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K:\Sist financiero\IEF\40. II-23\Excel para la web\"/>
    </mc:Choice>
  </mc:AlternateContent>
  <bookViews>
    <workbookView xWindow="-120" yWindow="-120" windowWidth="24240" windowHeight="13140" tabRatio="835"/>
  </bookViews>
  <sheets>
    <sheet name="IEF" sheetId="2" r:id="rId1"/>
    <sheet name="Índice" sheetId="279" r:id="rId2"/>
    <sheet name="1" sheetId="291" r:id="rId3"/>
    <sheet name="2" sheetId="292" r:id="rId4"/>
    <sheet name="3" sheetId="293" r:id="rId5"/>
    <sheet name="4" sheetId="294" r:id="rId6"/>
    <sheet name="5" sheetId="295" r:id="rId7"/>
    <sheet name="R.1.1" sheetId="296" r:id="rId8"/>
    <sheet name="R.2.1" sheetId="276" r:id="rId9"/>
    <sheet name="R.2.2" sheetId="278" r:id="rId10"/>
    <sheet name="Tabla 1" sheetId="288" r:id="rId11"/>
    <sheet name="6" sheetId="290" r:id="rId12"/>
    <sheet name="7" sheetId="235" r:id="rId13"/>
    <sheet name="8" sheetId="236" r:id="rId14"/>
    <sheet name="9" sheetId="272" r:id="rId15"/>
    <sheet name="10" sheetId="237" r:id="rId16"/>
    <sheet name="11" sheetId="273" r:id="rId17"/>
    <sheet name="12" sheetId="246" r:id="rId18"/>
    <sheet name="13" sheetId="274" r:id="rId19"/>
    <sheet name="14" sheetId="297" r:id="rId20"/>
    <sheet name="15" sheetId="275" r:id="rId21"/>
    <sheet name="16" sheetId="204" r:id="rId22"/>
    <sheet name="17" sheetId="205" r:id="rId23"/>
    <sheet name="18" sheetId="233" r:id="rId24"/>
    <sheet name="Tabla 2" sheetId="206" r:id="rId25"/>
    <sheet name="19" sheetId="280" r:id="rId26"/>
    <sheet name="20" sheetId="281" r:id="rId27"/>
    <sheet name="21" sheetId="282" r:id="rId28"/>
    <sheet name="22" sheetId="283" r:id="rId29"/>
    <sheet name="23" sheetId="298" r:id="rId30"/>
    <sheet name="Tabla R.4.1" sheetId="299" r:id="rId31"/>
    <sheet name="Tabla 3" sheetId="289" r:id="rId32"/>
    <sheet name="24" sheetId="300" r:id="rId33"/>
    <sheet name="Tabla 4" sheetId="301" r:id="rId34"/>
    <sheet name="A.1.1" sheetId="302" r:id="rId35"/>
    <sheet name="A.1.2" sheetId="303" r:id="rId36"/>
    <sheet name="A.1.3" sheetId="304" r:id="rId37"/>
    <sheet name="A.3.1" sheetId="284" r:id="rId38"/>
    <sheet name="A.3.2" sheetId="285" r:id="rId39"/>
    <sheet name="A.4.1" sheetId="286" r:id="rId40"/>
    <sheet name="A.5.1" sheetId="287"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____________________________________________r" localSheetId="16">#REF!</definedName>
    <definedName name="_____________________________________________r" localSheetId="19">[1]datos!#REF!</definedName>
    <definedName name="_____________________________________________r" localSheetId="20">[2]datos!#REF!</definedName>
    <definedName name="_____________________________________________r" localSheetId="23">[3]datos!#REF!</definedName>
    <definedName name="_____________________________________________r" localSheetId="25">#REF!</definedName>
    <definedName name="_____________________________________________r" localSheetId="26">#REF!</definedName>
    <definedName name="_____________________________________________r" localSheetId="27">#REF!</definedName>
    <definedName name="_____________________________________________r" localSheetId="29">[1]datos!#REF!</definedName>
    <definedName name="_____________________________________________r" localSheetId="32">[1]datos!#REF!</definedName>
    <definedName name="_____________________________________________r" localSheetId="4">[1]datos!#REF!</definedName>
    <definedName name="_____________________________________________r" localSheetId="5">[1]datos!#REF!</definedName>
    <definedName name="_____________________________________________r" localSheetId="6">[1]datos!#REF!</definedName>
    <definedName name="_____________________________________________r" localSheetId="13">[4]datos!#REF!</definedName>
    <definedName name="_____________________________________________r" localSheetId="14">[4]datos!#REF!</definedName>
    <definedName name="_____________________________________________r" localSheetId="35">[1]datos!#REF!</definedName>
    <definedName name="_____________________________________________r" localSheetId="36">[1]datos!#REF!</definedName>
    <definedName name="_____________________________________________r" localSheetId="37">[1]datos!#REF!</definedName>
    <definedName name="_____________________________________________r" localSheetId="38">[1]datos!#REF!</definedName>
    <definedName name="_____________________________________________r" localSheetId="39">[1]datos!#REF!</definedName>
    <definedName name="_____________________________________________r" localSheetId="40">[3]datos!#REF!</definedName>
    <definedName name="_____________________________________________r" localSheetId="7">[1]datos!#REF!</definedName>
    <definedName name="_____________________________________________r" localSheetId="9">[4]datos!#REF!</definedName>
    <definedName name="_____________________________________________r" localSheetId="33">[1]datos!#REF!</definedName>
    <definedName name="_____________________________________________r" localSheetId="30">[4]datos!#REF!</definedName>
    <definedName name="_____________________________________________r">[4]datos!#REF!</definedName>
    <definedName name="____________________________________________r" localSheetId="16">#REF!</definedName>
    <definedName name="____________________________________________r" localSheetId="19">#REF!</definedName>
    <definedName name="____________________________________________r" localSheetId="25">#REF!</definedName>
    <definedName name="____________________________________________r" localSheetId="26">#REF!</definedName>
    <definedName name="____________________________________________r" localSheetId="27">#REF!</definedName>
    <definedName name="____________________________________________r" localSheetId="28">#REF!</definedName>
    <definedName name="____________________________________________r" localSheetId="29">#REF!</definedName>
    <definedName name="____________________________________________r" localSheetId="32">#REF!</definedName>
    <definedName name="____________________________________________r" localSheetId="4">#REF!</definedName>
    <definedName name="____________________________________________r" localSheetId="5">#REF!</definedName>
    <definedName name="____________________________________________r" localSheetId="6">#REF!</definedName>
    <definedName name="____________________________________________r" localSheetId="13">#REF!</definedName>
    <definedName name="____________________________________________r" localSheetId="14">#REF!</definedName>
    <definedName name="____________________________________________r" localSheetId="35">#REF!</definedName>
    <definedName name="____________________________________________r" localSheetId="36">#REF!</definedName>
    <definedName name="____________________________________________r" localSheetId="37">#REF!</definedName>
    <definedName name="____________________________________________r" localSheetId="38">#REF!</definedName>
    <definedName name="____________________________________________r" localSheetId="39">#REF!</definedName>
    <definedName name="____________________________________________r" localSheetId="40">#REF!</definedName>
    <definedName name="____________________________________________r" localSheetId="7">#REF!</definedName>
    <definedName name="____________________________________________r" localSheetId="9">#REF!</definedName>
    <definedName name="____________________________________________r" localSheetId="30">#REF!</definedName>
    <definedName name="____________________________________________r">#REF!</definedName>
    <definedName name="___________________________________________r" localSheetId="16">#REF!</definedName>
    <definedName name="___________________________________________r" localSheetId="19">#REF!</definedName>
    <definedName name="___________________________________________r" localSheetId="25">#REF!</definedName>
    <definedName name="___________________________________________r" localSheetId="26">#REF!</definedName>
    <definedName name="___________________________________________r" localSheetId="27">#REF!</definedName>
    <definedName name="___________________________________________r" localSheetId="29">#REF!</definedName>
    <definedName name="___________________________________________r" localSheetId="32">#REF!</definedName>
    <definedName name="___________________________________________r" localSheetId="4">#REF!</definedName>
    <definedName name="___________________________________________r" localSheetId="5">#REF!</definedName>
    <definedName name="___________________________________________r" localSheetId="6">#REF!</definedName>
    <definedName name="___________________________________________r" localSheetId="13">#REF!</definedName>
    <definedName name="___________________________________________r" localSheetId="14">#REF!</definedName>
    <definedName name="___________________________________________r" localSheetId="35">#REF!</definedName>
    <definedName name="___________________________________________r" localSheetId="36">#REF!</definedName>
    <definedName name="___________________________________________r" localSheetId="37">#REF!</definedName>
    <definedName name="___________________________________________r" localSheetId="38">#REF!</definedName>
    <definedName name="___________________________________________r" localSheetId="39">#REF!</definedName>
    <definedName name="___________________________________________r" localSheetId="40">#REF!</definedName>
    <definedName name="___________________________________________r" localSheetId="7">#REF!</definedName>
    <definedName name="___________________________________________r" localSheetId="9">#REF!</definedName>
    <definedName name="___________________________________________r" localSheetId="30">#REF!</definedName>
    <definedName name="___________________________________________r">#REF!</definedName>
    <definedName name="__________________________________________r" localSheetId="16">#REF!</definedName>
    <definedName name="__________________________________________r" localSheetId="19">#REF!</definedName>
    <definedName name="__________________________________________r" localSheetId="25">#REF!</definedName>
    <definedName name="__________________________________________r" localSheetId="26">#REF!</definedName>
    <definedName name="__________________________________________r" localSheetId="27">#REF!</definedName>
    <definedName name="__________________________________________r" localSheetId="29">#REF!</definedName>
    <definedName name="__________________________________________r" localSheetId="32">#REF!</definedName>
    <definedName name="__________________________________________r" localSheetId="4">#REF!</definedName>
    <definedName name="__________________________________________r" localSheetId="5">#REF!</definedName>
    <definedName name="__________________________________________r" localSheetId="6">#REF!</definedName>
    <definedName name="__________________________________________r" localSheetId="13">#REF!</definedName>
    <definedName name="__________________________________________r" localSheetId="14">#REF!</definedName>
    <definedName name="__________________________________________r" localSheetId="35">#REF!</definedName>
    <definedName name="__________________________________________r" localSheetId="36">#REF!</definedName>
    <definedName name="__________________________________________r" localSheetId="37">#REF!</definedName>
    <definedName name="__________________________________________r" localSheetId="38">#REF!</definedName>
    <definedName name="__________________________________________r" localSheetId="39">#REF!</definedName>
    <definedName name="__________________________________________r" localSheetId="40">#REF!</definedName>
    <definedName name="__________________________________________r" localSheetId="7">#REF!</definedName>
    <definedName name="__________________________________________r" localSheetId="9">#REF!</definedName>
    <definedName name="__________________________________________r" localSheetId="30">#REF!</definedName>
    <definedName name="__________________________________________r">#REF!</definedName>
    <definedName name="_________________________________________r" localSheetId="16">#REF!</definedName>
    <definedName name="_________________________________________r" localSheetId="19">#REF!</definedName>
    <definedName name="_________________________________________r" localSheetId="25">#REF!</definedName>
    <definedName name="_________________________________________r" localSheetId="26">#REF!</definedName>
    <definedName name="_________________________________________r" localSheetId="27">#REF!</definedName>
    <definedName name="_________________________________________r" localSheetId="29">#REF!</definedName>
    <definedName name="_________________________________________r" localSheetId="32">#REF!</definedName>
    <definedName name="_________________________________________r" localSheetId="4">#REF!</definedName>
    <definedName name="_________________________________________r" localSheetId="5">#REF!</definedName>
    <definedName name="_________________________________________r" localSheetId="6">#REF!</definedName>
    <definedName name="_________________________________________r" localSheetId="13">#REF!</definedName>
    <definedName name="_________________________________________r" localSheetId="14">#REF!</definedName>
    <definedName name="_________________________________________r" localSheetId="35">#REF!</definedName>
    <definedName name="_________________________________________r" localSheetId="36">#REF!</definedName>
    <definedName name="_________________________________________r" localSheetId="37">#REF!</definedName>
    <definedName name="_________________________________________r" localSheetId="38">#REF!</definedName>
    <definedName name="_________________________________________r" localSheetId="39">#REF!</definedName>
    <definedName name="_________________________________________r" localSheetId="40">#REF!</definedName>
    <definedName name="_________________________________________r" localSheetId="7">#REF!</definedName>
    <definedName name="_________________________________________r" localSheetId="9">#REF!</definedName>
    <definedName name="_________________________________________r" localSheetId="30">#REF!</definedName>
    <definedName name="_________________________________________r">#REF!</definedName>
    <definedName name="________________________________________r" localSheetId="16">#REF!</definedName>
    <definedName name="________________________________________r" localSheetId="19">#REF!</definedName>
    <definedName name="________________________________________r" localSheetId="25">#REF!</definedName>
    <definedName name="________________________________________r" localSheetId="26">#REF!</definedName>
    <definedName name="________________________________________r" localSheetId="27">#REF!</definedName>
    <definedName name="________________________________________r" localSheetId="29">#REF!</definedName>
    <definedName name="________________________________________r" localSheetId="32">#REF!</definedName>
    <definedName name="________________________________________r" localSheetId="4">#REF!</definedName>
    <definedName name="________________________________________r" localSheetId="5">#REF!</definedName>
    <definedName name="________________________________________r" localSheetId="6">#REF!</definedName>
    <definedName name="________________________________________r" localSheetId="13">#REF!</definedName>
    <definedName name="________________________________________r" localSheetId="14">#REF!</definedName>
    <definedName name="________________________________________r" localSheetId="35">#REF!</definedName>
    <definedName name="________________________________________r" localSheetId="36">#REF!</definedName>
    <definedName name="________________________________________r" localSheetId="37">#REF!</definedName>
    <definedName name="________________________________________r" localSheetId="38">#REF!</definedName>
    <definedName name="________________________________________r" localSheetId="39">#REF!</definedName>
    <definedName name="________________________________________r" localSheetId="40">#REF!</definedName>
    <definedName name="________________________________________r" localSheetId="7">#REF!</definedName>
    <definedName name="________________________________________r" localSheetId="9">#REF!</definedName>
    <definedName name="________________________________________r" localSheetId="30">#REF!</definedName>
    <definedName name="________________________________________r">#REF!</definedName>
    <definedName name="_______________________________________r" localSheetId="16">#REF!</definedName>
    <definedName name="_______________________________________r" localSheetId="19">#REF!</definedName>
    <definedName name="_______________________________________r" localSheetId="25">#REF!</definedName>
    <definedName name="_______________________________________r" localSheetId="26">#REF!</definedName>
    <definedName name="_______________________________________r" localSheetId="27">#REF!</definedName>
    <definedName name="_______________________________________r" localSheetId="29">#REF!</definedName>
    <definedName name="_______________________________________r" localSheetId="32">#REF!</definedName>
    <definedName name="_______________________________________r" localSheetId="4">#REF!</definedName>
    <definedName name="_______________________________________r" localSheetId="5">#REF!</definedName>
    <definedName name="_______________________________________r" localSheetId="6">#REF!</definedName>
    <definedName name="_______________________________________r" localSheetId="13">#REF!</definedName>
    <definedName name="_______________________________________r" localSheetId="14">#REF!</definedName>
    <definedName name="_______________________________________r" localSheetId="35">#REF!</definedName>
    <definedName name="_______________________________________r" localSheetId="36">#REF!</definedName>
    <definedName name="_______________________________________r" localSheetId="37">#REF!</definedName>
    <definedName name="_______________________________________r" localSheetId="38">#REF!</definedName>
    <definedName name="_______________________________________r" localSheetId="39">#REF!</definedName>
    <definedName name="_______________________________________r" localSheetId="40">#REF!</definedName>
    <definedName name="_______________________________________r" localSheetId="7">#REF!</definedName>
    <definedName name="_______________________________________r" localSheetId="9">#REF!</definedName>
    <definedName name="_______________________________________r" localSheetId="30">#REF!</definedName>
    <definedName name="_______________________________________r">#REF!</definedName>
    <definedName name="______________________________________r" localSheetId="16">#REF!</definedName>
    <definedName name="______________________________________r" localSheetId="19">#REF!</definedName>
    <definedName name="______________________________________r" localSheetId="25">#REF!</definedName>
    <definedName name="______________________________________r" localSheetId="26">#REF!</definedName>
    <definedName name="______________________________________r" localSheetId="27">#REF!</definedName>
    <definedName name="______________________________________r" localSheetId="29">#REF!</definedName>
    <definedName name="______________________________________r" localSheetId="32">#REF!</definedName>
    <definedName name="______________________________________r" localSheetId="4">#REF!</definedName>
    <definedName name="______________________________________r" localSheetId="5">#REF!</definedName>
    <definedName name="______________________________________r" localSheetId="6">#REF!</definedName>
    <definedName name="______________________________________r" localSheetId="13">#REF!</definedName>
    <definedName name="______________________________________r" localSheetId="14">#REF!</definedName>
    <definedName name="______________________________________r" localSheetId="35">#REF!</definedName>
    <definedName name="______________________________________r" localSheetId="36">#REF!</definedName>
    <definedName name="______________________________________r" localSheetId="37">#REF!</definedName>
    <definedName name="______________________________________r" localSheetId="38">#REF!</definedName>
    <definedName name="______________________________________r" localSheetId="39">#REF!</definedName>
    <definedName name="______________________________________r" localSheetId="40">#REF!</definedName>
    <definedName name="______________________________________r" localSheetId="7">#REF!</definedName>
    <definedName name="______________________________________r" localSheetId="9">#REF!</definedName>
    <definedName name="______________________________________r" localSheetId="30">#REF!</definedName>
    <definedName name="______________________________________r">#REF!</definedName>
    <definedName name="_____________________________________r" localSheetId="16">#REF!</definedName>
    <definedName name="_____________________________________r" localSheetId="19">#REF!</definedName>
    <definedName name="_____________________________________r" localSheetId="25">#REF!</definedName>
    <definedName name="_____________________________________r" localSheetId="26">#REF!</definedName>
    <definedName name="_____________________________________r" localSheetId="27">#REF!</definedName>
    <definedName name="_____________________________________r" localSheetId="29">#REF!</definedName>
    <definedName name="_____________________________________r" localSheetId="32">#REF!</definedName>
    <definedName name="_____________________________________r" localSheetId="4">#REF!</definedName>
    <definedName name="_____________________________________r" localSheetId="5">#REF!</definedName>
    <definedName name="_____________________________________r" localSheetId="6">#REF!</definedName>
    <definedName name="_____________________________________r" localSheetId="13">#REF!</definedName>
    <definedName name="_____________________________________r" localSheetId="14">#REF!</definedName>
    <definedName name="_____________________________________r" localSheetId="35">#REF!</definedName>
    <definedName name="_____________________________________r" localSheetId="36">#REF!</definedName>
    <definedName name="_____________________________________r" localSheetId="37">#REF!</definedName>
    <definedName name="_____________________________________r" localSheetId="38">#REF!</definedName>
    <definedName name="_____________________________________r" localSheetId="39">#REF!</definedName>
    <definedName name="_____________________________________r" localSheetId="40">#REF!</definedName>
    <definedName name="_____________________________________r" localSheetId="7">#REF!</definedName>
    <definedName name="_____________________________________r" localSheetId="9">#REF!</definedName>
    <definedName name="_____________________________________r" localSheetId="30">#REF!</definedName>
    <definedName name="_____________________________________r">#REF!</definedName>
    <definedName name="____________________________________r" localSheetId="16">#REF!</definedName>
    <definedName name="____________________________________r" localSheetId="19">#REF!</definedName>
    <definedName name="____________________________________r" localSheetId="25">#REF!</definedName>
    <definedName name="____________________________________r" localSheetId="26">#REF!</definedName>
    <definedName name="____________________________________r" localSheetId="27">#REF!</definedName>
    <definedName name="____________________________________r" localSheetId="29">#REF!</definedName>
    <definedName name="____________________________________r" localSheetId="32">#REF!</definedName>
    <definedName name="____________________________________r" localSheetId="4">#REF!</definedName>
    <definedName name="____________________________________r" localSheetId="5">#REF!</definedName>
    <definedName name="____________________________________r" localSheetId="6">#REF!</definedName>
    <definedName name="____________________________________r" localSheetId="13">#REF!</definedName>
    <definedName name="____________________________________r" localSheetId="14">#REF!</definedName>
    <definedName name="____________________________________r" localSheetId="35">#REF!</definedName>
    <definedName name="____________________________________r" localSheetId="36">#REF!</definedName>
    <definedName name="____________________________________r" localSheetId="37">#REF!</definedName>
    <definedName name="____________________________________r" localSheetId="38">#REF!</definedName>
    <definedName name="____________________________________r" localSheetId="39">#REF!</definedName>
    <definedName name="____________________________________r" localSheetId="40">#REF!</definedName>
    <definedName name="____________________________________r" localSheetId="7">#REF!</definedName>
    <definedName name="____________________________________r" localSheetId="9">#REF!</definedName>
    <definedName name="____________________________________r" localSheetId="30">#REF!</definedName>
    <definedName name="____________________________________r">#REF!</definedName>
    <definedName name="___________________________________r" localSheetId="16">#REF!</definedName>
    <definedName name="___________________________________r" localSheetId="19">#REF!</definedName>
    <definedName name="___________________________________r" localSheetId="25">#REF!</definedName>
    <definedName name="___________________________________r" localSheetId="26">#REF!</definedName>
    <definedName name="___________________________________r" localSheetId="27">#REF!</definedName>
    <definedName name="___________________________________r" localSheetId="29">#REF!</definedName>
    <definedName name="___________________________________r" localSheetId="32">#REF!</definedName>
    <definedName name="___________________________________r" localSheetId="4">#REF!</definedName>
    <definedName name="___________________________________r" localSheetId="5">#REF!</definedName>
    <definedName name="___________________________________r" localSheetId="6">#REF!</definedName>
    <definedName name="___________________________________r" localSheetId="13">#REF!</definedName>
    <definedName name="___________________________________r" localSheetId="14">#REF!</definedName>
    <definedName name="___________________________________r" localSheetId="35">#REF!</definedName>
    <definedName name="___________________________________r" localSheetId="36">#REF!</definedName>
    <definedName name="___________________________________r" localSheetId="37">#REF!</definedName>
    <definedName name="___________________________________r" localSheetId="38">#REF!</definedName>
    <definedName name="___________________________________r" localSheetId="39">#REF!</definedName>
    <definedName name="___________________________________r" localSheetId="40">#REF!</definedName>
    <definedName name="___________________________________r" localSheetId="7">#REF!</definedName>
    <definedName name="___________________________________r" localSheetId="9">#REF!</definedName>
    <definedName name="___________________________________r" localSheetId="30">#REF!</definedName>
    <definedName name="___________________________________r">#REF!</definedName>
    <definedName name="__________________________________r" localSheetId="16">#REF!</definedName>
    <definedName name="__________________________________r" localSheetId="19">#REF!</definedName>
    <definedName name="__________________________________r" localSheetId="25">#REF!</definedName>
    <definedName name="__________________________________r" localSheetId="26">#REF!</definedName>
    <definedName name="__________________________________r" localSheetId="27">#REF!</definedName>
    <definedName name="__________________________________r" localSheetId="29">#REF!</definedName>
    <definedName name="__________________________________r" localSheetId="32">#REF!</definedName>
    <definedName name="__________________________________r" localSheetId="4">#REF!</definedName>
    <definedName name="__________________________________r" localSheetId="5">#REF!</definedName>
    <definedName name="__________________________________r" localSheetId="6">#REF!</definedName>
    <definedName name="__________________________________r" localSheetId="13">#REF!</definedName>
    <definedName name="__________________________________r" localSheetId="14">#REF!</definedName>
    <definedName name="__________________________________r" localSheetId="35">#REF!</definedName>
    <definedName name="__________________________________r" localSheetId="36">#REF!</definedName>
    <definedName name="__________________________________r" localSheetId="37">#REF!</definedName>
    <definedName name="__________________________________r" localSheetId="38">#REF!</definedName>
    <definedName name="__________________________________r" localSheetId="39">#REF!</definedName>
    <definedName name="__________________________________r" localSheetId="40">#REF!</definedName>
    <definedName name="__________________________________r" localSheetId="7">#REF!</definedName>
    <definedName name="__________________________________r" localSheetId="9">#REF!</definedName>
    <definedName name="__________________________________r" localSheetId="30">#REF!</definedName>
    <definedName name="__________________________________r">#REF!</definedName>
    <definedName name="_________________________________r" localSheetId="16">#REF!</definedName>
    <definedName name="_________________________________r" localSheetId="19">#REF!</definedName>
    <definedName name="_________________________________r" localSheetId="25">#REF!</definedName>
    <definedName name="_________________________________r" localSheetId="26">#REF!</definedName>
    <definedName name="_________________________________r" localSheetId="27">#REF!</definedName>
    <definedName name="_________________________________r" localSheetId="29">#REF!</definedName>
    <definedName name="_________________________________r" localSheetId="32">#REF!</definedName>
    <definedName name="_________________________________r" localSheetId="4">#REF!</definedName>
    <definedName name="_________________________________r" localSheetId="5">#REF!</definedName>
    <definedName name="_________________________________r" localSheetId="6">#REF!</definedName>
    <definedName name="_________________________________r" localSheetId="13">#REF!</definedName>
    <definedName name="_________________________________r" localSheetId="14">#REF!</definedName>
    <definedName name="_________________________________r" localSheetId="35">#REF!</definedName>
    <definedName name="_________________________________r" localSheetId="36">#REF!</definedName>
    <definedName name="_________________________________r" localSheetId="37">#REF!</definedName>
    <definedName name="_________________________________r" localSheetId="38">#REF!</definedName>
    <definedName name="_________________________________r" localSheetId="39">#REF!</definedName>
    <definedName name="_________________________________r" localSheetId="40">#REF!</definedName>
    <definedName name="_________________________________r" localSheetId="7">#REF!</definedName>
    <definedName name="_________________________________r" localSheetId="9">#REF!</definedName>
    <definedName name="_________________________________r" localSheetId="30">#REF!</definedName>
    <definedName name="_________________________________r">#REF!</definedName>
    <definedName name="________________________________r" localSheetId="16">#REF!</definedName>
    <definedName name="________________________________r" localSheetId="19">#REF!</definedName>
    <definedName name="________________________________r" localSheetId="25">#REF!</definedName>
    <definedName name="________________________________r" localSheetId="26">#REF!</definedName>
    <definedName name="________________________________r" localSheetId="27">#REF!</definedName>
    <definedName name="________________________________r" localSheetId="29">#REF!</definedName>
    <definedName name="________________________________r" localSheetId="32">#REF!</definedName>
    <definedName name="________________________________r" localSheetId="4">#REF!</definedName>
    <definedName name="________________________________r" localSheetId="5">#REF!</definedName>
    <definedName name="________________________________r" localSheetId="6">#REF!</definedName>
    <definedName name="________________________________r" localSheetId="13">#REF!</definedName>
    <definedName name="________________________________r" localSheetId="14">#REF!</definedName>
    <definedName name="________________________________r" localSheetId="35">#REF!</definedName>
    <definedName name="________________________________r" localSheetId="36">#REF!</definedName>
    <definedName name="________________________________r" localSheetId="37">#REF!</definedName>
    <definedName name="________________________________r" localSheetId="38">#REF!</definedName>
    <definedName name="________________________________r" localSheetId="39">#REF!</definedName>
    <definedName name="________________________________r" localSheetId="40">#REF!</definedName>
    <definedName name="________________________________r" localSheetId="7">#REF!</definedName>
    <definedName name="________________________________r" localSheetId="9">#REF!</definedName>
    <definedName name="________________________________r" localSheetId="30">#REF!</definedName>
    <definedName name="________________________________r">#REF!</definedName>
    <definedName name="_______________________________r" localSheetId="16">#REF!</definedName>
    <definedName name="_______________________________r" localSheetId="19">#REF!</definedName>
    <definedName name="_______________________________r" localSheetId="25">#REF!</definedName>
    <definedName name="_______________________________r" localSheetId="26">#REF!</definedName>
    <definedName name="_______________________________r" localSheetId="27">#REF!</definedName>
    <definedName name="_______________________________r" localSheetId="29">#REF!</definedName>
    <definedName name="_______________________________r" localSheetId="32">#REF!</definedName>
    <definedName name="_______________________________r" localSheetId="4">#REF!</definedName>
    <definedName name="_______________________________r" localSheetId="5">#REF!</definedName>
    <definedName name="_______________________________r" localSheetId="6">#REF!</definedName>
    <definedName name="_______________________________r" localSheetId="13">#REF!</definedName>
    <definedName name="_______________________________r" localSheetId="14">#REF!</definedName>
    <definedName name="_______________________________r" localSheetId="35">#REF!</definedName>
    <definedName name="_______________________________r" localSheetId="36">#REF!</definedName>
    <definedName name="_______________________________r" localSheetId="37">#REF!</definedName>
    <definedName name="_______________________________r" localSheetId="38">#REF!</definedName>
    <definedName name="_______________________________r" localSheetId="39">#REF!</definedName>
    <definedName name="_______________________________r" localSheetId="40">#REF!</definedName>
    <definedName name="_______________________________r" localSheetId="7">#REF!</definedName>
    <definedName name="_______________________________r" localSheetId="9">#REF!</definedName>
    <definedName name="_______________________________r" localSheetId="30">#REF!</definedName>
    <definedName name="_______________________________r">#REF!</definedName>
    <definedName name="______________________________r" localSheetId="16">#REF!</definedName>
    <definedName name="______________________________r" localSheetId="19">#REF!</definedName>
    <definedName name="______________________________r" localSheetId="25">#REF!</definedName>
    <definedName name="______________________________r" localSheetId="26">#REF!</definedName>
    <definedName name="______________________________r" localSheetId="27">#REF!</definedName>
    <definedName name="______________________________r" localSheetId="29">#REF!</definedName>
    <definedName name="______________________________r" localSheetId="32">#REF!</definedName>
    <definedName name="______________________________r" localSheetId="4">#REF!</definedName>
    <definedName name="______________________________r" localSheetId="5">#REF!</definedName>
    <definedName name="______________________________r" localSheetId="6">#REF!</definedName>
    <definedName name="______________________________r" localSheetId="13">#REF!</definedName>
    <definedName name="______________________________r" localSheetId="14">#REF!</definedName>
    <definedName name="______________________________r" localSheetId="35">#REF!</definedName>
    <definedName name="______________________________r" localSheetId="36">#REF!</definedName>
    <definedName name="______________________________r" localSheetId="37">#REF!</definedName>
    <definedName name="______________________________r" localSheetId="38">#REF!</definedName>
    <definedName name="______________________________r" localSheetId="39">#REF!</definedName>
    <definedName name="______________________________r" localSheetId="40">#REF!</definedName>
    <definedName name="______________________________r" localSheetId="7">#REF!</definedName>
    <definedName name="______________________________r" localSheetId="9">#REF!</definedName>
    <definedName name="______________________________r" localSheetId="30">#REF!</definedName>
    <definedName name="______________________________r">#REF!</definedName>
    <definedName name="_____________________________r" localSheetId="16">#REF!</definedName>
    <definedName name="_____________________________r" localSheetId="19">#REF!</definedName>
    <definedName name="_____________________________r" localSheetId="25">#REF!</definedName>
    <definedName name="_____________________________r" localSheetId="26">#REF!</definedName>
    <definedName name="_____________________________r" localSheetId="27">#REF!</definedName>
    <definedName name="_____________________________r" localSheetId="29">#REF!</definedName>
    <definedName name="_____________________________r" localSheetId="32">#REF!</definedName>
    <definedName name="_____________________________r" localSheetId="4">#REF!</definedName>
    <definedName name="_____________________________r" localSheetId="5">#REF!</definedName>
    <definedName name="_____________________________r" localSheetId="6">#REF!</definedName>
    <definedName name="_____________________________r" localSheetId="13">#REF!</definedName>
    <definedName name="_____________________________r" localSheetId="14">#REF!</definedName>
    <definedName name="_____________________________r" localSheetId="35">#REF!</definedName>
    <definedName name="_____________________________r" localSheetId="36">#REF!</definedName>
    <definedName name="_____________________________r" localSheetId="37">#REF!</definedName>
    <definedName name="_____________________________r" localSheetId="38">#REF!</definedName>
    <definedName name="_____________________________r" localSheetId="39">#REF!</definedName>
    <definedName name="_____________________________r" localSheetId="40">#REF!</definedName>
    <definedName name="_____________________________r" localSheetId="7">#REF!</definedName>
    <definedName name="_____________________________r" localSheetId="9">#REF!</definedName>
    <definedName name="_____________________________r" localSheetId="30">#REF!</definedName>
    <definedName name="_____________________________r">#REF!</definedName>
    <definedName name="____________________________r" localSheetId="16">#REF!</definedName>
    <definedName name="____________________________r" localSheetId="19">#REF!</definedName>
    <definedName name="____________________________r" localSheetId="25">#REF!</definedName>
    <definedName name="____________________________r" localSheetId="26">#REF!</definedName>
    <definedName name="____________________________r" localSheetId="27">#REF!</definedName>
    <definedName name="____________________________r" localSheetId="29">#REF!</definedName>
    <definedName name="____________________________r" localSheetId="32">#REF!</definedName>
    <definedName name="____________________________r" localSheetId="4">#REF!</definedName>
    <definedName name="____________________________r" localSheetId="5">#REF!</definedName>
    <definedName name="____________________________r" localSheetId="6">#REF!</definedName>
    <definedName name="____________________________r" localSheetId="13">#REF!</definedName>
    <definedName name="____________________________r" localSheetId="14">#REF!</definedName>
    <definedName name="____________________________r" localSheetId="35">#REF!</definedName>
    <definedName name="____________________________r" localSheetId="36">#REF!</definedName>
    <definedName name="____________________________r" localSheetId="37">#REF!</definedName>
    <definedName name="____________________________r" localSheetId="38">#REF!</definedName>
    <definedName name="____________________________r" localSheetId="39">#REF!</definedName>
    <definedName name="____________________________r" localSheetId="40">#REF!</definedName>
    <definedName name="____________________________r" localSheetId="7">#REF!</definedName>
    <definedName name="____________________________r" localSheetId="9">#REF!</definedName>
    <definedName name="____________________________r" localSheetId="30">#REF!</definedName>
    <definedName name="____________________________r">#REF!</definedName>
    <definedName name="___________________________f" localSheetId="15" hidden="1">{"'Consu_Mundial'!$B$2:$H$33"}</definedName>
    <definedName name="___________________________f" localSheetId="16" hidden="1">{"'Consu_Mundial'!$B$2:$H$33"}</definedName>
    <definedName name="___________________________f" localSheetId="19" hidden="1">{"'Consu_Mundial'!$B$2:$H$33"}</definedName>
    <definedName name="___________________________f" localSheetId="20" hidden="1">{"'Consu_Mundial'!$B$2:$H$33"}</definedName>
    <definedName name="___________________________f" localSheetId="23" hidden="1">{"'Consu_Mundial'!$B$2:$H$33"}</definedName>
    <definedName name="___________________________f" localSheetId="25" hidden="1">{"'Consu_Mundial'!$B$2:$H$33"}</definedName>
    <definedName name="___________________________f" localSheetId="26" hidden="1">{"'Consu_Mundial'!$B$2:$H$33"}</definedName>
    <definedName name="___________________________f" localSheetId="27" hidden="1">{"'Consu_Mundial'!$B$2:$H$33"}</definedName>
    <definedName name="___________________________f" localSheetId="28" hidden="1">{"'Consu_Mundial'!$B$2:$H$33"}</definedName>
    <definedName name="___________________________f" localSheetId="29" hidden="1">{"'Consu_Mundial'!$B$2:$H$33"}</definedName>
    <definedName name="___________________________f" localSheetId="32" hidden="1">{"'Consu_Mundial'!$B$2:$H$33"}</definedName>
    <definedName name="___________________________f" localSheetId="6" hidden="1">{"'Consu_Mundial'!$B$2:$H$33"}</definedName>
    <definedName name="___________________________f" localSheetId="12" hidden="1">{"'Consu_Mundial'!$B$2:$H$33"}</definedName>
    <definedName name="___________________________f" localSheetId="13" hidden="1">{"'Consu_Mundial'!$B$2:$H$33"}</definedName>
    <definedName name="___________________________f" localSheetId="14" hidden="1">{"'Consu_Mundial'!$B$2:$H$33"}</definedName>
    <definedName name="___________________________f" localSheetId="35" hidden="1">{"'Consu_Mundial'!$B$2:$H$33"}</definedName>
    <definedName name="___________________________f" localSheetId="36" hidden="1">{"'Consu_Mundial'!$B$2:$H$33"}</definedName>
    <definedName name="___________________________f" localSheetId="40" hidden="1">{"'Consu_Mundial'!$B$2:$H$33"}</definedName>
    <definedName name="___________________________f" localSheetId="0" hidden="1">{"'Consu_Mundial'!$B$2:$H$33"}</definedName>
    <definedName name="___________________________f" localSheetId="1" hidden="1">{"'Consu_Mundial'!$B$2:$H$33"}</definedName>
    <definedName name="___________________________f" localSheetId="7" hidden="1">{"'Consu_Mundial'!$B$2:$H$33"}</definedName>
    <definedName name="___________________________f" localSheetId="24" hidden="1">{"'Consu_Mundial'!$B$2:$H$33"}</definedName>
    <definedName name="___________________________f" localSheetId="33" hidden="1">{"'Consu_Mundial'!$B$2:$H$33"}</definedName>
    <definedName name="___________________________f" localSheetId="30" hidden="1">{"'Consu_Mundial'!$B$2:$H$33"}</definedName>
    <definedName name="___________________________f" hidden="1">{"'Consu_Mundial'!$B$2:$H$33"}</definedName>
    <definedName name="___________________________r" localSheetId="16">#REF!</definedName>
    <definedName name="___________________________r" localSheetId="19">#REF!</definedName>
    <definedName name="___________________________r" localSheetId="25">#REF!</definedName>
    <definedName name="___________________________r" localSheetId="26">#REF!</definedName>
    <definedName name="___________________________r" localSheetId="27">#REF!</definedName>
    <definedName name="___________________________r" localSheetId="28">#REF!</definedName>
    <definedName name="___________________________r" localSheetId="29">#REF!</definedName>
    <definedName name="___________________________r" localSheetId="32">#REF!</definedName>
    <definedName name="___________________________r" localSheetId="4">#REF!</definedName>
    <definedName name="___________________________r" localSheetId="5">#REF!</definedName>
    <definedName name="___________________________r" localSheetId="6">#REF!</definedName>
    <definedName name="___________________________r" localSheetId="13">#REF!</definedName>
    <definedName name="___________________________r" localSheetId="14">#REF!</definedName>
    <definedName name="___________________________r" localSheetId="35">#REF!</definedName>
    <definedName name="___________________________r" localSheetId="36">#REF!</definedName>
    <definedName name="___________________________r" localSheetId="37">#REF!</definedName>
    <definedName name="___________________________r" localSheetId="38">#REF!</definedName>
    <definedName name="___________________________r" localSheetId="39">#REF!</definedName>
    <definedName name="___________________________r" localSheetId="40">#REF!</definedName>
    <definedName name="___________________________r" localSheetId="7">#REF!</definedName>
    <definedName name="___________________________r" localSheetId="9">#REF!</definedName>
    <definedName name="___________________________r" localSheetId="30">#REF!</definedName>
    <definedName name="___________________________r">#REF!</definedName>
    <definedName name="__________________________cd1" localSheetId="15" hidden="1">{"'cua 42'!$A$1:$O$40"}</definedName>
    <definedName name="__________________________cd1" localSheetId="16" hidden="1">{"'cua 42'!$A$1:$O$40"}</definedName>
    <definedName name="__________________________cd1" localSheetId="19" hidden="1">{"'cua 42'!$A$1:$O$40"}</definedName>
    <definedName name="__________________________cd1" localSheetId="20" hidden="1">{"'cua 42'!$A$1:$O$40"}</definedName>
    <definedName name="__________________________cd1" localSheetId="23" hidden="1">{"'cua 42'!$A$1:$O$40"}</definedName>
    <definedName name="__________________________cd1" localSheetId="25" hidden="1">{"'cua 42'!$A$1:$O$40"}</definedName>
    <definedName name="__________________________cd1" localSheetId="26" hidden="1">{"'cua 42'!$A$1:$O$40"}</definedName>
    <definedName name="__________________________cd1" localSheetId="27" hidden="1">{"'cua 42'!$A$1:$O$40"}</definedName>
    <definedName name="__________________________cd1" localSheetId="28" hidden="1">{"'cua 42'!$A$1:$O$40"}</definedName>
    <definedName name="__________________________cd1" localSheetId="29" hidden="1">{"'cua 42'!$A$1:$O$40"}</definedName>
    <definedName name="__________________________cd1" localSheetId="32" hidden="1">{"'cua 42'!$A$1:$O$40"}</definedName>
    <definedName name="__________________________cd1" localSheetId="6" hidden="1">{"'cua 42'!$A$1:$O$40"}</definedName>
    <definedName name="__________________________cd1" localSheetId="12" hidden="1">{"'cua 42'!$A$1:$O$40"}</definedName>
    <definedName name="__________________________cd1" localSheetId="13" hidden="1">{"'cua 42'!$A$1:$O$40"}</definedName>
    <definedName name="__________________________cd1" localSheetId="14" hidden="1">{"'cua 42'!$A$1:$O$40"}</definedName>
    <definedName name="__________________________cd1" localSheetId="35" hidden="1">{"'cua 42'!$A$1:$O$40"}</definedName>
    <definedName name="__________________________cd1" localSheetId="36" hidden="1">{"'cua 42'!$A$1:$O$40"}</definedName>
    <definedName name="__________________________cd1" localSheetId="40" hidden="1">{"'cua 42'!$A$1:$O$40"}</definedName>
    <definedName name="__________________________cd1" localSheetId="0" hidden="1">{"'cua 42'!$A$1:$O$40"}</definedName>
    <definedName name="__________________________cd1" localSheetId="1" hidden="1">{"'cua 42'!$A$1:$O$40"}</definedName>
    <definedName name="__________________________cd1" localSheetId="7" hidden="1">{"'cua 42'!$A$1:$O$40"}</definedName>
    <definedName name="__________________________cd1" localSheetId="24" hidden="1">{"'cua 42'!$A$1:$O$40"}</definedName>
    <definedName name="__________________________cd1" localSheetId="33" hidden="1">{"'cua 42'!$A$1:$O$40"}</definedName>
    <definedName name="__________________________cd1" localSheetId="30" hidden="1">{"'cua 42'!$A$1:$O$40"}</definedName>
    <definedName name="__________________________cd1" hidden="1">{"'cua 42'!$A$1:$O$40"}</definedName>
    <definedName name="__________________________f" localSheetId="15" hidden="1">{"'Consu_Mundial'!$B$2:$H$33"}</definedName>
    <definedName name="__________________________f" localSheetId="16" hidden="1">{"'Consu_Mundial'!$B$2:$H$33"}</definedName>
    <definedName name="__________________________f" localSheetId="19" hidden="1">{"'Consu_Mundial'!$B$2:$H$33"}</definedName>
    <definedName name="__________________________f" localSheetId="20" hidden="1">{"'Consu_Mundial'!$B$2:$H$33"}</definedName>
    <definedName name="__________________________f" localSheetId="23" hidden="1">{"'Consu_Mundial'!$B$2:$H$33"}</definedName>
    <definedName name="__________________________f" localSheetId="25" hidden="1">{"'Consu_Mundial'!$B$2:$H$33"}</definedName>
    <definedName name="__________________________f" localSheetId="26" hidden="1">{"'Consu_Mundial'!$B$2:$H$33"}</definedName>
    <definedName name="__________________________f" localSheetId="27" hidden="1">{"'Consu_Mundial'!$B$2:$H$33"}</definedName>
    <definedName name="__________________________f" localSheetId="28" hidden="1">{"'Consu_Mundial'!$B$2:$H$33"}</definedName>
    <definedName name="__________________________f" localSheetId="29" hidden="1">{"'Consu_Mundial'!$B$2:$H$33"}</definedName>
    <definedName name="__________________________f" localSheetId="32" hidden="1">{"'Consu_Mundial'!$B$2:$H$33"}</definedName>
    <definedName name="__________________________f" localSheetId="6" hidden="1">{"'Consu_Mundial'!$B$2:$H$33"}</definedName>
    <definedName name="__________________________f" localSheetId="12" hidden="1">{"'Consu_Mundial'!$B$2:$H$33"}</definedName>
    <definedName name="__________________________f" localSheetId="13" hidden="1">{"'Consu_Mundial'!$B$2:$H$33"}</definedName>
    <definedName name="__________________________f" localSheetId="14" hidden="1">{"'Consu_Mundial'!$B$2:$H$33"}</definedName>
    <definedName name="__________________________f" localSheetId="35" hidden="1">{"'Consu_Mundial'!$B$2:$H$33"}</definedName>
    <definedName name="__________________________f" localSheetId="36" hidden="1">{"'Consu_Mundial'!$B$2:$H$33"}</definedName>
    <definedName name="__________________________f" localSheetId="40" hidden="1">{"'Consu_Mundial'!$B$2:$H$33"}</definedName>
    <definedName name="__________________________f" localSheetId="0" hidden="1">{"'Consu_Mundial'!$B$2:$H$33"}</definedName>
    <definedName name="__________________________f" localSheetId="1" hidden="1">{"'Consu_Mundial'!$B$2:$H$33"}</definedName>
    <definedName name="__________________________f" localSheetId="7" hidden="1">{"'Consu_Mundial'!$B$2:$H$33"}</definedName>
    <definedName name="__________________________f" localSheetId="24" hidden="1">{"'Consu_Mundial'!$B$2:$H$33"}</definedName>
    <definedName name="__________________________f" localSheetId="33" hidden="1">{"'Consu_Mundial'!$B$2:$H$33"}</definedName>
    <definedName name="__________________________f" localSheetId="30" hidden="1">{"'Consu_Mundial'!$B$2:$H$33"}</definedName>
    <definedName name="__________________________f" hidden="1">{"'Consu_Mundial'!$B$2:$H$33"}</definedName>
    <definedName name="__________________________r" localSheetId="15" hidden="1">{"'Consu_Mundial'!$B$2:$H$33"}</definedName>
    <definedName name="__________________________r" localSheetId="16" hidden="1">{"'Consu_Mundial'!$B$2:$H$33"}</definedName>
    <definedName name="__________________________r" localSheetId="19" hidden="1">{"'Consu_Mundial'!$B$2:$H$33"}</definedName>
    <definedName name="__________________________r" localSheetId="20" hidden="1">{"'Consu_Mundial'!$B$2:$H$33"}</definedName>
    <definedName name="__________________________r" localSheetId="23" hidden="1">{"'Consu_Mundial'!$B$2:$H$33"}</definedName>
    <definedName name="__________________________r" localSheetId="25" hidden="1">{"'Consu_Mundial'!$B$2:$H$33"}</definedName>
    <definedName name="__________________________r" localSheetId="26" hidden="1">{"'Consu_Mundial'!$B$2:$H$33"}</definedName>
    <definedName name="__________________________r" localSheetId="27" hidden="1">{"'Consu_Mundial'!$B$2:$H$33"}</definedName>
    <definedName name="__________________________r" localSheetId="28" hidden="1">{"'Consu_Mundial'!$B$2:$H$33"}</definedName>
    <definedName name="__________________________r" localSheetId="29" hidden="1">{"'Consu_Mundial'!$B$2:$H$33"}</definedName>
    <definedName name="__________________________r" localSheetId="32" hidden="1">{"'Consu_Mundial'!$B$2:$H$33"}</definedName>
    <definedName name="__________________________r" localSheetId="6" hidden="1">{"'Consu_Mundial'!$B$2:$H$33"}</definedName>
    <definedName name="__________________________r" localSheetId="12" hidden="1">{"'Consu_Mundial'!$B$2:$H$33"}</definedName>
    <definedName name="__________________________r" localSheetId="13" hidden="1">{"'Consu_Mundial'!$B$2:$H$33"}</definedName>
    <definedName name="__________________________r" localSheetId="14" hidden="1">{"'Consu_Mundial'!$B$2:$H$33"}</definedName>
    <definedName name="__________________________r" localSheetId="35" hidden="1">{"'Consu_Mundial'!$B$2:$H$33"}</definedName>
    <definedName name="__________________________r" localSheetId="36" hidden="1">{"'Consu_Mundial'!$B$2:$H$33"}</definedName>
    <definedName name="__________________________r" localSheetId="40" hidden="1">{"'Consu_Mundial'!$B$2:$H$33"}</definedName>
    <definedName name="__________________________r" localSheetId="0" hidden="1">{"'Consu_Mundial'!$B$2:$H$33"}</definedName>
    <definedName name="__________________________r" localSheetId="1" hidden="1">{"'Consu_Mundial'!$B$2:$H$33"}</definedName>
    <definedName name="__________________________r" localSheetId="7" hidden="1">{"'Consu_Mundial'!$B$2:$H$33"}</definedName>
    <definedName name="__________________________r" localSheetId="24" hidden="1">{"'Consu_Mundial'!$B$2:$H$33"}</definedName>
    <definedName name="__________________________r" localSheetId="33" hidden="1">{"'Consu_Mundial'!$B$2:$H$33"}</definedName>
    <definedName name="__________________________r" localSheetId="30" hidden="1">{"'Consu_Mundial'!$B$2:$H$33"}</definedName>
    <definedName name="__________________________r" hidden="1">{"'Consu_Mundial'!$B$2:$H$33"}</definedName>
    <definedName name="_________________________cd1" localSheetId="15" hidden="1">{"'cua 42'!$A$1:$O$40"}</definedName>
    <definedName name="_________________________cd1" localSheetId="16" hidden="1">{"'cua 42'!$A$1:$O$40"}</definedName>
    <definedName name="_________________________cd1" localSheetId="19" hidden="1">{"'cua 42'!$A$1:$O$40"}</definedName>
    <definedName name="_________________________cd1" localSheetId="20" hidden="1">{"'cua 42'!$A$1:$O$40"}</definedName>
    <definedName name="_________________________cd1" localSheetId="23" hidden="1">{"'cua 42'!$A$1:$O$40"}</definedName>
    <definedName name="_________________________cd1" localSheetId="25" hidden="1">{"'cua 42'!$A$1:$O$40"}</definedName>
    <definedName name="_________________________cd1" localSheetId="26" hidden="1">{"'cua 42'!$A$1:$O$40"}</definedName>
    <definedName name="_________________________cd1" localSheetId="27" hidden="1">{"'cua 42'!$A$1:$O$40"}</definedName>
    <definedName name="_________________________cd1" localSheetId="28" hidden="1">{"'cua 42'!$A$1:$O$40"}</definedName>
    <definedName name="_________________________cd1" localSheetId="29" hidden="1">{"'cua 42'!$A$1:$O$40"}</definedName>
    <definedName name="_________________________cd1" localSheetId="32" hidden="1">{"'cua 42'!$A$1:$O$40"}</definedName>
    <definedName name="_________________________cd1" localSheetId="6" hidden="1">{"'cua 42'!$A$1:$O$40"}</definedName>
    <definedName name="_________________________cd1" localSheetId="12" hidden="1">{"'cua 42'!$A$1:$O$40"}</definedName>
    <definedName name="_________________________cd1" localSheetId="13" hidden="1">{"'cua 42'!$A$1:$O$40"}</definedName>
    <definedName name="_________________________cd1" localSheetId="14" hidden="1">{"'cua 42'!$A$1:$O$40"}</definedName>
    <definedName name="_________________________cd1" localSheetId="35" hidden="1">{"'cua 42'!$A$1:$O$40"}</definedName>
    <definedName name="_________________________cd1" localSheetId="36" hidden="1">{"'cua 42'!$A$1:$O$40"}</definedName>
    <definedName name="_________________________cd1" localSheetId="40" hidden="1">{"'cua 42'!$A$1:$O$40"}</definedName>
    <definedName name="_________________________cd1" localSheetId="0" hidden="1">{"'cua 42'!$A$1:$O$40"}</definedName>
    <definedName name="_________________________cd1" localSheetId="1" hidden="1">{"'cua 42'!$A$1:$O$40"}</definedName>
    <definedName name="_________________________cd1" localSheetId="7" hidden="1">{"'cua 42'!$A$1:$O$40"}</definedName>
    <definedName name="_________________________cd1" localSheetId="24" hidden="1">{"'cua 42'!$A$1:$O$40"}</definedName>
    <definedName name="_________________________cd1" localSheetId="33" hidden="1">{"'cua 42'!$A$1:$O$40"}</definedName>
    <definedName name="_________________________cd1" localSheetId="30" hidden="1">{"'cua 42'!$A$1:$O$40"}</definedName>
    <definedName name="_________________________cd1" hidden="1">{"'cua 42'!$A$1:$O$40"}</definedName>
    <definedName name="_________________________f" localSheetId="15" hidden="1">{"'Consu_Mundial'!$B$2:$H$33"}</definedName>
    <definedName name="_________________________f" localSheetId="16" hidden="1">{"'Consu_Mundial'!$B$2:$H$33"}</definedName>
    <definedName name="_________________________f" localSheetId="19" hidden="1">{"'Consu_Mundial'!$B$2:$H$33"}</definedName>
    <definedName name="_________________________f" localSheetId="20" hidden="1">{"'Consu_Mundial'!$B$2:$H$33"}</definedName>
    <definedName name="_________________________f" localSheetId="23" hidden="1">{"'Consu_Mundial'!$B$2:$H$33"}</definedName>
    <definedName name="_________________________f" localSheetId="25" hidden="1">{"'Consu_Mundial'!$B$2:$H$33"}</definedName>
    <definedName name="_________________________f" localSheetId="26" hidden="1">{"'Consu_Mundial'!$B$2:$H$33"}</definedName>
    <definedName name="_________________________f" localSheetId="27" hidden="1">{"'Consu_Mundial'!$B$2:$H$33"}</definedName>
    <definedName name="_________________________f" localSheetId="28" hidden="1">{"'Consu_Mundial'!$B$2:$H$33"}</definedName>
    <definedName name="_________________________f" localSheetId="29" hidden="1">{"'Consu_Mundial'!$B$2:$H$33"}</definedName>
    <definedName name="_________________________f" localSheetId="32" hidden="1">{"'Consu_Mundial'!$B$2:$H$33"}</definedName>
    <definedName name="_________________________f" localSheetId="6" hidden="1">{"'Consu_Mundial'!$B$2:$H$33"}</definedName>
    <definedName name="_________________________f" localSheetId="12" hidden="1">{"'Consu_Mundial'!$B$2:$H$33"}</definedName>
    <definedName name="_________________________f" localSheetId="13" hidden="1">{"'Consu_Mundial'!$B$2:$H$33"}</definedName>
    <definedName name="_________________________f" localSheetId="14" hidden="1">{"'Consu_Mundial'!$B$2:$H$33"}</definedName>
    <definedName name="_________________________f" localSheetId="35" hidden="1">{"'Consu_Mundial'!$B$2:$H$33"}</definedName>
    <definedName name="_________________________f" localSheetId="36" hidden="1">{"'Consu_Mundial'!$B$2:$H$33"}</definedName>
    <definedName name="_________________________f" localSheetId="40" hidden="1">{"'Consu_Mundial'!$B$2:$H$33"}</definedName>
    <definedName name="_________________________f" localSheetId="0" hidden="1">{"'Consu_Mundial'!$B$2:$H$33"}</definedName>
    <definedName name="_________________________f" localSheetId="1" hidden="1">{"'Consu_Mundial'!$B$2:$H$33"}</definedName>
    <definedName name="_________________________f" localSheetId="7" hidden="1">{"'Consu_Mundial'!$B$2:$H$33"}</definedName>
    <definedName name="_________________________f" localSheetId="24" hidden="1">{"'Consu_Mundial'!$B$2:$H$33"}</definedName>
    <definedName name="_________________________f" localSheetId="33" hidden="1">{"'Consu_Mundial'!$B$2:$H$33"}</definedName>
    <definedName name="_________________________f" localSheetId="30" hidden="1">{"'Consu_Mundial'!$B$2:$H$33"}</definedName>
    <definedName name="_________________________f" hidden="1">{"'Consu_Mundial'!$B$2:$H$33"}</definedName>
    <definedName name="_________________________r" localSheetId="15" hidden="1">{"'Consu_Mundial'!$B$2:$H$33"}</definedName>
    <definedName name="_________________________r" localSheetId="16" hidden="1">{"'Consu_Mundial'!$B$2:$H$33"}</definedName>
    <definedName name="_________________________r" localSheetId="19" hidden="1">{"'Consu_Mundial'!$B$2:$H$33"}</definedName>
    <definedName name="_________________________r" localSheetId="20" hidden="1">{"'Consu_Mundial'!$B$2:$H$33"}</definedName>
    <definedName name="_________________________r" localSheetId="23" hidden="1">{"'Consu_Mundial'!$B$2:$H$33"}</definedName>
    <definedName name="_________________________r" localSheetId="25" hidden="1">{"'Consu_Mundial'!$B$2:$H$33"}</definedName>
    <definedName name="_________________________r" localSheetId="26" hidden="1">{"'Consu_Mundial'!$B$2:$H$33"}</definedName>
    <definedName name="_________________________r" localSheetId="27" hidden="1">{"'Consu_Mundial'!$B$2:$H$33"}</definedName>
    <definedName name="_________________________r" localSheetId="28" hidden="1">{"'Consu_Mundial'!$B$2:$H$33"}</definedName>
    <definedName name="_________________________r" localSheetId="29" hidden="1">{"'Consu_Mundial'!$B$2:$H$33"}</definedName>
    <definedName name="_________________________r" localSheetId="32" hidden="1">{"'Consu_Mundial'!$B$2:$H$33"}</definedName>
    <definedName name="_________________________r" localSheetId="6" hidden="1">{"'Consu_Mundial'!$B$2:$H$33"}</definedName>
    <definedName name="_________________________r" localSheetId="12" hidden="1">{"'Consu_Mundial'!$B$2:$H$33"}</definedName>
    <definedName name="_________________________r" localSheetId="13" hidden="1">{"'Consu_Mundial'!$B$2:$H$33"}</definedName>
    <definedName name="_________________________r" localSheetId="14" hidden="1">{"'Consu_Mundial'!$B$2:$H$33"}</definedName>
    <definedName name="_________________________r" localSheetId="35" hidden="1">{"'Consu_Mundial'!$B$2:$H$33"}</definedName>
    <definedName name="_________________________r" localSheetId="36" hidden="1">{"'Consu_Mundial'!$B$2:$H$33"}</definedName>
    <definedName name="_________________________r" localSheetId="40" hidden="1">{"'Consu_Mundial'!$B$2:$H$33"}</definedName>
    <definedName name="_________________________r" localSheetId="0" hidden="1">{"'Consu_Mundial'!$B$2:$H$33"}</definedName>
    <definedName name="_________________________r" localSheetId="1" hidden="1">{"'Consu_Mundial'!$B$2:$H$33"}</definedName>
    <definedName name="_________________________r" localSheetId="7" hidden="1">{"'Consu_Mundial'!$B$2:$H$33"}</definedName>
    <definedName name="_________________________r" localSheetId="24" hidden="1">{"'Consu_Mundial'!$B$2:$H$33"}</definedName>
    <definedName name="_________________________r" localSheetId="33" hidden="1">{"'Consu_Mundial'!$B$2:$H$33"}</definedName>
    <definedName name="_________________________r" localSheetId="30" hidden="1">{"'Consu_Mundial'!$B$2:$H$33"}</definedName>
    <definedName name="_________________________r" hidden="1">{"'Consu_Mundial'!$B$2:$H$33"}</definedName>
    <definedName name="________________________cd1" localSheetId="15" hidden="1">{"'cua 42'!$A$1:$O$40"}</definedName>
    <definedName name="________________________cd1" localSheetId="16" hidden="1">{"'cua 42'!$A$1:$O$40"}</definedName>
    <definedName name="________________________cd1" localSheetId="19" hidden="1">{"'cua 42'!$A$1:$O$40"}</definedName>
    <definedName name="________________________cd1" localSheetId="20" hidden="1">{"'cua 42'!$A$1:$O$40"}</definedName>
    <definedName name="________________________cd1" localSheetId="23" hidden="1">{"'cua 42'!$A$1:$O$40"}</definedName>
    <definedName name="________________________cd1" localSheetId="25" hidden="1">{"'cua 42'!$A$1:$O$40"}</definedName>
    <definedName name="________________________cd1" localSheetId="26" hidden="1">{"'cua 42'!$A$1:$O$40"}</definedName>
    <definedName name="________________________cd1" localSheetId="27" hidden="1">{"'cua 42'!$A$1:$O$40"}</definedName>
    <definedName name="________________________cd1" localSheetId="28" hidden="1">{"'cua 42'!$A$1:$O$40"}</definedName>
    <definedName name="________________________cd1" localSheetId="29" hidden="1">{"'cua 42'!$A$1:$O$40"}</definedName>
    <definedName name="________________________cd1" localSheetId="32" hidden="1">{"'cua 42'!$A$1:$O$40"}</definedName>
    <definedName name="________________________cd1" localSheetId="6" hidden="1">{"'cua 42'!$A$1:$O$40"}</definedName>
    <definedName name="________________________cd1" localSheetId="12" hidden="1">{"'cua 42'!$A$1:$O$40"}</definedName>
    <definedName name="________________________cd1" localSheetId="13" hidden="1">{"'cua 42'!$A$1:$O$40"}</definedName>
    <definedName name="________________________cd1" localSheetId="14" hidden="1">{"'cua 42'!$A$1:$O$40"}</definedName>
    <definedName name="________________________cd1" localSheetId="35" hidden="1">{"'cua 42'!$A$1:$O$40"}</definedName>
    <definedName name="________________________cd1" localSheetId="36" hidden="1">{"'cua 42'!$A$1:$O$40"}</definedName>
    <definedName name="________________________cd1" localSheetId="40" hidden="1">{"'cua 42'!$A$1:$O$40"}</definedName>
    <definedName name="________________________cd1" localSheetId="0" hidden="1">{"'cua 42'!$A$1:$O$40"}</definedName>
    <definedName name="________________________cd1" localSheetId="1" hidden="1">{"'cua 42'!$A$1:$O$40"}</definedName>
    <definedName name="________________________cd1" localSheetId="7" hidden="1">{"'cua 42'!$A$1:$O$40"}</definedName>
    <definedName name="________________________cd1" localSheetId="24" hidden="1">{"'cua 42'!$A$1:$O$40"}</definedName>
    <definedName name="________________________cd1" localSheetId="33" hidden="1">{"'cua 42'!$A$1:$O$40"}</definedName>
    <definedName name="________________________cd1" localSheetId="30" hidden="1">{"'cua 42'!$A$1:$O$40"}</definedName>
    <definedName name="________________________cd1" hidden="1">{"'cua 42'!$A$1:$O$40"}</definedName>
    <definedName name="________________________f" localSheetId="15" hidden="1">{"'Consu_Mundial'!$B$2:$H$33"}</definedName>
    <definedName name="________________________f" localSheetId="16" hidden="1">{"'Consu_Mundial'!$B$2:$H$33"}</definedName>
    <definedName name="________________________f" localSheetId="19" hidden="1">{"'Consu_Mundial'!$B$2:$H$33"}</definedName>
    <definedName name="________________________f" localSheetId="20" hidden="1">{"'Consu_Mundial'!$B$2:$H$33"}</definedName>
    <definedName name="________________________f" localSheetId="23" hidden="1">{"'Consu_Mundial'!$B$2:$H$33"}</definedName>
    <definedName name="________________________f" localSheetId="25" hidden="1">{"'Consu_Mundial'!$B$2:$H$33"}</definedName>
    <definedName name="________________________f" localSheetId="26" hidden="1">{"'Consu_Mundial'!$B$2:$H$33"}</definedName>
    <definedName name="________________________f" localSheetId="27" hidden="1">{"'Consu_Mundial'!$B$2:$H$33"}</definedName>
    <definedName name="________________________f" localSheetId="28" hidden="1">{"'Consu_Mundial'!$B$2:$H$33"}</definedName>
    <definedName name="________________________f" localSheetId="29" hidden="1">{"'Consu_Mundial'!$B$2:$H$33"}</definedName>
    <definedName name="________________________f" localSheetId="32" hidden="1">{"'Consu_Mundial'!$B$2:$H$33"}</definedName>
    <definedName name="________________________f" localSheetId="6" hidden="1">{"'Consu_Mundial'!$B$2:$H$33"}</definedName>
    <definedName name="________________________f" localSheetId="12" hidden="1">{"'Consu_Mundial'!$B$2:$H$33"}</definedName>
    <definedName name="________________________f" localSheetId="13" hidden="1">{"'Consu_Mundial'!$B$2:$H$33"}</definedName>
    <definedName name="________________________f" localSheetId="14" hidden="1">{"'Consu_Mundial'!$B$2:$H$33"}</definedName>
    <definedName name="________________________f" localSheetId="35" hidden="1">{"'Consu_Mundial'!$B$2:$H$33"}</definedName>
    <definedName name="________________________f" localSheetId="36" hidden="1">{"'Consu_Mundial'!$B$2:$H$33"}</definedName>
    <definedName name="________________________f" localSheetId="40" hidden="1">{"'Consu_Mundial'!$B$2:$H$33"}</definedName>
    <definedName name="________________________f" localSheetId="0" hidden="1">{"'Consu_Mundial'!$B$2:$H$33"}</definedName>
    <definedName name="________________________f" localSheetId="1" hidden="1">{"'Consu_Mundial'!$B$2:$H$33"}</definedName>
    <definedName name="________________________f" localSheetId="7" hidden="1">{"'Consu_Mundial'!$B$2:$H$33"}</definedName>
    <definedName name="________________________f" localSheetId="24" hidden="1">{"'Consu_Mundial'!$B$2:$H$33"}</definedName>
    <definedName name="________________________f" localSheetId="33" hidden="1">{"'Consu_Mundial'!$B$2:$H$33"}</definedName>
    <definedName name="________________________f" localSheetId="30" hidden="1">{"'Consu_Mundial'!$B$2:$H$33"}</definedName>
    <definedName name="________________________f" hidden="1">{"'Consu_Mundial'!$B$2:$H$33"}</definedName>
    <definedName name="________________________G78" localSheetId="15" hidden="1">{"'Consu_Mundial'!$B$2:$H$33"}</definedName>
    <definedName name="________________________G78" localSheetId="16" hidden="1">{"'Consu_Mundial'!$B$2:$H$33"}</definedName>
    <definedName name="________________________G78" localSheetId="19" hidden="1">{"'Consu_Mundial'!$B$2:$H$33"}</definedName>
    <definedName name="________________________G78" localSheetId="20" hidden="1">{"'Consu_Mundial'!$B$2:$H$33"}</definedName>
    <definedName name="________________________G78" localSheetId="23" hidden="1">{"'Consu_Mundial'!$B$2:$H$33"}</definedName>
    <definedName name="________________________G78" localSheetId="25" hidden="1">{"'Consu_Mundial'!$B$2:$H$33"}</definedName>
    <definedName name="________________________G78" localSheetId="26" hidden="1">{"'Consu_Mundial'!$B$2:$H$33"}</definedName>
    <definedName name="________________________G78" localSheetId="27" hidden="1">{"'Consu_Mundial'!$B$2:$H$33"}</definedName>
    <definedName name="________________________G78" localSheetId="28" hidden="1">{"'Consu_Mundial'!$B$2:$H$33"}</definedName>
    <definedName name="________________________G78" localSheetId="29" hidden="1">{"'Consu_Mundial'!$B$2:$H$33"}</definedName>
    <definedName name="________________________G78" localSheetId="32" hidden="1">{"'Consu_Mundial'!$B$2:$H$33"}</definedName>
    <definedName name="________________________G78" localSheetId="6" hidden="1">{"'Consu_Mundial'!$B$2:$H$33"}</definedName>
    <definedName name="________________________G78" localSheetId="12" hidden="1">{"'Consu_Mundial'!$B$2:$H$33"}</definedName>
    <definedName name="________________________G78" localSheetId="13" hidden="1">{"'Consu_Mundial'!$B$2:$H$33"}</definedName>
    <definedName name="________________________G78" localSheetId="14" hidden="1">{"'Consu_Mundial'!$B$2:$H$33"}</definedName>
    <definedName name="________________________G78" localSheetId="35" hidden="1">{"'Consu_Mundial'!$B$2:$H$33"}</definedName>
    <definedName name="________________________G78" localSheetId="36" hidden="1">{"'Consu_Mundial'!$B$2:$H$33"}</definedName>
    <definedName name="________________________G78" localSheetId="40" hidden="1">{"'Consu_Mundial'!$B$2:$H$33"}</definedName>
    <definedName name="________________________G78" localSheetId="0" hidden="1">{"'Consu_Mundial'!$B$2:$H$33"}</definedName>
    <definedName name="________________________G78" localSheetId="1" hidden="1">{"'Consu_Mundial'!$B$2:$H$33"}</definedName>
    <definedName name="________________________G78" localSheetId="7" hidden="1">{"'Consu_Mundial'!$B$2:$H$33"}</definedName>
    <definedName name="________________________G78" localSheetId="24" hidden="1">{"'Consu_Mundial'!$B$2:$H$33"}</definedName>
    <definedName name="________________________G78" localSheetId="33" hidden="1">{"'Consu_Mundial'!$B$2:$H$33"}</definedName>
    <definedName name="________________________G78" localSheetId="30" hidden="1">{"'Consu_Mundial'!$B$2:$H$33"}</definedName>
    <definedName name="________________________G78" hidden="1">{"'Consu_Mundial'!$B$2:$H$33"}</definedName>
    <definedName name="________________________r" localSheetId="16">#REF!</definedName>
    <definedName name="________________________r" localSheetId="19">#REF!</definedName>
    <definedName name="________________________r" localSheetId="25">#REF!</definedName>
    <definedName name="________________________r" localSheetId="26">#REF!</definedName>
    <definedName name="________________________r" localSheetId="27">#REF!</definedName>
    <definedName name="________________________r" localSheetId="28">#REF!</definedName>
    <definedName name="________________________r" localSheetId="29">#REF!</definedName>
    <definedName name="________________________r" localSheetId="32">#REF!</definedName>
    <definedName name="________________________r" localSheetId="4">#REF!</definedName>
    <definedName name="________________________r" localSheetId="5">#REF!</definedName>
    <definedName name="________________________r" localSheetId="6">#REF!</definedName>
    <definedName name="________________________r" localSheetId="13">#REF!</definedName>
    <definedName name="________________________r" localSheetId="14">#REF!</definedName>
    <definedName name="________________________r" localSheetId="35">#REF!</definedName>
    <definedName name="________________________r" localSheetId="36">#REF!</definedName>
    <definedName name="________________________r" localSheetId="37">#REF!</definedName>
    <definedName name="________________________r" localSheetId="38">#REF!</definedName>
    <definedName name="________________________r" localSheetId="39">#REF!</definedName>
    <definedName name="________________________r" localSheetId="40">#REF!</definedName>
    <definedName name="________________________r" localSheetId="7">#REF!</definedName>
    <definedName name="________________________r" localSheetId="9">#REF!</definedName>
    <definedName name="________________________r" localSheetId="30">#REF!</definedName>
    <definedName name="________________________r">#REF!</definedName>
    <definedName name="_______________________cd1" localSheetId="15" hidden="1">{"'cua 42'!$A$1:$O$40"}</definedName>
    <definedName name="_______________________cd1" localSheetId="16" hidden="1">{"'cua 42'!$A$1:$O$40"}</definedName>
    <definedName name="_______________________cd1" localSheetId="19" hidden="1">{"'cua 42'!$A$1:$O$40"}</definedName>
    <definedName name="_______________________cd1" localSheetId="20" hidden="1">{"'cua 42'!$A$1:$O$40"}</definedName>
    <definedName name="_______________________cd1" localSheetId="23" hidden="1">{"'cua 42'!$A$1:$O$40"}</definedName>
    <definedName name="_______________________cd1" localSheetId="25" hidden="1">{"'cua 42'!$A$1:$O$40"}</definedName>
    <definedName name="_______________________cd1" localSheetId="26" hidden="1">{"'cua 42'!$A$1:$O$40"}</definedName>
    <definedName name="_______________________cd1" localSheetId="27" hidden="1">{"'cua 42'!$A$1:$O$40"}</definedName>
    <definedName name="_______________________cd1" localSheetId="28" hidden="1">{"'cua 42'!$A$1:$O$40"}</definedName>
    <definedName name="_______________________cd1" localSheetId="29" hidden="1">{"'cua 42'!$A$1:$O$40"}</definedName>
    <definedName name="_______________________cd1" localSheetId="32" hidden="1">{"'cua 42'!$A$1:$O$40"}</definedName>
    <definedName name="_______________________cd1" localSheetId="6" hidden="1">{"'cua 42'!$A$1:$O$40"}</definedName>
    <definedName name="_______________________cd1" localSheetId="12" hidden="1">{"'cua 42'!$A$1:$O$40"}</definedName>
    <definedName name="_______________________cd1" localSheetId="13" hidden="1">{"'cua 42'!$A$1:$O$40"}</definedName>
    <definedName name="_______________________cd1" localSheetId="14" hidden="1">{"'cua 42'!$A$1:$O$40"}</definedName>
    <definedName name="_______________________cd1" localSheetId="35" hidden="1">{"'cua 42'!$A$1:$O$40"}</definedName>
    <definedName name="_______________________cd1" localSheetId="36" hidden="1">{"'cua 42'!$A$1:$O$40"}</definedName>
    <definedName name="_______________________cd1" localSheetId="40" hidden="1">{"'cua 42'!$A$1:$O$40"}</definedName>
    <definedName name="_______________________cd1" localSheetId="0" hidden="1">{"'cua 42'!$A$1:$O$40"}</definedName>
    <definedName name="_______________________cd1" localSheetId="1" hidden="1">{"'cua 42'!$A$1:$O$40"}</definedName>
    <definedName name="_______________________cd1" localSheetId="7" hidden="1">{"'cua 42'!$A$1:$O$40"}</definedName>
    <definedName name="_______________________cd1" localSheetId="24" hidden="1">{"'cua 42'!$A$1:$O$40"}</definedName>
    <definedName name="_______________________cd1" localSheetId="33" hidden="1">{"'cua 42'!$A$1:$O$40"}</definedName>
    <definedName name="_______________________cd1" localSheetId="30" hidden="1">{"'cua 42'!$A$1:$O$40"}</definedName>
    <definedName name="_______________________cd1" hidden="1">{"'cua 42'!$A$1:$O$40"}</definedName>
    <definedName name="_______________________f" localSheetId="15" hidden="1">{"'Consu_Mundial'!$B$2:$H$33"}</definedName>
    <definedName name="_______________________f" localSheetId="16" hidden="1">{"'Consu_Mundial'!$B$2:$H$33"}</definedName>
    <definedName name="_______________________f" localSheetId="19" hidden="1">{"'Consu_Mundial'!$B$2:$H$33"}</definedName>
    <definedName name="_______________________f" localSheetId="20" hidden="1">{"'Consu_Mundial'!$B$2:$H$33"}</definedName>
    <definedName name="_______________________f" localSheetId="23" hidden="1">{"'Consu_Mundial'!$B$2:$H$33"}</definedName>
    <definedName name="_______________________f" localSheetId="25" hidden="1">{"'Consu_Mundial'!$B$2:$H$33"}</definedName>
    <definedName name="_______________________f" localSheetId="26" hidden="1">{"'Consu_Mundial'!$B$2:$H$33"}</definedName>
    <definedName name="_______________________f" localSheetId="27" hidden="1">{"'Consu_Mundial'!$B$2:$H$33"}</definedName>
    <definedName name="_______________________f" localSheetId="28" hidden="1">{"'Consu_Mundial'!$B$2:$H$33"}</definedName>
    <definedName name="_______________________f" localSheetId="29" hidden="1">{"'Consu_Mundial'!$B$2:$H$33"}</definedName>
    <definedName name="_______________________f" localSheetId="32" hidden="1">{"'Consu_Mundial'!$B$2:$H$33"}</definedName>
    <definedName name="_______________________f" localSheetId="6" hidden="1">{"'Consu_Mundial'!$B$2:$H$33"}</definedName>
    <definedName name="_______________________f" localSheetId="12" hidden="1">{"'Consu_Mundial'!$B$2:$H$33"}</definedName>
    <definedName name="_______________________f" localSheetId="13" hidden="1">{"'Consu_Mundial'!$B$2:$H$33"}</definedName>
    <definedName name="_______________________f" localSheetId="14" hidden="1">{"'Consu_Mundial'!$B$2:$H$33"}</definedName>
    <definedName name="_______________________f" localSheetId="35" hidden="1">{"'Consu_Mundial'!$B$2:$H$33"}</definedName>
    <definedName name="_______________________f" localSheetId="36" hidden="1">{"'Consu_Mundial'!$B$2:$H$33"}</definedName>
    <definedName name="_______________________f" localSheetId="40" hidden="1">{"'Consu_Mundial'!$B$2:$H$33"}</definedName>
    <definedName name="_______________________f" localSheetId="0" hidden="1">{"'Consu_Mundial'!$B$2:$H$33"}</definedName>
    <definedName name="_______________________f" localSheetId="1" hidden="1">{"'Consu_Mundial'!$B$2:$H$33"}</definedName>
    <definedName name="_______________________f" localSheetId="7" hidden="1">{"'Consu_Mundial'!$B$2:$H$33"}</definedName>
    <definedName name="_______________________f" localSheetId="24" hidden="1">{"'Consu_Mundial'!$B$2:$H$33"}</definedName>
    <definedName name="_______________________f" localSheetId="33" hidden="1">{"'Consu_Mundial'!$B$2:$H$33"}</definedName>
    <definedName name="_______________________f" localSheetId="30" hidden="1">{"'Consu_Mundial'!$B$2:$H$33"}</definedName>
    <definedName name="_______________________f" hidden="1">{"'Consu_Mundial'!$B$2:$H$33"}</definedName>
    <definedName name="_______________________G78" localSheetId="15" hidden="1">{"'Consu_Mundial'!$B$2:$H$33"}</definedName>
    <definedName name="_______________________G78" localSheetId="16" hidden="1">{"'Consu_Mundial'!$B$2:$H$33"}</definedName>
    <definedName name="_______________________G78" localSheetId="19" hidden="1">{"'Consu_Mundial'!$B$2:$H$33"}</definedName>
    <definedName name="_______________________G78" localSheetId="20" hidden="1">{"'Consu_Mundial'!$B$2:$H$33"}</definedName>
    <definedName name="_______________________G78" localSheetId="23" hidden="1">{"'Consu_Mundial'!$B$2:$H$33"}</definedName>
    <definedName name="_______________________G78" localSheetId="25" hidden="1">{"'Consu_Mundial'!$B$2:$H$33"}</definedName>
    <definedName name="_______________________G78" localSheetId="26" hidden="1">{"'Consu_Mundial'!$B$2:$H$33"}</definedName>
    <definedName name="_______________________G78" localSheetId="27" hidden="1">{"'Consu_Mundial'!$B$2:$H$33"}</definedName>
    <definedName name="_______________________G78" localSheetId="28" hidden="1">{"'Consu_Mundial'!$B$2:$H$33"}</definedName>
    <definedName name="_______________________G78" localSheetId="29" hidden="1">{"'Consu_Mundial'!$B$2:$H$33"}</definedName>
    <definedName name="_______________________G78" localSheetId="32" hidden="1">{"'Consu_Mundial'!$B$2:$H$33"}</definedName>
    <definedName name="_______________________G78" localSheetId="6" hidden="1">{"'Consu_Mundial'!$B$2:$H$33"}</definedName>
    <definedName name="_______________________G78" localSheetId="12" hidden="1">{"'Consu_Mundial'!$B$2:$H$33"}</definedName>
    <definedName name="_______________________G78" localSheetId="13" hidden="1">{"'Consu_Mundial'!$B$2:$H$33"}</definedName>
    <definedName name="_______________________G78" localSheetId="14" hidden="1">{"'Consu_Mundial'!$B$2:$H$33"}</definedName>
    <definedName name="_______________________G78" localSheetId="35" hidden="1">{"'Consu_Mundial'!$B$2:$H$33"}</definedName>
    <definedName name="_______________________G78" localSheetId="36" hidden="1">{"'Consu_Mundial'!$B$2:$H$33"}</definedName>
    <definedName name="_______________________G78" localSheetId="40" hidden="1">{"'Consu_Mundial'!$B$2:$H$33"}</definedName>
    <definedName name="_______________________G78" localSheetId="0" hidden="1">{"'Consu_Mundial'!$B$2:$H$33"}</definedName>
    <definedName name="_______________________G78" localSheetId="1" hidden="1">{"'Consu_Mundial'!$B$2:$H$33"}</definedName>
    <definedName name="_______________________G78" localSheetId="7" hidden="1">{"'Consu_Mundial'!$B$2:$H$33"}</definedName>
    <definedName name="_______________________G78" localSheetId="24" hidden="1">{"'Consu_Mundial'!$B$2:$H$33"}</definedName>
    <definedName name="_______________________G78" localSheetId="33" hidden="1">{"'Consu_Mundial'!$B$2:$H$33"}</definedName>
    <definedName name="_______________________G78" localSheetId="30" hidden="1">{"'Consu_Mundial'!$B$2:$H$33"}</definedName>
    <definedName name="_______________________G78" hidden="1">{"'Consu_Mundial'!$B$2:$H$33"}</definedName>
    <definedName name="_______________________r" localSheetId="15" hidden="1">{"'Consu_Mundial'!$B$2:$H$33"}</definedName>
    <definedName name="_______________________r" localSheetId="16" hidden="1">{"'Consu_Mundial'!$B$2:$H$33"}</definedName>
    <definedName name="_______________________r" localSheetId="19" hidden="1">{"'Consu_Mundial'!$B$2:$H$33"}</definedName>
    <definedName name="_______________________r" localSheetId="20" hidden="1">{"'Consu_Mundial'!$B$2:$H$33"}</definedName>
    <definedName name="_______________________r" localSheetId="23" hidden="1">{"'Consu_Mundial'!$B$2:$H$33"}</definedName>
    <definedName name="_______________________r" localSheetId="25" hidden="1">{"'Consu_Mundial'!$B$2:$H$33"}</definedName>
    <definedName name="_______________________r" localSheetId="26" hidden="1">{"'Consu_Mundial'!$B$2:$H$33"}</definedName>
    <definedName name="_______________________r" localSheetId="27" hidden="1">{"'Consu_Mundial'!$B$2:$H$33"}</definedName>
    <definedName name="_______________________r" localSheetId="28" hidden="1">{"'Consu_Mundial'!$B$2:$H$33"}</definedName>
    <definedName name="_______________________r" localSheetId="29" hidden="1">{"'Consu_Mundial'!$B$2:$H$33"}</definedName>
    <definedName name="_______________________r" localSheetId="32" hidden="1">{"'Consu_Mundial'!$B$2:$H$33"}</definedName>
    <definedName name="_______________________r" localSheetId="6" hidden="1">{"'Consu_Mundial'!$B$2:$H$33"}</definedName>
    <definedName name="_______________________r" localSheetId="12" hidden="1">{"'Consu_Mundial'!$B$2:$H$33"}</definedName>
    <definedName name="_______________________r" localSheetId="13" hidden="1">{"'Consu_Mundial'!$B$2:$H$33"}</definedName>
    <definedName name="_______________________r" localSheetId="14" hidden="1">{"'Consu_Mundial'!$B$2:$H$33"}</definedName>
    <definedName name="_______________________r" localSheetId="35" hidden="1">{"'Consu_Mundial'!$B$2:$H$33"}</definedName>
    <definedName name="_______________________r" localSheetId="36" hidden="1">{"'Consu_Mundial'!$B$2:$H$33"}</definedName>
    <definedName name="_______________________r" localSheetId="40" hidden="1">{"'Consu_Mundial'!$B$2:$H$33"}</definedName>
    <definedName name="_______________________r" localSheetId="0" hidden="1">{"'Consu_Mundial'!$B$2:$H$33"}</definedName>
    <definedName name="_______________________r" localSheetId="1" hidden="1">{"'Consu_Mundial'!$B$2:$H$33"}</definedName>
    <definedName name="_______________________r" localSheetId="7" hidden="1">{"'Consu_Mundial'!$B$2:$H$33"}</definedName>
    <definedName name="_______________________r" localSheetId="24" hidden="1">{"'Consu_Mundial'!$B$2:$H$33"}</definedName>
    <definedName name="_______________________r" localSheetId="33" hidden="1">{"'Consu_Mundial'!$B$2:$H$33"}</definedName>
    <definedName name="_______________________r" localSheetId="30" hidden="1">{"'Consu_Mundial'!$B$2:$H$33"}</definedName>
    <definedName name="_______________________r" hidden="1">{"'Consu_Mundial'!$B$2:$H$33"}</definedName>
    <definedName name="______________________cd1" localSheetId="15" hidden="1">{"'cua 42'!$A$1:$O$40"}</definedName>
    <definedName name="______________________cd1" localSheetId="16" hidden="1">{"'cua 42'!$A$1:$O$40"}</definedName>
    <definedName name="______________________cd1" localSheetId="19" hidden="1">{"'cua 42'!$A$1:$O$40"}</definedName>
    <definedName name="______________________cd1" localSheetId="20" hidden="1">{"'cua 42'!$A$1:$O$40"}</definedName>
    <definedName name="______________________cd1" localSheetId="23" hidden="1">{"'cua 42'!$A$1:$O$40"}</definedName>
    <definedName name="______________________cd1" localSheetId="25" hidden="1">{"'cua 42'!$A$1:$O$40"}</definedName>
    <definedName name="______________________cd1" localSheetId="26" hidden="1">{"'cua 42'!$A$1:$O$40"}</definedName>
    <definedName name="______________________cd1" localSheetId="27" hidden="1">{"'cua 42'!$A$1:$O$40"}</definedName>
    <definedName name="______________________cd1" localSheetId="28" hidden="1">{"'cua 42'!$A$1:$O$40"}</definedName>
    <definedName name="______________________cd1" localSheetId="29" hidden="1">{"'cua 42'!$A$1:$O$40"}</definedName>
    <definedName name="______________________cd1" localSheetId="32" hidden="1">{"'cua 42'!$A$1:$O$40"}</definedName>
    <definedName name="______________________cd1" localSheetId="6" hidden="1">{"'cua 42'!$A$1:$O$40"}</definedName>
    <definedName name="______________________cd1" localSheetId="12" hidden="1">{"'cua 42'!$A$1:$O$40"}</definedName>
    <definedName name="______________________cd1" localSheetId="13" hidden="1">{"'cua 42'!$A$1:$O$40"}</definedName>
    <definedName name="______________________cd1" localSheetId="14" hidden="1">{"'cua 42'!$A$1:$O$40"}</definedName>
    <definedName name="______________________cd1" localSheetId="35" hidden="1">{"'cua 42'!$A$1:$O$40"}</definedName>
    <definedName name="______________________cd1" localSheetId="36" hidden="1">{"'cua 42'!$A$1:$O$40"}</definedName>
    <definedName name="______________________cd1" localSheetId="40" hidden="1">{"'cua 42'!$A$1:$O$40"}</definedName>
    <definedName name="______________________cd1" localSheetId="0" hidden="1">{"'cua 42'!$A$1:$O$40"}</definedName>
    <definedName name="______________________cd1" localSheetId="1" hidden="1">{"'cua 42'!$A$1:$O$40"}</definedName>
    <definedName name="______________________cd1" localSheetId="7" hidden="1">{"'cua 42'!$A$1:$O$40"}</definedName>
    <definedName name="______________________cd1" localSheetId="24" hidden="1">{"'cua 42'!$A$1:$O$40"}</definedName>
    <definedName name="______________________cd1" localSheetId="33" hidden="1">{"'cua 42'!$A$1:$O$40"}</definedName>
    <definedName name="______________________cd1" localSheetId="30" hidden="1">{"'cua 42'!$A$1:$O$40"}</definedName>
    <definedName name="______________________cd1" hidden="1">{"'cua 42'!$A$1:$O$40"}</definedName>
    <definedName name="______________________f" localSheetId="15" hidden="1">{"'Consu_Mundial'!$B$2:$H$33"}</definedName>
    <definedName name="______________________f" localSheetId="16" hidden="1">{"'Consu_Mundial'!$B$2:$H$33"}</definedName>
    <definedName name="______________________f" localSheetId="19" hidden="1">{"'Consu_Mundial'!$B$2:$H$33"}</definedName>
    <definedName name="______________________f" localSheetId="20" hidden="1">{"'Consu_Mundial'!$B$2:$H$33"}</definedName>
    <definedName name="______________________f" localSheetId="23" hidden="1">{"'Consu_Mundial'!$B$2:$H$33"}</definedName>
    <definedName name="______________________f" localSheetId="25" hidden="1">{"'Consu_Mundial'!$B$2:$H$33"}</definedName>
    <definedName name="______________________f" localSheetId="26" hidden="1">{"'Consu_Mundial'!$B$2:$H$33"}</definedName>
    <definedName name="______________________f" localSheetId="27" hidden="1">{"'Consu_Mundial'!$B$2:$H$33"}</definedName>
    <definedName name="______________________f" localSheetId="28" hidden="1">{"'Consu_Mundial'!$B$2:$H$33"}</definedName>
    <definedName name="______________________f" localSheetId="29" hidden="1">{"'Consu_Mundial'!$B$2:$H$33"}</definedName>
    <definedName name="______________________f" localSheetId="32" hidden="1">{"'Consu_Mundial'!$B$2:$H$33"}</definedName>
    <definedName name="______________________f" localSheetId="6" hidden="1">{"'Consu_Mundial'!$B$2:$H$33"}</definedName>
    <definedName name="______________________f" localSheetId="12" hidden="1">{"'Consu_Mundial'!$B$2:$H$33"}</definedName>
    <definedName name="______________________f" localSheetId="13" hidden="1">{"'Consu_Mundial'!$B$2:$H$33"}</definedName>
    <definedName name="______________________f" localSheetId="14" hidden="1">{"'Consu_Mundial'!$B$2:$H$33"}</definedName>
    <definedName name="______________________f" localSheetId="35" hidden="1">{"'Consu_Mundial'!$B$2:$H$33"}</definedName>
    <definedName name="______________________f" localSheetId="36" hidden="1">{"'Consu_Mundial'!$B$2:$H$33"}</definedName>
    <definedName name="______________________f" localSheetId="40" hidden="1">{"'Consu_Mundial'!$B$2:$H$33"}</definedName>
    <definedName name="______________________f" localSheetId="0" hidden="1">{"'Consu_Mundial'!$B$2:$H$33"}</definedName>
    <definedName name="______________________f" localSheetId="1" hidden="1">{"'Consu_Mundial'!$B$2:$H$33"}</definedName>
    <definedName name="______________________f" localSheetId="7" hidden="1">{"'Consu_Mundial'!$B$2:$H$33"}</definedName>
    <definedName name="______________________f" localSheetId="24" hidden="1">{"'Consu_Mundial'!$B$2:$H$33"}</definedName>
    <definedName name="______________________f" localSheetId="33" hidden="1">{"'Consu_Mundial'!$B$2:$H$33"}</definedName>
    <definedName name="______________________f" localSheetId="30" hidden="1">{"'Consu_Mundial'!$B$2:$H$33"}</definedName>
    <definedName name="______________________f" hidden="1">{"'Consu_Mundial'!$B$2:$H$33"}</definedName>
    <definedName name="______________________G78" localSheetId="15" hidden="1">{"'Consu_Mundial'!$B$2:$H$33"}</definedName>
    <definedName name="______________________G78" localSheetId="16" hidden="1">{"'Consu_Mundial'!$B$2:$H$33"}</definedName>
    <definedName name="______________________G78" localSheetId="19" hidden="1">{"'Consu_Mundial'!$B$2:$H$33"}</definedName>
    <definedName name="______________________G78" localSheetId="20" hidden="1">{"'Consu_Mundial'!$B$2:$H$33"}</definedName>
    <definedName name="______________________G78" localSheetId="23" hidden="1">{"'Consu_Mundial'!$B$2:$H$33"}</definedName>
    <definedName name="______________________G78" localSheetId="25" hidden="1">{"'Consu_Mundial'!$B$2:$H$33"}</definedName>
    <definedName name="______________________G78" localSheetId="26" hidden="1">{"'Consu_Mundial'!$B$2:$H$33"}</definedName>
    <definedName name="______________________G78" localSheetId="27" hidden="1">{"'Consu_Mundial'!$B$2:$H$33"}</definedName>
    <definedName name="______________________G78" localSheetId="28" hidden="1">{"'Consu_Mundial'!$B$2:$H$33"}</definedName>
    <definedName name="______________________G78" localSheetId="29" hidden="1">{"'Consu_Mundial'!$B$2:$H$33"}</definedName>
    <definedName name="______________________G78" localSheetId="32" hidden="1">{"'Consu_Mundial'!$B$2:$H$33"}</definedName>
    <definedName name="______________________G78" localSheetId="6" hidden="1">{"'Consu_Mundial'!$B$2:$H$33"}</definedName>
    <definedName name="______________________G78" localSheetId="12" hidden="1">{"'Consu_Mundial'!$B$2:$H$33"}</definedName>
    <definedName name="______________________G78" localSheetId="13" hidden="1">{"'Consu_Mundial'!$B$2:$H$33"}</definedName>
    <definedName name="______________________G78" localSheetId="14" hidden="1">{"'Consu_Mundial'!$B$2:$H$33"}</definedName>
    <definedName name="______________________G78" localSheetId="35" hidden="1">{"'Consu_Mundial'!$B$2:$H$33"}</definedName>
    <definedName name="______________________G78" localSheetId="36" hidden="1">{"'Consu_Mundial'!$B$2:$H$33"}</definedName>
    <definedName name="______________________G78" localSheetId="40" hidden="1">{"'Consu_Mundial'!$B$2:$H$33"}</definedName>
    <definedName name="______________________G78" localSheetId="0" hidden="1">{"'Consu_Mundial'!$B$2:$H$33"}</definedName>
    <definedName name="______________________G78" localSheetId="1" hidden="1">{"'Consu_Mundial'!$B$2:$H$33"}</definedName>
    <definedName name="______________________G78" localSheetId="7" hidden="1">{"'Consu_Mundial'!$B$2:$H$33"}</definedName>
    <definedName name="______________________G78" localSheetId="24" hidden="1">{"'Consu_Mundial'!$B$2:$H$33"}</definedName>
    <definedName name="______________________G78" localSheetId="33" hidden="1">{"'Consu_Mundial'!$B$2:$H$33"}</definedName>
    <definedName name="______________________G78" localSheetId="30" hidden="1">{"'Consu_Mundial'!$B$2:$H$33"}</definedName>
    <definedName name="______________________G78" hidden="1">{"'Consu_Mundial'!$B$2:$H$33"}</definedName>
    <definedName name="______________________r" localSheetId="15" hidden="1">{"'Consu_Mundial'!$B$2:$H$33"}</definedName>
    <definedName name="______________________r" localSheetId="16" hidden="1">{"'Consu_Mundial'!$B$2:$H$33"}</definedName>
    <definedName name="______________________r" localSheetId="19" hidden="1">{"'Consu_Mundial'!$B$2:$H$33"}</definedName>
    <definedName name="______________________r" localSheetId="20" hidden="1">{"'Consu_Mundial'!$B$2:$H$33"}</definedName>
    <definedName name="______________________r" localSheetId="23" hidden="1">{"'Consu_Mundial'!$B$2:$H$33"}</definedName>
    <definedName name="______________________r" localSheetId="25" hidden="1">{"'Consu_Mundial'!$B$2:$H$33"}</definedName>
    <definedName name="______________________r" localSheetId="26" hidden="1">{"'Consu_Mundial'!$B$2:$H$33"}</definedName>
    <definedName name="______________________r" localSheetId="27" hidden="1">{"'Consu_Mundial'!$B$2:$H$33"}</definedName>
    <definedName name="______________________r" localSheetId="28" hidden="1">{"'Consu_Mundial'!$B$2:$H$33"}</definedName>
    <definedName name="______________________r" localSheetId="29" hidden="1">{"'Consu_Mundial'!$B$2:$H$33"}</definedName>
    <definedName name="______________________r" localSheetId="32" hidden="1">{"'Consu_Mundial'!$B$2:$H$33"}</definedName>
    <definedName name="______________________r" localSheetId="6" hidden="1">{"'Consu_Mundial'!$B$2:$H$33"}</definedName>
    <definedName name="______________________r" localSheetId="12" hidden="1">{"'Consu_Mundial'!$B$2:$H$33"}</definedName>
    <definedName name="______________________r" localSheetId="13" hidden="1">{"'Consu_Mundial'!$B$2:$H$33"}</definedName>
    <definedName name="______________________r" localSheetId="14" hidden="1">{"'Consu_Mundial'!$B$2:$H$33"}</definedName>
    <definedName name="______________________r" localSheetId="35" hidden="1">{"'Consu_Mundial'!$B$2:$H$33"}</definedName>
    <definedName name="______________________r" localSheetId="36" hidden="1">{"'Consu_Mundial'!$B$2:$H$33"}</definedName>
    <definedName name="______________________r" localSheetId="40" hidden="1">{"'Consu_Mundial'!$B$2:$H$33"}</definedName>
    <definedName name="______________________r" localSheetId="0" hidden="1">{"'Consu_Mundial'!$B$2:$H$33"}</definedName>
    <definedName name="______________________r" localSheetId="1" hidden="1">{"'Consu_Mundial'!$B$2:$H$33"}</definedName>
    <definedName name="______________________r" localSheetId="7" hidden="1">{"'Consu_Mundial'!$B$2:$H$33"}</definedName>
    <definedName name="______________________r" localSheetId="24" hidden="1">{"'Consu_Mundial'!$B$2:$H$33"}</definedName>
    <definedName name="______________________r" localSheetId="33" hidden="1">{"'Consu_Mundial'!$B$2:$H$33"}</definedName>
    <definedName name="______________________r" localSheetId="30" hidden="1">{"'Consu_Mundial'!$B$2:$H$33"}</definedName>
    <definedName name="______________________r" hidden="1">{"'Consu_Mundial'!$B$2:$H$33"}</definedName>
    <definedName name="_____________________cd1" localSheetId="15" hidden="1">{"'cua 42'!$A$1:$O$40"}</definedName>
    <definedName name="_____________________cd1" localSheetId="16" hidden="1">{"'cua 42'!$A$1:$O$40"}</definedName>
    <definedName name="_____________________cd1" localSheetId="19" hidden="1">{"'cua 42'!$A$1:$O$40"}</definedName>
    <definedName name="_____________________cd1" localSheetId="20" hidden="1">{"'cua 42'!$A$1:$O$40"}</definedName>
    <definedName name="_____________________cd1" localSheetId="23" hidden="1">{"'cua 42'!$A$1:$O$40"}</definedName>
    <definedName name="_____________________cd1" localSheetId="25" hidden="1">{"'cua 42'!$A$1:$O$40"}</definedName>
    <definedName name="_____________________cd1" localSheetId="26" hidden="1">{"'cua 42'!$A$1:$O$40"}</definedName>
    <definedName name="_____________________cd1" localSheetId="27" hidden="1">{"'cua 42'!$A$1:$O$40"}</definedName>
    <definedName name="_____________________cd1" localSheetId="28" hidden="1">{"'cua 42'!$A$1:$O$40"}</definedName>
    <definedName name="_____________________cd1" localSheetId="29" hidden="1">{"'cua 42'!$A$1:$O$40"}</definedName>
    <definedName name="_____________________cd1" localSheetId="32" hidden="1">{"'cua 42'!$A$1:$O$40"}</definedName>
    <definedName name="_____________________cd1" localSheetId="6" hidden="1">{"'cua 42'!$A$1:$O$40"}</definedName>
    <definedName name="_____________________cd1" localSheetId="12" hidden="1">{"'cua 42'!$A$1:$O$40"}</definedName>
    <definedName name="_____________________cd1" localSheetId="13" hidden="1">{"'cua 42'!$A$1:$O$40"}</definedName>
    <definedName name="_____________________cd1" localSheetId="14" hidden="1">{"'cua 42'!$A$1:$O$40"}</definedName>
    <definedName name="_____________________cd1" localSheetId="35" hidden="1">{"'cua 42'!$A$1:$O$40"}</definedName>
    <definedName name="_____________________cd1" localSheetId="36" hidden="1">{"'cua 42'!$A$1:$O$40"}</definedName>
    <definedName name="_____________________cd1" localSheetId="40" hidden="1">{"'cua 42'!$A$1:$O$40"}</definedName>
    <definedName name="_____________________cd1" localSheetId="0" hidden="1">{"'cua 42'!$A$1:$O$40"}</definedName>
    <definedName name="_____________________cd1" localSheetId="1" hidden="1">{"'cua 42'!$A$1:$O$40"}</definedName>
    <definedName name="_____________________cd1" localSheetId="7" hidden="1">{"'cua 42'!$A$1:$O$40"}</definedName>
    <definedName name="_____________________cd1" localSheetId="24" hidden="1">{"'cua 42'!$A$1:$O$40"}</definedName>
    <definedName name="_____________________cd1" localSheetId="33" hidden="1">{"'cua 42'!$A$1:$O$40"}</definedName>
    <definedName name="_____________________cd1" localSheetId="30" hidden="1">{"'cua 42'!$A$1:$O$40"}</definedName>
    <definedName name="_____________________cd1" hidden="1">{"'cua 42'!$A$1:$O$40"}</definedName>
    <definedName name="_____________________f" localSheetId="15" hidden="1">{"'Consu_Mundial'!$B$2:$H$33"}</definedName>
    <definedName name="_____________________f" localSheetId="16" hidden="1">{"'Consu_Mundial'!$B$2:$H$33"}</definedName>
    <definedName name="_____________________f" localSheetId="19" hidden="1">{"'Consu_Mundial'!$B$2:$H$33"}</definedName>
    <definedName name="_____________________f" localSheetId="20" hidden="1">{"'Consu_Mundial'!$B$2:$H$33"}</definedName>
    <definedName name="_____________________f" localSheetId="23" hidden="1">{"'Consu_Mundial'!$B$2:$H$33"}</definedName>
    <definedName name="_____________________f" localSheetId="25" hidden="1">{"'Consu_Mundial'!$B$2:$H$33"}</definedName>
    <definedName name="_____________________f" localSheetId="26" hidden="1">{"'Consu_Mundial'!$B$2:$H$33"}</definedName>
    <definedName name="_____________________f" localSheetId="27" hidden="1">{"'Consu_Mundial'!$B$2:$H$33"}</definedName>
    <definedName name="_____________________f" localSheetId="28" hidden="1">{"'Consu_Mundial'!$B$2:$H$33"}</definedName>
    <definedName name="_____________________f" localSheetId="29" hidden="1">{"'Consu_Mundial'!$B$2:$H$33"}</definedName>
    <definedName name="_____________________f" localSheetId="32" hidden="1">{"'Consu_Mundial'!$B$2:$H$33"}</definedName>
    <definedName name="_____________________f" localSheetId="6" hidden="1">{"'Consu_Mundial'!$B$2:$H$33"}</definedName>
    <definedName name="_____________________f" localSheetId="12" hidden="1">{"'Consu_Mundial'!$B$2:$H$33"}</definedName>
    <definedName name="_____________________f" localSheetId="13" hidden="1">{"'Consu_Mundial'!$B$2:$H$33"}</definedName>
    <definedName name="_____________________f" localSheetId="14" hidden="1">{"'Consu_Mundial'!$B$2:$H$33"}</definedName>
    <definedName name="_____________________f" localSheetId="35" hidden="1">{"'Consu_Mundial'!$B$2:$H$33"}</definedName>
    <definedName name="_____________________f" localSheetId="36" hidden="1">{"'Consu_Mundial'!$B$2:$H$33"}</definedName>
    <definedName name="_____________________f" localSheetId="40" hidden="1">{"'Consu_Mundial'!$B$2:$H$33"}</definedName>
    <definedName name="_____________________f" localSheetId="0" hidden="1">{"'Consu_Mundial'!$B$2:$H$33"}</definedName>
    <definedName name="_____________________f" localSheetId="1" hidden="1">{"'Consu_Mundial'!$B$2:$H$33"}</definedName>
    <definedName name="_____________________f" localSheetId="7" hidden="1">{"'Consu_Mundial'!$B$2:$H$33"}</definedName>
    <definedName name="_____________________f" localSheetId="24" hidden="1">{"'Consu_Mundial'!$B$2:$H$33"}</definedName>
    <definedName name="_____________________f" localSheetId="33" hidden="1">{"'Consu_Mundial'!$B$2:$H$33"}</definedName>
    <definedName name="_____________________f" localSheetId="30" hidden="1">{"'Consu_Mundial'!$B$2:$H$33"}</definedName>
    <definedName name="_____________________f" hidden="1">{"'Consu_Mundial'!$B$2:$H$33"}</definedName>
    <definedName name="_____________________G78" localSheetId="15" hidden="1">{"'Consu_Mundial'!$B$2:$H$33"}</definedName>
    <definedName name="_____________________G78" localSheetId="16" hidden="1">{"'Consu_Mundial'!$B$2:$H$33"}</definedName>
    <definedName name="_____________________G78" localSheetId="19" hidden="1">{"'Consu_Mundial'!$B$2:$H$33"}</definedName>
    <definedName name="_____________________G78" localSheetId="20" hidden="1">{"'Consu_Mundial'!$B$2:$H$33"}</definedName>
    <definedName name="_____________________G78" localSheetId="23" hidden="1">{"'Consu_Mundial'!$B$2:$H$33"}</definedName>
    <definedName name="_____________________G78" localSheetId="25" hidden="1">{"'Consu_Mundial'!$B$2:$H$33"}</definedName>
    <definedName name="_____________________G78" localSheetId="26" hidden="1">{"'Consu_Mundial'!$B$2:$H$33"}</definedName>
    <definedName name="_____________________G78" localSheetId="27" hidden="1">{"'Consu_Mundial'!$B$2:$H$33"}</definedName>
    <definedName name="_____________________G78" localSheetId="28" hidden="1">{"'Consu_Mundial'!$B$2:$H$33"}</definedName>
    <definedName name="_____________________G78" localSheetId="29" hidden="1">{"'Consu_Mundial'!$B$2:$H$33"}</definedName>
    <definedName name="_____________________G78" localSheetId="32" hidden="1">{"'Consu_Mundial'!$B$2:$H$33"}</definedName>
    <definedName name="_____________________G78" localSheetId="6" hidden="1">{"'Consu_Mundial'!$B$2:$H$33"}</definedName>
    <definedName name="_____________________G78" localSheetId="12" hidden="1">{"'Consu_Mundial'!$B$2:$H$33"}</definedName>
    <definedName name="_____________________G78" localSheetId="13" hidden="1">{"'Consu_Mundial'!$B$2:$H$33"}</definedName>
    <definedName name="_____________________G78" localSheetId="14" hidden="1">{"'Consu_Mundial'!$B$2:$H$33"}</definedName>
    <definedName name="_____________________G78" localSheetId="35" hidden="1">{"'Consu_Mundial'!$B$2:$H$33"}</definedName>
    <definedName name="_____________________G78" localSheetId="36" hidden="1">{"'Consu_Mundial'!$B$2:$H$33"}</definedName>
    <definedName name="_____________________G78" localSheetId="40" hidden="1">{"'Consu_Mundial'!$B$2:$H$33"}</definedName>
    <definedName name="_____________________G78" localSheetId="0" hidden="1">{"'Consu_Mundial'!$B$2:$H$33"}</definedName>
    <definedName name="_____________________G78" localSheetId="1" hidden="1">{"'Consu_Mundial'!$B$2:$H$33"}</definedName>
    <definedName name="_____________________G78" localSheetId="7" hidden="1">{"'Consu_Mundial'!$B$2:$H$33"}</definedName>
    <definedName name="_____________________G78" localSheetId="24" hidden="1">{"'Consu_Mundial'!$B$2:$H$33"}</definedName>
    <definedName name="_____________________G78" localSheetId="33" hidden="1">{"'Consu_Mundial'!$B$2:$H$33"}</definedName>
    <definedName name="_____________________G78" localSheetId="30" hidden="1">{"'Consu_Mundial'!$B$2:$H$33"}</definedName>
    <definedName name="_____________________G78" hidden="1">{"'Consu_Mundial'!$B$2:$H$33"}</definedName>
    <definedName name="_____________________r" localSheetId="15" hidden="1">{"'Consu_Mundial'!$B$2:$H$33"}</definedName>
    <definedName name="_____________________r" localSheetId="16" hidden="1">{"'Consu_Mundial'!$B$2:$H$33"}</definedName>
    <definedName name="_____________________r" localSheetId="19" hidden="1">{"'Consu_Mundial'!$B$2:$H$33"}</definedName>
    <definedName name="_____________________r" localSheetId="20" hidden="1">{"'Consu_Mundial'!$B$2:$H$33"}</definedName>
    <definedName name="_____________________r" localSheetId="23" hidden="1">{"'Consu_Mundial'!$B$2:$H$33"}</definedName>
    <definedName name="_____________________r" localSheetId="25" hidden="1">{"'Consu_Mundial'!$B$2:$H$33"}</definedName>
    <definedName name="_____________________r" localSheetId="26" hidden="1">{"'Consu_Mundial'!$B$2:$H$33"}</definedName>
    <definedName name="_____________________r" localSheetId="27" hidden="1">{"'Consu_Mundial'!$B$2:$H$33"}</definedName>
    <definedName name="_____________________r" localSheetId="28" hidden="1">{"'Consu_Mundial'!$B$2:$H$33"}</definedName>
    <definedName name="_____________________r" localSheetId="29" hidden="1">{"'Consu_Mundial'!$B$2:$H$33"}</definedName>
    <definedName name="_____________________r" localSheetId="32" hidden="1">{"'Consu_Mundial'!$B$2:$H$33"}</definedName>
    <definedName name="_____________________r" localSheetId="6" hidden="1">{"'Consu_Mundial'!$B$2:$H$33"}</definedName>
    <definedName name="_____________________r" localSheetId="12" hidden="1">{"'Consu_Mundial'!$B$2:$H$33"}</definedName>
    <definedName name="_____________________r" localSheetId="13" hidden="1">{"'Consu_Mundial'!$B$2:$H$33"}</definedName>
    <definedName name="_____________________r" localSheetId="14" hidden="1">{"'Consu_Mundial'!$B$2:$H$33"}</definedName>
    <definedName name="_____________________r" localSheetId="35" hidden="1">{"'Consu_Mundial'!$B$2:$H$33"}</definedName>
    <definedName name="_____________________r" localSheetId="36" hidden="1">{"'Consu_Mundial'!$B$2:$H$33"}</definedName>
    <definedName name="_____________________r" localSheetId="40" hidden="1">{"'Consu_Mundial'!$B$2:$H$33"}</definedName>
    <definedName name="_____________________r" localSheetId="0" hidden="1">{"'Consu_Mundial'!$B$2:$H$33"}</definedName>
    <definedName name="_____________________r" localSheetId="1" hidden="1">{"'Consu_Mundial'!$B$2:$H$33"}</definedName>
    <definedName name="_____________________r" localSheetId="7" hidden="1">{"'Consu_Mundial'!$B$2:$H$33"}</definedName>
    <definedName name="_____________________r" localSheetId="24" hidden="1">{"'Consu_Mundial'!$B$2:$H$33"}</definedName>
    <definedName name="_____________________r" localSheetId="33" hidden="1">{"'Consu_Mundial'!$B$2:$H$33"}</definedName>
    <definedName name="_____________________r" localSheetId="30" hidden="1">{"'Consu_Mundial'!$B$2:$H$33"}</definedName>
    <definedName name="_____________________r" hidden="1">{"'Consu_Mundial'!$B$2:$H$33"}</definedName>
    <definedName name="____________________cd1" localSheetId="15" hidden="1">{"'cua 42'!$A$1:$O$40"}</definedName>
    <definedName name="____________________cd1" localSheetId="16" hidden="1">{"'cua 42'!$A$1:$O$40"}</definedName>
    <definedName name="____________________cd1" localSheetId="19" hidden="1">{"'cua 42'!$A$1:$O$40"}</definedName>
    <definedName name="____________________cd1" localSheetId="20" hidden="1">{"'cua 42'!$A$1:$O$40"}</definedName>
    <definedName name="____________________cd1" localSheetId="23" hidden="1">{"'cua 42'!$A$1:$O$40"}</definedName>
    <definedName name="____________________cd1" localSheetId="25" hidden="1">{"'cua 42'!$A$1:$O$40"}</definedName>
    <definedName name="____________________cd1" localSheetId="26" hidden="1">{"'cua 42'!$A$1:$O$40"}</definedName>
    <definedName name="____________________cd1" localSheetId="27" hidden="1">{"'cua 42'!$A$1:$O$40"}</definedName>
    <definedName name="____________________cd1" localSheetId="28" hidden="1">{"'cua 42'!$A$1:$O$40"}</definedName>
    <definedName name="____________________cd1" localSheetId="29" hidden="1">{"'cua 42'!$A$1:$O$40"}</definedName>
    <definedName name="____________________cd1" localSheetId="32" hidden="1">{"'cua 42'!$A$1:$O$40"}</definedName>
    <definedName name="____________________cd1" localSheetId="6" hidden="1">{"'cua 42'!$A$1:$O$40"}</definedName>
    <definedName name="____________________cd1" localSheetId="12" hidden="1">{"'cua 42'!$A$1:$O$40"}</definedName>
    <definedName name="____________________cd1" localSheetId="13" hidden="1">{"'cua 42'!$A$1:$O$40"}</definedName>
    <definedName name="____________________cd1" localSheetId="14" hidden="1">{"'cua 42'!$A$1:$O$40"}</definedName>
    <definedName name="____________________cd1" localSheetId="35" hidden="1">{"'cua 42'!$A$1:$O$40"}</definedName>
    <definedName name="____________________cd1" localSheetId="36" hidden="1">{"'cua 42'!$A$1:$O$40"}</definedName>
    <definedName name="____________________cd1" localSheetId="40" hidden="1">{"'cua 42'!$A$1:$O$40"}</definedName>
    <definedName name="____________________cd1" localSheetId="0" hidden="1">{"'cua 42'!$A$1:$O$40"}</definedName>
    <definedName name="____________________cd1" localSheetId="1" hidden="1">{"'cua 42'!$A$1:$O$40"}</definedName>
    <definedName name="____________________cd1" localSheetId="7" hidden="1">{"'cua 42'!$A$1:$O$40"}</definedName>
    <definedName name="____________________cd1" localSheetId="24" hidden="1">{"'cua 42'!$A$1:$O$40"}</definedName>
    <definedName name="____________________cd1" localSheetId="33" hidden="1">{"'cua 42'!$A$1:$O$40"}</definedName>
    <definedName name="____________________cd1" localSheetId="30" hidden="1">{"'cua 42'!$A$1:$O$40"}</definedName>
    <definedName name="____________________cd1" hidden="1">{"'cua 42'!$A$1:$O$40"}</definedName>
    <definedName name="____________________f" localSheetId="15" hidden="1">{"'Consu_Mundial'!$B$2:$H$33"}</definedName>
    <definedName name="____________________f" localSheetId="16" hidden="1">{"'Consu_Mundial'!$B$2:$H$33"}</definedName>
    <definedName name="____________________f" localSheetId="19" hidden="1">{"'Consu_Mundial'!$B$2:$H$33"}</definedName>
    <definedName name="____________________f" localSheetId="20" hidden="1">{"'Consu_Mundial'!$B$2:$H$33"}</definedName>
    <definedName name="____________________f" localSheetId="23" hidden="1">{"'Consu_Mundial'!$B$2:$H$33"}</definedName>
    <definedName name="____________________f" localSheetId="25" hidden="1">{"'Consu_Mundial'!$B$2:$H$33"}</definedName>
    <definedName name="____________________f" localSheetId="26" hidden="1">{"'Consu_Mundial'!$B$2:$H$33"}</definedName>
    <definedName name="____________________f" localSheetId="27" hidden="1">{"'Consu_Mundial'!$B$2:$H$33"}</definedName>
    <definedName name="____________________f" localSheetId="28" hidden="1">{"'Consu_Mundial'!$B$2:$H$33"}</definedName>
    <definedName name="____________________f" localSheetId="29" hidden="1">{"'Consu_Mundial'!$B$2:$H$33"}</definedName>
    <definedName name="____________________f" localSheetId="32" hidden="1">{"'Consu_Mundial'!$B$2:$H$33"}</definedName>
    <definedName name="____________________f" localSheetId="6" hidden="1">{"'Consu_Mundial'!$B$2:$H$33"}</definedName>
    <definedName name="____________________f" localSheetId="12" hidden="1">{"'Consu_Mundial'!$B$2:$H$33"}</definedName>
    <definedName name="____________________f" localSheetId="13" hidden="1">{"'Consu_Mundial'!$B$2:$H$33"}</definedName>
    <definedName name="____________________f" localSheetId="14" hidden="1">{"'Consu_Mundial'!$B$2:$H$33"}</definedName>
    <definedName name="____________________f" localSheetId="35" hidden="1">{"'Consu_Mundial'!$B$2:$H$33"}</definedName>
    <definedName name="____________________f" localSheetId="36" hidden="1">{"'Consu_Mundial'!$B$2:$H$33"}</definedName>
    <definedName name="____________________f" localSheetId="40" hidden="1">{"'Consu_Mundial'!$B$2:$H$33"}</definedName>
    <definedName name="____________________f" localSheetId="0" hidden="1">{"'Consu_Mundial'!$B$2:$H$33"}</definedName>
    <definedName name="____________________f" localSheetId="1" hidden="1">{"'Consu_Mundial'!$B$2:$H$33"}</definedName>
    <definedName name="____________________f" localSheetId="7" hidden="1">{"'Consu_Mundial'!$B$2:$H$33"}</definedName>
    <definedName name="____________________f" localSheetId="24" hidden="1">{"'Consu_Mundial'!$B$2:$H$33"}</definedName>
    <definedName name="____________________f" localSheetId="33" hidden="1">{"'Consu_Mundial'!$B$2:$H$33"}</definedName>
    <definedName name="____________________f" localSheetId="30" hidden="1">{"'Consu_Mundial'!$B$2:$H$33"}</definedName>
    <definedName name="____________________f" hidden="1">{"'Consu_Mundial'!$B$2:$H$33"}</definedName>
    <definedName name="____________________G78" localSheetId="15" hidden="1">{"'Consu_Mundial'!$B$2:$H$33"}</definedName>
    <definedName name="____________________G78" localSheetId="16" hidden="1">{"'Consu_Mundial'!$B$2:$H$33"}</definedName>
    <definedName name="____________________G78" localSheetId="19" hidden="1">{"'Consu_Mundial'!$B$2:$H$33"}</definedName>
    <definedName name="____________________G78" localSheetId="20" hidden="1">{"'Consu_Mundial'!$B$2:$H$33"}</definedName>
    <definedName name="____________________G78" localSheetId="23" hidden="1">{"'Consu_Mundial'!$B$2:$H$33"}</definedName>
    <definedName name="____________________G78" localSheetId="25" hidden="1">{"'Consu_Mundial'!$B$2:$H$33"}</definedName>
    <definedName name="____________________G78" localSheetId="26" hidden="1">{"'Consu_Mundial'!$B$2:$H$33"}</definedName>
    <definedName name="____________________G78" localSheetId="27" hidden="1">{"'Consu_Mundial'!$B$2:$H$33"}</definedName>
    <definedName name="____________________G78" localSheetId="28" hidden="1">{"'Consu_Mundial'!$B$2:$H$33"}</definedName>
    <definedName name="____________________G78" localSheetId="29" hidden="1">{"'Consu_Mundial'!$B$2:$H$33"}</definedName>
    <definedName name="____________________G78" localSheetId="32" hidden="1">{"'Consu_Mundial'!$B$2:$H$33"}</definedName>
    <definedName name="____________________G78" localSheetId="6" hidden="1">{"'Consu_Mundial'!$B$2:$H$33"}</definedName>
    <definedName name="____________________G78" localSheetId="12" hidden="1">{"'Consu_Mundial'!$B$2:$H$33"}</definedName>
    <definedName name="____________________G78" localSheetId="13" hidden="1">{"'Consu_Mundial'!$B$2:$H$33"}</definedName>
    <definedName name="____________________G78" localSheetId="14" hidden="1">{"'Consu_Mundial'!$B$2:$H$33"}</definedName>
    <definedName name="____________________G78" localSheetId="35" hidden="1">{"'Consu_Mundial'!$B$2:$H$33"}</definedName>
    <definedName name="____________________G78" localSheetId="36" hidden="1">{"'Consu_Mundial'!$B$2:$H$33"}</definedName>
    <definedName name="____________________G78" localSheetId="40" hidden="1">{"'Consu_Mundial'!$B$2:$H$33"}</definedName>
    <definedName name="____________________G78" localSheetId="0" hidden="1">{"'Consu_Mundial'!$B$2:$H$33"}</definedName>
    <definedName name="____________________G78" localSheetId="1" hidden="1">{"'Consu_Mundial'!$B$2:$H$33"}</definedName>
    <definedName name="____________________G78" localSheetId="7" hidden="1">{"'Consu_Mundial'!$B$2:$H$33"}</definedName>
    <definedName name="____________________G78" localSheetId="24" hidden="1">{"'Consu_Mundial'!$B$2:$H$33"}</definedName>
    <definedName name="____________________G78" localSheetId="33" hidden="1">{"'Consu_Mundial'!$B$2:$H$33"}</definedName>
    <definedName name="____________________G78" localSheetId="30" hidden="1">{"'Consu_Mundial'!$B$2:$H$33"}</definedName>
    <definedName name="____________________G78" hidden="1">{"'Consu_Mundial'!$B$2:$H$33"}</definedName>
    <definedName name="____________________r" localSheetId="15" hidden="1">{"'Consu_Mundial'!$B$2:$H$33"}</definedName>
    <definedName name="____________________r" localSheetId="16" hidden="1">{"'Consu_Mundial'!$B$2:$H$33"}</definedName>
    <definedName name="____________________r" localSheetId="19" hidden="1">{"'Consu_Mundial'!$B$2:$H$33"}</definedName>
    <definedName name="____________________r" localSheetId="20" hidden="1">{"'Consu_Mundial'!$B$2:$H$33"}</definedName>
    <definedName name="____________________r" localSheetId="23" hidden="1">{"'Consu_Mundial'!$B$2:$H$33"}</definedName>
    <definedName name="____________________r" localSheetId="25" hidden="1">{"'Consu_Mundial'!$B$2:$H$33"}</definedName>
    <definedName name="____________________r" localSheetId="26" hidden="1">{"'Consu_Mundial'!$B$2:$H$33"}</definedName>
    <definedName name="____________________r" localSheetId="27" hidden="1">{"'Consu_Mundial'!$B$2:$H$33"}</definedName>
    <definedName name="____________________r" localSheetId="28" hidden="1">{"'Consu_Mundial'!$B$2:$H$33"}</definedName>
    <definedName name="____________________r" localSheetId="29" hidden="1">{"'Consu_Mundial'!$B$2:$H$33"}</definedName>
    <definedName name="____________________r" localSheetId="32" hidden="1">{"'Consu_Mundial'!$B$2:$H$33"}</definedName>
    <definedName name="____________________r" localSheetId="6" hidden="1">{"'Consu_Mundial'!$B$2:$H$33"}</definedName>
    <definedName name="____________________r" localSheetId="12" hidden="1">{"'Consu_Mundial'!$B$2:$H$33"}</definedName>
    <definedName name="____________________r" localSheetId="13" hidden="1">{"'Consu_Mundial'!$B$2:$H$33"}</definedName>
    <definedName name="____________________r" localSheetId="14" hidden="1">{"'Consu_Mundial'!$B$2:$H$33"}</definedName>
    <definedName name="____________________r" localSheetId="35" hidden="1">{"'Consu_Mundial'!$B$2:$H$33"}</definedName>
    <definedName name="____________________r" localSheetId="36" hidden="1">{"'Consu_Mundial'!$B$2:$H$33"}</definedName>
    <definedName name="____________________r" localSheetId="40" hidden="1">{"'Consu_Mundial'!$B$2:$H$33"}</definedName>
    <definedName name="____________________r" localSheetId="0" hidden="1">{"'Consu_Mundial'!$B$2:$H$33"}</definedName>
    <definedName name="____________________r" localSheetId="1" hidden="1">{"'Consu_Mundial'!$B$2:$H$33"}</definedName>
    <definedName name="____________________r" localSheetId="7" hidden="1">{"'Consu_Mundial'!$B$2:$H$33"}</definedName>
    <definedName name="____________________r" localSheetId="24" hidden="1">{"'Consu_Mundial'!$B$2:$H$33"}</definedName>
    <definedName name="____________________r" localSheetId="33" hidden="1">{"'Consu_Mundial'!$B$2:$H$33"}</definedName>
    <definedName name="____________________r" localSheetId="30" hidden="1">{"'Consu_Mundial'!$B$2:$H$33"}</definedName>
    <definedName name="____________________r" hidden="1">{"'Consu_Mundial'!$B$2:$H$33"}</definedName>
    <definedName name="___________________cd1" localSheetId="15" hidden="1">{"'cua 42'!$A$1:$O$40"}</definedName>
    <definedName name="___________________cd1" localSheetId="16" hidden="1">{"'cua 42'!$A$1:$O$40"}</definedName>
    <definedName name="___________________cd1" localSheetId="19" hidden="1">{"'cua 42'!$A$1:$O$40"}</definedName>
    <definedName name="___________________cd1" localSheetId="20" hidden="1">{"'cua 42'!$A$1:$O$40"}</definedName>
    <definedName name="___________________cd1" localSheetId="23" hidden="1">{"'cua 42'!$A$1:$O$40"}</definedName>
    <definedName name="___________________cd1" localSheetId="25" hidden="1">{"'cua 42'!$A$1:$O$40"}</definedName>
    <definedName name="___________________cd1" localSheetId="26" hidden="1">{"'cua 42'!$A$1:$O$40"}</definedName>
    <definedName name="___________________cd1" localSheetId="27" hidden="1">{"'cua 42'!$A$1:$O$40"}</definedName>
    <definedName name="___________________cd1" localSheetId="28" hidden="1">{"'cua 42'!$A$1:$O$40"}</definedName>
    <definedName name="___________________cd1" localSheetId="29" hidden="1">{"'cua 42'!$A$1:$O$40"}</definedName>
    <definedName name="___________________cd1" localSheetId="32" hidden="1">{"'cua 42'!$A$1:$O$40"}</definedName>
    <definedName name="___________________cd1" localSheetId="6" hidden="1">{"'cua 42'!$A$1:$O$40"}</definedName>
    <definedName name="___________________cd1" localSheetId="12" hidden="1">{"'cua 42'!$A$1:$O$40"}</definedName>
    <definedName name="___________________cd1" localSheetId="13" hidden="1">{"'cua 42'!$A$1:$O$40"}</definedName>
    <definedName name="___________________cd1" localSheetId="14" hidden="1">{"'cua 42'!$A$1:$O$40"}</definedName>
    <definedName name="___________________cd1" localSheetId="35" hidden="1">{"'cua 42'!$A$1:$O$40"}</definedName>
    <definedName name="___________________cd1" localSheetId="36" hidden="1">{"'cua 42'!$A$1:$O$40"}</definedName>
    <definedName name="___________________cd1" localSheetId="40" hidden="1">{"'cua 42'!$A$1:$O$40"}</definedName>
    <definedName name="___________________cd1" localSheetId="0" hidden="1">{"'cua 42'!$A$1:$O$40"}</definedName>
    <definedName name="___________________cd1" localSheetId="1" hidden="1">{"'cua 42'!$A$1:$O$40"}</definedName>
    <definedName name="___________________cd1" localSheetId="7" hidden="1">{"'cua 42'!$A$1:$O$40"}</definedName>
    <definedName name="___________________cd1" localSheetId="24" hidden="1">{"'cua 42'!$A$1:$O$40"}</definedName>
    <definedName name="___________________cd1" localSheetId="33" hidden="1">{"'cua 42'!$A$1:$O$40"}</definedName>
    <definedName name="___________________cd1" localSheetId="30" hidden="1">{"'cua 42'!$A$1:$O$40"}</definedName>
    <definedName name="___________________cd1" hidden="1">{"'cua 42'!$A$1:$O$40"}</definedName>
    <definedName name="___________________f" localSheetId="15" hidden="1">{"'Consu_Mundial'!$B$2:$H$33"}</definedName>
    <definedName name="___________________f" localSheetId="16" hidden="1">{"'Consu_Mundial'!$B$2:$H$33"}</definedName>
    <definedName name="___________________f" localSheetId="19" hidden="1">{"'Consu_Mundial'!$B$2:$H$33"}</definedName>
    <definedName name="___________________f" localSheetId="20" hidden="1">{"'Consu_Mundial'!$B$2:$H$33"}</definedName>
    <definedName name="___________________f" localSheetId="23" hidden="1">{"'Consu_Mundial'!$B$2:$H$33"}</definedName>
    <definedName name="___________________f" localSheetId="25" hidden="1">{"'Consu_Mundial'!$B$2:$H$33"}</definedName>
    <definedName name="___________________f" localSheetId="26" hidden="1">{"'Consu_Mundial'!$B$2:$H$33"}</definedName>
    <definedName name="___________________f" localSheetId="27" hidden="1">{"'Consu_Mundial'!$B$2:$H$33"}</definedName>
    <definedName name="___________________f" localSheetId="28" hidden="1">{"'Consu_Mundial'!$B$2:$H$33"}</definedName>
    <definedName name="___________________f" localSheetId="29" hidden="1">{"'Consu_Mundial'!$B$2:$H$33"}</definedName>
    <definedName name="___________________f" localSheetId="32" hidden="1">{"'Consu_Mundial'!$B$2:$H$33"}</definedName>
    <definedName name="___________________f" localSheetId="6" hidden="1">{"'Consu_Mundial'!$B$2:$H$33"}</definedName>
    <definedName name="___________________f" localSheetId="12" hidden="1">{"'Consu_Mundial'!$B$2:$H$33"}</definedName>
    <definedName name="___________________f" localSheetId="13" hidden="1">{"'Consu_Mundial'!$B$2:$H$33"}</definedName>
    <definedName name="___________________f" localSheetId="14" hidden="1">{"'Consu_Mundial'!$B$2:$H$33"}</definedName>
    <definedName name="___________________f" localSheetId="35" hidden="1">{"'Consu_Mundial'!$B$2:$H$33"}</definedName>
    <definedName name="___________________f" localSheetId="36" hidden="1">{"'Consu_Mundial'!$B$2:$H$33"}</definedName>
    <definedName name="___________________f" localSheetId="40" hidden="1">{"'Consu_Mundial'!$B$2:$H$33"}</definedName>
    <definedName name="___________________f" localSheetId="0" hidden="1">{"'Consu_Mundial'!$B$2:$H$33"}</definedName>
    <definedName name="___________________f" localSheetId="1" hidden="1">{"'Consu_Mundial'!$B$2:$H$33"}</definedName>
    <definedName name="___________________f" localSheetId="7" hidden="1">{"'Consu_Mundial'!$B$2:$H$33"}</definedName>
    <definedName name="___________________f" localSheetId="24" hidden="1">{"'Consu_Mundial'!$B$2:$H$33"}</definedName>
    <definedName name="___________________f" localSheetId="33" hidden="1">{"'Consu_Mundial'!$B$2:$H$33"}</definedName>
    <definedName name="___________________f" localSheetId="30" hidden="1">{"'Consu_Mundial'!$B$2:$H$33"}</definedName>
    <definedName name="___________________f" hidden="1">{"'Consu_Mundial'!$B$2:$H$33"}</definedName>
    <definedName name="___________________G78" localSheetId="15" hidden="1">{"'Consu_Mundial'!$B$2:$H$33"}</definedName>
    <definedName name="___________________G78" localSheetId="16" hidden="1">{"'Consu_Mundial'!$B$2:$H$33"}</definedName>
    <definedName name="___________________G78" localSheetId="19" hidden="1">{"'Consu_Mundial'!$B$2:$H$33"}</definedName>
    <definedName name="___________________G78" localSheetId="20" hidden="1">{"'Consu_Mundial'!$B$2:$H$33"}</definedName>
    <definedName name="___________________G78" localSheetId="23" hidden="1">{"'Consu_Mundial'!$B$2:$H$33"}</definedName>
    <definedName name="___________________G78" localSheetId="25" hidden="1">{"'Consu_Mundial'!$B$2:$H$33"}</definedName>
    <definedName name="___________________G78" localSheetId="26" hidden="1">{"'Consu_Mundial'!$B$2:$H$33"}</definedName>
    <definedName name="___________________G78" localSheetId="27" hidden="1">{"'Consu_Mundial'!$B$2:$H$33"}</definedName>
    <definedName name="___________________G78" localSheetId="28" hidden="1">{"'Consu_Mundial'!$B$2:$H$33"}</definedName>
    <definedName name="___________________G78" localSheetId="29" hidden="1">{"'Consu_Mundial'!$B$2:$H$33"}</definedName>
    <definedName name="___________________G78" localSheetId="32" hidden="1">{"'Consu_Mundial'!$B$2:$H$33"}</definedName>
    <definedName name="___________________G78" localSheetId="6" hidden="1">{"'Consu_Mundial'!$B$2:$H$33"}</definedName>
    <definedName name="___________________G78" localSheetId="12" hidden="1">{"'Consu_Mundial'!$B$2:$H$33"}</definedName>
    <definedName name="___________________G78" localSheetId="13" hidden="1">{"'Consu_Mundial'!$B$2:$H$33"}</definedName>
    <definedName name="___________________G78" localSheetId="14" hidden="1">{"'Consu_Mundial'!$B$2:$H$33"}</definedName>
    <definedName name="___________________G78" localSheetId="35" hidden="1">{"'Consu_Mundial'!$B$2:$H$33"}</definedName>
    <definedName name="___________________G78" localSheetId="36" hidden="1">{"'Consu_Mundial'!$B$2:$H$33"}</definedName>
    <definedName name="___________________G78" localSheetId="40" hidden="1">{"'Consu_Mundial'!$B$2:$H$33"}</definedName>
    <definedName name="___________________G78" localSheetId="0" hidden="1">{"'Consu_Mundial'!$B$2:$H$33"}</definedName>
    <definedName name="___________________G78" localSheetId="1" hidden="1">{"'Consu_Mundial'!$B$2:$H$33"}</definedName>
    <definedName name="___________________G78" localSheetId="7" hidden="1">{"'Consu_Mundial'!$B$2:$H$33"}</definedName>
    <definedName name="___________________G78" localSheetId="24" hidden="1">{"'Consu_Mundial'!$B$2:$H$33"}</definedName>
    <definedName name="___________________G78" localSheetId="33" hidden="1">{"'Consu_Mundial'!$B$2:$H$33"}</definedName>
    <definedName name="___________________G78" localSheetId="30" hidden="1">{"'Consu_Mundial'!$B$2:$H$33"}</definedName>
    <definedName name="___________________G78" hidden="1">{"'Consu_Mundial'!$B$2:$H$33"}</definedName>
    <definedName name="___________________r" localSheetId="15" hidden="1">{"'Consu_Mundial'!$B$2:$H$33"}</definedName>
    <definedName name="___________________r" localSheetId="16" hidden="1">{"'Consu_Mundial'!$B$2:$H$33"}</definedName>
    <definedName name="___________________r" localSheetId="19" hidden="1">{"'Consu_Mundial'!$B$2:$H$33"}</definedName>
    <definedName name="___________________r" localSheetId="20" hidden="1">{"'Consu_Mundial'!$B$2:$H$33"}</definedName>
    <definedName name="___________________r" localSheetId="23" hidden="1">{"'Consu_Mundial'!$B$2:$H$33"}</definedName>
    <definedName name="___________________r" localSheetId="25" hidden="1">{"'Consu_Mundial'!$B$2:$H$33"}</definedName>
    <definedName name="___________________r" localSheetId="26" hidden="1">{"'Consu_Mundial'!$B$2:$H$33"}</definedName>
    <definedName name="___________________r" localSheetId="27" hidden="1">{"'Consu_Mundial'!$B$2:$H$33"}</definedName>
    <definedName name="___________________r" localSheetId="28" hidden="1">{"'Consu_Mundial'!$B$2:$H$33"}</definedName>
    <definedName name="___________________r" localSheetId="29" hidden="1">{"'Consu_Mundial'!$B$2:$H$33"}</definedName>
    <definedName name="___________________r" localSheetId="32" hidden="1">{"'Consu_Mundial'!$B$2:$H$33"}</definedName>
    <definedName name="___________________r" localSheetId="6" hidden="1">{"'Consu_Mundial'!$B$2:$H$33"}</definedName>
    <definedName name="___________________r" localSheetId="12" hidden="1">{"'Consu_Mundial'!$B$2:$H$33"}</definedName>
    <definedName name="___________________r" localSheetId="13" hidden="1">{"'Consu_Mundial'!$B$2:$H$33"}</definedName>
    <definedName name="___________________r" localSheetId="14" hidden="1">{"'Consu_Mundial'!$B$2:$H$33"}</definedName>
    <definedName name="___________________r" localSheetId="35" hidden="1">{"'Consu_Mundial'!$B$2:$H$33"}</definedName>
    <definedName name="___________________r" localSheetId="36" hidden="1">{"'Consu_Mundial'!$B$2:$H$33"}</definedName>
    <definedName name="___________________r" localSheetId="40" hidden="1">{"'Consu_Mundial'!$B$2:$H$33"}</definedName>
    <definedName name="___________________r" localSheetId="0" hidden="1">{"'Consu_Mundial'!$B$2:$H$33"}</definedName>
    <definedName name="___________________r" localSheetId="1" hidden="1">{"'Consu_Mundial'!$B$2:$H$33"}</definedName>
    <definedName name="___________________r" localSheetId="7" hidden="1">{"'Consu_Mundial'!$B$2:$H$33"}</definedName>
    <definedName name="___________________r" localSheetId="24" hidden="1">{"'Consu_Mundial'!$B$2:$H$33"}</definedName>
    <definedName name="___________________r" localSheetId="33" hidden="1">{"'Consu_Mundial'!$B$2:$H$33"}</definedName>
    <definedName name="___________________r" localSheetId="30" hidden="1">{"'Consu_Mundial'!$B$2:$H$33"}</definedName>
    <definedName name="___________________r" hidden="1">{"'Consu_Mundial'!$B$2:$H$33"}</definedName>
    <definedName name="__________________cd1" localSheetId="15" hidden="1">{"'cua 42'!$A$1:$O$40"}</definedName>
    <definedName name="__________________cd1" localSheetId="16" hidden="1">{"'cua 42'!$A$1:$O$40"}</definedName>
    <definedName name="__________________cd1" localSheetId="19" hidden="1">{"'cua 42'!$A$1:$O$40"}</definedName>
    <definedName name="__________________cd1" localSheetId="20" hidden="1">{"'cua 42'!$A$1:$O$40"}</definedName>
    <definedName name="__________________cd1" localSheetId="23" hidden="1">{"'cua 42'!$A$1:$O$40"}</definedName>
    <definedName name="__________________cd1" localSheetId="25" hidden="1">{"'cua 42'!$A$1:$O$40"}</definedName>
    <definedName name="__________________cd1" localSheetId="26" hidden="1">{"'cua 42'!$A$1:$O$40"}</definedName>
    <definedName name="__________________cd1" localSheetId="27" hidden="1">{"'cua 42'!$A$1:$O$40"}</definedName>
    <definedName name="__________________cd1" localSheetId="28" hidden="1">{"'cua 42'!$A$1:$O$40"}</definedName>
    <definedName name="__________________cd1" localSheetId="29" hidden="1">{"'cua 42'!$A$1:$O$40"}</definedName>
    <definedName name="__________________cd1" localSheetId="32" hidden="1">{"'cua 42'!$A$1:$O$40"}</definedName>
    <definedName name="__________________cd1" localSheetId="6" hidden="1">{"'cua 42'!$A$1:$O$40"}</definedName>
    <definedName name="__________________cd1" localSheetId="12" hidden="1">{"'cua 42'!$A$1:$O$40"}</definedName>
    <definedName name="__________________cd1" localSheetId="13" hidden="1">{"'cua 42'!$A$1:$O$40"}</definedName>
    <definedName name="__________________cd1" localSheetId="14" hidden="1">{"'cua 42'!$A$1:$O$40"}</definedName>
    <definedName name="__________________cd1" localSheetId="35" hidden="1">{"'cua 42'!$A$1:$O$40"}</definedName>
    <definedName name="__________________cd1" localSheetId="36" hidden="1">{"'cua 42'!$A$1:$O$40"}</definedName>
    <definedName name="__________________cd1" localSheetId="40" hidden="1">{"'cua 42'!$A$1:$O$40"}</definedName>
    <definedName name="__________________cd1" localSheetId="0" hidden="1">{"'cua 42'!$A$1:$O$40"}</definedName>
    <definedName name="__________________cd1" localSheetId="1" hidden="1">{"'cua 42'!$A$1:$O$40"}</definedName>
    <definedName name="__________________cd1" localSheetId="7" hidden="1">{"'cua 42'!$A$1:$O$40"}</definedName>
    <definedName name="__________________cd1" localSheetId="24" hidden="1">{"'cua 42'!$A$1:$O$40"}</definedName>
    <definedName name="__________________cd1" localSheetId="33" hidden="1">{"'cua 42'!$A$1:$O$40"}</definedName>
    <definedName name="__________________cd1" localSheetId="30" hidden="1">{"'cua 42'!$A$1:$O$40"}</definedName>
    <definedName name="__________________cd1" hidden="1">{"'cua 42'!$A$1:$O$40"}</definedName>
    <definedName name="__________________f" localSheetId="15" hidden="1">{"'Consu_Mundial'!$B$2:$H$33"}</definedName>
    <definedName name="__________________f" localSheetId="16" hidden="1">{"'Consu_Mundial'!$B$2:$H$33"}</definedName>
    <definedName name="__________________f" localSheetId="19" hidden="1">{"'Consu_Mundial'!$B$2:$H$33"}</definedName>
    <definedName name="__________________f" localSheetId="20" hidden="1">{"'Consu_Mundial'!$B$2:$H$33"}</definedName>
    <definedName name="__________________f" localSheetId="23" hidden="1">{"'Consu_Mundial'!$B$2:$H$33"}</definedName>
    <definedName name="__________________f" localSheetId="25" hidden="1">{"'Consu_Mundial'!$B$2:$H$33"}</definedName>
    <definedName name="__________________f" localSheetId="26" hidden="1">{"'Consu_Mundial'!$B$2:$H$33"}</definedName>
    <definedName name="__________________f" localSheetId="27" hidden="1">{"'Consu_Mundial'!$B$2:$H$33"}</definedName>
    <definedName name="__________________f" localSheetId="28" hidden="1">{"'Consu_Mundial'!$B$2:$H$33"}</definedName>
    <definedName name="__________________f" localSheetId="29" hidden="1">{"'Consu_Mundial'!$B$2:$H$33"}</definedName>
    <definedName name="__________________f" localSheetId="32" hidden="1">{"'Consu_Mundial'!$B$2:$H$33"}</definedName>
    <definedName name="__________________f" localSheetId="6" hidden="1">{"'Consu_Mundial'!$B$2:$H$33"}</definedName>
    <definedName name="__________________f" localSheetId="12" hidden="1">{"'Consu_Mundial'!$B$2:$H$33"}</definedName>
    <definedName name="__________________f" localSheetId="13" hidden="1">{"'Consu_Mundial'!$B$2:$H$33"}</definedName>
    <definedName name="__________________f" localSheetId="14" hidden="1">{"'Consu_Mundial'!$B$2:$H$33"}</definedName>
    <definedName name="__________________f" localSheetId="35" hidden="1">{"'Consu_Mundial'!$B$2:$H$33"}</definedName>
    <definedName name="__________________f" localSheetId="36" hidden="1">{"'Consu_Mundial'!$B$2:$H$33"}</definedName>
    <definedName name="__________________f" localSheetId="40" hidden="1">{"'Consu_Mundial'!$B$2:$H$33"}</definedName>
    <definedName name="__________________f" localSheetId="0" hidden="1">{"'Consu_Mundial'!$B$2:$H$33"}</definedName>
    <definedName name="__________________f" localSheetId="1" hidden="1">{"'Consu_Mundial'!$B$2:$H$33"}</definedName>
    <definedName name="__________________f" localSheetId="7" hidden="1">{"'Consu_Mundial'!$B$2:$H$33"}</definedName>
    <definedName name="__________________f" localSheetId="24" hidden="1">{"'Consu_Mundial'!$B$2:$H$33"}</definedName>
    <definedName name="__________________f" localSheetId="33" hidden="1">{"'Consu_Mundial'!$B$2:$H$33"}</definedName>
    <definedName name="__________________f" localSheetId="30" hidden="1">{"'Consu_Mundial'!$B$2:$H$33"}</definedName>
    <definedName name="__________________f" hidden="1">{"'Consu_Mundial'!$B$2:$H$33"}</definedName>
    <definedName name="__________________G78" localSheetId="15" hidden="1">{"'Consu_Mundial'!$B$2:$H$33"}</definedName>
    <definedName name="__________________G78" localSheetId="16" hidden="1">{"'Consu_Mundial'!$B$2:$H$33"}</definedName>
    <definedName name="__________________G78" localSheetId="19" hidden="1">{"'Consu_Mundial'!$B$2:$H$33"}</definedName>
    <definedName name="__________________G78" localSheetId="20" hidden="1">{"'Consu_Mundial'!$B$2:$H$33"}</definedName>
    <definedName name="__________________G78" localSheetId="23" hidden="1">{"'Consu_Mundial'!$B$2:$H$33"}</definedName>
    <definedName name="__________________G78" localSheetId="25" hidden="1">{"'Consu_Mundial'!$B$2:$H$33"}</definedName>
    <definedName name="__________________G78" localSheetId="26" hidden="1">{"'Consu_Mundial'!$B$2:$H$33"}</definedName>
    <definedName name="__________________G78" localSheetId="27" hidden="1">{"'Consu_Mundial'!$B$2:$H$33"}</definedName>
    <definedName name="__________________G78" localSheetId="28" hidden="1">{"'Consu_Mundial'!$B$2:$H$33"}</definedName>
    <definedName name="__________________G78" localSheetId="29" hidden="1">{"'Consu_Mundial'!$B$2:$H$33"}</definedName>
    <definedName name="__________________G78" localSheetId="32" hidden="1">{"'Consu_Mundial'!$B$2:$H$33"}</definedName>
    <definedName name="__________________G78" localSheetId="6" hidden="1">{"'Consu_Mundial'!$B$2:$H$33"}</definedName>
    <definedName name="__________________G78" localSheetId="12" hidden="1">{"'Consu_Mundial'!$B$2:$H$33"}</definedName>
    <definedName name="__________________G78" localSheetId="13" hidden="1">{"'Consu_Mundial'!$B$2:$H$33"}</definedName>
    <definedName name="__________________G78" localSheetId="14" hidden="1">{"'Consu_Mundial'!$B$2:$H$33"}</definedName>
    <definedName name="__________________G78" localSheetId="35" hidden="1">{"'Consu_Mundial'!$B$2:$H$33"}</definedName>
    <definedName name="__________________G78" localSheetId="36" hidden="1">{"'Consu_Mundial'!$B$2:$H$33"}</definedName>
    <definedName name="__________________G78" localSheetId="40" hidden="1">{"'Consu_Mundial'!$B$2:$H$33"}</definedName>
    <definedName name="__________________G78" localSheetId="0" hidden="1">{"'Consu_Mundial'!$B$2:$H$33"}</definedName>
    <definedName name="__________________G78" localSheetId="1" hidden="1">{"'Consu_Mundial'!$B$2:$H$33"}</definedName>
    <definedName name="__________________G78" localSheetId="7" hidden="1">{"'Consu_Mundial'!$B$2:$H$33"}</definedName>
    <definedName name="__________________G78" localSheetId="24" hidden="1">{"'Consu_Mundial'!$B$2:$H$33"}</definedName>
    <definedName name="__________________G78" localSheetId="33" hidden="1">{"'Consu_Mundial'!$B$2:$H$33"}</definedName>
    <definedName name="__________________G78" localSheetId="30" hidden="1">{"'Consu_Mundial'!$B$2:$H$33"}</definedName>
    <definedName name="__________________G78" hidden="1">{"'Consu_Mundial'!$B$2:$H$33"}</definedName>
    <definedName name="__________________r" localSheetId="15" hidden="1">{"'Consu_Mundial'!$B$2:$H$33"}</definedName>
    <definedName name="__________________r" localSheetId="16" hidden="1">{"'Consu_Mundial'!$B$2:$H$33"}</definedName>
    <definedName name="__________________r" localSheetId="19" hidden="1">{"'Consu_Mundial'!$B$2:$H$33"}</definedName>
    <definedName name="__________________r" localSheetId="20" hidden="1">{"'Consu_Mundial'!$B$2:$H$33"}</definedName>
    <definedName name="__________________r" localSheetId="23" hidden="1">{"'Consu_Mundial'!$B$2:$H$33"}</definedName>
    <definedName name="__________________r" localSheetId="25" hidden="1">{"'Consu_Mundial'!$B$2:$H$33"}</definedName>
    <definedName name="__________________r" localSheetId="26" hidden="1">{"'Consu_Mundial'!$B$2:$H$33"}</definedName>
    <definedName name="__________________r" localSheetId="27" hidden="1">{"'Consu_Mundial'!$B$2:$H$33"}</definedName>
    <definedName name="__________________r" localSheetId="28" hidden="1">{"'Consu_Mundial'!$B$2:$H$33"}</definedName>
    <definedName name="__________________r" localSheetId="29" hidden="1">{"'Consu_Mundial'!$B$2:$H$33"}</definedName>
    <definedName name="__________________r" localSheetId="32" hidden="1">{"'Consu_Mundial'!$B$2:$H$33"}</definedName>
    <definedName name="__________________r" localSheetId="6" hidden="1">{"'Consu_Mundial'!$B$2:$H$33"}</definedName>
    <definedName name="__________________r" localSheetId="12" hidden="1">{"'Consu_Mundial'!$B$2:$H$33"}</definedName>
    <definedName name="__________________r" localSheetId="13" hidden="1">{"'Consu_Mundial'!$B$2:$H$33"}</definedName>
    <definedName name="__________________r" localSheetId="14" hidden="1">{"'Consu_Mundial'!$B$2:$H$33"}</definedName>
    <definedName name="__________________r" localSheetId="35" hidden="1">{"'Consu_Mundial'!$B$2:$H$33"}</definedName>
    <definedName name="__________________r" localSheetId="36" hidden="1">{"'Consu_Mundial'!$B$2:$H$33"}</definedName>
    <definedName name="__________________r" localSheetId="40" hidden="1">{"'Consu_Mundial'!$B$2:$H$33"}</definedName>
    <definedName name="__________________r" localSheetId="0" hidden="1">{"'Consu_Mundial'!$B$2:$H$33"}</definedName>
    <definedName name="__________________r" localSheetId="1" hidden="1">{"'Consu_Mundial'!$B$2:$H$33"}</definedName>
    <definedName name="__________________r" localSheetId="7" hidden="1">{"'Consu_Mundial'!$B$2:$H$33"}</definedName>
    <definedName name="__________________r" localSheetId="24" hidden="1">{"'Consu_Mundial'!$B$2:$H$33"}</definedName>
    <definedName name="__________________r" localSheetId="33" hidden="1">{"'Consu_Mundial'!$B$2:$H$33"}</definedName>
    <definedName name="__________________r" localSheetId="30" hidden="1">{"'Consu_Mundial'!$B$2:$H$33"}</definedName>
    <definedName name="__________________r" hidden="1">{"'Consu_Mundial'!$B$2:$H$33"}</definedName>
    <definedName name="_________________cd1" localSheetId="15" hidden="1">{"'cua 42'!$A$1:$O$40"}</definedName>
    <definedName name="_________________cd1" localSheetId="16" hidden="1">{"'cua 42'!$A$1:$O$40"}</definedName>
    <definedName name="_________________cd1" localSheetId="19" hidden="1">{"'cua 42'!$A$1:$O$40"}</definedName>
    <definedName name="_________________cd1" localSheetId="20" hidden="1">{"'cua 42'!$A$1:$O$40"}</definedName>
    <definedName name="_________________cd1" localSheetId="23" hidden="1">{"'cua 42'!$A$1:$O$40"}</definedName>
    <definedName name="_________________cd1" localSheetId="25" hidden="1">{"'cua 42'!$A$1:$O$40"}</definedName>
    <definedName name="_________________cd1" localSheetId="26" hidden="1">{"'cua 42'!$A$1:$O$40"}</definedName>
    <definedName name="_________________cd1" localSheetId="27" hidden="1">{"'cua 42'!$A$1:$O$40"}</definedName>
    <definedName name="_________________cd1" localSheetId="28" hidden="1">{"'cua 42'!$A$1:$O$40"}</definedName>
    <definedName name="_________________cd1" localSheetId="29" hidden="1">{"'cua 42'!$A$1:$O$40"}</definedName>
    <definedName name="_________________cd1" localSheetId="32" hidden="1">{"'cua 42'!$A$1:$O$40"}</definedName>
    <definedName name="_________________cd1" localSheetId="6" hidden="1">{"'cua 42'!$A$1:$O$40"}</definedName>
    <definedName name="_________________cd1" localSheetId="12" hidden="1">{"'cua 42'!$A$1:$O$40"}</definedName>
    <definedName name="_________________cd1" localSheetId="13" hidden="1">{"'cua 42'!$A$1:$O$40"}</definedName>
    <definedName name="_________________cd1" localSheetId="14" hidden="1">{"'cua 42'!$A$1:$O$40"}</definedName>
    <definedName name="_________________cd1" localSheetId="35" hidden="1">{"'cua 42'!$A$1:$O$40"}</definedName>
    <definedName name="_________________cd1" localSheetId="36" hidden="1">{"'cua 42'!$A$1:$O$40"}</definedName>
    <definedName name="_________________cd1" localSheetId="40" hidden="1">{"'cua 42'!$A$1:$O$40"}</definedName>
    <definedName name="_________________cd1" localSheetId="0" hidden="1">{"'cua 42'!$A$1:$O$40"}</definedName>
    <definedName name="_________________cd1" localSheetId="1" hidden="1">{"'cua 42'!$A$1:$O$40"}</definedName>
    <definedName name="_________________cd1" localSheetId="7" hidden="1">{"'cua 42'!$A$1:$O$40"}</definedName>
    <definedName name="_________________cd1" localSheetId="24" hidden="1">{"'cua 42'!$A$1:$O$40"}</definedName>
    <definedName name="_________________cd1" localSheetId="33" hidden="1">{"'cua 42'!$A$1:$O$40"}</definedName>
    <definedName name="_________________cd1" localSheetId="30" hidden="1">{"'cua 42'!$A$1:$O$40"}</definedName>
    <definedName name="_________________cd1" hidden="1">{"'cua 42'!$A$1:$O$40"}</definedName>
    <definedName name="_________________f" localSheetId="15" hidden="1">{"'Consu_Mundial'!$B$2:$H$33"}</definedName>
    <definedName name="_________________f" localSheetId="16" hidden="1">{"'Consu_Mundial'!$B$2:$H$33"}</definedName>
    <definedName name="_________________f" localSheetId="19" hidden="1">{"'Consu_Mundial'!$B$2:$H$33"}</definedName>
    <definedName name="_________________f" localSheetId="20" hidden="1">{"'Consu_Mundial'!$B$2:$H$33"}</definedName>
    <definedName name="_________________f" localSheetId="23" hidden="1">{"'Consu_Mundial'!$B$2:$H$33"}</definedName>
    <definedName name="_________________f" localSheetId="25" hidden="1">{"'Consu_Mundial'!$B$2:$H$33"}</definedName>
    <definedName name="_________________f" localSheetId="26" hidden="1">{"'Consu_Mundial'!$B$2:$H$33"}</definedName>
    <definedName name="_________________f" localSheetId="27" hidden="1">{"'Consu_Mundial'!$B$2:$H$33"}</definedName>
    <definedName name="_________________f" localSheetId="28" hidden="1">{"'Consu_Mundial'!$B$2:$H$33"}</definedName>
    <definedName name="_________________f" localSheetId="29" hidden="1">{"'Consu_Mundial'!$B$2:$H$33"}</definedName>
    <definedName name="_________________f" localSheetId="32" hidden="1">{"'Consu_Mundial'!$B$2:$H$33"}</definedName>
    <definedName name="_________________f" localSheetId="6" hidden="1">{"'Consu_Mundial'!$B$2:$H$33"}</definedName>
    <definedName name="_________________f" localSheetId="12" hidden="1">{"'Consu_Mundial'!$B$2:$H$33"}</definedName>
    <definedName name="_________________f" localSheetId="13" hidden="1">{"'Consu_Mundial'!$B$2:$H$33"}</definedName>
    <definedName name="_________________f" localSheetId="14" hidden="1">{"'Consu_Mundial'!$B$2:$H$33"}</definedName>
    <definedName name="_________________f" localSheetId="35" hidden="1">{"'Consu_Mundial'!$B$2:$H$33"}</definedName>
    <definedName name="_________________f" localSheetId="36" hidden="1">{"'Consu_Mundial'!$B$2:$H$33"}</definedName>
    <definedName name="_________________f" localSheetId="40" hidden="1">{"'Consu_Mundial'!$B$2:$H$33"}</definedName>
    <definedName name="_________________f" localSheetId="0" hidden="1">{"'Consu_Mundial'!$B$2:$H$33"}</definedName>
    <definedName name="_________________f" localSheetId="1" hidden="1">{"'Consu_Mundial'!$B$2:$H$33"}</definedName>
    <definedName name="_________________f" localSheetId="7" hidden="1">{"'Consu_Mundial'!$B$2:$H$33"}</definedName>
    <definedName name="_________________f" localSheetId="24" hidden="1">{"'Consu_Mundial'!$B$2:$H$33"}</definedName>
    <definedName name="_________________f" localSheetId="33" hidden="1">{"'Consu_Mundial'!$B$2:$H$33"}</definedName>
    <definedName name="_________________f" localSheetId="30" hidden="1">{"'Consu_Mundial'!$B$2:$H$33"}</definedName>
    <definedName name="_________________f" hidden="1">{"'Consu_Mundial'!$B$2:$H$33"}</definedName>
    <definedName name="_________________G78" localSheetId="15" hidden="1">{"'Consu_Mundial'!$B$2:$H$33"}</definedName>
    <definedName name="_________________G78" localSheetId="16" hidden="1">{"'Consu_Mundial'!$B$2:$H$33"}</definedName>
    <definedName name="_________________G78" localSheetId="19" hidden="1">{"'Consu_Mundial'!$B$2:$H$33"}</definedName>
    <definedName name="_________________G78" localSheetId="20" hidden="1">{"'Consu_Mundial'!$B$2:$H$33"}</definedName>
    <definedName name="_________________G78" localSheetId="23" hidden="1">{"'Consu_Mundial'!$B$2:$H$33"}</definedName>
    <definedName name="_________________G78" localSheetId="25" hidden="1">{"'Consu_Mundial'!$B$2:$H$33"}</definedName>
    <definedName name="_________________G78" localSheetId="26" hidden="1">{"'Consu_Mundial'!$B$2:$H$33"}</definedName>
    <definedName name="_________________G78" localSheetId="27" hidden="1">{"'Consu_Mundial'!$B$2:$H$33"}</definedName>
    <definedName name="_________________G78" localSheetId="28" hidden="1">{"'Consu_Mundial'!$B$2:$H$33"}</definedName>
    <definedName name="_________________G78" localSheetId="29" hidden="1">{"'Consu_Mundial'!$B$2:$H$33"}</definedName>
    <definedName name="_________________G78" localSheetId="32" hidden="1">{"'Consu_Mundial'!$B$2:$H$33"}</definedName>
    <definedName name="_________________G78" localSheetId="6" hidden="1">{"'Consu_Mundial'!$B$2:$H$33"}</definedName>
    <definedName name="_________________G78" localSheetId="12" hidden="1">{"'Consu_Mundial'!$B$2:$H$33"}</definedName>
    <definedName name="_________________G78" localSheetId="13" hidden="1">{"'Consu_Mundial'!$B$2:$H$33"}</definedName>
    <definedName name="_________________G78" localSheetId="14" hidden="1">{"'Consu_Mundial'!$B$2:$H$33"}</definedName>
    <definedName name="_________________G78" localSheetId="35" hidden="1">{"'Consu_Mundial'!$B$2:$H$33"}</definedName>
    <definedName name="_________________G78" localSheetId="36" hidden="1">{"'Consu_Mundial'!$B$2:$H$33"}</definedName>
    <definedName name="_________________G78" localSheetId="40" hidden="1">{"'Consu_Mundial'!$B$2:$H$33"}</definedName>
    <definedName name="_________________G78" localSheetId="0" hidden="1">{"'Consu_Mundial'!$B$2:$H$33"}</definedName>
    <definedName name="_________________G78" localSheetId="1" hidden="1">{"'Consu_Mundial'!$B$2:$H$33"}</definedName>
    <definedName name="_________________G78" localSheetId="7" hidden="1">{"'Consu_Mundial'!$B$2:$H$33"}</definedName>
    <definedName name="_________________G78" localSheetId="24" hidden="1">{"'Consu_Mundial'!$B$2:$H$33"}</definedName>
    <definedName name="_________________G78" localSheetId="33" hidden="1">{"'Consu_Mundial'!$B$2:$H$33"}</definedName>
    <definedName name="_________________G78" localSheetId="30" hidden="1">{"'Consu_Mundial'!$B$2:$H$33"}</definedName>
    <definedName name="_________________G78" hidden="1">{"'Consu_Mundial'!$B$2:$H$33"}</definedName>
    <definedName name="_________________r" localSheetId="15" hidden="1">{"'Consu_Mundial'!$B$2:$H$33"}</definedName>
    <definedName name="_________________r" localSheetId="16" hidden="1">{"'Consu_Mundial'!$B$2:$H$33"}</definedName>
    <definedName name="_________________r" localSheetId="19" hidden="1">{"'Consu_Mundial'!$B$2:$H$33"}</definedName>
    <definedName name="_________________r" localSheetId="20" hidden="1">{"'Consu_Mundial'!$B$2:$H$33"}</definedName>
    <definedName name="_________________r" localSheetId="23" hidden="1">{"'Consu_Mundial'!$B$2:$H$33"}</definedName>
    <definedName name="_________________r" localSheetId="25" hidden="1">{"'Consu_Mundial'!$B$2:$H$33"}</definedName>
    <definedName name="_________________r" localSheetId="26" hidden="1">{"'Consu_Mundial'!$B$2:$H$33"}</definedName>
    <definedName name="_________________r" localSheetId="27" hidden="1">{"'Consu_Mundial'!$B$2:$H$33"}</definedName>
    <definedName name="_________________r" localSheetId="28" hidden="1">{"'Consu_Mundial'!$B$2:$H$33"}</definedName>
    <definedName name="_________________r" localSheetId="29" hidden="1">{"'Consu_Mundial'!$B$2:$H$33"}</definedName>
    <definedName name="_________________r" localSheetId="32" hidden="1">{"'Consu_Mundial'!$B$2:$H$33"}</definedName>
    <definedName name="_________________r" localSheetId="6" hidden="1">{"'Consu_Mundial'!$B$2:$H$33"}</definedName>
    <definedName name="_________________r" localSheetId="12" hidden="1">{"'Consu_Mundial'!$B$2:$H$33"}</definedName>
    <definedName name="_________________r" localSheetId="13" hidden="1">{"'Consu_Mundial'!$B$2:$H$33"}</definedName>
    <definedName name="_________________r" localSheetId="14" hidden="1">{"'Consu_Mundial'!$B$2:$H$33"}</definedName>
    <definedName name="_________________r" localSheetId="35" hidden="1">{"'Consu_Mundial'!$B$2:$H$33"}</definedName>
    <definedName name="_________________r" localSheetId="36" hidden="1">{"'Consu_Mundial'!$B$2:$H$33"}</definedName>
    <definedName name="_________________r" localSheetId="40" hidden="1">{"'Consu_Mundial'!$B$2:$H$33"}</definedName>
    <definedName name="_________________r" localSheetId="0" hidden="1">{"'Consu_Mundial'!$B$2:$H$33"}</definedName>
    <definedName name="_________________r" localSheetId="1" hidden="1">{"'Consu_Mundial'!$B$2:$H$33"}</definedName>
    <definedName name="_________________r" localSheetId="7" hidden="1">{"'Consu_Mundial'!$B$2:$H$33"}</definedName>
    <definedName name="_________________r" localSheetId="24" hidden="1">{"'Consu_Mundial'!$B$2:$H$33"}</definedName>
    <definedName name="_________________r" localSheetId="33" hidden="1">{"'Consu_Mundial'!$B$2:$H$33"}</definedName>
    <definedName name="_________________r" localSheetId="30" hidden="1">{"'Consu_Mundial'!$B$2:$H$33"}</definedName>
    <definedName name="_________________r" hidden="1">{"'Consu_Mundial'!$B$2:$H$33"}</definedName>
    <definedName name="________________cd1" localSheetId="15" hidden="1">{"'cua 42'!$A$1:$O$40"}</definedName>
    <definedName name="________________cd1" localSheetId="16" hidden="1">{"'cua 42'!$A$1:$O$40"}</definedName>
    <definedName name="________________cd1" localSheetId="19" hidden="1">{"'cua 42'!$A$1:$O$40"}</definedName>
    <definedName name="________________cd1" localSheetId="20" hidden="1">{"'cua 42'!$A$1:$O$40"}</definedName>
    <definedName name="________________cd1" localSheetId="23" hidden="1">{"'cua 42'!$A$1:$O$40"}</definedName>
    <definedName name="________________cd1" localSheetId="25" hidden="1">{"'cua 42'!$A$1:$O$40"}</definedName>
    <definedName name="________________cd1" localSheetId="26" hidden="1">{"'cua 42'!$A$1:$O$40"}</definedName>
    <definedName name="________________cd1" localSheetId="27" hidden="1">{"'cua 42'!$A$1:$O$40"}</definedName>
    <definedName name="________________cd1" localSheetId="28" hidden="1">{"'cua 42'!$A$1:$O$40"}</definedName>
    <definedName name="________________cd1" localSheetId="29" hidden="1">{"'cua 42'!$A$1:$O$40"}</definedName>
    <definedName name="________________cd1" localSheetId="32" hidden="1">{"'cua 42'!$A$1:$O$40"}</definedName>
    <definedName name="________________cd1" localSheetId="6" hidden="1">{"'cua 42'!$A$1:$O$40"}</definedName>
    <definedName name="________________cd1" localSheetId="12" hidden="1">{"'cua 42'!$A$1:$O$40"}</definedName>
    <definedName name="________________cd1" localSheetId="13" hidden="1">{"'cua 42'!$A$1:$O$40"}</definedName>
    <definedName name="________________cd1" localSheetId="14" hidden="1">{"'cua 42'!$A$1:$O$40"}</definedName>
    <definedName name="________________cd1" localSheetId="35" hidden="1">{"'cua 42'!$A$1:$O$40"}</definedName>
    <definedName name="________________cd1" localSheetId="36" hidden="1">{"'cua 42'!$A$1:$O$40"}</definedName>
    <definedName name="________________cd1" localSheetId="40" hidden="1">{"'cua 42'!$A$1:$O$40"}</definedName>
    <definedName name="________________cd1" localSheetId="0" hidden="1">{"'cua 42'!$A$1:$O$40"}</definedName>
    <definedName name="________________cd1" localSheetId="1" hidden="1">{"'cua 42'!$A$1:$O$40"}</definedName>
    <definedName name="________________cd1" localSheetId="7" hidden="1">{"'cua 42'!$A$1:$O$40"}</definedName>
    <definedName name="________________cd1" localSheetId="24" hidden="1">{"'cua 42'!$A$1:$O$40"}</definedName>
    <definedName name="________________cd1" localSheetId="33" hidden="1">{"'cua 42'!$A$1:$O$40"}</definedName>
    <definedName name="________________cd1" localSheetId="30" hidden="1">{"'cua 42'!$A$1:$O$40"}</definedName>
    <definedName name="________________cd1" hidden="1">{"'cua 42'!$A$1:$O$40"}</definedName>
    <definedName name="________________f" localSheetId="15" hidden="1">{"'Consu_Mundial'!$B$2:$H$33"}</definedName>
    <definedName name="________________f" localSheetId="16" hidden="1">{"'Consu_Mundial'!$B$2:$H$33"}</definedName>
    <definedName name="________________f" localSheetId="19" hidden="1">{"'Consu_Mundial'!$B$2:$H$33"}</definedName>
    <definedName name="________________f" localSheetId="20" hidden="1">{"'Consu_Mundial'!$B$2:$H$33"}</definedName>
    <definedName name="________________f" localSheetId="23" hidden="1">{"'Consu_Mundial'!$B$2:$H$33"}</definedName>
    <definedName name="________________f" localSheetId="25" hidden="1">{"'Consu_Mundial'!$B$2:$H$33"}</definedName>
    <definedName name="________________f" localSheetId="26" hidden="1">{"'Consu_Mundial'!$B$2:$H$33"}</definedName>
    <definedName name="________________f" localSheetId="27" hidden="1">{"'Consu_Mundial'!$B$2:$H$33"}</definedName>
    <definedName name="________________f" localSheetId="28" hidden="1">{"'Consu_Mundial'!$B$2:$H$33"}</definedName>
    <definedName name="________________f" localSheetId="29" hidden="1">{"'Consu_Mundial'!$B$2:$H$33"}</definedName>
    <definedName name="________________f" localSheetId="32" hidden="1">{"'Consu_Mundial'!$B$2:$H$33"}</definedName>
    <definedName name="________________f" localSheetId="6" hidden="1">{"'Consu_Mundial'!$B$2:$H$33"}</definedName>
    <definedName name="________________f" localSheetId="12" hidden="1">{"'Consu_Mundial'!$B$2:$H$33"}</definedName>
    <definedName name="________________f" localSheetId="13" hidden="1">{"'Consu_Mundial'!$B$2:$H$33"}</definedName>
    <definedName name="________________f" localSheetId="14" hidden="1">{"'Consu_Mundial'!$B$2:$H$33"}</definedName>
    <definedName name="________________f" localSheetId="35" hidden="1">{"'Consu_Mundial'!$B$2:$H$33"}</definedName>
    <definedName name="________________f" localSheetId="36" hidden="1">{"'Consu_Mundial'!$B$2:$H$33"}</definedName>
    <definedName name="________________f" localSheetId="40" hidden="1">{"'Consu_Mundial'!$B$2:$H$33"}</definedName>
    <definedName name="________________f" localSheetId="0" hidden="1">{"'Consu_Mundial'!$B$2:$H$33"}</definedName>
    <definedName name="________________f" localSheetId="1" hidden="1">{"'Consu_Mundial'!$B$2:$H$33"}</definedName>
    <definedName name="________________f" localSheetId="7" hidden="1">{"'Consu_Mundial'!$B$2:$H$33"}</definedName>
    <definedName name="________________f" localSheetId="24" hidden="1">{"'Consu_Mundial'!$B$2:$H$33"}</definedName>
    <definedName name="________________f" localSheetId="33" hidden="1">{"'Consu_Mundial'!$B$2:$H$33"}</definedName>
    <definedName name="________________f" localSheetId="30" hidden="1">{"'Consu_Mundial'!$B$2:$H$33"}</definedName>
    <definedName name="________________f" hidden="1">{"'Consu_Mundial'!$B$2:$H$33"}</definedName>
    <definedName name="________________G78" localSheetId="15" hidden="1">{"'Consu_Mundial'!$B$2:$H$33"}</definedName>
    <definedName name="________________G78" localSheetId="16" hidden="1">{"'Consu_Mundial'!$B$2:$H$33"}</definedName>
    <definedName name="________________G78" localSheetId="19" hidden="1">{"'Consu_Mundial'!$B$2:$H$33"}</definedName>
    <definedName name="________________G78" localSheetId="20" hidden="1">{"'Consu_Mundial'!$B$2:$H$33"}</definedName>
    <definedName name="________________G78" localSheetId="23" hidden="1">{"'Consu_Mundial'!$B$2:$H$33"}</definedName>
    <definedName name="________________G78" localSheetId="25" hidden="1">{"'Consu_Mundial'!$B$2:$H$33"}</definedName>
    <definedName name="________________G78" localSheetId="26" hidden="1">{"'Consu_Mundial'!$B$2:$H$33"}</definedName>
    <definedName name="________________G78" localSheetId="27" hidden="1">{"'Consu_Mundial'!$B$2:$H$33"}</definedName>
    <definedName name="________________G78" localSheetId="28" hidden="1">{"'Consu_Mundial'!$B$2:$H$33"}</definedName>
    <definedName name="________________G78" localSheetId="29" hidden="1">{"'Consu_Mundial'!$B$2:$H$33"}</definedName>
    <definedName name="________________G78" localSheetId="32" hidden="1">{"'Consu_Mundial'!$B$2:$H$33"}</definedName>
    <definedName name="________________G78" localSheetId="6" hidden="1">{"'Consu_Mundial'!$B$2:$H$33"}</definedName>
    <definedName name="________________G78" localSheetId="12" hidden="1">{"'Consu_Mundial'!$B$2:$H$33"}</definedName>
    <definedName name="________________G78" localSheetId="13" hidden="1">{"'Consu_Mundial'!$B$2:$H$33"}</definedName>
    <definedName name="________________G78" localSheetId="14" hidden="1">{"'Consu_Mundial'!$B$2:$H$33"}</definedName>
    <definedName name="________________G78" localSheetId="35" hidden="1">{"'Consu_Mundial'!$B$2:$H$33"}</definedName>
    <definedName name="________________G78" localSheetId="36" hidden="1">{"'Consu_Mundial'!$B$2:$H$33"}</definedName>
    <definedName name="________________G78" localSheetId="40" hidden="1">{"'Consu_Mundial'!$B$2:$H$33"}</definedName>
    <definedName name="________________G78" localSheetId="0" hidden="1">{"'Consu_Mundial'!$B$2:$H$33"}</definedName>
    <definedName name="________________G78" localSheetId="1" hidden="1">{"'Consu_Mundial'!$B$2:$H$33"}</definedName>
    <definedName name="________________G78" localSheetId="7" hidden="1">{"'Consu_Mundial'!$B$2:$H$33"}</definedName>
    <definedName name="________________G78" localSheetId="24" hidden="1">{"'Consu_Mundial'!$B$2:$H$33"}</definedName>
    <definedName name="________________G78" localSheetId="33" hidden="1">{"'Consu_Mundial'!$B$2:$H$33"}</definedName>
    <definedName name="________________G78" localSheetId="30" hidden="1">{"'Consu_Mundial'!$B$2:$H$33"}</definedName>
    <definedName name="________________G78" hidden="1">{"'Consu_Mundial'!$B$2:$H$33"}</definedName>
    <definedName name="________________r" localSheetId="15" hidden="1">{"'Consu_Mundial'!$B$2:$H$33"}</definedName>
    <definedName name="________________r" localSheetId="16" hidden="1">{"'Consu_Mundial'!$B$2:$H$33"}</definedName>
    <definedName name="________________r" localSheetId="19" hidden="1">{"'Consu_Mundial'!$B$2:$H$33"}</definedName>
    <definedName name="________________r" localSheetId="20" hidden="1">{"'Consu_Mundial'!$B$2:$H$33"}</definedName>
    <definedName name="________________r" localSheetId="23" hidden="1">{"'Consu_Mundial'!$B$2:$H$33"}</definedName>
    <definedName name="________________r" localSheetId="25" hidden="1">{"'Consu_Mundial'!$B$2:$H$33"}</definedName>
    <definedName name="________________r" localSheetId="26" hidden="1">{"'Consu_Mundial'!$B$2:$H$33"}</definedName>
    <definedName name="________________r" localSheetId="27" hidden="1">{"'Consu_Mundial'!$B$2:$H$33"}</definedName>
    <definedName name="________________r" localSheetId="28" hidden="1">{"'Consu_Mundial'!$B$2:$H$33"}</definedName>
    <definedName name="________________r" localSheetId="29" hidden="1">{"'Consu_Mundial'!$B$2:$H$33"}</definedName>
    <definedName name="________________r" localSheetId="32" hidden="1">{"'Consu_Mundial'!$B$2:$H$33"}</definedName>
    <definedName name="________________r" localSheetId="6" hidden="1">{"'Consu_Mundial'!$B$2:$H$33"}</definedName>
    <definedName name="________________r" localSheetId="12" hidden="1">{"'Consu_Mundial'!$B$2:$H$33"}</definedName>
    <definedName name="________________r" localSheetId="13" hidden="1">{"'Consu_Mundial'!$B$2:$H$33"}</definedName>
    <definedName name="________________r" localSheetId="14" hidden="1">{"'Consu_Mundial'!$B$2:$H$33"}</definedName>
    <definedName name="________________r" localSheetId="35" hidden="1">{"'Consu_Mundial'!$B$2:$H$33"}</definedName>
    <definedName name="________________r" localSheetId="36" hidden="1">{"'Consu_Mundial'!$B$2:$H$33"}</definedName>
    <definedName name="________________r" localSheetId="40" hidden="1">{"'Consu_Mundial'!$B$2:$H$33"}</definedName>
    <definedName name="________________r" localSheetId="0" hidden="1">{"'Consu_Mundial'!$B$2:$H$33"}</definedName>
    <definedName name="________________r" localSheetId="1" hidden="1">{"'Consu_Mundial'!$B$2:$H$33"}</definedName>
    <definedName name="________________r" localSheetId="7" hidden="1">{"'Consu_Mundial'!$B$2:$H$33"}</definedName>
    <definedName name="________________r" localSheetId="24" hidden="1">{"'Consu_Mundial'!$B$2:$H$33"}</definedName>
    <definedName name="________________r" localSheetId="33" hidden="1">{"'Consu_Mundial'!$B$2:$H$33"}</definedName>
    <definedName name="________________r" localSheetId="30" hidden="1">{"'Consu_Mundial'!$B$2:$H$33"}</definedName>
    <definedName name="________________r" hidden="1">{"'Consu_Mundial'!$B$2:$H$33"}</definedName>
    <definedName name="_______________cd1" localSheetId="15" hidden="1">{"'cua 42'!$A$1:$O$40"}</definedName>
    <definedName name="_______________cd1" localSheetId="16" hidden="1">{"'cua 42'!$A$1:$O$40"}</definedName>
    <definedName name="_______________cd1" localSheetId="19" hidden="1">{"'cua 42'!$A$1:$O$40"}</definedName>
    <definedName name="_______________cd1" localSheetId="20" hidden="1">{"'cua 42'!$A$1:$O$40"}</definedName>
    <definedName name="_______________cd1" localSheetId="23" hidden="1">{"'cua 42'!$A$1:$O$40"}</definedName>
    <definedName name="_______________cd1" localSheetId="25" hidden="1">{"'cua 42'!$A$1:$O$40"}</definedName>
    <definedName name="_______________cd1" localSheetId="26" hidden="1">{"'cua 42'!$A$1:$O$40"}</definedName>
    <definedName name="_______________cd1" localSheetId="27" hidden="1">{"'cua 42'!$A$1:$O$40"}</definedName>
    <definedName name="_______________cd1" localSheetId="28" hidden="1">{"'cua 42'!$A$1:$O$40"}</definedName>
    <definedName name="_______________cd1" localSheetId="29" hidden="1">{"'cua 42'!$A$1:$O$40"}</definedName>
    <definedName name="_______________cd1" localSheetId="32" hidden="1">{"'cua 42'!$A$1:$O$40"}</definedName>
    <definedName name="_______________cd1" localSheetId="6" hidden="1">{"'cua 42'!$A$1:$O$40"}</definedName>
    <definedName name="_______________cd1" localSheetId="12" hidden="1">{"'cua 42'!$A$1:$O$40"}</definedName>
    <definedName name="_______________cd1" localSheetId="13" hidden="1">{"'cua 42'!$A$1:$O$40"}</definedName>
    <definedName name="_______________cd1" localSheetId="14" hidden="1">{"'cua 42'!$A$1:$O$40"}</definedName>
    <definedName name="_______________cd1" localSheetId="35" hidden="1">{"'cua 42'!$A$1:$O$40"}</definedName>
    <definedName name="_______________cd1" localSheetId="36" hidden="1">{"'cua 42'!$A$1:$O$40"}</definedName>
    <definedName name="_______________cd1" localSheetId="40" hidden="1">{"'cua 42'!$A$1:$O$40"}</definedName>
    <definedName name="_______________cd1" localSheetId="0" hidden="1">{"'cua 42'!$A$1:$O$40"}</definedName>
    <definedName name="_______________cd1" localSheetId="1" hidden="1">{"'cua 42'!$A$1:$O$40"}</definedName>
    <definedName name="_______________cd1" localSheetId="7" hidden="1">{"'cua 42'!$A$1:$O$40"}</definedName>
    <definedName name="_______________cd1" localSheetId="24" hidden="1">{"'cua 42'!$A$1:$O$40"}</definedName>
    <definedName name="_______________cd1" localSheetId="33" hidden="1">{"'cua 42'!$A$1:$O$40"}</definedName>
    <definedName name="_______________cd1" localSheetId="30" hidden="1">{"'cua 42'!$A$1:$O$40"}</definedName>
    <definedName name="_______________cd1" hidden="1">{"'cua 42'!$A$1:$O$40"}</definedName>
    <definedName name="_______________f" localSheetId="15" hidden="1">{"'Consu_Mundial'!$B$2:$H$33"}</definedName>
    <definedName name="_______________f" localSheetId="16" hidden="1">{"'Consu_Mundial'!$B$2:$H$33"}</definedName>
    <definedName name="_______________f" localSheetId="19" hidden="1">{"'Consu_Mundial'!$B$2:$H$33"}</definedName>
    <definedName name="_______________f" localSheetId="20" hidden="1">{"'Consu_Mundial'!$B$2:$H$33"}</definedName>
    <definedName name="_______________f" localSheetId="23" hidden="1">{"'Consu_Mundial'!$B$2:$H$33"}</definedName>
    <definedName name="_______________f" localSheetId="25" hidden="1">{"'Consu_Mundial'!$B$2:$H$33"}</definedName>
    <definedName name="_______________f" localSheetId="26" hidden="1">{"'Consu_Mundial'!$B$2:$H$33"}</definedName>
    <definedName name="_______________f" localSheetId="27" hidden="1">{"'Consu_Mundial'!$B$2:$H$33"}</definedName>
    <definedName name="_______________f" localSheetId="28" hidden="1">{"'Consu_Mundial'!$B$2:$H$33"}</definedName>
    <definedName name="_______________f" localSheetId="29" hidden="1">{"'Consu_Mundial'!$B$2:$H$33"}</definedName>
    <definedName name="_______________f" localSheetId="32" hidden="1">{"'Consu_Mundial'!$B$2:$H$33"}</definedName>
    <definedName name="_______________f" localSheetId="6" hidden="1">{"'Consu_Mundial'!$B$2:$H$33"}</definedName>
    <definedName name="_______________f" localSheetId="12" hidden="1">{"'Consu_Mundial'!$B$2:$H$33"}</definedName>
    <definedName name="_______________f" localSheetId="13" hidden="1">{"'Consu_Mundial'!$B$2:$H$33"}</definedName>
    <definedName name="_______________f" localSheetId="14" hidden="1">{"'Consu_Mundial'!$B$2:$H$33"}</definedName>
    <definedName name="_______________f" localSheetId="35" hidden="1">{"'Consu_Mundial'!$B$2:$H$33"}</definedName>
    <definedName name="_______________f" localSheetId="36" hidden="1">{"'Consu_Mundial'!$B$2:$H$33"}</definedName>
    <definedName name="_______________f" localSheetId="40" hidden="1">{"'Consu_Mundial'!$B$2:$H$33"}</definedName>
    <definedName name="_______________f" localSheetId="0" hidden="1">{"'Consu_Mundial'!$B$2:$H$33"}</definedName>
    <definedName name="_______________f" localSheetId="1" hidden="1">{"'Consu_Mundial'!$B$2:$H$33"}</definedName>
    <definedName name="_______________f" localSheetId="7" hidden="1">{"'Consu_Mundial'!$B$2:$H$33"}</definedName>
    <definedName name="_______________f" localSheetId="24" hidden="1">{"'Consu_Mundial'!$B$2:$H$33"}</definedName>
    <definedName name="_______________f" localSheetId="33" hidden="1">{"'Consu_Mundial'!$B$2:$H$33"}</definedName>
    <definedName name="_______________f" localSheetId="30" hidden="1">{"'Consu_Mundial'!$B$2:$H$33"}</definedName>
    <definedName name="_______________f" hidden="1">{"'Consu_Mundial'!$B$2:$H$33"}</definedName>
    <definedName name="_______________G78" localSheetId="15" hidden="1">{"'Consu_Mundial'!$B$2:$H$33"}</definedName>
    <definedName name="_______________G78" localSheetId="16" hidden="1">{"'Consu_Mundial'!$B$2:$H$33"}</definedName>
    <definedName name="_______________G78" localSheetId="19" hidden="1">{"'Consu_Mundial'!$B$2:$H$33"}</definedName>
    <definedName name="_______________G78" localSheetId="20" hidden="1">{"'Consu_Mundial'!$B$2:$H$33"}</definedName>
    <definedName name="_______________G78" localSheetId="23" hidden="1">{"'Consu_Mundial'!$B$2:$H$33"}</definedName>
    <definedName name="_______________G78" localSheetId="25" hidden="1">{"'Consu_Mundial'!$B$2:$H$33"}</definedName>
    <definedName name="_______________G78" localSheetId="26" hidden="1">{"'Consu_Mundial'!$B$2:$H$33"}</definedName>
    <definedName name="_______________G78" localSheetId="27" hidden="1">{"'Consu_Mundial'!$B$2:$H$33"}</definedName>
    <definedName name="_______________G78" localSheetId="28" hidden="1">{"'Consu_Mundial'!$B$2:$H$33"}</definedName>
    <definedName name="_______________G78" localSheetId="29" hidden="1">{"'Consu_Mundial'!$B$2:$H$33"}</definedName>
    <definedName name="_______________G78" localSheetId="32" hidden="1">{"'Consu_Mundial'!$B$2:$H$33"}</definedName>
    <definedName name="_______________G78" localSheetId="6" hidden="1">{"'Consu_Mundial'!$B$2:$H$33"}</definedName>
    <definedName name="_______________G78" localSheetId="12" hidden="1">{"'Consu_Mundial'!$B$2:$H$33"}</definedName>
    <definedName name="_______________G78" localSheetId="13" hidden="1">{"'Consu_Mundial'!$B$2:$H$33"}</definedName>
    <definedName name="_______________G78" localSheetId="14" hidden="1">{"'Consu_Mundial'!$B$2:$H$33"}</definedName>
    <definedName name="_______________G78" localSheetId="35" hidden="1">{"'Consu_Mundial'!$B$2:$H$33"}</definedName>
    <definedName name="_______________G78" localSheetId="36" hidden="1">{"'Consu_Mundial'!$B$2:$H$33"}</definedName>
    <definedName name="_______________G78" localSheetId="40" hidden="1">{"'Consu_Mundial'!$B$2:$H$33"}</definedName>
    <definedName name="_______________G78" localSheetId="0" hidden="1">{"'Consu_Mundial'!$B$2:$H$33"}</definedName>
    <definedName name="_______________G78" localSheetId="1" hidden="1">{"'Consu_Mundial'!$B$2:$H$33"}</definedName>
    <definedName name="_______________G78" localSheetId="7" hidden="1">{"'Consu_Mundial'!$B$2:$H$33"}</definedName>
    <definedName name="_______________G78" localSheetId="24" hidden="1">{"'Consu_Mundial'!$B$2:$H$33"}</definedName>
    <definedName name="_______________G78" localSheetId="33" hidden="1">{"'Consu_Mundial'!$B$2:$H$33"}</definedName>
    <definedName name="_______________G78" localSheetId="30" hidden="1">{"'Consu_Mundial'!$B$2:$H$33"}</definedName>
    <definedName name="_______________G78" hidden="1">{"'Consu_Mundial'!$B$2:$H$33"}</definedName>
    <definedName name="_______________r" localSheetId="15" hidden="1">{"'Consu_Mundial'!$B$2:$H$33"}</definedName>
    <definedName name="_______________r" localSheetId="16" hidden="1">{"'Consu_Mundial'!$B$2:$H$33"}</definedName>
    <definedName name="_______________r" localSheetId="19" hidden="1">{"'Consu_Mundial'!$B$2:$H$33"}</definedName>
    <definedName name="_______________r" localSheetId="20" hidden="1">{"'Consu_Mundial'!$B$2:$H$33"}</definedName>
    <definedName name="_______________r" localSheetId="23" hidden="1">{"'Consu_Mundial'!$B$2:$H$33"}</definedName>
    <definedName name="_______________r" localSheetId="25" hidden="1">{"'Consu_Mundial'!$B$2:$H$33"}</definedName>
    <definedName name="_______________r" localSheetId="26" hidden="1">{"'Consu_Mundial'!$B$2:$H$33"}</definedName>
    <definedName name="_______________r" localSheetId="27" hidden="1">{"'Consu_Mundial'!$B$2:$H$33"}</definedName>
    <definedName name="_______________r" localSheetId="28" hidden="1">{"'Consu_Mundial'!$B$2:$H$33"}</definedName>
    <definedName name="_______________r" localSheetId="29" hidden="1">{"'Consu_Mundial'!$B$2:$H$33"}</definedName>
    <definedName name="_______________r" localSheetId="32" hidden="1">{"'Consu_Mundial'!$B$2:$H$33"}</definedName>
    <definedName name="_______________r" localSheetId="6" hidden="1">{"'Consu_Mundial'!$B$2:$H$33"}</definedName>
    <definedName name="_______________r" localSheetId="12" hidden="1">{"'Consu_Mundial'!$B$2:$H$33"}</definedName>
    <definedName name="_______________r" localSheetId="13" hidden="1">{"'Consu_Mundial'!$B$2:$H$33"}</definedName>
    <definedName name="_______________r" localSheetId="14" hidden="1">{"'Consu_Mundial'!$B$2:$H$33"}</definedName>
    <definedName name="_______________r" localSheetId="35" hidden="1">{"'Consu_Mundial'!$B$2:$H$33"}</definedName>
    <definedName name="_______________r" localSheetId="36" hidden="1">{"'Consu_Mundial'!$B$2:$H$33"}</definedName>
    <definedName name="_______________r" localSheetId="40" hidden="1">{"'Consu_Mundial'!$B$2:$H$33"}</definedName>
    <definedName name="_______________r" localSheetId="0" hidden="1">{"'Consu_Mundial'!$B$2:$H$33"}</definedName>
    <definedName name="_______________r" localSheetId="1" hidden="1">{"'Consu_Mundial'!$B$2:$H$33"}</definedName>
    <definedName name="_______________r" localSheetId="7" hidden="1">{"'Consu_Mundial'!$B$2:$H$33"}</definedName>
    <definedName name="_______________r" localSheetId="24" hidden="1">{"'Consu_Mundial'!$B$2:$H$33"}</definedName>
    <definedName name="_______________r" localSheetId="33" hidden="1">{"'Consu_Mundial'!$B$2:$H$33"}</definedName>
    <definedName name="_______________r" localSheetId="30" hidden="1">{"'Consu_Mundial'!$B$2:$H$33"}</definedName>
    <definedName name="_______________r" hidden="1">{"'Consu_Mundial'!$B$2:$H$33"}</definedName>
    <definedName name="______________cd1" localSheetId="15" hidden="1">{"'cua 42'!$A$1:$O$40"}</definedName>
    <definedName name="______________cd1" localSheetId="16" hidden="1">{"'cua 42'!$A$1:$O$40"}</definedName>
    <definedName name="______________cd1" localSheetId="19" hidden="1">{"'cua 42'!$A$1:$O$40"}</definedName>
    <definedName name="______________cd1" localSheetId="20" hidden="1">{"'cua 42'!$A$1:$O$40"}</definedName>
    <definedName name="______________cd1" localSheetId="23" hidden="1">{"'cua 42'!$A$1:$O$40"}</definedName>
    <definedName name="______________cd1" localSheetId="25" hidden="1">{"'cua 42'!$A$1:$O$40"}</definedName>
    <definedName name="______________cd1" localSheetId="26" hidden="1">{"'cua 42'!$A$1:$O$40"}</definedName>
    <definedName name="______________cd1" localSheetId="27" hidden="1">{"'cua 42'!$A$1:$O$40"}</definedName>
    <definedName name="______________cd1" localSheetId="28" hidden="1">{"'cua 42'!$A$1:$O$40"}</definedName>
    <definedName name="______________cd1" localSheetId="29" hidden="1">{"'cua 42'!$A$1:$O$40"}</definedName>
    <definedName name="______________cd1" localSheetId="32" hidden="1">{"'cua 42'!$A$1:$O$40"}</definedName>
    <definedName name="______________cd1" localSheetId="6" hidden="1">{"'cua 42'!$A$1:$O$40"}</definedName>
    <definedName name="______________cd1" localSheetId="12" hidden="1">{"'cua 42'!$A$1:$O$40"}</definedName>
    <definedName name="______________cd1" localSheetId="13" hidden="1">{"'cua 42'!$A$1:$O$40"}</definedName>
    <definedName name="______________cd1" localSheetId="14" hidden="1">{"'cua 42'!$A$1:$O$40"}</definedName>
    <definedName name="______________cd1" localSheetId="35" hidden="1">{"'cua 42'!$A$1:$O$40"}</definedName>
    <definedName name="______________cd1" localSheetId="36" hidden="1">{"'cua 42'!$A$1:$O$40"}</definedName>
    <definedName name="______________cd1" localSheetId="40" hidden="1">{"'cua 42'!$A$1:$O$40"}</definedName>
    <definedName name="______________cd1" localSheetId="0" hidden="1">{"'cua 42'!$A$1:$O$40"}</definedName>
    <definedName name="______________cd1" localSheetId="1" hidden="1">{"'cua 42'!$A$1:$O$40"}</definedName>
    <definedName name="______________cd1" localSheetId="7" hidden="1">{"'cua 42'!$A$1:$O$40"}</definedName>
    <definedName name="______________cd1" localSheetId="24" hidden="1">{"'cua 42'!$A$1:$O$40"}</definedName>
    <definedName name="______________cd1" localSheetId="33" hidden="1">{"'cua 42'!$A$1:$O$40"}</definedName>
    <definedName name="______________cd1" localSheetId="30" hidden="1">{"'cua 42'!$A$1:$O$40"}</definedName>
    <definedName name="______________cd1" hidden="1">{"'cua 42'!$A$1:$O$40"}</definedName>
    <definedName name="______________f" localSheetId="15" hidden="1">{"'Consu_Mundial'!$B$2:$H$33"}</definedName>
    <definedName name="______________f" localSheetId="16" hidden="1">{"'Consu_Mundial'!$B$2:$H$33"}</definedName>
    <definedName name="______________f" localSheetId="19" hidden="1">{"'Consu_Mundial'!$B$2:$H$33"}</definedName>
    <definedName name="______________f" localSheetId="20" hidden="1">{"'Consu_Mundial'!$B$2:$H$33"}</definedName>
    <definedName name="______________f" localSheetId="23" hidden="1">{"'Consu_Mundial'!$B$2:$H$33"}</definedName>
    <definedName name="______________f" localSheetId="25" hidden="1">{"'Consu_Mundial'!$B$2:$H$33"}</definedName>
    <definedName name="______________f" localSheetId="26" hidden="1">{"'Consu_Mundial'!$B$2:$H$33"}</definedName>
    <definedName name="______________f" localSheetId="27" hidden="1">{"'Consu_Mundial'!$B$2:$H$33"}</definedName>
    <definedName name="______________f" localSheetId="28" hidden="1">{"'Consu_Mundial'!$B$2:$H$33"}</definedName>
    <definedName name="______________f" localSheetId="29" hidden="1">{"'Consu_Mundial'!$B$2:$H$33"}</definedName>
    <definedName name="______________f" localSheetId="32" hidden="1">{"'Consu_Mundial'!$B$2:$H$33"}</definedName>
    <definedName name="______________f" localSheetId="6" hidden="1">{"'Consu_Mundial'!$B$2:$H$33"}</definedName>
    <definedName name="______________f" localSheetId="12" hidden="1">{"'Consu_Mundial'!$B$2:$H$33"}</definedName>
    <definedName name="______________f" localSheetId="13" hidden="1">{"'Consu_Mundial'!$B$2:$H$33"}</definedName>
    <definedName name="______________f" localSheetId="14" hidden="1">{"'Consu_Mundial'!$B$2:$H$33"}</definedName>
    <definedName name="______________f" localSheetId="35" hidden="1">{"'Consu_Mundial'!$B$2:$H$33"}</definedName>
    <definedName name="______________f" localSheetId="36" hidden="1">{"'Consu_Mundial'!$B$2:$H$33"}</definedName>
    <definedName name="______________f" localSheetId="40" hidden="1">{"'Consu_Mundial'!$B$2:$H$33"}</definedName>
    <definedName name="______________f" localSheetId="0" hidden="1">{"'Consu_Mundial'!$B$2:$H$33"}</definedName>
    <definedName name="______________f" localSheetId="1" hidden="1">{"'Consu_Mundial'!$B$2:$H$33"}</definedName>
    <definedName name="______________f" localSheetId="7" hidden="1">{"'Consu_Mundial'!$B$2:$H$33"}</definedName>
    <definedName name="______________f" localSheetId="24" hidden="1">{"'Consu_Mundial'!$B$2:$H$33"}</definedName>
    <definedName name="______________f" localSheetId="33" hidden="1">{"'Consu_Mundial'!$B$2:$H$33"}</definedName>
    <definedName name="______________f" localSheetId="30" hidden="1">{"'Consu_Mundial'!$B$2:$H$33"}</definedName>
    <definedName name="______________f" hidden="1">{"'Consu_Mundial'!$B$2:$H$33"}</definedName>
    <definedName name="______________G78" localSheetId="15" hidden="1">{"'Consu_Mundial'!$B$2:$H$33"}</definedName>
    <definedName name="______________G78" localSheetId="16" hidden="1">{"'Consu_Mundial'!$B$2:$H$33"}</definedName>
    <definedName name="______________G78" localSheetId="19" hidden="1">{"'Consu_Mundial'!$B$2:$H$33"}</definedName>
    <definedName name="______________G78" localSheetId="20" hidden="1">{"'Consu_Mundial'!$B$2:$H$33"}</definedName>
    <definedName name="______________G78" localSheetId="23" hidden="1">{"'Consu_Mundial'!$B$2:$H$33"}</definedName>
    <definedName name="______________G78" localSheetId="25" hidden="1">{"'Consu_Mundial'!$B$2:$H$33"}</definedName>
    <definedName name="______________G78" localSheetId="26" hidden="1">{"'Consu_Mundial'!$B$2:$H$33"}</definedName>
    <definedName name="______________G78" localSheetId="27" hidden="1">{"'Consu_Mundial'!$B$2:$H$33"}</definedName>
    <definedName name="______________G78" localSheetId="28" hidden="1">{"'Consu_Mundial'!$B$2:$H$33"}</definedName>
    <definedName name="______________G78" localSheetId="29" hidden="1">{"'Consu_Mundial'!$B$2:$H$33"}</definedName>
    <definedName name="______________G78" localSheetId="32" hidden="1">{"'Consu_Mundial'!$B$2:$H$33"}</definedName>
    <definedName name="______________G78" localSheetId="6" hidden="1">{"'Consu_Mundial'!$B$2:$H$33"}</definedName>
    <definedName name="______________G78" localSheetId="12" hidden="1">{"'Consu_Mundial'!$B$2:$H$33"}</definedName>
    <definedName name="______________G78" localSheetId="13" hidden="1">{"'Consu_Mundial'!$B$2:$H$33"}</definedName>
    <definedName name="______________G78" localSheetId="14" hidden="1">{"'Consu_Mundial'!$B$2:$H$33"}</definedName>
    <definedName name="______________G78" localSheetId="35" hidden="1">{"'Consu_Mundial'!$B$2:$H$33"}</definedName>
    <definedName name="______________G78" localSheetId="36" hidden="1">{"'Consu_Mundial'!$B$2:$H$33"}</definedName>
    <definedName name="______________G78" localSheetId="40" hidden="1">{"'Consu_Mundial'!$B$2:$H$33"}</definedName>
    <definedName name="______________G78" localSheetId="0" hidden="1">{"'Consu_Mundial'!$B$2:$H$33"}</definedName>
    <definedName name="______________G78" localSheetId="1" hidden="1">{"'Consu_Mundial'!$B$2:$H$33"}</definedName>
    <definedName name="______________G78" localSheetId="7" hidden="1">{"'Consu_Mundial'!$B$2:$H$33"}</definedName>
    <definedName name="______________G78" localSheetId="24" hidden="1">{"'Consu_Mundial'!$B$2:$H$33"}</definedName>
    <definedName name="______________G78" localSheetId="33" hidden="1">{"'Consu_Mundial'!$B$2:$H$33"}</definedName>
    <definedName name="______________G78" localSheetId="30" hidden="1">{"'Consu_Mundial'!$B$2:$H$33"}</definedName>
    <definedName name="______________G78" hidden="1">{"'Consu_Mundial'!$B$2:$H$33"}</definedName>
    <definedName name="______________r" localSheetId="15" hidden="1">{"'Consu_Mundial'!$B$2:$H$33"}</definedName>
    <definedName name="______________r" localSheetId="16" hidden="1">{"'Consu_Mundial'!$B$2:$H$33"}</definedName>
    <definedName name="______________r" localSheetId="19" hidden="1">{"'Consu_Mundial'!$B$2:$H$33"}</definedName>
    <definedName name="______________r" localSheetId="20" hidden="1">{"'Consu_Mundial'!$B$2:$H$33"}</definedName>
    <definedName name="______________r" localSheetId="23" hidden="1">{"'Consu_Mundial'!$B$2:$H$33"}</definedName>
    <definedName name="______________r" localSheetId="25" hidden="1">{"'Consu_Mundial'!$B$2:$H$33"}</definedName>
    <definedName name="______________r" localSheetId="26" hidden="1">{"'Consu_Mundial'!$B$2:$H$33"}</definedName>
    <definedName name="______________r" localSheetId="27" hidden="1">{"'Consu_Mundial'!$B$2:$H$33"}</definedName>
    <definedName name="______________r" localSheetId="28" hidden="1">{"'Consu_Mundial'!$B$2:$H$33"}</definedName>
    <definedName name="______________r" localSheetId="29" hidden="1">{"'Consu_Mundial'!$B$2:$H$33"}</definedName>
    <definedName name="______________r" localSheetId="32" hidden="1">{"'Consu_Mundial'!$B$2:$H$33"}</definedName>
    <definedName name="______________r" localSheetId="6" hidden="1">{"'Consu_Mundial'!$B$2:$H$33"}</definedName>
    <definedName name="______________r" localSheetId="12" hidden="1">{"'Consu_Mundial'!$B$2:$H$33"}</definedName>
    <definedName name="______________r" localSheetId="13" hidden="1">{"'Consu_Mundial'!$B$2:$H$33"}</definedName>
    <definedName name="______________r" localSheetId="14" hidden="1">{"'Consu_Mundial'!$B$2:$H$33"}</definedName>
    <definedName name="______________r" localSheetId="35" hidden="1">{"'Consu_Mundial'!$B$2:$H$33"}</definedName>
    <definedName name="______________r" localSheetId="36" hidden="1">{"'Consu_Mundial'!$B$2:$H$33"}</definedName>
    <definedName name="______________r" localSheetId="40" hidden="1">{"'Consu_Mundial'!$B$2:$H$33"}</definedName>
    <definedName name="______________r" localSheetId="0" hidden="1">{"'Consu_Mundial'!$B$2:$H$33"}</definedName>
    <definedName name="______________r" localSheetId="1" hidden="1">{"'Consu_Mundial'!$B$2:$H$33"}</definedName>
    <definedName name="______________r" localSheetId="7" hidden="1">{"'Consu_Mundial'!$B$2:$H$33"}</definedName>
    <definedName name="______________r" localSheetId="24" hidden="1">{"'Consu_Mundial'!$B$2:$H$33"}</definedName>
    <definedName name="______________r" localSheetId="33" hidden="1">{"'Consu_Mundial'!$B$2:$H$33"}</definedName>
    <definedName name="______________r" localSheetId="30" hidden="1">{"'Consu_Mundial'!$B$2:$H$33"}</definedName>
    <definedName name="______________r" hidden="1">{"'Consu_Mundial'!$B$2:$H$33"}</definedName>
    <definedName name="_____________cd1" localSheetId="15" hidden="1">{"'cua 42'!$A$1:$O$40"}</definedName>
    <definedName name="_____________cd1" localSheetId="16" hidden="1">{"'cua 42'!$A$1:$O$40"}</definedName>
    <definedName name="_____________cd1" localSheetId="19" hidden="1">{"'cua 42'!$A$1:$O$40"}</definedName>
    <definedName name="_____________cd1" localSheetId="20" hidden="1">{"'cua 42'!$A$1:$O$40"}</definedName>
    <definedName name="_____________cd1" localSheetId="23" hidden="1">{"'cua 42'!$A$1:$O$40"}</definedName>
    <definedName name="_____________cd1" localSheetId="25" hidden="1">{"'cua 42'!$A$1:$O$40"}</definedName>
    <definedName name="_____________cd1" localSheetId="26" hidden="1">{"'cua 42'!$A$1:$O$40"}</definedName>
    <definedName name="_____________cd1" localSheetId="27" hidden="1">{"'cua 42'!$A$1:$O$40"}</definedName>
    <definedName name="_____________cd1" localSheetId="28" hidden="1">{"'cua 42'!$A$1:$O$40"}</definedName>
    <definedName name="_____________cd1" localSheetId="29" hidden="1">{"'cua 42'!$A$1:$O$40"}</definedName>
    <definedName name="_____________cd1" localSheetId="32" hidden="1">{"'cua 42'!$A$1:$O$40"}</definedName>
    <definedName name="_____________cd1" localSheetId="6" hidden="1">{"'cua 42'!$A$1:$O$40"}</definedName>
    <definedName name="_____________cd1" localSheetId="12" hidden="1">{"'cua 42'!$A$1:$O$40"}</definedName>
    <definedName name="_____________cd1" localSheetId="13" hidden="1">{"'cua 42'!$A$1:$O$40"}</definedName>
    <definedName name="_____________cd1" localSheetId="14" hidden="1">{"'cua 42'!$A$1:$O$40"}</definedName>
    <definedName name="_____________cd1" localSheetId="35" hidden="1">{"'cua 42'!$A$1:$O$40"}</definedName>
    <definedName name="_____________cd1" localSheetId="36" hidden="1">{"'cua 42'!$A$1:$O$40"}</definedName>
    <definedName name="_____________cd1" localSheetId="40" hidden="1">{"'cua 42'!$A$1:$O$40"}</definedName>
    <definedName name="_____________cd1" localSheetId="0" hidden="1">{"'cua 42'!$A$1:$O$40"}</definedName>
    <definedName name="_____________cd1" localSheetId="1" hidden="1">{"'cua 42'!$A$1:$O$40"}</definedName>
    <definedName name="_____________cd1" localSheetId="7" hidden="1">{"'cua 42'!$A$1:$O$40"}</definedName>
    <definedName name="_____________cd1" localSheetId="24" hidden="1">{"'cua 42'!$A$1:$O$40"}</definedName>
    <definedName name="_____________cd1" localSheetId="33" hidden="1">{"'cua 42'!$A$1:$O$40"}</definedName>
    <definedName name="_____________cd1" localSheetId="30" hidden="1">{"'cua 42'!$A$1:$O$40"}</definedName>
    <definedName name="_____________cd1" hidden="1">{"'cua 42'!$A$1:$O$40"}</definedName>
    <definedName name="_____________f" localSheetId="15" hidden="1">{"'Consu_Mundial'!$B$2:$H$33"}</definedName>
    <definedName name="_____________f" localSheetId="16" hidden="1">{"'Consu_Mundial'!$B$2:$H$33"}</definedName>
    <definedName name="_____________f" localSheetId="19" hidden="1">{"'Consu_Mundial'!$B$2:$H$33"}</definedName>
    <definedName name="_____________f" localSheetId="20" hidden="1">{"'Consu_Mundial'!$B$2:$H$33"}</definedName>
    <definedName name="_____________f" localSheetId="23" hidden="1">{"'Consu_Mundial'!$B$2:$H$33"}</definedName>
    <definedName name="_____________f" localSheetId="25" hidden="1">{"'Consu_Mundial'!$B$2:$H$33"}</definedName>
    <definedName name="_____________f" localSheetId="26" hidden="1">{"'Consu_Mundial'!$B$2:$H$33"}</definedName>
    <definedName name="_____________f" localSheetId="27" hidden="1">{"'Consu_Mundial'!$B$2:$H$33"}</definedName>
    <definedName name="_____________f" localSheetId="28" hidden="1">{"'Consu_Mundial'!$B$2:$H$33"}</definedName>
    <definedName name="_____________f" localSheetId="29" hidden="1">{"'Consu_Mundial'!$B$2:$H$33"}</definedName>
    <definedName name="_____________f" localSheetId="32" hidden="1">{"'Consu_Mundial'!$B$2:$H$33"}</definedName>
    <definedName name="_____________f" localSheetId="6" hidden="1">{"'Consu_Mundial'!$B$2:$H$33"}</definedName>
    <definedName name="_____________f" localSheetId="12" hidden="1">{"'Consu_Mundial'!$B$2:$H$33"}</definedName>
    <definedName name="_____________f" localSheetId="13" hidden="1">{"'Consu_Mundial'!$B$2:$H$33"}</definedName>
    <definedName name="_____________f" localSheetId="14" hidden="1">{"'Consu_Mundial'!$B$2:$H$33"}</definedName>
    <definedName name="_____________f" localSheetId="35" hidden="1">{"'Consu_Mundial'!$B$2:$H$33"}</definedName>
    <definedName name="_____________f" localSheetId="36" hidden="1">{"'Consu_Mundial'!$B$2:$H$33"}</definedName>
    <definedName name="_____________f" localSheetId="40" hidden="1">{"'Consu_Mundial'!$B$2:$H$33"}</definedName>
    <definedName name="_____________f" localSheetId="0" hidden="1">{"'Consu_Mundial'!$B$2:$H$33"}</definedName>
    <definedName name="_____________f" localSheetId="1" hidden="1">{"'Consu_Mundial'!$B$2:$H$33"}</definedName>
    <definedName name="_____________f" localSheetId="7" hidden="1">{"'Consu_Mundial'!$B$2:$H$33"}</definedName>
    <definedName name="_____________f" localSheetId="24" hidden="1">{"'Consu_Mundial'!$B$2:$H$33"}</definedName>
    <definedName name="_____________f" localSheetId="33" hidden="1">{"'Consu_Mundial'!$B$2:$H$33"}</definedName>
    <definedName name="_____________f" localSheetId="30" hidden="1">{"'Consu_Mundial'!$B$2:$H$33"}</definedName>
    <definedName name="_____________f" hidden="1">{"'Consu_Mundial'!$B$2:$H$33"}</definedName>
    <definedName name="_____________G78" localSheetId="15" hidden="1">{"'Consu_Mundial'!$B$2:$H$33"}</definedName>
    <definedName name="_____________G78" localSheetId="16" hidden="1">{"'Consu_Mundial'!$B$2:$H$33"}</definedName>
    <definedName name="_____________G78" localSheetId="19" hidden="1">{"'Consu_Mundial'!$B$2:$H$33"}</definedName>
    <definedName name="_____________G78" localSheetId="20" hidden="1">{"'Consu_Mundial'!$B$2:$H$33"}</definedName>
    <definedName name="_____________G78" localSheetId="23" hidden="1">{"'Consu_Mundial'!$B$2:$H$33"}</definedName>
    <definedName name="_____________G78" localSheetId="25" hidden="1">{"'Consu_Mundial'!$B$2:$H$33"}</definedName>
    <definedName name="_____________G78" localSheetId="26" hidden="1">{"'Consu_Mundial'!$B$2:$H$33"}</definedName>
    <definedName name="_____________G78" localSheetId="27" hidden="1">{"'Consu_Mundial'!$B$2:$H$33"}</definedName>
    <definedName name="_____________G78" localSheetId="28" hidden="1">{"'Consu_Mundial'!$B$2:$H$33"}</definedName>
    <definedName name="_____________G78" localSheetId="29" hidden="1">{"'Consu_Mundial'!$B$2:$H$33"}</definedName>
    <definedName name="_____________G78" localSheetId="32" hidden="1">{"'Consu_Mundial'!$B$2:$H$33"}</definedName>
    <definedName name="_____________G78" localSheetId="6" hidden="1">{"'Consu_Mundial'!$B$2:$H$33"}</definedName>
    <definedName name="_____________G78" localSheetId="12" hidden="1">{"'Consu_Mundial'!$B$2:$H$33"}</definedName>
    <definedName name="_____________G78" localSheetId="13" hidden="1">{"'Consu_Mundial'!$B$2:$H$33"}</definedName>
    <definedName name="_____________G78" localSheetId="14" hidden="1">{"'Consu_Mundial'!$B$2:$H$33"}</definedName>
    <definedName name="_____________G78" localSheetId="35" hidden="1">{"'Consu_Mundial'!$B$2:$H$33"}</definedName>
    <definedName name="_____________G78" localSheetId="36" hidden="1">{"'Consu_Mundial'!$B$2:$H$33"}</definedName>
    <definedName name="_____________G78" localSheetId="40" hidden="1">{"'Consu_Mundial'!$B$2:$H$33"}</definedName>
    <definedName name="_____________G78" localSheetId="0" hidden="1">{"'Consu_Mundial'!$B$2:$H$33"}</definedName>
    <definedName name="_____________G78" localSheetId="1" hidden="1">{"'Consu_Mundial'!$B$2:$H$33"}</definedName>
    <definedName name="_____________G78" localSheetId="7" hidden="1">{"'Consu_Mundial'!$B$2:$H$33"}</definedName>
    <definedName name="_____________G78" localSheetId="24" hidden="1">{"'Consu_Mundial'!$B$2:$H$33"}</definedName>
    <definedName name="_____________G78" localSheetId="33" hidden="1">{"'Consu_Mundial'!$B$2:$H$33"}</definedName>
    <definedName name="_____________G78" localSheetId="30" hidden="1">{"'Consu_Mundial'!$B$2:$H$33"}</definedName>
    <definedName name="_____________G78" hidden="1">{"'Consu_Mundial'!$B$2:$H$33"}</definedName>
    <definedName name="_____________r" localSheetId="15" hidden="1">{"'Consu_Mundial'!$B$2:$H$33"}</definedName>
    <definedName name="_____________r" localSheetId="16" hidden="1">{"'Consu_Mundial'!$B$2:$H$33"}</definedName>
    <definedName name="_____________r" localSheetId="19" hidden="1">{"'Consu_Mundial'!$B$2:$H$33"}</definedName>
    <definedName name="_____________r" localSheetId="20" hidden="1">{"'Consu_Mundial'!$B$2:$H$33"}</definedName>
    <definedName name="_____________r" localSheetId="23" hidden="1">{"'Consu_Mundial'!$B$2:$H$33"}</definedName>
    <definedName name="_____________r" localSheetId="25" hidden="1">{"'Consu_Mundial'!$B$2:$H$33"}</definedName>
    <definedName name="_____________r" localSheetId="26" hidden="1">{"'Consu_Mundial'!$B$2:$H$33"}</definedName>
    <definedName name="_____________r" localSheetId="27" hidden="1">{"'Consu_Mundial'!$B$2:$H$33"}</definedName>
    <definedName name="_____________r" localSheetId="28" hidden="1">{"'Consu_Mundial'!$B$2:$H$33"}</definedName>
    <definedName name="_____________r" localSheetId="29" hidden="1">{"'Consu_Mundial'!$B$2:$H$33"}</definedName>
    <definedName name="_____________r" localSheetId="32" hidden="1">{"'Consu_Mundial'!$B$2:$H$33"}</definedName>
    <definedName name="_____________r" localSheetId="6" hidden="1">{"'Consu_Mundial'!$B$2:$H$33"}</definedName>
    <definedName name="_____________r" localSheetId="12" hidden="1">{"'Consu_Mundial'!$B$2:$H$33"}</definedName>
    <definedName name="_____________r" localSheetId="13" hidden="1">{"'Consu_Mundial'!$B$2:$H$33"}</definedName>
    <definedName name="_____________r" localSheetId="14" hidden="1">{"'Consu_Mundial'!$B$2:$H$33"}</definedName>
    <definedName name="_____________r" localSheetId="35" hidden="1">{"'Consu_Mundial'!$B$2:$H$33"}</definedName>
    <definedName name="_____________r" localSheetId="36" hidden="1">{"'Consu_Mundial'!$B$2:$H$33"}</definedName>
    <definedName name="_____________r" localSheetId="40" hidden="1">{"'Consu_Mundial'!$B$2:$H$33"}</definedName>
    <definedName name="_____________r" localSheetId="0" hidden="1">{"'Consu_Mundial'!$B$2:$H$33"}</definedName>
    <definedName name="_____________r" localSheetId="1" hidden="1">{"'Consu_Mundial'!$B$2:$H$33"}</definedName>
    <definedName name="_____________r" localSheetId="7" hidden="1">{"'Consu_Mundial'!$B$2:$H$33"}</definedName>
    <definedName name="_____________r" localSheetId="24" hidden="1">{"'Consu_Mundial'!$B$2:$H$33"}</definedName>
    <definedName name="_____________r" localSheetId="33" hidden="1">{"'Consu_Mundial'!$B$2:$H$33"}</definedName>
    <definedName name="_____________r" localSheetId="30" hidden="1">{"'Consu_Mundial'!$B$2:$H$33"}</definedName>
    <definedName name="_____________r" hidden="1">{"'Consu_Mundial'!$B$2:$H$33"}</definedName>
    <definedName name="____________cd1" localSheetId="15" hidden="1">{"'cua 42'!$A$1:$O$40"}</definedName>
    <definedName name="____________cd1" localSheetId="16" hidden="1">{"'cua 42'!$A$1:$O$40"}</definedName>
    <definedName name="____________cd1" localSheetId="19" hidden="1">{"'cua 42'!$A$1:$O$40"}</definedName>
    <definedName name="____________cd1" localSheetId="20" hidden="1">{"'cua 42'!$A$1:$O$40"}</definedName>
    <definedName name="____________cd1" localSheetId="23" hidden="1">{"'cua 42'!$A$1:$O$40"}</definedName>
    <definedName name="____________cd1" localSheetId="25" hidden="1">{"'cua 42'!$A$1:$O$40"}</definedName>
    <definedName name="____________cd1" localSheetId="26" hidden="1">{"'cua 42'!$A$1:$O$40"}</definedName>
    <definedName name="____________cd1" localSheetId="27" hidden="1">{"'cua 42'!$A$1:$O$40"}</definedName>
    <definedName name="____________cd1" localSheetId="28" hidden="1">{"'cua 42'!$A$1:$O$40"}</definedName>
    <definedName name="____________cd1" localSheetId="29" hidden="1">{"'cua 42'!$A$1:$O$40"}</definedName>
    <definedName name="____________cd1" localSheetId="32" hidden="1">{"'cua 42'!$A$1:$O$40"}</definedName>
    <definedName name="____________cd1" localSheetId="6" hidden="1">{"'cua 42'!$A$1:$O$40"}</definedName>
    <definedName name="____________cd1" localSheetId="12" hidden="1">{"'cua 42'!$A$1:$O$40"}</definedName>
    <definedName name="____________cd1" localSheetId="13" hidden="1">{"'cua 42'!$A$1:$O$40"}</definedName>
    <definedName name="____________cd1" localSheetId="14" hidden="1">{"'cua 42'!$A$1:$O$40"}</definedName>
    <definedName name="____________cd1" localSheetId="35" hidden="1">{"'cua 42'!$A$1:$O$40"}</definedName>
    <definedName name="____________cd1" localSheetId="36" hidden="1">{"'cua 42'!$A$1:$O$40"}</definedName>
    <definedName name="____________cd1" localSheetId="40" hidden="1">{"'cua 42'!$A$1:$O$40"}</definedName>
    <definedName name="____________cd1" localSheetId="0" hidden="1">{"'cua 42'!$A$1:$O$40"}</definedName>
    <definedName name="____________cd1" localSheetId="1" hidden="1">{"'cua 42'!$A$1:$O$40"}</definedName>
    <definedName name="____________cd1" localSheetId="7" hidden="1">{"'cua 42'!$A$1:$O$40"}</definedName>
    <definedName name="____________cd1" localSheetId="24" hidden="1">{"'cua 42'!$A$1:$O$40"}</definedName>
    <definedName name="____________cd1" localSheetId="33" hidden="1">{"'cua 42'!$A$1:$O$40"}</definedName>
    <definedName name="____________cd1" localSheetId="30" hidden="1">{"'cua 42'!$A$1:$O$40"}</definedName>
    <definedName name="____________cd1" hidden="1">{"'cua 42'!$A$1:$O$40"}</definedName>
    <definedName name="____________f" localSheetId="15" hidden="1">{"'Consu_Mundial'!$B$2:$H$33"}</definedName>
    <definedName name="____________f" localSheetId="16" hidden="1">{"'Consu_Mundial'!$B$2:$H$33"}</definedName>
    <definedName name="____________f" localSheetId="19" hidden="1">{"'Consu_Mundial'!$B$2:$H$33"}</definedName>
    <definedName name="____________f" localSheetId="20" hidden="1">{"'Consu_Mundial'!$B$2:$H$33"}</definedName>
    <definedName name="____________f" localSheetId="23" hidden="1">{"'Consu_Mundial'!$B$2:$H$33"}</definedName>
    <definedName name="____________f" localSheetId="25" hidden="1">{"'Consu_Mundial'!$B$2:$H$33"}</definedName>
    <definedName name="____________f" localSheetId="26" hidden="1">{"'Consu_Mundial'!$B$2:$H$33"}</definedName>
    <definedName name="____________f" localSheetId="27" hidden="1">{"'Consu_Mundial'!$B$2:$H$33"}</definedName>
    <definedName name="____________f" localSheetId="28" hidden="1">{"'Consu_Mundial'!$B$2:$H$33"}</definedName>
    <definedName name="____________f" localSheetId="29" hidden="1">{"'Consu_Mundial'!$B$2:$H$33"}</definedName>
    <definedName name="____________f" localSheetId="32" hidden="1">{"'Consu_Mundial'!$B$2:$H$33"}</definedName>
    <definedName name="____________f" localSheetId="6" hidden="1">{"'Consu_Mundial'!$B$2:$H$33"}</definedName>
    <definedName name="____________f" localSheetId="12" hidden="1">{"'Consu_Mundial'!$B$2:$H$33"}</definedName>
    <definedName name="____________f" localSheetId="13" hidden="1">{"'Consu_Mundial'!$B$2:$H$33"}</definedName>
    <definedName name="____________f" localSheetId="14" hidden="1">{"'Consu_Mundial'!$B$2:$H$33"}</definedName>
    <definedName name="____________f" localSheetId="35" hidden="1">{"'Consu_Mundial'!$B$2:$H$33"}</definedName>
    <definedName name="____________f" localSheetId="36" hidden="1">{"'Consu_Mundial'!$B$2:$H$33"}</definedName>
    <definedName name="____________f" localSheetId="40" hidden="1">{"'Consu_Mundial'!$B$2:$H$33"}</definedName>
    <definedName name="____________f" localSheetId="0" hidden="1">{"'Consu_Mundial'!$B$2:$H$33"}</definedName>
    <definedName name="____________f" localSheetId="1" hidden="1">{"'Consu_Mundial'!$B$2:$H$33"}</definedName>
    <definedName name="____________f" localSheetId="7" hidden="1">{"'Consu_Mundial'!$B$2:$H$33"}</definedName>
    <definedName name="____________f" localSheetId="24" hidden="1">{"'Consu_Mundial'!$B$2:$H$33"}</definedName>
    <definedName name="____________f" localSheetId="33" hidden="1">{"'Consu_Mundial'!$B$2:$H$33"}</definedName>
    <definedName name="____________f" localSheetId="30" hidden="1">{"'Consu_Mundial'!$B$2:$H$33"}</definedName>
    <definedName name="____________f" hidden="1">{"'Consu_Mundial'!$B$2:$H$33"}</definedName>
    <definedName name="____________G78" localSheetId="15" hidden="1">{"'Consu_Mundial'!$B$2:$H$33"}</definedName>
    <definedName name="____________G78" localSheetId="16" hidden="1">{"'Consu_Mundial'!$B$2:$H$33"}</definedName>
    <definedName name="____________G78" localSheetId="19" hidden="1">{"'Consu_Mundial'!$B$2:$H$33"}</definedName>
    <definedName name="____________G78" localSheetId="20" hidden="1">{"'Consu_Mundial'!$B$2:$H$33"}</definedName>
    <definedName name="____________G78" localSheetId="23" hidden="1">{"'Consu_Mundial'!$B$2:$H$33"}</definedName>
    <definedName name="____________G78" localSheetId="25" hidden="1">{"'Consu_Mundial'!$B$2:$H$33"}</definedName>
    <definedName name="____________G78" localSheetId="26" hidden="1">{"'Consu_Mundial'!$B$2:$H$33"}</definedName>
    <definedName name="____________G78" localSheetId="27" hidden="1">{"'Consu_Mundial'!$B$2:$H$33"}</definedName>
    <definedName name="____________G78" localSheetId="28" hidden="1">{"'Consu_Mundial'!$B$2:$H$33"}</definedName>
    <definedName name="____________G78" localSheetId="29" hidden="1">{"'Consu_Mundial'!$B$2:$H$33"}</definedName>
    <definedName name="____________G78" localSheetId="32" hidden="1">{"'Consu_Mundial'!$B$2:$H$33"}</definedName>
    <definedName name="____________G78" localSheetId="6" hidden="1">{"'Consu_Mundial'!$B$2:$H$33"}</definedName>
    <definedName name="____________G78" localSheetId="12" hidden="1">{"'Consu_Mundial'!$B$2:$H$33"}</definedName>
    <definedName name="____________G78" localSheetId="13" hidden="1">{"'Consu_Mundial'!$B$2:$H$33"}</definedName>
    <definedName name="____________G78" localSheetId="14" hidden="1">{"'Consu_Mundial'!$B$2:$H$33"}</definedName>
    <definedName name="____________G78" localSheetId="35" hidden="1">{"'Consu_Mundial'!$B$2:$H$33"}</definedName>
    <definedName name="____________G78" localSheetId="36" hidden="1">{"'Consu_Mundial'!$B$2:$H$33"}</definedName>
    <definedName name="____________G78" localSheetId="40" hidden="1">{"'Consu_Mundial'!$B$2:$H$33"}</definedName>
    <definedName name="____________G78" localSheetId="0" hidden="1">{"'Consu_Mundial'!$B$2:$H$33"}</definedName>
    <definedName name="____________G78" localSheetId="1" hidden="1">{"'Consu_Mundial'!$B$2:$H$33"}</definedName>
    <definedName name="____________G78" localSheetId="7" hidden="1">{"'Consu_Mundial'!$B$2:$H$33"}</definedName>
    <definedName name="____________G78" localSheetId="24" hidden="1">{"'Consu_Mundial'!$B$2:$H$33"}</definedName>
    <definedName name="____________G78" localSheetId="33" hidden="1">{"'Consu_Mundial'!$B$2:$H$33"}</definedName>
    <definedName name="____________G78" localSheetId="30" hidden="1">{"'Consu_Mundial'!$B$2:$H$33"}</definedName>
    <definedName name="____________G78" hidden="1">{"'Consu_Mundial'!$B$2:$H$33"}</definedName>
    <definedName name="____________r" localSheetId="15" hidden="1">{"'Consu_Mundial'!$B$2:$H$33"}</definedName>
    <definedName name="____________r" localSheetId="16" hidden="1">{"'Consu_Mundial'!$B$2:$H$33"}</definedName>
    <definedName name="____________r" localSheetId="19" hidden="1">{"'Consu_Mundial'!$B$2:$H$33"}</definedName>
    <definedName name="____________r" localSheetId="20" hidden="1">{"'Consu_Mundial'!$B$2:$H$33"}</definedName>
    <definedName name="____________r" localSheetId="23" hidden="1">{"'Consu_Mundial'!$B$2:$H$33"}</definedName>
    <definedName name="____________r" localSheetId="25" hidden="1">{"'Consu_Mundial'!$B$2:$H$33"}</definedName>
    <definedName name="____________r" localSheetId="26" hidden="1">{"'Consu_Mundial'!$B$2:$H$33"}</definedName>
    <definedName name="____________r" localSheetId="27" hidden="1">{"'Consu_Mundial'!$B$2:$H$33"}</definedName>
    <definedName name="____________r" localSheetId="28" hidden="1">{"'Consu_Mundial'!$B$2:$H$33"}</definedName>
    <definedName name="____________r" localSheetId="29" hidden="1">{"'Consu_Mundial'!$B$2:$H$33"}</definedName>
    <definedName name="____________r" localSheetId="32" hidden="1">{"'Consu_Mundial'!$B$2:$H$33"}</definedName>
    <definedName name="____________r" localSheetId="6" hidden="1">{"'Consu_Mundial'!$B$2:$H$33"}</definedName>
    <definedName name="____________r" localSheetId="12" hidden="1">{"'Consu_Mundial'!$B$2:$H$33"}</definedName>
    <definedName name="____________r" localSheetId="13" hidden="1">{"'Consu_Mundial'!$B$2:$H$33"}</definedName>
    <definedName name="____________r" localSheetId="14" hidden="1">{"'Consu_Mundial'!$B$2:$H$33"}</definedName>
    <definedName name="____________r" localSheetId="35" hidden="1">{"'Consu_Mundial'!$B$2:$H$33"}</definedName>
    <definedName name="____________r" localSheetId="36" hidden="1">{"'Consu_Mundial'!$B$2:$H$33"}</definedName>
    <definedName name="____________r" localSheetId="40" hidden="1">{"'Consu_Mundial'!$B$2:$H$33"}</definedName>
    <definedName name="____________r" localSheetId="0" hidden="1">{"'Consu_Mundial'!$B$2:$H$33"}</definedName>
    <definedName name="____________r" localSheetId="1" hidden="1">{"'Consu_Mundial'!$B$2:$H$33"}</definedName>
    <definedName name="____________r" localSheetId="7" hidden="1">{"'Consu_Mundial'!$B$2:$H$33"}</definedName>
    <definedName name="____________r" localSheetId="24" hidden="1">{"'Consu_Mundial'!$B$2:$H$33"}</definedName>
    <definedName name="____________r" localSheetId="33" hidden="1">{"'Consu_Mundial'!$B$2:$H$33"}</definedName>
    <definedName name="____________r" localSheetId="30" hidden="1">{"'Consu_Mundial'!$B$2:$H$33"}</definedName>
    <definedName name="____________r" hidden="1">{"'Consu_Mundial'!$B$2:$H$33"}</definedName>
    <definedName name="___________cd1" localSheetId="15" hidden="1">{"'cua 42'!$A$1:$O$40"}</definedName>
    <definedName name="___________cd1" localSheetId="16" hidden="1">{"'cua 42'!$A$1:$O$40"}</definedName>
    <definedName name="___________cd1" localSheetId="19" hidden="1">{"'cua 42'!$A$1:$O$40"}</definedName>
    <definedName name="___________cd1" localSheetId="20" hidden="1">{"'cua 42'!$A$1:$O$40"}</definedName>
    <definedName name="___________cd1" localSheetId="23" hidden="1">{"'cua 42'!$A$1:$O$40"}</definedName>
    <definedName name="___________cd1" localSheetId="25" hidden="1">{"'cua 42'!$A$1:$O$40"}</definedName>
    <definedName name="___________cd1" localSheetId="26" hidden="1">{"'cua 42'!$A$1:$O$40"}</definedName>
    <definedName name="___________cd1" localSheetId="27" hidden="1">{"'cua 42'!$A$1:$O$40"}</definedName>
    <definedName name="___________cd1" localSheetId="28" hidden="1">{"'cua 42'!$A$1:$O$40"}</definedName>
    <definedName name="___________cd1" localSheetId="29" hidden="1">{"'cua 42'!$A$1:$O$40"}</definedName>
    <definedName name="___________cd1" localSheetId="32" hidden="1">{"'cua 42'!$A$1:$O$40"}</definedName>
    <definedName name="___________cd1" localSheetId="6" hidden="1">{"'cua 42'!$A$1:$O$40"}</definedName>
    <definedName name="___________cd1" localSheetId="12" hidden="1">{"'cua 42'!$A$1:$O$40"}</definedName>
    <definedName name="___________cd1" localSheetId="13" hidden="1">{"'cua 42'!$A$1:$O$40"}</definedName>
    <definedName name="___________cd1" localSheetId="14" hidden="1">{"'cua 42'!$A$1:$O$40"}</definedName>
    <definedName name="___________cd1" localSheetId="35" hidden="1">{"'cua 42'!$A$1:$O$40"}</definedName>
    <definedName name="___________cd1" localSheetId="36" hidden="1">{"'cua 42'!$A$1:$O$40"}</definedName>
    <definedName name="___________cd1" localSheetId="40" hidden="1">{"'cua 42'!$A$1:$O$40"}</definedName>
    <definedName name="___________cd1" localSheetId="0" hidden="1">{"'cua 42'!$A$1:$O$40"}</definedName>
    <definedName name="___________cd1" localSheetId="1" hidden="1">{"'cua 42'!$A$1:$O$40"}</definedName>
    <definedName name="___________cd1" localSheetId="7" hidden="1">{"'cua 42'!$A$1:$O$40"}</definedName>
    <definedName name="___________cd1" localSheetId="24" hidden="1">{"'cua 42'!$A$1:$O$40"}</definedName>
    <definedName name="___________cd1" localSheetId="33" hidden="1">{"'cua 42'!$A$1:$O$40"}</definedName>
    <definedName name="___________cd1" localSheetId="30" hidden="1">{"'cua 42'!$A$1:$O$40"}</definedName>
    <definedName name="___________cd1" hidden="1">{"'cua 42'!$A$1:$O$40"}</definedName>
    <definedName name="___________f" localSheetId="15" hidden="1">{"'Consu_Mundial'!$B$2:$H$33"}</definedName>
    <definedName name="___________f" localSheetId="16" hidden="1">{"'Consu_Mundial'!$B$2:$H$33"}</definedName>
    <definedName name="___________f" localSheetId="19" hidden="1">{"'Consu_Mundial'!$B$2:$H$33"}</definedName>
    <definedName name="___________f" localSheetId="20" hidden="1">{"'Consu_Mundial'!$B$2:$H$33"}</definedName>
    <definedName name="___________f" localSheetId="23" hidden="1">{"'Consu_Mundial'!$B$2:$H$33"}</definedName>
    <definedName name="___________f" localSheetId="25" hidden="1">{"'Consu_Mundial'!$B$2:$H$33"}</definedName>
    <definedName name="___________f" localSheetId="26" hidden="1">{"'Consu_Mundial'!$B$2:$H$33"}</definedName>
    <definedName name="___________f" localSheetId="27" hidden="1">{"'Consu_Mundial'!$B$2:$H$33"}</definedName>
    <definedName name="___________f" localSheetId="28" hidden="1">{"'Consu_Mundial'!$B$2:$H$33"}</definedName>
    <definedName name="___________f" localSheetId="29" hidden="1">{"'Consu_Mundial'!$B$2:$H$33"}</definedName>
    <definedName name="___________f" localSheetId="32" hidden="1">{"'Consu_Mundial'!$B$2:$H$33"}</definedName>
    <definedName name="___________f" localSheetId="6" hidden="1">{"'Consu_Mundial'!$B$2:$H$33"}</definedName>
    <definedName name="___________f" localSheetId="12" hidden="1">{"'Consu_Mundial'!$B$2:$H$33"}</definedName>
    <definedName name="___________f" localSheetId="13" hidden="1">{"'Consu_Mundial'!$B$2:$H$33"}</definedName>
    <definedName name="___________f" localSheetId="14" hidden="1">{"'Consu_Mundial'!$B$2:$H$33"}</definedName>
    <definedName name="___________f" localSheetId="35" hidden="1">{"'Consu_Mundial'!$B$2:$H$33"}</definedName>
    <definedName name="___________f" localSheetId="36" hidden="1">{"'Consu_Mundial'!$B$2:$H$33"}</definedName>
    <definedName name="___________f" localSheetId="40" hidden="1">{"'Consu_Mundial'!$B$2:$H$33"}</definedName>
    <definedName name="___________f" localSheetId="0" hidden="1">{"'Consu_Mundial'!$B$2:$H$33"}</definedName>
    <definedName name="___________f" localSheetId="1" hidden="1">{"'Consu_Mundial'!$B$2:$H$33"}</definedName>
    <definedName name="___________f" localSheetId="7" hidden="1">{"'Consu_Mundial'!$B$2:$H$33"}</definedName>
    <definedName name="___________f" localSheetId="24" hidden="1">{"'Consu_Mundial'!$B$2:$H$33"}</definedName>
    <definedName name="___________f" localSheetId="33" hidden="1">{"'Consu_Mundial'!$B$2:$H$33"}</definedName>
    <definedName name="___________f" localSheetId="30" hidden="1">{"'Consu_Mundial'!$B$2:$H$33"}</definedName>
    <definedName name="___________f" hidden="1">{"'Consu_Mundial'!$B$2:$H$33"}</definedName>
    <definedName name="___________G78" localSheetId="15" hidden="1">{"'Consu_Mundial'!$B$2:$H$33"}</definedName>
    <definedName name="___________G78" localSheetId="16" hidden="1">{"'Consu_Mundial'!$B$2:$H$33"}</definedName>
    <definedName name="___________G78" localSheetId="19" hidden="1">{"'Consu_Mundial'!$B$2:$H$33"}</definedName>
    <definedName name="___________G78" localSheetId="20" hidden="1">{"'Consu_Mundial'!$B$2:$H$33"}</definedName>
    <definedName name="___________G78" localSheetId="23" hidden="1">{"'Consu_Mundial'!$B$2:$H$33"}</definedName>
    <definedName name="___________G78" localSheetId="25" hidden="1">{"'Consu_Mundial'!$B$2:$H$33"}</definedName>
    <definedName name="___________G78" localSheetId="26" hidden="1">{"'Consu_Mundial'!$B$2:$H$33"}</definedName>
    <definedName name="___________G78" localSheetId="27" hidden="1">{"'Consu_Mundial'!$B$2:$H$33"}</definedName>
    <definedName name="___________G78" localSheetId="28" hidden="1">{"'Consu_Mundial'!$B$2:$H$33"}</definedName>
    <definedName name="___________G78" localSheetId="29" hidden="1">{"'Consu_Mundial'!$B$2:$H$33"}</definedName>
    <definedName name="___________G78" localSheetId="32" hidden="1">{"'Consu_Mundial'!$B$2:$H$33"}</definedName>
    <definedName name="___________G78" localSheetId="6" hidden="1">{"'Consu_Mundial'!$B$2:$H$33"}</definedName>
    <definedName name="___________G78" localSheetId="12" hidden="1">{"'Consu_Mundial'!$B$2:$H$33"}</definedName>
    <definedName name="___________G78" localSheetId="13" hidden="1">{"'Consu_Mundial'!$B$2:$H$33"}</definedName>
    <definedName name="___________G78" localSheetId="14" hidden="1">{"'Consu_Mundial'!$B$2:$H$33"}</definedName>
    <definedName name="___________G78" localSheetId="35" hidden="1">{"'Consu_Mundial'!$B$2:$H$33"}</definedName>
    <definedName name="___________G78" localSheetId="36" hidden="1">{"'Consu_Mundial'!$B$2:$H$33"}</definedName>
    <definedName name="___________G78" localSheetId="40" hidden="1">{"'Consu_Mundial'!$B$2:$H$33"}</definedName>
    <definedName name="___________G78" localSheetId="0" hidden="1">{"'Consu_Mundial'!$B$2:$H$33"}</definedName>
    <definedName name="___________G78" localSheetId="1" hidden="1">{"'Consu_Mundial'!$B$2:$H$33"}</definedName>
    <definedName name="___________G78" localSheetId="7" hidden="1">{"'Consu_Mundial'!$B$2:$H$33"}</definedName>
    <definedName name="___________G78" localSheetId="24" hidden="1">{"'Consu_Mundial'!$B$2:$H$33"}</definedName>
    <definedName name="___________G78" localSheetId="33" hidden="1">{"'Consu_Mundial'!$B$2:$H$33"}</definedName>
    <definedName name="___________G78" localSheetId="30" hidden="1">{"'Consu_Mundial'!$B$2:$H$33"}</definedName>
    <definedName name="___________G78" hidden="1">{"'Consu_Mundial'!$B$2:$H$33"}</definedName>
    <definedName name="___________r" localSheetId="15" hidden="1">{"'Consu_Mundial'!$B$2:$H$33"}</definedName>
    <definedName name="___________r" localSheetId="16" hidden="1">{"'Consu_Mundial'!$B$2:$H$33"}</definedName>
    <definedName name="___________r" localSheetId="19" hidden="1">{"'Consu_Mundial'!$B$2:$H$33"}</definedName>
    <definedName name="___________r" localSheetId="20" hidden="1">{"'Consu_Mundial'!$B$2:$H$33"}</definedName>
    <definedName name="___________r" localSheetId="23" hidden="1">{"'Consu_Mundial'!$B$2:$H$33"}</definedName>
    <definedName name="___________r" localSheetId="25" hidden="1">{"'Consu_Mundial'!$B$2:$H$33"}</definedName>
    <definedName name="___________r" localSheetId="26" hidden="1">{"'Consu_Mundial'!$B$2:$H$33"}</definedName>
    <definedName name="___________r" localSheetId="27" hidden="1">{"'Consu_Mundial'!$B$2:$H$33"}</definedName>
    <definedName name="___________r" localSheetId="28" hidden="1">{"'Consu_Mundial'!$B$2:$H$33"}</definedName>
    <definedName name="___________r" localSheetId="29" hidden="1">{"'Consu_Mundial'!$B$2:$H$33"}</definedName>
    <definedName name="___________r" localSheetId="32" hidden="1">{"'Consu_Mundial'!$B$2:$H$33"}</definedName>
    <definedName name="___________r" localSheetId="6" hidden="1">{"'Consu_Mundial'!$B$2:$H$33"}</definedName>
    <definedName name="___________r" localSheetId="12" hidden="1">{"'Consu_Mundial'!$B$2:$H$33"}</definedName>
    <definedName name="___________r" localSheetId="13" hidden="1">{"'Consu_Mundial'!$B$2:$H$33"}</definedName>
    <definedName name="___________r" localSheetId="14" hidden="1">{"'Consu_Mundial'!$B$2:$H$33"}</definedName>
    <definedName name="___________r" localSheetId="35" hidden="1">{"'Consu_Mundial'!$B$2:$H$33"}</definedName>
    <definedName name="___________r" localSheetId="36" hidden="1">{"'Consu_Mundial'!$B$2:$H$33"}</definedName>
    <definedName name="___________r" localSheetId="40" hidden="1">{"'Consu_Mundial'!$B$2:$H$33"}</definedName>
    <definedName name="___________r" localSheetId="0" hidden="1">{"'Consu_Mundial'!$B$2:$H$33"}</definedName>
    <definedName name="___________r" localSheetId="1" hidden="1">{"'Consu_Mundial'!$B$2:$H$33"}</definedName>
    <definedName name="___________r" localSheetId="7" hidden="1">{"'Consu_Mundial'!$B$2:$H$33"}</definedName>
    <definedName name="___________r" localSheetId="24" hidden="1">{"'Consu_Mundial'!$B$2:$H$33"}</definedName>
    <definedName name="___________r" localSheetId="33" hidden="1">{"'Consu_Mundial'!$B$2:$H$33"}</definedName>
    <definedName name="___________r" localSheetId="30" hidden="1">{"'Consu_Mundial'!$B$2:$H$33"}</definedName>
    <definedName name="___________r" hidden="1">{"'Consu_Mundial'!$B$2:$H$33"}</definedName>
    <definedName name="__________cd1" localSheetId="15" hidden="1">{"'cua 42'!$A$1:$O$40"}</definedName>
    <definedName name="__________cd1" localSheetId="16" hidden="1">{"'cua 42'!$A$1:$O$40"}</definedName>
    <definedName name="__________cd1" localSheetId="19" hidden="1">{"'cua 42'!$A$1:$O$40"}</definedName>
    <definedName name="__________cd1" localSheetId="20" hidden="1">{"'cua 42'!$A$1:$O$40"}</definedName>
    <definedName name="__________cd1" localSheetId="23" hidden="1">{"'cua 42'!$A$1:$O$40"}</definedName>
    <definedName name="__________cd1" localSheetId="25" hidden="1">{"'cua 42'!$A$1:$O$40"}</definedName>
    <definedName name="__________cd1" localSheetId="26" hidden="1">{"'cua 42'!$A$1:$O$40"}</definedName>
    <definedName name="__________cd1" localSheetId="27" hidden="1">{"'cua 42'!$A$1:$O$40"}</definedName>
    <definedName name="__________cd1" localSheetId="28" hidden="1">{"'cua 42'!$A$1:$O$40"}</definedName>
    <definedName name="__________cd1" localSheetId="29" hidden="1">{"'cua 42'!$A$1:$O$40"}</definedName>
    <definedName name="__________cd1" localSheetId="32" hidden="1">{"'cua 42'!$A$1:$O$40"}</definedName>
    <definedName name="__________cd1" localSheetId="6" hidden="1">{"'cua 42'!$A$1:$O$40"}</definedName>
    <definedName name="__________cd1" localSheetId="12" hidden="1">{"'cua 42'!$A$1:$O$40"}</definedName>
    <definedName name="__________cd1" localSheetId="13" hidden="1">{"'cua 42'!$A$1:$O$40"}</definedName>
    <definedName name="__________cd1" localSheetId="14" hidden="1">{"'cua 42'!$A$1:$O$40"}</definedName>
    <definedName name="__________cd1" localSheetId="35" hidden="1">{"'cua 42'!$A$1:$O$40"}</definedName>
    <definedName name="__________cd1" localSheetId="36" hidden="1">{"'cua 42'!$A$1:$O$40"}</definedName>
    <definedName name="__________cd1" localSheetId="40" hidden="1">{"'cua 42'!$A$1:$O$40"}</definedName>
    <definedName name="__________cd1" localSheetId="0" hidden="1">{"'cua 42'!$A$1:$O$40"}</definedName>
    <definedName name="__________cd1" localSheetId="1" hidden="1">{"'cua 42'!$A$1:$O$40"}</definedName>
    <definedName name="__________cd1" localSheetId="7" hidden="1">{"'cua 42'!$A$1:$O$40"}</definedName>
    <definedName name="__________cd1" localSheetId="24" hidden="1">{"'cua 42'!$A$1:$O$40"}</definedName>
    <definedName name="__________cd1" localSheetId="33" hidden="1">{"'cua 42'!$A$1:$O$40"}</definedName>
    <definedName name="__________cd1" localSheetId="30" hidden="1">{"'cua 42'!$A$1:$O$40"}</definedName>
    <definedName name="__________cd1" hidden="1">{"'cua 42'!$A$1:$O$40"}</definedName>
    <definedName name="__________f" localSheetId="15" hidden="1">{"'Consu_Mundial'!$B$2:$H$33"}</definedName>
    <definedName name="__________f" localSheetId="16" hidden="1">{"'Consu_Mundial'!$B$2:$H$33"}</definedName>
    <definedName name="__________f" localSheetId="19" hidden="1">{"'Consu_Mundial'!$B$2:$H$33"}</definedName>
    <definedName name="__________f" localSheetId="20" hidden="1">{"'Consu_Mundial'!$B$2:$H$33"}</definedName>
    <definedName name="__________f" localSheetId="23" hidden="1">{"'Consu_Mundial'!$B$2:$H$33"}</definedName>
    <definedName name="__________f" localSheetId="25" hidden="1">{"'Consu_Mundial'!$B$2:$H$33"}</definedName>
    <definedName name="__________f" localSheetId="26" hidden="1">{"'Consu_Mundial'!$B$2:$H$33"}</definedName>
    <definedName name="__________f" localSheetId="27" hidden="1">{"'Consu_Mundial'!$B$2:$H$33"}</definedName>
    <definedName name="__________f" localSheetId="28" hidden="1">{"'Consu_Mundial'!$B$2:$H$33"}</definedName>
    <definedName name="__________f" localSheetId="29" hidden="1">{"'Consu_Mundial'!$B$2:$H$33"}</definedName>
    <definedName name="__________f" localSheetId="32" hidden="1">{"'Consu_Mundial'!$B$2:$H$33"}</definedName>
    <definedName name="__________f" localSheetId="6" hidden="1">{"'Consu_Mundial'!$B$2:$H$33"}</definedName>
    <definedName name="__________f" localSheetId="12" hidden="1">{"'Consu_Mundial'!$B$2:$H$33"}</definedName>
    <definedName name="__________f" localSheetId="13" hidden="1">{"'Consu_Mundial'!$B$2:$H$33"}</definedName>
    <definedName name="__________f" localSheetId="14" hidden="1">{"'Consu_Mundial'!$B$2:$H$33"}</definedName>
    <definedName name="__________f" localSheetId="35" hidden="1">{"'Consu_Mundial'!$B$2:$H$33"}</definedName>
    <definedName name="__________f" localSheetId="36" hidden="1">{"'Consu_Mundial'!$B$2:$H$33"}</definedName>
    <definedName name="__________f" localSheetId="40" hidden="1">{"'Consu_Mundial'!$B$2:$H$33"}</definedName>
    <definedName name="__________f" localSheetId="0" hidden="1">{"'Consu_Mundial'!$B$2:$H$33"}</definedName>
    <definedName name="__________f" localSheetId="1" hidden="1">{"'Consu_Mundial'!$B$2:$H$33"}</definedName>
    <definedName name="__________f" localSheetId="7" hidden="1">{"'Consu_Mundial'!$B$2:$H$33"}</definedName>
    <definedName name="__________f" localSheetId="24" hidden="1">{"'Consu_Mundial'!$B$2:$H$33"}</definedName>
    <definedName name="__________f" localSheetId="33" hidden="1">{"'Consu_Mundial'!$B$2:$H$33"}</definedName>
    <definedName name="__________f" localSheetId="30" hidden="1">{"'Consu_Mundial'!$B$2:$H$33"}</definedName>
    <definedName name="__________f" hidden="1">{"'Consu_Mundial'!$B$2:$H$33"}</definedName>
    <definedName name="__________G78" localSheetId="15" hidden="1">{"'Consu_Mundial'!$B$2:$H$33"}</definedName>
    <definedName name="__________G78" localSheetId="16" hidden="1">{"'Consu_Mundial'!$B$2:$H$33"}</definedName>
    <definedName name="__________G78" localSheetId="19" hidden="1">{"'Consu_Mundial'!$B$2:$H$33"}</definedName>
    <definedName name="__________G78" localSheetId="20" hidden="1">{"'Consu_Mundial'!$B$2:$H$33"}</definedName>
    <definedName name="__________G78" localSheetId="23" hidden="1">{"'Consu_Mundial'!$B$2:$H$33"}</definedName>
    <definedName name="__________G78" localSheetId="25" hidden="1">{"'Consu_Mundial'!$B$2:$H$33"}</definedName>
    <definedName name="__________G78" localSheetId="26" hidden="1">{"'Consu_Mundial'!$B$2:$H$33"}</definedName>
    <definedName name="__________G78" localSheetId="27" hidden="1">{"'Consu_Mundial'!$B$2:$H$33"}</definedName>
    <definedName name="__________G78" localSheetId="28" hidden="1">{"'Consu_Mundial'!$B$2:$H$33"}</definedName>
    <definedName name="__________G78" localSheetId="29" hidden="1">{"'Consu_Mundial'!$B$2:$H$33"}</definedName>
    <definedName name="__________G78" localSheetId="32" hidden="1">{"'Consu_Mundial'!$B$2:$H$33"}</definedName>
    <definedName name="__________G78" localSheetId="6" hidden="1">{"'Consu_Mundial'!$B$2:$H$33"}</definedName>
    <definedName name="__________G78" localSheetId="12" hidden="1">{"'Consu_Mundial'!$B$2:$H$33"}</definedName>
    <definedName name="__________G78" localSheetId="13" hidden="1">{"'Consu_Mundial'!$B$2:$H$33"}</definedName>
    <definedName name="__________G78" localSheetId="14" hidden="1">{"'Consu_Mundial'!$B$2:$H$33"}</definedName>
    <definedName name="__________G78" localSheetId="35" hidden="1">{"'Consu_Mundial'!$B$2:$H$33"}</definedName>
    <definedName name="__________G78" localSheetId="36" hidden="1">{"'Consu_Mundial'!$B$2:$H$33"}</definedName>
    <definedName name="__________G78" localSheetId="40" hidden="1">{"'Consu_Mundial'!$B$2:$H$33"}</definedName>
    <definedName name="__________G78" localSheetId="0" hidden="1">{"'Consu_Mundial'!$B$2:$H$33"}</definedName>
    <definedName name="__________G78" localSheetId="1" hidden="1">{"'Consu_Mundial'!$B$2:$H$33"}</definedName>
    <definedName name="__________G78" localSheetId="7" hidden="1">{"'Consu_Mundial'!$B$2:$H$33"}</definedName>
    <definedName name="__________G78" localSheetId="24" hidden="1">{"'Consu_Mundial'!$B$2:$H$33"}</definedName>
    <definedName name="__________G78" localSheetId="33" hidden="1">{"'Consu_Mundial'!$B$2:$H$33"}</definedName>
    <definedName name="__________G78" localSheetId="30" hidden="1">{"'Consu_Mundial'!$B$2:$H$33"}</definedName>
    <definedName name="__________G78" hidden="1">{"'Consu_Mundial'!$B$2:$H$33"}</definedName>
    <definedName name="__________r" localSheetId="15" hidden="1">{"'Consu_Mundial'!$B$2:$H$33"}</definedName>
    <definedName name="__________r" localSheetId="16" hidden="1">{"'Consu_Mundial'!$B$2:$H$33"}</definedName>
    <definedName name="__________r" localSheetId="19" hidden="1">{"'Consu_Mundial'!$B$2:$H$33"}</definedName>
    <definedName name="__________r" localSheetId="20" hidden="1">{"'Consu_Mundial'!$B$2:$H$33"}</definedName>
    <definedName name="__________r" localSheetId="23" hidden="1">{"'Consu_Mundial'!$B$2:$H$33"}</definedName>
    <definedName name="__________r" localSheetId="25" hidden="1">{"'Consu_Mundial'!$B$2:$H$33"}</definedName>
    <definedName name="__________r" localSheetId="26" hidden="1">{"'Consu_Mundial'!$B$2:$H$33"}</definedName>
    <definedName name="__________r" localSheetId="27" hidden="1">{"'Consu_Mundial'!$B$2:$H$33"}</definedName>
    <definedName name="__________r" localSheetId="28" hidden="1">{"'Consu_Mundial'!$B$2:$H$33"}</definedName>
    <definedName name="__________r" localSheetId="29" hidden="1">{"'Consu_Mundial'!$B$2:$H$33"}</definedName>
    <definedName name="__________r" localSheetId="32" hidden="1">{"'Consu_Mundial'!$B$2:$H$33"}</definedName>
    <definedName name="__________r" localSheetId="6" hidden="1">{"'Consu_Mundial'!$B$2:$H$33"}</definedName>
    <definedName name="__________r" localSheetId="12" hidden="1">{"'Consu_Mundial'!$B$2:$H$33"}</definedName>
    <definedName name="__________r" localSheetId="13" hidden="1">{"'Consu_Mundial'!$B$2:$H$33"}</definedName>
    <definedName name="__________r" localSheetId="14" hidden="1">{"'Consu_Mundial'!$B$2:$H$33"}</definedName>
    <definedName name="__________r" localSheetId="35" hidden="1">{"'Consu_Mundial'!$B$2:$H$33"}</definedName>
    <definedName name="__________r" localSheetId="36" hidden="1">{"'Consu_Mundial'!$B$2:$H$33"}</definedName>
    <definedName name="__________r" localSheetId="40" hidden="1">{"'Consu_Mundial'!$B$2:$H$33"}</definedName>
    <definedName name="__________r" localSheetId="0" hidden="1">{"'Consu_Mundial'!$B$2:$H$33"}</definedName>
    <definedName name="__________r" localSheetId="1" hidden="1">{"'Consu_Mundial'!$B$2:$H$33"}</definedName>
    <definedName name="__________r" localSheetId="7" hidden="1">{"'Consu_Mundial'!$B$2:$H$33"}</definedName>
    <definedName name="__________r" localSheetId="24" hidden="1">{"'Consu_Mundial'!$B$2:$H$33"}</definedName>
    <definedName name="__________r" localSheetId="33" hidden="1">{"'Consu_Mundial'!$B$2:$H$33"}</definedName>
    <definedName name="__________r" localSheetId="30" hidden="1">{"'Consu_Mundial'!$B$2:$H$33"}</definedName>
    <definedName name="__________r" hidden="1">{"'Consu_Mundial'!$B$2:$H$33"}</definedName>
    <definedName name="_________cd1" localSheetId="15" hidden="1">{"'cua 42'!$A$1:$O$40"}</definedName>
    <definedName name="_________cd1" localSheetId="16" hidden="1">{"'cua 42'!$A$1:$O$40"}</definedName>
    <definedName name="_________cd1" localSheetId="19" hidden="1">{"'cua 42'!$A$1:$O$40"}</definedName>
    <definedName name="_________cd1" localSheetId="20" hidden="1">{"'cua 42'!$A$1:$O$40"}</definedName>
    <definedName name="_________cd1" localSheetId="23" hidden="1">{"'cua 42'!$A$1:$O$40"}</definedName>
    <definedName name="_________cd1" localSheetId="25" hidden="1">{"'cua 42'!$A$1:$O$40"}</definedName>
    <definedName name="_________cd1" localSheetId="26" hidden="1">{"'cua 42'!$A$1:$O$40"}</definedName>
    <definedName name="_________cd1" localSheetId="27" hidden="1">{"'cua 42'!$A$1:$O$40"}</definedName>
    <definedName name="_________cd1" localSheetId="28" hidden="1">{"'cua 42'!$A$1:$O$40"}</definedName>
    <definedName name="_________cd1" localSheetId="29" hidden="1">{"'cua 42'!$A$1:$O$40"}</definedName>
    <definedName name="_________cd1" localSheetId="32" hidden="1">{"'cua 42'!$A$1:$O$40"}</definedName>
    <definedName name="_________cd1" localSheetId="6" hidden="1">{"'cua 42'!$A$1:$O$40"}</definedName>
    <definedName name="_________cd1" localSheetId="12" hidden="1">{"'cua 42'!$A$1:$O$40"}</definedName>
    <definedName name="_________cd1" localSheetId="13" hidden="1">{"'cua 42'!$A$1:$O$40"}</definedName>
    <definedName name="_________cd1" localSheetId="14" hidden="1">{"'cua 42'!$A$1:$O$40"}</definedName>
    <definedName name="_________cd1" localSheetId="35" hidden="1">{"'cua 42'!$A$1:$O$40"}</definedName>
    <definedName name="_________cd1" localSheetId="36" hidden="1">{"'cua 42'!$A$1:$O$40"}</definedName>
    <definedName name="_________cd1" localSheetId="40" hidden="1">{"'cua 42'!$A$1:$O$40"}</definedName>
    <definedName name="_________cd1" localSheetId="0" hidden="1">{"'cua 42'!$A$1:$O$40"}</definedName>
    <definedName name="_________cd1" localSheetId="1" hidden="1">{"'cua 42'!$A$1:$O$40"}</definedName>
    <definedName name="_________cd1" localSheetId="7" hidden="1">{"'cua 42'!$A$1:$O$40"}</definedName>
    <definedName name="_________cd1" localSheetId="24" hidden="1">{"'cua 42'!$A$1:$O$40"}</definedName>
    <definedName name="_________cd1" localSheetId="33" hidden="1">{"'cua 42'!$A$1:$O$40"}</definedName>
    <definedName name="_________cd1" localSheetId="30" hidden="1">{"'cua 42'!$A$1:$O$40"}</definedName>
    <definedName name="_________cd1" hidden="1">{"'cua 42'!$A$1:$O$40"}</definedName>
    <definedName name="_________f" localSheetId="15" hidden="1">{"'Consu_Mundial'!$B$2:$H$33"}</definedName>
    <definedName name="_________f" localSheetId="16" hidden="1">{"'Consu_Mundial'!$B$2:$H$33"}</definedName>
    <definedName name="_________f" localSheetId="19" hidden="1">{"'Consu_Mundial'!$B$2:$H$33"}</definedName>
    <definedName name="_________f" localSheetId="20" hidden="1">{"'Consu_Mundial'!$B$2:$H$33"}</definedName>
    <definedName name="_________f" localSheetId="23" hidden="1">{"'Consu_Mundial'!$B$2:$H$33"}</definedName>
    <definedName name="_________f" localSheetId="25" hidden="1">{"'Consu_Mundial'!$B$2:$H$33"}</definedName>
    <definedName name="_________f" localSheetId="26" hidden="1">{"'Consu_Mundial'!$B$2:$H$33"}</definedName>
    <definedName name="_________f" localSheetId="27" hidden="1">{"'Consu_Mundial'!$B$2:$H$33"}</definedName>
    <definedName name="_________f" localSheetId="28" hidden="1">{"'Consu_Mundial'!$B$2:$H$33"}</definedName>
    <definedName name="_________f" localSheetId="29" hidden="1">{"'Consu_Mundial'!$B$2:$H$33"}</definedName>
    <definedName name="_________f" localSheetId="32" hidden="1">{"'Consu_Mundial'!$B$2:$H$33"}</definedName>
    <definedName name="_________f" localSheetId="6" hidden="1">{"'Consu_Mundial'!$B$2:$H$33"}</definedName>
    <definedName name="_________f" localSheetId="12" hidden="1">{"'Consu_Mundial'!$B$2:$H$33"}</definedName>
    <definedName name="_________f" localSheetId="13" hidden="1">{"'Consu_Mundial'!$B$2:$H$33"}</definedName>
    <definedName name="_________f" localSheetId="14" hidden="1">{"'Consu_Mundial'!$B$2:$H$33"}</definedName>
    <definedName name="_________f" localSheetId="35" hidden="1">{"'Consu_Mundial'!$B$2:$H$33"}</definedName>
    <definedName name="_________f" localSheetId="36" hidden="1">{"'Consu_Mundial'!$B$2:$H$33"}</definedName>
    <definedName name="_________f" localSheetId="40" hidden="1">{"'Consu_Mundial'!$B$2:$H$33"}</definedName>
    <definedName name="_________f" localSheetId="0" hidden="1">{"'Consu_Mundial'!$B$2:$H$33"}</definedName>
    <definedName name="_________f" localSheetId="1" hidden="1">{"'Consu_Mundial'!$B$2:$H$33"}</definedName>
    <definedName name="_________f" localSheetId="7" hidden="1">{"'Consu_Mundial'!$B$2:$H$33"}</definedName>
    <definedName name="_________f" localSheetId="24" hidden="1">{"'Consu_Mundial'!$B$2:$H$33"}</definedName>
    <definedName name="_________f" localSheetId="33" hidden="1">{"'Consu_Mundial'!$B$2:$H$33"}</definedName>
    <definedName name="_________f" localSheetId="30" hidden="1">{"'Consu_Mundial'!$B$2:$H$33"}</definedName>
    <definedName name="_________f" hidden="1">{"'Consu_Mundial'!$B$2:$H$33"}</definedName>
    <definedName name="_________G78" localSheetId="15" hidden="1">{"'Consu_Mundial'!$B$2:$H$33"}</definedName>
    <definedName name="_________G78" localSheetId="16" hidden="1">{"'Consu_Mundial'!$B$2:$H$33"}</definedName>
    <definedName name="_________G78" localSheetId="19" hidden="1">{"'Consu_Mundial'!$B$2:$H$33"}</definedName>
    <definedName name="_________G78" localSheetId="20" hidden="1">{"'Consu_Mundial'!$B$2:$H$33"}</definedName>
    <definedName name="_________G78" localSheetId="23" hidden="1">{"'Consu_Mundial'!$B$2:$H$33"}</definedName>
    <definedName name="_________G78" localSheetId="25" hidden="1">{"'Consu_Mundial'!$B$2:$H$33"}</definedName>
    <definedName name="_________G78" localSheetId="26" hidden="1">{"'Consu_Mundial'!$B$2:$H$33"}</definedName>
    <definedName name="_________G78" localSheetId="27" hidden="1">{"'Consu_Mundial'!$B$2:$H$33"}</definedName>
    <definedName name="_________G78" localSheetId="28" hidden="1">{"'Consu_Mundial'!$B$2:$H$33"}</definedName>
    <definedName name="_________G78" localSheetId="29" hidden="1">{"'Consu_Mundial'!$B$2:$H$33"}</definedName>
    <definedName name="_________G78" localSheetId="32" hidden="1">{"'Consu_Mundial'!$B$2:$H$33"}</definedName>
    <definedName name="_________G78" localSheetId="6" hidden="1">{"'Consu_Mundial'!$B$2:$H$33"}</definedName>
    <definedName name="_________G78" localSheetId="12" hidden="1">{"'Consu_Mundial'!$B$2:$H$33"}</definedName>
    <definedName name="_________G78" localSheetId="13" hidden="1">{"'Consu_Mundial'!$B$2:$H$33"}</definedName>
    <definedName name="_________G78" localSheetId="14" hidden="1">{"'Consu_Mundial'!$B$2:$H$33"}</definedName>
    <definedName name="_________G78" localSheetId="35" hidden="1">{"'Consu_Mundial'!$B$2:$H$33"}</definedName>
    <definedName name="_________G78" localSheetId="36" hidden="1">{"'Consu_Mundial'!$B$2:$H$33"}</definedName>
    <definedName name="_________G78" localSheetId="40" hidden="1">{"'Consu_Mundial'!$B$2:$H$33"}</definedName>
    <definedName name="_________G78" localSheetId="0" hidden="1">{"'Consu_Mundial'!$B$2:$H$33"}</definedName>
    <definedName name="_________G78" localSheetId="1" hidden="1">{"'Consu_Mundial'!$B$2:$H$33"}</definedName>
    <definedName name="_________G78" localSheetId="7" hidden="1">{"'Consu_Mundial'!$B$2:$H$33"}</definedName>
    <definedName name="_________G78" localSheetId="24" hidden="1">{"'Consu_Mundial'!$B$2:$H$33"}</definedName>
    <definedName name="_________G78" localSheetId="33" hidden="1">{"'Consu_Mundial'!$B$2:$H$33"}</definedName>
    <definedName name="_________G78" localSheetId="30" hidden="1">{"'Consu_Mundial'!$B$2:$H$33"}</definedName>
    <definedName name="_________G78" hidden="1">{"'Consu_Mundial'!$B$2:$H$33"}</definedName>
    <definedName name="_________r" localSheetId="15" hidden="1">{"'Consu_Mundial'!$B$2:$H$33"}</definedName>
    <definedName name="_________r" localSheetId="16" hidden="1">{"'Consu_Mundial'!$B$2:$H$33"}</definedName>
    <definedName name="_________r" localSheetId="19" hidden="1">{"'Consu_Mundial'!$B$2:$H$33"}</definedName>
    <definedName name="_________r" localSheetId="20" hidden="1">{"'Consu_Mundial'!$B$2:$H$33"}</definedName>
    <definedName name="_________r" localSheetId="23" hidden="1">{"'Consu_Mundial'!$B$2:$H$33"}</definedName>
    <definedName name="_________r" localSheetId="25" hidden="1">{"'Consu_Mundial'!$B$2:$H$33"}</definedName>
    <definedName name="_________r" localSheetId="26" hidden="1">{"'Consu_Mundial'!$B$2:$H$33"}</definedName>
    <definedName name="_________r" localSheetId="27" hidden="1">{"'Consu_Mundial'!$B$2:$H$33"}</definedName>
    <definedName name="_________r" localSheetId="28" hidden="1">{"'Consu_Mundial'!$B$2:$H$33"}</definedName>
    <definedName name="_________r" localSheetId="29" hidden="1">{"'Consu_Mundial'!$B$2:$H$33"}</definedName>
    <definedName name="_________r" localSheetId="32" hidden="1">{"'Consu_Mundial'!$B$2:$H$33"}</definedName>
    <definedName name="_________r" localSheetId="6" hidden="1">{"'Consu_Mundial'!$B$2:$H$33"}</definedName>
    <definedName name="_________r" localSheetId="12" hidden="1">{"'Consu_Mundial'!$B$2:$H$33"}</definedName>
    <definedName name="_________r" localSheetId="13" hidden="1">{"'Consu_Mundial'!$B$2:$H$33"}</definedName>
    <definedName name="_________r" localSheetId="14" hidden="1">{"'Consu_Mundial'!$B$2:$H$33"}</definedName>
    <definedName name="_________r" localSheetId="35" hidden="1">{"'Consu_Mundial'!$B$2:$H$33"}</definedName>
    <definedName name="_________r" localSheetId="36" hidden="1">{"'Consu_Mundial'!$B$2:$H$33"}</definedName>
    <definedName name="_________r" localSheetId="40" hidden="1">{"'Consu_Mundial'!$B$2:$H$33"}</definedName>
    <definedName name="_________r" localSheetId="0" hidden="1">{"'Consu_Mundial'!$B$2:$H$33"}</definedName>
    <definedName name="_________r" localSheetId="1" hidden="1">{"'Consu_Mundial'!$B$2:$H$33"}</definedName>
    <definedName name="_________r" localSheetId="7" hidden="1">{"'Consu_Mundial'!$B$2:$H$33"}</definedName>
    <definedName name="_________r" localSheetId="24" hidden="1">{"'Consu_Mundial'!$B$2:$H$33"}</definedName>
    <definedName name="_________r" localSheetId="33" hidden="1">{"'Consu_Mundial'!$B$2:$H$33"}</definedName>
    <definedName name="_________r" localSheetId="30" hidden="1">{"'Consu_Mundial'!$B$2:$H$33"}</definedName>
    <definedName name="_________r" hidden="1">{"'Consu_Mundial'!$B$2:$H$33"}</definedName>
    <definedName name="________cd1" localSheetId="15" hidden="1">{"'cua 42'!$A$1:$O$40"}</definedName>
    <definedName name="________cd1" localSheetId="16" hidden="1">{"'cua 42'!$A$1:$O$40"}</definedName>
    <definedName name="________cd1" localSheetId="19" hidden="1">{"'cua 42'!$A$1:$O$40"}</definedName>
    <definedName name="________cd1" localSheetId="20" hidden="1">{"'cua 42'!$A$1:$O$40"}</definedName>
    <definedName name="________cd1" localSheetId="23" hidden="1">{"'cua 42'!$A$1:$O$40"}</definedName>
    <definedName name="________cd1" localSheetId="25" hidden="1">{"'cua 42'!$A$1:$O$40"}</definedName>
    <definedName name="________cd1" localSheetId="26" hidden="1">{"'cua 42'!$A$1:$O$40"}</definedName>
    <definedName name="________cd1" localSheetId="27" hidden="1">{"'cua 42'!$A$1:$O$40"}</definedName>
    <definedName name="________cd1" localSheetId="28" hidden="1">{"'cua 42'!$A$1:$O$40"}</definedName>
    <definedName name="________cd1" localSheetId="29" hidden="1">{"'cua 42'!$A$1:$O$40"}</definedName>
    <definedName name="________cd1" localSheetId="32" hidden="1">{"'cua 42'!$A$1:$O$40"}</definedName>
    <definedName name="________cd1" localSheetId="6" hidden="1">{"'cua 42'!$A$1:$O$40"}</definedName>
    <definedName name="________cd1" localSheetId="12" hidden="1">{"'cua 42'!$A$1:$O$40"}</definedName>
    <definedName name="________cd1" localSheetId="13" hidden="1">{"'cua 42'!$A$1:$O$40"}</definedName>
    <definedName name="________cd1" localSheetId="14" hidden="1">{"'cua 42'!$A$1:$O$40"}</definedName>
    <definedName name="________cd1" localSheetId="35" hidden="1">{"'cua 42'!$A$1:$O$40"}</definedName>
    <definedName name="________cd1" localSheetId="36" hidden="1">{"'cua 42'!$A$1:$O$40"}</definedName>
    <definedName name="________cd1" localSheetId="40" hidden="1">{"'cua 42'!$A$1:$O$40"}</definedName>
    <definedName name="________cd1" localSheetId="0" hidden="1">{"'cua 42'!$A$1:$O$40"}</definedName>
    <definedName name="________cd1" localSheetId="1" hidden="1">{"'cua 42'!$A$1:$O$40"}</definedName>
    <definedName name="________cd1" localSheetId="7" hidden="1">{"'cua 42'!$A$1:$O$40"}</definedName>
    <definedName name="________cd1" localSheetId="24" hidden="1">{"'cua 42'!$A$1:$O$40"}</definedName>
    <definedName name="________cd1" localSheetId="33" hidden="1">{"'cua 42'!$A$1:$O$40"}</definedName>
    <definedName name="________cd1" localSheetId="30" hidden="1">{"'cua 42'!$A$1:$O$40"}</definedName>
    <definedName name="________cd1" hidden="1">{"'cua 42'!$A$1:$O$40"}</definedName>
    <definedName name="________f" localSheetId="15" hidden="1">{"'Consu_Mundial'!$B$2:$H$33"}</definedName>
    <definedName name="________f" localSheetId="16" hidden="1">{"'Consu_Mundial'!$B$2:$H$33"}</definedName>
    <definedName name="________f" localSheetId="19" hidden="1">{"'Consu_Mundial'!$B$2:$H$33"}</definedName>
    <definedName name="________f" localSheetId="20" hidden="1">{"'Consu_Mundial'!$B$2:$H$33"}</definedName>
    <definedName name="________f" localSheetId="23" hidden="1">{"'Consu_Mundial'!$B$2:$H$33"}</definedName>
    <definedName name="________f" localSheetId="25" hidden="1">{"'Consu_Mundial'!$B$2:$H$33"}</definedName>
    <definedName name="________f" localSheetId="26" hidden="1">{"'Consu_Mundial'!$B$2:$H$33"}</definedName>
    <definedName name="________f" localSheetId="27" hidden="1">{"'Consu_Mundial'!$B$2:$H$33"}</definedName>
    <definedName name="________f" localSheetId="28" hidden="1">{"'Consu_Mundial'!$B$2:$H$33"}</definedName>
    <definedName name="________f" localSheetId="29" hidden="1">{"'Consu_Mundial'!$B$2:$H$33"}</definedName>
    <definedName name="________f" localSheetId="32" hidden="1">{"'Consu_Mundial'!$B$2:$H$33"}</definedName>
    <definedName name="________f" localSheetId="6" hidden="1">{"'Consu_Mundial'!$B$2:$H$33"}</definedName>
    <definedName name="________f" localSheetId="12" hidden="1">{"'Consu_Mundial'!$B$2:$H$33"}</definedName>
    <definedName name="________f" localSheetId="13" hidden="1">{"'Consu_Mundial'!$B$2:$H$33"}</definedName>
    <definedName name="________f" localSheetId="14" hidden="1">{"'Consu_Mundial'!$B$2:$H$33"}</definedName>
    <definedName name="________f" localSheetId="35" hidden="1">{"'Consu_Mundial'!$B$2:$H$33"}</definedName>
    <definedName name="________f" localSheetId="36" hidden="1">{"'Consu_Mundial'!$B$2:$H$33"}</definedName>
    <definedName name="________f" localSheetId="40" hidden="1">{"'Consu_Mundial'!$B$2:$H$33"}</definedName>
    <definedName name="________f" localSheetId="0" hidden="1">{"'Consu_Mundial'!$B$2:$H$33"}</definedName>
    <definedName name="________f" localSheetId="1" hidden="1">{"'Consu_Mundial'!$B$2:$H$33"}</definedName>
    <definedName name="________f" localSheetId="7" hidden="1">{"'Consu_Mundial'!$B$2:$H$33"}</definedName>
    <definedName name="________f" localSheetId="24" hidden="1">{"'Consu_Mundial'!$B$2:$H$33"}</definedName>
    <definedName name="________f" localSheetId="33" hidden="1">{"'Consu_Mundial'!$B$2:$H$33"}</definedName>
    <definedName name="________f" localSheetId="30" hidden="1">{"'Consu_Mundial'!$B$2:$H$33"}</definedName>
    <definedName name="________f" hidden="1">{"'Consu_Mundial'!$B$2:$H$33"}</definedName>
    <definedName name="________G78" localSheetId="15" hidden="1">{"'Consu_Mundial'!$B$2:$H$33"}</definedName>
    <definedName name="________G78" localSheetId="16" hidden="1">{"'Consu_Mundial'!$B$2:$H$33"}</definedName>
    <definedName name="________G78" localSheetId="19" hidden="1">{"'Consu_Mundial'!$B$2:$H$33"}</definedName>
    <definedName name="________G78" localSheetId="20" hidden="1">{"'Consu_Mundial'!$B$2:$H$33"}</definedName>
    <definedName name="________G78" localSheetId="23" hidden="1">{"'Consu_Mundial'!$B$2:$H$33"}</definedName>
    <definedName name="________G78" localSheetId="25" hidden="1">{"'Consu_Mundial'!$B$2:$H$33"}</definedName>
    <definedName name="________G78" localSheetId="26" hidden="1">{"'Consu_Mundial'!$B$2:$H$33"}</definedName>
    <definedName name="________G78" localSheetId="27" hidden="1">{"'Consu_Mundial'!$B$2:$H$33"}</definedName>
    <definedName name="________G78" localSheetId="28" hidden="1">{"'Consu_Mundial'!$B$2:$H$33"}</definedName>
    <definedName name="________G78" localSheetId="29" hidden="1">{"'Consu_Mundial'!$B$2:$H$33"}</definedName>
    <definedName name="________G78" localSheetId="32" hidden="1">{"'Consu_Mundial'!$B$2:$H$33"}</definedName>
    <definedName name="________G78" localSheetId="6" hidden="1">{"'Consu_Mundial'!$B$2:$H$33"}</definedName>
    <definedName name="________G78" localSheetId="12" hidden="1">{"'Consu_Mundial'!$B$2:$H$33"}</definedName>
    <definedName name="________G78" localSheetId="13" hidden="1">{"'Consu_Mundial'!$B$2:$H$33"}</definedName>
    <definedName name="________G78" localSheetId="14" hidden="1">{"'Consu_Mundial'!$B$2:$H$33"}</definedName>
    <definedName name="________G78" localSheetId="35" hidden="1">{"'Consu_Mundial'!$B$2:$H$33"}</definedName>
    <definedName name="________G78" localSheetId="36" hidden="1">{"'Consu_Mundial'!$B$2:$H$33"}</definedName>
    <definedName name="________G78" localSheetId="40" hidden="1">{"'Consu_Mundial'!$B$2:$H$33"}</definedName>
    <definedName name="________G78" localSheetId="0" hidden="1">{"'Consu_Mundial'!$B$2:$H$33"}</definedName>
    <definedName name="________G78" localSheetId="1" hidden="1">{"'Consu_Mundial'!$B$2:$H$33"}</definedName>
    <definedName name="________G78" localSheetId="7" hidden="1">{"'Consu_Mundial'!$B$2:$H$33"}</definedName>
    <definedName name="________G78" localSheetId="24" hidden="1">{"'Consu_Mundial'!$B$2:$H$33"}</definedName>
    <definedName name="________G78" localSheetId="33" hidden="1">{"'Consu_Mundial'!$B$2:$H$33"}</definedName>
    <definedName name="________G78" localSheetId="30" hidden="1">{"'Consu_Mundial'!$B$2:$H$33"}</definedName>
    <definedName name="________G78" hidden="1">{"'Consu_Mundial'!$B$2:$H$33"}</definedName>
    <definedName name="________r" localSheetId="15" hidden="1">{"'Consu_Mundial'!$B$2:$H$33"}</definedName>
    <definedName name="________r" localSheetId="16" hidden="1">{"'Consu_Mundial'!$B$2:$H$33"}</definedName>
    <definedName name="________r" localSheetId="19" hidden="1">{"'Consu_Mundial'!$B$2:$H$33"}</definedName>
    <definedName name="________r" localSheetId="20" hidden="1">{"'Consu_Mundial'!$B$2:$H$33"}</definedName>
    <definedName name="________r" localSheetId="23" hidden="1">{"'Consu_Mundial'!$B$2:$H$33"}</definedName>
    <definedName name="________r" localSheetId="25" hidden="1">{"'Consu_Mundial'!$B$2:$H$33"}</definedName>
    <definedName name="________r" localSheetId="26" hidden="1">{"'Consu_Mundial'!$B$2:$H$33"}</definedName>
    <definedName name="________r" localSheetId="27" hidden="1">{"'Consu_Mundial'!$B$2:$H$33"}</definedName>
    <definedName name="________r" localSheetId="28" hidden="1">{"'Consu_Mundial'!$B$2:$H$33"}</definedName>
    <definedName name="________r" localSheetId="29" hidden="1">{"'Consu_Mundial'!$B$2:$H$33"}</definedName>
    <definedName name="________r" localSheetId="32" hidden="1">{"'Consu_Mundial'!$B$2:$H$33"}</definedName>
    <definedName name="________r" localSheetId="6" hidden="1">{"'Consu_Mundial'!$B$2:$H$33"}</definedName>
    <definedName name="________r" localSheetId="12" hidden="1">{"'Consu_Mundial'!$B$2:$H$33"}</definedName>
    <definedName name="________r" localSheetId="13" hidden="1">{"'Consu_Mundial'!$B$2:$H$33"}</definedName>
    <definedName name="________r" localSheetId="14" hidden="1">{"'Consu_Mundial'!$B$2:$H$33"}</definedName>
    <definedName name="________r" localSheetId="35" hidden="1">{"'Consu_Mundial'!$B$2:$H$33"}</definedName>
    <definedName name="________r" localSheetId="36" hidden="1">{"'Consu_Mundial'!$B$2:$H$33"}</definedName>
    <definedName name="________r" localSheetId="40" hidden="1">{"'Consu_Mundial'!$B$2:$H$33"}</definedName>
    <definedName name="________r" localSheetId="0" hidden="1">{"'Consu_Mundial'!$B$2:$H$33"}</definedName>
    <definedName name="________r" localSheetId="1" hidden="1">{"'Consu_Mundial'!$B$2:$H$33"}</definedName>
    <definedName name="________r" localSheetId="7" hidden="1">{"'Consu_Mundial'!$B$2:$H$33"}</definedName>
    <definedName name="________r" localSheetId="24" hidden="1">{"'Consu_Mundial'!$B$2:$H$33"}</definedName>
    <definedName name="________r" localSheetId="33" hidden="1">{"'Consu_Mundial'!$B$2:$H$33"}</definedName>
    <definedName name="________r" localSheetId="30" hidden="1">{"'Consu_Mundial'!$B$2:$H$33"}</definedName>
    <definedName name="________r" hidden="1">{"'Consu_Mundial'!$B$2:$H$33"}</definedName>
    <definedName name="_______cd1" localSheetId="15" hidden="1">{"'cua 42'!$A$1:$O$40"}</definedName>
    <definedName name="_______cd1" localSheetId="16" hidden="1">{"'cua 42'!$A$1:$O$40"}</definedName>
    <definedName name="_______cd1" localSheetId="19" hidden="1">{"'cua 42'!$A$1:$O$40"}</definedName>
    <definedName name="_______cd1" localSheetId="20" hidden="1">{"'cua 42'!$A$1:$O$40"}</definedName>
    <definedName name="_______cd1" localSheetId="23" hidden="1">{"'cua 42'!$A$1:$O$40"}</definedName>
    <definedName name="_______cd1" localSheetId="25" hidden="1">{"'cua 42'!$A$1:$O$40"}</definedName>
    <definedName name="_______cd1" localSheetId="26" hidden="1">{"'cua 42'!$A$1:$O$40"}</definedName>
    <definedName name="_______cd1" localSheetId="27" hidden="1">{"'cua 42'!$A$1:$O$40"}</definedName>
    <definedName name="_______cd1" localSheetId="28" hidden="1">{"'cua 42'!$A$1:$O$40"}</definedName>
    <definedName name="_______cd1" localSheetId="29" hidden="1">{"'cua 42'!$A$1:$O$40"}</definedName>
    <definedName name="_______cd1" localSheetId="32" hidden="1">{"'cua 42'!$A$1:$O$40"}</definedName>
    <definedName name="_______cd1" localSheetId="6" hidden="1">{"'cua 42'!$A$1:$O$40"}</definedName>
    <definedName name="_______cd1" localSheetId="12" hidden="1">{"'cua 42'!$A$1:$O$40"}</definedName>
    <definedName name="_______cd1" localSheetId="13" hidden="1">{"'cua 42'!$A$1:$O$40"}</definedName>
    <definedName name="_______cd1" localSheetId="14" hidden="1">{"'cua 42'!$A$1:$O$40"}</definedName>
    <definedName name="_______cd1" localSheetId="35" hidden="1">{"'cua 42'!$A$1:$O$40"}</definedName>
    <definedName name="_______cd1" localSheetId="36" hidden="1">{"'cua 42'!$A$1:$O$40"}</definedName>
    <definedName name="_______cd1" localSheetId="40" hidden="1">{"'cua 42'!$A$1:$O$40"}</definedName>
    <definedName name="_______cd1" localSheetId="0" hidden="1">{"'cua 42'!$A$1:$O$40"}</definedName>
    <definedName name="_______cd1" localSheetId="1" hidden="1">{"'cua 42'!$A$1:$O$40"}</definedName>
    <definedName name="_______cd1" localSheetId="7" hidden="1">{"'cua 42'!$A$1:$O$40"}</definedName>
    <definedName name="_______cd1" localSheetId="24" hidden="1">{"'cua 42'!$A$1:$O$40"}</definedName>
    <definedName name="_______cd1" localSheetId="33" hidden="1">{"'cua 42'!$A$1:$O$40"}</definedName>
    <definedName name="_______cd1" localSheetId="30" hidden="1">{"'cua 42'!$A$1:$O$40"}</definedName>
    <definedName name="_______cd1" hidden="1">{"'cua 42'!$A$1:$O$40"}</definedName>
    <definedName name="_______f" localSheetId="15" hidden="1">{"'Consu_Mundial'!$B$2:$H$33"}</definedName>
    <definedName name="_______f" localSheetId="16" hidden="1">{"'Consu_Mundial'!$B$2:$H$33"}</definedName>
    <definedName name="_______f" localSheetId="19" hidden="1">{"'Consu_Mundial'!$B$2:$H$33"}</definedName>
    <definedName name="_______f" localSheetId="20" hidden="1">{"'Consu_Mundial'!$B$2:$H$33"}</definedName>
    <definedName name="_______f" localSheetId="23" hidden="1">{"'Consu_Mundial'!$B$2:$H$33"}</definedName>
    <definedName name="_______f" localSheetId="25" hidden="1">{"'Consu_Mundial'!$B$2:$H$33"}</definedName>
    <definedName name="_______f" localSheetId="26" hidden="1">{"'Consu_Mundial'!$B$2:$H$33"}</definedName>
    <definedName name="_______f" localSheetId="27" hidden="1">{"'Consu_Mundial'!$B$2:$H$33"}</definedName>
    <definedName name="_______f" localSheetId="28" hidden="1">{"'Consu_Mundial'!$B$2:$H$33"}</definedName>
    <definedName name="_______f" localSheetId="29" hidden="1">{"'Consu_Mundial'!$B$2:$H$33"}</definedName>
    <definedName name="_______f" localSheetId="32" hidden="1">{"'Consu_Mundial'!$B$2:$H$33"}</definedName>
    <definedName name="_______f" localSheetId="6" hidden="1">{"'Consu_Mundial'!$B$2:$H$33"}</definedName>
    <definedName name="_______f" localSheetId="12" hidden="1">{"'Consu_Mundial'!$B$2:$H$33"}</definedName>
    <definedName name="_______f" localSheetId="13" hidden="1">{"'Consu_Mundial'!$B$2:$H$33"}</definedName>
    <definedName name="_______f" localSheetId="14" hidden="1">{"'Consu_Mundial'!$B$2:$H$33"}</definedName>
    <definedName name="_______f" localSheetId="35" hidden="1">{"'Consu_Mundial'!$B$2:$H$33"}</definedName>
    <definedName name="_______f" localSheetId="36" hidden="1">{"'Consu_Mundial'!$B$2:$H$33"}</definedName>
    <definedName name="_______f" localSheetId="40" hidden="1">{"'Consu_Mundial'!$B$2:$H$33"}</definedName>
    <definedName name="_______f" localSheetId="0" hidden="1">{"'Consu_Mundial'!$B$2:$H$33"}</definedName>
    <definedName name="_______f" localSheetId="1" hidden="1">{"'Consu_Mundial'!$B$2:$H$33"}</definedName>
    <definedName name="_______f" localSheetId="7" hidden="1">{"'Consu_Mundial'!$B$2:$H$33"}</definedName>
    <definedName name="_______f" localSheetId="24" hidden="1">{"'Consu_Mundial'!$B$2:$H$33"}</definedName>
    <definedName name="_______f" localSheetId="33" hidden="1">{"'Consu_Mundial'!$B$2:$H$33"}</definedName>
    <definedName name="_______f" localSheetId="30" hidden="1">{"'Consu_Mundial'!$B$2:$H$33"}</definedName>
    <definedName name="_______f" hidden="1">{"'Consu_Mundial'!$B$2:$H$33"}</definedName>
    <definedName name="_______G78" localSheetId="15" hidden="1">{"'Consu_Mundial'!$B$2:$H$33"}</definedName>
    <definedName name="_______G78" localSheetId="16" hidden="1">{"'Consu_Mundial'!$B$2:$H$33"}</definedName>
    <definedName name="_______G78" localSheetId="19" hidden="1">{"'Consu_Mundial'!$B$2:$H$33"}</definedName>
    <definedName name="_______G78" localSheetId="20" hidden="1">{"'Consu_Mundial'!$B$2:$H$33"}</definedName>
    <definedName name="_______G78" localSheetId="23" hidden="1">{"'Consu_Mundial'!$B$2:$H$33"}</definedName>
    <definedName name="_______G78" localSheetId="25" hidden="1">{"'Consu_Mundial'!$B$2:$H$33"}</definedName>
    <definedName name="_______G78" localSheetId="26" hidden="1">{"'Consu_Mundial'!$B$2:$H$33"}</definedName>
    <definedName name="_______G78" localSheetId="27" hidden="1">{"'Consu_Mundial'!$B$2:$H$33"}</definedName>
    <definedName name="_______G78" localSheetId="28" hidden="1">{"'Consu_Mundial'!$B$2:$H$33"}</definedName>
    <definedName name="_______G78" localSheetId="29" hidden="1">{"'Consu_Mundial'!$B$2:$H$33"}</definedName>
    <definedName name="_______G78" localSheetId="32" hidden="1">{"'Consu_Mundial'!$B$2:$H$33"}</definedName>
    <definedName name="_______G78" localSheetId="6" hidden="1">{"'Consu_Mundial'!$B$2:$H$33"}</definedName>
    <definedName name="_______G78" localSheetId="12" hidden="1">{"'Consu_Mundial'!$B$2:$H$33"}</definedName>
    <definedName name="_______G78" localSheetId="13" hidden="1">{"'Consu_Mundial'!$B$2:$H$33"}</definedName>
    <definedName name="_______G78" localSheetId="14" hidden="1">{"'Consu_Mundial'!$B$2:$H$33"}</definedName>
    <definedName name="_______G78" localSheetId="35" hidden="1">{"'Consu_Mundial'!$B$2:$H$33"}</definedName>
    <definedName name="_______G78" localSheetId="36" hidden="1">{"'Consu_Mundial'!$B$2:$H$33"}</definedName>
    <definedName name="_______G78" localSheetId="40" hidden="1">{"'Consu_Mundial'!$B$2:$H$33"}</definedName>
    <definedName name="_______G78" localSheetId="0" hidden="1">{"'Consu_Mundial'!$B$2:$H$33"}</definedName>
    <definedName name="_______G78" localSheetId="1" hidden="1">{"'Consu_Mundial'!$B$2:$H$33"}</definedName>
    <definedName name="_______G78" localSheetId="7" hidden="1">{"'Consu_Mundial'!$B$2:$H$33"}</definedName>
    <definedName name="_______G78" localSheetId="24" hidden="1">{"'Consu_Mundial'!$B$2:$H$33"}</definedName>
    <definedName name="_______G78" localSheetId="33" hidden="1">{"'Consu_Mundial'!$B$2:$H$33"}</definedName>
    <definedName name="_______G78" localSheetId="30" hidden="1">{"'Consu_Mundial'!$B$2:$H$33"}</definedName>
    <definedName name="_______G78" hidden="1">{"'Consu_Mundial'!$B$2:$H$33"}</definedName>
    <definedName name="_______r" localSheetId="15" hidden="1">{"'Consu_Mundial'!$B$2:$H$33"}</definedName>
    <definedName name="_______r" localSheetId="16" hidden="1">{"'Consu_Mundial'!$B$2:$H$33"}</definedName>
    <definedName name="_______r" localSheetId="19" hidden="1">{"'Consu_Mundial'!$B$2:$H$33"}</definedName>
    <definedName name="_______r" localSheetId="20" hidden="1">{"'Consu_Mundial'!$B$2:$H$33"}</definedName>
    <definedName name="_______r" localSheetId="23" hidden="1">{"'Consu_Mundial'!$B$2:$H$33"}</definedName>
    <definedName name="_______r" localSheetId="25" hidden="1">{"'Consu_Mundial'!$B$2:$H$33"}</definedName>
    <definedName name="_______r" localSheetId="26" hidden="1">{"'Consu_Mundial'!$B$2:$H$33"}</definedName>
    <definedName name="_______r" localSheetId="27" hidden="1">{"'Consu_Mundial'!$B$2:$H$33"}</definedName>
    <definedName name="_______r" localSheetId="28" hidden="1">{"'Consu_Mundial'!$B$2:$H$33"}</definedName>
    <definedName name="_______r" localSheetId="29" hidden="1">{"'Consu_Mundial'!$B$2:$H$33"}</definedName>
    <definedName name="_______r" localSheetId="32" hidden="1">{"'Consu_Mundial'!$B$2:$H$33"}</definedName>
    <definedName name="_______r" localSheetId="6" hidden="1">{"'Consu_Mundial'!$B$2:$H$33"}</definedName>
    <definedName name="_______r" localSheetId="12" hidden="1">{"'Consu_Mundial'!$B$2:$H$33"}</definedName>
    <definedName name="_______r" localSheetId="13" hidden="1">{"'Consu_Mundial'!$B$2:$H$33"}</definedName>
    <definedName name="_______r" localSheetId="14" hidden="1">{"'Consu_Mundial'!$B$2:$H$33"}</definedName>
    <definedName name="_______r" localSheetId="35" hidden="1">{"'Consu_Mundial'!$B$2:$H$33"}</definedName>
    <definedName name="_______r" localSheetId="36" hidden="1">{"'Consu_Mundial'!$B$2:$H$33"}</definedName>
    <definedName name="_______r" localSheetId="40" hidden="1">{"'Consu_Mundial'!$B$2:$H$33"}</definedName>
    <definedName name="_______r" localSheetId="0" hidden="1">{"'Consu_Mundial'!$B$2:$H$33"}</definedName>
    <definedName name="_______r" localSheetId="1" hidden="1">{"'Consu_Mundial'!$B$2:$H$33"}</definedName>
    <definedName name="_______r" localSheetId="7" hidden="1">{"'Consu_Mundial'!$B$2:$H$33"}</definedName>
    <definedName name="_______r" localSheetId="24" hidden="1">{"'Consu_Mundial'!$B$2:$H$33"}</definedName>
    <definedName name="_______r" localSheetId="33" hidden="1">{"'Consu_Mundial'!$B$2:$H$33"}</definedName>
    <definedName name="_______r" localSheetId="30" hidden="1">{"'Consu_Mundial'!$B$2:$H$33"}</definedName>
    <definedName name="_______r" hidden="1">{"'Consu_Mundial'!$B$2:$H$33"}</definedName>
    <definedName name="______cd1" localSheetId="15" hidden="1">{"'cua 42'!$A$1:$O$40"}</definedName>
    <definedName name="______cd1" localSheetId="16" hidden="1">{"'cua 42'!$A$1:$O$40"}</definedName>
    <definedName name="______cd1" localSheetId="19" hidden="1">{"'cua 42'!$A$1:$O$40"}</definedName>
    <definedName name="______cd1" localSheetId="20" hidden="1">{"'cua 42'!$A$1:$O$40"}</definedName>
    <definedName name="______cd1" localSheetId="23" hidden="1">{"'cua 42'!$A$1:$O$40"}</definedName>
    <definedName name="______cd1" localSheetId="25" hidden="1">{"'cua 42'!$A$1:$O$40"}</definedName>
    <definedName name="______cd1" localSheetId="26" hidden="1">{"'cua 42'!$A$1:$O$40"}</definedName>
    <definedName name="______cd1" localSheetId="27" hidden="1">{"'cua 42'!$A$1:$O$40"}</definedName>
    <definedName name="______cd1" localSheetId="28" hidden="1">{"'cua 42'!$A$1:$O$40"}</definedName>
    <definedName name="______cd1" localSheetId="29" hidden="1">{"'cua 42'!$A$1:$O$40"}</definedName>
    <definedName name="______cd1" localSheetId="32" hidden="1">{"'cua 42'!$A$1:$O$40"}</definedName>
    <definedName name="______cd1" localSheetId="6" hidden="1">{"'cua 42'!$A$1:$O$40"}</definedName>
    <definedName name="______cd1" localSheetId="12" hidden="1">{"'cua 42'!$A$1:$O$40"}</definedName>
    <definedName name="______cd1" localSheetId="13" hidden="1">{"'cua 42'!$A$1:$O$40"}</definedName>
    <definedName name="______cd1" localSheetId="14" hidden="1">{"'cua 42'!$A$1:$O$40"}</definedName>
    <definedName name="______cd1" localSheetId="35" hidden="1">{"'cua 42'!$A$1:$O$40"}</definedName>
    <definedName name="______cd1" localSheetId="36" hidden="1">{"'cua 42'!$A$1:$O$40"}</definedName>
    <definedName name="______cd1" localSheetId="40" hidden="1">{"'cua 42'!$A$1:$O$40"}</definedName>
    <definedName name="______cd1" localSheetId="0" hidden="1">{"'cua 42'!$A$1:$O$40"}</definedName>
    <definedName name="______cd1" localSheetId="1" hidden="1">{"'cua 42'!$A$1:$O$40"}</definedName>
    <definedName name="______cd1" localSheetId="7" hidden="1">{"'cua 42'!$A$1:$O$40"}</definedName>
    <definedName name="______cd1" localSheetId="24" hidden="1">{"'cua 42'!$A$1:$O$40"}</definedName>
    <definedName name="______cd1" localSheetId="33" hidden="1">{"'cua 42'!$A$1:$O$40"}</definedName>
    <definedName name="______cd1" localSheetId="30" hidden="1">{"'cua 42'!$A$1:$O$40"}</definedName>
    <definedName name="______cd1" hidden="1">{"'cua 42'!$A$1:$O$40"}</definedName>
    <definedName name="______f" localSheetId="15" hidden="1">{"'Consu_Mundial'!$B$2:$H$33"}</definedName>
    <definedName name="______f" localSheetId="16" hidden="1">{"'Consu_Mundial'!$B$2:$H$33"}</definedName>
    <definedName name="______f" localSheetId="19" hidden="1">{"'Consu_Mundial'!$B$2:$H$33"}</definedName>
    <definedName name="______f" localSheetId="20" hidden="1">{"'Consu_Mundial'!$B$2:$H$33"}</definedName>
    <definedName name="______f" localSheetId="23" hidden="1">{"'Consu_Mundial'!$B$2:$H$33"}</definedName>
    <definedName name="______f" localSheetId="25" hidden="1">{"'Consu_Mundial'!$B$2:$H$33"}</definedName>
    <definedName name="______f" localSheetId="26" hidden="1">{"'Consu_Mundial'!$B$2:$H$33"}</definedName>
    <definedName name="______f" localSheetId="27" hidden="1">{"'Consu_Mundial'!$B$2:$H$33"}</definedName>
    <definedName name="______f" localSheetId="28" hidden="1">{"'Consu_Mundial'!$B$2:$H$33"}</definedName>
    <definedName name="______f" localSheetId="29" hidden="1">{"'Consu_Mundial'!$B$2:$H$33"}</definedName>
    <definedName name="______f" localSheetId="32" hidden="1">{"'Consu_Mundial'!$B$2:$H$33"}</definedName>
    <definedName name="______f" localSheetId="6" hidden="1">{"'Consu_Mundial'!$B$2:$H$33"}</definedName>
    <definedName name="______f" localSheetId="12" hidden="1">{"'Consu_Mundial'!$B$2:$H$33"}</definedName>
    <definedName name="______f" localSheetId="13" hidden="1">{"'Consu_Mundial'!$B$2:$H$33"}</definedName>
    <definedName name="______f" localSheetId="14" hidden="1">{"'Consu_Mundial'!$B$2:$H$33"}</definedName>
    <definedName name="______f" localSheetId="35" hidden="1">{"'Consu_Mundial'!$B$2:$H$33"}</definedName>
    <definedName name="______f" localSheetId="36" hidden="1">{"'Consu_Mundial'!$B$2:$H$33"}</definedName>
    <definedName name="______f" localSheetId="40" hidden="1">{"'Consu_Mundial'!$B$2:$H$33"}</definedName>
    <definedName name="______f" localSheetId="0" hidden="1">{"'Consu_Mundial'!$B$2:$H$33"}</definedName>
    <definedName name="______f" localSheetId="1" hidden="1">{"'Consu_Mundial'!$B$2:$H$33"}</definedName>
    <definedName name="______f" localSheetId="7" hidden="1">{"'Consu_Mundial'!$B$2:$H$33"}</definedName>
    <definedName name="______f" localSheetId="24" hidden="1">{"'Consu_Mundial'!$B$2:$H$33"}</definedName>
    <definedName name="______f" localSheetId="33" hidden="1">{"'Consu_Mundial'!$B$2:$H$33"}</definedName>
    <definedName name="______f" localSheetId="30" hidden="1">{"'Consu_Mundial'!$B$2:$H$33"}</definedName>
    <definedName name="______f" hidden="1">{"'Consu_Mundial'!$B$2:$H$33"}</definedName>
    <definedName name="______G78" localSheetId="15" hidden="1">{"'Consu_Mundial'!$B$2:$H$33"}</definedName>
    <definedName name="______G78" localSheetId="16" hidden="1">{"'Consu_Mundial'!$B$2:$H$33"}</definedName>
    <definedName name="______G78" localSheetId="19" hidden="1">{"'Consu_Mundial'!$B$2:$H$33"}</definedName>
    <definedName name="______G78" localSheetId="20" hidden="1">{"'Consu_Mundial'!$B$2:$H$33"}</definedName>
    <definedName name="______G78" localSheetId="23" hidden="1">{"'Consu_Mundial'!$B$2:$H$33"}</definedName>
    <definedName name="______G78" localSheetId="25" hidden="1">{"'Consu_Mundial'!$B$2:$H$33"}</definedName>
    <definedName name="______G78" localSheetId="26" hidden="1">{"'Consu_Mundial'!$B$2:$H$33"}</definedName>
    <definedName name="______G78" localSheetId="27" hidden="1">{"'Consu_Mundial'!$B$2:$H$33"}</definedName>
    <definedName name="______G78" localSheetId="28" hidden="1">{"'Consu_Mundial'!$B$2:$H$33"}</definedName>
    <definedName name="______G78" localSheetId="29" hidden="1">{"'Consu_Mundial'!$B$2:$H$33"}</definedName>
    <definedName name="______G78" localSheetId="32" hidden="1">{"'Consu_Mundial'!$B$2:$H$33"}</definedName>
    <definedName name="______G78" localSheetId="6" hidden="1">{"'Consu_Mundial'!$B$2:$H$33"}</definedName>
    <definedName name="______G78" localSheetId="12" hidden="1">{"'Consu_Mundial'!$B$2:$H$33"}</definedName>
    <definedName name="______G78" localSheetId="13" hidden="1">{"'Consu_Mundial'!$B$2:$H$33"}</definedName>
    <definedName name="______G78" localSheetId="14" hidden="1">{"'Consu_Mundial'!$B$2:$H$33"}</definedName>
    <definedName name="______G78" localSheetId="35" hidden="1">{"'Consu_Mundial'!$B$2:$H$33"}</definedName>
    <definedName name="______G78" localSheetId="36" hidden="1">{"'Consu_Mundial'!$B$2:$H$33"}</definedName>
    <definedName name="______G78" localSheetId="40" hidden="1">{"'Consu_Mundial'!$B$2:$H$33"}</definedName>
    <definedName name="______G78" localSheetId="0" hidden="1">{"'Consu_Mundial'!$B$2:$H$33"}</definedName>
    <definedName name="______G78" localSheetId="1" hidden="1">{"'Consu_Mundial'!$B$2:$H$33"}</definedName>
    <definedName name="______G78" localSheetId="7" hidden="1">{"'Consu_Mundial'!$B$2:$H$33"}</definedName>
    <definedName name="______G78" localSheetId="24" hidden="1">{"'Consu_Mundial'!$B$2:$H$33"}</definedName>
    <definedName name="______G78" localSheetId="33" hidden="1">{"'Consu_Mundial'!$B$2:$H$33"}</definedName>
    <definedName name="______G78" localSheetId="30" hidden="1">{"'Consu_Mundial'!$B$2:$H$33"}</definedName>
    <definedName name="______G78" hidden="1">{"'Consu_Mundial'!$B$2:$H$33"}</definedName>
    <definedName name="______r" localSheetId="15" hidden="1">{"'Consu_Mundial'!$B$2:$H$33"}</definedName>
    <definedName name="______r" localSheetId="16" hidden="1">{"'Consu_Mundial'!$B$2:$H$33"}</definedName>
    <definedName name="______r" localSheetId="19" hidden="1">{"'Consu_Mundial'!$B$2:$H$33"}</definedName>
    <definedName name="______r" localSheetId="20" hidden="1">{"'Consu_Mundial'!$B$2:$H$33"}</definedName>
    <definedName name="______r" localSheetId="23" hidden="1">{"'Consu_Mundial'!$B$2:$H$33"}</definedName>
    <definedName name="______r" localSheetId="25" hidden="1">{"'Consu_Mundial'!$B$2:$H$33"}</definedName>
    <definedName name="______r" localSheetId="26" hidden="1">{"'Consu_Mundial'!$B$2:$H$33"}</definedName>
    <definedName name="______r" localSheetId="27" hidden="1">{"'Consu_Mundial'!$B$2:$H$33"}</definedName>
    <definedName name="______r" localSheetId="28" hidden="1">{"'Consu_Mundial'!$B$2:$H$33"}</definedName>
    <definedName name="______r" localSheetId="29" hidden="1">{"'Consu_Mundial'!$B$2:$H$33"}</definedName>
    <definedName name="______r" localSheetId="32" hidden="1">{"'Consu_Mundial'!$B$2:$H$33"}</definedName>
    <definedName name="______r" localSheetId="6" hidden="1">{"'Consu_Mundial'!$B$2:$H$33"}</definedName>
    <definedName name="______r" localSheetId="12" hidden="1">{"'Consu_Mundial'!$B$2:$H$33"}</definedName>
    <definedName name="______r" localSheetId="13" hidden="1">{"'Consu_Mundial'!$B$2:$H$33"}</definedName>
    <definedName name="______r" localSheetId="14" hidden="1">{"'Consu_Mundial'!$B$2:$H$33"}</definedName>
    <definedName name="______r" localSheetId="35" hidden="1">{"'Consu_Mundial'!$B$2:$H$33"}</definedName>
    <definedName name="______r" localSheetId="36" hidden="1">{"'Consu_Mundial'!$B$2:$H$33"}</definedName>
    <definedName name="______r" localSheetId="40" hidden="1">{"'Consu_Mundial'!$B$2:$H$33"}</definedName>
    <definedName name="______r" localSheetId="0" hidden="1">{"'Consu_Mundial'!$B$2:$H$33"}</definedName>
    <definedName name="______r" localSheetId="1" hidden="1">{"'Consu_Mundial'!$B$2:$H$33"}</definedName>
    <definedName name="______r" localSheetId="7" hidden="1">{"'Consu_Mundial'!$B$2:$H$33"}</definedName>
    <definedName name="______r" localSheetId="24" hidden="1">{"'Consu_Mundial'!$B$2:$H$33"}</definedName>
    <definedName name="______r" localSheetId="33" hidden="1">{"'Consu_Mundial'!$B$2:$H$33"}</definedName>
    <definedName name="______r" localSheetId="30" hidden="1">{"'Consu_Mundial'!$B$2:$H$33"}</definedName>
    <definedName name="______r" hidden="1">{"'Consu_Mundial'!$B$2:$H$33"}</definedName>
    <definedName name="_____cd1" localSheetId="15" hidden="1">{"'cua 42'!$A$1:$O$40"}</definedName>
    <definedName name="_____cd1" localSheetId="16" hidden="1">{"'cua 42'!$A$1:$O$40"}</definedName>
    <definedName name="_____cd1" localSheetId="19" hidden="1">{"'cua 42'!$A$1:$O$40"}</definedName>
    <definedName name="_____cd1" localSheetId="20" hidden="1">{"'cua 42'!$A$1:$O$40"}</definedName>
    <definedName name="_____cd1" localSheetId="23" hidden="1">{"'cua 42'!$A$1:$O$40"}</definedName>
    <definedName name="_____cd1" localSheetId="25" hidden="1">{"'cua 42'!$A$1:$O$40"}</definedName>
    <definedName name="_____cd1" localSheetId="26" hidden="1">{"'cua 42'!$A$1:$O$40"}</definedName>
    <definedName name="_____cd1" localSheetId="27" hidden="1">{"'cua 42'!$A$1:$O$40"}</definedName>
    <definedName name="_____cd1" localSheetId="28" hidden="1">{"'cua 42'!$A$1:$O$40"}</definedName>
    <definedName name="_____cd1" localSheetId="29" hidden="1">{"'cua 42'!$A$1:$O$40"}</definedName>
    <definedName name="_____cd1" localSheetId="32" hidden="1">{"'cua 42'!$A$1:$O$40"}</definedName>
    <definedName name="_____cd1" localSheetId="6" hidden="1">{"'cua 42'!$A$1:$O$40"}</definedName>
    <definedName name="_____cd1" localSheetId="12" hidden="1">{"'cua 42'!$A$1:$O$40"}</definedName>
    <definedName name="_____cd1" localSheetId="13" hidden="1">{"'cua 42'!$A$1:$O$40"}</definedName>
    <definedName name="_____cd1" localSheetId="14" hidden="1">{"'cua 42'!$A$1:$O$40"}</definedName>
    <definedName name="_____cd1" localSheetId="35" hidden="1">{"'cua 42'!$A$1:$O$40"}</definedName>
    <definedName name="_____cd1" localSheetId="36" hidden="1">{"'cua 42'!$A$1:$O$40"}</definedName>
    <definedName name="_____cd1" localSheetId="40" hidden="1">{"'cua 42'!$A$1:$O$40"}</definedName>
    <definedName name="_____cd1" localSheetId="0" hidden="1">{"'cua 42'!$A$1:$O$40"}</definedName>
    <definedName name="_____cd1" localSheetId="1" hidden="1">{"'cua 42'!$A$1:$O$40"}</definedName>
    <definedName name="_____cd1" localSheetId="7" hidden="1">{"'cua 42'!$A$1:$O$40"}</definedName>
    <definedName name="_____cd1" localSheetId="24" hidden="1">{"'cua 42'!$A$1:$O$40"}</definedName>
    <definedName name="_____cd1" localSheetId="33" hidden="1">{"'cua 42'!$A$1:$O$40"}</definedName>
    <definedName name="_____cd1" localSheetId="30" hidden="1">{"'cua 42'!$A$1:$O$40"}</definedName>
    <definedName name="_____cd1" hidden="1">{"'cua 42'!$A$1:$O$40"}</definedName>
    <definedName name="_____f" localSheetId="15" hidden="1">{"'Consu_Mundial'!$B$2:$H$33"}</definedName>
    <definedName name="_____f" localSheetId="16" hidden="1">{"'Consu_Mundial'!$B$2:$H$33"}</definedName>
    <definedName name="_____f" localSheetId="19" hidden="1">{"'Consu_Mundial'!$B$2:$H$33"}</definedName>
    <definedName name="_____f" localSheetId="20" hidden="1">{"'Consu_Mundial'!$B$2:$H$33"}</definedName>
    <definedName name="_____f" localSheetId="23" hidden="1">{"'Consu_Mundial'!$B$2:$H$33"}</definedName>
    <definedName name="_____f" localSheetId="25" hidden="1">{"'Consu_Mundial'!$B$2:$H$33"}</definedName>
    <definedName name="_____f" localSheetId="26" hidden="1">{"'Consu_Mundial'!$B$2:$H$33"}</definedName>
    <definedName name="_____f" localSheetId="27" hidden="1">{"'Consu_Mundial'!$B$2:$H$33"}</definedName>
    <definedName name="_____f" localSheetId="28" hidden="1">{"'Consu_Mundial'!$B$2:$H$33"}</definedName>
    <definedName name="_____f" localSheetId="29" hidden="1">{"'Consu_Mundial'!$B$2:$H$33"}</definedName>
    <definedName name="_____f" localSheetId="32" hidden="1">{"'Consu_Mundial'!$B$2:$H$33"}</definedName>
    <definedName name="_____f" localSheetId="6" hidden="1">{"'Consu_Mundial'!$B$2:$H$33"}</definedName>
    <definedName name="_____f" localSheetId="12" hidden="1">{"'Consu_Mundial'!$B$2:$H$33"}</definedName>
    <definedName name="_____f" localSheetId="13" hidden="1">{"'Consu_Mundial'!$B$2:$H$33"}</definedName>
    <definedName name="_____f" localSheetId="14" hidden="1">{"'Consu_Mundial'!$B$2:$H$33"}</definedName>
    <definedName name="_____f" localSheetId="35" hidden="1">{"'Consu_Mundial'!$B$2:$H$33"}</definedName>
    <definedName name="_____f" localSheetId="36" hidden="1">{"'Consu_Mundial'!$B$2:$H$33"}</definedName>
    <definedName name="_____f" localSheetId="40" hidden="1">{"'Consu_Mundial'!$B$2:$H$33"}</definedName>
    <definedName name="_____f" localSheetId="0" hidden="1">{"'Consu_Mundial'!$B$2:$H$33"}</definedName>
    <definedName name="_____f" localSheetId="1" hidden="1">{"'Consu_Mundial'!$B$2:$H$33"}</definedName>
    <definedName name="_____f" localSheetId="7" hidden="1">{"'Consu_Mundial'!$B$2:$H$33"}</definedName>
    <definedName name="_____f" localSheetId="24" hidden="1">{"'Consu_Mundial'!$B$2:$H$33"}</definedName>
    <definedName name="_____f" localSheetId="33" hidden="1">{"'Consu_Mundial'!$B$2:$H$33"}</definedName>
    <definedName name="_____f" localSheetId="30" hidden="1">{"'Consu_Mundial'!$B$2:$H$33"}</definedName>
    <definedName name="_____f" hidden="1">{"'Consu_Mundial'!$B$2:$H$33"}</definedName>
    <definedName name="_____G78" localSheetId="15" hidden="1">{"'Consu_Mundial'!$B$2:$H$33"}</definedName>
    <definedName name="_____G78" localSheetId="16" hidden="1">{"'Consu_Mundial'!$B$2:$H$33"}</definedName>
    <definedName name="_____G78" localSheetId="19" hidden="1">{"'Consu_Mundial'!$B$2:$H$33"}</definedName>
    <definedName name="_____G78" localSheetId="20" hidden="1">{"'Consu_Mundial'!$B$2:$H$33"}</definedName>
    <definedName name="_____G78" localSheetId="23" hidden="1">{"'Consu_Mundial'!$B$2:$H$33"}</definedName>
    <definedName name="_____G78" localSheetId="25" hidden="1">{"'Consu_Mundial'!$B$2:$H$33"}</definedName>
    <definedName name="_____G78" localSheetId="26" hidden="1">{"'Consu_Mundial'!$B$2:$H$33"}</definedName>
    <definedName name="_____G78" localSheetId="27" hidden="1">{"'Consu_Mundial'!$B$2:$H$33"}</definedName>
    <definedName name="_____G78" localSheetId="28" hidden="1">{"'Consu_Mundial'!$B$2:$H$33"}</definedName>
    <definedName name="_____G78" localSheetId="29" hidden="1">{"'Consu_Mundial'!$B$2:$H$33"}</definedName>
    <definedName name="_____G78" localSheetId="32" hidden="1">{"'Consu_Mundial'!$B$2:$H$33"}</definedName>
    <definedName name="_____G78" localSheetId="6" hidden="1">{"'Consu_Mundial'!$B$2:$H$33"}</definedName>
    <definedName name="_____G78" localSheetId="12" hidden="1">{"'Consu_Mundial'!$B$2:$H$33"}</definedName>
    <definedName name="_____G78" localSheetId="13" hidden="1">{"'Consu_Mundial'!$B$2:$H$33"}</definedName>
    <definedName name="_____G78" localSheetId="14" hidden="1">{"'Consu_Mundial'!$B$2:$H$33"}</definedName>
    <definedName name="_____G78" localSheetId="35" hidden="1">{"'Consu_Mundial'!$B$2:$H$33"}</definedName>
    <definedName name="_____G78" localSheetId="36" hidden="1">{"'Consu_Mundial'!$B$2:$H$33"}</definedName>
    <definedName name="_____G78" localSheetId="40" hidden="1">{"'Consu_Mundial'!$B$2:$H$33"}</definedName>
    <definedName name="_____G78" localSheetId="0" hidden="1">{"'Consu_Mundial'!$B$2:$H$33"}</definedName>
    <definedName name="_____G78" localSheetId="1" hidden="1">{"'Consu_Mundial'!$B$2:$H$33"}</definedName>
    <definedName name="_____G78" localSheetId="7" hidden="1">{"'Consu_Mundial'!$B$2:$H$33"}</definedName>
    <definedName name="_____G78" localSheetId="24" hidden="1">{"'Consu_Mundial'!$B$2:$H$33"}</definedName>
    <definedName name="_____G78" localSheetId="33" hidden="1">{"'Consu_Mundial'!$B$2:$H$33"}</definedName>
    <definedName name="_____G78" localSheetId="30" hidden="1">{"'Consu_Mundial'!$B$2:$H$33"}</definedName>
    <definedName name="_____G78" hidden="1">{"'Consu_Mundial'!$B$2:$H$33"}</definedName>
    <definedName name="_____r" localSheetId="15" hidden="1">{"'Consu_Mundial'!$B$2:$H$33"}</definedName>
    <definedName name="_____r" localSheetId="16" hidden="1">{"'Consu_Mundial'!$B$2:$H$33"}</definedName>
    <definedName name="_____r" localSheetId="19" hidden="1">{"'Consu_Mundial'!$B$2:$H$33"}</definedName>
    <definedName name="_____r" localSheetId="20" hidden="1">{"'Consu_Mundial'!$B$2:$H$33"}</definedName>
    <definedName name="_____r" localSheetId="23" hidden="1">{"'Consu_Mundial'!$B$2:$H$33"}</definedName>
    <definedName name="_____r" localSheetId="25" hidden="1">{"'Consu_Mundial'!$B$2:$H$33"}</definedName>
    <definedName name="_____r" localSheetId="26" hidden="1">{"'Consu_Mundial'!$B$2:$H$33"}</definedName>
    <definedName name="_____r" localSheetId="27" hidden="1">{"'Consu_Mundial'!$B$2:$H$33"}</definedName>
    <definedName name="_____r" localSheetId="28" hidden="1">{"'Consu_Mundial'!$B$2:$H$33"}</definedName>
    <definedName name="_____r" localSheetId="29" hidden="1">{"'Consu_Mundial'!$B$2:$H$33"}</definedName>
    <definedName name="_____r" localSheetId="32" hidden="1">{"'Consu_Mundial'!$B$2:$H$33"}</definedName>
    <definedName name="_____r" localSheetId="6" hidden="1">{"'Consu_Mundial'!$B$2:$H$33"}</definedName>
    <definedName name="_____r" localSheetId="12" hidden="1">{"'Consu_Mundial'!$B$2:$H$33"}</definedName>
    <definedName name="_____r" localSheetId="13" hidden="1">{"'Consu_Mundial'!$B$2:$H$33"}</definedName>
    <definedName name="_____r" localSheetId="14" hidden="1">{"'Consu_Mundial'!$B$2:$H$33"}</definedName>
    <definedName name="_____r" localSheetId="35" hidden="1">{"'Consu_Mundial'!$B$2:$H$33"}</definedName>
    <definedName name="_____r" localSheetId="36" hidden="1">{"'Consu_Mundial'!$B$2:$H$33"}</definedName>
    <definedName name="_____r" localSheetId="40" hidden="1">{"'Consu_Mundial'!$B$2:$H$33"}</definedName>
    <definedName name="_____r" localSheetId="0" hidden="1">{"'Consu_Mundial'!$B$2:$H$33"}</definedName>
    <definedName name="_____r" localSheetId="1" hidden="1">{"'Consu_Mundial'!$B$2:$H$33"}</definedName>
    <definedName name="_____r" localSheetId="7" hidden="1">{"'Consu_Mundial'!$B$2:$H$33"}</definedName>
    <definedName name="_____r" localSheetId="24" hidden="1">{"'Consu_Mundial'!$B$2:$H$33"}</definedName>
    <definedName name="_____r" localSheetId="33" hidden="1">{"'Consu_Mundial'!$B$2:$H$33"}</definedName>
    <definedName name="_____r" localSheetId="30" hidden="1">{"'Consu_Mundial'!$B$2:$H$33"}</definedName>
    <definedName name="_____r" hidden="1">{"'Consu_Mundial'!$B$2:$H$33"}</definedName>
    <definedName name="____cd1" localSheetId="15" hidden="1">{"'cua 42'!$A$1:$O$40"}</definedName>
    <definedName name="____cd1" localSheetId="16" hidden="1">{"'cua 42'!$A$1:$O$40"}</definedName>
    <definedName name="____cd1" localSheetId="19" hidden="1">{"'cua 42'!$A$1:$O$40"}</definedName>
    <definedName name="____cd1" localSheetId="20" hidden="1">{"'cua 42'!$A$1:$O$40"}</definedName>
    <definedName name="____cd1" localSheetId="23" hidden="1">{"'cua 42'!$A$1:$O$40"}</definedName>
    <definedName name="____cd1" localSheetId="25" hidden="1">{"'cua 42'!$A$1:$O$40"}</definedName>
    <definedName name="____cd1" localSheetId="26" hidden="1">{"'cua 42'!$A$1:$O$40"}</definedName>
    <definedName name="____cd1" localSheetId="27" hidden="1">{"'cua 42'!$A$1:$O$40"}</definedName>
    <definedName name="____cd1" localSheetId="28" hidden="1">{"'cua 42'!$A$1:$O$40"}</definedName>
    <definedName name="____cd1" localSheetId="29" hidden="1">{"'cua 42'!$A$1:$O$40"}</definedName>
    <definedName name="____cd1" localSheetId="32" hidden="1">{"'cua 42'!$A$1:$O$40"}</definedName>
    <definedName name="____cd1" localSheetId="6" hidden="1">{"'cua 42'!$A$1:$O$40"}</definedName>
    <definedName name="____cd1" localSheetId="12" hidden="1">{"'cua 42'!$A$1:$O$40"}</definedName>
    <definedName name="____cd1" localSheetId="13" hidden="1">{"'cua 42'!$A$1:$O$40"}</definedName>
    <definedName name="____cd1" localSheetId="14" hidden="1">{"'cua 42'!$A$1:$O$40"}</definedName>
    <definedName name="____cd1" localSheetId="35" hidden="1">{"'cua 42'!$A$1:$O$40"}</definedName>
    <definedName name="____cd1" localSheetId="36" hidden="1">{"'cua 42'!$A$1:$O$40"}</definedName>
    <definedName name="____cd1" localSheetId="40" hidden="1">{"'cua 42'!$A$1:$O$40"}</definedName>
    <definedName name="____cd1" localSheetId="0" hidden="1">{"'cua 42'!$A$1:$O$40"}</definedName>
    <definedName name="____cd1" localSheetId="1" hidden="1">{"'cua 42'!$A$1:$O$40"}</definedName>
    <definedName name="____cd1" localSheetId="7" hidden="1">{"'cua 42'!$A$1:$O$40"}</definedName>
    <definedName name="____cd1" localSheetId="24" hidden="1">{"'cua 42'!$A$1:$O$40"}</definedName>
    <definedName name="____cd1" localSheetId="33" hidden="1">{"'cua 42'!$A$1:$O$40"}</definedName>
    <definedName name="____cd1" localSheetId="30" hidden="1">{"'cua 42'!$A$1:$O$40"}</definedName>
    <definedName name="____cd1" hidden="1">{"'cua 42'!$A$1:$O$40"}</definedName>
    <definedName name="____f" localSheetId="15" hidden="1">{"'Consu_Mundial'!$B$2:$H$33"}</definedName>
    <definedName name="____f" localSheetId="16" hidden="1">{"'Consu_Mundial'!$B$2:$H$33"}</definedName>
    <definedName name="____f" localSheetId="19" hidden="1">{"'Consu_Mundial'!$B$2:$H$33"}</definedName>
    <definedName name="____f" localSheetId="20" hidden="1">{"'Consu_Mundial'!$B$2:$H$33"}</definedName>
    <definedName name="____f" localSheetId="23" hidden="1">{"'Consu_Mundial'!$B$2:$H$33"}</definedName>
    <definedName name="____f" localSheetId="25" hidden="1">{"'Consu_Mundial'!$B$2:$H$33"}</definedName>
    <definedName name="____f" localSheetId="26" hidden="1">{"'Consu_Mundial'!$B$2:$H$33"}</definedName>
    <definedName name="____f" localSheetId="27" hidden="1">{"'Consu_Mundial'!$B$2:$H$33"}</definedName>
    <definedName name="____f" localSheetId="28" hidden="1">{"'Consu_Mundial'!$B$2:$H$33"}</definedName>
    <definedName name="____f" localSheetId="29" hidden="1">{"'Consu_Mundial'!$B$2:$H$33"}</definedName>
    <definedName name="____f" localSheetId="32" hidden="1">{"'Consu_Mundial'!$B$2:$H$33"}</definedName>
    <definedName name="____f" localSheetId="6" hidden="1">{"'Consu_Mundial'!$B$2:$H$33"}</definedName>
    <definedName name="____f" localSheetId="12" hidden="1">{"'Consu_Mundial'!$B$2:$H$33"}</definedName>
    <definedName name="____f" localSheetId="13" hidden="1">{"'Consu_Mundial'!$B$2:$H$33"}</definedName>
    <definedName name="____f" localSheetId="14" hidden="1">{"'Consu_Mundial'!$B$2:$H$33"}</definedName>
    <definedName name="____f" localSheetId="35" hidden="1">{"'Consu_Mundial'!$B$2:$H$33"}</definedName>
    <definedName name="____f" localSheetId="36" hidden="1">{"'Consu_Mundial'!$B$2:$H$33"}</definedName>
    <definedName name="____f" localSheetId="40" hidden="1">{"'Consu_Mundial'!$B$2:$H$33"}</definedName>
    <definedName name="____f" localSheetId="0" hidden="1">{"'Consu_Mundial'!$B$2:$H$33"}</definedName>
    <definedName name="____f" localSheetId="1" hidden="1">{"'Consu_Mundial'!$B$2:$H$33"}</definedName>
    <definedName name="____f" localSheetId="7" hidden="1">{"'Consu_Mundial'!$B$2:$H$33"}</definedName>
    <definedName name="____f" localSheetId="24" hidden="1">{"'Consu_Mundial'!$B$2:$H$33"}</definedName>
    <definedName name="____f" localSheetId="33" hidden="1">{"'Consu_Mundial'!$B$2:$H$33"}</definedName>
    <definedName name="____f" localSheetId="30" hidden="1">{"'Consu_Mundial'!$B$2:$H$33"}</definedName>
    <definedName name="____f" hidden="1">{"'Consu_Mundial'!$B$2:$H$33"}</definedName>
    <definedName name="____G78" localSheetId="15" hidden="1">{"'Consu_Mundial'!$B$2:$H$33"}</definedName>
    <definedName name="____G78" localSheetId="16" hidden="1">{"'Consu_Mundial'!$B$2:$H$33"}</definedName>
    <definedName name="____G78" localSheetId="19" hidden="1">{"'Consu_Mundial'!$B$2:$H$33"}</definedName>
    <definedName name="____G78" localSheetId="20" hidden="1">{"'Consu_Mundial'!$B$2:$H$33"}</definedName>
    <definedName name="____G78" localSheetId="23" hidden="1">{"'Consu_Mundial'!$B$2:$H$33"}</definedName>
    <definedName name="____G78" localSheetId="25" hidden="1">{"'Consu_Mundial'!$B$2:$H$33"}</definedName>
    <definedName name="____G78" localSheetId="26" hidden="1">{"'Consu_Mundial'!$B$2:$H$33"}</definedName>
    <definedName name="____G78" localSheetId="27" hidden="1">{"'Consu_Mundial'!$B$2:$H$33"}</definedName>
    <definedName name="____G78" localSheetId="28" hidden="1">{"'Consu_Mundial'!$B$2:$H$33"}</definedName>
    <definedName name="____G78" localSheetId="29" hidden="1">{"'Consu_Mundial'!$B$2:$H$33"}</definedName>
    <definedName name="____G78" localSheetId="32" hidden="1">{"'Consu_Mundial'!$B$2:$H$33"}</definedName>
    <definedName name="____G78" localSheetId="6" hidden="1">{"'Consu_Mundial'!$B$2:$H$33"}</definedName>
    <definedName name="____G78" localSheetId="12" hidden="1">{"'Consu_Mundial'!$B$2:$H$33"}</definedName>
    <definedName name="____G78" localSheetId="13" hidden="1">{"'Consu_Mundial'!$B$2:$H$33"}</definedName>
    <definedName name="____G78" localSheetId="14" hidden="1">{"'Consu_Mundial'!$B$2:$H$33"}</definedName>
    <definedName name="____G78" localSheetId="35" hidden="1">{"'Consu_Mundial'!$B$2:$H$33"}</definedName>
    <definedName name="____G78" localSheetId="36" hidden="1">{"'Consu_Mundial'!$B$2:$H$33"}</definedName>
    <definedName name="____G78" localSheetId="40" hidden="1">{"'Consu_Mundial'!$B$2:$H$33"}</definedName>
    <definedName name="____G78" localSheetId="0" hidden="1">{"'Consu_Mundial'!$B$2:$H$33"}</definedName>
    <definedName name="____G78" localSheetId="1" hidden="1">{"'Consu_Mundial'!$B$2:$H$33"}</definedName>
    <definedName name="____G78" localSheetId="7" hidden="1">{"'Consu_Mundial'!$B$2:$H$33"}</definedName>
    <definedName name="____G78" localSheetId="24" hidden="1">{"'Consu_Mundial'!$B$2:$H$33"}</definedName>
    <definedName name="____G78" localSheetId="33" hidden="1">{"'Consu_Mundial'!$B$2:$H$33"}</definedName>
    <definedName name="____G78" localSheetId="30" hidden="1">{"'Consu_Mundial'!$B$2:$H$33"}</definedName>
    <definedName name="____G78" hidden="1">{"'Consu_Mundial'!$B$2:$H$33"}</definedName>
    <definedName name="____r" localSheetId="15" hidden="1">{"'Consu_Mundial'!$B$2:$H$33"}</definedName>
    <definedName name="____r" localSheetId="16" hidden="1">{"'Consu_Mundial'!$B$2:$H$33"}</definedName>
    <definedName name="____r" localSheetId="19" hidden="1">{"'Consu_Mundial'!$B$2:$H$33"}</definedName>
    <definedName name="____r" localSheetId="20" hidden="1">{"'Consu_Mundial'!$B$2:$H$33"}</definedName>
    <definedName name="____r" localSheetId="23" hidden="1">{"'Consu_Mundial'!$B$2:$H$33"}</definedName>
    <definedName name="____r" localSheetId="25" hidden="1">{"'Consu_Mundial'!$B$2:$H$33"}</definedName>
    <definedName name="____r" localSheetId="26" hidden="1">{"'Consu_Mundial'!$B$2:$H$33"}</definedName>
    <definedName name="____r" localSheetId="27" hidden="1">{"'Consu_Mundial'!$B$2:$H$33"}</definedName>
    <definedName name="____r" localSheetId="28" hidden="1">{"'Consu_Mundial'!$B$2:$H$33"}</definedName>
    <definedName name="____r" localSheetId="29" hidden="1">{"'Consu_Mundial'!$B$2:$H$33"}</definedName>
    <definedName name="____r" localSheetId="32" hidden="1">{"'Consu_Mundial'!$B$2:$H$33"}</definedName>
    <definedName name="____r" localSheetId="6" hidden="1">{"'Consu_Mundial'!$B$2:$H$33"}</definedName>
    <definedName name="____r" localSheetId="12" hidden="1">{"'Consu_Mundial'!$B$2:$H$33"}</definedName>
    <definedName name="____r" localSheetId="13" hidden="1">{"'Consu_Mundial'!$B$2:$H$33"}</definedName>
    <definedName name="____r" localSheetId="14" hidden="1">{"'Consu_Mundial'!$B$2:$H$33"}</definedName>
    <definedName name="____r" localSheetId="35" hidden="1">{"'Consu_Mundial'!$B$2:$H$33"}</definedName>
    <definedName name="____r" localSheetId="36" hidden="1">{"'Consu_Mundial'!$B$2:$H$33"}</definedName>
    <definedName name="____r" localSheetId="40" hidden="1">{"'Consu_Mundial'!$B$2:$H$33"}</definedName>
    <definedName name="____r" localSheetId="0" hidden="1">{"'Consu_Mundial'!$B$2:$H$33"}</definedName>
    <definedName name="____r" localSheetId="1" hidden="1">{"'Consu_Mundial'!$B$2:$H$33"}</definedName>
    <definedName name="____r" localSheetId="7" hidden="1">{"'Consu_Mundial'!$B$2:$H$33"}</definedName>
    <definedName name="____r" localSheetId="24" hidden="1">{"'Consu_Mundial'!$B$2:$H$33"}</definedName>
    <definedName name="____r" localSheetId="33" hidden="1">{"'Consu_Mundial'!$B$2:$H$33"}</definedName>
    <definedName name="____r" localSheetId="30" hidden="1">{"'Consu_Mundial'!$B$2:$H$33"}</definedName>
    <definedName name="____r" hidden="1">{"'Consu_Mundial'!$B$2:$H$33"}</definedName>
    <definedName name="___cd1" localSheetId="15" hidden="1">{"'cua 42'!$A$1:$O$40"}</definedName>
    <definedName name="___cd1" localSheetId="16" hidden="1">{"'cua 42'!$A$1:$O$40"}</definedName>
    <definedName name="___cd1" localSheetId="19" hidden="1">{"'cua 42'!$A$1:$O$40"}</definedName>
    <definedName name="___cd1" localSheetId="20" hidden="1">{"'cua 42'!$A$1:$O$40"}</definedName>
    <definedName name="___cd1" localSheetId="23" hidden="1">{"'cua 42'!$A$1:$O$40"}</definedName>
    <definedName name="___cd1" localSheetId="25" hidden="1">{"'cua 42'!$A$1:$O$40"}</definedName>
    <definedName name="___cd1" localSheetId="26" hidden="1">{"'cua 42'!$A$1:$O$40"}</definedName>
    <definedName name="___cd1" localSheetId="27" hidden="1">{"'cua 42'!$A$1:$O$40"}</definedName>
    <definedName name="___cd1" localSheetId="28" hidden="1">{"'cua 42'!$A$1:$O$40"}</definedName>
    <definedName name="___cd1" localSheetId="29" hidden="1">{"'cua 42'!$A$1:$O$40"}</definedName>
    <definedName name="___cd1" localSheetId="32" hidden="1">{"'cua 42'!$A$1:$O$40"}</definedName>
    <definedName name="___cd1" localSheetId="6" hidden="1">{"'cua 42'!$A$1:$O$40"}</definedName>
    <definedName name="___cd1" localSheetId="12" hidden="1">{"'cua 42'!$A$1:$O$40"}</definedName>
    <definedName name="___cd1" localSheetId="13" hidden="1">{"'cua 42'!$A$1:$O$40"}</definedName>
    <definedName name="___cd1" localSheetId="14" hidden="1">{"'cua 42'!$A$1:$O$40"}</definedName>
    <definedName name="___cd1" localSheetId="35" hidden="1">{"'cua 42'!$A$1:$O$40"}</definedName>
    <definedName name="___cd1" localSheetId="36" hidden="1">{"'cua 42'!$A$1:$O$40"}</definedName>
    <definedName name="___cd1" localSheetId="40" hidden="1">{"'cua 42'!$A$1:$O$40"}</definedName>
    <definedName name="___cd1" localSheetId="0" hidden="1">{"'cua 42'!$A$1:$O$40"}</definedName>
    <definedName name="___cd1" localSheetId="1" hidden="1">{"'cua 42'!$A$1:$O$40"}</definedName>
    <definedName name="___cd1" localSheetId="7" hidden="1">{"'cua 42'!$A$1:$O$40"}</definedName>
    <definedName name="___cd1" localSheetId="24" hidden="1">{"'cua 42'!$A$1:$O$40"}</definedName>
    <definedName name="___cd1" localSheetId="33" hidden="1">{"'cua 42'!$A$1:$O$40"}</definedName>
    <definedName name="___cd1" localSheetId="30" hidden="1">{"'cua 42'!$A$1:$O$40"}</definedName>
    <definedName name="___cd1" hidden="1">{"'cua 42'!$A$1:$O$40"}</definedName>
    <definedName name="___f" localSheetId="15" hidden="1">{"'Consu_Mundial'!$B$2:$H$33"}</definedName>
    <definedName name="___f" localSheetId="16" hidden="1">{"'Consu_Mundial'!$B$2:$H$33"}</definedName>
    <definedName name="___f" localSheetId="19" hidden="1">{"'Consu_Mundial'!$B$2:$H$33"}</definedName>
    <definedName name="___f" localSheetId="20" hidden="1">{"'Consu_Mundial'!$B$2:$H$33"}</definedName>
    <definedName name="___f" localSheetId="23" hidden="1">{"'Consu_Mundial'!$B$2:$H$33"}</definedName>
    <definedName name="___f" localSheetId="25" hidden="1">{"'Consu_Mundial'!$B$2:$H$33"}</definedName>
    <definedName name="___f" localSheetId="26" hidden="1">{"'Consu_Mundial'!$B$2:$H$33"}</definedName>
    <definedName name="___f" localSheetId="27" hidden="1">{"'Consu_Mundial'!$B$2:$H$33"}</definedName>
    <definedName name="___f" localSheetId="28" hidden="1">{"'Consu_Mundial'!$B$2:$H$33"}</definedName>
    <definedName name="___f" localSheetId="29" hidden="1">{"'Consu_Mundial'!$B$2:$H$33"}</definedName>
    <definedName name="___f" localSheetId="32" hidden="1">{"'Consu_Mundial'!$B$2:$H$33"}</definedName>
    <definedName name="___f" localSheetId="6" hidden="1">{"'Consu_Mundial'!$B$2:$H$33"}</definedName>
    <definedName name="___f" localSheetId="12" hidden="1">{"'Consu_Mundial'!$B$2:$H$33"}</definedName>
    <definedName name="___f" localSheetId="13" hidden="1">{"'Consu_Mundial'!$B$2:$H$33"}</definedName>
    <definedName name="___f" localSheetId="14" hidden="1">{"'Consu_Mundial'!$B$2:$H$33"}</definedName>
    <definedName name="___f" localSheetId="35" hidden="1">{"'Consu_Mundial'!$B$2:$H$33"}</definedName>
    <definedName name="___f" localSheetId="36" hidden="1">{"'Consu_Mundial'!$B$2:$H$33"}</definedName>
    <definedName name="___f" localSheetId="40" hidden="1">{"'Consu_Mundial'!$B$2:$H$33"}</definedName>
    <definedName name="___f" localSheetId="0" hidden="1">{"'Consu_Mundial'!$B$2:$H$33"}</definedName>
    <definedName name="___f" localSheetId="1" hidden="1">{"'Consu_Mundial'!$B$2:$H$33"}</definedName>
    <definedName name="___f" localSheetId="7" hidden="1">{"'Consu_Mundial'!$B$2:$H$33"}</definedName>
    <definedName name="___f" localSheetId="24" hidden="1">{"'Consu_Mundial'!$B$2:$H$33"}</definedName>
    <definedName name="___f" localSheetId="33" hidden="1">{"'Consu_Mundial'!$B$2:$H$33"}</definedName>
    <definedName name="___f" localSheetId="30" hidden="1">{"'Consu_Mundial'!$B$2:$H$33"}</definedName>
    <definedName name="___f" hidden="1">{"'Consu_Mundial'!$B$2:$H$33"}</definedName>
    <definedName name="___G78" localSheetId="15" hidden="1">{"'Consu_Mundial'!$B$2:$H$33"}</definedName>
    <definedName name="___G78" localSheetId="16" hidden="1">{"'Consu_Mundial'!$B$2:$H$33"}</definedName>
    <definedName name="___G78" localSheetId="19" hidden="1">{"'Consu_Mundial'!$B$2:$H$33"}</definedName>
    <definedName name="___G78" localSheetId="20" hidden="1">{"'Consu_Mundial'!$B$2:$H$33"}</definedName>
    <definedName name="___G78" localSheetId="23" hidden="1">{"'Consu_Mundial'!$B$2:$H$33"}</definedName>
    <definedName name="___G78" localSheetId="25" hidden="1">{"'Consu_Mundial'!$B$2:$H$33"}</definedName>
    <definedName name="___G78" localSheetId="26" hidden="1">{"'Consu_Mundial'!$B$2:$H$33"}</definedName>
    <definedName name="___G78" localSheetId="27" hidden="1">{"'Consu_Mundial'!$B$2:$H$33"}</definedName>
    <definedName name="___G78" localSheetId="28" hidden="1">{"'Consu_Mundial'!$B$2:$H$33"}</definedName>
    <definedName name="___G78" localSheetId="29" hidden="1">{"'Consu_Mundial'!$B$2:$H$33"}</definedName>
    <definedName name="___G78" localSheetId="32" hidden="1">{"'Consu_Mundial'!$B$2:$H$33"}</definedName>
    <definedName name="___G78" localSheetId="6" hidden="1">{"'Consu_Mundial'!$B$2:$H$33"}</definedName>
    <definedName name="___G78" localSheetId="12" hidden="1">{"'Consu_Mundial'!$B$2:$H$33"}</definedName>
    <definedName name="___G78" localSheetId="13" hidden="1">{"'Consu_Mundial'!$B$2:$H$33"}</definedName>
    <definedName name="___G78" localSheetId="14" hidden="1">{"'Consu_Mundial'!$B$2:$H$33"}</definedName>
    <definedName name="___G78" localSheetId="35" hidden="1">{"'Consu_Mundial'!$B$2:$H$33"}</definedName>
    <definedName name="___G78" localSheetId="36" hidden="1">{"'Consu_Mundial'!$B$2:$H$33"}</definedName>
    <definedName name="___G78" localSheetId="40" hidden="1">{"'Consu_Mundial'!$B$2:$H$33"}</definedName>
    <definedName name="___G78" localSheetId="0" hidden="1">{"'Consu_Mundial'!$B$2:$H$33"}</definedName>
    <definedName name="___G78" localSheetId="1" hidden="1">{"'Consu_Mundial'!$B$2:$H$33"}</definedName>
    <definedName name="___G78" localSheetId="7" hidden="1">{"'Consu_Mundial'!$B$2:$H$33"}</definedName>
    <definedName name="___G78" localSheetId="24" hidden="1">{"'Consu_Mundial'!$B$2:$H$33"}</definedName>
    <definedName name="___G78" localSheetId="33" hidden="1">{"'Consu_Mundial'!$B$2:$H$33"}</definedName>
    <definedName name="___G78" localSheetId="30" hidden="1">{"'Consu_Mundial'!$B$2:$H$33"}</definedName>
    <definedName name="___G78" hidden="1">{"'Consu_Mundial'!$B$2:$H$33"}</definedName>
    <definedName name="___r" localSheetId="15" hidden="1">{"'Consu_Mundial'!$B$2:$H$33"}</definedName>
    <definedName name="___r" localSheetId="16" hidden="1">{"'Consu_Mundial'!$B$2:$H$33"}</definedName>
    <definedName name="___r" localSheetId="19" hidden="1">{"'Consu_Mundial'!$B$2:$H$33"}</definedName>
    <definedName name="___r" localSheetId="20" hidden="1">{"'Consu_Mundial'!$B$2:$H$33"}</definedName>
    <definedName name="___r" localSheetId="23" hidden="1">{"'Consu_Mundial'!$B$2:$H$33"}</definedName>
    <definedName name="___r" localSheetId="25" hidden="1">{"'Consu_Mundial'!$B$2:$H$33"}</definedName>
    <definedName name="___r" localSheetId="26" hidden="1">{"'Consu_Mundial'!$B$2:$H$33"}</definedName>
    <definedName name="___r" localSheetId="27" hidden="1">{"'Consu_Mundial'!$B$2:$H$33"}</definedName>
    <definedName name="___r" localSheetId="28" hidden="1">{"'Consu_Mundial'!$B$2:$H$33"}</definedName>
    <definedName name="___r" localSheetId="29" hidden="1">{"'Consu_Mundial'!$B$2:$H$33"}</definedName>
    <definedName name="___r" localSheetId="32" hidden="1">{"'Consu_Mundial'!$B$2:$H$33"}</definedName>
    <definedName name="___r" localSheetId="6" hidden="1">{"'Consu_Mundial'!$B$2:$H$33"}</definedName>
    <definedName name="___r" localSheetId="12" hidden="1">{"'Consu_Mundial'!$B$2:$H$33"}</definedName>
    <definedName name="___r" localSheetId="13" hidden="1">{"'Consu_Mundial'!$B$2:$H$33"}</definedName>
    <definedName name="___r" localSheetId="14" hidden="1">{"'Consu_Mundial'!$B$2:$H$33"}</definedName>
    <definedName name="___r" localSheetId="35" hidden="1">{"'Consu_Mundial'!$B$2:$H$33"}</definedName>
    <definedName name="___r" localSheetId="36" hidden="1">{"'Consu_Mundial'!$B$2:$H$33"}</definedName>
    <definedName name="___r" localSheetId="40" hidden="1">{"'Consu_Mundial'!$B$2:$H$33"}</definedName>
    <definedName name="___r" localSheetId="0" hidden="1">{"'Consu_Mundial'!$B$2:$H$33"}</definedName>
    <definedName name="___r" localSheetId="1" hidden="1">{"'Consu_Mundial'!$B$2:$H$33"}</definedName>
    <definedName name="___r" localSheetId="7" hidden="1">{"'Consu_Mundial'!$B$2:$H$33"}</definedName>
    <definedName name="___r" localSheetId="24" hidden="1">{"'Consu_Mundial'!$B$2:$H$33"}</definedName>
    <definedName name="___r" localSheetId="33" hidden="1">{"'Consu_Mundial'!$B$2:$H$33"}</definedName>
    <definedName name="___r" localSheetId="30" hidden="1">{"'Consu_Mundial'!$B$2:$H$33"}</definedName>
    <definedName name="___r" hidden="1">{"'Consu_Mundial'!$B$2:$H$33"}</definedName>
    <definedName name="__cd1" localSheetId="15" hidden="1">{"'cua 42'!$A$1:$O$40"}</definedName>
    <definedName name="__cd1" localSheetId="16" hidden="1">{"'cua 42'!$A$1:$O$40"}</definedName>
    <definedName name="__cd1" localSheetId="19" hidden="1">{"'cua 42'!$A$1:$O$40"}</definedName>
    <definedName name="__cd1" localSheetId="20" hidden="1">{"'cua 42'!$A$1:$O$40"}</definedName>
    <definedName name="__cd1" localSheetId="23" hidden="1">{"'cua 42'!$A$1:$O$40"}</definedName>
    <definedName name="__cd1" localSheetId="25" hidden="1">{"'cua 42'!$A$1:$O$40"}</definedName>
    <definedName name="__cd1" localSheetId="26" hidden="1">{"'cua 42'!$A$1:$O$40"}</definedName>
    <definedName name="__cd1" localSheetId="27" hidden="1">{"'cua 42'!$A$1:$O$40"}</definedName>
    <definedName name="__cd1" localSheetId="28" hidden="1">{"'cua 42'!$A$1:$O$40"}</definedName>
    <definedName name="__cd1" localSheetId="29" hidden="1">{"'cua 42'!$A$1:$O$40"}</definedName>
    <definedName name="__cd1" localSheetId="32" hidden="1">{"'cua 42'!$A$1:$O$40"}</definedName>
    <definedName name="__cd1" localSheetId="6" hidden="1">{"'cua 42'!$A$1:$O$40"}</definedName>
    <definedName name="__cd1" localSheetId="12" hidden="1">{"'cua 42'!$A$1:$O$40"}</definedName>
    <definedName name="__cd1" localSheetId="13" hidden="1">{"'cua 42'!$A$1:$O$40"}</definedName>
    <definedName name="__cd1" localSheetId="14" hidden="1">{"'cua 42'!$A$1:$O$40"}</definedName>
    <definedName name="__cd1" localSheetId="35" hidden="1">{"'cua 42'!$A$1:$O$40"}</definedName>
    <definedName name="__cd1" localSheetId="36" hidden="1">{"'cua 42'!$A$1:$O$40"}</definedName>
    <definedName name="__cd1" localSheetId="40" hidden="1">{"'cua 42'!$A$1:$O$40"}</definedName>
    <definedName name="__cd1" localSheetId="0" hidden="1">{"'cua 42'!$A$1:$O$40"}</definedName>
    <definedName name="__cd1" localSheetId="1" hidden="1">{"'cua 42'!$A$1:$O$40"}</definedName>
    <definedName name="__cd1" localSheetId="7" hidden="1">{"'cua 42'!$A$1:$O$40"}</definedName>
    <definedName name="__cd1" localSheetId="24" hidden="1">{"'cua 42'!$A$1:$O$40"}</definedName>
    <definedName name="__cd1" localSheetId="33" hidden="1">{"'cua 42'!$A$1:$O$40"}</definedName>
    <definedName name="__cd1" localSheetId="30" hidden="1">{"'cua 42'!$A$1:$O$40"}</definedName>
    <definedName name="__cd1" hidden="1">{"'cua 42'!$A$1:$O$40"}</definedName>
    <definedName name="__f" localSheetId="15" hidden="1">{"'Consu_Mundial'!$B$2:$H$33"}</definedName>
    <definedName name="__f" localSheetId="16" hidden="1">{"'Consu_Mundial'!$B$2:$H$33"}</definedName>
    <definedName name="__f" localSheetId="19" hidden="1">{"'Consu_Mundial'!$B$2:$H$33"}</definedName>
    <definedName name="__f" localSheetId="20" hidden="1">{"'Consu_Mundial'!$B$2:$H$33"}</definedName>
    <definedName name="__f" localSheetId="23" hidden="1">{"'Consu_Mundial'!$B$2:$H$33"}</definedName>
    <definedName name="__f" localSheetId="25" hidden="1">{"'Consu_Mundial'!$B$2:$H$33"}</definedName>
    <definedName name="__f" localSheetId="26" hidden="1">{"'Consu_Mundial'!$B$2:$H$33"}</definedName>
    <definedName name="__f" localSheetId="27" hidden="1">{"'Consu_Mundial'!$B$2:$H$33"}</definedName>
    <definedName name="__f" localSheetId="28" hidden="1">{"'Consu_Mundial'!$B$2:$H$33"}</definedName>
    <definedName name="__f" localSheetId="29" hidden="1">{"'Consu_Mundial'!$B$2:$H$33"}</definedName>
    <definedName name="__f" localSheetId="32" hidden="1">{"'Consu_Mundial'!$B$2:$H$33"}</definedName>
    <definedName name="__f" localSheetId="6" hidden="1">{"'Consu_Mundial'!$B$2:$H$33"}</definedName>
    <definedName name="__f" localSheetId="12" hidden="1">{"'Consu_Mundial'!$B$2:$H$33"}</definedName>
    <definedName name="__f" localSheetId="13" hidden="1">{"'Consu_Mundial'!$B$2:$H$33"}</definedName>
    <definedName name="__f" localSheetId="14" hidden="1">{"'Consu_Mundial'!$B$2:$H$33"}</definedName>
    <definedName name="__f" localSheetId="35" hidden="1">{"'Consu_Mundial'!$B$2:$H$33"}</definedName>
    <definedName name="__f" localSheetId="36" hidden="1">{"'Consu_Mundial'!$B$2:$H$33"}</definedName>
    <definedName name="__f" localSheetId="40" hidden="1">{"'Consu_Mundial'!$B$2:$H$33"}</definedName>
    <definedName name="__f" localSheetId="0" hidden="1">{"'Consu_Mundial'!$B$2:$H$33"}</definedName>
    <definedName name="__f" localSheetId="1" hidden="1">{"'Consu_Mundial'!$B$2:$H$33"}</definedName>
    <definedName name="__f" localSheetId="7" hidden="1">{"'Consu_Mundial'!$B$2:$H$33"}</definedName>
    <definedName name="__f" localSheetId="24" hidden="1">{"'Consu_Mundial'!$B$2:$H$33"}</definedName>
    <definedName name="__f" localSheetId="33" hidden="1">{"'Consu_Mundial'!$B$2:$H$33"}</definedName>
    <definedName name="__f" localSheetId="30" hidden="1">{"'Consu_Mundial'!$B$2:$H$33"}</definedName>
    <definedName name="__f" hidden="1">{"'Consu_Mundial'!$B$2:$H$33"}</definedName>
    <definedName name="__G78" localSheetId="15" hidden="1">{"'Consu_Mundial'!$B$2:$H$33"}</definedName>
    <definedName name="__G78" localSheetId="16" hidden="1">{"'Consu_Mundial'!$B$2:$H$33"}</definedName>
    <definedName name="__G78" localSheetId="19" hidden="1">{"'Consu_Mundial'!$B$2:$H$33"}</definedName>
    <definedName name="__G78" localSheetId="20" hidden="1">{"'Consu_Mundial'!$B$2:$H$33"}</definedName>
    <definedName name="__G78" localSheetId="23" hidden="1">{"'Consu_Mundial'!$B$2:$H$33"}</definedName>
    <definedName name="__G78" localSheetId="25" hidden="1">{"'Consu_Mundial'!$B$2:$H$33"}</definedName>
    <definedName name="__G78" localSheetId="26" hidden="1">{"'Consu_Mundial'!$B$2:$H$33"}</definedName>
    <definedName name="__G78" localSheetId="27" hidden="1">{"'Consu_Mundial'!$B$2:$H$33"}</definedName>
    <definedName name="__G78" localSheetId="28" hidden="1">{"'Consu_Mundial'!$B$2:$H$33"}</definedName>
    <definedName name="__G78" localSheetId="29" hidden="1">{"'Consu_Mundial'!$B$2:$H$33"}</definedName>
    <definedName name="__G78" localSheetId="32" hidden="1">{"'Consu_Mundial'!$B$2:$H$33"}</definedName>
    <definedName name="__G78" localSheetId="6" hidden="1">{"'Consu_Mundial'!$B$2:$H$33"}</definedName>
    <definedName name="__G78" localSheetId="12" hidden="1">{"'Consu_Mundial'!$B$2:$H$33"}</definedName>
    <definedName name="__G78" localSheetId="13" hidden="1">{"'Consu_Mundial'!$B$2:$H$33"}</definedName>
    <definedName name="__G78" localSheetId="14" hidden="1">{"'Consu_Mundial'!$B$2:$H$33"}</definedName>
    <definedName name="__G78" localSheetId="35" hidden="1">{"'Consu_Mundial'!$B$2:$H$33"}</definedName>
    <definedName name="__G78" localSheetId="36" hidden="1">{"'Consu_Mundial'!$B$2:$H$33"}</definedName>
    <definedName name="__G78" localSheetId="40" hidden="1">{"'Consu_Mundial'!$B$2:$H$33"}</definedName>
    <definedName name="__G78" localSheetId="0" hidden="1">{"'Consu_Mundial'!$B$2:$H$33"}</definedName>
    <definedName name="__G78" localSheetId="1" hidden="1">{"'Consu_Mundial'!$B$2:$H$33"}</definedName>
    <definedName name="__G78" localSheetId="7" hidden="1">{"'Consu_Mundial'!$B$2:$H$33"}</definedName>
    <definedName name="__G78" localSheetId="24" hidden="1">{"'Consu_Mundial'!$B$2:$H$33"}</definedName>
    <definedName name="__G78" localSheetId="33" hidden="1">{"'Consu_Mundial'!$B$2:$H$33"}</definedName>
    <definedName name="__G78" localSheetId="30" hidden="1">{"'Consu_Mundial'!$B$2:$H$33"}</definedName>
    <definedName name="__G78" hidden="1">{"'Consu_Mundial'!$B$2:$H$33"}</definedName>
    <definedName name="__r" localSheetId="15" hidden="1">{"'Consu_Mundial'!$B$2:$H$33"}</definedName>
    <definedName name="__r" localSheetId="16" hidden="1">{"'Consu_Mundial'!$B$2:$H$33"}</definedName>
    <definedName name="__r" localSheetId="19" hidden="1">{"'Consu_Mundial'!$B$2:$H$33"}</definedName>
    <definedName name="__r" localSheetId="20" hidden="1">{"'Consu_Mundial'!$B$2:$H$33"}</definedName>
    <definedName name="__r" localSheetId="23" hidden="1">{"'Consu_Mundial'!$B$2:$H$33"}</definedName>
    <definedName name="__r" localSheetId="25" hidden="1">{"'Consu_Mundial'!$B$2:$H$33"}</definedName>
    <definedName name="__r" localSheetId="26" hidden="1">{"'Consu_Mundial'!$B$2:$H$33"}</definedName>
    <definedName name="__r" localSheetId="27" hidden="1">{"'Consu_Mundial'!$B$2:$H$33"}</definedName>
    <definedName name="__r" localSheetId="28" hidden="1">{"'Consu_Mundial'!$B$2:$H$33"}</definedName>
    <definedName name="__r" localSheetId="29" hidden="1">{"'Consu_Mundial'!$B$2:$H$33"}</definedName>
    <definedName name="__r" localSheetId="32" hidden="1">{"'Consu_Mundial'!$B$2:$H$33"}</definedName>
    <definedName name="__r" localSheetId="6" hidden="1">{"'Consu_Mundial'!$B$2:$H$33"}</definedName>
    <definedName name="__r" localSheetId="12" hidden="1">{"'Consu_Mundial'!$B$2:$H$33"}</definedName>
    <definedName name="__r" localSheetId="13" hidden="1">{"'Consu_Mundial'!$B$2:$H$33"}</definedName>
    <definedName name="__r" localSheetId="14" hidden="1">{"'Consu_Mundial'!$B$2:$H$33"}</definedName>
    <definedName name="__r" localSheetId="35" hidden="1">{"'Consu_Mundial'!$B$2:$H$33"}</definedName>
    <definedName name="__r" localSheetId="36" hidden="1">{"'Consu_Mundial'!$B$2:$H$33"}</definedName>
    <definedName name="__r" localSheetId="40" hidden="1">{"'Consu_Mundial'!$B$2:$H$33"}</definedName>
    <definedName name="__r" localSheetId="0" hidden="1">{"'Consu_Mundial'!$B$2:$H$33"}</definedName>
    <definedName name="__r" localSheetId="1" hidden="1">{"'Consu_Mundial'!$B$2:$H$33"}</definedName>
    <definedName name="__r" localSheetId="7" hidden="1">{"'Consu_Mundial'!$B$2:$H$33"}</definedName>
    <definedName name="__r" localSheetId="24" hidden="1">{"'Consu_Mundial'!$B$2:$H$33"}</definedName>
    <definedName name="__r" localSheetId="33" hidden="1">{"'Consu_Mundial'!$B$2:$H$33"}</definedName>
    <definedName name="__r" localSheetId="30" hidden="1">{"'Consu_Mundial'!$B$2:$H$33"}</definedName>
    <definedName name="__r" hidden="1">{"'Consu_Mundial'!$B$2:$H$33"}</definedName>
    <definedName name="_cd1" localSheetId="15" hidden="1">{"'cua 42'!$A$1:$O$40"}</definedName>
    <definedName name="_cd1" localSheetId="16" hidden="1">{"'cua 42'!$A$1:$O$40"}</definedName>
    <definedName name="_cd1" localSheetId="19" hidden="1">{"'cua 42'!$A$1:$O$40"}</definedName>
    <definedName name="_cd1" localSheetId="20" hidden="1">{"'cua 42'!$A$1:$O$40"}</definedName>
    <definedName name="_cd1" localSheetId="23" hidden="1">{"'cua 42'!$A$1:$O$40"}</definedName>
    <definedName name="_cd1" localSheetId="25" hidden="1">{"'cua 42'!$A$1:$O$40"}</definedName>
    <definedName name="_cd1" localSheetId="26" hidden="1">{"'cua 42'!$A$1:$O$40"}</definedName>
    <definedName name="_cd1" localSheetId="27" hidden="1">{"'cua 42'!$A$1:$O$40"}</definedName>
    <definedName name="_cd1" localSheetId="28" hidden="1">{"'cua 42'!$A$1:$O$40"}</definedName>
    <definedName name="_cd1" localSheetId="29" hidden="1">{"'cua 42'!$A$1:$O$40"}</definedName>
    <definedName name="_cd1" localSheetId="32" hidden="1">{"'cua 42'!$A$1:$O$40"}</definedName>
    <definedName name="_cd1" localSheetId="6" hidden="1">{"'cua 42'!$A$1:$O$40"}</definedName>
    <definedName name="_cd1" localSheetId="12" hidden="1">{"'cua 42'!$A$1:$O$40"}</definedName>
    <definedName name="_cd1" localSheetId="13" hidden="1">{"'cua 42'!$A$1:$O$40"}</definedName>
    <definedName name="_cd1" localSheetId="14" hidden="1">{"'cua 42'!$A$1:$O$40"}</definedName>
    <definedName name="_cd1" localSheetId="35" hidden="1">{"'cua 42'!$A$1:$O$40"}</definedName>
    <definedName name="_cd1" localSheetId="36" hidden="1">{"'cua 42'!$A$1:$O$40"}</definedName>
    <definedName name="_cd1" localSheetId="40" hidden="1">{"'cua 42'!$A$1:$O$40"}</definedName>
    <definedName name="_cd1" localSheetId="0" hidden="1">{"'cua 42'!$A$1:$O$40"}</definedName>
    <definedName name="_cd1" localSheetId="1" hidden="1">{"'cua 42'!$A$1:$O$40"}</definedName>
    <definedName name="_cd1" localSheetId="7" hidden="1">{"'cua 42'!$A$1:$O$40"}</definedName>
    <definedName name="_cd1" localSheetId="24" hidden="1">{"'cua 42'!$A$1:$O$40"}</definedName>
    <definedName name="_cd1" localSheetId="33" hidden="1">{"'cua 42'!$A$1:$O$40"}</definedName>
    <definedName name="_cd1" localSheetId="30" hidden="1">{"'cua 42'!$A$1:$O$40"}</definedName>
    <definedName name="_cd1" hidden="1">{"'cua 42'!$A$1:$O$40"}</definedName>
    <definedName name="_f" localSheetId="15" hidden="1">{"'Consu_Mundial'!$B$2:$H$33"}</definedName>
    <definedName name="_f" localSheetId="16" hidden="1">{"'Consu_Mundial'!$B$2:$H$33"}</definedName>
    <definedName name="_f" localSheetId="19" hidden="1">{"'Consu_Mundial'!$B$2:$H$33"}</definedName>
    <definedName name="_f" localSheetId="20" hidden="1">{"'Consu_Mundial'!$B$2:$H$33"}</definedName>
    <definedName name="_f" localSheetId="23" hidden="1">{"'Consu_Mundial'!$B$2:$H$33"}</definedName>
    <definedName name="_f" localSheetId="25" hidden="1">{"'Consu_Mundial'!$B$2:$H$33"}</definedName>
    <definedName name="_f" localSheetId="26" hidden="1">{"'Consu_Mundial'!$B$2:$H$33"}</definedName>
    <definedName name="_f" localSheetId="27" hidden="1">{"'Consu_Mundial'!$B$2:$H$33"}</definedName>
    <definedName name="_f" localSheetId="28" hidden="1">{"'Consu_Mundial'!$B$2:$H$33"}</definedName>
    <definedName name="_f" localSheetId="29" hidden="1">{"'Consu_Mundial'!$B$2:$H$33"}</definedName>
    <definedName name="_f" localSheetId="32" hidden="1">{"'Consu_Mundial'!$B$2:$H$33"}</definedName>
    <definedName name="_f" localSheetId="6" hidden="1">{"'Consu_Mundial'!$B$2:$H$33"}</definedName>
    <definedName name="_f" localSheetId="12" hidden="1">{"'Consu_Mundial'!$B$2:$H$33"}</definedName>
    <definedName name="_f" localSheetId="13" hidden="1">{"'Consu_Mundial'!$B$2:$H$33"}</definedName>
    <definedName name="_f" localSheetId="14" hidden="1">{"'Consu_Mundial'!$B$2:$H$33"}</definedName>
    <definedName name="_f" localSheetId="35" hidden="1">{"'Consu_Mundial'!$B$2:$H$33"}</definedName>
    <definedName name="_f" localSheetId="36" hidden="1">{"'Consu_Mundial'!$B$2:$H$33"}</definedName>
    <definedName name="_f" localSheetId="40" hidden="1">{"'Consu_Mundial'!$B$2:$H$33"}</definedName>
    <definedName name="_f" localSheetId="0" hidden="1">{"'Consu_Mundial'!$B$2:$H$33"}</definedName>
    <definedName name="_f" localSheetId="1" hidden="1">{"'Consu_Mundial'!$B$2:$H$33"}</definedName>
    <definedName name="_f" localSheetId="7" hidden="1">{"'Consu_Mundial'!$B$2:$H$33"}</definedName>
    <definedName name="_f" localSheetId="24" hidden="1">{"'Consu_Mundial'!$B$2:$H$33"}</definedName>
    <definedName name="_f" localSheetId="33" hidden="1">{"'Consu_Mundial'!$B$2:$H$33"}</definedName>
    <definedName name="_f" localSheetId="30" hidden="1">{"'Consu_Mundial'!$B$2:$H$33"}</definedName>
    <definedName name="_f" hidden="1">{"'Consu_Mundial'!$B$2:$H$33"}</definedName>
    <definedName name="_Fill" localSheetId="16" hidden="1">#REF!</definedName>
    <definedName name="_Fill" localSheetId="19"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2" hidden="1">#REF!</definedName>
    <definedName name="_Fill" localSheetId="4" hidden="1">#REF!</definedName>
    <definedName name="_Fill" localSheetId="5" hidden="1">#REF!</definedName>
    <definedName name="_Fill" localSheetId="6" hidden="1">#REF!</definedName>
    <definedName name="_Fill" localSheetId="13" hidden="1">#REF!</definedName>
    <definedName name="_Fill" localSheetId="1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7" hidden="1">#REF!</definedName>
    <definedName name="_Fill" localSheetId="9" hidden="1">#REF!</definedName>
    <definedName name="_Fill" localSheetId="30" hidden="1">#REF!</definedName>
    <definedName name="_Fill" hidden="1">#REF!</definedName>
    <definedName name="_fin2004" localSheetId="16">#REF!</definedName>
    <definedName name="_fin2004" localSheetId="19">#REF!</definedName>
    <definedName name="_fin2004" localSheetId="25">#REF!</definedName>
    <definedName name="_fin2004" localSheetId="26">#REF!</definedName>
    <definedName name="_fin2004" localSheetId="27">#REF!</definedName>
    <definedName name="_fin2004" localSheetId="29">#REF!</definedName>
    <definedName name="_fin2004" localSheetId="32">#REF!</definedName>
    <definedName name="_fin2004" localSheetId="4">#REF!</definedName>
    <definedName name="_fin2004" localSheetId="5">#REF!</definedName>
    <definedName name="_fin2004" localSheetId="6">#REF!</definedName>
    <definedName name="_fin2004" localSheetId="13">#REF!</definedName>
    <definedName name="_fin2004" localSheetId="14">#REF!</definedName>
    <definedName name="_fin2004" localSheetId="35">#REF!</definedName>
    <definedName name="_fin2004" localSheetId="36">#REF!</definedName>
    <definedName name="_fin2004" localSheetId="37">#REF!</definedName>
    <definedName name="_fin2004" localSheetId="38">#REF!</definedName>
    <definedName name="_fin2004" localSheetId="39">#REF!</definedName>
    <definedName name="_fin2004" localSheetId="40">#REF!</definedName>
    <definedName name="_fin2004" localSheetId="7">#REF!</definedName>
    <definedName name="_fin2004" localSheetId="9">#REF!</definedName>
    <definedName name="_fin2004" localSheetId="30">#REF!</definedName>
    <definedName name="_fin2004">#REF!</definedName>
    <definedName name="_fin2005" localSheetId="16">#REF!</definedName>
    <definedName name="_fin2005" localSheetId="19">#REF!</definedName>
    <definedName name="_fin2005" localSheetId="25">#REF!</definedName>
    <definedName name="_fin2005" localSheetId="26">#REF!</definedName>
    <definedName name="_fin2005" localSheetId="27">#REF!</definedName>
    <definedName name="_fin2005" localSheetId="29">#REF!</definedName>
    <definedName name="_fin2005" localSheetId="32">#REF!</definedName>
    <definedName name="_fin2005" localSheetId="4">#REF!</definedName>
    <definedName name="_fin2005" localSheetId="5">#REF!</definedName>
    <definedName name="_fin2005" localSheetId="6">#REF!</definedName>
    <definedName name="_fin2005" localSheetId="13">#REF!</definedName>
    <definedName name="_fin2005" localSheetId="14">#REF!</definedName>
    <definedName name="_fin2005" localSheetId="35">#REF!</definedName>
    <definedName name="_fin2005" localSheetId="36">#REF!</definedName>
    <definedName name="_fin2005" localSheetId="37">#REF!</definedName>
    <definedName name="_fin2005" localSheetId="38">#REF!</definedName>
    <definedName name="_fin2005" localSheetId="39">#REF!</definedName>
    <definedName name="_fin2005" localSheetId="40">#REF!</definedName>
    <definedName name="_fin2005" localSheetId="7">#REF!</definedName>
    <definedName name="_fin2005" localSheetId="9">#REF!</definedName>
    <definedName name="_fin2005" localSheetId="30">#REF!</definedName>
    <definedName name="_fin2005">#REF!</definedName>
    <definedName name="_G78" localSheetId="15" hidden="1">{"'Consu_Mundial'!$B$2:$H$33"}</definedName>
    <definedName name="_G78" localSheetId="16" hidden="1">{"'Consu_Mundial'!$B$2:$H$33"}</definedName>
    <definedName name="_G78" localSheetId="19" hidden="1">{"'Consu_Mundial'!$B$2:$H$33"}</definedName>
    <definedName name="_G78" localSheetId="20" hidden="1">{"'Consu_Mundial'!$B$2:$H$33"}</definedName>
    <definedName name="_G78" localSheetId="23" hidden="1">{"'Consu_Mundial'!$B$2:$H$33"}</definedName>
    <definedName name="_G78" localSheetId="25" hidden="1">{"'Consu_Mundial'!$B$2:$H$33"}</definedName>
    <definedName name="_G78" localSheetId="26" hidden="1">{"'Consu_Mundial'!$B$2:$H$33"}</definedName>
    <definedName name="_G78" localSheetId="27" hidden="1">{"'Consu_Mundial'!$B$2:$H$33"}</definedName>
    <definedName name="_G78" localSheetId="28" hidden="1">{"'Consu_Mundial'!$B$2:$H$33"}</definedName>
    <definedName name="_G78" localSheetId="29" hidden="1">{"'Consu_Mundial'!$B$2:$H$33"}</definedName>
    <definedName name="_G78" localSheetId="32" hidden="1">{"'Consu_Mundial'!$B$2:$H$33"}</definedName>
    <definedName name="_G78" localSheetId="6" hidden="1">{"'Consu_Mundial'!$B$2:$H$33"}</definedName>
    <definedName name="_G78" localSheetId="12" hidden="1">{"'Consu_Mundial'!$B$2:$H$33"}</definedName>
    <definedName name="_G78" localSheetId="13" hidden="1">{"'Consu_Mundial'!$B$2:$H$33"}</definedName>
    <definedName name="_G78" localSheetId="14" hidden="1">{"'Consu_Mundial'!$B$2:$H$33"}</definedName>
    <definedName name="_G78" localSheetId="35" hidden="1">{"'Consu_Mundial'!$B$2:$H$33"}</definedName>
    <definedName name="_G78" localSheetId="36" hidden="1">{"'Consu_Mundial'!$B$2:$H$33"}</definedName>
    <definedName name="_G78" localSheetId="40" hidden="1">{"'Consu_Mundial'!$B$2:$H$33"}</definedName>
    <definedName name="_G78" localSheetId="0" hidden="1">{"'Consu_Mundial'!$B$2:$H$33"}</definedName>
    <definedName name="_G78" localSheetId="1" hidden="1">{"'Consu_Mundial'!$B$2:$H$33"}</definedName>
    <definedName name="_G78" localSheetId="7" hidden="1">{"'Consu_Mundial'!$B$2:$H$33"}</definedName>
    <definedName name="_G78" localSheetId="24" hidden="1">{"'Consu_Mundial'!$B$2:$H$33"}</definedName>
    <definedName name="_G78" localSheetId="33" hidden="1">{"'Consu_Mundial'!$B$2:$H$33"}</definedName>
    <definedName name="_G78" localSheetId="30" hidden="1">{"'Consu_Mundial'!$B$2:$H$33"}</definedName>
    <definedName name="_G78" hidden="1">{"'Consu_Mundial'!$B$2:$H$33"}</definedName>
    <definedName name="_Key1" localSheetId="16" hidden="1">#REF!</definedName>
    <definedName name="_Key1" localSheetId="19" hidden="1">'[5]dep pre'!#REF!</definedName>
    <definedName name="_Key1" localSheetId="20" hidden="1">'[6]dep pre'!#REF!</definedName>
    <definedName name="_Key1" localSheetId="23" hidden="1">'[7]dep pre'!#REF!</definedName>
    <definedName name="_Key1" localSheetId="25" hidden="1">#REF!</definedName>
    <definedName name="_Key1" localSheetId="26" hidden="1">#REF!</definedName>
    <definedName name="_Key1" localSheetId="27" hidden="1">#REF!</definedName>
    <definedName name="_Key1" localSheetId="29" hidden="1">'[5]dep pre'!#REF!</definedName>
    <definedName name="_Key1" localSheetId="32" hidden="1">'[5]dep pre'!#REF!</definedName>
    <definedName name="_Key1" localSheetId="4" hidden="1">'[5]dep pre'!#REF!</definedName>
    <definedName name="_Key1" localSheetId="5" hidden="1">'[5]dep pre'!#REF!</definedName>
    <definedName name="_Key1" localSheetId="6" hidden="1">'[5]dep pre'!#REF!</definedName>
    <definedName name="_Key1" localSheetId="13" hidden="1">'[8]dep pre'!#REF!</definedName>
    <definedName name="_Key1" localSheetId="14" hidden="1">'[8]dep pre'!#REF!</definedName>
    <definedName name="_Key1" localSheetId="35" hidden="1">'[5]dep pre'!#REF!</definedName>
    <definedName name="_Key1" localSheetId="36" hidden="1">'[5]dep pre'!#REF!</definedName>
    <definedName name="_Key1" localSheetId="37" hidden="1">'[5]dep pre'!#REF!</definedName>
    <definedName name="_Key1" localSheetId="38" hidden="1">'[5]dep pre'!#REF!</definedName>
    <definedName name="_Key1" localSheetId="39" hidden="1">'[5]dep pre'!#REF!</definedName>
    <definedName name="_Key1" localSheetId="40" hidden="1">'[7]dep pre'!#REF!</definedName>
    <definedName name="_Key1" localSheetId="7" hidden="1">'[5]dep pre'!#REF!</definedName>
    <definedName name="_Key1" localSheetId="9" hidden="1">'[8]dep pre'!#REF!</definedName>
    <definedName name="_Key1" localSheetId="33" hidden="1">'[5]dep pre'!#REF!</definedName>
    <definedName name="_Key1" localSheetId="30" hidden="1">'[8]dep pre'!#REF!</definedName>
    <definedName name="_Key1" hidden="1">'[8]dep pre'!#REF!</definedName>
    <definedName name="_Order1" hidden="1">255</definedName>
    <definedName name="_Order2" hidden="1">255</definedName>
    <definedName name="_Parse_In" localSheetId="16" hidden="1">#REF!</definedName>
    <definedName name="_Parse_In" localSheetId="19" hidden="1">'[5]dep pre'!#REF!</definedName>
    <definedName name="_Parse_In" localSheetId="20" hidden="1">'[6]dep pre'!#REF!</definedName>
    <definedName name="_Parse_In" localSheetId="23" hidden="1">'[7]dep pre'!#REF!</definedName>
    <definedName name="_Parse_In" localSheetId="25" hidden="1">#REF!</definedName>
    <definedName name="_Parse_In" localSheetId="26" hidden="1">#REF!</definedName>
    <definedName name="_Parse_In" localSheetId="27" hidden="1">#REF!</definedName>
    <definedName name="_Parse_In" localSheetId="29" hidden="1">'[5]dep pre'!#REF!</definedName>
    <definedName name="_Parse_In" localSheetId="32" hidden="1">'[5]dep pre'!#REF!</definedName>
    <definedName name="_Parse_In" localSheetId="4" hidden="1">'[5]dep pre'!#REF!</definedName>
    <definedName name="_Parse_In" localSheetId="5" hidden="1">'[5]dep pre'!#REF!</definedName>
    <definedName name="_Parse_In" localSheetId="6" hidden="1">'[5]dep pre'!#REF!</definedName>
    <definedName name="_Parse_In" localSheetId="13" hidden="1">'[8]dep pre'!#REF!</definedName>
    <definedName name="_Parse_In" localSheetId="14" hidden="1">'[8]dep pre'!#REF!</definedName>
    <definedName name="_Parse_In" localSheetId="35" hidden="1">'[5]dep pre'!#REF!</definedName>
    <definedName name="_Parse_In" localSheetId="36" hidden="1">'[5]dep pre'!#REF!</definedName>
    <definedName name="_Parse_In" localSheetId="37" hidden="1">'[5]dep pre'!#REF!</definedName>
    <definedName name="_Parse_In" localSheetId="38" hidden="1">'[5]dep pre'!#REF!</definedName>
    <definedName name="_Parse_In" localSheetId="39" hidden="1">'[5]dep pre'!#REF!</definedName>
    <definedName name="_Parse_In" localSheetId="40" hidden="1">'[7]dep pre'!#REF!</definedName>
    <definedName name="_Parse_In" localSheetId="7" hidden="1">'[5]dep pre'!#REF!</definedName>
    <definedName name="_Parse_In" localSheetId="9" hidden="1">'[8]dep pre'!#REF!</definedName>
    <definedName name="_Parse_In" localSheetId="33" hidden="1">'[5]dep pre'!#REF!</definedName>
    <definedName name="_Parse_In" localSheetId="30" hidden="1">'[8]dep pre'!#REF!</definedName>
    <definedName name="_Parse_In" hidden="1">'[8]dep pre'!#REF!</definedName>
    <definedName name="_Parse_Out" localSheetId="16" hidden="1">#REF!</definedName>
    <definedName name="_Parse_Out" localSheetId="19"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2" hidden="1">#REF!</definedName>
    <definedName name="_Parse_Out" localSheetId="4" hidden="1">#REF!</definedName>
    <definedName name="_Parse_Out" localSheetId="5" hidden="1">#REF!</definedName>
    <definedName name="_Parse_Out" localSheetId="6" hidden="1">#REF!</definedName>
    <definedName name="_Parse_Out" localSheetId="13" hidden="1">#REF!</definedName>
    <definedName name="_Parse_Out" localSheetId="1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7" hidden="1">#REF!</definedName>
    <definedName name="_Parse_Out" localSheetId="9" hidden="1">#REF!</definedName>
    <definedName name="_Parse_Out" localSheetId="30" hidden="1">#REF!</definedName>
    <definedName name="_Parse_Out" hidden="1">#REF!</definedName>
    <definedName name="_r" localSheetId="15" hidden="1">{"'Consu_Mundial'!$B$2:$H$33"}</definedName>
    <definedName name="_r" localSheetId="16" hidden="1">{"'Consu_Mundial'!$B$2:$H$33"}</definedName>
    <definedName name="_r" localSheetId="19" hidden="1">{"'Consu_Mundial'!$B$2:$H$33"}</definedName>
    <definedName name="_r" localSheetId="20" hidden="1">{"'Consu_Mundial'!$B$2:$H$33"}</definedName>
    <definedName name="_r" localSheetId="23" hidden="1">{"'Consu_Mundial'!$B$2:$H$33"}</definedName>
    <definedName name="_r" localSheetId="25" hidden="1">{"'Consu_Mundial'!$B$2:$H$33"}</definedName>
    <definedName name="_r" localSheetId="26" hidden="1">{"'Consu_Mundial'!$B$2:$H$33"}</definedName>
    <definedName name="_r" localSheetId="27" hidden="1">{"'Consu_Mundial'!$B$2:$H$33"}</definedName>
    <definedName name="_r" localSheetId="28" hidden="1">{"'Consu_Mundial'!$B$2:$H$33"}</definedName>
    <definedName name="_r" localSheetId="29" hidden="1">{"'Consu_Mundial'!$B$2:$H$33"}</definedName>
    <definedName name="_r" localSheetId="32" hidden="1">{"'Consu_Mundial'!$B$2:$H$33"}</definedName>
    <definedName name="_r" localSheetId="6" hidden="1">{"'Consu_Mundial'!$B$2:$H$33"}</definedName>
    <definedName name="_r" localSheetId="12" hidden="1">{"'Consu_Mundial'!$B$2:$H$33"}</definedName>
    <definedName name="_r" localSheetId="13" hidden="1">{"'Consu_Mundial'!$B$2:$H$33"}</definedName>
    <definedName name="_r" localSheetId="14" hidden="1">{"'Consu_Mundial'!$B$2:$H$33"}</definedName>
    <definedName name="_r" localSheetId="35" hidden="1">{"'Consu_Mundial'!$B$2:$H$33"}</definedName>
    <definedName name="_r" localSheetId="36" hidden="1">{"'Consu_Mundial'!$B$2:$H$33"}</definedName>
    <definedName name="_r" localSheetId="40" hidden="1">{"'Consu_Mundial'!$B$2:$H$33"}</definedName>
    <definedName name="_r" localSheetId="0" hidden="1">{"'Consu_Mundial'!$B$2:$H$33"}</definedName>
    <definedName name="_r" localSheetId="1" hidden="1">{"'Consu_Mundial'!$B$2:$H$33"}</definedName>
    <definedName name="_r" localSheetId="7" hidden="1">{"'Consu_Mundial'!$B$2:$H$33"}</definedName>
    <definedName name="_r" localSheetId="24" hidden="1">{"'Consu_Mundial'!$B$2:$H$33"}</definedName>
    <definedName name="_r" localSheetId="33" hidden="1">{"'Consu_Mundial'!$B$2:$H$33"}</definedName>
    <definedName name="_r" localSheetId="30" hidden="1">{"'Consu_Mundial'!$B$2:$H$33"}</definedName>
    <definedName name="_r" hidden="1">{"'Consu_Mundial'!$B$2:$H$33"}</definedName>
    <definedName name="_Regression_Int" hidden="1">1</definedName>
    <definedName name="_Regression_Out" localSheetId="16" hidden="1">#REF!</definedName>
    <definedName name="_Regression_Out" localSheetId="19" hidden="1">'[9] PIB Brasil ( R$ de 1996 )'!#REF!</definedName>
    <definedName name="_Regression_Out" localSheetId="20" hidden="1">'[10] PIB Brasil ( R$ de 1996 )'!#REF!</definedName>
    <definedName name="_Regression_Out" localSheetId="23" hidden="1">'[11] PIB Brasil ( R$ de 1996 )'!#REF!</definedName>
    <definedName name="_Regression_Out" localSheetId="25" hidden="1">#REF!</definedName>
    <definedName name="_Regression_Out" localSheetId="26" hidden="1">#REF!</definedName>
    <definedName name="_Regression_Out" localSheetId="27" hidden="1">#REF!</definedName>
    <definedName name="_Regression_Out" localSheetId="29" hidden="1">'[9] PIB Brasil ( R$ de 1996 )'!#REF!</definedName>
    <definedName name="_Regression_Out" localSheetId="32" hidden="1">'[9] PIB Brasil ( R$ de 1996 )'!#REF!</definedName>
    <definedName name="_Regression_Out" localSheetId="4" hidden="1">'[9] PIB Brasil ( R$ de 1996 )'!#REF!</definedName>
    <definedName name="_Regression_Out" localSheetId="5" hidden="1">'[9] PIB Brasil ( R$ de 1996 )'!#REF!</definedName>
    <definedName name="_Regression_Out" localSheetId="6" hidden="1">'[9] PIB Brasil ( R$ de 1996 )'!#REF!</definedName>
    <definedName name="_Regression_Out" localSheetId="13" hidden="1">'[12] PIB Brasil ( R$ de 1996 )'!#REF!</definedName>
    <definedName name="_Regression_Out" localSheetId="14" hidden="1">'[12] PIB Brasil ( R$ de 1996 )'!#REF!</definedName>
    <definedName name="_Regression_Out" localSheetId="35" hidden="1">'[9] PIB Brasil ( R$ de 1996 )'!#REF!</definedName>
    <definedName name="_Regression_Out" localSheetId="36" hidden="1">'[9] PIB Brasil ( R$ de 1996 )'!#REF!</definedName>
    <definedName name="_Regression_Out" localSheetId="37" hidden="1">'[9] PIB Brasil ( R$ de 1996 )'!#REF!</definedName>
    <definedName name="_Regression_Out" localSheetId="38" hidden="1">'[9] PIB Brasil ( R$ de 1996 )'!#REF!</definedName>
    <definedName name="_Regression_Out" localSheetId="39" hidden="1">'[9] PIB Brasil ( R$ de 1996 )'!#REF!</definedName>
    <definedName name="_Regression_Out" localSheetId="40" hidden="1">'[11] PIB Brasil ( R$ de 1996 )'!#REF!</definedName>
    <definedName name="_Regression_Out" localSheetId="7" hidden="1">'[9] PIB Brasil ( R$ de 1996 )'!#REF!</definedName>
    <definedName name="_Regression_Out" localSheetId="9" hidden="1">'[12] PIB Brasil ( R$ de 1996 )'!#REF!</definedName>
    <definedName name="_Regression_Out" localSheetId="33" hidden="1">'[9] PIB Brasil ( R$ de 1996 )'!#REF!</definedName>
    <definedName name="_Regression_Out" localSheetId="30" hidden="1">'[12] PIB Brasil ( R$ de 1996 )'!#REF!</definedName>
    <definedName name="_Regression_Out" hidden="1">'[12] PIB Brasil ( R$ de 1996 )'!#REF!</definedName>
    <definedName name="_Regression_X" localSheetId="16" hidden="1">#REF!</definedName>
    <definedName name="_Regression_X" localSheetId="19" hidden="1">'[9] PIB Brasil ( R$ de 1996 )'!#REF!</definedName>
    <definedName name="_Regression_X" localSheetId="20" hidden="1">'[10] PIB Brasil ( R$ de 1996 )'!#REF!</definedName>
    <definedName name="_Regression_X" localSheetId="23" hidden="1">'[11] PIB Brasil ( R$ de 1996 )'!#REF!</definedName>
    <definedName name="_Regression_X" localSheetId="25" hidden="1">#REF!</definedName>
    <definedName name="_Regression_X" localSheetId="26" hidden="1">#REF!</definedName>
    <definedName name="_Regression_X" localSheetId="27" hidden="1">#REF!</definedName>
    <definedName name="_Regression_X" localSheetId="29" hidden="1">'[9] PIB Brasil ( R$ de 1996 )'!#REF!</definedName>
    <definedName name="_Regression_X" localSheetId="32" hidden="1">'[9] PIB Brasil ( R$ de 1996 )'!#REF!</definedName>
    <definedName name="_Regression_X" localSheetId="4" hidden="1">'[9] PIB Brasil ( R$ de 1996 )'!#REF!</definedName>
    <definedName name="_Regression_X" localSheetId="5" hidden="1">'[9] PIB Brasil ( R$ de 1996 )'!#REF!</definedName>
    <definedName name="_Regression_X" localSheetId="6" hidden="1">'[9] PIB Brasil ( R$ de 1996 )'!#REF!</definedName>
    <definedName name="_Regression_X" localSheetId="13" hidden="1">'[12] PIB Brasil ( R$ de 1996 )'!#REF!</definedName>
    <definedName name="_Regression_X" localSheetId="14" hidden="1">'[12] PIB Brasil ( R$ de 1996 )'!#REF!</definedName>
    <definedName name="_Regression_X" localSheetId="35" hidden="1">'[9] PIB Brasil ( R$ de 1996 )'!#REF!</definedName>
    <definedName name="_Regression_X" localSheetId="36" hidden="1">'[9] PIB Brasil ( R$ de 1996 )'!#REF!</definedName>
    <definedName name="_Regression_X" localSheetId="37" hidden="1">'[9] PIB Brasil ( R$ de 1996 )'!#REF!</definedName>
    <definedName name="_Regression_X" localSheetId="38" hidden="1">'[9] PIB Brasil ( R$ de 1996 )'!#REF!</definedName>
    <definedName name="_Regression_X" localSheetId="39" hidden="1">'[9] PIB Brasil ( R$ de 1996 )'!#REF!</definedName>
    <definedName name="_Regression_X" localSheetId="40" hidden="1">'[11] PIB Brasil ( R$ de 1996 )'!#REF!</definedName>
    <definedName name="_Regression_X" localSheetId="7" hidden="1">'[9] PIB Brasil ( R$ de 1996 )'!#REF!</definedName>
    <definedName name="_Regression_X" localSheetId="9" hidden="1">'[12] PIB Brasil ( R$ de 1996 )'!#REF!</definedName>
    <definedName name="_Regression_X" localSheetId="33" hidden="1">'[9] PIB Brasil ( R$ de 1996 )'!#REF!</definedName>
    <definedName name="_Regression_X" localSheetId="30" hidden="1">'[12] PIB Brasil ( R$ de 1996 )'!#REF!</definedName>
    <definedName name="_Regression_X" hidden="1">'[12] PIB Brasil ( R$ de 1996 )'!#REF!</definedName>
    <definedName name="_Sort" localSheetId="16" hidden="1">#REF!</definedName>
    <definedName name="_Sort" localSheetId="19" hidden="1">'[5]dep pre'!#REF!</definedName>
    <definedName name="_Sort" localSheetId="20" hidden="1">'[6]dep pre'!#REF!</definedName>
    <definedName name="_Sort" localSheetId="23" hidden="1">'[7]dep pre'!#REF!</definedName>
    <definedName name="_Sort" localSheetId="25" hidden="1">#REF!</definedName>
    <definedName name="_Sort" localSheetId="26" hidden="1">#REF!</definedName>
    <definedName name="_Sort" localSheetId="27" hidden="1">#REF!</definedName>
    <definedName name="_Sort" localSheetId="29" hidden="1">'[5]dep pre'!#REF!</definedName>
    <definedName name="_Sort" localSheetId="32" hidden="1">'[5]dep pre'!#REF!</definedName>
    <definedName name="_Sort" localSheetId="4" hidden="1">'[5]dep pre'!#REF!</definedName>
    <definedName name="_Sort" localSheetId="5" hidden="1">'[5]dep pre'!#REF!</definedName>
    <definedName name="_Sort" localSheetId="6" hidden="1">'[5]dep pre'!#REF!</definedName>
    <definedName name="_Sort" localSheetId="13" hidden="1">'[8]dep pre'!#REF!</definedName>
    <definedName name="_Sort" localSheetId="14" hidden="1">'[8]dep pre'!#REF!</definedName>
    <definedName name="_Sort" localSheetId="35" hidden="1">'[5]dep pre'!#REF!</definedName>
    <definedName name="_Sort" localSheetId="36" hidden="1">'[5]dep pre'!#REF!</definedName>
    <definedName name="_Sort" localSheetId="37" hidden="1">'[5]dep pre'!#REF!</definedName>
    <definedName name="_Sort" localSheetId="38" hidden="1">'[5]dep pre'!#REF!</definedName>
    <definedName name="_Sort" localSheetId="39" hidden="1">'[5]dep pre'!#REF!</definedName>
    <definedName name="_Sort" localSheetId="40" hidden="1">'[7]dep pre'!#REF!</definedName>
    <definedName name="_Sort" localSheetId="7" hidden="1">'[5]dep pre'!#REF!</definedName>
    <definedName name="_Sort" localSheetId="9" hidden="1">'[8]dep pre'!#REF!</definedName>
    <definedName name="_Sort" localSheetId="33" hidden="1">'[5]dep pre'!#REF!</definedName>
    <definedName name="_Sort" localSheetId="30" hidden="1">'[8]dep pre'!#REF!</definedName>
    <definedName name="_Sort" hidden="1">'[8]dep pre'!#REF!</definedName>
    <definedName name="_Table2_In1" localSheetId="16" hidden="1">#REF!</definedName>
    <definedName name="_Table2_In1" localSheetId="19" hidden="1">#REF!</definedName>
    <definedName name="_Table2_In1" localSheetId="25" hidden="1">#REF!</definedName>
    <definedName name="_Table2_In1" localSheetId="26" hidden="1">#REF!</definedName>
    <definedName name="_Table2_In1" localSheetId="27" hidden="1">#REF!</definedName>
    <definedName name="_Table2_In1" localSheetId="28" hidden="1">#REF!</definedName>
    <definedName name="_Table2_In1" localSheetId="29" hidden="1">#REF!</definedName>
    <definedName name="_Table2_In1" localSheetId="32" hidden="1">#REF!</definedName>
    <definedName name="_Table2_In1" localSheetId="4" hidden="1">#REF!</definedName>
    <definedName name="_Table2_In1" localSheetId="5" hidden="1">#REF!</definedName>
    <definedName name="_Table2_In1" localSheetId="6" hidden="1">#REF!</definedName>
    <definedName name="_Table2_In1" localSheetId="13" hidden="1">#REF!</definedName>
    <definedName name="_Table2_In1" localSheetId="14" hidden="1">#REF!</definedName>
    <definedName name="_Table2_In1" localSheetId="35" hidden="1">#REF!</definedName>
    <definedName name="_Table2_In1" localSheetId="36" hidden="1">#REF!</definedName>
    <definedName name="_Table2_In1" localSheetId="37" hidden="1">#REF!</definedName>
    <definedName name="_Table2_In1" localSheetId="38" hidden="1">#REF!</definedName>
    <definedName name="_Table2_In1" localSheetId="39" hidden="1">#REF!</definedName>
    <definedName name="_Table2_In1" localSheetId="40" hidden="1">#REF!</definedName>
    <definedName name="_Table2_In1" localSheetId="7" hidden="1">#REF!</definedName>
    <definedName name="_Table2_In1" localSheetId="9" hidden="1">#REF!</definedName>
    <definedName name="_Table2_In1" localSheetId="30" hidden="1">#REF!</definedName>
    <definedName name="_Table2_In1" hidden="1">#REF!</definedName>
    <definedName name="_Table2_In2" localSheetId="16" hidden="1">#REF!</definedName>
    <definedName name="_Table2_In2" localSheetId="19" hidden="1">#REF!</definedName>
    <definedName name="_Table2_In2" localSheetId="25" hidden="1">#REF!</definedName>
    <definedName name="_Table2_In2" localSheetId="26" hidden="1">#REF!</definedName>
    <definedName name="_Table2_In2" localSheetId="27" hidden="1">#REF!</definedName>
    <definedName name="_Table2_In2" localSheetId="29" hidden="1">#REF!</definedName>
    <definedName name="_Table2_In2" localSheetId="32" hidden="1">#REF!</definedName>
    <definedName name="_Table2_In2" localSheetId="4" hidden="1">#REF!</definedName>
    <definedName name="_Table2_In2" localSheetId="5" hidden="1">#REF!</definedName>
    <definedName name="_Table2_In2" localSheetId="6" hidden="1">#REF!</definedName>
    <definedName name="_Table2_In2" localSheetId="13" hidden="1">#REF!</definedName>
    <definedName name="_Table2_In2" localSheetId="14" hidden="1">#REF!</definedName>
    <definedName name="_Table2_In2" localSheetId="35" hidden="1">#REF!</definedName>
    <definedName name="_Table2_In2" localSheetId="36" hidden="1">#REF!</definedName>
    <definedName name="_Table2_In2" localSheetId="37" hidden="1">#REF!</definedName>
    <definedName name="_Table2_In2" localSheetId="38" hidden="1">#REF!</definedName>
    <definedName name="_Table2_In2" localSheetId="39" hidden="1">#REF!</definedName>
    <definedName name="_Table2_In2" localSheetId="40" hidden="1">#REF!</definedName>
    <definedName name="_Table2_In2" localSheetId="7" hidden="1">#REF!</definedName>
    <definedName name="_Table2_In2" localSheetId="9" hidden="1">#REF!</definedName>
    <definedName name="_Table2_In2" localSheetId="30" hidden="1">#REF!</definedName>
    <definedName name="_Table2_In2" hidden="1">#REF!</definedName>
    <definedName name="_Table2_Out" localSheetId="16" hidden="1">#REF!</definedName>
    <definedName name="_Table2_Out" localSheetId="19" hidden="1">#REF!</definedName>
    <definedName name="_Table2_Out" localSheetId="25" hidden="1">#REF!</definedName>
    <definedName name="_Table2_Out" localSheetId="26" hidden="1">#REF!</definedName>
    <definedName name="_Table2_Out" localSheetId="27" hidden="1">#REF!</definedName>
    <definedName name="_Table2_Out" localSheetId="29" hidden="1">#REF!</definedName>
    <definedName name="_Table2_Out" localSheetId="32" hidden="1">#REF!</definedName>
    <definedName name="_Table2_Out" localSheetId="4" hidden="1">#REF!</definedName>
    <definedName name="_Table2_Out" localSheetId="5" hidden="1">#REF!</definedName>
    <definedName name="_Table2_Out" localSheetId="6" hidden="1">#REF!</definedName>
    <definedName name="_Table2_Out" localSheetId="13" hidden="1">#REF!</definedName>
    <definedName name="_Table2_Out" localSheetId="14" hidden="1">#REF!</definedName>
    <definedName name="_Table2_Out" localSheetId="35" hidden="1">#REF!</definedName>
    <definedName name="_Table2_Out" localSheetId="36" hidden="1">#REF!</definedName>
    <definedName name="_Table2_Out" localSheetId="37" hidden="1">#REF!</definedName>
    <definedName name="_Table2_Out" localSheetId="38" hidden="1">#REF!</definedName>
    <definedName name="_Table2_Out" localSheetId="39" hidden="1">#REF!</definedName>
    <definedName name="_Table2_Out" localSheetId="40" hidden="1">#REF!</definedName>
    <definedName name="_Table2_Out" localSheetId="7" hidden="1">#REF!</definedName>
    <definedName name="_Table2_Out" localSheetId="9" hidden="1">#REF!</definedName>
    <definedName name="_Table2_Out" localSheetId="30" hidden="1">#REF!</definedName>
    <definedName name="_Table2_Out" hidden="1">#REF!</definedName>
    <definedName name="a" localSheetId="15" hidden="1">{"'Consu_Mundial'!$B$2:$H$33"}</definedName>
    <definedName name="a" localSheetId="16" hidden="1">{"'Consu_Mundial'!$B$2:$H$33"}</definedName>
    <definedName name="a" localSheetId="19" hidden="1">{"'Consu_Mundial'!$B$2:$H$33"}</definedName>
    <definedName name="a" localSheetId="20" hidden="1">{"'Consu_Mundial'!$B$2:$H$33"}</definedName>
    <definedName name="a" localSheetId="23" hidden="1">{"'Consu_Mundial'!$B$2:$H$33"}</definedName>
    <definedName name="a" localSheetId="25" hidden="1">{"'Consu_Mundial'!$B$2:$H$33"}</definedName>
    <definedName name="a" localSheetId="26" hidden="1">{"'Consu_Mundial'!$B$2:$H$33"}</definedName>
    <definedName name="a" localSheetId="27" hidden="1">{"'Consu_Mundial'!$B$2:$H$33"}</definedName>
    <definedName name="a" localSheetId="28" hidden="1">{"'Consu_Mundial'!$B$2:$H$33"}</definedName>
    <definedName name="a" localSheetId="29" hidden="1">{"'Consu_Mundial'!$B$2:$H$33"}</definedName>
    <definedName name="a" localSheetId="32" hidden="1">{"'Consu_Mundial'!$B$2:$H$33"}</definedName>
    <definedName name="a" localSheetId="6" hidden="1">{"'Consu_Mundial'!$B$2:$H$33"}</definedName>
    <definedName name="a" localSheetId="12" hidden="1">{"'Consu_Mundial'!$B$2:$H$33"}</definedName>
    <definedName name="a" localSheetId="13" hidden="1">{"'Consu_Mundial'!$B$2:$H$33"}</definedName>
    <definedName name="a" localSheetId="14" hidden="1">{"'Consu_Mundial'!$B$2:$H$33"}</definedName>
    <definedName name="a" localSheetId="35" hidden="1">{"'Consu_Mundial'!$B$2:$H$33"}</definedName>
    <definedName name="a" localSheetId="36" hidden="1">{"'Consu_Mundial'!$B$2:$H$33"}</definedName>
    <definedName name="a" localSheetId="40" hidden="1">{"'Consu_Mundial'!$B$2:$H$33"}</definedName>
    <definedName name="a" localSheetId="0" hidden="1">{"'Consu_Mundial'!$B$2:$H$33"}</definedName>
    <definedName name="a" localSheetId="1" hidden="1">{"'Consu_Mundial'!$B$2:$H$33"}</definedName>
    <definedName name="a" localSheetId="7" hidden="1">{"'Consu_Mundial'!$B$2:$H$33"}</definedName>
    <definedName name="a" localSheetId="24" hidden="1">{"'Consu_Mundial'!$B$2:$H$33"}</definedName>
    <definedName name="a" localSheetId="33" hidden="1">{"'Consu_Mundial'!$B$2:$H$33"}</definedName>
    <definedName name="a" localSheetId="30" hidden="1">{"'Consu_Mundial'!$B$2:$H$33"}</definedName>
    <definedName name="a" hidden="1">{"'Consu_Mundial'!$B$2:$H$33"}</definedName>
    <definedName name="A_impresión_IM" localSheetId="16">#REF!</definedName>
    <definedName name="A_impresión_IM" localSheetId="19">#REF!</definedName>
    <definedName name="A_impresión_IM" localSheetId="25">#REF!</definedName>
    <definedName name="A_impresión_IM" localSheetId="26">#REF!</definedName>
    <definedName name="A_impresión_IM" localSheetId="27">#REF!</definedName>
    <definedName name="A_impresión_IM" localSheetId="28">#REF!</definedName>
    <definedName name="A_impresión_IM" localSheetId="29">#REF!</definedName>
    <definedName name="A_impresión_IM" localSheetId="32">#REF!</definedName>
    <definedName name="A_impresión_IM" localSheetId="4">#REF!</definedName>
    <definedName name="A_impresión_IM" localSheetId="5">#REF!</definedName>
    <definedName name="A_impresión_IM" localSheetId="6">#REF!</definedName>
    <definedName name="A_impresión_IM" localSheetId="13">#REF!</definedName>
    <definedName name="A_impresión_IM" localSheetId="14">#REF!</definedName>
    <definedName name="A_impresión_IM" localSheetId="35">#REF!</definedName>
    <definedName name="A_impresión_IM" localSheetId="36">#REF!</definedName>
    <definedName name="A_impresión_IM" localSheetId="37">#REF!</definedName>
    <definedName name="A_impresión_IM" localSheetId="38">#REF!</definedName>
    <definedName name="A_impresión_IM" localSheetId="39">#REF!</definedName>
    <definedName name="A_impresión_IM" localSheetId="40">#REF!</definedName>
    <definedName name="A_impresión_IM" localSheetId="7">#REF!</definedName>
    <definedName name="A_impresión_IM" localSheetId="9">#REF!</definedName>
    <definedName name="A_impresión_IM" localSheetId="30">#REF!</definedName>
    <definedName name="A_impresión_IM">#REF!</definedName>
    <definedName name="aa" localSheetId="15" hidden="1">{"'Consu_Mundial'!$B$2:$H$33"}</definedName>
    <definedName name="aa" localSheetId="16" hidden="1">{"'Consu_Mundial'!$B$2:$H$33"}</definedName>
    <definedName name="aa" localSheetId="19" hidden="1">{"'Consu_Mundial'!$B$2:$H$33"}</definedName>
    <definedName name="aa" localSheetId="20" hidden="1">{"'Consu_Mundial'!$B$2:$H$33"}</definedName>
    <definedName name="aa" localSheetId="23" hidden="1">{"'Consu_Mundial'!$B$2:$H$33"}</definedName>
    <definedName name="aa" localSheetId="25" hidden="1">{"'Consu_Mundial'!$B$2:$H$33"}</definedName>
    <definedName name="aa" localSheetId="26" hidden="1">{"'Consu_Mundial'!$B$2:$H$33"}</definedName>
    <definedName name="aa" localSheetId="27" hidden="1">{"'Consu_Mundial'!$B$2:$H$33"}</definedName>
    <definedName name="aa" localSheetId="28" hidden="1">{"'Consu_Mundial'!$B$2:$H$33"}</definedName>
    <definedName name="aa" localSheetId="29" hidden="1">{"'Consu_Mundial'!$B$2:$H$33"}</definedName>
    <definedName name="aa" localSheetId="32" hidden="1">{"'Consu_Mundial'!$B$2:$H$33"}</definedName>
    <definedName name="aa" localSheetId="6" hidden="1">{"'Consu_Mundial'!$B$2:$H$33"}</definedName>
    <definedName name="aa" localSheetId="12" hidden="1">{"'Consu_Mundial'!$B$2:$H$33"}</definedName>
    <definedName name="aa" localSheetId="13" hidden="1">{"'Consu_Mundial'!$B$2:$H$33"}</definedName>
    <definedName name="aa" localSheetId="14" hidden="1">{"'Consu_Mundial'!$B$2:$H$33"}</definedName>
    <definedName name="aa" localSheetId="35" hidden="1">{"'Consu_Mundial'!$B$2:$H$33"}</definedName>
    <definedName name="aa" localSheetId="36" hidden="1">{"'Consu_Mundial'!$B$2:$H$33"}</definedName>
    <definedName name="aa" localSheetId="40" hidden="1">{"'Consu_Mundial'!$B$2:$H$33"}</definedName>
    <definedName name="aa" localSheetId="0" hidden="1">{"'Consu_Mundial'!$B$2:$H$33"}</definedName>
    <definedName name="aa" localSheetId="1" hidden="1">{"'Consu_Mundial'!$B$2:$H$33"}</definedName>
    <definedName name="aa" localSheetId="7" hidden="1">{"'Consu_Mundial'!$B$2:$H$33"}</definedName>
    <definedName name="aa" localSheetId="24" hidden="1">{"'Consu_Mundial'!$B$2:$H$33"}</definedName>
    <definedName name="aa" localSheetId="33" hidden="1">{"'Consu_Mundial'!$B$2:$H$33"}</definedName>
    <definedName name="aa" localSheetId="30" hidden="1">{"'Consu_Mundial'!$B$2:$H$33"}</definedName>
    <definedName name="aa" hidden="1">{"'Consu_Mundial'!$B$2:$H$33"}</definedName>
    <definedName name="aaa" localSheetId="15" hidden="1">{"'RELATÓRIO'!$A$1:$E$20","'RELATÓRIO'!$A$22:$D$34","'INTERNET'!$A$31:$G$58","'INTERNET'!$A$1:$G$28","'SÉRIE HISTÓRICA'!$A$167:$H$212","'SÉRIE HISTÓRICA'!$A$56:$H$101"}</definedName>
    <definedName name="aaa" localSheetId="16" hidden="1">{"'RELATÓRIO'!$A$1:$E$20","'RELATÓRIO'!$A$22:$D$34","'INTERNET'!$A$31:$G$58","'INTERNET'!$A$1:$G$28","'SÉRIE HISTÓRICA'!$A$167:$H$212","'SÉRIE HISTÓRICA'!$A$56:$H$101"}</definedName>
    <definedName name="aaa" localSheetId="19"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23" hidden="1">{"'RELATÓRIO'!$A$1:$E$20","'RELATÓRIO'!$A$22:$D$34","'INTERNET'!$A$31:$G$58","'INTERNET'!$A$1:$G$28","'SÉRIE HISTÓRICA'!$A$167:$H$212","'SÉRIE HISTÓRICA'!$A$56:$H$101"}</definedName>
    <definedName name="aaa" localSheetId="25" hidden="1">{"'RELATÓRIO'!$A$1:$E$20","'RELATÓRIO'!$A$22:$D$34","'INTERNET'!$A$31:$G$58","'INTERNET'!$A$1:$G$28","'SÉRIE HISTÓRICA'!$A$167:$H$212","'SÉRIE HISTÓRICA'!$A$56:$H$101"}</definedName>
    <definedName name="aaa" localSheetId="26" hidden="1">{"'RELATÓRIO'!$A$1:$E$20","'RELATÓRIO'!$A$22:$D$34","'INTERNET'!$A$31:$G$58","'INTERNET'!$A$1:$G$28","'SÉRIE HISTÓRICA'!$A$167:$H$212","'SÉRIE HISTÓRICA'!$A$56:$H$101"}</definedName>
    <definedName name="aaa" localSheetId="27" hidden="1">{"'RELATÓRIO'!$A$1:$E$20","'RELATÓRIO'!$A$22:$D$34","'INTERNET'!$A$31:$G$58","'INTERNET'!$A$1:$G$28","'SÉRIE HISTÓRICA'!$A$167:$H$212","'SÉRIE HISTÓRICA'!$A$56:$H$101"}</definedName>
    <definedName name="aaa" localSheetId="28" hidden="1">{"'RELATÓRIO'!$A$1:$E$20","'RELATÓRIO'!$A$22:$D$34","'INTERNET'!$A$31:$G$58","'INTERNET'!$A$1:$G$28","'SÉRIE HISTÓRICA'!$A$167:$H$212","'SÉRIE HISTÓRICA'!$A$56:$H$101"}</definedName>
    <definedName name="aaa" localSheetId="29" hidden="1">{"'RELATÓRIO'!$A$1:$E$20","'RELATÓRIO'!$A$22:$D$34","'INTERNET'!$A$31:$G$58","'INTERNET'!$A$1:$G$28","'SÉRIE HISTÓRICA'!$A$167:$H$212","'SÉRIE HISTÓRICA'!$A$56:$H$101"}</definedName>
    <definedName name="aaa" localSheetId="32" hidden="1">{"'RELATÓRIO'!$A$1:$E$20","'RELATÓRIO'!$A$22:$D$34","'INTERNET'!$A$31:$G$58","'INTERNET'!$A$1:$G$28","'SÉRIE HISTÓRICA'!$A$167:$H$212","'SÉRIE HISTÓRICA'!$A$56:$H$101"}</definedName>
    <definedName name="aaa" localSheetId="6" hidden="1">{"'RELATÓRIO'!$A$1:$E$20","'RELATÓRIO'!$A$22:$D$34","'INTERNET'!$A$31:$G$58","'INTERNET'!$A$1:$G$28","'SÉRIE HISTÓRICA'!$A$167:$H$212","'SÉRIE HISTÓRICA'!$A$56:$H$101"}</definedName>
    <definedName name="aaa" localSheetId="12" hidden="1">{"'RELATÓRIO'!$A$1:$E$20","'RELATÓRIO'!$A$22:$D$34","'INTERNET'!$A$31:$G$58","'INTERNET'!$A$1:$G$28","'SÉRIE HISTÓRICA'!$A$167:$H$212","'SÉRIE HISTÓRICA'!$A$56:$H$101"}</definedName>
    <definedName name="aaa" localSheetId="13" hidden="1">{"'RELATÓRIO'!$A$1:$E$20","'RELATÓRIO'!$A$22:$D$34","'INTERNET'!$A$31:$G$58","'INTERNET'!$A$1:$G$28","'SÉRIE HISTÓRICA'!$A$167:$H$212","'SÉRIE HISTÓRICA'!$A$56:$H$101"}</definedName>
    <definedName name="aaa" localSheetId="14" hidden="1">{"'RELATÓRIO'!$A$1:$E$20","'RELATÓRIO'!$A$22:$D$34","'INTERNET'!$A$31:$G$58","'INTERNET'!$A$1:$G$28","'SÉRIE HISTÓRICA'!$A$167:$H$212","'SÉRIE HISTÓRICA'!$A$56:$H$101"}</definedName>
    <definedName name="aaa" localSheetId="35" hidden="1">{"'RELATÓRIO'!$A$1:$E$20","'RELATÓRIO'!$A$22:$D$34","'INTERNET'!$A$31:$G$58","'INTERNET'!$A$1:$G$28","'SÉRIE HISTÓRICA'!$A$167:$H$212","'SÉRIE HISTÓRICA'!$A$56:$H$101"}</definedName>
    <definedName name="aaa" localSheetId="36" hidden="1">{"'RELATÓRIO'!$A$1:$E$20","'RELATÓRIO'!$A$22:$D$34","'INTERNET'!$A$31:$G$58","'INTERNET'!$A$1:$G$28","'SÉRIE HISTÓRICA'!$A$167:$H$212","'SÉRIE HISTÓRICA'!$A$56:$H$101"}</definedName>
    <definedName name="aaa" localSheetId="40"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localSheetId="1" hidden="1">{"'RELATÓRIO'!$A$1:$E$20","'RELATÓRIO'!$A$22:$D$34","'INTERNET'!$A$31:$G$58","'INTERNET'!$A$1:$G$28","'SÉRIE HISTÓRICA'!$A$167:$H$212","'SÉRIE HISTÓRICA'!$A$56:$H$101"}</definedName>
    <definedName name="aaa" localSheetId="7" hidden="1">{"'RELATÓRIO'!$A$1:$E$20","'RELATÓRIO'!$A$22:$D$34","'INTERNET'!$A$31:$G$58","'INTERNET'!$A$1:$G$28","'SÉRIE HISTÓRICA'!$A$167:$H$212","'SÉRIE HISTÓRICA'!$A$56:$H$101"}</definedName>
    <definedName name="aaa" localSheetId="24" hidden="1">{"'RELATÓRIO'!$A$1:$E$20","'RELATÓRIO'!$A$22:$D$34","'INTERNET'!$A$31:$G$58","'INTERNET'!$A$1:$G$28","'SÉRIE HISTÓRICA'!$A$167:$H$212","'SÉRIE HISTÓRICA'!$A$56:$H$101"}</definedName>
    <definedName name="aaa" localSheetId="33" hidden="1">{"'RELATÓRIO'!$A$1:$E$20","'RELATÓRIO'!$A$22:$D$34","'INTERNET'!$A$31:$G$58","'INTERNET'!$A$1:$G$28","'SÉRIE HISTÓRICA'!$A$167:$H$212","'SÉRIE HISTÓRICA'!$A$56:$H$101"}</definedName>
    <definedName name="aaa" localSheetId="30"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5" hidden="1">{"'RELATÓRIO'!$A$1:$E$20","'RELATÓRIO'!$A$22:$D$34","'INTERNET'!$A$31:$G$58","'INTERNET'!$A$1:$G$28","'SÉRIE HISTÓRICA'!$A$167:$H$212","'SÉRIE HISTÓRICA'!$A$56:$H$101"}</definedName>
    <definedName name="aaaaa" localSheetId="16" hidden="1">{"'RELATÓRIO'!$A$1:$E$20","'RELATÓRIO'!$A$22:$D$34","'INTERNET'!$A$31:$G$58","'INTERNET'!$A$1:$G$28","'SÉRIE HISTÓRICA'!$A$167:$H$212","'SÉRIE HISTÓRICA'!$A$56:$H$101"}</definedName>
    <definedName name="aaaaa" localSheetId="19"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23" hidden="1">{"'RELATÓRIO'!$A$1:$E$20","'RELATÓRIO'!$A$22:$D$34","'INTERNET'!$A$31:$G$58","'INTERNET'!$A$1:$G$28","'SÉRIE HISTÓRICA'!$A$167:$H$212","'SÉRIE HISTÓRICA'!$A$56:$H$101"}</definedName>
    <definedName name="aaaaa" localSheetId="25" hidden="1">{"'RELATÓRIO'!$A$1:$E$20","'RELATÓRIO'!$A$22:$D$34","'INTERNET'!$A$31:$G$58","'INTERNET'!$A$1:$G$28","'SÉRIE HISTÓRICA'!$A$167:$H$212","'SÉRIE HISTÓRICA'!$A$56:$H$101"}</definedName>
    <definedName name="aaaaa" localSheetId="26" hidden="1">{"'RELATÓRIO'!$A$1:$E$20","'RELATÓRIO'!$A$22:$D$34","'INTERNET'!$A$31:$G$58","'INTERNET'!$A$1:$G$28","'SÉRIE HISTÓRICA'!$A$167:$H$212","'SÉRIE HISTÓRICA'!$A$56:$H$101"}</definedName>
    <definedName name="aaaaa" localSheetId="27" hidden="1">{"'RELATÓRIO'!$A$1:$E$20","'RELATÓRIO'!$A$22:$D$34","'INTERNET'!$A$31:$G$58","'INTERNET'!$A$1:$G$28","'SÉRIE HISTÓRICA'!$A$167:$H$212","'SÉRIE HISTÓRICA'!$A$56:$H$101"}</definedName>
    <definedName name="aaaaa" localSheetId="28" hidden="1">{"'RELATÓRIO'!$A$1:$E$20","'RELATÓRIO'!$A$22:$D$34","'INTERNET'!$A$31:$G$58","'INTERNET'!$A$1:$G$28","'SÉRIE HISTÓRICA'!$A$167:$H$212","'SÉRIE HISTÓRICA'!$A$56:$H$101"}</definedName>
    <definedName name="aaaaa" localSheetId="29" hidden="1">{"'RELATÓRIO'!$A$1:$E$20","'RELATÓRIO'!$A$22:$D$34","'INTERNET'!$A$31:$G$58","'INTERNET'!$A$1:$G$28","'SÉRIE HISTÓRICA'!$A$167:$H$212","'SÉRIE HISTÓRICA'!$A$56:$H$101"}</definedName>
    <definedName name="aaaaa" localSheetId="32" hidden="1">{"'RELATÓRIO'!$A$1:$E$20","'RELATÓRIO'!$A$22:$D$34","'INTERNET'!$A$31:$G$58","'INTERNET'!$A$1:$G$28","'SÉRIE HISTÓRICA'!$A$167:$H$212","'SÉRIE HISTÓRICA'!$A$56:$H$101"}</definedName>
    <definedName name="aaaaa" localSheetId="6" hidden="1">{"'RELATÓRIO'!$A$1:$E$20","'RELATÓRIO'!$A$22:$D$34","'INTERNET'!$A$31:$G$58","'INTERNET'!$A$1:$G$28","'SÉRIE HISTÓRICA'!$A$167:$H$212","'SÉRIE HISTÓRICA'!$A$56:$H$101"}</definedName>
    <definedName name="aaaaa" localSheetId="12" hidden="1">{"'RELATÓRIO'!$A$1:$E$20","'RELATÓRIO'!$A$22:$D$34","'INTERNET'!$A$31:$G$58","'INTERNET'!$A$1:$G$28","'SÉRIE HISTÓRICA'!$A$167:$H$212","'SÉRIE HISTÓRICA'!$A$56:$H$101"}</definedName>
    <definedName name="aaaaa" localSheetId="13" hidden="1">{"'RELATÓRIO'!$A$1:$E$20","'RELATÓRIO'!$A$22:$D$34","'INTERNET'!$A$31:$G$58","'INTERNET'!$A$1:$G$28","'SÉRIE HISTÓRICA'!$A$167:$H$212","'SÉRIE HISTÓRICA'!$A$56:$H$101"}</definedName>
    <definedName name="aaaaa" localSheetId="14" hidden="1">{"'RELATÓRIO'!$A$1:$E$20","'RELATÓRIO'!$A$22:$D$34","'INTERNET'!$A$31:$G$58","'INTERNET'!$A$1:$G$28","'SÉRIE HISTÓRICA'!$A$167:$H$212","'SÉRIE HISTÓRICA'!$A$56:$H$101"}</definedName>
    <definedName name="aaaaa" localSheetId="35" hidden="1">{"'RELATÓRIO'!$A$1:$E$20","'RELATÓRIO'!$A$22:$D$34","'INTERNET'!$A$31:$G$58","'INTERNET'!$A$1:$G$28","'SÉRIE HISTÓRICA'!$A$167:$H$212","'SÉRIE HISTÓRICA'!$A$56:$H$101"}</definedName>
    <definedName name="aaaaa" localSheetId="36" hidden="1">{"'RELATÓRIO'!$A$1:$E$20","'RELATÓRIO'!$A$22:$D$34","'INTERNET'!$A$31:$G$58","'INTERNET'!$A$1:$G$28","'SÉRIE HISTÓRICA'!$A$167:$H$212","'SÉRIE HISTÓRICA'!$A$56:$H$101"}</definedName>
    <definedName name="aaaaa" localSheetId="40"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localSheetId="1" hidden="1">{"'RELATÓRIO'!$A$1:$E$20","'RELATÓRIO'!$A$22:$D$34","'INTERNET'!$A$31:$G$58","'INTERNET'!$A$1:$G$28","'SÉRIE HISTÓRICA'!$A$167:$H$212","'SÉRIE HISTÓRICA'!$A$56:$H$101"}</definedName>
    <definedName name="aaaaa" localSheetId="7" hidden="1">{"'RELATÓRIO'!$A$1:$E$20","'RELATÓRIO'!$A$22:$D$34","'INTERNET'!$A$31:$G$58","'INTERNET'!$A$1:$G$28","'SÉRIE HISTÓRICA'!$A$167:$H$212","'SÉRIE HISTÓRICA'!$A$56:$H$101"}</definedName>
    <definedName name="aaaaa" localSheetId="24" hidden="1">{"'RELATÓRIO'!$A$1:$E$20","'RELATÓRIO'!$A$22:$D$34","'INTERNET'!$A$31:$G$58","'INTERNET'!$A$1:$G$28","'SÉRIE HISTÓRICA'!$A$167:$H$212","'SÉRIE HISTÓRICA'!$A$56:$H$101"}</definedName>
    <definedName name="aaaaa" localSheetId="33" hidden="1">{"'RELATÓRIO'!$A$1:$E$20","'RELATÓRIO'!$A$22:$D$34","'INTERNET'!$A$31:$G$58","'INTERNET'!$A$1:$G$28","'SÉRIE HISTÓRICA'!$A$167:$H$212","'SÉRIE HISTÓRICA'!$A$56:$H$101"}</definedName>
    <definedName name="aaaaa" localSheetId="30"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5" hidden="1">{"'RELATÓRIO'!$A$1:$E$20","'RELATÓRIO'!$A$22:$D$34","'INTERNET'!$A$31:$G$58","'INTERNET'!$A$1:$G$28","'SÉRIE HISTÓRICA'!$A$167:$H$212","'SÉRIE HISTÓRICA'!$A$56:$H$101"}</definedName>
    <definedName name="aaaaaaa" localSheetId="16" hidden="1">{"'RELATÓRIO'!$A$1:$E$20","'RELATÓRIO'!$A$22:$D$34","'INTERNET'!$A$31:$G$58","'INTERNET'!$A$1:$G$28","'SÉRIE HISTÓRICA'!$A$167:$H$212","'SÉRIE HISTÓRICA'!$A$56:$H$101"}</definedName>
    <definedName name="aaaaaaa" localSheetId="19"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23" hidden="1">{"'RELATÓRIO'!$A$1:$E$20","'RELATÓRIO'!$A$22:$D$34","'INTERNET'!$A$31:$G$58","'INTERNET'!$A$1:$G$28","'SÉRIE HISTÓRICA'!$A$167:$H$212","'SÉRIE HISTÓRICA'!$A$56:$H$101"}</definedName>
    <definedName name="aaaaaaa" localSheetId="25" hidden="1">{"'RELATÓRIO'!$A$1:$E$20","'RELATÓRIO'!$A$22:$D$34","'INTERNET'!$A$31:$G$58","'INTERNET'!$A$1:$G$28","'SÉRIE HISTÓRICA'!$A$167:$H$212","'SÉRIE HISTÓRICA'!$A$56:$H$101"}</definedName>
    <definedName name="aaaaaaa" localSheetId="26" hidden="1">{"'RELATÓRIO'!$A$1:$E$20","'RELATÓRIO'!$A$22:$D$34","'INTERNET'!$A$31:$G$58","'INTERNET'!$A$1:$G$28","'SÉRIE HISTÓRICA'!$A$167:$H$212","'SÉRIE HISTÓRICA'!$A$56:$H$101"}</definedName>
    <definedName name="aaaaaaa" localSheetId="27" hidden="1">{"'RELATÓRIO'!$A$1:$E$20","'RELATÓRIO'!$A$22:$D$34","'INTERNET'!$A$31:$G$58","'INTERNET'!$A$1:$G$28","'SÉRIE HISTÓRICA'!$A$167:$H$212","'SÉRIE HISTÓRICA'!$A$56:$H$101"}</definedName>
    <definedName name="aaaaaaa" localSheetId="28" hidden="1">{"'RELATÓRIO'!$A$1:$E$20","'RELATÓRIO'!$A$22:$D$34","'INTERNET'!$A$31:$G$58","'INTERNET'!$A$1:$G$28","'SÉRIE HISTÓRICA'!$A$167:$H$212","'SÉRIE HISTÓRICA'!$A$56:$H$101"}</definedName>
    <definedName name="aaaaaaa" localSheetId="29" hidden="1">{"'RELATÓRIO'!$A$1:$E$20","'RELATÓRIO'!$A$22:$D$34","'INTERNET'!$A$31:$G$58","'INTERNET'!$A$1:$G$28","'SÉRIE HISTÓRICA'!$A$167:$H$212","'SÉRIE HISTÓRICA'!$A$56:$H$101"}</definedName>
    <definedName name="aaaaaaa" localSheetId="32" hidden="1">{"'RELATÓRIO'!$A$1:$E$20","'RELATÓRIO'!$A$22:$D$34","'INTERNET'!$A$31:$G$58","'INTERNET'!$A$1:$G$28","'SÉRIE HISTÓRICA'!$A$167:$H$212","'SÉRIE HISTÓRICA'!$A$56:$H$101"}</definedName>
    <definedName name="aaaaaaa" localSheetId="6" hidden="1">{"'RELATÓRIO'!$A$1:$E$20","'RELATÓRIO'!$A$22:$D$34","'INTERNET'!$A$31:$G$58","'INTERNET'!$A$1:$G$28","'SÉRIE HISTÓRICA'!$A$167:$H$212","'SÉRIE HISTÓRICA'!$A$56:$H$101"}</definedName>
    <definedName name="aaaaaaa" localSheetId="12" hidden="1">{"'RELATÓRIO'!$A$1:$E$20","'RELATÓRIO'!$A$22:$D$34","'INTERNET'!$A$31:$G$58","'INTERNET'!$A$1:$G$28","'SÉRIE HISTÓRICA'!$A$167:$H$212","'SÉRIE HISTÓRICA'!$A$56:$H$101"}</definedName>
    <definedName name="aaaaaaa" localSheetId="13" hidden="1">{"'RELATÓRIO'!$A$1:$E$20","'RELATÓRIO'!$A$22:$D$34","'INTERNET'!$A$31:$G$58","'INTERNET'!$A$1:$G$28","'SÉRIE HISTÓRICA'!$A$167:$H$212","'SÉRIE HISTÓRICA'!$A$56:$H$101"}</definedName>
    <definedName name="aaaaaaa" localSheetId="14" hidden="1">{"'RELATÓRIO'!$A$1:$E$20","'RELATÓRIO'!$A$22:$D$34","'INTERNET'!$A$31:$G$58","'INTERNET'!$A$1:$G$28","'SÉRIE HISTÓRICA'!$A$167:$H$212","'SÉRIE HISTÓRICA'!$A$56:$H$101"}</definedName>
    <definedName name="aaaaaaa" localSheetId="35" hidden="1">{"'RELATÓRIO'!$A$1:$E$20","'RELATÓRIO'!$A$22:$D$34","'INTERNET'!$A$31:$G$58","'INTERNET'!$A$1:$G$28","'SÉRIE HISTÓRICA'!$A$167:$H$212","'SÉRIE HISTÓRICA'!$A$56:$H$101"}</definedName>
    <definedName name="aaaaaaa" localSheetId="36" hidden="1">{"'RELATÓRIO'!$A$1:$E$20","'RELATÓRIO'!$A$22:$D$34","'INTERNET'!$A$31:$G$58","'INTERNET'!$A$1:$G$28","'SÉRIE HISTÓRICA'!$A$167:$H$212","'SÉRIE HISTÓRICA'!$A$56:$H$101"}</definedName>
    <definedName name="aaaaaaa" localSheetId="40"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localSheetId="1" hidden="1">{"'RELATÓRIO'!$A$1:$E$20","'RELATÓRIO'!$A$22:$D$34","'INTERNET'!$A$31:$G$58","'INTERNET'!$A$1:$G$28","'SÉRIE HISTÓRICA'!$A$167:$H$212","'SÉRIE HISTÓRICA'!$A$56:$H$101"}</definedName>
    <definedName name="aaaaaaa" localSheetId="7" hidden="1">{"'RELATÓRIO'!$A$1:$E$20","'RELATÓRIO'!$A$22:$D$34","'INTERNET'!$A$31:$G$58","'INTERNET'!$A$1:$G$28","'SÉRIE HISTÓRICA'!$A$167:$H$212","'SÉRIE HISTÓRICA'!$A$56:$H$101"}</definedName>
    <definedName name="aaaaaaa" localSheetId="24" hidden="1">{"'RELATÓRIO'!$A$1:$E$20","'RELATÓRIO'!$A$22:$D$34","'INTERNET'!$A$31:$G$58","'INTERNET'!$A$1:$G$28","'SÉRIE HISTÓRICA'!$A$167:$H$212","'SÉRIE HISTÓRICA'!$A$56:$H$101"}</definedName>
    <definedName name="aaaaaaa" localSheetId="33" hidden="1">{"'RELATÓRIO'!$A$1:$E$20","'RELATÓRIO'!$A$22:$D$34","'INTERNET'!$A$31:$G$58","'INTERNET'!$A$1:$G$28","'SÉRIE HISTÓRICA'!$A$167:$H$212","'SÉRIE HISTÓRICA'!$A$56:$H$101"}</definedName>
    <definedName name="aaaaaaa" localSheetId="30"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5" hidden="1">{"'Consu_Mundial'!$B$2:$H$33"}</definedName>
    <definedName name="aaaaaaaaa" localSheetId="16" hidden="1">{"'Consu_Mundial'!$B$2:$H$33"}</definedName>
    <definedName name="aaaaaaaaa" localSheetId="19" hidden="1">{"'Consu_Mundial'!$B$2:$H$33"}</definedName>
    <definedName name="aaaaaaaaa" localSheetId="20" hidden="1">{"'Consu_Mundial'!$B$2:$H$33"}</definedName>
    <definedName name="aaaaaaaaa" localSheetId="23" hidden="1">{"'Consu_Mundial'!$B$2:$H$33"}</definedName>
    <definedName name="aaaaaaaaa" localSheetId="25" hidden="1">{"'Consu_Mundial'!$B$2:$H$33"}</definedName>
    <definedName name="aaaaaaaaa" localSheetId="26" hidden="1">{"'Consu_Mundial'!$B$2:$H$33"}</definedName>
    <definedName name="aaaaaaaaa" localSheetId="27" hidden="1">{"'Consu_Mundial'!$B$2:$H$33"}</definedName>
    <definedName name="aaaaaaaaa" localSheetId="28" hidden="1">{"'Consu_Mundial'!$B$2:$H$33"}</definedName>
    <definedName name="aaaaaaaaa" localSheetId="29" hidden="1">{"'Consu_Mundial'!$B$2:$H$33"}</definedName>
    <definedName name="aaaaaaaaa" localSheetId="32" hidden="1">{"'Consu_Mundial'!$B$2:$H$33"}</definedName>
    <definedName name="aaaaaaaaa" localSheetId="6" hidden="1">{"'Consu_Mundial'!$B$2:$H$33"}</definedName>
    <definedName name="aaaaaaaaa" localSheetId="12" hidden="1">{"'Consu_Mundial'!$B$2:$H$33"}</definedName>
    <definedName name="aaaaaaaaa" localSheetId="13" hidden="1">{"'Consu_Mundial'!$B$2:$H$33"}</definedName>
    <definedName name="aaaaaaaaa" localSheetId="14" hidden="1">{"'Consu_Mundial'!$B$2:$H$33"}</definedName>
    <definedName name="aaaaaaaaa" localSheetId="35" hidden="1">{"'Consu_Mundial'!$B$2:$H$33"}</definedName>
    <definedName name="aaaaaaaaa" localSheetId="36" hidden="1">{"'Consu_Mundial'!$B$2:$H$33"}</definedName>
    <definedName name="aaaaaaaaa" localSheetId="40" hidden="1">{"'Consu_Mundial'!$B$2:$H$33"}</definedName>
    <definedName name="aaaaaaaaa" localSheetId="0" hidden="1">{"'Consu_Mundial'!$B$2:$H$33"}</definedName>
    <definedName name="aaaaaaaaa" localSheetId="1" hidden="1">{"'Consu_Mundial'!$B$2:$H$33"}</definedName>
    <definedName name="aaaaaaaaa" localSheetId="7" hidden="1">{"'Consu_Mundial'!$B$2:$H$33"}</definedName>
    <definedName name="aaaaaaaaa" localSheetId="24" hidden="1">{"'Consu_Mundial'!$B$2:$H$33"}</definedName>
    <definedName name="aaaaaaaaa" localSheetId="33" hidden="1">{"'Consu_Mundial'!$B$2:$H$33"}</definedName>
    <definedName name="aaaaaaaaa" localSheetId="30" hidden="1">{"'Consu_Mundial'!$B$2:$H$33"}</definedName>
    <definedName name="aaaaaaaaa" hidden="1">{"'Consu_Mundial'!$B$2:$H$33"}</definedName>
    <definedName name="aaaaaaaaaaa" localSheetId="15" hidden="1">{"'Consu_Mundial'!$B$2:$H$33"}</definedName>
    <definedName name="aaaaaaaaaaa" localSheetId="16" hidden="1">{"'Consu_Mundial'!$B$2:$H$33"}</definedName>
    <definedName name="aaaaaaaaaaa" localSheetId="19" hidden="1">{"'Consu_Mundial'!$B$2:$H$33"}</definedName>
    <definedName name="aaaaaaaaaaa" localSheetId="20" hidden="1">{"'Consu_Mundial'!$B$2:$H$33"}</definedName>
    <definedName name="aaaaaaaaaaa" localSheetId="23" hidden="1">{"'Consu_Mundial'!$B$2:$H$33"}</definedName>
    <definedName name="aaaaaaaaaaa" localSheetId="25" hidden="1">{"'Consu_Mundial'!$B$2:$H$33"}</definedName>
    <definedName name="aaaaaaaaaaa" localSheetId="26" hidden="1">{"'Consu_Mundial'!$B$2:$H$33"}</definedName>
    <definedName name="aaaaaaaaaaa" localSheetId="27" hidden="1">{"'Consu_Mundial'!$B$2:$H$33"}</definedName>
    <definedName name="aaaaaaaaaaa" localSheetId="28" hidden="1">{"'Consu_Mundial'!$B$2:$H$33"}</definedName>
    <definedName name="aaaaaaaaaaa" localSheetId="29" hidden="1">{"'Consu_Mundial'!$B$2:$H$33"}</definedName>
    <definedName name="aaaaaaaaaaa" localSheetId="32" hidden="1">{"'Consu_Mundial'!$B$2:$H$33"}</definedName>
    <definedName name="aaaaaaaaaaa" localSheetId="6" hidden="1">{"'Consu_Mundial'!$B$2:$H$33"}</definedName>
    <definedName name="aaaaaaaaaaa" localSheetId="12" hidden="1">{"'Consu_Mundial'!$B$2:$H$33"}</definedName>
    <definedName name="aaaaaaaaaaa" localSheetId="13" hidden="1">{"'Consu_Mundial'!$B$2:$H$33"}</definedName>
    <definedName name="aaaaaaaaaaa" localSheetId="14" hidden="1">{"'Consu_Mundial'!$B$2:$H$33"}</definedName>
    <definedName name="aaaaaaaaaaa" localSheetId="35" hidden="1">{"'Consu_Mundial'!$B$2:$H$33"}</definedName>
    <definedName name="aaaaaaaaaaa" localSheetId="36" hidden="1">{"'Consu_Mundial'!$B$2:$H$33"}</definedName>
    <definedName name="aaaaaaaaaaa" localSheetId="40" hidden="1">{"'Consu_Mundial'!$B$2:$H$33"}</definedName>
    <definedName name="aaaaaaaaaaa" localSheetId="0" hidden="1">{"'Consu_Mundial'!$B$2:$H$33"}</definedName>
    <definedName name="aaaaaaaaaaa" localSheetId="1" hidden="1">{"'Consu_Mundial'!$B$2:$H$33"}</definedName>
    <definedName name="aaaaaaaaaaa" localSheetId="7" hidden="1">{"'Consu_Mundial'!$B$2:$H$33"}</definedName>
    <definedName name="aaaaaaaaaaa" localSheetId="24" hidden="1">{"'Consu_Mundial'!$B$2:$H$33"}</definedName>
    <definedName name="aaaaaaaaaaa" localSheetId="33" hidden="1">{"'Consu_Mundial'!$B$2:$H$33"}</definedName>
    <definedName name="aaaaaaaaaaa" localSheetId="30" hidden="1">{"'Consu_Mundial'!$B$2:$H$33"}</definedName>
    <definedName name="aaaaaaaaaaa" hidden="1">{"'Consu_Mundial'!$B$2:$H$33"}</definedName>
    <definedName name="aaaaaaaaaaaaaaaaaa" localSheetId="16" hidden="1">#REF!</definedName>
    <definedName name="aaaaaaaaaaaaaaaaaa" localSheetId="19" hidden="1">'[5]dep pre'!#REF!</definedName>
    <definedName name="aaaaaaaaaaaaaaaaaa" localSheetId="20" hidden="1">'[6]dep pre'!#REF!</definedName>
    <definedName name="aaaaaaaaaaaaaaaaaa" localSheetId="23" hidden="1">'[7]dep pre'!#REF!</definedName>
    <definedName name="aaaaaaaaaaaaaaaaaa" localSheetId="25" hidden="1">#REF!</definedName>
    <definedName name="aaaaaaaaaaaaaaaaaa" localSheetId="26" hidden="1">#REF!</definedName>
    <definedName name="aaaaaaaaaaaaaaaaaa" localSheetId="27" hidden="1">#REF!</definedName>
    <definedName name="aaaaaaaaaaaaaaaaaa" localSheetId="29" hidden="1">'[5]dep pre'!#REF!</definedName>
    <definedName name="aaaaaaaaaaaaaaaaaa" localSheetId="32" hidden="1">'[5]dep pre'!#REF!</definedName>
    <definedName name="aaaaaaaaaaaaaaaaaa" localSheetId="4" hidden="1">'[5]dep pre'!#REF!</definedName>
    <definedName name="aaaaaaaaaaaaaaaaaa" localSheetId="5" hidden="1">'[5]dep pre'!#REF!</definedName>
    <definedName name="aaaaaaaaaaaaaaaaaa" localSheetId="6" hidden="1">'[5]dep pre'!#REF!</definedName>
    <definedName name="aaaaaaaaaaaaaaaaaa" localSheetId="13" hidden="1">'[8]dep pre'!#REF!</definedName>
    <definedName name="aaaaaaaaaaaaaaaaaa" localSheetId="14" hidden="1">'[8]dep pre'!#REF!</definedName>
    <definedName name="aaaaaaaaaaaaaaaaaa" localSheetId="35" hidden="1">'[5]dep pre'!#REF!</definedName>
    <definedName name="aaaaaaaaaaaaaaaaaa" localSheetId="36" hidden="1">'[5]dep pre'!#REF!</definedName>
    <definedName name="aaaaaaaaaaaaaaaaaa" localSheetId="37" hidden="1">'[5]dep pre'!#REF!</definedName>
    <definedName name="aaaaaaaaaaaaaaaaaa" localSheetId="38" hidden="1">'[5]dep pre'!#REF!</definedName>
    <definedName name="aaaaaaaaaaaaaaaaaa" localSheetId="39" hidden="1">'[5]dep pre'!#REF!</definedName>
    <definedName name="aaaaaaaaaaaaaaaaaa" localSheetId="40" hidden="1">'[7]dep pre'!#REF!</definedName>
    <definedName name="aaaaaaaaaaaaaaaaaa" localSheetId="7" hidden="1">'[5]dep pre'!#REF!</definedName>
    <definedName name="aaaaaaaaaaaaaaaaaa" localSheetId="9" hidden="1">'[8]dep pre'!#REF!</definedName>
    <definedName name="aaaaaaaaaaaaaaaaaa" localSheetId="33" hidden="1">'[5]dep pre'!#REF!</definedName>
    <definedName name="aaaaaaaaaaaaaaaaaa" localSheetId="30" hidden="1">'[8]dep pre'!#REF!</definedName>
    <definedName name="aaaaaaaaaaaaaaaaaa" hidden="1">'[8]dep pre'!#REF!</definedName>
    <definedName name="aaaaaaaaaaas" localSheetId="15" hidden="1">{"'Consu_Mundial'!$B$2:$H$33"}</definedName>
    <definedName name="aaaaaaaaaaas" localSheetId="16" hidden="1">{"'Consu_Mundial'!$B$2:$H$33"}</definedName>
    <definedName name="aaaaaaaaaaas" localSheetId="19" hidden="1">{"'Consu_Mundial'!$B$2:$H$33"}</definedName>
    <definedName name="aaaaaaaaaaas" localSheetId="20" hidden="1">{"'Consu_Mundial'!$B$2:$H$33"}</definedName>
    <definedName name="aaaaaaaaaaas" localSheetId="23" hidden="1">{"'Consu_Mundial'!$B$2:$H$33"}</definedName>
    <definedName name="aaaaaaaaaaas" localSheetId="25" hidden="1">{"'Consu_Mundial'!$B$2:$H$33"}</definedName>
    <definedName name="aaaaaaaaaaas" localSheetId="26" hidden="1">{"'Consu_Mundial'!$B$2:$H$33"}</definedName>
    <definedName name="aaaaaaaaaaas" localSheetId="27" hidden="1">{"'Consu_Mundial'!$B$2:$H$33"}</definedName>
    <definedName name="aaaaaaaaaaas" localSheetId="28" hidden="1">{"'Consu_Mundial'!$B$2:$H$33"}</definedName>
    <definedName name="aaaaaaaaaaas" localSheetId="29" hidden="1">{"'Consu_Mundial'!$B$2:$H$33"}</definedName>
    <definedName name="aaaaaaaaaaas" localSheetId="32" hidden="1">{"'Consu_Mundial'!$B$2:$H$33"}</definedName>
    <definedName name="aaaaaaaaaaas" localSheetId="6" hidden="1">{"'Consu_Mundial'!$B$2:$H$33"}</definedName>
    <definedName name="aaaaaaaaaaas" localSheetId="12" hidden="1">{"'Consu_Mundial'!$B$2:$H$33"}</definedName>
    <definedName name="aaaaaaaaaaas" localSheetId="13" hidden="1">{"'Consu_Mundial'!$B$2:$H$33"}</definedName>
    <definedName name="aaaaaaaaaaas" localSheetId="14" hidden="1">{"'Consu_Mundial'!$B$2:$H$33"}</definedName>
    <definedName name="aaaaaaaaaaas" localSheetId="35" hidden="1">{"'Consu_Mundial'!$B$2:$H$33"}</definedName>
    <definedName name="aaaaaaaaaaas" localSheetId="36" hidden="1">{"'Consu_Mundial'!$B$2:$H$33"}</definedName>
    <definedName name="aaaaaaaaaaas" localSheetId="40" hidden="1">{"'Consu_Mundial'!$B$2:$H$33"}</definedName>
    <definedName name="aaaaaaaaaaas" localSheetId="0" hidden="1">{"'Consu_Mundial'!$B$2:$H$33"}</definedName>
    <definedName name="aaaaaaaaaaas" localSheetId="1" hidden="1">{"'Consu_Mundial'!$B$2:$H$33"}</definedName>
    <definedName name="aaaaaaaaaaas" localSheetId="7" hidden="1">{"'Consu_Mundial'!$B$2:$H$33"}</definedName>
    <definedName name="aaaaaaaaaaas" localSheetId="24" hidden="1">{"'Consu_Mundial'!$B$2:$H$33"}</definedName>
    <definedName name="aaaaaaaaaaas" localSheetId="33" hidden="1">{"'Consu_Mundial'!$B$2:$H$33"}</definedName>
    <definedName name="aaaaaaaaaaas" localSheetId="30" hidden="1">{"'Consu_Mundial'!$B$2:$H$33"}</definedName>
    <definedName name="aaaaaaaaaaas" hidden="1">{"'Consu_Mundial'!$B$2:$H$33"}</definedName>
    <definedName name="aaaaeeeeeeeeeiiiiiii" localSheetId="15" hidden="1">{"'Consu_Mundial'!$B$2:$H$33"}</definedName>
    <definedName name="aaaaeeeeeeeeeiiiiiii" localSheetId="16" hidden="1">{"'Consu_Mundial'!$B$2:$H$33"}</definedName>
    <definedName name="aaaaeeeeeeeeeiiiiiii" localSheetId="19" hidden="1">{"'Consu_Mundial'!$B$2:$H$33"}</definedName>
    <definedName name="aaaaeeeeeeeeeiiiiiii" localSheetId="20" hidden="1">{"'Consu_Mundial'!$B$2:$H$33"}</definedName>
    <definedName name="aaaaeeeeeeeeeiiiiiii" localSheetId="23" hidden="1">{"'Consu_Mundial'!$B$2:$H$33"}</definedName>
    <definedName name="aaaaeeeeeeeeeiiiiiii" localSheetId="25" hidden="1">{"'Consu_Mundial'!$B$2:$H$33"}</definedName>
    <definedName name="aaaaeeeeeeeeeiiiiiii" localSheetId="26" hidden="1">{"'Consu_Mundial'!$B$2:$H$33"}</definedName>
    <definedName name="aaaaeeeeeeeeeiiiiiii" localSheetId="27" hidden="1">{"'Consu_Mundial'!$B$2:$H$33"}</definedName>
    <definedName name="aaaaeeeeeeeeeiiiiiii" localSheetId="28" hidden="1">{"'Consu_Mundial'!$B$2:$H$33"}</definedName>
    <definedName name="aaaaeeeeeeeeeiiiiiii" localSheetId="29" hidden="1">{"'Consu_Mundial'!$B$2:$H$33"}</definedName>
    <definedName name="aaaaeeeeeeeeeiiiiiii" localSheetId="32" hidden="1">{"'Consu_Mundial'!$B$2:$H$33"}</definedName>
    <definedName name="aaaaeeeeeeeeeiiiiiii" localSheetId="6" hidden="1">{"'Consu_Mundial'!$B$2:$H$33"}</definedName>
    <definedName name="aaaaeeeeeeeeeiiiiiii" localSheetId="12" hidden="1">{"'Consu_Mundial'!$B$2:$H$33"}</definedName>
    <definedName name="aaaaeeeeeeeeeiiiiiii" localSheetId="13" hidden="1">{"'Consu_Mundial'!$B$2:$H$33"}</definedName>
    <definedName name="aaaaeeeeeeeeeiiiiiii" localSheetId="14" hidden="1">{"'Consu_Mundial'!$B$2:$H$33"}</definedName>
    <definedName name="aaaaeeeeeeeeeiiiiiii" localSheetId="35" hidden="1">{"'Consu_Mundial'!$B$2:$H$33"}</definedName>
    <definedName name="aaaaeeeeeeeeeiiiiiii" localSheetId="36" hidden="1">{"'Consu_Mundial'!$B$2:$H$33"}</definedName>
    <definedName name="aaaaeeeeeeeeeiiiiiii" localSheetId="40" hidden="1">{"'Consu_Mundial'!$B$2:$H$33"}</definedName>
    <definedName name="aaaaeeeeeeeeeiiiiiii" localSheetId="0" hidden="1">{"'Consu_Mundial'!$B$2:$H$33"}</definedName>
    <definedName name="aaaaeeeeeeeeeiiiiiii" localSheetId="1" hidden="1">{"'Consu_Mundial'!$B$2:$H$33"}</definedName>
    <definedName name="aaaaeeeeeeeeeiiiiiii" localSheetId="7" hidden="1">{"'Consu_Mundial'!$B$2:$H$33"}</definedName>
    <definedName name="aaaaeeeeeeeeeiiiiiii" localSheetId="24" hidden="1">{"'Consu_Mundial'!$B$2:$H$33"}</definedName>
    <definedName name="aaaaeeeeeeeeeiiiiiii" localSheetId="33" hidden="1">{"'Consu_Mundial'!$B$2:$H$33"}</definedName>
    <definedName name="aaaaeeeeeeeeeiiiiiii" localSheetId="30" hidden="1">{"'Consu_Mundial'!$B$2:$H$33"}</definedName>
    <definedName name="aaaaeeeeeeeeeiiiiiii" hidden="1">{"'Consu_Mundial'!$B$2:$H$33"}</definedName>
    <definedName name="ab" localSheetId="15" hidden="1">{"'cua 42'!$A$1:$O$40"}</definedName>
    <definedName name="ab" localSheetId="16" hidden="1">{"'cua 42'!$A$1:$O$40"}</definedName>
    <definedName name="ab" localSheetId="19" hidden="1">{"'cua 42'!$A$1:$O$40"}</definedName>
    <definedName name="ab" localSheetId="20" hidden="1">{"'cua 42'!$A$1:$O$40"}</definedName>
    <definedName name="ab" localSheetId="23" hidden="1">{"'cua 42'!$A$1:$O$40"}</definedName>
    <definedName name="ab" localSheetId="25" hidden="1">{"'cua 42'!$A$1:$O$40"}</definedName>
    <definedName name="ab" localSheetId="26" hidden="1">{"'cua 42'!$A$1:$O$40"}</definedName>
    <definedName name="ab" localSheetId="27" hidden="1">{"'cua 42'!$A$1:$O$40"}</definedName>
    <definedName name="ab" localSheetId="28" hidden="1">{"'cua 42'!$A$1:$O$40"}</definedName>
    <definedName name="ab" localSheetId="29" hidden="1">{"'cua 42'!$A$1:$O$40"}</definedName>
    <definedName name="ab" localSheetId="32" hidden="1">{"'cua 42'!$A$1:$O$40"}</definedName>
    <definedName name="ab" localSheetId="6" hidden="1">{"'cua 42'!$A$1:$O$40"}</definedName>
    <definedName name="ab" localSheetId="12" hidden="1">{"'cua 42'!$A$1:$O$40"}</definedName>
    <definedName name="ab" localSheetId="13" hidden="1">{"'cua 42'!$A$1:$O$40"}</definedName>
    <definedName name="ab" localSheetId="14" hidden="1">{"'cua 42'!$A$1:$O$40"}</definedName>
    <definedName name="ab" localSheetId="35" hidden="1">{"'cua 42'!$A$1:$O$40"}</definedName>
    <definedName name="ab" localSheetId="36" hidden="1">{"'cua 42'!$A$1:$O$40"}</definedName>
    <definedName name="ab" localSheetId="40" hidden="1">{"'cua 42'!$A$1:$O$40"}</definedName>
    <definedName name="ab" localSheetId="0" hidden="1">{"'cua 42'!$A$1:$O$40"}</definedName>
    <definedName name="ab" localSheetId="1" hidden="1">{"'cua 42'!$A$1:$O$40"}</definedName>
    <definedName name="ab" localSheetId="7" hidden="1">{"'cua 42'!$A$1:$O$40"}</definedName>
    <definedName name="ab" localSheetId="24" hidden="1">{"'cua 42'!$A$1:$O$40"}</definedName>
    <definedName name="ab" localSheetId="33" hidden="1">{"'cua 42'!$A$1:$O$40"}</definedName>
    <definedName name="ab" localSheetId="30" hidden="1">{"'cua 42'!$A$1:$O$40"}</definedName>
    <definedName name="ab" hidden="1">{"'cua 42'!$A$1:$O$40"}</definedName>
    <definedName name="abc" localSheetId="16">#REF!</definedName>
    <definedName name="abc" localSheetId="19">[13]datos!#REF!</definedName>
    <definedName name="abc" localSheetId="25">#REF!</definedName>
    <definedName name="abc" localSheetId="26">#REF!</definedName>
    <definedName name="abc" localSheetId="27">#REF!</definedName>
    <definedName name="abc" localSheetId="29">[13]datos!#REF!</definedName>
    <definedName name="abc" localSheetId="32">[13]datos!#REF!</definedName>
    <definedName name="abc" localSheetId="4">[13]datos!#REF!</definedName>
    <definedName name="abc" localSheetId="5">[13]datos!#REF!</definedName>
    <definedName name="abc" localSheetId="6">[13]datos!#REF!</definedName>
    <definedName name="abc" localSheetId="13">[13]datos!#REF!</definedName>
    <definedName name="abc" localSheetId="14">[13]datos!#REF!</definedName>
    <definedName name="abc" localSheetId="35">[13]datos!#REF!</definedName>
    <definedName name="abc" localSheetId="36">[13]datos!#REF!</definedName>
    <definedName name="abc" localSheetId="37">[13]datos!#REF!</definedName>
    <definedName name="abc" localSheetId="38">[13]datos!#REF!</definedName>
    <definedName name="abc" localSheetId="39">[13]datos!#REF!</definedName>
    <definedName name="abc" localSheetId="7">[13]datos!#REF!</definedName>
    <definedName name="abc" localSheetId="9">[13]datos!#REF!</definedName>
    <definedName name="abc">[13]datos!#REF!</definedName>
    <definedName name="abril" localSheetId="15" hidden="1">{"'Consu_Mundial'!$B$2:$H$33"}</definedName>
    <definedName name="abril" localSheetId="16" hidden="1">{"'Consu_Mundial'!$B$2:$H$33"}</definedName>
    <definedName name="abril" localSheetId="19" hidden="1">{"'Consu_Mundial'!$B$2:$H$33"}</definedName>
    <definedName name="abril" localSheetId="20" hidden="1">{"'Consu_Mundial'!$B$2:$H$33"}</definedName>
    <definedName name="abril" localSheetId="23" hidden="1">{"'Consu_Mundial'!$B$2:$H$33"}</definedName>
    <definedName name="abril" localSheetId="25" hidden="1">{"'Consu_Mundial'!$B$2:$H$33"}</definedName>
    <definedName name="abril" localSheetId="26" hidden="1">{"'Consu_Mundial'!$B$2:$H$33"}</definedName>
    <definedName name="abril" localSheetId="27" hidden="1">{"'Consu_Mundial'!$B$2:$H$33"}</definedName>
    <definedName name="abril" localSheetId="28" hidden="1">{"'Consu_Mundial'!$B$2:$H$33"}</definedName>
    <definedName name="abril" localSheetId="29" hidden="1">{"'Consu_Mundial'!$B$2:$H$33"}</definedName>
    <definedName name="abril" localSheetId="32" hidden="1">{"'Consu_Mundial'!$B$2:$H$33"}</definedName>
    <definedName name="abril" localSheetId="6" hidden="1">{"'Consu_Mundial'!$B$2:$H$33"}</definedName>
    <definedName name="abril" localSheetId="12" hidden="1">{"'Consu_Mundial'!$B$2:$H$33"}</definedName>
    <definedName name="abril" localSheetId="13" hidden="1">{"'Consu_Mundial'!$B$2:$H$33"}</definedName>
    <definedName name="abril" localSheetId="14" hidden="1">{"'Consu_Mundial'!$B$2:$H$33"}</definedName>
    <definedName name="abril" localSheetId="35" hidden="1">{"'Consu_Mundial'!$B$2:$H$33"}</definedName>
    <definedName name="abril" localSheetId="36" hidden="1">{"'Consu_Mundial'!$B$2:$H$33"}</definedName>
    <definedName name="abril" localSheetId="40" hidden="1">{"'Consu_Mundial'!$B$2:$H$33"}</definedName>
    <definedName name="abril" localSheetId="0" hidden="1">{"'Consu_Mundial'!$B$2:$H$33"}</definedName>
    <definedName name="abril" localSheetId="1" hidden="1">{"'Consu_Mundial'!$B$2:$H$33"}</definedName>
    <definedName name="abril" localSheetId="7" hidden="1">{"'Consu_Mundial'!$B$2:$H$33"}</definedName>
    <definedName name="abril" localSheetId="24" hidden="1">{"'Consu_Mundial'!$B$2:$H$33"}</definedName>
    <definedName name="abril" localSheetId="33" hidden="1">{"'Consu_Mundial'!$B$2:$H$33"}</definedName>
    <definedName name="abril" localSheetId="30" hidden="1">{"'Consu_Mundial'!$B$2:$H$33"}</definedName>
    <definedName name="abril" hidden="1">{"'Consu_Mundial'!$B$2:$H$33"}</definedName>
    <definedName name="abs" localSheetId="15" hidden="1">{"3",#N/A,FALSE,"BASE MONETARIA";"4",#N/A,FALSE,"BASE MONETARIA"}</definedName>
    <definedName name="abs" localSheetId="16" hidden="1">{"3",#N/A,FALSE,"BASE MONETARIA";"4",#N/A,FALSE,"BASE MONETARIA"}</definedName>
    <definedName name="abs" localSheetId="19" hidden="1">{"3",#N/A,FALSE,"BASE MONETARIA";"4",#N/A,FALSE,"BASE MONETARIA"}</definedName>
    <definedName name="abs" localSheetId="20" hidden="1">{"3",#N/A,FALSE,"BASE MONETARIA";"4",#N/A,FALSE,"BASE MONETARIA"}</definedName>
    <definedName name="abs" localSheetId="23" hidden="1">{"3",#N/A,FALSE,"BASE MONETARIA";"4",#N/A,FALSE,"BASE MONETARIA"}</definedName>
    <definedName name="abs" localSheetId="25" hidden="1">{"3",#N/A,FALSE,"BASE MONETARIA";"4",#N/A,FALSE,"BASE MONETARIA"}</definedName>
    <definedName name="abs" localSheetId="26" hidden="1">{"3",#N/A,FALSE,"BASE MONETARIA";"4",#N/A,FALSE,"BASE MONETARIA"}</definedName>
    <definedName name="abs" localSheetId="27" hidden="1">{"3",#N/A,FALSE,"BASE MONETARIA";"4",#N/A,FALSE,"BASE MONETARIA"}</definedName>
    <definedName name="abs" localSheetId="28" hidden="1">{"3",#N/A,FALSE,"BASE MONETARIA";"4",#N/A,FALSE,"BASE MONETARIA"}</definedName>
    <definedName name="abs" localSheetId="29" hidden="1">{"3",#N/A,FALSE,"BASE MONETARIA";"4",#N/A,FALSE,"BASE MONETARIA"}</definedName>
    <definedName name="abs" localSheetId="32" hidden="1">{"3",#N/A,FALSE,"BASE MONETARIA";"4",#N/A,FALSE,"BASE MONETARIA"}</definedName>
    <definedName name="abs" localSheetId="6" hidden="1">{"3",#N/A,FALSE,"BASE MONETARIA";"4",#N/A,FALSE,"BASE MONETARIA"}</definedName>
    <definedName name="abs" localSheetId="12" hidden="1">{"3",#N/A,FALSE,"BASE MONETARIA";"4",#N/A,FALSE,"BASE MONETARIA"}</definedName>
    <definedName name="abs" localSheetId="13" hidden="1">{"3",#N/A,FALSE,"BASE MONETARIA";"4",#N/A,FALSE,"BASE MONETARIA"}</definedName>
    <definedName name="abs" localSheetId="14" hidden="1">{"3",#N/A,FALSE,"BASE MONETARIA";"4",#N/A,FALSE,"BASE MONETARIA"}</definedName>
    <definedName name="abs" localSheetId="35" hidden="1">{"3",#N/A,FALSE,"BASE MONETARIA";"4",#N/A,FALSE,"BASE MONETARIA"}</definedName>
    <definedName name="abs" localSheetId="36" hidden="1">{"3",#N/A,FALSE,"BASE MONETARIA";"4",#N/A,FALSE,"BASE MONETARIA"}</definedName>
    <definedName name="abs" localSheetId="40" hidden="1">{"3",#N/A,FALSE,"BASE MONETARIA";"4",#N/A,FALSE,"BASE MONETARIA"}</definedName>
    <definedName name="abs" localSheetId="0" hidden="1">{"3",#N/A,FALSE,"BASE MONETARIA";"4",#N/A,FALSE,"BASE MONETARIA"}</definedName>
    <definedName name="abs" localSheetId="1" hidden="1">{"3",#N/A,FALSE,"BASE MONETARIA";"4",#N/A,FALSE,"BASE MONETARIA"}</definedName>
    <definedName name="abs" localSheetId="7" hidden="1">{"3",#N/A,FALSE,"BASE MONETARIA";"4",#N/A,FALSE,"BASE MONETARIA"}</definedName>
    <definedName name="abs" localSheetId="24" hidden="1">{"3",#N/A,FALSE,"BASE MONETARIA";"4",#N/A,FALSE,"BASE MONETARIA"}</definedName>
    <definedName name="abs" localSheetId="33" hidden="1">{"3",#N/A,FALSE,"BASE MONETARIA";"4",#N/A,FALSE,"BASE MONETARIA"}</definedName>
    <definedName name="abs" localSheetId="30" hidden="1">{"3",#N/A,FALSE,"BASE MONETARIA";"4",#N/A,FALSE,"BASE MONETARIA"}</definedName>
    <definedName name="abs" hidden="1">{"3",#N/A,FALSE,"BASE MONETARIA";"4",#N/A,FALSE,"BASE MONETARIA"}</definedName>
    <definedName name="abuelito" localSheetId="15" hidden="1">{"'Consu_Mundial'!$B$2:$H$33"}</definedName>
    <definedName name="abuelito" localSheetId="16" hidden="1">{"'Consu_Mundial'!$B$2:$H$33"}</definedName>
    <definedName name="abuelito" localSheetId="19" hidden="1">{"'Consu_Mundial'!$B$2:$H$33"}</definedName>
    <definedName name="abuelito" localSheetId="20" hidden="1">{"'Consu_Mundial'!$B$2:$H$33"}</definedName>
    <definedName name="abuelito" localSheetId="23" hidden="1">{"'Consu_Mundial'!$B$2:$H$33"}</definedName>
    <definedName name="abuelito" localSheetId="25" hidden="1">{"'Consu_Mundial'!$B$2:$H$33"}</definedName>
    <definedName name="abuelito" localSheetId="26" hidden="1">{"'Consu_Mundial'!$B$2:$H$33"}</definedName>
    <definedName name="abuelito" localSheetId="27" hidden="1">{"'Consu_Mundial'!$B$2:$H$33"}</definedName>
    <definedName name="abuelito" localSheetId="28" hidden="1">{"'Consu_Mundial'!$B$2:$H$33"}</definedName>
    <definedName name="abuelito" localSheetId="29" hidden="1">{"'Consu_Mundial'!$B$2:$H$33"}</definedName>
    <definedName name="abuelito" localSheetId="32" hidden="1">{"'Consu_Mundial'!$B$2:$H$33"}</definedName>
    <definedName name="abuelito" localSheetId="6" hidden="1">{"'Consu_Mundial'!$B$2:$H$33"}</definedName>
    <definedName name="abuelito" localSheetId="12" hidden="1">{"'Consu_Mundial'!$B$2:$H$33"}</definedName>
    <definedName name="abuelito" localSheetId="13" hidden="1">{"'Consu_Mundial'!$B$2:$H$33"}</definedName>
    <definedName name="abuelito" localSheetId="14" hidden="1">{"'Consu_Mundial'!$B$2:$H$33"}</definedName>
    <definedName name="abuelito" localSheetId="35" hidden="1">{"'Consu_Mundial'!$B$2:$H$33"}</definedName>
    <definedName name="abuelito" localSheetId="36" hidden="1">{"'Consu_Mundial'!$B$2:$H$33"}</definedName>
    <definedName name="abuelito" localSheetId="40" hidden="1">{"'Consu_Mundial'!$B$2:$H$33"}</definedName>
    <definedName name="abuelito" localSheetId="0" hidden="1">{"'Consu_Mundial'!$B$2:$H$33"}</definedName>
    <definedName name="abuelito" localSheetId="1" hidden="1">{"'Consu_Mundial'!$B$2:$H$33"}</definedName>
    <definedName name="abuelito" localSheetId="7" hidden="1">{"'Consu_Mundial'!$B$2:$H$33"}</definedName>
    <definedName name="abuelito" localSheetId="24" hidden="1">{"'Consu_Mundial'!$B$2:$H$33"}</definedName>
    <definedName name="abuelito" localSheetId="33" hidden="1">{"'Consu_Mundial'!$B$2:$H$33"}</definedName>
    <definedName name="abuelito" localSheetId="30" hidden="1">{"'Consu_Mundial'!$B$2:$H$33"}</definedName>
    <definedName name="abuelito" hidden="1">{"'Consu_Mundial'!$B$2:$H$33"}</definedName>
    <definedName name="ac" localSheetId="16">#REF!</definedName>
    <definedName name="ac" localSheetId="19">[1]datos!#REF!</definedName>
    <definedName name="ac" localSheetId="20">[2]datos!#REF!</definedName>
    <definedName name="ac" localSheetId="23">[3]datos!#REF!</definedName>
    <definedName name="ac" localSheetId="25">#REF!</definedName>
    <definedName name="ac" localSheetId="26">#REF!</definedName>
    <definedName name="ac" localSheetId="27">#REF!</definedName>
    <definedName name="ac" localSheetId="29">[1]datos!#REF!</definedName>
    <definedName name="ac" localSheetId="32">[1]datos!#REF!</definedName>
    <definedName name="ac" localSheetId="4">[1]datos!#REF!</definedName>
    <definedName name="ac" localSheetId="5">[1]datos!#REF!</definedName>
    <definedName name="ac" localSheetId="6">[1]datos!#REF!</definedName>
    <definedName name="ac" localSheetId="13">[4]datos!#REF!</definedName>
    <definedName name="ac" localSheetId="14">[4]datos!#REF!</definedName>
    <definedName name="ac" localSheetId="35">[1]datos!#REF!</definedName>
    <definedName name="ac" localSheetId="36">[1]datos!#REF!</definedName>
    <definedName name="ac" localSheetId="37">[1]datos!#REF!</definedName>
    <definedName name="ac" localSheetId="38">[1]datos!#REF!</definedName>
    <definedName name="ac" localSheetId="39">[1]datos!#REF!</definedName>
    <definedName name="ac" localSheetId="40">[3]datos!#REF!</definedName>
    <definedName name="ac" localSheetId="7">[1]datos!#REF!</definedName>
    <definedName name="ac" localSheetId="9">[4]datos!#REF!</definedName>
    <definedName name="ac" localSheetId="33">[1]datos!#REF!</definedName>
    <definedName name="ac" localSheetId="30">[4]datos!#REF!</definedName>
    <definedName name="ac">[4]datos!#REF!</definedName>
    <definedName name="acb" localSheetId="15" hidden="1">{"3",#N/A,FALSE,"BASE MONETARIA";"4",#N/A,FALSE,"BASE MONETARIA"}</definedName>
    <definedName name="acb" localSheetId="16" hidden="1">{"3",#N/A,FALSE,"BASE MONETARIA";"4",#N/A,FALSE,"BASE MONETARIA"}</definedName>
    <definedName name="acb" localSheetId="19" hidden="1">{"3",#N/A,FALSE,"BASE MONETARIA";"4",#N/A,FALSE,"BASE MONETARIA"}</definedName>
    <definedName name="acb" localSheetId="20" hidden="1">{"3",#N/A,FALSE,"BASE MONETARIA";"4",#N/A,FALSE,"BASE MONETARIA"}</definedName>
    <definedName name="acb" localSheetId="23" hidden="1">{"3",#N/A,FALSE,"BASE MONETARIA";"4",#N/A,FALSE,"BASE MONETARIA"}</definedName>
    <definedName name="acb" localSheetId="25" hidden="1">{"3",#N/A,FALSE,"BASE MONETARIA";"4",#N/A,FALSE,"BASE MONETARIA"}</definedName>
    <definedName name="acb" localSheetId="26" hidden="1">{"3",#N/A,FALSE,"BASE MONETARIA";"4",#N/A,FALSE,"BASE MONETARIA"}</definedName>
    <definedName name="acb" localSheetId="27" hidden="1">{"3",#N/A,FALSE,"BASE MONETARIA";"4",#N/A,FALSE,"BASE MONETARIA"}</definedName>
    <definedName name="acb" localSheetId="28" hidden="1">{"3",#N/A,FALSE,"BASE MONETARIA";"4",#N/A,FALSE,"BASE MONETARIA"}</definedName>
    <definedName name="acb" localSheetId="29" hidden="1">{"3",#N/A,FALSE,"BASE MONETARIA";"4",#N/A,FALSE,"BASE MONETARIA"}</definedName>
    <definedName name="acb" localSheetId="32" hidden="1">{"3",#N/A,FALSE,"BASE MONETARIA";"4",#N/A,FALSE,"BASE MONETARIA"}</definedName>
    <definedName name="acb" localSheetId="6" hidden="1">{"3",#N/A,FALSE,"BASE MONETARIA";"4",#N/A,FALSE,"BASE MONETARIA"}</definedName>
    <definedName name="acb" localSheetId="12" hidden="1">{"3",#N/A,FALSE,"BASE MONETARIA";"4",#N/A,FALSE,"BASE MONETARIA"}</definedName>
    <definedName name="acb" localSheetId="13" hidden="1">{"3",#N/A,FALSE,"BASE MONETARIA";"4",#N/A,FALSE,"BASE MONETARIA"}</definedName>
    <definedName name="acb" localSheetId="14" hidden="1">{"3",#N/A,FALSE,"BASE MONETARIA";"4",#N/A,FALSE,"BASE MONETARIA"}</definedName>
    <definedName name="acb" localSheetId="35" hidden="1">{"3",#N/A,FALSE,"BASE MONETARIA";"4",#N/A,FALSE,"BASE MONETARIA"}</definedName>
    <definedName name="acb" localSheetId="36" hidden="1">{"3",#N/A,FALSE,"BASE MONETARIA";"4",#N/A,FALSE,"BASE MONETARIA"}</definedName>
    <definedName name="acb" localSheetId="40" hidden="1">{"3",#N/A,FALSE,"BASE MONETARIA";"4",#N/A,FALSE,"BASE MONETARIA"}</definedName>
    <definedName name="acb" localSheetId="0" hidden="1">{"3",#N/A,FALSE,"BASE MONETARIA";"4",#N/A,FALSE,"BASE MONETARIA"}</definedName>
    <definedName name="acb" localSheetId="1" hidden="1">{"3",#N/A,FALSE,"BASE MONETARIA";"4",#N/A,FALSE,"BASE MONETARIA"}</definedName>
    <definedName name="acb" localSheetId="7" hidden="1">{"3",#N/A,FALSE,"BASE MONETARIA";"4",#N/A,FALSE,"BASE MONETARIA"}</definedName>
    <definedName name="acb" localSheetId="24" hidden="1">{"3",#N/A,FALSE,"BASE MONETARIA";"4",#N/A,FALSE,"BASE MONETARIA"}</definedName>
    <definedName name="acb" localSheetId="33" hidden="1">{"3",#N/A,FALSE,"BASE MONETARIA";"4",#N/A,FALSE,"BASE MONETARIA"}</definedName>
    <definedName name="acb" localSheetId="30" hidden="1">{"3",#N/A,FALSE,"BASE MONETARIA";"4",#N/A,FALSE,"BASE MONETARIA"}</definedName>
    <definedName name="acb" hidden="1">{"3",#N/A,FALSE,"BASE MONETARIA";"4",#N/A,FALSE,"BASE MONETARIA"}</definedName>
    <definedName name="ACC" localSheetId="16">#REF!</definedName>
    <definedName name="ACC" localSheetId="19">#REF!</definedName>
    <definedName name="ACC" localSheetId="25">#REF!</definedName>
    <definedName name="ACC" localSheetId="26">#REF!</definedName>
    <definedName name="ACC" localSheetId="27">#REF!</definedName>
    <definedName name="ACC" localSheetId="28">#REF!</definedName>
    <definedName name="ACC" localSheetId="29">#REF!</definedName>
    <definedName name="ACC" localSheetId="32">#REF!</definedName>
    <definedName name="ACC" localSheetId="4">#REF!</definedName>
    <definedName name="ACC" localSheetId="5">#REF!</definedName>
    <definedName name="ACC" localSheetId="6">#REF!</definedName>
    <definedName name="ACC" localSheetId="13">#REF!</definedName>
    <definedName name="ACC" localSheetId="14">#REF!</definedName>
    <definedName name="ACC" localSheetId="35">#REF!</definedName>
    <definedName name="ACC" localSheetId="36">#REF!</definedName>
    <definedName name="ACC" localSheetId="37">#REF!</definedName>
    <definedName name="ACC" localSheetId="38">#REF!</definedName>
    <definedName name="ACC" localSheetId="39">#REF!</definedName>
    <definedName name="ACC" localSheetId="40">#REF!</definedName>
    <definedName name="ACC" localSheetId="7">#REF!</definedName>
    <definedName name="ACC" localSheetId="9">#REF!</definedName>
    <definedName name="ACC" localSheetId="30">#REF!</definedName>
    <definedName name="ACC">#REF!</definedName>
    <definedName name="acietuna" localSheetId="15" hidden="1">{"'Consu_Mundial'!$B$2:$H$33"}</definedName>
    <definedName name="acietuna" localSheetId="16" hidden="1">{"'Consu_Mundial'!$B$2:$H$33"}</definedName>
    <definedName name="acietuna" localSheetId="19" hidden="1">{"'Consu_Mundial'!$B$2:$H$33"}</definedName>
    <definedName name="acietuna" localSheetId="20" hidden="1">{"'Consu_Mundial'!$B$2:$H$33"}</definedName>
    <definedName name="acietuna" localSheetId="23" hidden="1">{"'Consu_Mundial'!$B$2:$H$33"}</definedName>
    <definedName name="acietuna" localSheetId="25" hidden="1">{"'Consu_Mundial'!$B$2:$H$33"}</definedName>
    <definedName name="acietuna" localSheetId="26" hidden="1">{"'Consu_Mundial'!$B$2:$H$33"}</definedName>
    <definedName name="acietuna" localSheetId="27" hidden="1">{"'Consu_Mundial'!$B$2:$H$33"}</definedName>
    <definedName name="acietuna" localSheetId="28" hidden="1">{"'Consu_Mundial'!$B$2:$H$33"}</definedName>
    <definedName name="acietuna" localSheetId="29" hidden="1">{"'Consu_Mundial'!$B$2:$H$33"}</definedName>
    <definedName name="acietuna" localSheetId="32" hidden="1">{"'Consu_Mundial'!$B$2:$H$33"}</definedName>
    <definedName name="acietuna" localSheetId="6" hidden="1">{"'Consu_Mundial'!$B$2:$H$33"}</definedName>
    <definedName name="acietuna" localSheetId="12" hidden="1">{"'Consu_Mundial'!$B$2:$H$33"}</definedName>
    <definedName name="acietuna" localSheetId="13" hidden="1">{"'Consu_Mundial'!$B$2:$H$33"}</definedName>
    <definedName name="acietuna" localSheetId="14" hidden="1">{"'Consu_Mundial'!$B$2:$H$33"}</definedName>
    <definedName name="acietuna" localSheetId="35" hidden="1">{"'Consu_Mundial'!$B$2:$H$33"}</definedName>
    <definedName name="acietuna" localSheetId="36" hidden="1">{"'Consu_Mundial'!$B$2:$H$33"}</definedName>
    <definedName name="acietuna" localSheetId="40" hidden="1">{"'Consu_Mundial'!$B$2:$H$33"}</definedName>
    <definedName name="acietuna" localSheetId="0" hidden="1">{"'Consu_Mundial'!$B$2:$H$33"}</definedName>
    <definedName name="acietuna" localSheetId="1" hidden="1">{"'Consu_Mundial'!$B$2:$H$33"}</definedName>
    <definedName name="acietuna" localSheetId="7" hidden="1">{"'Consu_Mundial'!$B$2:$H$33"}</definedName>
    <definedName name="acietuna" localSheetId="24" hidden="1">{"'Consu_Mundial'!$B$2:$H$33"}</definedName>
    <definedName name="acietuna" localSheetId="33" hidden="1">{"'Consu_Mundial'!$B$2:$H$33"}</definedName>
    <definedName name="acietuna" localSheetId="30" hidden="1">{"'Consu_Mundial'!$B$2:$H$33"}</definedName>
    <definedName name="acietuna" hidden="1">{"'Consu_Mundial'!$B$2:$H$33"}</definedName>
    <definedName name="ACP" localSheetId="16">#REF!</definedName>
    <definedName name="ACP" localSheetId="19">#REF!</definedName>
    <definedName name="ACP" localSheetId="25">#REF!</definedName>
    <definedName name="ACP" localSheetId="26">#REF!</definedName>
    <definedName name="ACP" localSheetId="27">#REF!</definedName>
    <definedName name="ACP" localSheetId="28">#REF!</definedName>
    <definedName name="ACP" localSheetId="29">#REF!</definedName>
    <definedName name="ACP" localSheetId="32">#REF!</definedName>
    <definedName name="ACP" localSheetId="4">#REF!</definedName>
    <definedName name="ACP" localSheetId="5">#REF!</definedName>
    <definedName name="ACP" localSheetId="6">#REF!</definedName>
    <definedName name="ACP" localSheetId="13">#REF!</definedName>
    <definedName name="ACP" localSheetId="14">#REF!</definedName>
    <definedName name="ACP" localSheetId="35">#REF!</definedName>
    <definedName name="ACP" localSheetId="36">#REF!</definedName>
    <definedName name="ACP" localSheetId="37">#REF!</definedName>
    <definedName name="ACP" localSheetId="38">#REF!</definedName>
    <definedName name="ACP" localSheetId="39">#REF!</definedName>
    <definedName name="ACP" localSheetId="40">#REF!</definedName>
    <definedName name="ACP" localSheetId="7">#REF!</definedName>
    <definedName name="ACP" localSheetId="9">#REF!</definedName>
    <definedName name="ACP" localSheetId="30">#REF!</definedName>
    <definedName name="ACP">#REF!</definedName>
    <definedName name="ACW" localSheetId="16">#REF!</definedName>
    <definedName name="ACW" localSheetId="19">[13]datos!#REF!</definedName>
    <definedName name="ACW" localSheetId="23">[13]datos!#REF!</definedName>
    <definedName name="ACW" localSheetId="25">#REF!</definedName>
    <definedName name="ACW" localSheetId="26">#REF!</definedName>
    <definedName name="ACW" localSheetId="27">#REF!</definedName>
    <definedName name="ACW" localSheetId="29">[13]datos!#REF!</definedName>
    <definedName name="ACW" localSheetId="32">[13]datos!#REF!</definedName>
    <definedName name="ACW" localSheetId="4">[13]datos!#REF!</definedName>
    <definedName name="ACW" localSheetId="5">[13]datos!#REF!</definedName>
    <definedName name="ACW" localSheetId="6">[13]datos!#REF!</definedName>
    <definedName name="ACW" localSheetId="13">[13]datos!#REF!</definedName>
    <definedName name="ACW" localSheetId="14">[13]datos!#REF!</definedName>
    <definedName name="ACW" localSheetId="35">[13]datos!#REF!</definedName>
    <definedName name="ACW" localSheetId="36">[13]datos!#REF!</definedName>
    <definedName name="ACW" localSheetId="37">[13]datos!#REF!</definedName>
    <definedName name="ACW" localSheetId="38">[13]datos!#REF!</definedName>
    <definedName name="ACW" localSheetId="39">[13]datos!#REF!</definedName>
    <definedName name="ACW" localSheetId="7">[13]datos!#REF!</definedName>
    <definedName name="ACW" localSheetId="9">[13]datos!#REF!</definedName>
    <definedName name="ACW" localSheetId="30">[13]datos!#REF!</definedName>
    <definedName name="ACW">[13]datos!#REF!</definedName>
    <definedName name="ACwvu.PLA1." localSheetId="16" hidden="1">#REF!</definedName>
    <definedName name="ACwvu.PLA1." localSheetId="19" hidden="1">'[14]COP FED'!#REF!</definedName>
    <definedName name="ACwvu.PLA1." localSheetId="23" hidden="1">'[15]COP FED'!#REF!</definedName>
    <definedName name="ACwvu.PLA1." localSheetId="25" hidden="1">#REF!</definedName>
    <definedName name="ACwvu.PLA1." localSheetId="26" hidden="1">#REF!</definedName>
    <definedName name="ACwvu.PLA1." localSheetId="27" hidden="1">#REF!</definedName>
    <definedName name="ACwvu.PLA1." localSheetId="28" hidden="1">#REF!</definedName>
    <definedName name="ACwvu.PLA1." localSheetId="29" hidden="1">'[14]COP FED'!#REF!</definedName>
    <definedName name="ACwvu.PLA1." localSheetId="32" hidden="1">'[14]COP FED'!#REF!</definedName>
    <definedName name="ACwvu.PLA1." localSheetId="4" hidden="1">'[14]COP FED'!#REF!</definedName>
    <definedName name="ACwvu.PLA1." localSheetId="5" hidden="1">'[14]COP FED'!#REF!</definedName>
    <definedName name="ACwvu.PLA1." localSheetId="6" hidden="1">'[14]COP FED'!#REF!</definedName>
    <definedName name="ACwvu.PLA1." localSheetId="13" hidden="1">'[14]COP FED'!#REF!</definedName>
    <definedName name="ACwvu.PLA1." localSheetId="14" hidden="1">'[14]COP FED'!#REF!</definedName>
    <definedName name="ACwvu.PLA1." localSheetId="35" hidden="1">'[14]COP FED'!#REF!</definedName>
    <definedName name="ACwvu.PLA1." localSheetId="36" hidden="1">'[14]COP FED'!#REF!</definedName>
    <definedName name="ACwvu.PLA1." localSheetId="37" hidden="1">'[14]COP FED'!#REF!</definedName>
    <definedName name="ACwvu.PLA1." localSheetId="38" hidden="1">'[14]COP FED'!#REF!</definedName>
    <definedName name="ACwvu.PLA1." localSheetId="39" hidden="1">'[14]COP FED'!#REF!</definedName>
    <definedName name="ACwvu.PLA1." localSheetId="7" hidden="1">'[14]COP FED'!#REF!</definedName>
    <definedName name="ACwvu.PLA1." localSheetId="9" hidden="1">'[14]COP FED'!#REF!</definedName>
    <definedName name="ACwvu.PLA1." hidden="1">'[14]COP FED'!#REF!</definedName>
    <definedName name="ACwvu.PLA2." localSheetId="16" hidden="1">#REF!</definedName>
    <definedName name="ACwvu.PLA2." localSheetId="23" hidden="1">'[15]COP FED'!$A$1:$N$49</definedName>
    <definedName name="ACwvu.PLA2." localSheetId="25" hidden="1">#REF!</definedName>
    <definedName name="ACwvu.PLA2." localSheetId="26" hidden="1">#REF!</definedName>
    <definedName name="ACwvu.PLA2." localSheetId="27" hidden="1">#REF!</definedName>
    <definedName name="ACwvu.PLA2." localSheetId="28" hidden="1">#REF!</definedName>
    <definedName name="ACwvu.PLA2." hidden="1">'[14]COP FED'!$A$1:$N$49</definedName>
    <definedName name="adf" localSheetId="15" hidden="1">{"'Consu_Mundial'!$B$2:$H$33"}</definedName>
    <definedName name="adf" localSheetId="16" hidden="1">{"'Consu_Mundial'!$B$2:$H$33"}</definedName>
    <definedName name="adf" localSheetId="19" hidden="1">{"'Consu_Mundial'!$B$2:$H$33"}</definedName>
    <definedName name="adf" localSheetId="20" hidden="1">{"'Consu_Mundial'!$B$2:$H$33"}</definedName>
    <definedName name="adf" localSheetId="23" hidden="1">{"'Consu_Mundial'!$B$2:$H$33"}</definedName>
    <definedName name="adf" localSheetId="25" hidden="1">{"'Consu_Mundial'!$B$2:$H$33"}</definedName>
    <definedName name="adf" localSheetId="26" hidden="1">{"'Consu_Mundial'!$B$2:$H$33"}</definedName>
    <definedName name="adf" localSheetId="27" hidden="1">{"'Consu_Mundial'!$B$2:$H$33"}</definedName>
    <definedName name="adf" localSheetId="28" hidden="1">{"'Consu_Mundial'!$B$2:$H$33"}</definedName>
    <definedName name="adf" localSheetId="29" hidden="1">{"'Consu_Mundial'!$B$2:$H$33"}</definedName>
    <definedName name="adf" localSheetId="32" hidden="1">{"'Consu_Mundial'!$B$2:$H$33"}</definedName>
    <definedName name="adf" localSheetId="6" hidden="1">{"'Consu_Mundial'!$B$2:$H$33"}</definedName>
    <definedName name="adf" localSheetId="12" hidden="1">{"'Consu_Mundial'!$B$2:$H$33"}</definedName>
    <definedName name="adf" localSheetId="13" hidden="1">{"'Consu_Mundial'!$B$2:$H$33"}</definedName>
    <definedName name="adf" localSheetId="14" hidden="1">{"'Consu_Mundial'!$B$2:$H$33"}</definedName>
    <definedName name="adf" localSheetId="35" hidden="1">{"'Consu_Mundial'!$B$2:$H$33"}</definedName>
    <definedName name="adf" localSheetId="36" hidden="1">{"'Consu_Mundial'!$B$2:$H$33"}</definedName>
    <definedName name="adf" localSheetId="40" hidden="1">{"'Consu_Mundial'!$B$2:$H$33"}</definedName>
    <definedName name="adf" localSheetId="0" hidden="1">{"'Consu_Mundial'!$B$2:$H$33"}</definedName>
    <definedName name="adf" localSheetId="1" hidden="1">{"'Consu_Mundial'!$B$2:$H$33"}</definedName>
    <definedName name="adf" localSheetId="7" hidden="1">{"'Consu_Mundial'!$B$2:$H$33"}</definedName>
    <definedName name="adf" localSheetId="24" hidden="1">{"'Consu_Mundial'!$B$2:$H$33"}</definedName>
    <definedName name="adf" localSheetId="33" hidden="1">{"'Consu_Mundial'!$B$2:$H$33"}</definedName>
    <definedName name="adf" localSheetId="30" hidden="1">{"'Consu_Mundial'!$B$2:$H$33"}</definedName>
    <definedName name="adf" hidden="1">{"'Consu_Mundial'!$B$2:$H$33"}</definedName>
    <definedName name="adfafg" localSheetId="15" hidden="1">{"'Consu_Mundial'!$B$2:$H$33"}</definedName>
    <definedName name="adfafg" localSheetId="16" hidden="1">{"'Consu_Mundial'!$B$2:$H$33"}</definedName>
    <definedName name="adfafg" localSheetId="19" hidden="1">{"'Consu_Mundial'!$B$2:$H$33"}</definedName>
    <definedName name="adfafg" localSheetId="20" hidden="1">{"'Consu_Mundial'!$B$2:$H$33"}</definedName>
    <definedName name="adfafg" localSheetId="23" hidden="1">{"'Consu_Mundial'!$B$2:$H$33"}</definedName>
    <definedName name="adfafg" localSheetId="25" hidden="1">{"'Consu_Mundial'!$B$2:$H$33"}</definedName>
    <definedName name="adfafg" localSheetId="26" hidden="1">{"'Consu_Mundial'!$B$2:$H$33"}</definedName>
    <definedName name="adfafg" localSheetId="27" hidden="1">{"'Consu_Mundial'!$B$2:$H$33"}</definedName>
    <definedName name="adfafg" localSheetId="28" hidden="1">{"'Consu_Mundial'!$B$2:$H$33"}</definedName>
    <definedName name="adfafg" localSheetId="29" hidden="1">{"'Consu_Mundial'!$B$2:$H$33"}</definedName>
    <definedName name="adfafg" localSheetId="32" hidden="1">{"'Consu_Mundial'!$B$2:$H$33"}</definedName>
    <definedName name="adfafg" localSheetId="6" hidden="1">{"'Consu_Mundial'!$B$2:$H$33"}</definedName>
    <definedName name="adfafg" localSheetId="12" hidden="1">{"'Consu_Mundial'!$B$2:$H$33"}</definedName>
    <definedName name="adfafg" localSheetId="13" hidden="1">{"'Consu_Mundial'!$B$2:$H$33"}</definedName>
    <definedName name="adfafg" localSheetId="14" hidden="1">{"'Consu_Mundial'!$B$2:$H$33"}</definedName>
    <definedName name="adfafg" localSheetId="35" hidden="1">{"'Consu_Mundial'!$B$2:$H$33"}</definedName>
    <definedName name="adfafg" localSheetId="36" hidden="1">{"'Consu_Mundial'!$B$2:$H$33"}</definedName>
    <definedName name="adfafg" localSheetId="40" hidden="1">{"'Consu_Mundial'!$B$2:$H$33"}</definedName>
    <definedName name="adfafg" localSheetId="0" hidden="1">{"'Consu_Mundial'!$B$2:$H$33"}</definedName>
    <definedName name="adfafg" localSheetId="1" hidden="1">{"'Consu_Mundial'!$B$2:$H$33"}</definedName>
    <definedName name="adfafg" localSheetId="7" hidden="1">{"'Consu_Mundial'!$B$2:$H$33"}</definedName>
    <definedName name="adfafg" localSheetId="24" hidden="1">{"'Consu_Mundial'!$B$2:$H$33"}</definedName>
    <definedName name="adfafg" localSheetId="33" hidden="1">{"'Consu_Mundial'!$B$2:$H$33"}</definedName>
    <definedName name="adfafg" localSheetId="30" hidden="1">{"'Consu_Mundial'!$B$2:$H$33"}</definedName>
    <definedName name="adfafg" hidden="1">{"'Consu_Mundial'!$B$2:$H$33"}</definedName>
    <definedName name="adfagag" localSheetId="15" hidden="1">{"'Consu_Mundial'!$B$2:$H$33"}</definedName>
    <definedName name="adfagag" localSheetId="16" hidden="1">{"'Consu_Mundial'!$B$2:$H$33"}</definedName>
    <definedName name="adfagag" localSheetId="19" hidden="1">{"'Consu_Mundial'!$B$2:$H$33"}</definedName>
    <definedName name="adfagag" localSheetId="20" hidden="1">{"'Consu_Mundial'!$B$2:$H$33"}</definedName>
    <definedName name="adfagag" localSheetId="23" hidden="1">{"'Consu_Mundial'!$B$2:$H$33"}</definedName>
    <definedName name="adfagag" localSheetId="25" hidden="1">{"'Consu_Mundial'!$B$2:$H$33"}</definedName>
    <definedName name="adfagag" localSheetId="26" hidden="1">{"'Consu_Mundial'!$B$2:$H$33"}</definedName>
    <definedName name="adfagag" localSheetId="27" hidden="1">{"'Consu_Mundial'!$B$2:$H$33"}</definedName>
    <definedName name="adfagag" localSheetId="28" hidden="1">{"'Consu_Mundial'!$B$2:$H$33"}</definedName>
    <definedName name="adfagag" localSheetId="29" hidden="1">{"'Consu_Mundial'!$B$2:$H$33"}</definedName>
    <definedName name="adfagag" localSheetId="32" hidden="1">{"'Consu_Mundial'!$B$2:$H$33"}</definedName>
    <definedName name="adfagag" localSheetId="6" hidden="1">{"'Consu_Mundial'!$B$2:$H$33"}</definedName>
    <definedName name="adfagag" localSheetId="12" hidden="1">{"'Consu_Mundial'!$B$2:$H$33"}</definedName>
    <definedName name="adfagag" localSheetId="13" hidden="1">{"'Consu_Mundial'!$B$2:$H$33"}</definedName>
    <definedName name="adfagag" localSheetId="14" hidden="1">{"'Consu_Mundial'!$B$2:$H$33"}</definedName>
    <definedName name="adfagag" localSheetId="35" hidden="1">{"'Consu_Mundial'!$B$2:$H$33"}</definedName>
    <definedName name="adfagag" localSheetId="36" hidden="1">{"'Consu_Mundial'!$B$2:$H$33"}</definedName>
    <definedName name="adfagag" localSheetId="40" hidden="1">{"'Consu_Mundial'!$B$2:$H$33"}</definedName>
    <definedName name="adfagag" localSheetId="0" hidden="1">{"'Consu_Mundial'!$B$2:$H$33"}</definedName>
    <definedName name="adfagag" localSheetId="1" hidden="1">{"'Consu_Mundial'!$B$2:$H$33"}</definedName>
    <definedName name="adfagag" localSheetId="7" hidden="1">{"'Consu_Mundial'!$B$2:$H$33"}</definedName>
    <definedName name="adfagag" localSheetId="24" hidden="1">{"'Consu_Mundial'!$B$2:$H$33"}</definedName>
    <definedName name="adfagag" localSheetId="33" hidden="1">{"'Consu_Mundial'!$B$2:$H$33"}</definedName>
    <definedName name="adfagag" localSheetId="30" hidden="1">{"'Consu_Mundial'!$B$2:$H$33"}</definedName>
    <definedName name="adfagag" hidden="1">{"'Consu_Mundial'!$B$2:$H$33"}</definedName>
    <definedName name="adfgerw" localSheetId="15" hidden="1">{"'Consu_Mundial'!$B$2:$H$33"}</definedName>
    <definedName name="adfgerw" localSheetId="16" hidden="1">{"'Consu_Mundial'!$B$2:$H$33"}</definedName>
    <definedName name="adfgerw" localSheetId="19" hidden="1">{"'Consu_Mundial'!$B$2:$H$33"}</definedName>
    <definedName name="adfgerw" localSheetId="20" hidden="1">{"'Consu_Mundial'!$B$2:$H$33"}</definedName>
    <definedName name="adfgerw" localSheetId="23" hidden="1">{"'Consu_Mundial'!$B$2:$H$33"}</definedName>
    <definedName name="adfgerw" localSheetId="25" hidden="1">{"'Consu_Mundial'!$B$2:$H$33"}</definedName>
    <definedName name="adfgerw" localSheetId="26" hidden="1">{"'Consu_Mundial'!$B$2:$H$33"}</definedName>
    <definedName name="adfgerw" localSheetId="27" hidden="1">{"'Consu_Mundial'!$B$2:$H$33"}</definedName>
    <definedName name="adfgerw" localSheetId="28" hidden="1">{"'Consu_Mundial'!$B$2:$H$33"}</definedName>
    <definedName name="adfgerw" localSheetId="29" hidden="1">{"'Consu_Mundial'!$B$2:$H$33"}</definedName>
    <definedName name="adfgerw" localSheetId="32" hidden="1">{"'Consu_Mundial'!$B$2:$H$33"}</definedName>
    <definedName name="adfgerw" localSheetId="6" hidden="1">{"'Consu_Mundial'!$B$2:$H$33"}</definedName>
    <definedName name="adfgerw" localSheetId="12" hidden="1">{"'Consu_Mundial'!$B$2:$H$33"}</definedName>
    <definedName name="adfgerw" localSheetId="13" hidden="1">{"'Consu_Mundial'!$B$2:$H$33"}</definedName>
    <definedName name="adfgerw" localSheetId="14" hidden="1">{"'Consu_Mundial'!$B$2:$H$33"}</definedName>
    <definedName name="adfgerw" localSheetId="35" hidden="1">{"'Consu_Mundial'!$B$2:$H$33"}</definedName>
    <definedName name="adfgerw" localSheetId="36" hidden="1">{"'Consu_Mundial'!$B$2:$H$33"}</definedName>
    <definedName name="adfgerw" localSheetId="40" hidden="1">{"'Consu_Mundial'!$B$2:$H$33"}</definedName>
    <definedName name="adfgerw" localSheetId="0" hidden="1">{"'Consu_Mundial'!$B$2:$H$33"}</definedName>
    <definedName name="adfgerw" localSheetId="1" hidden="1">{"'Consu_Mundial'!$B$2:$H$33"}</definedName>
    <definedName name="adfgerw" localSheetId="7" hidden="1">{"'Consu_Mundial'!$B$2:$H$33"}</definedName>
    <definedName name="adfgerw" localSheetId="24" hidden="1">{"'Consu_Mundial'!$B$2:$H$33"}</definedName>
    <definedName name="adfgerw" localSheetId="33" hidden="1">{"'Consu_Mundial'!$B$2:$H$33"}</definedName>
    <definedName name="adfgerw" localSheetId="30" hidden="1">{"'Consu_Mundial'!$B$2:$H$33"}</definedName>
    <definedName name="adfgerw" hidden="1">{"'Consu_Mundial'!$B$2:$H$33"}</definedName>
    <definedName name="adfhg" localSheetId="15" hidden="1">{"'Consu_Mundial'!$B$2:$H$33"}</definedName>
    <definedName name="adfhg" localSheetId="16" hidden="1">{"'Consu_Mundial'!$B$2:$H$33"}</definedName>
    <definedName name="adfhg" localSheetId="19" hidden="1">{"'Consu_Mundial'!$B$2:$H$33"}</definedName>
    <definedName name="adfhg" localSheetId="20" hidden="1">{"'Consu_Mundial'!$B$2:$H$33"}</definedName>
    <definedName name="adfhg" localSheetId="23" hidden="1">{"'Consu_Mundial'!$B$2:$H$33"}</definedName>
    <definedName name="adfhg" localSheetId="25" hidden="1">{"'Consu_Mundial'!$B$2:$H$33"}</definedName>
    <definedName name="adfhg" localSheetId="26" hidden="1">{"'Consu_Mundial'!$B$2:$H$33"}</definedName>
    <definedName name="adfhg" localSheetId="27" hidden="1">{"'Consu_Mundial'!$B$2:$H$33"}</definedName>
    <definedName name="adfhg" localSheetId="28" hidden="1">{"'Consu_Mundial'!$B$2:$H$33"}</definedName>
    <definedName name="adfhg" localSheetId="29" hidden="1">{"'Consu_Mundial'!$B$2:$H$33"}</definedName>
    <definedName name="adfhg" localSheetId="32" hidden="1">{"'Consu_Mundial'!$B$2:$H$33"}</definedName>
    <definedName name="adfhg" localSheetId="6" hidden="1">{"'Consu_Mundial'!$B$2:$H$33"}</definedName>
    <definedName name="adfhg" localSheetId="12" hidden="1">{"'Consu_Mundial'!$B$2:$H$33"}</definedName>
    <definedName name="adfhg" localSheetId="13" hidden="1">{"'Consu_Mundial'!$B$2:$H$33"}</definedName>
    <definedName name="adfhg" localSheetId="14" hidden="1">{"'Consu_Mundial'!$B$2:$H$33"}</definedName>
    <definedName name="adfhg" localSheetId="35" hidden="1">{"'Consu_Mundial'!$B$2:$H$33"}</definedName>
    <definedName name="adfhg" localSheetId="36" hidden="1">{"'Consu_Mundial'!$B$2:$H$33"}</definedName>
    <definedName name="adfhg" localSheetId="40" hidden="1">{"'Consu_Mundial'!$B$2:$H$33"}</definedName>
    <definedName name="adfhg" localSheetId="0" hidden="1">{"'Consu_Mundial'!$B$2:$H$33"}</definedName>
    <definedName name="adfhg" localSheetId="1" hidden="1">{"'Consu_Mundial'!$B$2:$H$33"}</definedName>
    <definedName name="adfhg" localSheetId="7" hidden="1">{"'Consu_Mundial'!$B$2:$H$33"}</definedName>
    <definedName name="adfhg" localSheetId="24" hidden="1">{"'Consu_Mundial'!$B$2:$H$33"}</definedName>
    <definedName name="adfhg" localSheetId="33" hidden="1">{"'Consu_Mundial'!$B$2:$H$33"}</definedName>
    <definedName name="adfhg" localSheetId="30" hidden="1">{"'Consu_Mundial'!$B$2:$H$33"}</definedName>
    <definedName name="adfhg" hidden="1">{"'Consu_Mundial'!$B$2:$H$33"}</definedName>
    <definedName name="adfhstry" localSheetId="15" hidden="1">{"'Consu_Mundial'!$B$2:$H$33"}</definedName>
    <definedName name="adfhstry" localSheetId="16" hidden="1">{"'Consu_Mundial'!$B$2:$H$33"}</definedName>
    <definedName name="adfhstry" localSheetId="19" hidden="1">{"'Consu_Mundial'!$B$2:$H$33"}</definedName>
    <definedName name="adfhstry" localSheetId="20" hidden="1">{"'Consu_Mundial'!$B$2:$H$33"}</definedName>
    <definedName name="adfhstry" localSheetId="23" hidden="1">{"'Consu_Mundial'!$B$2:$H$33"}</definedName>
    <definedName name="adfhstry" localSheetId="25" hidden="1">{"'Consu_Mundial'!$B$2:$H$33"}</definedName>
    <definedName name="adfhstry" localSheetId="26" hidden="1">{"'Consu_Mundial'!$B$2:$H$33"}</definedName>
    <definedName name="adfhstry" localSheetId="27" hidden="1">{"'Consu_Mundial'!$B$2:$H$33"}</definedName>
    <definedName name="adfhstry" localSheetId="28" hidden="1">{"'Consu_Mundial'!$B$2:$H$33"}</definedName>
    <definedName name="adfhstry" localSheetId="29" hidden="1">{"'Consu_Mundial'!$B$2:$H$33"}</definedName>
    <definedName name="adfhstry" localSheetId="32" hidden="1">{"'Consu_Mundial'!$B$2:$H$33"}</definedName>
    <definedName name="adfhstry" localSheetId="6" hidden="1">{"'Consu_Mundial'!$B$2:$H$33"}</definedName>
    <definedName name="adfhstry" localSheetId="12" hidden="1">{"'Consu_Mundial'!$B$2:$H$33"}</definedName>
    <definedName name="adfhstry" localSheetId="13" hidden="1">{"'Consu_Mundial'!$B$2:$H$33"}</definedName>
    <definedName name="adfhstry" localSheetId="14" hidden="1">{"'Consu_Mundial'!$B$2:$H$33"}</definedName>
    <definedName name="adfhstry" localSheetId="35" hidden="1">{"'Consu_Mundial'!$B$2:$H$33"}</definedName>
    <definedName name="adfhstry" localSheetId="36" hidden="1">{"'Consu_Mundial'!$B$2:$H$33"}</definedName>
    <definedName name="adfhstry" localSheetId="40" hidden="1">{"'Consu_Mundial'!$B$2:$H$33"}</definedName>
    <definedName name="adfhstry" localSheetId="0" hidden="1">{"'Consu_Mundial'!$B$2:$H$33"}</definedName>
    <definedName name="adfhstry" localSheetId="1" hidden="1">{"'Consu_Mundial'!$B$2:$H$33"}</definedName>
    <definedName name="adfhstry" localSheetId="7" hidden="1">{"'Consu_Mundial'!$B$2:$H$33"}</definedName>
    <definedName name="adfhstry" localSheetId="24" hidden="1">{"'Consu_Mundial'!$B$2:$H$33"}</definedName>
    <definedName name="adfhstry" localSheetId="33" hidden="1">{"'Consu_Mundial'!$B$2:$H$33"}</definedName>
    <definedName name="adfhstry" localSheetId="30" hidden="1">{"'Consu_Mundial'!$B$2:$H$33"}</definedName>
    <definedName name="adfhstry" hidden="1">{"'Consu_Mundial'!$B$2:$H$33"}</definedName>
    <definedName name="adgfetyun" localSheetId="15" hidden="1">{"'Consu_Mundial'!$B$2:$H$33"}</definedName>
    <definedName name="adgfetyun" localSheetId="16" hidden="1">{"'Consu_Mundial'!$B$2:$H$33"}</definedName>
    <definedName name="adgfetyun" localSheetId="19" hidden="1">{"'Consu_Mundial'!$B$2:$H$33"}</definedName>
    <definedName name="adgfetyun" localSheetId="20" hidden="1">{"'Consu_Mundial'!$B$2:$H$33"}</definedName>
    <definedName name="adgfetyun" localSheetId="23" hidden="1">{"'Consu_Mundial'!$B$2:$H$33"}</definedName>
    <definedName name="adgfetyun" localSheetId="25" hidden="1">{"'Consu_Mundial'!$B$2:$H$33"}</definedName>
    <definedName name="adgfetyun" localSheetId="26" hidden="1">{"'Consu_Mundial'!$B$2:$H$33"}</definedName>
    <definedName name="adgfetyun" localSheetId="27" hidden="1">{"'Consu_Mundial'!$B$2:$H$33"}</definedName>
    <definedName name="adgfetyun" localSheetId="28" hidden="1">{"'Consu_Mundial'!$B$2:$H$33"}</definedName>
    <definedName name="adgfetyun" localSheetId="29" hidden="1">{"'Consu_Mundial'!$B$2:$H$33"}</definedName>
    <definedName name="adgfetyun" localSheetId="32" hidden="1">{"'Consu_Mundial'!$B$2:$H$33"}</definedName>
    <definedName name="adgfetyun" localSheetId="6" hidden="1">{"'Consu_Mundial'!$B$2:$H$33"}</definedName>
    <definedName name="adgfetyun" localSheetId="12" hidden="1">{"'Consu_Mundial'!$B$2:$H$33"}</definedName>
    <definedName name="adgfetyun" localSheetId="13" hidden="1">{"'Consu_Mundial'!$B$2:$H$33"}</definedName>
    <definedName name="adgfetyun" localSheetId="14" hidden="1">{"'Consu_Mundial'!$B$2:$H$33"}</definedName>
    <definedName name="adgfetyun" localSheetId="35" hidden="1">{"'Consu_Mundial'!$B$2:$H$33"}</definedName>
    <definedName name="adgfetyun" localSheetId="36" hidden="1">{"'Consu_Mundial'!$B$2:$H$33"}</definedName>
    <definedName name="adgfetyun" localSheetId="40" hidden="1">{"'Consu_Mundial'!$B$2:$H$33"}</definedName>
    <definedName name="adgfetyun" localSheetId="0" hidden="1">{"'Consu_Mundial'!$B$2:$H$33"}</definedName>
    <definedName name="adgfetyun" localSheetId="1" hidden="1">{"'Consu_Mundial'!$B$2:$H$33"}</definedName>
    <definedName name="adgfetyun" localSheetId="7" hidden="1">{"'Consu_Mundial'!$B$2:$H$33"}</definedName>
    <definedName name="adgfetyun" localSheetId="24" hidden="1">{"'Consu_Mundial'!$B$2:$H$33"}</definedName>
    <definedName name="adgfetyun" localSheetId="33" hidden="1">{"'Consu_Mundial'!$B$2:$H$33"}</definedName>
    <definedName name="adgfetyun" localSheetId="30" hidden="1">{"'Consu_Mundial'!$B$2:$H$33"}</definedName>
    <definedName name="adgfetyun" hidden="1">{"'Consu_Mundial'!$B$2:$H$33"}</definedName>
    <definedName name="adhauy" localSheetId="15" hidden="1">{"'Consu_Mundial'!$B$2:$H$33"}</definedName>
    <definedName name="adhauy" localSheetId="16" hidden="1">{"'Consu_Mundial'!$B$2:$H$33"}</definedName>
    <definedName name="adhauy" localSheetId="19" hidden="1">{"'Consu_Mundial'!$B$2:$H$33"}</definedName>
    <definedName name="adhauy" localSheetId="20" hidden="1">{"'Consu_Mundial'!$B$2:$H$33"}</definedName>
    <definedName name="adhauy" localSheetId="23" hidden="1">{"'Consu_Mundial'!$B$2:$H$33"}</definedName>
    <definedName name="adhauy" localSheetId="25" hidden="1">{"'Consu_Mundial'!$B$2:$H$33"}</definedName>
    <definedName name="adhauy" localSheetId="26" hidden="1">{"'Consu_Mundial'!$B$2:$H$33"}</definedName>
    <definedName name="adhauy" localSheetId="27" hidden="1">{"'Consu_Mundial'!$B$2:$H$33"}</definedName>
    <definedName name="adhauy" localSheetId="28" hidden="1">{"'Consu_Mundial'!$B$2:$H$33"}</definedName>
    <definedName name="adhauy" localSheetId="29" hidden="1">{"'Consu_Mundial'!$B$2:$H$33"}</definedName>
    <definedName name="adhauy" localSheetId="32" hidden="1">{"'Consu_Mundial'!$B$2:$H$33"}</definedName>
    <definedName name="adhauy" localSheetId="6" hidden="1">{"'Consu_Mundial'!$B$2:$H$33"}</definedName>
    <definedName name="adhauy" localSheetId="12" hidden="1">{"'Consu_Mundial'!$B$2:$H$33"}</definedName>
    <definedName name="adhauy" localSheetId="13" hidden="1">{"'Consu_Mundial'!$B$2:$H$33"}</definedName>
    <definedName name="adhauy" localSheetId="14" hidden="1">{"'Consu_Mundial'!$B$2:$H$33"}</definedName>
    <definedName name="adhauy" localSheetId="35" hidden="1">{"'Consu_Mundial'!$B$2:$H$33"}</definedName>
    <definedName name="adhauy" localSheetId="36" hidden="1">{"'Consu_Mundial'!$B$2:$H$33"}</definedName>
    <definedName name="adhauy" localSheetId="40" hidden="1">{"'Consu_Mundial'!$B$2:$H$33"}</definedName>
    <definedName name="adhauy" localSheetId="0" hidden="1">{"'Consu_Mundial'!$B$2:$H$33"}</definedName>
    <definedName name="adhauy" localSheetId="1" hidden="1">{"'Consu_Mundial'!$B$2:$H$33"}</definedName>
    <definedName name="adhauy" localSheetId="7" hidden="1">{"'Consu_Mundial'!$B$2:$H$33"}</definedName>
    <definedName name="adhauy" localSheetId="24" hidden="1">{"'Consu_Mundial'!$B$2:$H$33"}</definedName>
    <definedName name="adhauy" localSheetId="33" hidden="1">{"'Consu_Mundial'!$B$2:$H$33"}</definedName>
    <definedName name="adhauy" localSheetId="30" hidden="1">{"'Consu_Mundial'!$B$2:$H$33"}</definedName>
    <definedName name="adhauy" hidden="1">{"'Consu_Mundial'!$B$2:$H$33"}</definedName>
    <definedName name="adpsogu" localSheetId="15" hidden="1">{"'Consu_Mundial'!$B$2:$H$33"}</definedName>
    <definedName name="adpsogu" localSheetId="16" hidden="1">{"'Consu_Mundial'!$B$2:$H$33"}</definedName>
    <definedName name="adpsogu" localSheetId="19" hidden="1">{"'Consu_Mundial'!$B$2:$H$33"}</definedName>
    <definedName name="adpsogu" localSheetId="20" hidden="1">{"'Consu_Mundial'!$B$2:$H$33"}</definedName>
    <definedName name="adpsogu" localSheetId="23" hidden="1">{"'Consu_Mundial'!$B$2:$H$33"}</definedName>
    <definedName name="adpsogu" localSheetId="25" hidden="1">{"'Consu_Mundial'!$B$2:$H$33"}</definedName>
    <definedName name="adpsogu" localSheetId="26" hidden="1">{"'Consu_Mundial'!$B$2:$H$33"}</definedName>
    <definedName name="adpsogu" localSheetId="27" hidden="1">{"'Consu_Mundial'!$B$2:$H$33"}</definedName>
    <definedName name="adpsogu" localSheetId="28" hidden="1">{"'Consu_Mundial'!$B$2:$H$33"}</definedName>
    <definedName name="adpsogu" localSheetId="29" hidden="1">{"'Consu_Mundial'!$B$2:$H$33"}</definedName>
    <definedName name="adpsogu" localSheetId="32" hidden="1">{"'Consu_Mundial'!$B$2:$H$33"}</definedName>
    <definedName name="adpsogu" localSheetId="6" hidden="1">{"'Consu_Mundial'!$B$2:$H$33"}</definedName>
    <definedName name="adpsogu" localSheetId="12" hidden="1">{"'Consu_Mundial'!$B$2:$H$33"}</definedName>
    <definedName name="adpsogu" localSheetId="13" hidden="1">{"'Consu_Mundial'!$B$2:$H$33"}</definedName>
    <definedName name="adpsogu" localSheetId="14" hidden="1">{"'Consu_Mundial'!$B$2:$H$33"}</definedName>
    <definedName name="adpsogu" localSheetId="35" hidden="1">{"'Consu_Mundial'!$B$2:$H$33"}</definedName>
    <definedName name="adpsogu" localSheetId="36" hidden="1">{"'Consu_Mundial'!$B$2:$H$33"}</definedName>
    <definedName name="adpsogu" localSheetId="40" hidden="1">{"'Consu_Mundial'!$B$2:$H$33"}</definedName>
    <definedName name="adpsogu" localSheetId="0" hidden="1">{"'Consu_Mundial'!$B$2:$H$33"}</definedName>
    <definedName name="adpsogu" localSheetId="1" hidden="1">{"'Consu_Mundial'!$B$2:$H$33"}</definedName>
    <definedName name="adpsogu" localSheetId="7" hidden="1">{"'Consu_Mundial'!$B$2:$H$33"}</definedName>
    <definedName name="adpsogu" localSheetId="24" hidden="1">{"'Consu_Mundial'!$B$2:$H$33"}</definedName>
    <definedName name="adpsogu" localSheetId="33" hidden="1">{"'Consu_Mundial'!$B$2:$H$33"}</definedName>
    <definedName name="adpsogu" localSheetId="30" hidden="1">{"'Consu_Mundial'!$B$2:$H$33"}</definedName>
    <definedName name="adpsogu" hidden="1">{"'Consu_Mundial'!$B$2:$H$33"}</definedName>
    <definedName name="adqwerttuj" localSheetId="15" hidden="1">{"'Consu_Mundial'!$B$2:$H$33"}</definedName>
    <definedName name="adqwerttuj" localSheetId="16" hidden="1">{"'Consu_Mundial'!$B$2:$H$33"}</definedName>
    <definedName name="adqwerttuj" localSheetId="19" hidden="1">{"'Consu_Mundial'!$B$2:$H$33"}</definedName>
    <definedName name="adqwerttuj" localSheetId="20" hidden="1">{"'Consu_Mundial'!$B$2:$H$33"}</definedName>
    <definedName name="adqwerttuj" localSheetId="23" hidden="1">{"'Consu_Mundial'!$B$2:$H$33"}</definedName>
    <definedName name="adqwerttuj" localSheetId="25" hidden="1">{"'Consu_Mundial'!$B$2:$H$33"}</definedName>
    <definedName name="adqwerttuj" localSheetId="26" hidden="1">{"'Consu_Mundial'!$B$2:$H$33"}</definedName>
    <definedName name="adqwerttuj" localSheetId="27" hidden="1">{"'Consu_Mundial'!$B$2:$H$33"}</definedName>
    <definedName name="adqwerttuj" localSheetId="28" hidden="1">{"'Consu_Mundial'!$B$2:$H$33"}</definedName>
    <definedName name="adqwerttuj" localSheetId="29" hidden="1">{"'Consu_Mundial'!$B$2:$H$33"}</definedName>
    <definedName name="adqwerttuj" localSheetId="32" hidden="1">{"'Consu_Mundial'!$B$2:$H$33"}</definedName>
    <definedName name="adqwerttuj" localSheetId="6" hidden="1">{"'Consu_Mundial'!$B$2:$H$33"}</definedName>
    <definedName name="adqwerttuj" localSheetId="12" hidden="1">{"'Consu_Mundial'!$B$2:$H$33"}</definedName>
    <definedName name="adqwerttuj" localSheetId="13" hidden="1">{"'Consu_Mundial'!$B$2:$H$33"}</definedName>
    <definedName name="adqwerttuj" localSheetId="14" hidden="1">{"'Consu_Mundial'!$B$2:$H$33"}</definedName>
    <definedName name="adqwerttuj" localSheetId="35" hidden="1">{"'Consu_Mundial'!$B$2:$H$33"}</definedName>
    <definedName name="adqwerttuj" localSheetId="36" hidden="1">{"'Consu_Mundial'!$B$2:$H$33"}</definedName>
    <definedName name="adqwerttuj" localSheetId="40" hidden="1">{"'Consu_Mundial'!$B$2:$H$33"}</definedName>
    <definedName name="adqwerttuj" localSheetId="0" hidden="1">{"'Consu_Mundial'!$B$2:$H$33"}</definedName>
    <definedName name="adqwerttuj" localSheetId="1" hidden="1">{"'Consu_Mundial'!$B$2:$H$33"}</definedName>
    <definedName name="adqwerttuj" localSheetId="7" hidden="1">{"'Consu_Mundial'!$B$2:$H$33"}</definedName>
    <definedName name="adqwerttuj" localSheetId="24" hidden="1">{"'Consu_Mundial'!$B$2:$H$33"}</definedName>
    <definedName name="adqwerttuj" localSheetId="33" hidden="1">{"'Consu_Mundial'!$B$2:$H$33"}</definedName>
    <definedName name="adqwerttuj" localSheetId="30" hidden="1">{"'Consu_Mundial'!$B$2:$H$33"}</definedName>
    <definedName name="adqwerttuj" hidden="1">{"'Consu_Mundial'!$B$2:$H$33"}</definedName>
    <definedName name="aeiou" localSheetId="15" hidden="1">{"'Consu_Mundial'!$B$2:$H$33"}</definedName>
    <definedName name="aeiou" localSheetId="16" hidden="1">{"'Consu_Mundial'!$B$2:$H$33"}</definedName>
    <definedName name="aeiou" localSheetId="19" hidden="1">{"'Consu_Mundial'!$B$2:$H$33"}</definedName>
    <definedName name="aeiou" localSheetId="20" hidden="1">{"'Consu_Mundial'!$B$2:$H$33"}</definedName>
    <definedName name="aeiou" localSheetId="23" hidden="1">{"'Consu_Mundial'!$B$2:$H$33"}</definedName>
    <definedName name="aeiou" localSheetId="25" hidden="1">{"'Consu_Mundial'!$B$2:$H$33"}</definedName>
    <definedName name="aeiou" localSheetId="26" hidden="1">{"'Consu_Mundial'!$B$2:$H$33"}</definedName>
    <definedName name="aeiou" localSheetId="27" hidden="1">{"'Consu_Mundial'!$B$2:$H$33"}</definedName>
    <definedName name="aeiou" localSheetId="28" hidden="1">{"'Consu_Mundial'!$B$2:$H$33"}</definedName>
    <definedName name="aeiou" localSheetId="29" hidden="1">{"'Consu_Mundial'!$B$2:$H$33"}</definedName>
    <definedName name="aeiou" localSheetId="32" hidden="1">{"'Consu_Mundial'!$B$2:$H$33"}</definedName>
    <definedName name="aeiou" localSheetId="6" hidden="1">{"'Consu_Mundial'!$B$2:$H$33"}</definedName>
    <definedName name="aeiou" localSheetId="12" hidden="1">{"'Consu_Mundial'!$B$2:$H$33"}</definedName>
    <definedName name="aeiou" localSheetId="13" hidden="1">{"'Consu_Mundial'!$B$2:$H$33"}</definedName>
    <definedName name="aeiou" localSheetId="14" hidden="1">{"'Consu_Mundial'!$B$2:$H$33"}</definedName>
    <definedName name="aeiou" localSheetId="35" hidden="1">{"'Consu_Mundial'!$B$2:$H$33"}</definedName>
    <definedName name="aeiou" localSheetId="36" hidden="1">{"'Consu_Mundial'!$B$2:$H$33"}</definedName>
    <definedName name="aeiou" localSheetId="40" hidden="1">{"'Consu_Mundial'!$B$2:$H$33"}</definedName>
    <definedName name="aeiou" localSheetId="0" hidden="1">{"'Consu_Mundial'!$B$2:$H$33"}</definedName>
    <definedName name="aeiou" localSheetId="1" hidden="1">{"'Consu_Mundial'!$B$2:$H$33"}</definedName>
    <definedName name="aeiou" localSheetId="7" hidden="1">{"'Consu_Mundial'!$B$2:$H$33"}</definedName>
    <definedName name="aeiou" localSheetId="24" hidden="1">{"'Consu_Mundial'!$B$2:$H$33"}</definedName>
    <definedName name="aeiou" localSheetId="33" hidden="1">{"'Consu_Mundial'!$B$2:$H$33"}</definedName>
    <definedName name="aeiou" localSheetId="30" hidden="1">{"'Consu_Mundial'!$B$2:$H$33"}</definedName>
    <definedName name="aeiou" hidden="1">{"'Consu_Mundial'!$B$2:$H$33"}</definedName>
    <definedName name="aerdf" localSheetId="15" hidden="1">{"'Consu_Mundial'!$B$2:$H$33"}</definedName>
    <definedName name="aerdf" localSheetId="16" hidden="1">{"'Consu_Mundial'!$B$2:$H$33"}</definedName>
    <definedName name="aerdf" localSheetId="19" hidden="1">{"'Consu_Mundial'!$B$2:$H$33"}</definedName>
    <definedName name="aerdf" localSheetId="20" hidden="1">{"'Consu_Mundial'!$B$2:$H$33"}</definedName>
    <definedName name="aerdf" localSheetId="23" hidden="1">{"'Consu_Mundial'!$B$2:$H$33"}</definedName>
    <definedName name="aerdf" localSheetId="25" hidden="1">{"'Consu_Mundial'!$B$2:$H$33"}</definedName>
    <definedName name="aerdf" localSheetId="26" hidden="1">{"'Consu_Mundial'!$B$2:$H$33"}</definedName>
    <definedName name="aerdf" localSheetId="27" hidden="1">{"'Consu_Mundial'!$B$2:$H$33"}</definedName>
    <definedName name="aerdf" localSheetId="28" hidden="1">{"'Consu_Mundial'!$B$2:$H$33"}</definedName>
    <definedName name="aerdf" localSheetId="29" hidden="1">{"'Consu_Mundial'!$B$2:$H$33"}</definedName>
    <definedName name="aerdf" localSheetId="32" hidden="1">{"'Consu_Mundial'!$B$2:$H$33"}</definedName>
    <definedName name="aerdf" localSheetId="6" hidden="1">{"'Consu_Mundial'!$B$2:$H$33"}</definedName>
    <definedName name="aerdf" localSheetId="12" hidden="1">{"'Consu_Mundial'!$B$2:$H$33"}</definedName>
    <definedName name="aerdf" localSheetId="13" hidden="1">{"'Consu_Mundial'!$B$2:$H$33"}</definedName>
    <definedName name="aerdf" localSheetId="14" hidden="1">{"'Consu_Mundial'!$B$2:$H$33"}</definedName>
    <definedName name="aerdf" localSheetId="35" hidden="1">{"'Consu_Mundial'!$B$2:$H$33"}</definedName>
    <definedName name="aerdf" localSheetId="36" hidden="1">{"'Consu_Mundial'!$B$2:$H$33"}</definedName>
    <definedName name="aerdf" localSheetId="40" hidden="1">{"'Consu_Mundial'!$B$2:$H$33"}</definedName>
    <definedName name="aerdf" localSheetId="0" hidden="1">{"'Consu_Mundial'!$B$2:$H$33"}</definedName>
    <definedName name="aerdf" localSheetId="1" hidden="1">{"'Consu_Mundial'!$B$2:$H$33"}</definedName>
    <definedName name="aerdf" localSheetId="7" hidden="1">{"'Consu_Mundial'!$B$2:$H$33"}</definedName>
    <definedName name="aerdf" localSheetId="24" hidden="1">{"'Consu_Mundial'!$B$2:$H$33"}</definedName>
    <definedName name="aerdf" localSheetId="33" hidden="1">{"'Consu_Mundial'!$B$2:$H$33"}</definedName>
    <definedName name="aerdf" localSheetId="30" hidden="1">{"'Consu_Mundial'!$B$2:$H$33"}</definedName>
    <definedName name="aerdf" hidden="1">{"'Consu_Mundial'!$B$2:$H$33"}</definedName>
    <definedName name="aergh" localSheetId="15" hidden="1">{"'Consu_Mundial'!$B$2:$H$33"}</definedName>
    <definedName name="aergh" localSheetId="16" hidden="1">{"'Consu_Mundial'!$B$2:$H$33"}</definedName>
    <definedName name="aergh" localSheetId="19" hidden="1">{"'Consu_Mundial'!$B$2:$H$33"}</definedName>
    <definedName name="aergh" localSheetId="20" hidden="1">{"'Consu_Mundial'!$B$2:$H$33"}</definedName>
    <definedName name="aergh" localSheetId="23" hidden="1">{"'Consu_Mundial'!$B$2:$H$33"}</definedName>
    <definedName name="aergh" localSheetId="25" hidden="1">{"'Consu_Mundial'!$B$2:$H$33"}</definedName>
    <definedName name="aergh" localSheetId="26" hidden="1">{"'Consu_Mundial'!$B$2:$H$33"}</definedName>
    <definedName name="aergh" localSheetId="27" hidden="1">{"'Consu_Mundial'!$B$2:$H$33"}</definedName>
    <definedName name="aergh" localSheetId="28" hidden="1">{"'Consu_Mundial'!$B$2:$H$33"}</definedName>
    <definedName name="aergh" localSheetId="29" hidden="1">{"'Consu_Mundial'!$B$2:$H$33"}</definedName>
    <definedName name="aergh" localSheetId="32" hidden="1">{"'Consu_Mundial'!$B$2:$H$33"}</definedName>
    <definedName name="aergh" localSheetId="6" hidden="1">{"'Consu_Mundial'!$B$2:$H$33"}</definedName>
    <definedName name="aergh" localSheetId="12" hidden="1">{"'Consu_Mundial'!$B$2:$H$33"}</definedName>
    <definedName name="aergh" localSheetId="13" hidden="1">{"'Consu_Mundial'!$B$2:$H$33"}</definedName>
    <definedName name="aergh" localSheetId="14" hidden="1">{"'Consu_Mundial'!$B$2:$H$33"}</definedName>
    <definedName name="aergh" localSheetId="35" hidden="1">{"'Consu_Mundial'!$B$2:$H$33"}</definedName>
    <definedName name="aergh" localSheetId="36" hidden="1">{"'Consu_Mundial'!$B$2:$H$33"}</definedName>
    <definedName name="aergh" localSheetId="40" hidden="1">{"'Consu_Mundial'!$B$2:$H$33"}</definedName>
    <definedName name="aergh" localSheetId="0" hidden="1">{"'Consu_Mundial'!$B$2:$H$33"}</definedName>
    <definedName name="aergh" localSheetId="1" hidden="1">{"'Consu_Mundial'!$B$2:$H$33"}</definedName>
    <definedName name="aergh" localSheetId="7" hidden="1">{"'Consu_Mundial'!$B$2:$H$33"}</definedName>
    <definedName name="aergh" localSheetId="24" hidden="1">{"'Consu_Mundial'!$B$2:$H$33"}</definedName>
    <definedName name="aergh" localSheetId="33" hidden="1">{"'Consu_Mundial'!$B$2:$H$33"}</definedName>
    <definedName name="aergh" localSheetId="30" hidden="1">{"'Consu_Mundial'!$B$2:$H$33"}</definedName>
    <definedName name="aergh" hidden="1">{"'Consu_Mundial'!$B$2:$H$33"}</definedName>
    <definedName name="aertvb" localSheetId="15" hidden="1">{"'Consu_Mundial'!$B$2:$H$33"}</definedName>
    <definedName name="aertvb" localSheetId="16" hidden="1">{"'Consu_Mundial'!$B$2:$H$33"}</definedName>
    <definedName name="aertvb" localSheetId="19" hidden="1">{"'Consu_Mundial'!$B$2:$H$33"}</definedName>
    <definedName name="aertvb" localSheetId="20" hidden="1">{"'Consu_Mundial'!$B$2:$H$33"}</definedName>
    <definedName name="aertvb" localSheetId="23" hidden="1">{"'Consu_Mundial'!$B$2:$H$33"}</definedName>
    <definedName name="aertvb" localSheetId="25" hidden="1">{"'Consu_Mundial'!$B$2:$H$33"}</definedName>
    <definedName name="aertvb" localSheetId="26" hidden="1">{"'Consu_Mundial'!$B$2:$H$33"}</definedName>
    <definedName name="aertvb" localSheetId="27" hidden="1">{"'Consu_Mundial'!$B$2:$H$33"}</definedName>
    <definedName name="aertvb" localSheetId="28" hidden="1">{"'Consu_Mundial'!$B$2:$H$33"}</definedName>
    <definedName name="aertvb" localSheetId="29" hidden="1">{"'Consu_Mundial'!$B$2:$H$33"}</definedName>
    <definedName name="aertvb" localSheetId="32" hidden="1">{"'Consu_Mundial'!$B$2:$H$33"}</definedName>
    <definedName name="aertvb" localSheetId="6" hidden="1">{"'Consu_Mundial'!$B$2:$H$33"}</definedName>
    <definedName name="aertvb" localSheetId="12" hidden="1">{"'Consu_Mundial'!$B$2:$H$33"}</definedName>
    <definedName name="aertvb" localSheetId="13" hidden="1">{"'Consu_Mundial'!$B$2:$H$33"}</definedName>
    <definedName name="aertvb" localSheetId="14" hidden="1">{"'Consu_Mundial'!$B$2:$H$33"}</definedName>
    <definedName name="aertvb" localSheetId="35" hidden="1">{"'Consu_Mundial'!$B$2:$H$33"}</definedName>
    <definedName name="aertvb" localSheetId="36" hidden="1">{"'Consu_Mundial'!$B$2:$H$33"}</definedName>
    <definedName name="aertvb" localSheetId="40" hidden="1">{"'Consu_Mundial'!$B$2:$H$33"}</definedName>
    <definedName name="aertvb" localSheetId="0" hidden="1">{"'Consu_Mundial'!$B$2:$H$33"}</definedName>
    <definedName name="aertvb" localSheetId="1" hidden="1">{"'Consu_Mundial'!$B$2:$H$33"}</definedName>
    <definedName name="aertvb" localSheetId="7" hidden="1">{"'Consu_Mundial'!$B$2:$H$33"}</definedName>
    <definedName name="aertvb" localSheetId="24" hidden="1">{"'Consu_Mundial'!$B$2:$H$33"}</definedName>
    <definedName name="aertvb" localSheetId="33" hidden="1">{"'Consu_Mundial'!$B$2:$H$33"}</definedName>
    <definedName name="aertvb" localSheetId="30" hidden="1">{"'Consu_Mundial'!$B$2:$H$33"}</definedName>
    <definedName name="aertvb" hidden="1">{"'Consu_Mundial'!$B$2:$H$33"}</definedName>
    <definedName name="aeryhfb" localSheetId="15" hidden="1">{"'Consu_Mundial'!$B$2:$H$33"}</definedName>
    <definedName name="aeryhfb" localSheetId="16" hidden="1">{"'Consu_Mundial'!$B$2:$H$33"}</definedName>
    <definedName name="aeryhfb" localSheetId="19" hidden="1">{"'Consu_Mundial'!$B$2:$H$33"}</definedName>
    <definedName name="aeryhfb" localSheetId="20" hidden="1">{"'Consu_Mundial'!$B$2:$H$33"}</definedName>
    <definedName name="aeryhfb" localSheetId="23" hidden="1">{"'Consu_Mundial'!$B$2:$H$33"}</definedName>
    <definedName name="aeryhfb" localSheetId="25" hidden="1">{"'Consu_Mundial'!$B$2:$H$33"}</definedName>
    <definedName name="aeryhfb" localSheetId="26" hidden="1">{"'Consu_Mundial'!$B$2:$H$33"}</definedName>
    <definedName name="aeryhfb" localSheetId="27" hidden="1">{"'Consu_Mundial'!$B$2:$H$33"}</definedName>
    <definedName name="aeryhfb" localSheetId="28" hidden="1">{"'Consu_Mundial'!$B$2:$H$33"}</definedName>
    <definedName name="aeryhfb" localSheetId="29" hidden="1">{"'Consu_Mundial'!$B$2:$H$33"}</definedName>
    <definedName name="aeryhfb" localSheetId="32" hidden="1">{"'Consu_Mundial'!$B$2:$H$33"}</definedName>
    <definedName name="aeryhfb" localSheetId="6" hidden="1">{"'Consu_Mundial'!$B$2:$H$33"}</definedName>
    <definedName name="aeryhfb" localSheetId="12" hidden="1">{"'Consu_Mundial'!$B$2:$H$33"}</definedName>
    <definedName name="aeryhfb" localSheetId="13" hidden="1">{"'Consu_Mundial'!$B$2:$H$33"}</definedName>
    <definedName name="aeryhfb" localSheetId="14" hidden="1">{"'Consu_Mundial'!$B$2:$H$33"}</definedName>
    <definedName name="aeryhfb" localSheetId="35" hidden="1">{"'Consu_Mundial'!$B$2:$H$33"}</definedName>
    <definedName name="aeryhfb" localSheetId="36" hidden="1">{"'Consu_Mundial'!$B$2:$H$33"}</definedName>
    <definedName name="aeryhfb" localSheetId="40" hidden="1">{"'Consu_Mundial'!$B$2:$H$33"}</definedName>
    <definedName name="aeryhfb" localSheetId="0" hidden="1">{"'Consu_Mundial'!$B$2:$H$33"}</definedName>
    <definedName name="aeryhfb" localSheetId="1" hidden="1">{"'Consu_Mundial'!$B$2:$H$33"}</definedName>
    <definedName name="aeryhfb" localSheetId="7" hidden="1">{"'Consu_Mundial'!$B$2:$H$33"}</definedName>
    <definedName name="aeryhfb" localSheetId="24" hidden="1">{"'Consu_Mundial'!$B$2:$H$33"}</definedName>
    <definedName name="aeryhfb" localSheetId="33" hidden="1">{"'Consu_Mundial'!$B$2:$H$33"}</definedName>
    <definedName name="aeryhfb" localSheetId="30" hidden="1">{"'Consu_Mundial'!$B$2:$H$33"}</definedName>
    <definedName name="aeryhfb" hidden="1">{"'Consu_Mundial'!$B$2:$H$33"}</definedName>
    <definedName name="aeryhgh" localSheetId="15" hidden="1">{"'Consu_Mundial'!$B$2:$H$33"}</definedName>
    <definedName name="aeryhgh" localSheetId="16" hidden="1">{"'Consu_Mundial'!$B$2:$H$33"}</definedName>
    <definedName name="aeryhgh" localSheetId="19" hidden="1">{"'Consu_Mundial'!$B$2:$H$33"}</definedName>
    <definedName name="aeryhgh" localSheetId="20" hidden="1">{"'Consu_Mundial'!$B$2:$H$33"}</definedName>
    <definedName name="aeryhgh" localSheetId="23" hidden="1">{"'Consu_Mundial'!$B$2:$H$33"}</definedName>
    <definedName name="aeryhgh" localSheetId="25" hidden="1">{"'Consu_Mundial'!$B$2:$H$33"}</definedName>
    <definedName name="aeryhgh" localSheetId="26" hidden="1">{"'Consu_Mundial'!$B$2:$H$33"}</definedName>
    <definedName name="aeryhgh" localSheetId="27" hidden="1">{"'Consu_Mundial'!$B$2:$H$33"}</definedName>
    <definedName name="aeryhgh" localSheetId="28" hidden="1">{"'Consu_Mundial'!$B$2:$H$33"}</definedName>
    <definedName name="aeryhgh" localSheetId="29" hidden="1">{"'Consu_Mundial'!$B$2:$H$33"}</definedName>
    <definedName name="aeryhgh" localSheetId="32" hidden="1">{"'Consu_Mundial'!$B$2:$H$33"}</definedName>
    <definedName name="aeryhgh" localSheetId="6" hidden="1">{"'Consu_Mundial'!$B$2:$H$33"}</definedName>
    <definedName name="aeryhgh" localSheetId="12" hidden="1">{"'Consu_Mundial'!$B$2:$H$33"}</definedName>
    <definedName name="aeryhgh" localSheetId="13" hidden="1">{"'Consu_Mundial'!$B$2:$H$33"}</definedName>
    <definedName name="aeryhgh" localSheetId="14" hidden="1">{"'Consu_Mundial'!$B$2:$H$33"}</definedName>
    <definedName name="aeryhgh" localSheetId="35" hidden="1">{"'Consu_Mundial'!$B$2:$H$33"}</definedName>
    <definedName name="aeryhgh" localSheetId="36" hidden="1">{"'Consu_Mundial'!$B$2:$H$33"}</definedName>
    <definedName name="aeryhgh" localSheetId="40" hidden="1">{"'Consu_Mundial'!$B$2:$H$33"}</definedName>
    <definedName name="aeryhgh" localSheetId="0" hidden="1">{"'Consu_Mundial'!$B$2:$H$33"}</definedName>
    <definedName name="aeryhgh" localSheetId="1" hidden="1">{"'Consu_Mundial'!$B$2:$H$33"}</definedName>
    <definedName name="aeryhgh" localSheetId="7" hidden="1">{"'Consu_Mundial'!$B$2:$H$33"}</definedName>
    <definedName name="aeryhgh" localSheetId="24" hidden="1">{"'Consu_Mundial'!$B$2:$H$33"}</definedName>
    <definedName name="aeryhgh" localSheetId="33" hidden="1">{"'Consu_Mundial'!$B$2:$H$33"}</definedName>
    <definedName name="aeryhgh" localSheetId="30" hidden="1">{"'Consu_Mundial'!$B$2:$H$33"}</definedName>
    <definedName name="aeryhgh" hidden="1">{"'Consu_Mundial'!$B$2:$H$33"}</definedName>
    <definedName name="affff" localSheetId="15" hidden="1">{"'cua 42'!$A$1:$O$40"}</definedName>
    <definedName name="affff" localSheetId="16" hidden="1">{"'cua 42'!$A$1:$O$40"}</definedName>
    <definedName name="affff" localSheetId="19" hidden="1">{"'cua 42'!$A$1:$O$40"}</definedName>
    <definedName name="affff" localSheetId="20" hidden="1">{"'cua 42'!$A$1:$O$40"}</definedName>
    <definedName name="affff" localSheetId="23" hidden="1">{"'cua 42'!$A$1:$O$40"}</definedName>
    <definedName name="affff" localSheetId="25" hidden="1">{"'cua 42'!$A$1:$O$40"}</definedName>
    <definedName name="affff" localSheetId="26" hidden="1">{"'cua 42'!$A$1:$O$40"}</definedName>
    <definedName name="affff" localSheetId="27" hidden="1">{"'cua 42'!$A$1:$O$40"}</definedName>
    <definedName name="affff" localSheetId="28" hidden="1">{"'cua 42'!$A$1:$O$40"}</definedName>
    <definedName name="affff" localSheetId="29" hidden="1">{"'cua 42'!$A$1:$O$40"}</definedName>
    <definedName name="affff" localSheetId="32" hidden="1">{"'cua 42'!$A$1:$O$40"}</definedName>
    <definedName name="affff" localSheetId="6" hidden="1">{"'cua 42'!$A$1:$O$40"}</definedName>
    <definedName name="affff" localSheetId="12" hidden="1">{"'cua 42'!$A$1:$O$40"}</definedName>
    <definedName name="affff" localSheetId="13" hidden="1">{"'cua 42'!$A$1:$O$40"}</definedName>
    <definedName name="affff" localSheetId="14" hidden="1">{"'cua 42'!$A$1:$O$40"}</definedName>
    <definedName name="affff" localSheetId="35" hidden="1">{"'cua 42'!$A$1:$O$40"}</definedName>
    <definedName name="affff" localSheetId="36" hidden="1">{"'cua 42'!$A$1:$O$40"}</definedName>
    <definedName name="affff" localSheetId="40" hidden="1">{"'cua 42'!$A$1:$O$40"}</definedName>
    <definedName name="affff" localSheetId="0" hidden="1">{"'cua 42'!$A$1:$O$40"}</definedName>
    <definedName name="affff" localSheetId="1" hidden="1">{"'cua 42'!$A$1:$O$40"}</definedName>
    <definedName name="affff" localSheetId="7" hidden="1">{"'cua 42'!$A$1:$O$40"}</definedName>
    <definedName name="affff" localSheetId="24" hidden="1">{"'cua 42'!$A$1:$O$40"}</definedName>
    <definedName name="affff" localSheetId="33" hidden="1">{"'cua 42'!$A$1:$O$40"}</definedName>
    <definedName name="affff" localSheetId="30" hidden="1">{"'cua 42'!$A$1:$O$40"}</definedName>
    <definedName name="affff" hidden="1">{"'cua 42'!$A$1:$O$40"}</definedName>
    <definedName name="afg" localSheetId="15" hidden="1">{"'Consu_Mundial'!$B$2:$H$33"}</definedName>
    <definedName name="afg" localSheetId="16" hidden="1">{"'Consu_Mundial'!$B$2:$H$33"}</definedName>
    <definedName name="afg" localSheetId="19" hidden="1">{"'Consu_Mundial'!$B$2:$H$33"}</definedName>
    <definedName name="afg" localSheetId="20" hidden="1">{"'Consu_Mundial'!$B$2:$H$33"}</definedName>
    <definedName name="afg" localSheetId="23" hidden="1">{"'Consu_Mundial'!$B$2:$H$33"}</definedName>
    <definedName name="afg" localSheetId="25" hidden="1">{"'Consu_Mundial'!$B$2:$H$33"}</definedName>
    <definedName name="afg" localSheetId="26" hidden="1">{"'Consu_Mundial'!$B$2:$H$33"}</definedName>
    <definedName name="afg" localSheetId="27" hidden="1">{"'Consu_Mundial'!$B$2:$H$33"}</definedName>
    <definedName name="afg" localSheetId="28" hidden="1">{"'Consu_Mundial'!$B$2:$H$33"}</definedName>
    <definedName name="afg" localSheetId="29" hidden="1">{"'Consu_Mundial'!$B$2:$H$33"}</definedName>
    <definedName name="afg" localSheetId="32" hidden="1">{"'Consu_Mundial'!$B$2:$H$33"}</definedName>
    <definedName name="afg" localSheetId="6" hidden="1">{"'Consu_Mundial'!$B$2:$H$33"}</definedName>
    <definedName name="afg" localSheetId="12" hidden="1">{"'Consu_Mundial'!$B$2:$H$33"}</definedName>
    <definedName name="afg" localSheetId="13" hidden="1">{"'Consu_Mundial'!$B$2:$H$33"}</definedName>
    <definedName name="afg" localSheetId="14" hidden="1">{"'Consu_Mundial'!$B$2:$H$33"}</definedName>
    <definedName name="afg" localSheetId="35" hidden="1">{"'Consu_Mundial'!$B$2:$H$33"}</definedName>
    <definedName name="afg" localSheetId="36" hidden="1">{"'Consu_Mundial'!$B$2:$H$33"}</definedName>
    <definedName name="afg" localSheetId="40" hidden="1">{"'Consu_Mundial'!$B$2:$H$33"}</definedName>
    <definedName name="afg" localSheetId="0" hidden="1">{"'Consu_Mundial'!$B$2:$H$33"}</definedName>
    <definedName name="afg" localSheetId="1" hidden="1">{"'Consu_Mundial'!$B$2:$H$33"}</definedName>
    <definedName name="afg" localSheetId="7" hidden="1">{"'Consu_Mundial'!$B$2:$H$33"}</definedName>
    <definedName name="afg" localSheetId="24" hidden="1">{"'Consu_Mundial'!$B$2:$H$33"}</definedName>
    <definedName name="afg" localSheetId="33" hidden="1">{"'Consu_Mundial'!$B$2:$H$33"}</definedName>
    <definedName name="afg" localSheetId="30" hidden="1">{"'Consu_Mundial'!$B$2:$H$33"}</definedName>
    <definedName name="afg" hidden="1">{"'Consu_Mundial'!$B$2:$H$33"}</definedName>
    <definedName name="afger" localSheetId="15" hidden="1">{"'Consu_Mundial'!$B$2:$H$33"}</definedName>
    <definedName name="afger" localSheetId="16" hidden="1">{"'Consu_Mundial'!$B$2:$H$33"}</definedName>
    <definedName name="afger" localSheetId="19" hidden="1">{"'Consu_Mundial'!$B$2:$H$33"}</definedName>
    <definedName name="afger" localSheetId="20" hidden="1">{"'Consu_Mundial'!$B$2:$H$33"}</definedName>
    <definedName name="afger" localSheetId="23" hidden="1">{"'Consu_Mundial'!$B$2:$H$33"}</definedName>
    <definedName name="afger" localSheetId="25" hidden="1">{"'Consu_Mundial'!$B$2:$H$33"}</definedName>
    <definedName name="afger" localSheetId="26" hidden="1">{"'Consu_Mundial'!$B$2:$H$33"}</definedName>
    <definedName name="afger" localSheetId="27" hidden="1">{"'Consu_Mundial'!$B$2:$H$33"}</definedName>
    <definedName name="afger" localSheetId="28" hidden="1">{"'Consu_Mundial'!$B$2:$H$33"}</definedName>
    <definedName name="afger" localSheetId="29" hidden="1">{"'Consu_Mundial'!$B$2:$H$33"}</definedName>
    <definedName name="afger" localSheetId="32" hidden="1">{"'Consu_Mundial'!$B$2:$H$33"}</definedName>
    <definedName name="afger" localSheetId="6" hidden="1">{"'Consu_Mundial'!$B$2:$H$33"}</definedName>
    <definedName name="afger" localSheetId="12" hidden="1">{"'Consu_Mundial'!$B$2:$H$33"}</definedName>
    <definedName name="afger" localSheetId="13" hidden="1">{"'Consu_Mundial'!$B$2:$H$33"}</definedName>
    <definedName name="afger" localSheetId="14" hidden="1">{"'Consu_Mundial'!$B$2:$H$33"}</definedName>
    <definedName name="afger" localSheetId="35" hidden="1">{"'Consu_Mundial'!$B$2:$H$33"}</definedName>
    <definedName name="afger" localSheetId="36" hidden="1">{"'Consu_Mundial'!$B$2:$H$33"}</definedName>
    <definedName name="afger" localSheetId="40" hidden="1">{"'Consu_Mundial'!$B$2:$H$33"}</definedName>
    <definedName name="afger" localSheetId="0" hidden="1">{"'Consu_Mundial'!$B$2:$H$33"}</definedName>
    <definedName name="afger" localSheetId="1" hidden="1">{"'Consu_Mundial'!$B$2:$H$33"}</definedName>
    <definedName name="afger" localSheetId="7" hidden="1">{"'Consu_Mundial'!$B$2:$H$33"}</definedName>
    <definedName name="afger" localSheetId="24" hidden="1">{"'Consu_Mundial'!$B$2:$H$33"}</definedName>
    <definedName name="afger" localSheetId="33" hidden="1">{"'Consu_Mundial'!$B$2:$H$33"}</definedName>
    <definedName name="afger" localSheetId="30" hidden="1">{"'Consu_Mundial'!$B$2:$H$33"}</definedName>
    <definedName name="afger" hidden="1">{"'Consu_Mundial'!$B$2:$H$33"}</definedName>
    <definedName name="afgg" localSheetId="15" hidden="1">{"'Consu_Mundial'!$B$2:$H$33"}</definedName>
    <definedName name="afgg" localSheetId="16" hidden="1">{"'Consu_Mundial'!$B$2:$H$33"}</definedName>
    <definedName name="afgg" localSheetId="19" hidden="1">{"'Consu_Mundial'!$B$2:$H$33"}</definedName>
    <definedName name="afgg" localSheetId="20" hidden="1">{"'Consu_Mundial'!$B$2:$H$33"}</definedName>
    <definedName name="afgg" localSheetId="23" hidden="1">{"'Consu_Mundial'!$B$2:$H$33"}</definedName>
    <definedName name="afgg" localSheetId="25" hidden="1">{"'Consu_Mundial'!$B$2:$H$33"}</definedName>
    <definedName name="afgg" localSheetId="26" hidden="1">{"'Consu_Mundial'!$B$2:$H$33"}</definedName>
    <definedName name="afgg" localSheetId="27" hidden="1">{"'Consu_Mundial'!$B$2:$H$33"}</definedName>
    <definedName name="afgg" localSheetId="28" hidden="1">{"'Consu_Mundial'!$B$2:$H$33"}</definedName>
    <definedName name="afgg" localSheetId="29" hidden="1">{"'Consu_Mundial'!$B$2:$H$33"}</definedName>
    <definedName name="afgg" localSheetId="32" hidden="1">{"'Consu_Mundial'!$B$2:$H$33"}</definedName>
    <definedName name="afgg" localSheetId="6" hidden="1">{"'Consu_Mundial'!$B$2:$H$33"}</definedName>
    <definedName name="afgg" localSheetId="12" hidden="1">{"'Consu_Mundial'!$B$2:$H$33"}</definedName>
    <definedName name="afgg" localSheetId="13" hidden="1">{"'Consu_Mundial'!$B$2:$H$33"}</definedName>
    <definedName name="afgg" localSheetId="14" hidden="1">{"'Consu_Mundial'!$B$2:$H$33"}</definedName>
    <definedName name="afgg" localSheetId="35" hidden="1">{"'Consu_Mundial'!$B$2:$H$33"}</definedName>
    <definedName name="afgg" localSheetId="36" hidden="1">{"'Consu_Mundial'!$B$2:$H$33"}</definedName>
    <definedName name="afgg" localSheetId="40" hidden="1">{"'Consu_Mundial'!$B$2:$H$33"}</definedName>
    <definedName name="afgg" localSheetId="0" hidden="1">{"'Consu_Mundial'!$B$2:$H$33"}</definedName>
    <definedName name="afgg" localSheetId="1" hidden="1">{"'Consu_Mundial'!$B$2:$H$33"}</definedName>
    <definedName name="afgg" localSheetId="7" hidden="1">{"'Consu_Mundial'!$B$2:$H$33"}</definedName>
    <definedName name="afgg" localSheetId="24" hidden="1">{"'Consu_Mundial'!$B$2:$H$33"}</definedName>
    <definedName name="afgg" localSheetId="33" hidden="1">{"'Consu_Mundial'!$B$2:$H$33"}</definedName>
    <definedName name="afgg" localSheetId="30" hidden="1">{"'Consu_Mundial'!$B$2:$H$33"}</definedName>
    <definedName name="afgg" hidden="1">{"'Consu_Mundial'!$B$2:$H$33"}</definedName>
    <definedName name="ag" localSheetId="15" hidden="1">{"'Consu_Mundial'!$B$2:$H$33"}</definedName>
    <definedName name="ag" localSheetId="16" hidden="1">{"'Consu_Mundial'!$B$2:$H$33"}</definedName>
    <definedName name="ag" localSheetId="19" hidden="1">{"'Consu_Mundial'!$B$2:$H$33"}</definedName>
    <definedName name="ag" localSheetId="20" hidden="1">{"'Consu_Mundial'!$B$2:$H$33"}</definedName>
    <definedName name="ag" localSheetId="23" hidden="1">{"'Consu_Mundial'!$B$2:$H$33"}</definedName>
    <definedName name="ag" localSheetId="25" hidden="1">{"'Consu_Mundial'!$B$2:$H$33"}</definedName>
    <definedName name="ag" localSheetId="26" hidden="1">{"'Consu_Mundial'!$B$2:$H$33"}</definedName>
    <definedName name="ag" localSheetId="27" hidden="1">{"'Consu_Mundial'!$B$2:$H$33"}</definedName>
    <definedName name="ag" localSheetId="28" hidden="1">{"'Consu_Mundial'!$B$2:$H$33"}</definedName>
    <definedName name="ag" localSheetId="29" hidden="1">{"'Consu_Mundial'!$B$2:$H$33"}</definedName>
    <definedName name="ag" localSheetId="32" hidden="1">{"'Consu_Mundial'!$B$2:$H$33"}</definedName>
    <definedName name="ag" localSheetId="6" hidden="1">{"'Consu_Mundial'!$B$2:$H$33"}</definedName>
    <definedName name="ag" localSheetId="12" hidden="1">{"'Consu_Mundial'!$B$2:$H$33"}</definedName>
    <definedName name="ag" localSheetId="13" hidden="1">{"'Consu_Mundial'!$B$2:$H$33"}</definedName>
    <definedName name="ag" localSheetId="14" hidden="1">{"'Consu_Mundial'!$B$2:$H$33"}</definedName>
    <definedName name="ag" localSheetId="35" hidden="1">{"'Consu_Mundial'!$B$2:$H$33"}</definedName>
    <definedName name="ag" localSheetId="36" hidden="1">{"'Consu_Mundial'!$B$2:$H$33"}</definedName>
    <definedName name="ag" localSheetId="40" hidden="1">{"'Consu_Mundial'!$B$2:$H$33"}</definedName>
    <definedName name="ag" localSheetId="0" hidden="1">{"'Consu_Mundial'!$B$2:$H$33"}</definedName>
    <definedName name="ag" localSheetId="1" hidden="1">{"'Consu_Mundial'!$B$2:$H$33"}</definedName>
    <definedName name="ag" localSheetId="7" hidden="1">{"'Consu_Mundial'!$B$2:$H$33"}</definedName>
    <definedName name="ag" localSheetId="24" hidden="1">{"'Consu_Mundial'!$B$2:$H$33"}</definedName>
    <definedName name="ag" localSheetId="33" hidden="1">{"'Consu_Mundial'!$B$2:$H$33"}</definedName>
    <definedName name="ag" localSheetId="30" hidden="1">{"'Consu_Mundial'!$B$2:$H$33"}</definedName>
    <definedName name="ag" hidden="1">{"'Consu_Mundial'!$B$2:$H$33"}</definedName>
    <definedName name="agag" localSheetId="15" hidden="1">{"'Consu_Mundial'!$B$2:$H$33"}</definedName>
    <definedName name="agag" localSheetId="16" hidden="1">{"'Consu_Mundial'!$B$2:$H$33"}</definedName>
    <definedName name="agag" localSheetId="19" hidden="1">{"'Consu_Mundial'!$B$2:$H$33"}</definedName>
    <definedName name="agag" localSheetId="20" hidden="1">{"'Consu_Mundial'!$B$2:$H$33"}</definedName>
    <definedName name="agag" localSheetId="23" hidden="1">{"'Consu_Mundial'!$B$2:$H$33"}</definedName>
    <definedName name="agag" localSheetId="25" hidden="1">{"'Consu_Mundial'!$B$2:$H$33"}</definedName>
    <definedName name="agag" localSheetId="26" hidden="1">{"'Consu_Mundial'!$B$2:$H$33"}</definedName>
    <definedName name="agag" localSheetId="27" hidden="1">{"'Consu_Mundial'!$B$2:$H$33"}</definedName>
    <definedName name="agag" localSheetId="28" hidden="1">{"'Consu_Mundial'!$B$2:$H$33"}</definedName>
    <definedName name="agag" localSheetId="29" hidden="1">{"'Consu_Mundial'!$B$2:$H$33"}</definedName>
    <definedName name="agag" localSheetId="32" hidden="1">{"'Consu_Mundial'!$B$2:$H$33"}</definedName>
    <definedName name="agag" localSheetId="6" hidden="1">{"'Consu_Mundial'!$B$2:$H$33"}</definedName>
    <definedName name="agag" localSheetId="12" hidden="1">{"'Consu_Mundial'!$B$2:$H$33"}</definedName>
    <definedName name="agag" localSheetId="13" hidden="1">{"'Consu_Mundial'!$B$2:$H$33"}</definedName>
    <definedName name="agag" localSheetId="14" hidden="1">{"'Consu_Mundial'!$B$2:$H$33"}</definedName>
    <definedName name="agag" localSheetId="35" hidden="1">{"'Consu_Mundial'!$B$2:$H$33"}</definedName>
    <definedName name="agag" localSheetId="36" hidden="1">{"'Consu_Mundial'!$B$2:$H$33"}</definedName>
    <definedName name="agag" localSheetId="40" hidden="1">{"'Consu_Mundial'!$B$2:$H$33"}</definedName>
    <definedName name="agag" localSheetId="0" hidden="1">{"'Consu_Mundial'!$B$2:$H$33"}</definedName>
    <definedName name="agag" localSheetId="1" hidden="1">{"'Consu_Mundial'!$B$2:$H$33"}</definedName>
    <definedName name="agag" localSheetId="7" hidden="1">{"'Consu_Mundial'!$B$2:$H$33"}</definedName>
    <definedName name="agag" localSheetId="24" hidden="1">{"'Consu_Mundial'!$B$2:$H$33"}</definedName>
    <definedName name="agag" localSheetId="33" hidden="1">{"'Consu_Mundial'!$B$2:$H$33"}</definedName>
    <definedName name="agag" localSheetId="30" hidden="1">{"'Consu_Mundial'!$B$2:$H$33"}</definedName>
    <definedName name="agag" hidden="1">{"'Consu_Mundial'!$B$2:$H$33"}</definedName>
    <definedName name="agagwery" localSheetId="15" hidden="1">{"'Consu_Mundial'!$B$2:$H$33"}</definedName>
    <definedName name="agagwery" localSheetId="16" hidden="1">{"'Consu_Mundial'!$B$2:$H$33"}</definedName>
    <definedName name="agagwery" localSheetId="19" hidden="1">{"'Consu_Mundial'!$B$2:$H$33"}</definedName>
    <definedName name="agagwery" localSheetId="20" hidden="1">{"'Consu_Mundial'!$B$2:$H$33"}</definedName>
    <definedName name="agagwery" localSheetId="23" hidden="1">{"'Consu_Mundial'!$B$2:$H$33"}</definedName>
    <definedName name="agagwery" localSheetId="25" hidden="1">{"'Consu_Mundial'!$B$2:$H$33"}</definedName>
    <definedName name="agagwery" localSheetId="26" hidden="1">{"'Consu_Mundial'!$B$2:$H$33"}</definedName>
    <definedName name="agagwery" localSheetId="27" hidden="1">{"'Consu_Mundial'!$B$2:$H$33"}</definedName>
    <definedName name="agagwery" localSheetId="28" hidden="1">{"'Consu_Mundial'!$B$2:$H$33"}</definedName>
    <definedName name="agagwery" localSheetId="29" hidden="1">{"'Consu_Mundial'!$B$2:$H$33"}</definedName>
    <definedName name="agagwery" localSheetId="32" hidden="1">{"'Consu_Mundial'!$B$2:$H$33"}</definedName>
    <definedName name="agagwery" localSheetId="6" hidden="1">{"'Consu_Mundial'!$B$2:$H$33"}</definedName>
    <definedName name="agagwery" localSheetId="12" hidden="1">{"'Consu_Mundial'!$B$2:$H$33"}</definedName>
    <definedName name="agagwery" localSheetId="13" hidden="1">{"'Consu_Mundial'!$B$2:$H$33"}</definedName>
    <definedName name="agagwery" localSheetId="14" hidden="1">{"'Consu_Mundial'!$B$2:$H$33"}</definedName>
    <definedName name="agagwery" localSheetId="35" hidden="1">{"'Consu_Mundial'!$B$2:$H$33"}</definedName>
    <definedName name="agagwery" localSheetId="36" hidden="1">{"'Consu_Mundial'!$B$2:$H$33"}</definedName>
    <definedName name="agagwery" localSheetId="40" hidden="1">{"'Consu_Mundial'!$B$2:$H$33"}</definedName>
    <definedName name="agagwery" localSheetId="0" hidden="1">{"'Consu_Mundial'!$B$2:$H$33"}</definedName>
    <definedName name="agagwery" localSheetId="1" hidden="1">{"'Consu_Mundial'!$B$2:$H$33"}</definedName>
    <definedName name="agagwery" localSheetId="7" hidden="1">{"'Consu_Mundial'!$B$2:$H$33"}</definedName>
    <definedName name="agagwery" localSheetId="24" hidden="1">{"'Consu_Mundial'!$B$2:$H$33"}</definedName>
    <definedName name="agagwery" localSheetId="33" hidden="1">{"'Consu_Mundial'!$B$2:$H$33"}</definedName>
    <definedName name="agagwery" localSheetId="30" hidden="1">{"'Consu_Mundial'!$B$2:$H$33"}</definedName>
    <definedName name="agagwery" hidden="1">{"'Consu_Mundial'!$B$2:$H$33"}</definedName>
    <definedName name="agas" localSheetId="15" hidden="1">{"'Consu_Mundial'!$B$2:$H$33"}</definedName>
    <definedName name="agas" localSheetId="16" hidden="1">{"'Consu_Mundial'!$B$2:$H$33"}</definedName>
    <definedName name="agas" localSheetId="19" hidden="1">{"'Consu_Mundial'!$B$2:$H$33"}</definedName>
    <definedName name="agas" localSheetId="20" hidden="1">{"'Consu_Mundial'!$B$2:$H$33"}</definedName>
    <definedName name="agas" localSheetId="23" hidden="1">{"'Consu_Mundial'!$B$2:$H$33"}</definedName>
    <definedName name="agas" localSheetId="25" hidden="1">{"'Consu_Mundial'!$B$2:$H$33"}</definedName>
    <definedName name="agas" localSheetId="26" hidden="1">{"'Consu_Mundial'!$B$2:$H$33"}</definedName>
    <definedName name="agas" localSheetId="27" hidden="1">{"'Consu_Mundial'!$B$2:$H$33"}</definedName>
    <definedName name="agas" localSheetId="28" hidden="1">{"'Consu_Mundial'!$B$2:$H$33"}</definedName>
    <definedName name="agas" localSheetId="29" hidden="1">{"'Consu_Mundial'!$B$2:$H$33"}</definedName>
    <definedName name="agas" localSheetId="32" hidden="1">{"'Consu_Mundial'!$B$2:$H$33"}</definedName>
    <definedName name="agas" localSheetId="6" hidden="1">{"'Consu_Mundial'!$B$2:$H$33"}</definedName>
    <definedName name="agas" localSheetId="12" hidden="1">{"'Consu_Mundial'!$B$2:$H$33"}</definedName>
    <definedName name="agas" localSheetId="13" hidden="1">{"'Consu_Mundial'!$B$2:$H$33"}</definedName>
    <definedName name="agas" localSheetId="14" hidden="1">{"'Consu_Mundial'!$B$2:$H$33"}</definedName>
    <definedName name="agas" localSheetId="35" hidden="1">{"'Consu_Mundial'!$B$2:$H$33"}</definedName>
    <definedName name="agas" localSheetId="36" hidden="1">{"'Consu_Mundial'!$B$2:$H$33"}</definedName>
    <definedName name="agas" localSheetId="40" hidden="1">{"'Consu_Mundial'!$B$2:$H$33"}</definedName>
    <definedName name="agas" localSheetId="0" hidden="1">{"'Consu_Mundial'!$B$2:$H$33"}</definedName>
    <definedName name="agas" localSheetId="1" hidden="1">{"'Consu_Mundial'!$B$2:$H$33"}</definedName>
    <definedName name="agas" localSheetId="7" hidden="1">{"'Consu_Mundial'!$B$2:$H$33"}</definedName>
    <definedName name="agas" localSheetId="24" hidden="1">{"'Consu_Mundial'!$B$2:$H$33"}</definedName>
    <definedName name="agas" localSheetId="33" hidden="1">{"'Consu_Mundial'!$B$2:$H$33"}</definedName>
    <definedName name="agas" localSheetId="30" hidden="1">{"'Consu_Mundial'!$B$2:$H$33"}</definedName>
    <definedName name="agas" hidden="1">{"'Consu_Mundial'!$B$2:$H$33"}</definedName>
    <definedName name="agasgd" localSheetId="15" hidden="1">{"'Consu_Mundial'!$B$2:$H$33"}</definedName>
    <definedName name="agasgd" localSheetId="16" hidden="1">{"'Consu_Mundial'!$B$2:$H$33"}</definedName>
    <definedName name="agasgd" localSheetId="19" hidden="1">{"'Consu_Mundial'!$B$2:$H$33"}</definedName>
    <definedName name="agasgd" localSheetId="20" hidden="1">{"'Consu_Mundial'!$B$2:$H$33"}</definedName>
    <definedName name="agasgd" localSheetId="23" hidden="1">{"'Consu_Mundial'!$B$2:$H$33"}</definedName>
    <definedName name="agasgd" localSheetId="25" hidden="1">{"'Consu_Mundial'!$B$2:$H$33"}</definedName>
    <definedName name="agasgd" localSheetId="26" hidden="1">{"'Consu_Mundial'!$B$2:$H$33"}</definedName>
    <definedName name="agasgd" localSheetId="27" hidden="1">{"'Consu_Mundial'!$B$2:$H$33"}</definedName>
    <definedName name="agasgd" localSheetId="28" hidden="1">{"'Consu_Mundial'!$B$2:$H$33"}</definedName>
    <definedName name="agasgd" localSheetId="29" hidden="1">{"'Consu_Mundial'!$B$2:$H$33"}</definedName>
    <definedName name="agasgd" localSheetId="32" hidden="1">{"'Consu_Mundial'!$B$2:$H$33"}</definedName>
    <definedName name="agasgd" localSheetId="6" hidden="1">{"'Consu_Mundial'!$B$2:$H$33"}</definedName>
    <definedName name="agasgd" localSheetId="12" hidden="1">{"'Consu_Mundial'!$B$2:$H$33"}</definedName>
    <definedName name="agasgd" localSheetId="13" hidden="1">{"'Consu_Mundial'!$B$2:$H$33"}</definedName>
    <definedName name="agasgd" localSheetId="14" hidden="1">{"'Consu_Mundial'!$B$2:$H$33"}</definedName>
    <definedName name="agasgd" localSheetId="35" hidden="1">{"'Consu_Mundial'!$B$2:$H$33"}</definedName>
    <definedName name="agasgd" localSheetId="36" hidden="1">{"'Consu_Mundial'!$B$2:$H$33"}</definedName>
    <definedName name="agasgd" localSheetId="40" hidden="1">{"'Consu_Mundial'!$B$2:$H$33"}</definedName>
    <definedName name="agasgd" localSheetId="0" hidden="1">{"'Consu_Mundial'!$B$2:$H$33"}</definedName>
    <definedName name="agasgd" localSheetId="1" hidden="1">{"'Consu_Mundial'!$B$2:$H$33"}</definedName>
    <definedName name="agasgd" localSheetId="7" hidden="1">{"'Consu_Mundial'!$B$2:$H$33"}</definedName>
    <definedName name="agasgd" localSheetId="24" hidden="1">{"'Consu_Mundial'!$B$2:$H$33"}</definedName>
    <definedName name="agasgd" localSheetId="33" hidden="1">{"'Consu_Mundial'!$B$2:$H$33"}</definedName>
    <definedName name="agasgd" localSheetId="30" hidden="1">{"'Consu_Mundial'!$B$2:$H$33"}</definedName>
    <definedName name="agasgd" hidden="1">{"'Consu_Mundial'!$B$2:$H$33"}</definedName>
    <definedName name="agashg" localSheetId="15" hidden="1">{"'Consu_Mundial'!$B$2:$H$33"}</definedName>
    <definedName name="agashg" localSheetId="16" hidden="1">{"'Consu_Mundial'!$B$2:$H$33"}</definedName>
    <definedName name="agashg" localSheetId="19" hidden="1">{"'Consu_Mundial'!$B$2:$H$33"}</definedName>
    <definedName name="agashg" localSheetId="20" hidden="1">{"'Consu_Mundial'!$B$2:$H$33"}</definedName>
    <definedName name="agashg" localSheetId="23" hidden="1">{"'Consu_Mundial'!$B$2:$H$33"}</definedName>
    <definedName name="agashg" localSheetId="25" hidden="1">{"'Consu_Mundial'!$B$2:$H$33"}</definedName>
    <definedName name="agashg" localSheetId="26" hidden="1">{"'Consu_Mundial'!$B$2:$H$33"}</definedName>
    <definedName name="agashg" localSheetId="27" hidden="1">{"'Consu_Mundial'!$B$2:$H$33"}</definedName>
    <definedName name="agashg" localSheetId="28" hidden="1">{"'Consu_Mundial'!$B$2:$H$33"}</definedName>
    <definedName name="agashg" localSheetId="29" hidden="1">{"'Consu_Mundial'!$B$2:$H$33"}</definedName>
    <definedName name="agashg" localSheetId="32" hidden="1">{"'Consu_Mundial'!$B$2:$H$33"}</definedName>
    <definedName name="agashg" localSheetId="6" hidden="1">{"'Consu_Mundial'!$B$2:$H$33"}</definedName>
    <definedName name="agashg" localSheetId="12" hidden="1">{"'Consu_Mundial'!$B$2:$H$33"}</definedName>
    <definedName name="agashg" localSheetId="13" hidden="1">{"'Consu_Mundial'!$B$2:$H$33"}</definedName>
    <definedName name="agashg" localSheetId="14" hidden="1">{"'Consu_Mundial'!$B$2:$H$33"}</definedName>
    <definedName name="agashg" localSheetId="35" hidden="1">{"'Consu_Mundial'!$B$2:$H$33"}</definedName>
    <definedName name="agashg" localSheetId="36" hidden="1">{"'Consu_Mundial'!$B$2:$H$33"}</definedName>
    <definedName name="agashg" localSheetId="40" hidden="1">{"'Consu_Mundial'!$B$2:$H$33"}</definedName>
    <definedName name="agashg" localSheetId="0" hidden="1">{"'Consu_Mundial'!$B$2:$H$33"}</definedName>
    <definedName name="agashg" localSheetId="1" hidden="1">{"'Consu_Mundial'!$B$2:$H$33"}</definedName>
    <definedName name="agashg" localSheetId="7" hidden="1">{"'Consu_Mundial'!$B$2:$H$33"}</definedName>
    <definedName name="agashg" localSheetId="24" hidden="1">{"'Consu_Mundial'!$B$2:$H$33"}</definedName>
    <definedName name="agashg" localSheetId="33" hidden="1">{"'Consu_Mundial'!$B$2:$H$33"}</definedName>
    <definedName name="agashg" localSheetId="30" hidden="1">{"'Consu_Mundial'!$B$2:$H$33"}</definedName>
    <definedName name="agashg" hidden="1">{"'Consu_Mundial'!$B$2:$H$33"}</definedName>
    <definedName name="agdaspu" localSheetId="15" hidden="1">{"'Consu_Mundial'!$B$2:$H$33"}</definedName>
    <definedName name="agdaspu" localSheetId="16" hidden="1">{"'Consu_Mundial'!$B$2:$H$33"}</definedName>
    <definedName name="agdaspu" localSheetId="19" hidden="1">{"'Consu_Mundial'!$B$2:$H$33"}</definedName>
    <definedName name="agdaspu" localSheetId="20" hidden="1">{"'Consu_Mundial'!$B$2:$H$33"}</definedName>
    <definedName name="agdaspu" localSheetId="23" hidden="1">{"'Consu_Mundial'!$B$2:$H$33"}</definedName>
    <definedName name="agdaspu" localSheetId="25" hidden="1">{"'Consu_Mundial'!$B$2:$H$33"}</definedName>
    <definedName name="agdaspu" localSheetId="26" hidden="1">{"'Consu_Mundial'!$B$2:$H$33"}</definedName>
    <definedName name="agdaspu" localSheetId="27" hidden="1">{"'Consu_Mundial'!$B$2:$H$33"}</definedName>
    <definedName name="agdaspu" localSheetId="28" hidden="1">{"'Consu_Mundial'!$B$2:$H$33"}</definedName>
    <definedName name="agdaspu" localSheetId="29" hidden="1">{"'Consu_Mundial'!$B$2:$H$33"}</definedName>
    <definedName name="agdaspu" localSheetId="32" hidden="1">{"'Consu_Mundial'!$B$2:$H$33"}</definedName>
    <definedName name="agdaspu" localSheetId="6" hidden="1">{"'Consu_Mundial'!$B$2:$H$33"}</definedName>
    <definedName name="agdaspu" localSheetId="12" hidden="1">{"'Consu_Mundial'!$B$2:$H$33"}</definedName>
    <definedName name="agdaspu" localSheetId="13" hidden="1">{"'Consu_Mundial'!$B$2:$H$33"}</definedName>
    <definedName name="agdaspu" localSheetId="14" hidden="1">{"'Consu_Mundial'!$B$2:$H$33"}</definedName>
    <definedName name="agdaspu" localSheetId="35" hidden="1">{"'Consu_Mundial'!$B$2:$H$33"}</definedName>
    <definedName name="agdaspu" localSheetId="36" hidden="1">{"'Consu_Mundial'!$B$2:$H$33"}</definedName>
    <definedName name="agdaspu" localSheetId="40" hidden="1">{"'Consu_Mundial'!$B$2:$H$33"}</definedName>
    <definedName name="agdaspu" localSheetId="0" hidden="1">{"'Consu_Mundial'!$B$2:$H$33"}</definedName>
    <definedName name="agdaspu" localSheetId="1" hidden="1">{"'Consu_Mundial'!$B$2:$H$33"}</definedName>
    <definedName name="agdaspu" localSheetId="7" hidden="1">{"'Consu_Mundial'!$B$2:$H$33"}</definedName>
    <definedName name="agdaspu" localSheetId="24" hidden="1">{"'Consu_Mundial'!$B$2:$H$33"}</definedName>
    <definedName name="agdaspu" localSheetId="33" hidden="1">{"'Consu_Mundial'!$B$2:$H$33"}</definedName>
    <definedName name="agdaspu" localSheetId="30" hidden="1">{"'Consu_Mundial'!$B$2:$H$33"}</definedName>
    <definedName name="agdaspu" hidden="1">{"'Consu_Mundial'!$B$2:$H$33"}</definedName>
    <definedName name="agdspu" localSheetId="15" hidden="1">{"'Consu_Mundial'!$B$2:$H$33"}</definedName>
    <definedName name="agdspu" localSheetId="16" hidden="1">{"'Consu_Mundial'!$B$2:$H$33"}</definedName>
    <definedName name="agdspu" localSheetId="19" hidden="1">{"'Consu_Mundial'!$B$2:$H$33"}</definedName>
    <definedName name="agdspu" localSheetId="20" hidden="1">{"'Consu_Mundial'!$B$2:$H$33"}</definedName>
    <definedName name="agdspu" localSheetId="23" hidden="1">{"'Consu_Mundial'!$B$2:$H$33"}</definedName>
    <definedName name="agdspu" localSheetId="25" hidden="1">{"'Consu_Mundial'!$B$2:$H$33"}</definedName>
    <definedName name="agdspu" localSheetId="26" hidden="1">{"'Consu_Mundial'!$B$2:$H$33"}</definedName>
    <definedName name="agdspu" localSheetId="27" hidden="1">{"'Consu_Mundial'!$B$2:$H$33"}</definedName>
    <definedName name="agdspu" localSheetId="28" hidden="1">{"'Consu_Mundial'!$B$2:$H$33"}</definedName>
    <definedName name="agdspu" localSheetId="29" hidden="1">{"'Consu_Mundial'!$B$2:$H$33"}</definedName>
    <definedName name="agdspu" localSheetId="32" hidden="1">{"'Consu_Mundial'!$B$2:$H$33"}</definedName>
    <definedName name="agdspu" localSheetId="6" hidden="1">{"'Consu_Mundial'!$B$2:$H$33"}</definedName>
    <definedName name="agdspu" localSheetId="12" hidden="1">{"'Consu_Mundial'!$B$2:$H$33"}</definedName>
    <definedName name="agdspu" localSheetId="13" hidden="1">{"'Consu_Mundial'!$B$2:$H$33"}</definedName>
    <definedName name="agdspu" localSheetId="14" hidden="1">{"'Consu_Mundial'!$B$2:$H$33"}</definedName>
    <definedName name="agdspu" localSheetId="35" hidden="1">{"'Consu_Mundial'!$B$2:$H$33"}</definedName>
    <definedName name="agdspu" localSheetId="36" hidden="1">{"'Consu_Mundial'!$B$2:$H$33"}</definedName>
    <definedName name="agdspu" localSheetId="40" hidden="1">{"'Consu_Mundial'!$B$2:$H$33"}</definedName>
    <definedName name="agdspu" localSheetId="0" hidden="1">{"'Consu_Mundial'!$B$2:$H$33"}</definedName>
    <definedName name="agdspu" localSheetId="1" hidden="1">{"'Consu_Mundial'!$B$2:$H$33"}</definedName>
    <definedName name="agdspu" localSheetId="7" hidden="1">{"'Consu_Mundial'!$B$2:$H$33"}</definedName>
    <definedName name="agdspu" localSheetId="24" hidden="1">{"'Consu_Mundial'!$B$2:$H$33"}</definedName>
    <definedName name="agdspu" localSheetId="33" hidden="1">{"'Consu_Mundial'!$B$2:$H$33"}</definedName>
    <definedName name="agdspu" localSheetId="30" hidden="1">{"'Consu_Mundial'!$B$2:$H$33"}</definedName>
    <definedName name="agdspu" hidden="1">{"'Consu_Mundial'!$B$2:$H$33"}</definedName>
    <definedName name="agesa" localSheetId="15" hidden="1">{"'Consu_Mundial'!$B$2:$H$33"}</definedName>
    <definedName name="agesa" localSheetId="16" hidden="1">{"'Consu_Mundial'!$B$2:$H$33"}</definedName>
    <definedName name="agesa" localSheetId="19" hidden="1">{"'Consu_Mundial'!$B$2:$H$33"}</definedName>
    <definedName name="agesa" localSheetId="20" hidden="1">{"'Consu_Mundial'!$B$2:$H$33"}</definedName>
    <definedName name="agesa" localSheetId="23" hidden="1">{"'Consu_Mundial'!$B$2:$H$33"}</definedName>
    <definedName name="agesa" localSheetId="25" hidden="1">{"'Consu_Mundial'!$B$2:$H$33"}</definedName>
    <definedName name="agesa" localSheetId="26" hidden="1">{"'Consu_Mundial'!$B$2:$H$33"}</definedName>
    <definedName name="agesa" localSheetId="27" hidden="1">{"'Consu_Mundial'!$B$2:$H$33"}</definedName>
    <definedName name="agesa" localSheetId="28" hidden="1">{"'Consu_Mundial'!$B$2:$H$33"}</definedName>
    <definedName name="agesa" localSheetId="29" hidden="1">{"'Consu_Mundial'!$B$2:$H$33"}</definedName>
    <definedName name="agesa" localSheetId="32" hidden="1">{"'Consu_Mundial'!$B$2:$H$33"}</definedName>
    <definedName name="agesa" localSheetId="6" hidden="1">{"'Consu_Mundial'!$B$2:$H$33"}</definedName>
    <definedName name="agesa" localSheetId="12" hidden="1">{"'Consu_Mundial'!$B$2:$H$33"}</definedName>
    <definedName name="agesa" localSheetId="13" hidden="1">{"'Consu_Mundial'!$B$2:$H$33"}</definedName>
    <definedName name="agesa" localSheetId="14" hidden="1">{"'Consu_Mundial'!$B$2:$H$33"}</definedName>
    <definedName name="agesa" localSheetId="35" hidden="1">{"'Consu_Mundial'!$B$2:$H$33"}</definedName>
    <definedName name="agesa" localSheetId="36" hidden="1">{"'Consu_Mundial'!$B$2:$H$33"}</definedName>
    <definedName name="agesa" localSheetId="40" hidden="1">{"'Consu_Mundial'!$B$2:$H$33"}</definedName>
    <definedName name="agesa" localSheetId="0" hidden="1">{"'Consu_Mundial'!$B$2:$H$33"}</definedName>
    <definedName name="agesa" localSheetId="1" hidden="1">{"'Consu_Mundial'!$B$2:$H$33"}</definedName>
    <definedName name="agesa" localSheetId="7" hidden="1">{"'Consu_Mundial'!$B$2:$H$33"}</definedName>
    <definedName name="agesa" localSheetId="24" hidden="1">{"'Consu_Mundial'!$B$2:$H$33"}</definedName>
    <definedName name="agesa" localSheetId="33" hidden="1">{"'Consu_Mundial'!$B$2:$H$33"}</definedName>
    <definedName name="agesa" localSheetId="30" hidden="1">{"'Consu_Mundial'!$B$2:$H$33"}</definedName>
    <definedName name="agesa" hidden="1">{"'Consu_Mundial'!$B$2:$H$33"}</definedName>
    <definedName name="agf" localSheetId="15" hidden="1">{"'Consu_Mundial'!$B$2:$H$33"}</definedName>
    <definedName name="agf" localSheetId="16" hidden="1">{"'Consu_Mundial'!$B$2:$H$33"}</definedName>
    <definedName name="agf" localSheetId="19" hidden="1">{"'Consu_Mundial'!$B$2:$H$33"}</definedName>
    <definedName name="agf" localSheetId="20" hidden="1">{"'Consu_Mundial'!$B$2:$H$33"}</definedName>
    <definedName name="agf" localSheetId="23" hidden="1">{"'Consu_Mundial'!$B$2:$H$33"}</definedName>
    <definedName name="agf" localSheetId="25" hidden="1">{"'Consu_Mundial'!$B$2:$H$33"}</definedName>
    <definedName name="agf" localSheetId="26" hidden="1">{"'Consu_Mundial'!$B$2:$H$33"}</definedName>
    <definedName name="agf" localSheetId="27" hidden="1">{"'Consu_Mundial'!$B$2:$H$33"}</definedName>
    <definedName name="agf" localSheetId="28" hidden="1">{"'Consu_Mundial'!$B$2:$H$33"}</definedName>
    <definedName name="agf" localSheetId="29" hidden="1">{"'Consu_Mundial'!$B$2:$H$33"}</definedName>
    <definedName name="agf" localSheetId="32" hidden="1">{"'Consu_Mundial'!$B$2:$H$33"}</definedName>
    <definedName name="agf" localSheetId="6" hidden="1">{"'Consu_Mundial'!$B$2:$H$33"}</definedName>
    <definedName name="agf" localSheetId="12" hidden="1">{"'Consu_Mundial'!$B$2:$H$33"}</definedName>
    <definedName name="agf" localSheetId="13" hidden="1">{"'Consu_Mundial'!$B$2:$H$33"}</definedName>
    <definedName name="agf" localSheetId="14" hidden="1">{"'Consu_Mundial'!$B$2:$H$33"}</definedName>
    <definedName name="agf" localSheetId="35" hidden="1">{"'Consu_Mundial'!$B$2:$H$33"}</definedName>
    <definedName name="agf" localSheetId="36" hidden="1">{"'Consu_Mundial'!$B$2:$H$33"}</definedName>
    <definedName name="agf" localSheetId="40" hidden="1">{"'Consu_Mundial'!$B$2:$H$33"}</definedName>
    <definedName name="agf" localSheetId="0" hidden="1">{"'Consu_Mundial'!$B$2:$H$33"}</definedName>
    <definedName name="agf" localSheetId="1" hidden="1">{"'Consu_Mundial'!$B$2:$H$33"}</definedName>
    <definedName name="agf" localSheetId="7" hidden="1">{"'Consu_Mundial'!$B$2:$H$33"}</definedName>
    <definedName name="agf" localSheetId="24" hidden="1">{"'Consu_Mundial'!$B$2:$H$33"}</definedName>
    <definedName name="agf" localSheetId="33" hidden="1">{"'Consu_Mundial'!$B$2:$H$33"}</definedName>
    <definedName name="agf" localSheetId="30" hidden="1">{"'Consu_Mundial'!$B$2:$H$33"}</definedName>
    <definedName name="agf" hidden="1">{"'Consu_Mundial'!$B$2:$H$33"}</definedName>
    <definedName name="agklh" localSheetId="15" hidden="1">{"'Consu_Mundial'!$B$2:$H$33"}</definedName>
    <definedName name="agklh" localSheetId="16" hidden="1">{"'Consu_Mundial'!$B$2:$H$33"}</definedName>
    <definedName name="agklh" localSheetId="19" hidden="1">{"'Consu_Mundial'!$B$2:$H$33"}</definedName>
    <definedName name="agklh" localSheetId="20" hidden="1">{"'Consu_Mundial'!$B$2:$H$33"}</definedName>
    <definedName name="agklh" localSheetId="23" hidden="1">{"'Consu_Mundial'!$B$2:$H$33"}</definedName>
    <definedName name="agklh" localSheetId="25" hidden="1">{"'Consu_Mundial'!$B$2:$H$33"}</definedName>
    <definedName name="agklh" localSheetId="26" hidden="1">{"'Consu_Mundial'!$B$2:$H$33"}</definedName>
    <definedName name="agklh" localSheetId="27" hidden="1">{"'Consu_Mundial'!$B$2:$H$33"}</definedName>
    <definedName name="agklh" localSheetId="28" hidden="1">{"'Consu_Mundial'!$B$2:$H$33"}</definedName>
    <definedName name="agklh" localSheetId="29" hidden="1">{"'Consu_Mundial'!$B$2:$H$33"}</definedName>
    <definedName name="agklh" localSheetId="32" hidden="1">{"'Consu_Mundial'!$B$2:$H$33"}</definedName>
    <definedName name="agklh" localSheetId="6" hidden="1">{"'Consu_Mundial'!$B$2:$H$33"}</definedName>
    <definedName name="agklh" localSheetId="12" hidden="1">{"'Consu_Mundial'!$B$2:$H$33"}</definedName>
    <definedName name="agklh" localSheetId="13" hidden="1">{"'Consu_Mundial'!$B$2:$H$33"}</definedName>
    <definedName name="agklh" localSheetId="14" hidden="1">{"'Consu_Mundial'!$B$2:$H$33"}</definedName>
    <definedName name="agklh" localSheetId="35" hidden="1">{"'Consu_Mundial'!$B$2:$H$33"}</definedName>
    <definedName name="agklh" localSheetId="36" hidden="1">{"'Consu_Mundial'!$B$2:$H$33"}</definedName>
    <definedName name="agklh" localSheetId="40" hidden="1">{"'Consu_Mundial'!$B$2:$H$33"}</definedName>
    <definedName name="agklh" localSheetId="0" hidden="1">{"'Consu_Mundial'!$B$2:$H$33"}</definedName>
    <definedName name="agklh" localSheetId="1" hidden="1">{"'Consu_Mundial'!$B$2:$H$33"}</definedName>
    <definedName name="agklh" localSheetId="7" hidden="1">{"'Consu_Mundial'!$B$2:$H$33"}</definedName>
    <definedName name="agklh" localSheetId="24" hidden="1">{"'Consu_Mundial'!$B$2:$H$33"}</definedName>
    <definedName name="agklh" localSheetId="33" hidden="1">{"'Consu_Mundial'!$B$2:$H$33"}</definedName>
    <definedName name="agklh" localSheetId="30" hidden="1">{"'Consu_Mundial'!$B$2:$H$33"}</definedName>
    <definedName name="agklh" hidden="1">{"'Consu_Mundial'!$B$2:$H$33"}</definedName>
    <definedName name="agosto" localSheetId="15" hidden="1">{"'Consu_Mundial'!$B$2:$H$33"}</definedName>
    <definedName name="agosto" localSheetId="16" hidden="1">{"'Consu_Mundial'!$B$2:$H$33"}</definedName>
    <definedName name="agosto" localSheetId="19" hidden="1">{"'Consu_Mundial'!$B$2:$H$33"}</definedName>
    <definedName name="agosto" localSheetId="20" hidden="1">{"'Consu_Mundial'!$B$2:$H$33"}</definedName>
    <definedName name="agosto" localSheetId="23" hidden="1">{"'Consu_Mundial'!$B$2:$H$33"}</definedName>
    <definedName name="agosto" localSheetId="25" hidden="1">{"'Consu_Mundial'!$B$2:$H$33"}</definedName>
    <definedName name="agosto" localSheetId="26" hidden="1">{"'Consu_Mundial'!$B$2:$H$33"}</definedName>
    <definedName name="agosto" localSheetId="27" hidden="1">{"'Consu_Mundial'!$B$2:$H$33"}</definedName>
    <definedName name="agosto" localSheetId="28" hidden="1">{"'Consu_Mundial'!$B$2:$H$33"}</definedName>
    <definedName name="agosto" localSheetId="29" hidden="1">{"'Consu_Mundial'!$B$2:$H$33"}</definedName>
    <definedName name="agosto" localSheetId="32" hidden="1">{"'Consu_Mundial'!$B$2:$H$33"}</definedName>
    <definedName name="agosto" localSheetId="6" hidden="1">{"'Consu_Mundial'!$B$2:$H$33"}</definedName>
    <definedName name="agosto" localSheetId="12" hidden="1">{"'Consu_Mundial'!$B$2:$H$33"}</definedName>
    <definedName name="agosto" localSheetId="13" hidden="1">{"'Consu_Mundial'!$B$2:$H$33"}</definedName>
    <definedName name="agosto" localSheetId="14" hidden="1">{"'Consu_Mundial'!$B$2:$H$33"}</definedName>
    <definedName name="agosto" localSheetId="35" hidden="1">{"'Consu_Mundial'!$B$2:$H$33"}</definedName>
    <definedName name="agosto" localSheetId="36" hidden="1">{"'Consu_Mundial'!$B$2:$H$33"}</definedName>
    <definedName name="agosto" localSheetId="40" hidden="1">{"'Consu_Mundial'!$B$2:$H$33"}</definedName>
    <definedName name="agosto" localSheetId="0" hidden="1">{"'Consu_Mundial'!$B$2:$H$33"}</definedName>
    <definedName name="agosto" localSheetId="1" hidden="1">{"'Consu_Mundial'!$B$2:$H$33"}</definedName>
    <definedName name="agosto" localSheetId="7" hidden="1">{"'Consu_Mundial'!$B$2:$H$33"}</definedName>
    <definedName name="agosto" localSheetId="24" hidden="1">{"'Consu_Mundial'!$B$2:$H$33"}</definedName>
    <definedName name="agosto" localSheetId="33" hidden="1">{"'Consu_Mundial'!$B$2:$H$33"}</definedName>
    <definedName name="agosto" localSheetId="30" hidden="1">{"'Consu_Mundial'!$B$2:$H$33"}</definedName>
    <definedName name="agosto" hidden="1">{"'Consu_Mundial'!$B$2:$H$33"}</definedName>
    <definedName name="agpa9uys" localSheetId="15" hidden="1">{"'Consu_Mundial'!$B$2:$H$33"}</definedName>
    <definedName name="agpa9uys" localSheetId="16" hidden="1">{"'Consu_Mundial'!$B$2:$H$33"}</definedName>
    <definedName name="agpa9uys" localSheetId="19" hidden="1">{"'Consu_Mundial'!$B$2:$H$33"}</definedName>
    <definedName name="agpa9uys" localSheetId="20" hidden="1">{"'Consu_Mundial'!$B$2:$H$33"}</definedName>
    <definedName name="agpa9uys" localSheetId="23" hidden="1">{"'Consu_Mundial'!$B$2:$H$33"}</definedName>
    <definedName name="agpa9uys" localSheetId="25" hidden="1">{"'Consu_Mundial'!$B$2:$H$33"}</definedName>
    <definedName name="agpa9uys" localSheetId="26" hidden="1">{"'Consu_Mundial'!$B$2:$H$33"}</definedName>
    <definedName name="agpa9uys" localSheetId="27" hidden="1">{"'Consu_Mundial'!$B$2:$H$33"}</definedName>
    <definedName name="agpa9uys" localSheetId="28" hidden="1">{"'Consu_Mundial'!$B$2:$H$33"}</definedName>
    <definedName name="agpa9uys" localSheetId="29" hidden="1">{"'Consu_Mundial'!$B$2:$H$33"}</definedName>
    <definedName name="agpa9uys" localSheetId="32" hidden="1">{"'Consu_Mundial'!$B$2:$H$33"}</definedName>
    <definedName name="agpa9uys" localSheetId="6" hidden="1">{"'Consu_Mundial'!$B$2:$H$33"}</definedName>
    <definedName name="agpa9uys" localSheetId="12" hidden="1">{"'Consu_Mundial'!$B$2:$H$33"}</definedName>
    <definedName name="agpa9uys" localSheetId="13" hidden="1">{"'Consu_Mundial'!$B$2:$H$33"}</definedName>
    <definedName name="agpa9uys" localSheetId="14" hidden="1">{"'Consu_Mundial'!$B$2:$H$33"}</definedName>
    <definedName name="agpa9uys" localSheetId="35" hidden="1">{"'Consu_Mundial'!$B$2:$H$33"}</definedName>
    <definedName name="agpa9uys" localSheetId="36" hidden="1">{"'Consu_Mundial'!$B$2:$H$33"}</definedName>
    <definedName name="agpa9uys" localSheetId="40" hidden="1">{"'Consu_Mundial'!$B$2:$H$33"}</definedName>
    <definedName name="agpa9uys" localSheetId="0" hidden="1">{"'Consu_Mundial'!$B$2:$H$33"}</definedName>
    <definedName name="agpa9uys" localSheetId="1" hidden="1">{"'Consu_Mundial'!$B$2:$H$33"}</definedName>
    <definedName name="agpa9uys" localSheetId="7" hidden="1">{"'Consu_Mundial'!$B$2:$H$33"}</definedName>
    <definedName name="agpa9uys" localSheetId="24" hidden="1">{"'Consu_Mundial'!$B$2:$H$33"}</definedName>
    <definedName name="agpa9uys" localSheetId="33" hidden="1">{"'Consu_Mundial'!$B$2:$H$33"}</definedName>
    <definedName name="agpa9uys" localSheetId="30" hidden="1">{"'Consu_Mundial'!$B$2:$H$33"}</definedName>
    <definedName name="agpa9uys" hidden="1">{"'Consu_Mundial'!$B$2:$H$33"}</definedName>
    <definedName name="agpasiuy" localSheetId="15" hidden="1">{"'Consu_Mundial'!$B$2:$H$33"}</definedName>
    <definedName name="agpasiuy" localSheetId="16" hidden="1">{"'Consu_Mundial'!$B$2:$H$33"}</definedName>
    <definedName name="agpasiuy" localSheetId="19" hidden="1">{"'Consu_Mundial'!$B$2:$H$33"}</definedName>
    <definedName name="agpasiuy" localSheetId="20" hidden="1">{"'Consu_Mundial'!$B$2:$H$33"}</definedName>
    <definedName name="agpasiuy" localSheetId="23" hidden="1">{"'Consu_Mundial'!$B$2:$H$33"}</definedName>
    <definedName name="agpasiuy" localSheetId="25" hidden="1">{"'Consu_Mundial'!$B$2:$H$33"}</definedName>
    <definedName name="agpasiuy" localSheetId="26" hidden="1">{"'Consu_Mundial'!$B$2:$H$33"}</definedName>
    <definedName name="agpasiuy" localSheetId="27" hidden="1">{"'Consu_Mundial'!$B$2:$H$33"}</definedName>
    <definedName name="agpasiuy" localSheetId="28" hidden="1">{"'Consu_Mundial'!$B$2:$H$33"}</definedName>
    <definedName name="agpasiuy" localSheetId="29" hidden="1">{"'Consu_Mundial'!$B$2:$H$33"}</definedName>
    <definedName name="agpasiuy" localSheetId="32" hidden="1">{"'Consu_Mundial'!$B$2:$H$33"}</definedName>
    <definedName name="agpasiuy" localSheetId="6" hidden="1">{"'Consu_Mundial'!$B$2:$H$33"}</definedName>
    <definedName name="agpasiuy" localSheetId="12" hidden="1">{"'Consu_Mundial'!$B$2:$H$33"}</definedName>
    <definedName name="agpasiuy" localSheetId="13" hidden="1">{"'Consu_Mundial'!$B$2:$H$33"}</definedName>
    <definedName name="agpasiuy" localSheetId="14" hidden="1">{"'Consu_Mundial'!$B$2:$H$33"}</definedName>
    <definedName name="agpasiuy" localSheetId="35" hidden="1">{"'Consu_Mundial'!$B$2:$H$33"}</definedName>
    <definedName name="agpasiuy" localSheetId="36" hidden="1">{"'Consu_Mundial'!$B$2:$H$33"}</definedName>
    <definedName name="agpasiuy" localSheetId="40" hidden="1">{"'Consu_Mundial'!$B$2:$H$33"}</definedName>
    <definedName name="agpasiuy" localSheetId="0" hidden="1">{"'Consu_Mundial'!$B$2:$H$33"}</definedName>
    <definedName name="agpasiuy" localSheetId="1" hidden="1">{"'Consu_Mundial'!$B$2:$H$33"}</definedName>
    <definedName name="agpasiuy" localSheetId="7" hidden="1">{"'Consu_Mundial'!$B$2:$H$33"}</definedName>
    <definedName name="agpasiuy" localSheetId="24" hidden="1">{"'Consu_Mundial'!$B$2:$H$33"}</definedName>
    <definedName name="agpasiuy" localSheetId="33" hidden="1">{"'Consu_Mundial'!$B$2:$H$33"}</definedName>
    <definedName name="agpasiuy" localSheetId="30" hidden="1">{"'Consu_Mundial'!$B$2:$H$33"}</definedName>
    <definedName name="agpasiuy" hidden="1">{"'Consu_Mundial'!$B$2:$H$33"}</definedName>
    <definedName name="agpasuy" localSheetId="15" hidden="1">{"'Consu_Mundial'!$B$2:$H$33"}</definedName>
    <definedName name="agpasuy" localSheetId="16" hidden="1">{"'Consu_Mundial'!$B$2:$H$33"}</definedName>
    <definedName name="agpasuy" localSheetId="19" hidden="1">{"'Consu_Mundial'!$B$2:$H$33"}</definedName>
    <definedName name="agpasuy" localSheetId="20" hidden="1">{"'Consu_Mundial'!$B$2:$H$33"}</definedName>
    <definedName name="agpasuy" localSheetId="23" hidden="1">{"'Consu_Mundial'!$B$2:$H$33"}</definedName>
    <definedName name="agpasuy" localSheetId="25" hidden="1">{"'Consu_Mundial'!$B$2:$H$33"}</definedName>
    <definedName name="agpasuy" localSheetId="26" hidden="1">{"'Consu_Mundial'!$B$2:$H$33"}</definedName>
    <definedName name="agpasuy" localSheetId="27" hidden="1">{"'Consu_Mundial'!$B$2:$H$33"}</definedName>
    <definedName name="agpasuy" localSheetId="28" hidden="1">{"'Consu_Mundial'!$B$2:$H$33"}</definedName>
    <definedName name="agpasuy" localSheetId="29" hidden="1">{"'Consu_Mundial'!$B$2:$H$33"}</definedName>
    <definedName name="agpasuy" localSheetId="32" hidden="1">{"'Consu_Mundial'!$B$2:$H$33"}</definedName>
    <definedName name="agpasuy" localSheetId="6" hidden="1">{"'Consu_Mundial'!$B$2:$H$33"}</definedName>
    <definedName name="agpasuy" localSheetId="12" hidden="1">{"'Consu_Mundial'!$B$2:$H$33"}</definedName>
    <definedName name="agpasuy" localSheetId="13" hidden="1">{"'Consu_Mundial'!$B$2:$H$33"}</definedName>
    <definedName name="agpasuy" localSheetId="14" hidden="1">{"'Consu_Mundial'!$B$2:$H$33"}</definedName>
    <definedName name="agpasuy" localSheetId="35" hidden="1">{"'Consu_Mundial'!$B$2:$H$33"}</definedName>
    <definedName name="agpasuy" localSheetId="36" hidden="1">{"'Consu_Mundial'!$B$2:$H$33"}</definedName>
    <definedName name="agpasuy" localSheetId="40" hidden="1">{"'Consu_Mundial'!$B$2:$H$33"}</definedName>
    <definedName name="agpasuy" localSheetId="0" hidden="1">{"'Consu_Mundial'!$B$2:$H$33"}</definedName>
    <definedName name="agpasuy" localSheetId="1" hidden="1">{"'Consu_Mundial'!$B$2:$H$33"}</definedName>
    <definedName name="agpasuy" localSheetId="7" hidden="1">{"'Consu_Mundial'!$B$2:$H$33"}</definedName>
    <definedName name="agpasuy" localSheetId="24" hidden="1">{"'Consu_Mundial'!$B$2:$H$33"}</definedName>
    <definedName name="agpasuy" localSheetId="33" hidden="1">{"'Consu_Mundial'!$B$2:$H$33"}</definedName>
    <definedName name="agpasuy" localSheetId="30" hidden="1">{"'Consu_Mundial'!$B$2:$H$33"}</definedName>
    <definedName name="agpasuy" hidden="1">{"'Consu_Mundial'!$B$2:$H$33"}</definedName>
    <definedName name="agsdiguy" localSheetId="15" hidden="1">{"'Consu_Mundial'!$B$2:$H$33"}</definedName>
    <definedName name="agsdiguy" localSheetId="16" hidden="1">{"'Consu_Mundial'!$B$2:$H$33"}</definedName>
    <definedName name="agsdiguy" localSheetId="19" hidden="1">{"'Consu_Mundial'!$B$2:$H$33"}</definedName>
    <definedName name="agsdiguy" localSheetId="20" hidden="1">{"'Consu_Mundial'!$B$2:$H$33"}</definedName>
    <definedName name="agsdiguy" localSheetId="23" hidden="1">{"'Consu_Mundial'!$B$2:$H$33"}</definedName>
    <definedName name="agsdiguy" localSheetId="25" hidden="1">{"'Consu_Mundial'!$B$2:$H$33"}</definedName>
    <definedName name="agsdiguy" localSheetId="26" hidden="1">{"'Consu_Mundial'!$B$2:$H$33"}</definedName>
    <definedName name="agsdiguy" localSheetId="27" hidden="1">{"'Consu_Mundial'!$B$2:$H$33"}</definedName>
    <definedName name="agsdiguy" localSheetId="28" hidden="1">{"'Consu_Mundial'!$B$2:$H$33"}</definedName>
    <definedName name="agsdiguy" localSheetId="29" hidden="1">{"'Consu_Mundial'!$B$2:$H$33"}</definedName>
    <definedName name="agsdiguy" localSheetId="32" hidden="1">{"'Consu_Mundial'!$B$2:$H$33"}</definedName>
    <definedName name="agsdiguy" localSheetId="6" hidden="1">{"'Consu_Mundial'!$B$2:$H$33"}</definedName>
    <definedName name="agsdiguy" localSheetId="12" hidden="1">{"'Consu_Mundial'!$B$2:$H$33"}</definedName>
    <definedName name="agsdiguy" localSheetId="13" hidden="1">{"'Consu_Mundial'!$B$2:$H$33"}</definedName>
    <definedName name="agsdiguy" localSheetId="14" hidden="1">{"'Consu_Mundial'!$B$2:$H$33"}</definedName>
    <definedName name="agsdiguy" localSheetId="35" hidden="1">{"'Consu_Mundial'!$B$2:$H$33"}</definedName>
    <definedName name="agsdiguy" localSheetId="36" hidden="1">{"'Consu_Mundial'!$B$2:$H$33"}</definedName>
    <definedName name="agsdiguy" localSheetId="40" hidden="1">{"'Consu_Mundial'!$B$2:$H$33"}</definedName>
    <definedName name="agsdiguy" localSheetId="0" hidden="1">{"'Consu_Mundial'!$B$2:$H$33"}</definedName>
    <definedName name="agsdiguy" localSheetId="1" hidden="1">{"'Consu_Mundial'!$B$2:$H$33"}</definedName>
    <definedName name="agsdiguy" localSheetId="7" hidden="1">{"'Consu_Mundial'!$B$2:$H$33"}</definedName>
    <definedName name="agsdiguy" localSheetId="24" hidden="1">{"'Consu_Mundial'!$B$2:$H$33"}</definedName>
    <definedName name="agsdiguy" localSheetId="33" hidden="1">{"'Consu_Mundial'!$B$2:$H$33"}</definedName>
    <definedName name="agsdiguy" localSheetId="30" hidden="1">{"'Consu_Mundial'!$B$2:$H$33"}</definedName>
    <definedName name="agsdiguy" hidden="1">{"'Consu_Mundial'!$B$2:$H$33"}</definedName>
    <definedName name="agspdgya" localSheetId="15" hidden="1">{"'Consu_Mundial'!$B$2:$H$33"}</definedName>
    <definedName name="agspdgya" localSheetId="16" hidden="1">{"'Consu_Mundial'!$B$2:$H$33"}</definedName>
    <definedName name="agspdgya" localSheetId="19" hidden="1">{"'Consu_Mundial'!$B$2:$H$33"}</definedName>
    <definedName name="agspdgya" localSheetId="20" hidden="1">{"'Consu_Mundial'!$B$2:$H$33"}</definedName>
    <definedName name="agspdgya" localSheetId="23" hidden="1">{"'Consu_Mundial'!$B$2:$H$33"}</definedName>
    <definedName name="agspdgya" localSheetId="25" hidden="1">{"'Consu_Mundial'!$B$2:$H$33"}</definedName>
    <definedName name="agspdgya" localSheetId="26" hidden="1">{"'Consu_Mundial'!$B$2:$H$33"}</definedName>
    <definedName name="agspdgya" localSheetId="27" hidden="1">{"'Consu_Mundial'!$B$2:$H$33"}</definedName>
    <definedName name="agspdgya" localSheetId="28" hidden="1">{"'Consu_Mundial'!$B$2:$H$33"}</definedName>
    <definedName name="agspdgya" localSheetId="29" hidden="1">{"'Consu_Mundial'!$B$2:$H$33"}</definedName>
    <definedName name="agspdgya" localSheetId="32" hidden="1">{"'Consu_Mundial'!$B$2:$H$33"}</definedName>
    <definedName name="agspdgya" localSheetId="6" hidden="1">{"'Consu_Mundial'!$B$2:$H$33"}</definedName>
    <definedName name="agspdgya" localSheetId="12" hidden="1">{"'Consu_Mundial'!$B$2:$H$33"}</definedName>
    <definedName name="agspdgya" localSheetId="13" hidden="1">{"'Consu_Mundial'!$B$2:$H$33"}</definedName>
    <definedName name="agspdgya" localSheetId="14" hidden="1">{"'Consu_Mundial'!$B$2:$H$33"}</definedName>
    <definedName name="agspdgya" localSheetId="35" hidden="1">{"'Consu_Mundial'!$B$2:$H$33"}</definedName>
    <definedName name="agspdgya" localSheetId="36" hidden="1">{"'Consu_Mundial'!$B$2:$H$33"}</definedName>
    <definedName name="agspdgya" localSheetId="40" hidden="1">{"'Consu_Mundial'!$B$2:$H$33"}</definedName>
    <definedName name="agspdgya" localSheetId="0" hidden="1">{"'Consu_Mundial'!$B$2:$H$33"}</definedName>
    <definedName name="agspdgya" localSheetId="1" hidden="1">{"'Consu_Mundial'!$B$2:$H$33"}</definedName>
    <definedName name="agspdgya" localSheetId="7" hidden="1">{"'Consu_Mundial'!$B$2:$H$33"}</definedName>
    <definedName name="agspdgya" localSheetId="24" hidden="1">{"'Consu_Mundial'!$B$2:$H$33"}</definedName>
    <definedName name="agspdgya" localSheetId="33" hidden="1">{"'Consu_Mundial'!$B$2:$H$33"}</definedName>
    <definedName name="agspdgya" localSheetId="30" hidden="1">{"'Consu_Mundial'!$B$2:$H$33"}</definedName>
    <definedName name="agspdgya" hidden="1">{"'Consu_Mundial'!$B$2:$H$33"}</definedName>
    <definedName name="ahbf" localSheetId="15" hidden="1">{"'Consu_Mundial'!$B$2:$H$33"}</definedName>
    <definedName name="ahbf" localSheetId="16" hidden="1">{"'Consu_Mundial'!$B$2:$H$33"}</definedName>
    <definedName name="ahbf" localSheetId="19" hidden="1">{"'Consu_Mundial'!$B$2:$H$33"}</definedName>
    <definedName name="ahbf" localSheetId="20" hidden="1">{"'Consu_Mundial'!$B$2:$H$33"}</definedName>
    <definedName name="ahbf" localSheetId="23" hidden="1">{"'Consu_Mundial'!$B$2:$H$33"}</definedName>
    <definedName name="ahbf" localSheetId="25" hidden="1">{"'Consu_Mundial'!$B$2:$H$33"}</definedName>
    <definedName name="ahbf" localSheetId="26" hidden="1">{"'Consu_Mundial'!$B$2:$H$33"}</definedName>
    <definedName name="ahbf" localSheetId="27" hidden="1">{"'Consu_Mundial'!$B$2:$H$33"}</definedName>
    <definedName name="ahbf" localSheetId="28" hidden="1">{"'Consu_Mundial'!$B$2:$H$33"}</definedName>
    <definedName name="ahbf" localSheetId="29" hidden="1">{"'Consu_Mundial'!$B$2:$H$33"}</definedName>
    <definedName name="ahbf" localSheetId="32" hidden="1">{"'Consu_Mundial'!$B$2:$H$33"}</definedName>
    <definedName name="ahbf" localSheetId="6" hidden="1">{"'Consu_Mundial'!$B$2:$H$33"}</definedName>
    <definedName name="ahbf" localSheetId="12" hidden="1">{"'Consu_Mundial'!$B$2:$H$33"}</definedName>
    <definedName name="ahbf" localSheetId="13" hidden="1">{"'Consu_Mundial'!$B$2:$H$33"}</definedName>
    <definedName name="ahbf" localSheetId="14" hidden="1">{"'Consu_Mundial'!$B$2:$H$33"}</definedName>
    <definedName name="ahbf" localSheetId="35" hidden="1">{"'Consu_Mundial'!$B$2:$H$33"}</definedName>
    <definedName name="ahbf" localSheetId="36" hidden="1">{"'Consu_Mundial'!$B$2:$H$33"}</definedName>
    <definedName name="ahbf" localSheetId="40" hidden="1">{"'Consu_Mundial'!$B$2:$H$33"}</definedName>
    <definedName name="ahbf" localSheetId="0" hidden="1">{"'Consu_Mundial'!$B$2:$H$33"}</definedName>
    <definedName name="ahbf" localSheetId="1" hidden="1">{"'Consu_Mundial'!$B$2:$H$33"}</definedName>
    <definedName name="ahbf" localSheetId="7" hidden="1">{"'Consu_Mundial'!$B$2:$H$33"}</definedName>
    <definedName name="ahbf" localSheetId="24" hidden="1">{"'Consu_Mundial'!$B$2:$H$33"}</definedName>
    <definedName name="ahbf" localSheetId="33" hidden="1">{"'Consu_Mundial'!$B$2:$H$33"}</definedName>
    <definedName name="ahbf" localSheetId="30" hidden="1">{"'Consu_Mundial'!$B$2:$H$33"}</definedName>
    <definedName name="ahbf" hidden="1">{"'Consu_Mundial'!$B$2:$H$33"}</definedName>
    <definedName name="ahfgasth" localSheetId="15" hidden="1">{"'Consu_Mundial'!$B$2:$H$33"}</definedName>
    <definedName name="ahfgasth" localSheetId="16" hidden="1">{"'Consu_Mundial'!$B$2:$H$33"}</definedName>
    <definedName name="ahfgasth" localSheetId="19" hidden="1">{"'Consu_Mundial'!$B$2:$H$33"}</definedName>
    <definedName name="ahfgasth" localSheetId="20" hidden="1">{"'Consu_Mundial'!$B$2:$H$33"}</definedName>
    <definedName name="ahfgasth" localSheetId="23" hidden="1">{"'Consu_Mundial'!$B$2:$H$33"}</definedName>
    <definedName name="ahfgasth" localSheetId="25" hidden="1">{"'Consu_Mundial'!$B$2:$H$33"}</definedName>
    <definedName name="ahfgasth" localSheetId="26" hidden="1">{"'Consu_Mundial'!$B$2:$H$33"}</definedName>
    <definedName name="ahfgasth" localSheetId="27" hidden="1">{"'Consu_Mundial'!$B$2:$H$33"}</definedName>
    <definedName name="ahfgasth" localSheetId="28" hidden="1">{"'Consu_Mundial'!$B$2:$H$33"}</definedName>
    <definedName name="ahfgasth" localSheetId="29" hidden="1">{"'Consu_Mundial'!$B$2:$H$33"}</definedName>
    <definedName name="ahfgasth" localSheetId="32" hidden="1">{"'Consu_Mundial'!$B$2:$H$33"}</definedName>
    <definedName name="ahfgasth" localSheetId="6" hidden="1">{"'Consu_Mundial'!$B$2:$H$33"}</definedName>
    <definedName name="ahfgasth" localSheetId="12" hidden="1">{"'Consu_Mundial'!$B$2:$H$33"}</definedName>
    <definedName name="ahfgasth" localSheetId="13" hidden="1">{"'Consu_Mundial'!$B$2:$H$33"}</definedName>
    <definedName name="ahfgasth" localSheetId="14" hidden="1">{"'Consu_Mundial'!$B$2:$H$33"}</definedName>
    <definedName name="ahfgasth" localSheetId="35" hidden="1">{"'Consu_Mundial'!$B$2:$H$33"}</definedName>
    <definedName name="ahfgasth" localSheetId="36" hidden="1">{"'Consu_Mundial'!$B$2:$H$33"}</definedName>
    <definedName name="ahfgasth" localSheetId="40" hidden="1">{"'Consu_Mundial'!$B$2:$H$33"}</definedName>
    <definedName name="ahfgasth" localSheetId="0" hidden="1">{"'Consu_Mundial'!$B$2:$H$33"}</definedName>
    <definedName name="ahfgasth" localSheetId="1" hidden="1">{"'Consu_Mundial'!$B$2:$H$33"}</definedName>
    <definedName name="ahfgasth" localSheetId="7" hidden="1">{"'Consu_Mundial'!$B$2:$H$33"}</definedName>
    <definedName name="ahfgasth" localSheetId="24" hidden="1">{"'Consu_Mundial'!$B$2:$H$33"}</definedName>
    <definedName name="ahfgasth" localSheetId="33" hidden="1">{"'Consu_Mundial'!$B$2:$H$33"}</definedName>
    <definedName name="ahfgasth" localSheetId="30" hidden="1">{"'Consu_Mundial'!$B$2:$H$33"}</definedName>
    <definedName name="ahfgasth" hidden="1">{"'Consu_Mundial'!$B$2:$H$33"}</definedName>
    <definedName name="ahhhh" localSheetId="15" hidden="1">{"'Consu_Mundial'!$B$2:$H$33"}</definedName>
    <definedName name="ahhhh" localSheetId="16" hidden="1">{"'Consu_Mundial'!$B$2:$H$33"}</definedName>
    <definedName name="ahhhh" localSheetId="19" hidden="1">{"'Consu_Mundial'!$B$2:$H$33"}</definedName>
    <definedName name="ahhhh" localSheetId="20" hidden="1">{"'Consu_Mundial'!$B$2:$H$33"}</definedName>
    <definedName name="ahhhh" localSheetId="23" hidden="1">{"'Consu_Mundial'!$B$2:$H$33"}</definedName>
    <definedName name="ahhhh" localSheetId="25" hidden="1">{"'Consu_Mundial'!$B$2:$H$33"}</definedName>
    <definedName name="ahhhh" localSheetId="26" hidden="1">{"'Consu_Mundial'!$B$2:$H$33"}</definedName>
    <definedName name="ahhhh" localSheetId="27" hidden="1">{"'Consu_Mundial'!$B$2:$H$33"}</definedName>
    <definedName name="ahhhh" localSheetId="28" hidden="1">{"'Consu_Mundial'!$B$2:$H$33"}</definedName>
    <definedName name="ahhhh" localSheetId="29" hidden="1">{"'Consu_Mundial'!$B$2:$H$33"}</definedName>
    <definedName name="ahhhh" localSheetId="32" hidden="1">{"'Consu_Mundial'!$B$2:$H$33"}</definedName>
    <definedName name="ahhhh" localSheetId="6" hidden="1">{"'Consu_Mundial'!$B$2:$H$33"}</definedName>
    <definedName name="ahhhh" localSheetId="12" hidden="1">{"'Consu_Mundial'!$B$2:$H$33"}</definedName>
    <definedName name="ahhhh" localSheetId="13" hidden="1">{"'Consu_Mundial'!$B$2:$H$33"}</definedName>
    <definedName name="ahhhh" localSheetId="14" hidden="1">{"'Consu_Mundial'!$B$2:$H$33"}</definedName>
    <definedName name="ahhhh" localSheetId="35" hidden="1">{"'Consu_Mundial'!$B$2:$H$33"}</definedName>
    <definedName name="ahhhh" localSheetId="36" hidden="1">{"'Consu_Mundial'!$B$2:$H$33"}</definedName>
    <definedName name="ahhhh" localSheetId="40" hidden="1">{"'Consu_Mundial'!$B$2:$H$33"}</definedName>
    <definedName name="ahhhh" localSheetId="0" hidden="1">{"'Consu_Mundial'!$B$2:$H$33"}</definedName>
    <definedName name="ahhhh" localSheetId="1" hidden="1">{"'Consu_Mundial'!$B$2:$H$33"}</definedName>
    <definedName name="ahhhh" localSheetId="7" hidden="1">{"'Consu_Mundial'!$B$2:$H$33"}</definedName>
    <definedName name="ahhhh" localSheetId="24" hidden="1">{"'Consu_Mundial'!$B$2:$H$33"}</definedName>
    <definedName name="ahhhh" localSheetId="33" hidden="1">{"'Consu_Mundial'!$B$2:$H$33"}</definedName>
    <definedName name="ahhhh" localSheetId="30" hidden="1">{"'Consu_Mundial'!$B$2:$H$33"}</definedName>
    <definedName name="ahhhh" hidden="1">{"'Consu_Mundial'!$B$2:$H$33"}</definedName>
    <definedName name="ahnldfauii" localSheetId="15" hidden="1">{"'Consu_Mundial'!$B$2:$H$33"}</definedName>
    <definedName name="ahnldfauii" localSheetId="16" hidden="1">{"'Consu_Mundial'!$B$2:$H$33"}</definedName>
    <definedName name="ahnldfauii" localSheetId="19" hidden="1">{"'Consu_Mundial'!$B$2:$H$33"}</definedName>
    <definedName name="ahnldfauii" localSheetId="20" hidden="1">{"'Consu_Mundial'!$B$2:$H$33"}</definedName>
    <definedName name="ahnldfauii" localSheetId="23" hidden="1">{"'Consu_Mundial'!$B$2:$H$33"}</definedName>
    <definedName name="ahnldfauii" localSheetId="25" hidden="1">{"'Consu_Mundial'!$B$2:$H$33"}</definedName>
    <definedName name="ahnldfauii" localSheetId="26" hidden="1">{"'Consu_Mundial'!$B$2:$H$33"}</definedName>
    <definedName name="ahnldfauii" localSheetId="27" hidden="1">{"'Consu_Mundial'!$B$2:$H$33"}</definedName>
    <definedName name="ahnldfauii" localSheetId="28" hidden="1">{"'Consu_Mundial'!$B$2:$H$33"}</definedName>
    <definedName name="ahnldfauii" localSheetId="29" hidden="1">{"'Consu_Mundial'!$B$2:$H$33"}</definedName>
    <definedName name="ahnldfauii" localSheetId="32" hidden="1">{"'Consu_Mundial'!$B$2:$H$33"}</definedName>
    <definedName name="ahnldfauii" localSheetId="6" hidden="1">{"'Consu_Mundial'!$B$2:$H$33"}</definedName>
    <definedName name="ahnldfauii" localSheetId="12" hidden="1">{"'Consu_Mundial'!$B$2:$H$33"}</definedName>
    <definedName name="ahnldfauii" localSheetId="13" hidden="1">{"'Consu_Mundial'!$B$2:$H$33"}</definedName>
    <definedName name="ahnldfauii" localSheetId="14" hidden="1">{"'Consu_Mundial'!$B$2:$H$33"}</definedName>
    <definedName name="ahnldfauii" localSheetId="35" hidden="1">{"'Consu_Mundial'!$B$2:$H$33"}</definedName>
    <definedName name="ahnldfauii" localSheetId="36" hidden="1">{"'Consu_Mundial'!$B$2:$H$33"}</definedName>
    <definedName name="ahnldfauii" localSheetId="40" hidden="1">{"'Consu_Mundial'!$B$2:$H$33"}</definedName>
    <definedName name="ahnldfauii" localSheetId="0" hidden="1">{"'Consu_Mundial'!$B$2:$H$33"}</definedName>
    <definedName name="ahnldfauii" localSheetId="1" hidden="1">{"'Consu_Mundial'!$B$2:$H$33"}</definedName>
    <definedName name="ahnldfauii" localSheetId="7" hidden="1">{"'Consu_Mundial'!$B$2:$H$33"}</definedName>
    <definedName name="ahnldfauii" localSheetId="24" hidden="1">{"'Consu_Mundial'!$B$2:$H$33"}</definedName>
    <definedName name="ahnldfauii" localSheetId="33" hidden="1">{"'Consu_Mundial'!$B$2:$H$33"}</definedName>
    <definedName name="ahnldfauii" localSheetId="30" hidden="1">{"'Consu_Mundial'!$B$2:$H$33"}</definedName>
    <definedName name="ahnldfauii" hidden="1">{"'Consu_Mundial'!$B$2:$H$33"}</definedName>
    <definedName name="ahsrglaih" localSheetId="15" hidden="1">{"'Consu_Mundial'!$B$2:$H$33"}</definedName>
    <definedName name="ahsrglaih" localSheetId="16" hidden="1">{"'Consu_Mundial'!$B$2:$H$33"}</definedName>
    <definedName name="ahsrglaih" localSheetId="19" hidden="1">{"'Consu_Mundial'!$B$2:$H$33"}</definedName>
    <definedName name="ahsrglaih" localSheetId="20" hidden="1">{"'Consu_Mundial'!$B$2:$H$33"}</definedName>
    <definedName name="ahsrglaih" localSheetId="23" hidden="1">{"'Consu_Mundial'!$B$2:$H$33"}</definedName>
    <definedName name="ahsrglaih" localSheetId="25" hidden="1">{"'Consu_Mundial'!$B$2:$H$33"}</definedName>
    <definedName name="ahsrglaih" localSheetId="26" hidden="1">{"'Consu_Mundial'!$B$2:$H$33"}</definedName>
    <definedName name="ahsrglaih" localSheetId="27" hidden="1">{"'Consu_Mundial'!$B$2:$H$33"}</definedName>
    <definedName name="ahsrglaih" localSheetId="28" hidden="1">{"'Consu_Mundial'!$B$2:$H$33"}</definedName>
    <definedName name="ahsrglaih" localSheetId="29" hidden="1">{"'Consu_Mundial'!$B$2:$H$33"}</definedName>
    <definedName name="ahsrglaih" localSheetId="32" hidden="1">{"'Consu_Mundial'!$B$2:$H$33"}</definedName>
    <definedName name="ahsrglaih" localSheetId="6" hidden="1">{"'Consu_Mundial'!$B$2:$H$33"}</definedName>
    <definedName name="ahsrglaih" localSheetId="12" hidden="1">{"'Consu_Mundial'!$B$2:$H$33"}</definedName>
    <definedName name="ahsrglaih" localSheetId="13" hidden="1">{"'Consu_Mundial'!$B$2:$H$33"}</definedName>
    <definedName name="ahsrglaih" localSheetId="14" hidden="1">{"'Consu_Mundial'!$B$2:$H$33"}</definedName>
    <definedName name="ahsrglaih" localSheetId="35" hidden="1">{"'Consu_Mundial'!$B$2:$H$33"}</definedName>
    <definedName name="ahsrglaih" localSheetId="36" hidden="1">{"'Consu_Mundial'!$B$2:$H$33"}</definedName>
    <definedName name="ahsrglaih" localSheetId="40" hidden="1">{"'Consu_Mundial'!$B$2:$H$33"}</definedName>
    <definedName name="ahsrglaih" localSheetId="0" hidden="1">{"'Consu_Mundial'!$B$2:$H$33"}</definedName>
    <definedName name="ahsrglaih" localSheetId="1" hidden="1">{"'Consu_Mundial'!$B$2:$H$33"}</definedName>
    <definedName name="ahsrglaih" localSheetId="7" hidden="1">{"'Consu_Mundial'!$B$2:$H$33"}</definedName>
    <definedName name="ahsrglaih" localSheetId="24" hidden="1">{"'Consu_Mundial'!$B$2:$H$33"}</definedName>
    <definedName name="ahsrglaih" localSheetId="33" hidden="1">{"'Consu_Mundial'!$B$2:$H$33"}</definedName>
    <definedName name="ahsrglaih" localSheetId="30" hidden="1">{"'Consu_Mundial'!$B$2:$H$33"}</definedName>
    <definedName name="ahsrglaih" hidden="1">{"'Consu_Mundial'!$B$2:$H$33"}</definedName>
    <definedName name="ALE" localSheetId="15" hidden="1">{"'Consu_Mundial'!$B$2:$H$33"}</definedName>
    <definedName name="ALE" localSheetId="16" hidden="1">{"'Consu_Mundial'!$B$2:$H$33"}</definedName>
    <definedName name="ALE" localSheetId="19" hidden="1">{"'Consu_Mundial'!$B$2:$H$33"}</definedName>
    <definedName name="ALE" localSheetId="20" hidden="1">{"'Consu_Mundial'!$B$2:$H$33"}</definedName>
    <definedName name="ALE" localSheetId="23" hidden="1">{"'Consu_Mundial'!$B$2:$H$33"}</definedName>
    <definedName name="ALE" localSheetId="25" hidden="1">{"'Consu_Mundial'!$B$2:$H$33"}</definedName>
    <definedName name="ALE" localSheetId="26" hidden="1">{"'Consu_Mundial'!$B$2:$H$33"}</definedName>
    <definedName name="ALE" localSheetId="27" hidden="1">{"'Consu_Mundial'!$B$2:$H$33"}</definedName>
    <definedName name="ALE" localSheetId="28" hidden="1">{"'Consu_Mundial'!$B$2:$H$33"}</definedName>
    <definedName name="ALE" localSheetId="29" hidden="1">{"'Consu_Mundial'!$B$2:$H$33"}</definedName>
    <definedName name="ALE" localSheetId="32" hidden="1">{"'Consu_Mundial'!$B$2:$H$33"}</definedName>
    <definedName name="ALE" localSheetId="6" hidden="1">{"'Consu_Mundial'!$B$2:$H$33"}</definedName>
    <definedName name="ALE" localSheetId="12" hidden="1">{"'Consu_Mundial'!$B$2:$H$33"}</definedName>
    <definedName name="ALE" localSheetId="13" hidden="1">{"'Consu_Mundial'!$B$2:$H$33"}</definedName>
    <definedName name="ALE" localSheetId="14" hidden="1">{"'Consu_Mundial'!$B$2:$H$33"}</definedName>
    <definedName name="ALE" localSheetId="35" hidden="1">{"'Consu_Mundial'!$B$2:$H$33"}</definedName>
    <definedName name="ALE" localSheetId="36" hidden="1">{"'Consu_Mundial'!$B$2:$H$33"}</definedName>
    <definedName name="ALE" localSheetId="40" hidden="1">{"'Consu_Mundial'!$B$2:$H$33"}</definedName>
    <definedName name="ALE" localSheetId="0" hidden="1">{"'Consu_Mundial'!$B$2:$H$33"}</definedName>
    <definedName name="ALE" localSheetId="1" hidden="1">{"'Consu_Mundial'!$B$2:$H$33"}</definedName>
    <definedName name="ALE" localSheetId="7" hidden="1">{"'Consu_Mundial'!$B$2:$H$33"}</definedName>
    <definedName name="ALE" localSheetId="24" hidden="1">{"'Consu_Mundial'!$B$2:$H$33"}</definedName>
    <definedName name="ALE" localSheetId="33" hidden="1">{"'Consu_Mundial'!$B$2:$H$33"}</definedName>
    <definedName name="ALE" localSheetId="30" hidden="1">{"'Consu_Mundial'!$B$2:$H$33"}</definedName>
    <definedName name="ALE" hidden="1">{"'Consu_Mundial'!$B$2:$H$33"}</definedName>
    <definedName name="aljkdf" localSheetId="15" hidden="1">{"'Consu_Mundial'!$B$2:$H$33"}</definedName>
    <definedName name="aljkdf" localSheetId="16" hidden="1">{"'Consu_Mundial'!$B$2:$H$33"}</definedName>
    <definedName name="aljkdf" localSheetId="19" hidden="1">{"'Consu_Mundial'!$B$2:$H$33"}</definedName>
    <definedName name="aljkdf" localSheetId="20" hidden="1">{"'Consu_Mundial'!$B$2:$H$33"}</definedName>
    <definedName name="aljkdf" localSheetId="23" hidden="1">{"'Consu_Mundial'!$B$2:$H$33"}</definedName>
    <definedName name="aljkdf" localSheetId="25" hidden="1">{"'Consu_Mundial'!$B$2:$H$33"}</definedName>
    <definedName name="aljkdf" localSheetId="26" hidden="1">{"'Consu_Mundial'!$B$2:$H$33"}</definedName>
    <definedName name="aljkdf" localSheetId="27" hidden="1">{"'Consu_Mundial'!$B$2:$H$33"}</definedName>
    <definedName name="aljkdf" localSheetId="28" hidden="1">{"'Consu_Mundial'!$B$2:$H$33"}</definedName>
    <definedName name="aljkdf" localSheetId="29" hidden="1">{"'Consu_Mundial'!$B$2:$H$33"}</definedName>
    <definedName name="aljkdf" localSheetId="32" hidden="1">{"'Consu_Mundial'!$B$2:$H$33"}</definedName>
    <definedName name="aljkdf" localSheetId="6" hidden="1">{"'Consu_Mundial'!$B$2:$H$33"}</definedName>
    <definedName name="aljkdf" localSheetId="12" hidden="1">{"'Consu_Mundial'!$B$2:$H$33"}</definedName>
    <definedName name="aljkdf" localSheetId="13" hidden="1">{"'Consu_Mundial'!$B$2:$H$33"}</definedName>
    <definedName name="aljkdf" localSheetId="14" hidden="1">{"'Consu_Mundial'!$B$2:$H$33"}</definedName>
    <definedName name="aljkdf" localSheetId="35" hidden="1">{"'Consu_Mundial'!$B$2:$H$33"}</definedName>
    <definedName name="aljkdf" localSheetId="36" hidden="1">{"'Consu_Mundial'!$B$2:$H$33"}</definedName>
    <definedName name="aljkdf" localSheetId="40" hidden="1">{"'Consu_Mundial'!$B$2:$H$33"}</definedName>
    <definedName name="aljkdf" localSheetId="0" hidden="1">{"'Consu_Mundial'!$B$2:$H$33"}</definedName>
    <definedName name="aljkdf" localSheetId="1" hidden="1">{"'Consu_Mundial'!$B$2:$H$33"}</definedName>
    <definedName name="aljkdf" localSheetId="7" hidden="1">{"'Consu_Mundial'!$B$2:$H$33"}</definedName>
    <definedName name="aljkdf" localSheetId="24" hidden="1">{"'Consu_Mundial'!$B$2:$H$33"}</definedName>
    <definedName name="aljkdf" localSheetId="33" hidden="1">{"'Consu_Mundial'!$B$2:$H$33"}</definedName>
    <definedName name="aljkdf" localSheetId="30" hidden="1">{"'Consu_Mundial'!$B$2:$H$33"}</definedName>
    <definedName name="aljkdf" hidden="1">{"'Consu_Mundial'!$B$2:$H$33"}</definedName>
    <definedName name="am.kj" localSheetId="15" hidden="1">{"'Consu_Mundial'!$B$2:$H$33"}</definedName>
    <definedName name="am.kj" localSheetId="16" hidden="1">{"'Consu_Mundial'!$B$2:$H$33"}</definedName>
    <definedName name="am.kj" localSheetId="19" hidden="1">{"'Consu_Mundial'!$B$2:$H$33"}</definedName>
    <definedName name="am.kj" localSheetId="20" hidden="1">{"'Consu_Mundial'!$B$2:$H$33"}</definedName>
    <definedName name="am.kj" localSheetId="23" hidden="1">{"'Consu_Mundial'!$B$2:$H$33"}</definedName>
    <definedName name="am.kj" localSheetId="25" hidden="1">{"'Consu_Mundial'!$B$2:$H$33"}</definedName>
    <definedName name="am.kj" localSheetId="26" hidden="1">{"'Consu_Mundial'!$B$2:$H$33"}</definedName>
    <definedName name="am.kj" localSheetId="27" hidden="1">{"'Consu_Mundial'!$B$2:$H$33"}</definedName>
    <definedName name="am.kj" localSheetId="28" hidden="1">{"'Consu_Mundial'!$B$2:$H$33"}</definedName>
    <definedName name="am.kj" localSheetId="29" hidden="1">{"'Consu_Mundial'!$B$2:$H$33"}</definedName>
    <definedName name="am.kj" localSheetId="32" hidden="1">{"'Consu_Mundial'!$B$2:$H$33"}</definedName>
    <definedName name="am.kj" localSheetId="6" hidden="1">{"'Consu_Mundial'!$B$2:$H$33"}</definedName>
    <definedName name="am.kj" localSheetId="12" hidden="1">{"'Consu_Mundial'!$B$2:$H$33"}</definedName>
    <definedName name="am.kj" localSheetId="13" hidden="1">{"'Consu_Mundial'!$B$2:$H$33"}</definedName>
    <definedName name="am.kj" localSheetId="14" hidden="1">{"'Consu_Mundial'!$B$2:$H$33"}</definedName>
    <definedName name="am.kj" localSheetId="35" hidden="1">{"'Consu_Mundial'!$B$2:$H$33"}</definedName>
    <definedName name="am.kj" localSheetId="36" hidden="1">{"'Consu_Mundial'!$B$2:$H$33"}</definedName>
    <definedName name="am.kj" localSheetId="40" hidden="1">{"'Consu_Mundial'!$B$2:$H$33"}</definedName>
    <definedName name="am.kj" localSheetId="0" hidden="1">{"'Consu_Mundial'!$B$2:$H$33"}</definedName>
    <definedName name="am.kj" localSheetId="1" hidden="1">{"'Consu_Mundial'!$B$2:$H$33"}</definedName>
    <definedName name="am.kj" localSheetId="7" hidden="1">{"'Consu_Mundial'!$B$2:$H$33"}</definedName>
    <definedName name="am.kj" localSheetId="24" hidden="1">{"'Consu_Mundial'!$B$2:$H$33"}</definedName>
    <definedName name="am.kj" localSheetId="33" hidden="1">{"'Consu_Mundial'!$B$2:$H$33"}</definedName>
    <definedName name="am.kj" localSheetId="30" hidden="1">{"'Consu_Mundial'!$B$2:$H$33"}</definedName>
    <definedName name="am.kj" hidden="1">{"'Consu_Mundial'!$B$2:$H$33"}</definedName>
    <definedName name="amazing" localSheetId="15" hidden="1">{"'Consu_Mundial'!$B$2:$H$33"}</definedName>
    <definedName name="amazing" localSheetId="16" hidden="1">{"'Consu_Mundial'!$B$2:$H$33"}</definedName>
    <definedName name="amazing" localSheetId="19" hidden="1">{"'Consu_Mundial'!$B$2:$H$33"}</definedName>
    <definedName name="amazing" localSheetId="20" hidden="1">{"'Consu_Mundial'!$B$2:$H$33"}</definedName>
    <definedName name="amazing" localSheetId="23" hidden="1">{"'Consu_Mundial'!$B$2:$H$33"}</definedName>
    <definedName name="amazing" localSheetId="25" hidden="1">{"'Consu_Mundial'!$B$2:$H$33"}</definedName>
    <definedName name="amazing" localSheetId="26" hidden="1">{"'Consu_Mundial'!$B$2:$H$33"}</definedName>
    <definedName name="amazing" localSheetId="27" hidden="1">{"'Consu_Mundial'!$B$2:$H$33"}</definedName>
    <definedName name="amazing" localSheetId="28" hidden="1">{"'Consu_Mundial'!$B$2:$H$33"}</definedName>
    <definedName name="amazing" localSheetId="29" hidden="1">{"'Consu_Mundial'!$B$2:$H$33"}</definedName>
    <definedName name="amazing" localSheetId="32" hidden="1">{"'Consu_Mundial'!$B$2:$H$33"}</definedName>
    <definedName name="amazing" localSheetId="6" hidden="1">{"'Consu_Mundial'!$B$2:$H$33"}</definedName>
    <definedName name="amazing" localSheetId="12" hidden="1">{"'Consu_Mundial'!$B$2:$H$33"}</definedName>
    <definedName name="amazing" localSheetId="13" hidden="1">{"'Consu_Mundial'!$B$2:$H$33"}</definedName>
    <definedName name="amazing" localSheetId="14" hidden="1">{"'Consu_Mundial'!$B$2:$H$33"}</definedName>
    <definedName name="amazing" localSheetId="35" hidden="1">{"'Consu_Mundial'!$B$2:$H$33"}</definedName>
    <definedName name="amazing" localSheetId="36" hidden="1">{"'Consu_Mundial'!$B$2:$H$33"}</definedName>
    <definedName name="amazing" localSheetId="40" hidden="1">{"'Consu_Mundial'!$B$2:$H$33"}</definedName>
    <definedName name="amazing" localSheetId="0" hidden="1">{"'Consu_Mundial'!$B$2:$H$33"}</definedName>
    <definedName name="amazing" localSheetId="1" hidden="1">{"'Consu_Mundial'!$B$2:$H$33"}</definedName>
    <definedName name="amazing" localSheetId="7" hidden="1">{"'Consu_Mundial'!$B$2:$H$33"}</definedName>
    <definedName name="amazing" localSheetId="24" hidden="1">{"'Consu_Mundial'!$B$2:$H$33"}</definedName>
    <definedName name="amazing" localSheetId="33" hidden="1">{"'Consu_Mundial'!$B$2:$H$33"}</definedName>
    <definedName name="amazing" localSheetId="30" hidden="1">{"'Consu_Mundial'!$B$2:$H$33"}</definedName>
    <definedName name="amazing" hidden="1">{"'Consu_Mundial'!$B$2:$H$33"}</definedName>
    <definedName name="ante" localSheetId="15" hidden="1">{"'Consu_Mundial'!$B$2:$H$33"}</definedName>
    <definedName name="ante" localSheetId="16" hidden="1">{"'Consu_Mundial'!$B$2:$H$33"}</definedName>
    <definedName name="ante" localSheetId="19" hidden="1">{"'Consu_Mundial'!$B$2:$H$33"}</definedName>
    <definedName name="ante" localSheetId="20" hidden="1">{"'Consu_Mundial'!$B$2:$H$33"}</definedName>
    <definedName name="ante" localSheetId="23" hidden="1">{"'Consu_Mundial'!$B$2:$H$33"}</definedName>
    <definedName name="ante" localSheetId="25" hidden="1">{"'Consu_Mundial'!$B$2:$H$33"}</definedName>
    <definedName name="ante" localSheetId="26" hidden="1">{"'Consu_Mundial'!$B$2:$H$33"}</definedName>
    <definedName name="ante" localSheetId="27" hidden="1">{"'Consu_Mundial'!$B$2:$H$33"}</definedName>
    <definedName name="ante" localSheetId="28" hidden="1">{"'Consu_Mundial'!$B$2:$H$33"}</definedName>
    <definedName name="ante" localSheetId="29" hidden="1">{"'Consu_Mundial'!$B$2:$H$33"}</definedName>
    <definedName name="ante" localSheetId="32" hidden="1">{"'Consu_Mundial'!$B$2:$H$33"}</definedName>
    <definedName name="ante" localSheetId="6" hidden="1">{"'Consu_Mundial'!$B$2:$H$33"}</definedName>
    <definedName name="ante" localSheetId="12" hidden="1">{"'Consu_Mundial'!$B$2:$H$33"}</definedName>
    <definedName name="ante" localSheetId="13" hidden="1">{"'Consu_Mundial'!$B$2:$H$33"}</definedName>
    <definedName name="ante" localSheetId="14" hidden="1">{"'Consu_Mundial'!$B$2:$H$33"}</definedName>
    <definedName name="ante" localSheetId="35" hidden="1">{"'Consu_Mundial'!$B$2:$H$33"}</definedName>
    <definedName name="ante" localSheetId="36" hidden="1">{"'Consu_Mundial'!$B$2:$H$33"}</definedName>
    <definedName name="ante" localSheetId="40" hidden="1">{"'Consu_Mundial'!$B$2:$H$33"}</definedName>
    <definedName name="ante" localSheetId="0" hidden="1">{"'Consu_Mundial'!$B$2:$H$33"}</definedName>
    <definedName name="ante" localSheetId="1" hidden="1">{"'Consu_Mundial'!$B$2:$H$33"}</definedName>
    <definedName name="ante" localSheetId="7" hidden="1">{"'Consu_Mundial'!$B$2:$H$33"}</definedName>
    <definedName name="ante" localSheetId="24" hidden="1">{"'Consu_Mundial'!$B$2:$H$33"}</definedName>
    <definedName name="ante" localSheetId="33" hidden="1">{"'Consu_Mundial'!$B$2:$H$33"}</definedName>
    <definedName name="ante" localSheetId="30" hidden="1">{"'Consu_Mundial'!$B$2:$H$33"}</definedName>
    <definedName name="ante" hidden="1">{"'Consu_Mundial'!$B$2:$H$33"}</definedName>
    <definedName name="año2003" localSheetId="16">#REF!</definedName>
    <definedName name="año2003" localSheetId="19">#REF!</definedName>
    <definedName name="año2003" localSheetId="25">#REF!</definedName>
    <definedName name="año2003" localSheetId="26">#REF!</definedName>
    <definedName name="año2003" localSheetId="27">#REF!</definedName>
    <definedName name="año2003" localSheetId="28">#REF!</definedName>
    <definedName name="año2003" localSheetId="29">#REF!</definedName>
    <definedName name="año2003" localSheetId="32">#REF!</definedName>
    <definedName name="año2003" localSheetId="4">#REF!</definedName>
    <definedName name="año2003" localSheetId="5">#REF!</definedName>
    <definedName name="año2003" localSheetId="6">#REF!</definedName>
    <definedName name="año2003" localSheetId="13">#REF!</definedName>
    <definedName name="año2003" localSheetId="14">#REF!</definedName>
    <definedName name="año2003" localSheetId="35">#REF!</definedName>
    <definedName name="año2003" localSheetId="36">#REF!</definedName>
    <definedName name="año2003" localSheetId="37">#REF!</definedName>
    <definedName name="año2003" localSheetId="38">#REF!</definedName>
    <definedName name="año2003" localSheetId="39">#REF!</definedName>
    <definedName name="año2003" localSheetId="40">#REF!</definedName>
    <definedName name="año2003" localSheetId="7">#REF!</definedName>
    <definedName name="año2003" localSheetId="9">#REF!</definedName>
    <definedName name="año2003" localSheetId="30">#REF!</definedName>
    <definedName name="año2003">#REF!</definedName>
    <definedName name="àou" localSheetId="15" hidden="1">{"'Consu_Mundial'!$B$2:$H$33"}</definedName>
    <definedName name="àou" localSheetId="16" hidden="1">{"'Consu_Mundial'!$B$2:$H$33"}</definedName>
    <definedName name="àou" localSheetId="19" hidden="1">{"'Consu_Mundial'!$B$2:$H$33"}</definedName>
    <definedName name="àou" localSheetId="20" hidden="1">{"'Consu_Mundial'!$B$2:$H$33"}</definedName>
    <definedName name="àou" localSheetId="23" hidden="1">{"'Consu_Mundial'!$B$2:$H$33"}</definedName>
    <definedName name="àou" localSheetId="25" hidden="1">{"'Consu_Mundial'!$B$2:$H$33"}</definedName>
    <definedName name="àou" localSheetId="26" hidden="1">{"'Consu_Mundial'!$B$2:$H$33"}</definedName>
    <definedName name="àou" localSheetId="27" hidden="1">{"'Consu_Mundial'!$B$2:$H$33"}</definedName>
    <definedName name="àou" localSheetId="28" hidden="1">{"'Consu_Mundial'!$B$2:$H$33"}</definedName>
    <definedName name="àou" localSheetId="29" hidden="1">{"'Consu_Mundial'!$B$2:$H$33"}</definedName>
    <definedName name="àou" localSheetId="32" hidden="1">{"'Consu_Mundial'!$B$2:$H$33"}</definedName>
    <definedName name="àou" localSheetId="6" hidden="1">{"'Consu_Mundial'!$B$2:$H$33"}</definedName>
    <definedName name="àou" localSheetId="12" hidden="1">{"'Consu_Mundial'!$B$2:$H$33"}</definedName>
    <definedName name="àou" localSheetId="13" hidden="1">{"'Consu_Mundial'!$B$2:$H$33"}</definedName>
    <definedName name="àou" localSheetId="14" hidden="1">{"'Consu_Mundial'!$B$2:$H$33"}</definedName>
    <definedName name="àou" localSheetId="35" hidden="1">{"'Consu_Mundial'!$B$2:$H$33"}</definedName>
    <definedName name="àou" localSheetId="36" hidden="1">{"'Consu_Mundial'!$B$2:$H$33"}</definedName>
    <definedName name="àou" localSheetId="40" hidden="1">{"'Consu_Mundial'!$B$2:$H$33"}</definedName>
    <definedName name="àou" localSheetId="0" hidden="1">{"'Consu_Mundial'!$B$2:$H$33"}</definedName>
    <definedName name="àou" localSheetId="1" hidden="1">{"'Consu_Mundial'!$B$2:$H$33"}</definedName>
    <definedName name="àou" localSheetId="7" hidden="1">{"'Consu_Mundial'!$B$2:$H$33"}</definedName>
    <definedName name="àou" localSheetId="24" hidden="1">{"'Consu_Mundial'!$B$2:$H$33"}</definedName>
    <definedName name="àou" localSheetId="33" hidden="1">{"'Consu_Mundial'!$B$2:$H$33"}</definedName>
    <definedName name="àou" localSheetId="30" hidden="1">{"'Consu_Mundial'!$B$2:$H$33"}</definedName>
    <definedName name="àou" hidden="1">{"'Consu_Mundial'!$B$2:$H$33"}</definedName>
    <definedName name="apiu" localSheetId="15" hidden="1">{"'Consu_Mundial'!$B$2:$H$33"}</definedName>
    <definedName name="apiu" localSheetId="16" hidden="1">{"'Consu_Mundial'!$B$2:$H$33"}</definedName>
    <definedName name="apiu" localSheetId="19" hidden="1">{"'Consu_Mundial'!$B$2:$H$33"}</definedName>
    <definedName name="apiu" localSheetId="20" hidden="1">{"'Consu_Mundial'!$B$2:$H$33"}</definedName>
    <definedName name="apiu" localSheetId="23" hidden="1">{"'Consu_Mundial'!$B$2:$H$33"}</definedName>
    <definedName name="apiu" localSheetId="25" hidden="1">{"'Consu_Mundial'!$B$2:$H$33"}</definedName>
    <definedName name="apiu" localSheetId="26" hidden="1">{"'Consu_Mundial'!$B$2:$H$33"}</definedName>
    <definedName name="apiu" localSheetId="27" hidden="1">{"'Consu_Mundial'!$B$2:$H$33"}</definedName>
    <definedName name="apiu" localSheetId="28" hidden="1">{"'Consu_Mundial'!$B$2:$H$33"}</definedName>
    <definedName name="apiu" localSheetId="29" hidden="1">{"'Consu_Mundial'!$B$2:$H$33"}</definedName>
    <definedName name="apiu" localSheetId="32" hidden="1">{"'Consu_Mundial'!$B$2:$H$33"}</definedName>
    <definedName name="apiu" localSheetId="6" hidden="1">{"'Consu_Mundial'!$B$2:$H$33"}</definedName>
    <definedName name="apiu" localSheetId="12" hidden="1">{"'Consu_Mundial'!$B$2:$H$33"}</definedName>
    <definedName name="apiu" localSheetId="13" hidden="1">{"'Consu_Mundial'!$B$2:$H$33"}</definedName>
    <definedName name="apiu" localSheetId="14" hidden="1">{"'Consu_Mundial'!$B$2:$H$33"}</definedName>
    <definedName name="apiu" localSheetId="35" hidden="1">{"'Consu_Mundial'!$B$2:$H$33"}</definedName>
    <definedName name="apiu" localSheetId="36" hidden="1">{"'Consu_Mundial'!$B$2:$H$33"}</definedName>
    <definedName name="apiu" localSheetId="40" hidden="1">{"'Consu_Mundial'!$B$2:$H$33"}</definedName>
    <definedName name="apiu" localSheetId="0" hidden="1">{"'Consu_Mundial'!$B$2:$H$33"}</definedName>
    <definedName name="apiu" localSheetId="1" hidden="1">{"'Consu_Mundial'!$B$2:$H$33"}</definedName>
    <definedName name="apiu" localSheetId="7" hidden="1">{"'Consu_Mundial'!$B$2:$H$33"}</definedName>
    <definedName name="apiu" localSheetId="24" hidden="1">{"'Consu_Mundial'!$B$2:$H$33"}</definedName>
    <definedName name="apiu" localSheetId="33" hidden="1">{"'Consu_Mundial'!$B$2:$H$33"}</definedName>
    <definedName name="apiu" localSheetId="30" hidden="1">{"'Consu_Mundial'!$B$2:$H$33"}</definedName>
    <definedName name="apiu" hidden="1">{"'Consu_Mundial'!$B$2:$H$33"}</definedName>
    <definedName name="apsu" localSheetId="15" hidden="1">{"'Consu_Mundial'!$B$2:$H$33"}</definedName>
    <definedName name="apsu" localSheetId="16" hidden="1">{"'Consu_Mundial'!$B$2:$H$33"}</definedName>
    <definedName name="apsu" localSheetId="19" hidden="1">{"'Consu_Mundial'!$B$2:$H$33"}</definedName>
    <definedName name="apsu" localSheetId="20" hidden="1">{"'Consu_Mundial'!$B$2:$H$33"}</definedName>
    <definedName name="apsu" localSheetId="23" hidden="1">{"'Consu_Mundial'!$B$2:$H$33"}</definedName>
    <definedName name="apsu" localSheetId="25" hidden="1">{"'Consu_Mundial'!$B$2:$H$33"}</definedName>
    <definedName name="apsu" localSheetId="26" hidden="1">{"'Consu_Mundial'!$B$2:$H$33"}</definedName>
    <definedName name="apsu" localSheetId="27" hidden="1">{"'Consu_Mundial'!$B$2:$H$33"}</definedName>
    <definedName name="apsu" localSheetId="28" hidden="1">{"'Consu_Mundial'!$B$2:$H$33"}</definedName>
    <definedName name="apsu" localSheetId="29" hidden="1">{"'Consu_Mundial'!$B$2:$H$33"}</definedName>
    <definedName name="apsu" localSheetId="32" hidden="1">{"'Consu_Mundial'!$B$2:$H$33"}</definedName>
    <definedName name="apsu" localSheetId="6" hidden="1">{"'Consu_Mundial'!$B$2:$H$33"}</definedName>
    <definedName name="apsu" localSheetId="12" hidden="1">{"'Consu_Mundial'!$B$2:$H$33"}</definedName>
    <definedName name="apsu" localSheetId="13" hidden="1">{"'Consu_Mundial'!$B$2:$H$33"}</definedName>
    <definedName name="apsu" localSheetId="14" hidden="1">{"'Consu_Mundial'!$B$2:$H$33"}</definedName>
    <definedName name="apsu" localSheetId="35" hidden="1">{"'Consu_Mundial'!$B$2:$H$33"}</definedName>
    <definedName name="apsu" localSheetId="36" hidden="1">{"'Consu_Mundial'!$B$2:$H$33"}</definedName>
    <definedName name="apsu" localSheetId="40" hidden="1">{"'Consu_Mundial'!$B$2:$H$33"}</definedName>
    <definedName name="apsu" localSheetId="0" hidden="1">{"'Consu_Mundial'!$B$2:$H$33"}</definedName>
    <definedName name="apsu" localSheetId="1" hidden="1">{"'Consu_Mundial'!$B$2:$H$33"}</definedName>
    <definedName name="apsu" localSheetId="7" hidden="1">{"'Consu_Mundial'!$B$2:$H$33"}</definedName>
    <definedName name="apsu" localSheetId="24" hidden="1">{"'Consu_Mundial'!$B$2:$H$33"}</definedName>
    <definedName name="apsu" localSheetId="33" hidden="1">{"'Consu_Mundial'!$B$2:$H$33"}</definedName>
    <definedName name="apsu" localSheetId="30" hidden="1">{"'Consu_Mundial'!$B$2:$H$33"}</definedName>
    <definedName name="apsu" hidden="1">{"'Consu_Mundial'!$B$2:$H$33"}</definedName>
    <definedName name="ardfv" localSheetId="15" hidden="1">{"'Consu_Mundial'!$B$2:$H$33"}</definedName>
    <definedName name="ardfv" localSheetId="16" hidden="1">{"'Consu_Mundial'!$B$2:$H$33"}</definedName>
    <definedName name="ardfv" localSheetId="19" hidden="1">{"'Consu_Mundial'!$B$2:$H$33"}</definedName>
    <definedName name="ardfv" localSheetId="20" hidden="1">{"'Consu_Mundial'!$B$2:$H$33"}</definedName>
    <definedName name="ardfv" localSheetId="23" hidden="1">{"'Consu_Mundial'!$B$2:$H$33"}</definedName>
    <definedName name="ardfv" localSheetId="25" hidden="1">{"'Consu_Mundial'!$B$2:$H$33"}</definedName>
    <definedName name="ardfv" localSheetId="26" hidden="1">{"'Consu_Mundial'!$B$2:$H$33"}</definedName>
    <definedName name="ardfv" localSheetId="27" hidden="1">{"'Consu_Mundial'!$B$2:$H$33"}</definedName>
    <definedName name="ardfv" localSheetId="28" hidden="1">{"'Consu_Mundial'!$B$2:$H$33"}</definedName>
    <definedName name="ardfv" localSheetId="29" hidden="1">{"'Consu_Mundial'!$B$2:$H$33"}</definedName>
    <definedName name="ardfv" localSheetId="32" hidden="1">{"'Consu_Mundial'!$B$2:$H$33"}</definedName>
    <definedName name="ardfv" localSheetId="6" hidden="1">{"'Consu_Mundial'!$B$2:$H$33"}</definedName>
    <definedName name="ardfv" localSheetId="12" hidden="1">{"'Consu_Mundial'!$B$2:$H$33"}</definedName>
    <definedName name="ardfv" localSheetId="13" hidden="1">{"'Consu_Mundial'!$B$2:$H$33"}</definedName>
    <definedName name="ardfv" localSheetId="14" hidden="1">{"'Consu_Mundial'!$B$2:$H$33"}</definedName>
    <definedName name="ardfv" localSheetId="35" hidden="1">{"'Consu_Mundial'!$B$2:$H$33"}</definedName>
    <definedName name="ardfv" localSheetId="36" hidden="1">{"'Consu_Mundial'!$B$2:$H$33"}</definedName>
    <definedName name="ardfv" localSheetId="40" hidden="1">{"'Consu_Mundial'!$B$2:$H$33"}</definedName>
    <definedName name="ardfv" localSheetId="0" hidden="1">{"'Consu_Mundial'!$B$2:$H$33"}</definedName>
    <definedName name="ardfv" localSheetId="1" hidden="1">{"'Consu_Mundial'!$B$2:$H$33"}</definedName>
    <definedName name="ardfv" localSheetId="7" hidden="1">{"'Consu_Mundial'!$B$2:$H$33"}</definedName>
    <definedName name="ardfv" localSheetId="24" hidden="1">{"'Consu_Mundial'!$B$2:$H$33"}</definedName>
    <definedName name="ardfv" localSheetId="33" hidden="1">{"'Consu_Mundial'!$B$2:$H$33"}</definedName>
    <definedName name="ardfv" localSheetId="30" hidden="1">{"'Consu_Mundial'!$B$2:$H$33"}</definedName>
    <definedName name="ardfv" hidden="1">{"'Consu_Mundial'!$B$2:$H$33"}</definedName>
    <definedName name="_xlnm.Print_Area" localSheetId="16">#REF!</definedName>
    <definedName name="_xlnm.Print_Area" localSheetId="25">#REF!</definedName>
    <definedName name="_xlnm.Print_Area" localSheetId="26">#REF!</definedName>
    <definedName name="_xlnm.Print_Area" localSheetId="27">#REF!</definedName>
    <definedName name="_xlnm.Print_Area">'[16]Graf 5.1(Trim) '!$B$25:$D$65</definedName>
    <definedName name="argtafv" localSheetId="15" hidden="1">{"'Consu_Mundial'!$B$2:$H$33"}</definedName>
    <definedName name="argtafv" localSheetId="16" hidden="1">{"'Consu_Mundial'!$B$2:$H$33"}</definedName>
    <definedName name="argtafv" localSheetId="19" hidden="1">{"'Consu_Mundial'!$B$2:$H$33"}</definedName>
    <definedName name="argtafv" localSheetId="20" hidden="1">{"'Consu_Mundial'!$B$2:$H$33"}</definedName>
    <definedName name="argtafv" localSheetId="23" hidden="1">{"'Consu_Mundial'!$B$2:$H$33"}</definedName>
    <definedName name="argtafv" localSheetId="25" hidden="1">{"'Consu_Mundial'!$B$2:$H$33"}</definedName>
    <definedName name="argtafv" localSheetId="26" hidden="1">{"'Consu_Mundial'!$B$2:$H$33"}</definedName>
    <definedName name="argtafv" localSheetId="27" hidden="1">{"'Consu_Mundial'!$B$2:$H$33"}</definedName>
    <definedName name="argtafv" localSheetId="28" hidden="1">{"'Consu_Mundial'!$B$2:$H$33"}</definedName>
    <definedName name="argtafv" localSheetId="29" hidden="1">{"'Consu_Mundial'!$B$2:$H$33"}</definedName>
    <definedName name="argtafv" localSheetId="32" hidden="1">{"'Consu_Mundial'!$B$2:$H$33"}</definedName>
    <definedName name="argtafv" localSheetId="6" hidden="1">{"'Consu_Mundial'!$B$2:$H$33"}</definedName>
    <definedName name="argtafv" localSheetId="12" hidden="1">{"'Consu_Mundial'!$B$2:$H$33"}</definedName>
    <definedName name="argtafv" localSheetId="13" hidden="1">{"'Consu_Mundial'!$B$2:$H$33"}</definedName>
    <definedName name="argtafv" localSheetId="14" hidden="1">{"'Consu_Mundial'!$B$2:$H$33"}</definedName>
    <definedName name="argtafv" localSheetId="35" hidden="1">{"'Consu_Mundial'!$B$2:$H$33"}</definedName>
    <definedName name="argtafv" localSheetId="36" hidden="1">{"'Consu_Mundial'!$B$2:$H$33"}</definedName>
    <definedName name="argtafv" localSheetId="40" hidden="1">{"'Consu_Mundial'!$B$2:$H$33"}</definedName>
    <definedName name="argtafv" localSheetId="0" hidden="1">{"'Consu_Mundial'!$B$2:$H$33"}</definedName>
    <definedName name="argtafv" localSheetId="1" hidden="1">{"'Consu_Mundial'!$B$2:$H$33"}</definedName>
    <definedName name="argtafv" localSheetId="7" hidden="1">{"'Consu_Mundial'!$B$2:$H$33"}</definedName>
    <definedName name="argtafv" localSheetId="24" hidden="1">{"'Consu_Mundial'!$B$2:$H$33"}</definedName>
    <definedName name="argtafv" localSheetId="33" hidden="1">{"'Consu_Mundial'!$B$2:$H$33"}</definedName>
    <definedName name="argtafv" localSheetId="30" hidden="1">{"'Consu_Mundial'!$B$2:$H$33"}</definedName>
    <definedName name="argtafv" hidden="1">{"'Consu_Mundial'!$B$2:$H$33"}</definedName>
    <definedName name="arhb" localSheetId="15" hidden="1">{"'Consu_Mundial'!$B$2:$H$33"}</definedName>
    <definedName name="arhb" localSheetId="16" hidden="1">{"'Consu_Mundial'!$B$2:$H$33"}</definedName>
    <definedName name="arhb" localSheetId="19" hidden="1">{"'Consu_Mundial'!$B$2:$H$33"}</definedName>
    <definedName name="arhb" localSheetId="20" hidden="1">{"'Consu_Mundial'!$B$2:$H$33"}</definedName>
    <definedName name="arhb" localSheetId="23" hidden="1">{"'Consu_Mundial'!$B$2:$H$33"}</definedName>
    <definedName name="arhb" localSheetId="25" hidden="1">{"'Consu_Mundial'!$B$2:$H$33"}</definedName>
    <definedName name="arhb" localSheetId="26" hidden="1">{"'Consu_Mundial'!$B$2:$H$33"}</definedName>
    <definedName name="arhb" localSheetId="27" hidden="1">{"'Consu_Mundial'!$B$2:$H$33"}</definedName>
    <definedName name="arhb" localSheetId="28" hidden="1">{"'Consu_Mundial'!$B$2:$H$33"}</definedName>
    <definedName name="arhb" localSheetId="29" hidden="1">{"'Consu_Mundial'!$B$2:$H$33"}</definedName>
    <definedName name="arhb" localSheetId="32" hidden="1">{"'Consu_Mundial'!$B$2:$H$33"}</definedName>
    <definedName name="arhb" localSheetId="6" hidden="1">{"'Consu_Mundial'!$B$2:$H$33"}</definedName>
    <definedName name="arhb" localSheetId="12" hidden="1">{"'Consu_Mundial'!$B$2:$H$33"}</definedName>
    <definedName name="arhb" localSheetId="13" hidden="1">{"'Consu_Mundial'!$B$2:$H$33"}</definedName>
    <definedName name="arhb" localSheetId="14" hidden="1">{"'Consu_Mundial'!$B$2:$H$33"}</definedName>
    <definedName name="arhb" localSheetId="35" hidden="1">{"'Consu_Mundial'!$B$2:$H$33"}</definedName>
    <definedName name="arhb" localSheetId="36" hidden="1">{"'Consu_Mundial'!$B$2:$H$33"}</definedName>
    <definedName name="arhb" localSheetId="40" hidden="1">{"'Consu_Mundial'!$B$2:$H$33"}</definedName>
    <definedName name="arhb" localSheetId="0" hidden="1">{"'Consu_Mundial'!$B$2:$H$33"}</definedName>
    <definedName name="arhb" localSheetId="1" hidden="1">{"'Consu_Mundial'!$B$2:$H$33"}</definedName>
    <definedName name="arhb" localSheetId="7" hidden="1">{"'Consu_Mundial'!$B$2:$H$33"}</definedName>
    <definedName name="arhb" localSheetId="24" hidden="1">{"'Consu_Mundial'!$B$2:$H$33"}</definedName>
    <definedName name="arhb" localSheetId="33" hidden="1">{"'Consu_Mundial'!$B$2:$H$33"}</definedName>
    <definedName name="arhb" localSheetId="30" hidden="1">{"'Consu_Mundial'!$B$2:$H$33"}</definedName>
    <definedName name="arhb" hidden="1">{"'Consu_Mundial'!$B$2:$H$33"}</definedName>
    <definedName name="artfbg" localSheetId="15" hidden="1">{"'Consu_Mundial'!$B$2:$H$33"}</definedName>
    <definedName name="artfbg" localSheetId="16" hidden="1">{"'Consu_Mundial'!$B$2:$H$33"}</definedName>
    <definedName name="artfbg" localSheetId="19" hidden="1">{"'Consu_Mundial'!$B$2:$H$33"}</definedName>
    <definedName name="artfbg" localSheetId="20" hidden="1">{"'Consu_Mundial'!$B$2:$H$33"}</definedName>
    <definedName name="artfbg" localSheetId="23" hidden="1">{"'Consu_Mundial'!$B$2:$H$33"}</definedName>
    <definedName name="artfbg" localSheetId="25" hidden="1">{"'Consu_Mundial'!$B$2:$H$33"}</definedName>
    <definedName name="artfbg" localSheetId="26" hidden="1">{"'Consu_Mundial'!$B$2:$H$33"}</definedName>
    <definedName name="artfbg" localSheetId="27" hidden="1">{"'Consu_Mundial'!$B$2:$H$33"}</definedName>
    <definedName name="artfbg" localSheetId="28" hidden="1">{"'Consu_Mundial'!$B$2:$H$33"}</definedName>
    <definedName name="artfbg" localSheetId="29" hidden="1">{"'Consu_Mundial'!$B$2:$H$33"}</definedName>
    <definedName name="artfbg" localSheetId="32" hidden="1">{"'Consu_Mundial'!$B$2:$H$33"}</definedName>
    <definedName name="artfbg" localSheetId="6" hidden="1">{"'Consu_Mundial'!$B$2:$H$33"}</definedName>
    <definedName name="artfbg" localSheetId="12" hidden="1">{"'Consu_Mundial'!$B$2:$H$33"}</definedName>
    <definedName name="artfbg" localSheetId="13" hidden="1">{"'Consu_Mundial'!$B$2:$H$33"}</definedName>
    <definedName name="artfbg" localSheetId="14" hidden="1">{"'Consu_Mundial'!$B$2:$H$33"}</definedName>
    <definedName name="artfbg" localSheetId="35" hidden="1">{"'Consu_Mundial'!$B$2:$H$33"}</definedName>
    <definedName name="artfbg" localSheetId="36" hidden="1">{"'Consu_Mundial'!$B$2:$H$33"}</definedName>
    <definedName name="artfbg" localSheetId="40" hidden="1">{"'Consu_Mundial'!$B$2:$H$33"}</definedName>
    <definedName name="artfbg" localSheetId="0" hidden="1">{"'Consu_Mundial'!$B$2:$H$33"}</definedName>
    <definedName name="artfbg" localSheetId="1" hidden="1">{"'Consu_Mundial'!$B$2:$H$33"}</definedName>
    <definedName name="artfbg" localSheetId="7" hidden="1">{"'Consu_Mundial'!$B$2:$H$33"}</definedName>
    <definedName name="artfbg" localSheetId="24" hidden="1">{"'Consu_Mundial'!$B$2:$H$33"}</definedName>
    <definedName name="artfbg" localSheetId="33" hidden="1">{"'Consu_Mundial'!$B$2:$H$33"}</definedName>
    <definedName name="artfbg" localSheetId="30" hidden="1">{"'Consu_Mundial'!$B$2:$H$33"}</definedName>
    <definedName name="artfbg" hidden="1">{"'Consu_Mundial'!$B$2:$H$33"}</definedName>
    <definedName name="aruig" localSheetId="15" hidden="1">{"'Consu_Mundial'!$B$2:$H$33"}</definedName>
    <definedName name="aruig" localSheetId="16" hidden="1">{"'Consu_Mundial'!$B$2:$H$33"}</definedName>
    <definedName name="aruig" localSheetId="19" hidden="1">{"'Consu_Mundial'!$B$2:$H$33"}</definedName>
    <definedName name="aruig" localSheetId="20" hidden="1">{"'Consu_Mundial'!$B$2:$H$33"}</definedName>
    <definedName name="aruig" localSheetId="23" hidden="1">{"'Consu_Mundial'!$B$2:$H$33"}</definedName>
    <definedName name="aruig" localSheetId="25" hidden="1">{"'Consu_Mundial'!$B$2:$H$33"}</definedName>
    <definedName name="aruig" localSheetId="26" hidden="1">{"'Consu_Mundial'!$B$2:$H$33"}</definedName>
    <definedName name="aruig" localSheetId="27" hidden="1">{"'Consu_Mundial'!$B$2:$H$33"}</definedName>
    <definedName name="aruig" localSheetId="28" hidden="1">{"'Consu_Mundial'!$B$2:$H$33"}</definedName>
    <definedName name="aruig" localSheetId="29" hidden="1">{"'Consu_Mundial'!$B$2:$H$33"}</definedName>
    <definedName name="aruig" localSheetId="32" hidden="1">{"'Consu_Mundial'!$B$2:$H$33"}</definedName>
    <definedName name="aruig" localSheetId="6" hidden="1">{"'Consu_Mundial'!$B$2:$H$33"}</definedName>
    <definedName name="aruig" localSheetId="12" hidden="1">{"'Consu_Mundial'!$B$2:$H$33"}</definedName>
    <definedName name="aruig" localSheetId="13" hidden="1">{"'Consu_Mundial'!$B$2:$H$33"}</definedName>
    <definedName name="aruig" localSheetId="14" hidden="1">{"'Consu_Mundial'!$B$2:$H$33"}</definedName>
    <definedName name="aruig" localSheetId="35" hidden="1">{"'Consu_Mundial'!$B$2:$H$33"}</definedName>
    <definedName name="aruig" localSheetId="36" hidden="1">{"'Consu_Mundial'!$B$2:$H$33"}</definedName>
    <definedName name="aruig" localSheetId="40" hidden="1">{"'Consu_Mundial'!$B$2:$H$33"}</definedName>
    <definedName name="aruig" localSheetId="0" hidden="1">{"'Consu_Mundial'!$B$2:$H$33"}</definedName>
    <definedName name="aruig" localSheetId="1" hidden="1">{"'Consu_Mundial'!$B$2:$H$33"}</definedName>
    <definedName name="aruig" localSheetId="7" hidden="1">{"'Consu_Mundial'!$B$2:$H$33"}</definedName>
    <definedName name="aruig" localSheetId="24" hidden="1">{"'Consu_Mundial'!$B$2:$H$33"}</definedName>
    <definedName name="aruig" localSheetId="33" hidden="1">{"'Consu_Mundial'!$B$2:$H$33"}</definedName>
    <definedName name="aruig" localSheetId="30" hidden="1">{"'Consu_Mundial'!$B$2:$H$33"}</definedName>
    <definedName name="aruig" hidden="1">{"'Consu_Mundial'!$B$2:$H$33"}</definedName>
    <definedName name="arvvv" localSheetId="15" hidden="1">{"'Consu_Mundial'!$B$2:$H$33"}</definedName>
    <definedName name="arvvv" localSheetId="16" hidden="1">{"'Consu_Mundial'!$B$2:$H$33"}</definedName>
    <definedName name="arvvv" localSheetId="19" hidden="1">{"'Consu_Mundial'!$B$2:$H$33"}</definedName>
    <definedName name="arvvv" localSheetId="20" hidden="1">{"'Consu_Mundial'!$B$2:$H$33"}</definedName>
    <definedName name="arvvv" localSheetId="23" hidden="1">{"'Consu_Mundial'!$B$2:$H$33"}</definedName>
    <definedName name="arvvv" localSheetId="25" hidden="1">{"'Consu_Mundial'!$B$2:$H$33"}</definedName>
    <definedName name="arvvv" localSheetId="26" hidden="1">{"'Consu_Mundial'!$B$2:$H$33"}</definedName>
    <definedName name="arvvv" localSheetId="27" hidden="1">{"'Consu_Mundial'!$B$2:$H$33"}</definedName>
    <definedName name="arvvv" localSheetId="28" hidden="1">{"'Consu_Mundial'!$B$2:$H$33"}</definedName>
    <definedName name="arvvv" localSheetId="29" hidden="1">{"'Consu_Mundial'!$B$2:$H$33"}</definedName>
    <definedName name="arvvv" localSheetId="32" hidden="1">{"'Consu_Mundial'!$B$2:$H$33"}</definedName>
    <definedName name="arvvv" localSheetId="6" hidden="1">{"'Consu_Mundial'!$B$2:$H$33"}</definedName>
    <definedName name="arvvv" localSheetId="12" hidden="1">{"'Consu_Mundial'!$B$2:$H$33"}</definedName>
    <definedName name="arvvv" localSheetId="13" hidden="1">{"'Consu_Mundial'!$B$2:$H$33"}</definedName>
    <definedName name="arvvv" localSheetId="14" hidden="1">{"'Consu_Mundial'!$B$2:$H$33"}</definedName>
    <definedName name="arvvv" localSheetId="35" hidden="1">{"'Consu_Mundial'!$B$2:$H$33"}</definedName>
    <definedName name="arvvv" localSheetId="36" hidden="1">{"'Consu_Mundial'!$B$2:$H$33"}</definedName>
    <definedName name="arvvv" localSheetId="40" hidden="1">{"'Consu_Mundial'!$B$2:$H$33"}</definedName>
    <definedName name="arvvv" localSheetId="0" hidden="1">{"'Consu_Mundial'!$B$2:$H$33"}</definedName>
    <definedName name="arvvv" localSheetId="1" hidden="1">{"'Consu_Mundial'!$B$2:$H$33"}</definedName>
    <definedName name="arvvv" localSheetId="7" hidden="1">{"'Consu_Mundial'!$B$2:$H$33"}</definedName>
    <definedName name="arvvv" localSheetId="24" hidden="1">{"'Consu_Mundial'!$B$2:$H$33"}</definedName>
    <definedName name="arvvv" localSheetId="33" hidden="1">{"'Consu_Mundial'!$B$2:$H$33"}</definedName>
    <definedName name="arvvv" localSheetId="30" hidden="1">{"'Consu_Mundial'!$B$2:$H$33"}</definedName>
    <definedName name="arvvv" hidden="1">{"'Consu_Mundial'!$B$2:$H$33"}</definedName>
    <definedName name="aryg" localSheetId="15" hidden="1">{"'Consu_Mundial'!$B$2:$H$33"}</definedName>
    <definedName name="aryg" localSheetId="16" hidden="1">{"'Consu_Mundial'!$B$2:$H$33"}</definedName>
    <definedName name="aryg" localSheetId="19" hidden="1">{"'Consu_Mundial'!$B$2:$H$33"}</definedName>
    <definedName name="aryg" localSheetId="20" hidden="1">{"'Consu_Mundial'!$B$2:$H$33"}</definedName>
    <definedName name="aryg" localSheetId="23" hidden="1">{"'Consu_Mundial'!$B$2:$H$33"}</definedName>
    <definedName name="aryg" localSheetId="25" hidden="1">{"'Consu_Mundial'!$B$2:$H$33"}</definedName>
    <definedName name="aryg" localSheetId="26" hidden="1">{"'Consu_Mundial'!$B$2:$H$33"}</definedName>
    <definedName name="aryg" localSheetId="27" hidden="1">{"'Consu_Mundial'!$B$2:$H$33"}</definedName>
    <definedName name="aryg" localSheetId="28" hidden="1">{"'Consu_Mundial'!$B$2:$H$33"}</definedName>
    <definedName name="aryg" localSheetId="29" hidden="1">{"'Consu_Mundial'!$B$2:$H$33"}</definedName>
    <definedName name="aryg" localSheetId="32" hidden="1">{"'Consu_Mundial'!$B$2:$H$33"}</definedName>
    <definedName name="aryg" localSheetId="6" hidden="1">{"'Consu_Mundial'!$B$2:$H$33"}</definedName>
    <definedName name="aryg" localSheetId="12" hidden="1">{"'Consu_Mundial'!$B$2:$H$33"}</definedName>
    <definedName name="aryg" localSheetId="13" hidden="1">{"'Consu_Mundial'!$B$2:$H$33"}</definedName>
    <definedName name="aryg" localSheetId="14" hidden="1">{"'Consu_Mundial'!$B$2:$H$33"}</definedName>
    <definedName name="aryg" localSheetId="35" hidden="1">{"'Consu_Mundial'!$B$2:$H$33"}</definedName>
    <definedName name="aryg" localSheetId="36" hidden="1">{"'Consu_Mundial'!$B$2:$H$33"}</definedName>
    <definedName name="aryg" localSheetId="40" hidden="1">{"'Consu_Mundial'!$B$2:$H$33"}</definedName>
    <definedName name="aryg" localSheetId="0" hidden="1">{"'Consu_Mundial'!$B$2:$H$33"}</definedName>
    <definedName name="aryg" localSheetId="1" hidden="1">{"'Consu_Mundial'!$B$2:$H$33"}</definedName>
    <definedName name="aryg" localSheetId="7" hidden="1">{"'Consu_Mundial'!$B$2:$H$33"}</definedName>
    <definedName name="aryg" localSheetId="24" hidden="1">{"'Consu_Mundial'!$B$2:$H$33"}</definedName>
    <definedName name="aryg" localSheetId="33" hidden="1">{"'Consu_Mundial'!$B$2:$H$33"}</definedName>
    <definedName name="aryg" localSheetId="30" hidden="1">{"'Consu_Mundial'!$B$2:$H$33"}</definedName>
    <definedName name="aryg" hidden="1">{"'Consu_Mundial'!$B$2:$H$33"}</definedName>
    <definedName name="arygazgh" localSheetId="15" hidden="1">{"'Consu_Mundial'!$B$2:$H$33"}</definedName>
    <definedName name="arygazgh" localSheetId="16" hidden="1">{"'Consu_Mundial'!$B$2:$H$33"}</definedName>
    <definedName name="arygazgh" localSheetId="19" hidden="1">{"'Consu_Mundial'!$B$2:$H$33"}</definedName>
    <definedName name="arygazgh" localSheetId="20" hidden="1">{"'Consu_Mundial'!$B$2:$H$33"}</definedName>
    <definedName name="arygazgh" localSheetId="23" hidden="1">{"'Consu_Mundial'!$B$2:$H$33"}</definedName>
    <definedName name="arygazgh" localSheetId="25" hidden="1">{"'Consu_Mundial'!$B$2:$H$33"}</definedName>
    <definedName name="arygazgh" localSheetId="26" hidden="1">{"'Consu_Mundial'!$B$2:$H$33"}</definedName>
    <definedName name="arygazgh" localSheetId="27" hidden="1">{"'Consu_Mundial'!$B$2:$H$33"}</definedName>
    <definedName name="arygazgh" localSheetId="28" hidden="1">{"'Consu_Mundial'!$B$2:$H$33"}</definedName>
    <definedName name="arygazgh" localSheetId="29" hidden="1">{"'Consu_Mundial'!$B$2:$H$33"}</definedName>
    <definedName name="arygazgh" localSheetId="32" hidden="1">{"'Consu_Mundial'!$B$2:$H$33"}</definedName>
    <definedName name="arygazgh" localSheetId="6" hidden="1">{"'Consu_Mundial'!$B$2:$H$33"}</definedName>
    <definedName name="arygazgh" localSheetId="12" hidden="1">{"'Consu_Mundial'!$B$2:$H$33"}</definedName>
    <definedName name="arygazgh" localSheetId="13" hidden="1">{"'Consu_Mundial'!$B$2:$H$33"}</definedName>
    <definedName name="arygazgh" localSheetId="14" hidden="1">{"'Consu_Mundial'!$B$2:$H$33"}</definedName>
    <definedName name="arygazgh" localSheetId="35" hidden="1">{"'Consu_Mundial'!$B$2:$H$33"}</definedName>
    <definedName name="arygazgh" localSheetId="36" hidden="1">{"'Consu_Mundial'!$B$2:$H$33"}</definedName>
    <definedName name="arygazgh" localSheetId="40" hidden="1">{"'Consu_Mundial'!$B$2:$H$33"}</definedName>
    <definedName name="arygazgh" localSheetId="0" hidden="1">{"'Consu_Mundial'!$B$2:$H$33"}</definedName>
    <definedName name="arygazgh" localSheetId="1" hidden="1">{"'Consu_Mundial'!$B$2:$H$33"}</definedName>
    <definedName name="arygazgh" localSheetId="7" hidden="1">{"'Consu_Mundial'!$B$2:$H$33"}</definedName>
    <definedName name="arygazgh" localSheetId="24" hidden="1">{"'Consu_Mundial'!$B$2:$H$33"}</definedName>
    <definedName name="arygazgh" localSheetId="33" hidden="1">{"'Consu_Mundial'!$B$2:$H$33"}</definedName>
    <definedName name="arygazgh" localSheetId="30" hidden="1">{"'Consu_Mundial'!$B$2:$H$33"}</definedName>
    <definedName name="arygazgh" hidden="1">{"'Consu_Mundial'!$B$2:$H$33"}</definedName>
    <definedName name="as" localSheetId="15" hidden="1">{"'Consu_Mundial'!$B$2:$H$33"}</definedName>
    <definedName name="as" localSheetId="16" hidden="1">{"'Consu_Mundial'!$B$2:$H$33"}</definedName>
    <definedName name="as" localSheetId="19" hidden="1">{"'Consu_Mundial'!$B$2:$H$33"}</definedName>
    <definedName name="as" localSheetId="20" hidden="1">{"'Consu_Mundial'!$B$2:$H$33"}</definedName>
    <definedName name="as" localSheetId="23" hidden="1">{"'Consu_Mundial'!$B$2:$H$33"}</definedName>
    <definedName name="as" localSheetId="25" hidden="1">{"'Consu_Mundial'!$B$2:$H$33"}</definedName>
    <definedName name="as" localSheetId="26" hidden="1">{"'Consu_Mundial'!$B$2:$H$33"}</definedName>
    <definedName name="as" localSheetId="27" hidden="1">{"'Consu_Mundial'!$B$2:$H$33"}</definedName>
    <definedName name="as" localSheetId="28" hidden="1">{"'Consu_Mundial'!$B$2:$H$33"}</definedName>
    <definedName name="as" localSheetId="29" hidden="1">{"'Consu_Mundial'!$B$2:$H$33"}</definedName>
    <definedName name="as" localSheetId="32" hidden="1">{"'Consu_Mundial'!$B$2:$H$33"}</definedName>
    <definedName name="as" localSheetId="6" hidden="1">{"'Consu_Mundial'!$B$2:$H$33"}</definedName>
    <definedName name="as" localSheetId="12" hidden="1">{"'Consu_Mundial'!$B$2:$H$33"}</definedName>
    <definedName name="as" localSheetId="13" hidden="1">{"'Consu_Mundial'!$B$2:$H$33"}</definedName>
    <definedName name="as" localSheetId="14" hidden="1">{"'Consu_Mundial'!$B$2:$H$33"}</definedName>
    <definedName name="as" localSheetId="35" hidden="1">{"'Consu_Mundial'!$B$2:$H$33"}</definedName>
    <definedName name="as" localSheetId="36" hidden="1">{"'Consu_Mundial'!$B$2:$H$33"}</definedName>
    <definedName name="as" localSheetId="40" hidden="1">{"'Consu_Mundial'!$B$2:$H$33"}</definedName>
    <definedName name="as" localSheetId="0" hidden="1">{"'Consu_Mundial'!$B$2:$H$33"}</definedName>
    <definedName name="as" localSheetId="1" hidden="1">{"'Consu_Mundial'!$B$2:$H$33"}</definedName>
    <definedName name="as" localSheetId="7" hidden="1">{"'Consu_Mundial'!$B$2:$H$33"}</definedName>
    <definedName name="as" localSheetId="24" hidden="1">{"'Consu_Mundial'!$B$2:$H$33"}</definedName>
    <definedName name="as" localSheetId="33" hidden="1">{"'Consu_Mundial'!$B$2:$H$33"}</definedName>
    <definedName name="as" localSheetId="30" hidden="1">{"'Consu_Mundial'!$B$2:$H$33"}</definedName>
    <definedName name="as" hidden="1">{"'Consu_Mundial'!$B$2:$H$33"}</definedName>
    <definedName name="ASD" localSheetId="15" hidden="1">{"'Consu_Mundial'!$B$2:$H$33"}</definedName>
    <definedName name="ASD" localSheetId="16" hidden="1">{"'Consu_Mundial'!$B$2:$H$33"}</definedName>
    <definedName name="ASD" localSheetId="19" hidden="1">{"'Consu_Mundial'!$B$2:$H$33"}</definedName>
    <definedName name="ASD" localSheetId="20" hidden="1">{"'Consu_Mundial'!$B$2:$H$33"}</definedName>
    <definedName name="ASD" localSheetId="23" hidden="1">{"'Consu_Mundial'!$B$2:$H$33"}</definedName>
    <definedName name="ASD" localSheetId="25" hidden="1">{"'Consu_Mundial'!$B$2:$H$33"}</definedName>
    <definedName name="ASD" localSheetId="26" hidden="1">{"'Consu_Mundial'!$B$2:$H$33"}</definedName>
    <definedName name="ASD" localSheetId="27" hidden="1">{"'Consu_Mundial'!$B$2:$H$33"}</definedName>
    <definedName name="ASD" localSheetId="28" hidden="1">{"'Consu_Mundial'!$B$2:$H$33"}</definedName>
    <definedName name="ASD" localSheetId="29" hidden="1">{"'Consu_Mundial'!$B$2:$H$33"}</definedName>
    <definedName name="ASD" localSheetId="32" hidden="1">{"'Consu_Mundial'!$B$2:$H$33"}</definedName>
    <definedName name="ASD" localSheetId="6" hidden="1">{"'Consu_Mundial'!$B$2:$H$33"}</definedName>
    <definedName name="ASD" localSheetId="12" hidden="1">{"'Consu_Mundial'!$B$2:$H$33"}</definedName>
    <definedName name="ASD" localSheetId="13" hidden="1">{"'Consu_Mundial'!$B$2:$H$33"}</definedName>
    <definedName name="ASD" localSheetId="14" hidden="1">{"'Consu_Mundial'!$B$2:$H$33"}</definedName>
    <definedName name="ASD" localSheetId="35" hidden="1">{"'Consu_Mundial'!$B$2:$H$33"}</definedName>
    <definedName name="ASD" localSheetId="36" hidden="1">{"'Consu_Mundial'!$B$2:$H$33"}</definedName>
    <definedName name="ASD" localSheetId="40" hidden="1">{"'Consu_Mundial'!$B$2:$H$33"}</definedName>
    <definedName name="ASD" localSheetId="0" hidden="1">{"'Consu_Mundial'!$B$2:$H$33"}</definedName>
    <definedName name="ASD" localSheetId="1" hidden="1">{"'Consu_Mundial'!$B$2:$H$33"}</definedName>
    <definedName name="ASD" localSheetId="7" hidden="1">{"'Consu_Mundial'!$B$2:$H$33"}</definedName>
    <definedName name="ASD" localSheetId="24" hidden="1">{"'Consu_Mundial'!$B$2:$H$33"}</definedName>
    <definedName name="ASD" localSheetId="33" hidden="1">{"'Consu_Mundial'!$B$2:$H$33"}</definedName>
    <definedName name="ASD" localSheetId="30" hidden="1">{"'Consu_Mundial'!$B$2:$H$33"}</definedName>
    <definedName name="ASD" hidden="1">{"'Consu_Mundial'!$B$2:$H$33"}</definedName>
    <definedName name="asdasd" localSheetId="15" hidden="1">{"'Consu_Mundial'!$B$2:$H$33"}</definedName>
    <definedName name="asdasd" localSheetId="16" hidden="1">{"'Consu_Mundial'!$B$2:$H$33"}</definedName>
    <definedName name="asdasd" localSheetId="19" hidden="1">{"'Consu_Mundial'!$B$2:$H$33"}</definedName>
    <definedName name="asdasd" localSheetId="20" hidden="1">{"'Consu_Mundial'!$B$2:$H$33"}</definedName>
    <definedName name="asdasd" localSheetId="23" hidden="1">{"'Consu_Mundial'!$B$2:$H$33"}</definedName>
    <definedName name="asdasd" localSheetId="25" hidden="1">{"'Consu_Mundial'!$B$2:$H$33"}</definedName>
    <definedName name="asdasd" localSheetId="26" hidden="1">{"'Consu_Mundial'!$B$2:$H$33"}</definedName>
    <definedName name="asdasd" localSheetId="27" hidden="1">{"'Consu_Mundial'!$B$2:$H$33"}</definedName>
    <definedName name="asdasd" localSheetId="28" hidden="1">{"'Consu_Mundial'!$B$2:$H$33"}</definedName>
    <definedName name="asdasd" localSheetId="29" hidden="1">{"'Consu_Mundial'!$B$2:$H$33"}</definedName>
    <definedName name="asdasd" localSheetId="32" hidden="1">{"'Consu_Mundial'!$B$2:$H$33"}</definedName>
    <definedName name="asdasd" localSheetId="6" hidden="1">{"'Consu_Mundial'!$B$2:$H$33"}</definedName>
    <definedName name="asdasd" localSheetId="12" hidden="1">{"'Consu_Mundial'!$B$2:$H$33"}</definedName>
    <definedName name="asdasd" localSheetId="13" hidden="1">{"'Consu_Mundial'!$B$2:$H$33"}</definedName>
    <definedName name="asdasd" localSheetId="14" hidden="1">{"'Consu_Mundial'!$B$2:$H$33"}</definedName>
    <definedName name="asdasd" localSheetId="35" hidden="1">{"'Consu_Mundial'!$B$2:$H$33"}</definedName>
    <definedName name="asdasd" localSheetId="36" hidden="1">{"'Consu_Mundial'!$B$2:$H$33"}</definedName>
    <definedName name="asdasd" localSheetId="40" hidden="1">{"'Consu_Mundial'!$B$2:$H$33"}</definedName>
    <definedName name="asdasd" localSheetId="0" hidden="1">{"'Consu_Mundial'!$B$2:$H$33"}</definedName>
    <definedName name="asdasd" localSheetId="1" hidden="1">{"'Consu_Mundial'!$B$2:$H$33"}</definedName>
    <definedName name="asdasd" localSheetId="7" hidden="1">{"'Consu_Mundial'!$B$2:$H$33"}</definedName>
    <definedName name="asdasd" localSheetId="24" hidden="1">{"'Consu_Mundial'!$B$2:$H$33"}</definedName>
    <definedName name="asdasd" localSheetId="33" hidden="1">{"'Consu_Mundial'!$B$2:$H$33"}</definedName>
    <definedName name="asdasd" localSheetId="30" hidden="1">{"'Consu_Mundial'!$B$2:$H$33"}</definedName>
    <definedName name="asdasd" hidden="1">{"'Consu_Mundial'!$B$2:$H$33"}</definedName>
    <definedName name="asdf" localSheetId="15" hidden="1">{"'Hoja1'!$C$8:$F$32"}</definedName>
    <definedName name="asdf" localSheetId="16" hidden="1">{"'Hoja1'!$C$8:$F$32"}</definedName>
    <definedName name="asdf" localSheetId="19" hidden="1">{"'Hoja1'!$C$8:$F$32"}</definedName>
    <definedName name="asdf" localSheetId="20" hidden="1">{"'Hoja1'!$C$8:$F$32"}</definedName>
    <definedName name="asdf" localSheetId="23" hidden="1">{"'Hoja1'!$C$8:$F$32"}</definedName>
    <definedName name="asdf" localSheetId="25" hidden="1">{"'Hoja1'!$C$8:$F$32"}</definedName>
    <definedName name="asdf" localSheetId="26" hidden="1">{"'Hoja1'!$C$8:$F$32"}</definedName>
    <definedName name="asdf" localSheetId="27" hidden="1">{"'Hoja1'!$C$8:$F$32"}</definedName>
    <definedName name="asdf" localSheetId="28" hidden="1">{"'Hoja1'!$C$8:$F$32"}</definedName>
    <definedName name="asdf" localSheetId="29" hidden="1">{"'Hoja1'!$C$8:$F$32"}</definedName>
    <definedName name="asdf" localSheetId="32" hidden="1">{"'Hoja1'!$C$8:$F$32"}</definedName>
    <definedName name="asdf" localSheetId="6" hidden="1">{"'Hoja1'!$C$8:$F$32"}</definedName>
    <definedName name="asdf" localSheetId="12" hidden="1">{"'Hoja1'!$C$8:$F$32"}</definedName>
    <definedName name="asdf" localSheetId="13" hidden="1">{"'Hoja1'!$C$8:$F$32"}</definedName>
    <definedName name="asdf" localSheetId="14" hidden="1">{"'Hoja1'!$C$8:$F$32"}</definedName>
    <definedName name="asdf" localSheetId="35" hidden="1">{"'Hoja1'!$C$8:$F$32"}</definedName>
    <definedName name="asdf" localSheetId="36" hidden="1">{"'Hoja1'!$C$8:$F$32"}</definedName>
    <definedName name="asdf" localSheetId="40" hidden="1">{"'Hoja1'!$C$8:$F$32"}</definedName>
    <definedName name="asdf" localSheetId="0" hidden="1">{"'Hoja1'!$C$8:$F$32"}</definedName>
    <definedName name="asdf" localSheetId="1" hidden="1">{"'Hoja1'!$C$8:$F$32"}</definedName>
    <definedName name="asdf" localSheetId="7" hidden="1">{"'Hoja1'!$C$8:$F$32"}</definedName>
    <definedName name="asdf" localSheetId="24" hidden="1">{"'Hoja1'!$C$8:$F$32"}</definedName>
    <definedName name="asdf" localSheetId="33" hidden="1">{"'Hoja1'!$C$8:$F$32"}</definedName>
    <definedName name="asdf" localSheetId="30" hidden="1">{"'Hoja1'!$C$8:$F$32"}</definedName>
    <definedName name="asdf" hidden="1">{"'Hoja1'!$C$8:$F$32"}</definedName>
    <definedName name="asdfasdf" localSheetId="15" hidden="1">{"'Consu_Mundial'!$B$2:$H$33"}</definedName>
    <definedName name="asdfasdf" localSheetId="16" hidden="1">{"'Consu_Mundial'!$B$2:$H$33"}</definedName>
    <definedName name="asdfasdf" localSheetId="19" hidden="1">{"'Consu_Mundial'!$B$2:$H$33"}</definedName>
    <definedName name="asdfasdf" localSheetId="20" hidden="1">{"'Consu_Mundial'!$B$2:$H$33"}</definedName>
    <definedName name="asdfasdf" localSheetId="23" hidden="1">{"'Consu_Mundial'!$B$2:$H$33"}</definedName>
    <definedName name="asdfasdf" localSheetId="25" hidden="1">{"'Consu_Mundial'!$B$2:$H$33"}</definedName>
    <definedName name="asdfasdf" localSheetId="26" hidden="1">{"'Consu_Mundial'!$B$2:$H$33"}</definedName>
    <definedName name="asdfasdf" localSheetId="27" hidden="1">{"'Consu_Mundial'!$B$2:$H$33"}</definedName>
    <definedName name="asdfasdf" localSheetId="28" hidden="1">{"'Consu_Mundial'!$B$2:$H$33"}</definedName>
    <definedName name="asdfasdf" localSheetId="29" hidden="1">{"'Consu_Mundial'!$B$2:$H$33"}</definedName>
    <definedName name="asdfasdf" localSheetId="32" hidden="1">{"'Consu_Mundial'!$B$2:$H$33"}</definedName>
    <definedName name="asdfasdf" localSheetId="6" hidden="1">{"'Consu_Mundial'!$B$2:$H$33"}</definedName>
    <definedName name="asdfasdf" localSheetId="12" hidden="1">{"'Consu_Mundial'!$B$2:$H$33"}</definedName>
    <definedName name="asdfasdf" localSheetId="13" hidden="1">{"'Consu_Mundial'!$B$2:$H$33"}</definedName>
    <definedName name="asdfasdf" localSheetId="14" hidden="1">{"'Consu_Mundial'!$B$2:$H$33"}</definedName>
    <definedName name="asdfasdf" localSheetId="35" hidden="1">{"'Consu_Mundial'!$B$2:$H$33"}</definedName>
    <definedName name="asdfasdf" localSheetId="36" hidden="1">{"'Consu_Mundial'!$B$2:$H$33"}</definedName>
    <definedName name="asdfasdf" localSheetId="40" hidden="1">{"'Consu_Mundial'!$B$2:$H$33"}</definedName>
    <definedName name="asdfasdf" localSheetId="0" hidden="1">{"'Consu_Mundial'!$B$2:$H$33"}</definedName>
    <definedName name="asdfasdf" localSheetId="1" hidden="1">{"'Consu_Mundial'!$B$2:$H$33"}</definedName>
    <definedName name="asdfasdf" localSheetId="7" hidden="1">{"'Consu_Mundial'!$B$2:$H$33"}</definedName>
    <definedName name="asdfasdf" localSheetId="24" hidden="1">{"'Consu_Mundial'!$B$2:$H$33"}</definedName>
    <definedName name="asdfasdf" localSheetId="33" hidden="1">{"'Consu_Mundial'!$B$2:$H$33"}</definedName>
    <definedName name="asdfasdf" localSheetId="30" hidden="1">{"'Consu_Mundial'!$B$2:$H$33"}</definedName>
    <definedName name="asdfasdf" hidden="1">{"'Consu_Mundial'!$B$2:$H$33"}</definedName>
    <definedName name="asdfg" localSheetId="15" hidden="1">{"'Consu_Mundial'!$B$2:$H$33"}</definedName>
    <definedName name="asdfg" localSheetId="16" hidden="1">{"'Consu_Mundial'!$B$2:$H$33"}</definedName>
    <definedName name="asdfg" localSheetId="19" hidden="1">{"'Consu_Mundial'!$B$2:$H$33"}</definedName>
    <definedName name="asdfg" localSheetId="20" hidden="1">{"'Consu_Mundial'!$B$2:$H$33"}</definedName>
    <definedName name="asdfg" localSheetId="23" hidden="1">{"'Consu_Mundial'!$B$2:$H$33"}</definedName>
    <definedName name="asdfg" localSheetId="25" hidden="1">{"'Consu_Mundial'!$B$2:$H$33"}</definedName>
    <definedName name="asdfg" localSheetId="26" hidden="1">{"'Consu_Mundial'!$B$2:$H$33"}</definedName>
    <definedName name="asdfg" localSheetId="27" hidden="1">{"'Consu_Mundial'!$B$2:$H$33"}</definedName>
    <definedName name="asdfg" localSheetId="28" hidden="1">{"'Consu_Mundial'!$B$2:$H$33"}</definedName>
    <definedName name="asdfg" localSheetId="29" hidden="1">{"'Consu_Mundial'!$B$2:$H$33"}</definedName>
    <definedName name="asdfg" localSheetId="32" hidden="1">{"'Consu_Mundial'!$B$2:$H$33"}</definedName>
    <definedName name="asdfg" localSheetId="6" hidden="1">{"'Consu_Mundial'!$B$2:$H$33"}</definedName>
    <definedName name="asdfg" localSheetId="12" hidden="1">{"'Consu_Mundial'!$B$2:$H$33"}</definedName>
    <definedName name="asdfg" localSheetId="13" hidden="1">{"'Consu_Mundial'!$B$2:$H$33"}</definedName>
    <definedName name="asdfg" localSheetId="14" hidden="1">{"'Consu_Mundial'!$B$2:$H$33"}</definedName>
    <definedName name="asdfg" localSheetId="35" hidden="1">{"'Consu_Mundial'!$B$2:$H$33"}</definedName>
    <definedName name="asdfg" localSheetId="36" hidden="1">{"'Consu_Mundial'!$B$2:$H$33"}</definedName>
    <definedName name="asdfg" localSheetId="40" hidden="1">{"'Consu_Mundial'!$B$2:$H$33"}</definedName>
    <definedName name="asdfg" localSheetId="0" hidden="1">{"'Consu_Mundial'!$B$2:$H$33"}</definedName>
    <definedName name="asdfg" localSheetId="1" hidden="1">{"'Consu_Mundial'!$B$2:$H$33"}</definedName>
    <definedName name="asdfg" localSheetId="7" hidden="1">{"'Consu_Mundial'!$B$2:$H$33"}</definedName>
    <definedName name="asdfg" localSheetId="24" hidden="1">{"'Consu_Mundial'!$B$2:$H$33"}</definedName>
    <definedName name="asdfg" localSheetId="33" hidden="1">{"'Consu_Mundial'!$B$2:$H$33"}</definedName>
    <definedName name="asdfg" localSheetId="30" hidden="1">{"'Consu_Mundial'!$B$2:$H$33"}</definedName>
    <definedName name="asdfg" hidden="1">{"'Consu_Mundial'!$B$2:$H$33"}</definedName>
    <definedName name="asdpgu" localSheetId="15" hidden="1">{"'Consu_Mundial'!$B$2:$H$33"}</definedName>
    <definedName name="asdpgu" localSheetId="16" hidden="1">{"'Consu_Mundial'!$B$2:$H$33"}</definedName>
    <definedName name="asdpgu" localSheetId="19" hidden="1">{"'Consu_Mundial'!$B$2:$H$33"}</definedName>
    <definedName name="asdpgu" localSheetId="20" hidden="1">{"'Consu_Mundial'!$B$2:$H$33"}</definedName>
    <definedName name="asdpgu" localSheetId="23" hidden="1">{"'Consu_Mundial'!$B$2:$H$33"}</definedName>
    <definedName name="asdpgu" localSheetId="25" hidden="1">{"'Consu_Mundial'!$B$2:$H$33"}</definedName>
    <definedName name="asdpgu" localSheetId="26" hidden="1">{"'Consu_Mundial'!$B$2:$H$33"}</definedName>
    <definedName name="asdpgu" localSheetId="27" hidden="1">{"'Consu_Mundial'!$B$2:$H$33"}</definedName>
    <definedName name="asdpgu" localSheetId="28" hidden="1">{"'Consu_Mundial'!$B$2:$H$33"}</definedName>
    <definedName name="asdpgu" localSheetId="29" hidden="1">{"'Consu_Mundial'!$B$2:$H$33"}</definedName>
    <definedName name="asdpgu" localSheetId="32" hidden="1">{"'Consu_Mundial'!$B$2:$H$33"}</definedName>
    <definedName name="asdpgu" localSheetId="6" hidden="1">{"'Consu_Mundial'!$B$2:$H$33"}</definedName>
    <definedName name="asdpgu" localSheetId="12" hidden="1">{"'Consu_Mundial'!$B$2:$H$33"}</definedName>
    <definedName name="asdpgu" localSheetId="13" hidden="1">{"'Consu_Mundial'!$B$2:$H$33"}</definedName>
    <definedName name="asdpgu" localSheetId="14" hidden="1">{"'Consu_Mundial'!$B$2:$H$33"}</definedName>
    <definedName name="asdpgu" localSheetId="35" hidden="1">{"'Consu_Mundial'!$B$2:$H$33"}</definedName>
    <definedName name="asdpgu" localSheetId="36" hidden="1">{"'Consu_Mundial'!$B$2:$H$33"}</definedName>
    <definedName name="asdpgu" localSheetId="40" hidden="1">{"'Consu_Mundial'!$B$2:$H$33"}</definedName>
    <definedName name="asdpgu" localSheetId="0" hidden="1">{"'Consu_Mundial'!$B$2:$H$33"}</definedName>
    <definedName name="asdpgu" localSheetId="1" hidden="1">{"'Consu_Mundial'!$B$2:$H$33"}</definedName>
    <definedName name="asdpgu" localSheetId="7" hidden="1">{"'Consu_Mundial'!$B$2:$H$33"}</definedName>
    <definedName name="asdpgu" localSheetId="24" hidden="1">{"'Consu_Mundial'!$B$2:$H$33"}</definedName>
    <definedName name="asdpgu" localSheetId="33" hidden="1">{"'Consu_Mundial'!$B$2:$H$33"}</definedName>
    <definedName name="asdpgu" localSheetId="30" hidden="1">{"'Consu_Mundial'!$B$2:$H$33"}</definedName>
    <definedName name="asdpgu" hidden="1">{"'Consu_Mundial'!$B$2:$H$33"}</definedName>
    <definedName name="asepoug" localSheetId="15" hidden="1">{"'Consu_Mundial'!$B$2:$H$33"}</definedName>
    <definedName name="asepoug" localSheetId="16" hidden="1">{"'Consu_Mundial'!$B$2:$H$33"}</definedName>
    <definedName name="asepoug" localSheetId="19" hidden="1">{"'Consu_Mundial'!$B$2:$H$33"}</definedName>
    <definedName name="asepoug" localSheetId="20" hidden="1">{"'Consu_Mundial'!$B$2:$H$33"}</definedName>
    <definedName name="asepoug" localSheetId="23" hidden="1">{"'Consu_Mundial'!$B$2:$H$33"}</definedName>
    <definedName name="asepoug" localSheetId="25" hidden="1">{"'Consu_Mundial'!$B$2:$H$33"}</definedName>
    <definedName name="asepoug" localSheetId="26" hidden="1">{"'Consu_Mundial'!$B$2:$H$33"}</definedName>
    <definedName name="asepoug" localSheetId="27" hidden="1">{"'Consu_Mundial'!$B$2:$H$33"}</definedName>
    <definedName name="asepoug" localSheetId="28" hidden="1">{"'Consu_Mundial'!$B$2:$H$33"}</definedName>
    <definedName name="asepoug" localSheetId="29" hidden="1">{"'Consu_Mundial'!$B$2:$H$33"}</definedName>
    <definedName name="asepoug" localSheetId="32" hidden="1">{"'Consu_Mundial'!$B$2:$H$33"}</definedName>
    <definedName name="asepoug" localSheetId="6" hidden="1">{"'Consu_Mundial'!$B$2:$H$33"}</definedName>
    <definedName name="asepoug" localSheetId="12" hidden="1">{"'Consu_Mundial'!$B$2:$H$33"}</definedName>
    <definedName name="asepoug" localSheetId="13" hidden="1">{"'Consu_Mundial'!$B$2:$H$33"}</definedName>
    <definedName name="asepoug" localSheetId="14" hidden="1">{"'Consu_Mundial'!$B$2:$H$33"}</definedName>
    <definedName name="asepoug" localSheetId="35" hidden="1">{"'Consu_Mundial'!$B$2:$H$33"}</definedName>
    <definedName name="asepoug" localSheetId="36" hidden="1">{"'Consu_Mundial'!$B$2:$H$33"}</definedName>
    <definedName name="asepoug" localSheetId="40" hidden="1">{"'Consu_Mundial'!$B$2:$H$33"}</definedName>
    <definedName name="asepoug" localSheetId="0" hidden="1">{"'Consu_Mundial'!$B$2:$H$33"}</definedName>
    <definedName name="asepoug" localSheetId="1" hidden="1">{"'Consu_Mundial'!$B$2:$H$33"}</definedName>
    <definedName name="asepoug" localSheetId="7" hidden="1">{"'Consu_Mundial'!$B$2:$H$33"}</definedName>
    <definedName name="asepoug" localSheetId="24" hidden="1">{"'Consu_Mundial'!$B$2:$H$33"}</definedName>
    <definedName name="asepoug" localSheetId="33" hidden="1">{"'Consu_Mundial'!$B$2:$H$33"}</definedName>
    <definedName name="asepoug" localSheetId="30" hidden="1">{"'Consu_Mundial'!$B$2:$H$33"}</definedName>
    <definedName name="asepoug" hidden="1">{"'Consu_Mundial'!$B$2:$H$33"}</definedName>
    <definedName name="aseryn" localSheetId="15" hidden="1">{"'Consu_Mundial'!$B$2:$H$33"}</definedName>
    <definedName name="aseryn" localSheetId="16" hidden="1">{"'Consu_Mundial'!$B$2:$H$33"}</definedName>
    <definedName name="aseryn" localSheetId="19" hidden="1">{"'Consu_Mundial'!$B$2:$H$33"}</definedName>
    <definedName name="aseryn" localSheetId="20" hidden="1">{"'Consu_Mundial'!$B$2:$H$33"}</definedName>
    <definedName name="aseryn" localSheetId="23" hidden="1">{"'Consu_Mundial'!$B$2:$H$33"}</definedName>
    <definedName name="aseryn" localSheetId="25" hidden="1">{"'Consu_Mundial'!$B$2:$H$33"}</definedName>
    <definedName name="aseryn" localSheetId="26" hidden="1">{"'Consu_Mundial'!$B$2:$H$33"}</definedName>
    <definedName name="aseryn" localSheetId="27" hidden="1">{"'Consu_Mundial'!$B$2:$H$33"}</definedName>
    <definedName name="aseryn" localSheetId="28" hidden="1">{"'Consu_Mundial'!$B$2:$H$33"}</definedName>
    <definedName name="aseryn" localSheetId="29" hidden="1">{"'Consu_Mundial'!$B$2:$H$33"}</definedName>
    <definedName name="aseryn" localSheetId="32" hidden="1">{"'Consu_Mundial'!$B$2:$H$33"}</definedName>
    <definedName name="aseryn" localSheetId="6" hidden="1">{"'Consu_Mundial'!$B$2:$H$33"}</definedName>
    <definedName name="aseryn" localSheetId="12" hidden="1">{"'Consu_Mundial'!$B$2:$H$33"}</definedName>
    <definedName name="aseryn" localSheetId="13" hidden="1">{"'Consu_Mundial'!$B$2:$H$33"}</definedName>
    <definedName name="aseryn" localSheetId="14" hidden="1">{"'Consu_Mundial'!$B$2:$H$33"}</definedName>
    <definedName name="aseryn" localSheetId="35" hidden="1">{"'Consu_Mundial'!$B$2:$H$33"}</definedName>
    <definedName name="aseryn" localSheetId="36" hidden="1">{"'Consu_Mundial'!$B$2:$H$33"}</definedName>
    <definedName name="aseryn" localSheetId="40" hidden="1">{"'Consu_Mundial'!$B$2:$H$33"}</definedName>
    <definedName name="aseryn" localSheetId="0" hidden="1">{"'Consu_Mundial'!$B$2:$H$33"}</definedName>
    <definedName name="aseryn" localSheetId="1" hidden="1">{"'Consu_Mundial'!$B$2:$H$33"}</definedName>
    <definedName name="aseryn" localSheetId="7" hidden="1">{"'Consu_Mundial'!$B$2:$H$33"}</definedName>
    <definedName name="aseryn" localSheetId="24" hidden="1">{"'Consu_Mundial'!$B$2:$H$33"}</definedName>
    <definedName name="aseryn" localSheetId="33" hidden="1">{"'Consu_Mundial'!$B$2:$H$33"}</definedName>
    <definedName name="aseryn" localSheetId="30" hidden="1">{"'Consu_Mundial'!$B$2:$H$33"}</definedName>
    <definedName name="aseryn" hidden="1">{"'Consu_Mundial'!$B$2:$H$33"}</definedName>
    <definedName name="asf" localSheetId="15" hidden="1">{"'Consu_Mundial'!$B$2:$H$33"}</definedName>
    <definedName name="asf" localSheetId="16" hidden="1">{"'Consu_Mundial'!$B$2:$H$33"}</definedName>
    <definedName name="asf" localSheetId="19" hidden="1">{"'Consu_Mundial'!$B$2:$H$33"}</definedName>
    <definedName name="asf" localSheetId="20" hidden="1">{"'Consu_Mundial'!$B$2:$H$33"}</definedName>
    <definedName name="asf" localSheetId="23" hidden="1">{"'Consu_Mundial'!$B$2:$H$33"}</definedName>
    <definedName name="asf" localSheetId="25" hidden="1">{"'Consu_Mundial'!$B$2:$H$33"}</definedName>
    <definedName name="asf" localSheetId="26" hidden="1">{"'Consu_Mundial'!$B$2:$H$33"}</definedName>
    <definedName name="asf" localSheetId="27" hidden="1">{"'Consu_Mundial'!$B$2:$H$33"}</definedName>
    <definedName name="asf" localSheetId="28" hidden="1">{"'Consu_Mundial'!$B$2:$H$33"}</definedName>
    <definedName name="asf" localSheetId="29" hidden="1">{"'Consu_Mundial'!$B$2:$H$33"}</definedName>
    <definedName name="asf" localSheetId="32" hidden="1">{"'Consu_Mundial'!$B$2:$H$33"}</definedName>
    <definedName name="asf" localSheetId="6" hidden="1">{"'Consu_Mundial'!$B$2:$H$33"}</definedName>
    <definedName name="asf" localSheetId="12" hidden="1">{"'Consu_Mundial'!$B$2:$H$33"}</definedName>
    <definedName name="asf" localSheetId="13" hidden="1">{"'Consu_Mundial'!$B$2:$H$33"}</definedName>
    <definedName name="asf" localSheetId="14" hidden="1">{"'Consu_Mundial'!$B$2:$H$33"}</definedName>
    <definedName name="asf" localSheetId="35" hidden="1">{"'Consu_Mundial'!$B$2:$H$33"}</definedName>
    <definedName name="asf" localSheetId="36" hidden="1">{"'Consu_Mundial'!$B$2:$H$33"}</definedName>
    <definedName name="asf" localSheetId="40" hidden="1">{"'Consu_Mundial'!$B$2:$H$33"}</definedName>
    <definedName name="asf" localSheetId="0" hidden="1">{"'Consu_Mundial'!$B$2:$H$33"}</definedName>
    <definedName name="asf" localSheetId="1" hidden="1">{"'Consu_Mundial'!$B$2:$H$33"}</definedName>
    <definedName name="asf" localSheetId="7" hidden="1">{"'Consu_Mundial'!$B$2:$H$33"}</definedName>
    <definedName name="asf" localSheetId="24" hidden="1">{"'Consu_Mundial'!$B$2:$H$33"}</definedName>
    <definedName name="asf" localSheetId="33" hidden="1">{"'Consu_Mundial'!$B$2:$H$33"}</definedName>
    <definedName name="asf" localSheetId="30" hidden="1">{"'Consu_Mundial'!$B$2:$H$33"}</definedName>
    <definedName name="asf" hidden="1">{"'Consu_Mundial'!$B$2:$H$33"}</definedName>
    <definedName name="asfbvb" localSheetId="15" hidden="1">{"'Consu_Mundial'!$B$2:$H$33"}</definedName>
    <definedName name="asfbvb" localSheetId="16" hidden="1">{"'Consu_Mundial'!$B$2:$H$33"}</definedName>
    <definedName name="asfbvb" localSheetId="19" hidden="1">{"'Consu_Mundial'!$B$2:$H$33"}</definedName>
    <definedName name="asfbvb" localSheetId="20" hidden="1">{"'Consu_Mundial'!$B$2:$H$33"}</definedName>
    <definedName name="asfbvb" localSheetId="23" hidden="1">{"'Consu_Mundial'!$B$2:$H$33"}</definedName>
    <definedName name="asfbvb" localSheetId="25" hidden="1">{"'Consu_Mundial'!$B$2:$H$33"}</definedName>
    <definedName name="asfbvb" localSheetId="26" hidden="1">{"'Consu_Mundial'!$B$2:$H$33"}</definedName>
    <definedName name="asfbvb" localSheetId="27" hidden="1">{"'Consu_Mundial'!$B$2:$H$33"}</definedName>
    <definedName name="asfbvb" localSheetId="28" hidden="1">{"'Consu_Mundial'!$B$2:$H$33"}</definedName>
    <definedName name="asfbvb" localSheetId="29" hidden="1">{"'Consu_Mundial'!$B$2:$H$33"}</definedName>
    <definedName name="asfbvb" localSheetId="32" hidden="1">{"'Consu_Mundial'!$B$2:$H$33"}</definedName>
    <definedName name="asfbvb" localSheetId="6" hidden="1">{"'Consu_Mundial'!$B$2:$H$33"}</definedName>
    <definedName name="asfbvb" localSheetId="12" hidden="1">{"'Consu_Mundial'!$B$2:$H$33"}</definedName>
    <definedName name="asfbvb" localSheetId="13" hidden="1">{"'Consu_Mundial'!$B$2:$H$33"}</definedName>
    <definedName name="asfbvb" localSheetId="14" hidden="1">{"'Consu_Mundial'!$B$2:$H$33"}</definedName>
    <definedName name="asfbvb" localSheetId="35" hidden="1">{"'Consu_Mundial'!$B$2:$H$33"}</definedName>
    <definedName name="asfbvb" localSheetId="36" hidden="1">{"'Consu_Mundial'!$B$2:$H$33"}</definedName>
    <definedName name="asfbvb" localSheetId="40" hidden="1">{"'Consu_Mundial'!$B$2:$H$33"}</definedName>
    <definedName name="asfbvb" localSheetId="0" hidden="1">{"'Consu_Mundial'!$B$2:$H$33"}</definedName>
    <definedName name="asfbvb" localSheetId="1" hidden="1">{"'Consu_Mundial'!$B$2:$H$33"}</definedName>
    <definedName name="asfbvb" localSheetId="7" hidden="1">{"'Consu_Mundial'!$B$2:$H$33"}</definedName>
    <definedName name="asfbvb" localSheetId="24" hidden="1">{"'Consu_Mundial'!$B$2:$H$33"}</definedName>
    <definedName name="asfbvb" localSheetId="33" hidden="1">{"'Consu_Mundial'!$B$2:$H$33"}</definedName>
    <definedName name="asfbvb" localSheetId="30" hidden="1">{"'Consu_Mundial'!$B$2:$H$33"}</definedName>
    <definedName name="asfbvb" hidden="1">{"'Consu_Mundial'!$B$2:$H$33"}</definedName>
    <definedName name="asfdsa" localSheetId="15" hidden="1">{"'Consu_Mundial'!$B$2:$H$33"}</definedName>
    <definedName name="asfdsa" localSheetId="16" hidden="1">{"'Consu_Mundial'!$B$2:$H$33"}</definedName>
    <definedName name="asfdsa" localSheetId="19" hidden="1">{"'Consu_Mundial'!$B$2:$H$33"}</definedName>
    <definedName name="asfdsa" localSheetId="20" hidden="1">{"'Consu_Mundial'!$B$2:$H$33"}</definedName>
    <definedName name="asfdsa" localSheetId="23" hidden="1">{"'Consu_Mundial'!$B$2:$H$33"}</definedName>
    <definedName name="asfdsa" localSheetId="25" hidden="1">{"'Consu_Mundial'!$B$2:$H$33"}</definedName>
    <definedName name="asfdsa" localSheetId="26" hidden="1">{"'Consu_Mundial'!$B$2:$H$33"}</definedName>
    <definedName name="asfdsa" localSheetId="27" hidden="1">{"'Consu_Mundial'!$B$2:$H$33"}</definedName>
    <definedName name="asfdsa" localSheetId="28" hidden="1">{"'Consu_Mundial'!$B$2:$H$33"}</definedName>
    <definedName name="asfdsa" localSheetId="29" hidden="1">{"'Consu_Mundial'!$B$2:$H$33"}</definedName>
    <definedName name="asfdsa" localSheetId="32" hidden="1">{"'Consu_Mundial'!$B$2:$H$33"}</definedName>
    <definedName name="asfdsa" localSheetId="6" hidden="1">{"'Consu_Mundial'!$B$2:$H$33"}</definedName>
    <definedName name="asfdsa" localSheetId="12" hidden="1">{"'Consu_Mundial'!$B$2:$H$33"}</definedName>
    <definedName name="asfdsa" localSheetId="13" hidden="1">{"'Consu_Mundial'!$B$2:$H$33"}</definedName>
    <definedName name="asfdsa" localSheetId="14" hidden="1">{"'Consu_Mundial'!$B$2:$H$33"}</definedName>
    <definedName name="asfdsa" localSheetId="35" hidden="1">{"'Consu_Mundial'!$B$2:$H$33"}</definedName>
    <definedName name="asfdsa" localSheetId="36" hidden="1">{"'Consu_Mundial'!$B$2:$H$33"}</definedName>
    <definedName name="asfdsa" localSheetId="40" hidden="1">{"'Consu_Mundial'!$B$2:$H$33"}</definedName>
    <definedName name="asfdsa" localSheetId="0" hidden="1">{"'Consu_Mundial'!$B$2:$H$33"}</definedName>
    <definedName name="asfdsa" localSheetId="1" hidden="1">{"'Consu_Mundial'!$B$2:$H$33"}</definedName>
    <definedName name="asfdsa" localSheetId="7" hidden="1">{"'Consu_Mundial'!$B$2:$H$33"}</definedName>
    <definedName name="asfdsa" localSheetId="24" hidden="1">{"'Consu_Mundial'!$B$2:$H$33"}</definedName>
    <definedName name="asfdsa" localSheetId="33" hidden="1">{"'Consu_Mundial'!$B$2:$H$33"}</definedName>
    <definedName name="asfdsa" localSheetId="30" hidden="1">{"'Consu_Mundial'!$B$2:$H$33"}</definedName>
    <definedName name="asfdsa" hidden="1">{"'Consu_Mundial'!$B$2:$H$33"}</definedName>
    <definedName name="asgdoiuy" localSheetId="15" hidden="1">{"'Consu_Mundial'!$B$2:$H$33"}</definedName>
    <definedName name="asgdoiuy" localSheetId="16" hidden="1">{"'Consu_Mundial'!$B$2:$H$33"}</definedName>
    <definedName name="asgdoiuy" localSheetId="19" hidden="1">{"'Consu_Mundial'!$B$2:$H$33"}</definedName>
    <definedName name="asgdoiuy" localSheetId="20" hidden="1">{"'Consu_Mundial'!$B$2:$H$33"}</definedName>
    <definedName name="asgdoiuy" localSheetId="23" hidden="1">{"'Consu_Mundial'!$B$2:$H$33"}</definedName>
    <definedName name="asgdoiuy" localSheetId="25" hidden="1">{"'Consu_Mundial'!$B$2:$H$33"}</definedName>
    <definedName name="asgdoiuy" localSheetId="26" hidden="1">{"'Consu_Mundial'!$B$2:$H$33"}</definedName>
    <definedName name="asgdoiuy" localSheetId="27" hidden="1">{"'Consu_Mundial'!$B$2:$H$33"}</definedName>
    <definedName name="asgdoiuy" localSheetId="28" hidden="1">{"'Consu_Mundial'!$B$2:$H$33"}</definedName>
    <definedName name="asgdoiuy" localSheetId="29" hidden="1">{"'Consu_Mundial'!$B$2:$H$33"}</definedName>
    <definedName name="asgdoiuy" localSheetId="32" hidden="1">{"'Consu_Mundial'!$B$2:$H$33"}</definedName>
    <definedName name="asgdoiuy" localSheetId="6" hidden="1">{"'Consu_Mundial'!$B$2:$H$33"}</definedName>
    <definedName name="asgdoiuy" localSheetId="12" hidden="1">{"'Consu_Mundial'!$B$2:$H$33"}</definedName>
    <definedName name="asgdoiuy" localSheetId="13" hidden="1">{"'Consu_Mundial'!$B$2:$H$33"}</definedName>
    <definedName name="asgdoiuy" localSheetId="14" hidden="1">{"'Consu_Mundial'!$B$2:$H$33"}</definedName>
    <definedName name="asgdoiuy" localSheetId="35" hidden="1">{"'Consu_Mundial'!$B$2:$H$33"}</definedName>
    <definedName name="asgdoiuy" localSheetId="36" hidden="1">{"'Consu_Mundial'!$B$2:$H$33"}</definedName>
    <definedName name="asgdoiuy" localSheetId="40" hidden="1">{"'Consu_Mundial'!$B$2:$H$33"}</definedName>
    <definedName name="asgdoiuy" localSheetId="0" hidden="1">{"'Consu_Mundial'!$B$2:$H$33"}</definedName>
    <definedName name="asgdoiuy" localSheetId="1" hidden="1">{"'Consu_Mundial'!$B$2:$H$33"}</definedName>
    <definedName name="asgdoiuy" localSheetId="7" hidden="1">{"'Consu_Mundial'!$B$2:$H$33"}</definedName>
    <definedName name="asgdoiuy" localSheetId="24" hidden="1">{"'Consu_Mundial'!$B$2:$H$33"}</definedName>
    <definedName name="asgdoiuy" localSheetId="33" hidden="1">{"'Consu_Mundial'!$B$2:$H$33"}</definedName>
    <definedName name="asgdoiuy" localSheetId="30" hidden="1">{"'Consu_Mundial'!$B$2:$H$33"}</definedName>
    <definedName name="asgdoiuy" hidden="1">{"'Consu_Mundial'!$B$2:$H$33"}</definedName>
    <definedName name="asgdpiy" localSheetId="15" hidden="1">{"'Consu_Mundial'!$B$2:$H$33"}</definedName>
    <definedName name="asgdpiy" localSheetId="16" hidden="1">{"'Consu_Mundial'!$B$2:$H$33"}</definedName>
    <definedName name="asgdpiy" localSheetId="19" hidden="1">{"'Consu_Mundial'!$B$2:$H$33"}</definedName>
    <definedName name="asgdpiy" localSheetId="20" hidden="1">{"'Consu_Mundial'!$B$2:$H$33"}</definedName>
    <definedName name="asgdpiy" localSheetId="23" hidden="1">{"'Consu_Mundial'!$B$2:$H$33"}</definedName>
    <definedName name="asgdpiy" localSheetId="25" hidden="1">{"'Consu_Mundial'!$B$2:$H$33"}</definedName>
    <definedName name="asgdpiy" localSheetId="26" hidden="1">{"'Consu_Mundial'!$B$2:$H$33"}</definedName>
    <definedName name="asgdpiy" localSheetId="27" hidden="1">{"'Consu_Mundial'!$B$2:$H$33"}</definedName>
    <definedName name="asgdpiy" localSheetId="28" hidden="1">{"'Consu_Mundial'!$B$2:$H$33"}</definedName>
    <definedName name="asgdpiy" localSheetId="29" hidden="1">{"'Consu_Mundial'!$B$2:$H$33"}</definedName>
    <definedName name="asgdpiy" localSheetId="32" hidden="1">{"'Consu_Mundial'!$B$2:$H$33"}</definedName>
    <definedName name="asgdpiy" localSheetId="6" hidden="1">{"'Consu_Mundial'!$B$2:$H$33"}</definedName>
    <definedName name="asgdpiy" localSheetId="12" hidden="1">{"'Consu_Mundial'!$B$2:$H$33"}</definedName>
    <definedName name="asgdpiy" localSheetId="13" hidden="1">{"'Consu_Mundial'!$B$2:$H$33"}</definedName>
    <definedName name="asgdpiy" localSheetId="14" hidden="1">{"'Consu_Mundial'!$B$2:$H$33"}</definedName>
    <definedName name="asgdpiy" localSheetId="35" hidden="1">{"'Consu_Mundial'!$B$2:$H$33"}</definedName>
    <definedName name="asgdpiy" localSheetId="36" hidden="1">{"'Consu_Mundial'!$B$2:$H$33"}</definedName>
    <definedName name="asgdpiy" localSheetId="40" hidden="1">{"'Consu_Mundial'!$B$2:$H$33"}</definedName>
    <definedName name="asgdpiy" localSheetId="0" hidden="1">{"'Consu_Mundial'!$B$2:$H$33"}</definedName>
    <definedName name="asgdpiy" localSheetId="1" hidden="1">{"'Consu_Mundial'!$B$2:$H$33"}</definedName>
    <definedName name="asgdpiy" localSheetId="7" hidden="1">{"'Consu_Mundial'!$B$2:$H$33"}</definedName>
    <definedName name="asgdpiy" localSheetId="24" hidden="1">{"'Consu_Mundial'!$B$2:$H$33"}</definedName>
    <definedName name="asgdpiy" localSheetId="33" hidden="1">{"'Consu_Mundial'!$B$2:$H$33"}</definedName>
    <definedName name="asgdpiy" localSheetId="30" hidden="1">{"'Consu_Mundial'!$B$2:$H$33"}</definedName>
    <definedName name="asgdpiy" hidden="1">{"'Consu_Mundial'!$B$2:$H$33"}</definedName>
    <definedName name="asgy" localSheetId="15" hidden="1">{"'Consu_Mundial'!$B$2:$H$33"}</definedName>
    <definedName name="asgy" localSheetId="16" hidden="1">{"'Consu_Mundial'!$B$2:$H$33"}</definedName>
    <definedName name="asgy" localSheetId="19" hidden="1">{"'Consu_Mundial'!$B$2:$H$33"}</definedName>
    <definedName name="asgy" localSheetId="20" hidden="1">{"'Consu_Mundial'!$B$2:$H$33"}</definedName>
    <definedName name="asgy" localSheetId="23" hidden="1">{"'Consu_Mundial'!$B$2:$H$33"}</definedName>
    <definedName name="asgy" localSheetId="25" hidden="1">{"'Consu_Mundial'!$B$2:$H$33"}</definedName>
    <definedName name="asgy" localSheetId="26" hidden="1">{"'Consu_Mundial'!$B$2:$H$33"}</definedName>
    <definedName name="asgy" localSheetId="27" hidden="1">{"'Consu_Mundial'!$B$2:$H$33"}</definedName>
    <definedName name="asgy" localSheetId="28" hidden="1">{"'Consu_Mundial'!$B$2:$H$33"}</definedName>
    <definedName name="asgy" localSheetId="29" hidden="1">{"'Consu_Mundial'!$B$2:$H$33"}</definedName>
    <definedName name="asgy" localSheetId="32" hidden="1">{"'Consu_Mundial'!$B$2:$H$33"}</definedName>
    <definedName name="asgy" localSheetId="6" hidden="1">{"'Consu_Mundial'!$B$2:$H$33"}</definedName>
    <definedName name="asgy" localSheetId="12" hidden="1">{"'Consu_Mundial'!$B$2:$H$33"}</definedName>
    <definedName name="asgy" localSheetId="13" hidden="1">{"'Consu_Mundial'!$B$2:$H$33"}</definedName>
    <definedName name="asgy" localSheetId="14" hidden="1">{"'Consu_Mundial'!$B$2:$H$33"}</definedName>
    <definedName name="asgy" localSheetId="35" hidden="1">{"'Consu_Mundial'!$B$2:$H$33"}</definedName>
    <definedName name="asgy" localSheetId="36" hidden="1">{"'Consu_Mundial'!$B$2:$H$33"}</definedName>
    <definedName name="asgy" localSheetId="40" hidden="1">{"'Consu_Mundial'!$B$2:$H$33"}</definedName>
    <definedName name="asgy" localSheetId="0" hidden="1">{"'Consu_Mundial'!$B$2:$H$33"}</definedName>
    <definedName name="asgy" localSheetId="1" hidden="1">{"'Consu_Mundial'!$B$2:$H$33"}</definedName>
    <definedName name="asgy" localSheetId="7" hidden="1">{"'Consu_Mundial'!$B$2:$H$33"}</definedName>
    <definedName name="asgy" localSheetId="24" hidden="1">{"'Consu_Mundial'!$B$2:$H$33"}</definedName>
    <definedName name="asgy" localSheetId="33" hidden="1">{"'Consu_Mundial'!$B$2:$H$33"}</definedName>
    <definedName name="asgy" localSheetId="30" hidden="1">{"'Consu_Mundial'!$B$2:$H$33"}</definedName>
    <definedName name="asgy" hidden="1">{"'Consu_Mundial'!$B$2:$H$33"}</definedName>
    <definedName name="asldkj" localSheetId="15" hidden="1">{"'Consu_Mundial'!$B$2:$H$33"}</definedName>
    <definedName name="asldkj" localSheetId="16" hidden="1">{"'Consu_Mundial'!$B$2:$H$33"}</definedName>
    <definedName name="asldkj" localSheetId="19" hidden="1">{"'Consu_Mundial'!$B$2:$H$33"}</definedName>
    <definedName name="asldkj" localSheetId="20" hidden="1">{"'Consu_Mundial'!$B$2:$H$33"}</definedName>
    <definedName name="asldkj" localSheetId="23" hidden="1">{"'Consu_Mundial'!$B$2:$H$33"}</definedName>
    <definedName name="asldkj" localSheetId="25" hidden="1">{"'Consu_Mundial'!$B$2:$H$33"}</definedName>
    <definedName name="asldkj" localSheetId="26" hidden="1">{"'Consu_Mundial'!$B$2:$H$33"}</definedName>
    <definedName name="asldkj" localSheetId="27" hidden="1">{"'Consu_Mundial'!$B$2:$H$33"}</definedName>
    <definedName name="asldkj" localSheetId="28" hidden="1">{"'Consu_Mundial'!$B$2:$H$33"}</definedName>
    <definedName name="asldkj" localSheetId="29" hidden="1">{"'Consu_Mundial'!$B$2:$H$33"}</definedName>
    <definedName name="asldkj" localSheetId="32" hidden="1">{"'Consu_Mundial'!$B$2:$H$33"}</definedName>
    <definedName name="asldkj" localSheetId="6" hidden="1">{"'Consu_Mundial'!$B$2:$H$33"}</definedName>
    <definedName name="asldkj" localSheetId="12" hidden="1">{"'Consu_Mundial'!$B$2:$H$33"}</definedName>
    <definedName name="asldkj" localSheetId="13" hidden="1">{"'Consu_Mundial'!$B$2:$H$33"}</definedName>
    <definedName name="asldkj" localSheetId="14" hidden="1">{"'Consu_Mundial'!$B$2:$H$33"}</definedName>
    <definedName name="asldkj" localSheetId="35" hidden="1">{"'Consu_Mundial'!$B$2:$H$33"}</definedName>
    <definedName name="asldkj" localSheetId="36" hidden="1">{"'Consu_Mundial'!$B$2:$H$33"}</definedName>
    <definedName name="asldkj" localSheetId="40" hidden="1">{"'Consu_Mundial'!$B$2:$H$33"}</definedName>
    <definedName name="asldkj" localSheetId="0" hidden="1">{"'Consu_Mundial'!$B$2:$H$33"}</definedName>
    <definedName name="asldkj" localSheetId="1" hidden="1">{"'Consu_Mundial'!$B$2:$H$33"}</definedName>
    <definedName name="asldkj" localSheetId="7" hidden="1">{"'Consu_Mundial'!$B$2:$H$33"}</definedName>
    <definedName name="asldkj" localSheetId="24" hidden="1">{"'Consu_Mundial'!$B$2:$H$33"}</definedName>
    <definedName name="asldkj" localSheetId="33" hidden="1">{"'Consu_Mundial'!$B$2:$H$33"}</definedName>
    <definedName name="asldkj" localSheetId="30" hidden="1">{"'Consu_Mundial'!$B$2:$H$33"}</definedName>
    <definedName name="asldkj" hidden="1">{"'Consu_Mundial'!$B$2:$H$33"}</definedName>
    <definedName name="asoutg" localSheetId="15" hidden="1">{"'Consu_Mundial'!$B$2:$H$33"}</definedName>
    <definedName name="asoutg" localSheetId="16" hidden="1">{"'Consu_Mundial'!$B$2:$H$33"}</definedName>
    <definedName name="asoutg" localSheetId="19" hidden="1">{"'Consu_Mundial'!$B$2:$H$33"}</definedName>
    <definedName name="asoutg" localSheetId="20" hidden="1">{"'Consu_Mundial'!$B$2:$H$33"}</definedName>
    <definedName name="asoutg" localSheetId="23" hidden="1">{"'Consu_Mundial'!$B$2:$H$33"}</definedName>
    <definedName name="asoutg" localSheetId="25" hidden="1">{"'Consu_Mundial'!$B$2:$H$33"}</definedName>
    <definedName name="asoutg" localSheetId="26" hidden="1">{"'Consu_Mundial'!$B$2:$H$33"}</definedName>
    <definedName name="asoutg" localSheetId="27" hidden="1">{"'Consu_Mundial'!$B$2:$H$33"}</definedName>
    <definedName name="asoutg" localSheetId="28" hidden="1">{"'Consu_Mundial'!$B$2:$H$33"}</definedName>
    <definedName name="asoutg" localSheetId="29" hidden="1">{"'Consu_Mundial'!$B$2:$H$33"}</definedName>
    <definedName name="asoutg" localSheetId="32" hidden="1">{"'Consu_Mundial'!$B$2:$H$33"}</definedName>
    <definedName name="asoutg" localSheetId="6" hidden="1">{"'Consu_Mundial'!$B$2:$H$33"}</definedName>
    <definedName name="asoutg" localSheetId="12" hidden="1">{"'Consu_Mundial'!$B$2:$H$33"}</definedName>
    <definedName name="asoutg" localSheetId="13" hidden="1">{"'Consu_Mundial'!$B$2:$H$33"}</definedName>
    <definedName name="asoutg" localSheetId="14" hidden="1">{"'Consu_Mundial'!$B$2:$H$33"}</definedName>
    <definedName name="asoutg" localSheetId="35" hidden="1">{"'Consu_Mundial'!$B$2:$H$33"}</definedName>
    <definedName name="asoutg" localSheetId="36" hidden="1">{"'Consu_Mundial'!$B$2:$H$33"}</definedName>
    <definedName name="asoutg" localSheetId="40" hidden="1">{"'Consu_Mundial'!$B$2:$H$33"}</definedName>
    <definedName name="asoutg" localSheetId="0" hidden="1">{"'Consu_Mundial'!$B$2:$H$33"}</definedName>
    <definedName name="asoutg" localSheetId="1" hidden="1">{"'Consu_Mundial'!$B$2:$H$33"}</definedName>
    <definedName name="asoutg" localSheetId="7" hidden="1">{"'Consu_Mundial'!$B$2:$H$33"}</definedName>
    <definedName name="asoutg" localSheetId="24" hidden="1">{"'Consu_Mundial'!$B$2:$H$33"}</definedName>
    <definedName name="asoutg" localSheetId="33" hidden="1">{"'Consu_Mundial'!$B$2:$H$33"}</definedName>
    <definedName name="asoutg" localSheetId="30" hidden="1">{"'Consu_Mundial'!$B$2:$H$33"}</definedName>
    <definedName name="asoutg" hidden="1">{"'Consu_Mundial'!$B$2:$H$33"}</definedName>
    <definedName name="aspdgu" localSheetId="15" hidden="1">{"'Consu_Mundial'!$B$2:$H$33"}</definedName>
    <definedName name="aspdgu" localSheetId="16" hidden="1">{"'Consu_Mundial'!$B$2:$H$33"}</definedName>
    <definedName name="aspdgu" localSheetId="19" hidden="1">{"'Consu_Mundial'!$B$2:$H$33"}</definedName>
    <definedName name="aspdgu" localSheetId="20" hidden="1">{"'Consu_Mundial'!$B$2:$H$33"}</definedName>
    <definedName name="aspdgu" localSheetId="23" hidden="1">{"'Consu_Mundial'!$B$2:$H$33"}</definedName>
    <definedName name="aspdgu" localSheetId="25" hidden="1">{"'Consu_Mundial'!$B$2:$H$33"}</definedName>
    <definedName name="aspdgu" localSheetId="26" hidden="1">{"'Consu_Mundial'!$B$2:$H$33"}</definedName>
    <definedName name="aspdgu" localSheetId="27" hidden="1">{"'Consu_Mundial'!$B$2:$H$33"}</definedName>
    <definedName name="aspdgu" localSheetId="28" hidden="1">{"'Consu_Mundial'!$B$2:$H$33"}</definedName>
    <definedName name="aspdgu" localSheetId="29" hidden="1">{"'Consu_Mundial'!$B$2:$H$33"}</definedName>
    <definedName name="aspdgu" localSheetId="32" hidden="1">{"'Consu_Mundial'!$B$2:$H$33"}</definedName>
    <definedName name="aspdgu" localSheetId="6" hidden="1">{"'Consu_Mundial'!$B$2:$H$33"}</definedName>
    <definedName name="aspdgu" localSheetId="12" hidden="1">{"'Consu_Mundial'!$B$2:$H$33"}</definedName>
    <definedName name="aspdgu" localSheetId="13" hidden="1">{"'Consu_Mundial'!$B$2:$H$33"}</definedName>
    <definedName name="aspdgu" localSheetId="14" hidden="1">{"'Consu_Mundial'!$B$2:$H$33"}</definedName>
    <definedName name="aspdgu" localSheetId="35" hidden="1">{"'Consu_Mundial'!$B$2:$H$33"}</definedName>
    <definedName name="aspdgu" localSheetId="36" hidden="1">{"'Consu_Mundial'!$B$2:$H$33"}</definedName>
    <definedName name="aspdgu" localSheetId="40" hidden="1">{"'Consu_Mundial'!$B$2:$H$33"}</definedName>
    <definedName name="aspdgu" localSheetId="0" hidden="1">{"'Consu_Mundial'!$B$2:$H$33"}</definedName>
    <definedName name="aspdgu" localSheetId="1" hidden="1">{"'Consu_Mundial'!$B$2:$H$33"}</definedName>
    <definedName name="aspdgu" localSheetId="7" hidden="1">{"'Consu_Mundial'!$B$2:$H$33"}</definedName>
    <definedName name="aspdgu" localSheetId="24" hidden="1">{"'Consu_Mundial'!$B$2:$H$33"}</definedName>
    <definedName name="aspdgu" localSheetId="33" hidden="1">{"'Consu_Mundial'!$B$2:$H$33"}</definedName>
    <definedName name="aspdgu" localSheetId="30" hidden="1">{"'Consu_Mundial'!$B$2:$H$33"}</definedName>
    <definedName name="aspdgu" hidden="1">{"'Consu_Mundial'!$B$2:$H$33"}</definedName>
    <definedName name="aspou" localSheetId="15" hidden="1">{"'Consu_Mundial'!$B$2:$H$33"}</definedName>
    <definedName name="aspou" localSheetId="16" hidden="1">{"'Consu_Mundial'!$B$2:$H$33"}</definedName>
    <definedName name="aspou" localSheetId="19" hidden="1">{"'Consu_Mundial'!$B$2:$H$33"}</definedName>
    <definedName name="aspou" localSheetId="20" hidden="1">{"'Consu_Mundial'!$B$2:$H$33"}</definedName>
    <definedName name="aspou" localSheetId="23" hidden="1">{"'Consu_Mundial'!$B$2:$H$33"}</definedName>
    <definedName name="aspou" localSheetId="25" hidden="1">{"'Consu_Mundial'!$B$2:$H$33"}</definedName>
    <definedName name="aspou" localSheetId="26" hidden="1">{"'Consu_Mundial'!$B$2:$H$33"}</definedName>
    <definedName name="aspou" localSheetId="27" hidden="1">{"'Consu_Mundial'!$B$2:$H$33"}</definedName>
    <definedName name="aspou" localSheetId="28" hidden="1">{"'Consu_Mundial'!$B$2:$H$33"}</definedName>
    <definedName name="aspou" localSheetId="29" hidden="1">{"'Consu_Mundial'!$B$2:$H$33"}</definedName>
    <definedName name="aspou" localSheetId="32" hidden="1">{"'Consu_Mundial'!$B$2:$H$33"}</definedName>
    <definedName name="aspou" localSheetId="6" hidden="1">{"'Consu_Mundial'!$B$2:$H$33"}</definedName>
    <definedName name="aspou" localSheetId="12" hidden="1">{"'Consu_Mundial'!$B$2:$H$33"}</definedName>
    <definedName name="aspou" localSheetId="13" hidden="1">{"'Consu_Mundial'!$B$2:$H$33"}</definedName>
    <definedName name="aspou" localSheetId="14" hidden="1">{"'Consu_Mundial'!$B$2:$H$33"}</definedName>
    <definedName name="aspou" localSheetId="35" hidden="1">{"'Consu_Mundial'!$B$2:$H$33"}</definedName>
    <definedName name="aspou" localSheetId="36" hidden="1">{"'Consu_Mundial'!$B$2:$H$33"}</definedName>
    <definedName name="aspou" localSheetId="40" hidden="1">{"'Consu_Mundial'!$B$2:$H$33"}</definedName>
    <definedName name="aspou" localSheetId="0" hidden="1">{"'Consu_Mundial'!$B$2:$H$33"}</definedName>
    <definedName name="aspou" localSheetId="1" hidden="1">{"'Consu_Mundial'!$B$2:$H$33"}</definedName>
    <definedName name="aspou" localSheetId="7" hidden="1">{"'Consu_Mundial'!$B$2:$H$33"}</definedName>
    <definedName name="aspou" localSheetId="24" hidden="1">{"'Consu_Mundial'!$B$2:$H$33"}</definedName>
    <definedName name="aspou" localSheetId="33" hidden="1">{"'Consu_Mundial'!$B$2:$H$33"}</definedName>
    <definedName name="aspou" localSheetId="30" hidden="1">{"'Consu_Mundial'!$B$2:$H$33"}</definedName>
    <definedName name="aspou" hidden="1">{"'Consu_Mundial'!$B$2:$H$33"}</definedName>
    <definedName name="asù" localSheetId="15" hidden="1">{"'Consu_Mundial'!$B$2:$H$33"}</definedName>
    <definedName name="asù" localSheetId="16" hidden="1">{"'Consu_Mundial'!$B$2:$H$33"}</definedName>
    <definedName name="asù" localSheetId="19" hidden="1">{"'Consu_Mundial'!$B$2:$H$33"}</definedName>
    <definedName name="asù" localSheetId="20" hidden="1">{"'Consu_Mundial'!$B$2:$H$33"}</definedName>
    <definedName name="asù" localSheetId="23" hidden="1">{"'Consu_Mundial'!$B$2:$H$33"}</definedName>
    <definedName name="asù" localSheetId="25" hidden="1">{"'Consu_Mundial'!$B$2:$H$33"}</definedName>
    <definedName name="asù" localSheetId="26" hidden="1">{"'Consu_Mundial'!$B$2:$H$33"}</definedName>
    <definedName name="asù" localSheetId="27" hidden="1">{"'Consu_Mundial'!$B$2:$H$33"}</definedName>
    <definedName name="asù" localSheetId="28" hidden="1">{"'Consu_Mundial'!$B$2:$H$33"}</definedName>
    <definedName name="asù" localSheetId="29" hidden="1">{"'Consu_Mundial'!$B$2:$H$33"}</definedName>
    <definedName name="asù" localSheetId="32" hidden="1">{"'Consu_Mundial'!$B$2:$H$33"}</definedName>
    <definedName name="asù" localSheetId="6" hidden="1">{"'Consu_Mundial'!$B$2:$H$33"}</definedName>
    <definedName name="asù" localSheetId="12" hidden="1">{"'Consu_Mundial'!$B$2:$H$33"}</definedName>
    <definedName name="asù" localSheetId="13" hidden="1">{"'Consu_Mundial'!$B$2:$H$33"}</definedName>
    <definedName name="asù" localSheetId="14" hidden="1">{"'Consu_Mundial'!$B$2:$H$33"}</definedName>
    <definedName name="asù" localSheetId="35" hidden="1">{"'Consu_Mundial'!$B$2:$H$33"}</definedName>
    <definedName name="asù" localSheetId="36" hidden="1">{"'Consu_Mundial'!$B$2:$H$33"}</definedName>
    <definedName name="asù" localSheetId="40" hidden="1">{"'Consu_Mundial'!$B$2:$H$33"}</definedName>
    <definedName name="asù" localSheetId="0" hidden="1">{"'Consu_Mundial'!$B$2:$H$33"}</definedName>
    <definedName name="asù" localSheetId="1" hidden="1">{"'Consu_Mundial'!$B$2:$H$33"}</definedName>
    <definedName name="asù" localSheetId="7" hidden="1">{"'Consu_Mundial'!$B$2:$H$33"}</definedName>
    <definedName name="asù" localSheetId="24" hidden="1">{"'Consu_Mundial'!$B$2:$H$33"}</definedName>
    <definedName name="asù" localSheetId="33" hidden="1">{"'Consu_Mundial'!$B$2:$H$33"}</definedName>
    <definedName name="asù" localSheetId="30" hidden="1">{"'Consu_Mundial'!$B$2:$H$33"}</definedName>
    <definedName name="asù" hidden="1">{"'Consu_Mundial'!$B$2:$H$33"}</definedName>
    <definedName name="ataque" localSheetId="15" hidden="1">{"'Consu_Mundial'!$B$2:$H$33"}</definedName>
    <definedName name="ataque" localSheetId="16" hidden="1">{"'Consu_Mundial'!$B$2:$H$33"}</definedName>
    <definedName name="ataque" localSheetId="19" hidden="1">{"'Consu_Mundial'!$B$2:$H$33"}</definedName>
    <definedName name="ataque" localSheetId="20" hidden="1">{"'Consu_Mundial'!$B$2:$H$33"}</definedName>
    <definedName name="ataque" localSheetId="23" hidden="1">{"'Consu_Mundial'!$B$2:$H$33"}</definedName>
    <definedName name="ataque" localSheetId="25" hidden="1">{"'Consu_Mundial'!$B$2:$H$33"}</definedName>
    <definedName name="ataque" localSheetId="26" hidden="1">{"'Consu_Mundial'!$B$2:$H$33"}</definedName>
    <definedName name="ataque" localSheetId="27" hidden="1">{"'Consu_Mundial'!$B$2:$H$33"}</definedName>
    <definedName name="ataque" localSheetId="28" hidden="1">{"'Consu_Mundial'!$B$2:$H$33"}</definedName>
    <definedName name="ataque" localSheetId="29" hidden="1">{"'Consu_Mundial'!$B$2:$H$33"}</definedName>
    <definedName name="ataque" localSheetId="32" hidden="1">{"'Consu_Mundial'!$B$2:$H$33"}</definedName>
    <definedName name="ataque" localSheetId="6" hidden="1">{"'Consu_Mundial'!$B$2:$H$33"}</definedName>
    <definedName name="ataque" localSheetId="12" hidden="1">{"'Consu_Mundial'!$B$2:$H$33"}</definedName>
    <definedName name="ataque" localSheetId="13" hidden="1">{"'Consu_Mundial'!$B$2:$H$33"}</definedName>
    <definedName name="ataque" localSheetId="14" hidden="1">{"'Consu_Mundial'!$B$2:$H$33"}</definedName>
    <definedName name="ataque" localSheetId="35" hidden="1">{"'Consu_Mundial'!$B$2:$H$33"}</definedName>
    <definedName name="ataque" localSheetId="36" hidden="1">{"'Consu_Mundial'!$B$2:$H$33"}</definedName>
    <definedName name="ataque" localSheetId="40" hidden="1">{"'Consu_Mundial'!$B$2:$H$33"}</definedName>
    <definedName name="ataque" localSheetId="0" hidden="1">{"'Consu_Mundial'!$B$2:$H$33"}</definedName>
    <definedName name="ataque" localSheetId="1" hidden="1">{"'Consu_Mundial'!$B$2:$H$33"}</definedName>
    <definedName name="ataque" localSheetId="7" hidden="1">{"'Consu_Mundial'!$B$2:$H$33"}</definedName>
    <definedName name="ataque" localSheetId="24" hidden="1">{"'Consu_Mundial'!$B$2:$H$33"}</definedName>
    <definedName name="ataque" localSheetId="33" hidden="1">{"'Consu_Mundial'!$B$2:$H$33"}</definedName>
    <definedName name="ataque" localSheetId="30" hidden="1">{"'Consu_Mundial'!$B$2:$H$33"}</definedName>
    <definedName name="ataque" hidden="1">{"'Consu_Mundial'!$B$2:$H$33"}</definedName>
    <definedName name="awerggggg" localSheetId="15" hidden="1">{"'Consu_Mundial'!$B$2:$H$33"}</definedName>
    <definedName name="awerggggg" localSheetId="16" hidden="1">{"'Consu_Mundial'!$B$2:$H$33"}</definedName>
    <definedName name="awerggggg" localSheetId="19" hidden="1">{"'Consu_Mundial'!$B$2:$H$33"}</definedName>
    <definedName name="awerggggg" localSheetId="20" hidden="1">{"'Consu_Mundial'!$B$2:$H$33"}</definedName>
    <definedName name="awerggggg" localSheetId="23" hidden="1">{"'Consu_Mundial'!$B$2:$H$33"}</definedName>
    <definedName name="awerggggg" localSheetId="25" hidden="1">{"'Consu_Mundial'!$B$2:$H$33"}</definedName>
    <definedName name="awerggggg" localSheetId="26" hidden="1">{"'Consu_Mundial'!$B$2:$H$33"}</definedName>
    <definedName name="awerggggg" localSheetId="27" hidden="1">{"'Consu_Mundial'!$B$2:$H$33"}</definedName>
    <definedName name="awerggggg" localSheetId="28" hidden="1">{"'Consu_Mundial'!$B$2:$H$33"}</definedName>
    <definedName name="awerggggg" localSheetId="29" hidden="1">{"'Consu_Mundial'!$B$2:$H$33"}</definedName>
    <definedName name="awerggggg" localSheetId="32" hidden="1">{"'Consu_Mundial'!$B$2:$H$33"}</definedName>
    <definedName name="awerggggg" localSheetId="6" hidden="1">{"'Consu_Mundial'!$B$2:$H$33"}</definedName>
    <definedName name="awerggggg" localSheetId="12" hidden="1">{"'Consu_Mundial'!$B$2:$H$33"}</definedName>
    <definedName name="awerggggg" localSheetId="13" hidden="1">{"'Consu_Mundial'!$B$2:$H$33"}</definedName>
    <definedName name="awerggggg" localSheetId="14" hidden="1">{"'Consu_Mundial'!$B$2:$H$33"}</definedName>
    <definedName name="awerggggg" localSheetId="35" hidden="1">{"'Consu_Mundial'!$B$2:$H$33"}</definedName>
    <definedName name="awerggggg" localSheetId="36" hidden="1">{"'Consu_Mundial'!$B$2:$H$33"}</definedName>
    <definedName name="awerggggg" localSheetId="40" hidden="1">{"'Consu_Mundial'!$B$2:$H$33"}</definedName>
    <definedName name="awerggggg" localSheetId="0" hidden="1">{"'Consu_Mundial'!$B$2:$H$33"}</definedName>
    <definedName name="awerggggg" localSheetId="1" hidden="1">{"'Consu_Mundial'!$B$2:$H$33"}</definedName>
    <definedName name="awerggggg" localSheetId="7" hidden="1">{"'Consu_Mundial'!$B$2:$H$33"}</definedName>
    <definedName name="awerggggg" localSheetId="24" hidden="1">{"'Consu_Mundial'!$B$2:$H$33"}</definedName>
    <definedName name="awerggggg" localSheetId="33" hidden="1">{"'Consu_Mundial'!$B$2:$H$33"}</definedName>
    <definedName name="awerggggg" localSheetId="30" hidden="1">{"'Consu_Mundial'!$B$2:$H$33"}</definedName>
    <definedName name="awerggggg" hidden="1">{"'Consu_Mundial'!$B$2:$H$33"}</definedName>
    <definedName name="awergggggas" localSheetId="15" hidden="1">{"'Consu_Mundial'!$B$2:$H$33"}</definedName>
    <definedName name="awergggggas" localSheetId="16" hidden="1">{"'Consu_Mundial'!$B$2:$H$33"}</definedName>
    <definedName name="awergggggas" localSheetId="19" hidden="1">{"'Consu_Mundial'!$B$2:$H$33"}</definedName>
    <definedName name="awergggggas" localSheetId="20" hidden="1">{"'Consu_Mundial'!$B$2:$H$33"}</definedName>
    <definedName name="awergggggas" localSheetId="23" hidden="1">{"'Consu_Mundial'!$B$2:$H$33"}</definedName>
    <definedName name="awergggggas" localSheetId="25" hidden="1">{"'Consu_Mundial'!$B$2:$H$33"}</definedName>
    <definedName name="awergggggas" localSheetId="26" hidden="1">{"'Consu_Mundial'!$B$2:$H$33"}</definedName>
    <definedName name="awergggggas" localSheetId="27" hidden="1">{"'Consu_Mundial'!$B$2:$H$33"}</definedName>
    <definedName name="awergggggas" localSheetId="28" hidden="1">{"'Consu_Mundial'!$B$2:$H$33"}</definedName>
    <definedName name="awergggggas" localSheetId="29" hidden="1">{"'Consu_Mundial'!$B$2:$H$33"}</definedName>
    <definedName name="awergggggas" localSheetId="32" hidden="1">{"'Consu_Mundial'!$B$2:$H$33"}</definedName>
    <definedName name="awergggggas" localSheetId="6" hidden="1">{"'Consu_Mundial'!$B$2:$H$33"}</definedName>
    <definedName name="awergggggas" localSheetId="12" hidden="1">{"'Consu_Mundial'!$B$2:$H$33"}</definedName>
    <definedName name="awergggggas" localSheetId="13" hidden="1">{"'Consu_Mundial'!$B$2:$H$33"}</definedName>
    <definedName name="awergggggas" localSheetId="14" hidden="1">{"'Consu_Mundial'!$B$2:$H$33"}</definedName>
    <definedName name="awergggggas" localSheetId="35" hidden="1">{"'Consu_Mundial'!$B$2:$H$33"}</definedName>
    <definedName name="awergggggas" localSheetId="36" hidden="1">{"'Consu_Mundial'!$B$2:$H$33"}</definedName>
    <definedName name="awergggggas" localSheetId="40" hidden="1">{"'Consu_Mundial'!$B$2:$H$33"}</definedName>
    <definedName name="awergggggas" localSheetId="0" hidden="1">{"'Consu_Mundial'!$B$2:$H$33"}</definedName>
    <definedName name="awergggggas" localSheetId="1" hidden="1">{"'Consu_Mundial'!$B$2:$H$33"}</definedName>
    <definedName name="awergggggas" localSheetId="7" hidden="1">{"'Consu_Mundial'!$B$2:$H$33"}</definedName>
    <definedName name="awergggggas" localSheetId="24" hidden="1">{"'Consu_Mundial'!$B$2:$H$33"}</definedName>
    <definedName name="awergggggas" localSheetId="33" hidden="1">{"'Consu_Mundial'!$B$2:$H$33"}</definedName>
    <definedName name="awergggggas" localSheetId="30" hidden="1">{"'Consu_Mundial'!$B$2:$H$33"}</definedName>
    <definedName name="awergggggas" hidden="1">{"'Consu_Mundial'!$B$2:$H$33"}</definedName>
    <definedName name="awergggggb" localSheetId="15" hidden="1">{"'Consu_Mundial'!$B$2:$H$33"}</definedName>
    <definedName name="awergggggb" localSheetId="16" hidden="1">{"'Consu_Mundial'!$B$2:$H$33"}</definedName>
    <definedName name="awergggggb" localSheetId="19" hidden="1">{"'Consu_Mundial'!$B$2:$H$33"}</definedName>
    <definedName name="awergggggb" localSheetId="20" hidden="1">{"'Consu_Mundial'!$B$2:$H$33"}</definedName>
    <definedName name="awergggggb" localSheetId="23" hidden="1">{"'Consu_Mundial'!$B$2:$H$33"}</definedName>
    <definedName name="awergggggb" localSheetId="25" hidden="1">{"'Consu_Mundial'!$B$2:$H$33"}</definedName>
    <definedName name="awergggggb" localSheetId="26" hidden="1">{"'Consu_Mundial'!$B$2:$H$33"}</definedName>
    <definedName name="awergggggb" localSheetId="27" hidden="1">{"'Consu_Mundial'!$B$2:$H$33"}</definedName>
    <definedName name="awergggggb" localSheetId="28" hidden="1">{"'Consu_Mundial'!$B$2:$H$33"}</definedName>
    <definedName name="awergggggb" localSheetId="29" hidden="1">{"'Consu_Mundial'!$B$2:$H$33"}</definedName>
    <definedName name="awergggggb" localSheetId="32" hidden="1">{"'Consu_Mundial'!$B$2:$H$33"}</definedName>
    <definedName name="awergggggb" localSheetId="6" hidden="1">{"'Consu_Mundial'!$B$2:$H$33"}</definedName>
    <definedName name="awergggggb" localSheetId="12" hidden="1">{"'Consu_Mundial'!$B$2:$H$33"}</definedName>
    <definedName name="awergggggb" localSheetId="13" hidden="1">{"'Consu_Mundial'!$B$2:$H$33"}</definedName>
    <definedName name="awergggggb" localSheetId="14" hidden="1">{"'Consu_Mundial'!$B$2:$H$33"}</definedName>
    <definedName name="awergggggb" localSheetId="35" hidden="1">{"'Consu_Mundial'!$B$2:$H$33"}</definedName>
    <definedName name="awergggggb" localSheetId="36" hidden="1">{"'Consu_Mundial'!$B$2:$H$33"}</definedName>
    <definedName name="awergggggb" localSheetId="40" hidden="1">{"'Consu_Mundial'!$B$2:$H$33"}</definedName>
    <definedName name="awergggggb" localSheetId="0" hidden="1">{"'Consu_Mundial'!$B$2:$H$33"}</definedName>
    <definedName name="awergggggb" localSheetId="1" hidden="1">{"'Consu_Mundial'!$B$2:$H$33"}</definedName>
    <definedName name="awergggggb" localSheetId="7" hidden="1">{"'Consu_Mundial'!$B$2:$H$33"}</definedName>
    <definedName name="awergggggb" localSheetId="24" hidden="1">{"'Consu_Mundial'!$B$2:$H$33"}</definedName>
    <definedName name="awergggggb" localSheetId="33" hidden="1">{"'Consu_Mundial'!$B$2:$H$33"}</definedName>
    <definedName name="awergggggb" localSheetId="30" hidden="1">{"'Consu_Mundial'!$B$2:$H$33"}</definedName>
    <definedName name="awergggggb" hidden="1">{"'Consu_Mundial'!$B$2:$H$33"}</definedName>
    <definedName name="awergggggd" localSheetId="15" hidden="1">{"'Consu_Mundial'!$B$2:$H$33"}</definedName>
    <definedName name="awergggggd" localSheetId="16" hidden="1">{"'Consu_Mundial'!$B$2:$H$33"}</definedName>
    <definedName name="awergggggd" localSheetId="19" hidden="1">{"'Consu_Mundial'!$B$2:$H$33"}</definedName>
    <definedName name="awergggggd" localSheetId="20" hidden="1">{"'Consu_Mundial'!$B$2:$H$33"}</definedName>
    <definedName name="awergggggd" localSheetId="23" hidden="1">{"'Consu_Mundial'!$B$2:$H$33"}</definedName>
    <definedName name="awergggggd" localSheetId="25" hidden="1">{"'Consu_Mundial'!$B$2:$H$33"}</definedName>
    <definedName name="awergggggd" localSheetId="26" hidden="1">{"'Consu_Mundial'!$B$2:$H$33"}</definedName>
    <definedName name="awergggggd" localSheetId="27" hidden="1">{"'Consu_Mundial'!$B$2:$H$33"}</definedName>
    <definedName name="awergggggd" localSheetId="28" hidden="1">{"'Consu_Mundial'!$B$2:$H$33"}</definedName>
    <definedName name="awergggggd" localSheetId="29" hidden="1">{"'Consu_Mundial'!$B$2:$H$33"}</definedName>
    <definedName name="awergggggd" localSheetId="32" hidden="1">{"'Consu_Mundial'!$B$2:$H$33"}</definedName>
    <definedName name="awergggggd" localSheetId="6" hidden="1">{"'Consu_Mundial'!$B$2:$H$33"}</definedName>
    <definedName name="awergggggd" localSheetId="12" hidden="1">{"'Consu_Mundial'!$B$2:$H$33"}</definedName>
    <definedName name="awergggggd" localSheetId="13" hidden="1">{"'Consu_Mundial'!$B$2:$H$33"}</definedName>
    <definedName name="awergggggd" localSheetId="14" hidden="1">{"'Consu_Mundial'!$B$2:$H$33"}</definedName>
    <definedName name="awergggggd" localSheetId="35" hidden="1">{"'Consu_Mundial'!$B$2:$H$33"}</definedName>
    <definedName name="awergggggd" localSheetId="36" hidden="1">{"'Consu_Mundial'!$B$2:$H$33"}</definedName>
    <definedName name="awergggggd" localSheetId="40" hidden="1">{"'Consu_Mundial'!$B$2:$H$33"}</definedName>
    <definedName name="awergggggd" localSheetId="0" hidden="1">{"'Consu_Mundial'!$B$2:$H$33"}</definedName>
    <definedName name="awergggggd" localSheetId="1" hidden="1">{"'Consu_Mundial'!$B$2:$H$33"}</definedName>
    <definedName name="awergggggd" localSheetId="7" hidden="1">{"'Consu_Mundial'!$B$2:$H$33"}</definedName>
    <definedName name="awergggggd" localSheetId="24" hidden="1">{"'Consu_Mundial'!$B$2:$H$33"}</definedName>
    <definedName name="awergggggd" localSheetId="33" hidden="1">{"'Consu_Mundial'!$B$2:$H$33"}</definedName>
    <definedName name="awergggggd" localSheetId="30" hidden="1">{"'Consu_Mundial'!$B$2:$H$33"}</definedName>
    <definedName name="awergggggd" hidden="1">{"'Consu_Mundial'!$B$2:$H$33"}</definedName>
    <definedName name="awerggggge" localSheetId="15" hidden="1">{"'Consu_Mundial'!$B$2:$H$33"}</definedName>
    <definedName name="awerggggge" localSheetId="16" hidden="1">{"'Consu_Mundial'!$B$2:$H$33"}</definedName>
    <definedName name="awerggggge" localSheetId="19" hidden="1">{"'Consu_Mundial'!$B$2:$H$33"}</definedName>
    <definedName name="awerggggge" localSheetId="20" hidden="1">{"'Consu_Mundial'!$B$2:$H$33"}</definedName>
    <definedName name="awerggggge" localSheetId="23" hidden="1">{"'Consu_Mundial'!$B$2:$H$33"}</definedName>
    <definedName name="awerggggge" localSheetId="25" hidden="1">{"'Consu_Mundial'!$B$2:$H$33"}</definedName>
    <definedName name="awerggggge" localSheetId="26" hidden="1">{"'Consu_Mundial'!$B$2:$H$33"}</definedName>
    <definedName name="awerggggge" localSheetId="27" hidden="1">{"'Consu_Mundial'!$B$2:$H$33"}</definedName>
    <definedName name="awerggggge" localSheetId="28" hidden="1">{"'Consu_Mundial'!$B$2:$H$33"}</definedName>
    <definedName name="awerggggge" localSheetId="29" hidden="1">{"'Consu_Mundial'!$B$2:$H$33"}</definedName>
    <definedName name="awerggggge" localSheetId="32" hidden="1">{"'Consu_Mundial'!$B$2:$H$33"}</definedName>
    <definedName name="awerggggge" localSheetId="6" hidden="1">{"'Consu_Mundial'!$B$2:$H$33"}</definedName>
    <definedName name="awerggggge" localSheetId="12" hidden="1">{"'Consu_Mundial'!$B$2:$H$33"}</definedName>
    <definedName name="awerggggge" localSheetId="13" hidden="1">{"'Consu_Mundial'!$B$2:$H$33"}</definedName>
    <definedName name="awerggggge" localSheetId="14" hidden="1">{"'Consu_Mundial'!$B$2:$H$33"}</definedName>
    <definedName name="awerggggge" localSheetId="35" hidden="1">{"'Consu_Mundial'!$B$2:$H$33"}</definedName>
    <definedName name="awerggggge" localSheetId="36" hidden="1">{"'Consu_Mundial'!$B$2:$H$33"}</definedName>
    <definedName name="awerggggge" localSheetId="40" hidden="1">{"'Consu_Mundial'!$B$2:$H$33"}</definedName>
    <definedName name="awerggggge" localSheetId="0" hidden="1">{"'Consu_Mundial'!$B$2:$H$33"}</definedName>
    <definedName name="awerggggge" localSheetId="1" hidden="1">{"'Consu_Mundial'!$B$2:$H$33"}</definedName>
    <definedName name="awerggggge" localSheetId="7" hidden="1">{"'Consu_Mundial'!$B$2:$H$33"}</definedName>
    <definedName name="awerggggge" localSheetId="24" hidden="1">{"'Consu_Mundial'!$B$2:$H$33"}</definedName>
    <definedName name="awerggggge" localSheetId="33" hidden="1">{"'Consu_Mundial'!$B$2:$H$33"}</definedName>
    <definedName name="awerggggge" localSheetId="30" hidden="1">{"'Consu_Mundial'!$B$2:$H$33"}</definedName>
    <definedName name="awerggggge" hidden="1">{"'Consu_Mundial'!$B$2:$H$33"}</definedName>
    <definedName name="awergggggj" localSheetId="15" hidden="1">{"'Consu_Mundial'!$B$2:$H$33"}</definedName>
    <definedName name="awergggggj" localSheetId="16" hidden="1">{"'Consu_Mundial'!$B$2:$H$33"}</definedName>
    <definedName name="awergggggj" localSheetId="19" hidden="1">{"'Consu_Mundial'!$B$2:$H$33"}</definedName>
    <definedName name="awergggggj" localSheetId="20" hidden="1">{"'Consu_Mundial'!$B$2:$H$33"}</definedName>
    <definedName name="awergggggj" localSheetId="23" hidden="1">{"'Consu_Mundial'!$B$2:$H$33"}</definedName>
    <definedName name="awergggggj" localSheetId="25" hidden="1">{"'Consu_Mundial'!$B$2:$H$33"}</definedName>
    <definedName name="awergggggj" localSheetId="26" hidden="1">{"'Consu_Mundial'!$B$2:$H$33"}</definedName>
    <definedName name="awergggggj" localSheetId="27" hidden="1">{"'Consu_Mundial'!$B$2:$H$33"}</definedName>
    <definedName name="awergggggj" localSheetId="28" hidden="1">{"'Consu_Mundial'!$B$2:$H$33"}</definedName>
    <definedName name="awergggggj" localSheetId="29" hidden="1">{"'Consu_Mundial'!$B$2:$H$33"}</definedName>
    <definedName name="awergggggj" localSheetId="32" hidden="1">{"'Consu_Mundial'!$B$2:$H$33"}</definedName>
    <definedName name="awergggggj" localSheetId="6" hidden="1">{"'Consu_Mundial'!$B$2:$H$33"}</definedName>
    <definedName name="awergggggj" localSheetId="12" hidden="1">{"'Consu_Mundial'!$B$2:$H$33"}</definedName>
    <definedName name="awergggggj" localSheetId="13" hidden="1">{"'Consu_Mundial'!$B$2:$H$33"}</definedName>
    <definedName name="awergggggj" localSheetId="14" hidden="1">{"'Consu_Mundial'!$B$2:$H$33"}</definedName>
    <definedName name="awergggggj" localSheetId="35" hidden="1">{"'Consu_Mundial'!$B$2:$H$33"}</definedName>
    <definedName name="awergggggj" localSheetId="36" hidden="1">{"'Consu_Mundial'!$B$2:$H$33"}</definedName>
    <definedName name="awergggggj" localSheetId="40" hidden="1">{"'Consu_Mundial'!$B$2:$H$33"}</definedName>
    <definedName name="awergggggj" localSheetId="0" hidden="1">{"'Consu_Mundial'!$B$2:$H$33"}</definedName>
    <definedName name="awergggggj" localSheetId="1" hidden="1">{"'Consu_Mundial'!$B$2:$H$33"}</definedName>
    <definedName name="awergggggj" localSheetId="7" hidden="1">{"'Consu_Mundial'!$B$2:$H$33"}</definedName>
    <definedName name="awergggggj" localSheetId="24" hidden="1">{"'Consu_Mundial'!$B$2:$H$33"}</definedName>
    <definedName name="awergggggj" localSheetId="33" hidden="1">{"'Consu_Mundial'!$B$2:$H$33"}</definedName>
    <definedName name="awergggggj" localSheetId="30" hidden="1">{"'Consu_Mundial'!$B$2:$H$33"}</definedName>
    <definedName name="awergggggj" hidden="1">{"'Consu_Mundial'!$B$2:$H$33"}</definedName>
    <definedName name="awergggggn" localSheetId="15" hidden="1">{"'Consu_Mundial'!$B$2:$H$33"}</definedName>
    <definedName name="awergggggn" localSheetId="16" hidden="1">{"'Consu_Mundial'!$B$2:$H$33"}</definedName>
    <definedName name="awergggggn" localSheetId="19" hidden="1">{"'Consu_Mundial'!$B$2:$H$33"}</definedName>
    <definedName name="awergggggn" localSheetId="20" hidden="1">{"'Consu_Mundial'!$B$2:$H$33"}</definedName>
    <definedName name="awergggggn" localSheetId="23" hidden="1">{"'Consu_Mundial'!$B$2:$H$33"}</definedName>
    <definedName name="awergggggn" localSheetId="25" hidden="1">{"'Consu_Mundial'!$B$2:$H$33"}</definedName>
    <definedName name="awergggggn" localSheetId="26" hidden="1">{"'Consu_Mundial'!$B$2:$H$33"}</definedName>
    <definedName name="awergggggn" localSheetId="27" hidden="1">{"'Consu_Mundial'!$B$2:$H$33"}</definedName>
    <definedName name="awergggggn" localSheetId="28" hidden="1">{"'Consu_Mundial'!$B$2:$H$33"}</definedName>
    <definedName name="awergggggn" localSheetId="29" hidden="1">{"'Consu_Mundial'!$B$2:$H$33"}</definedName>
    <definedName name="awergggggn" localSheetId="32" hidden="1">{"'Consu_Mundial'!$B$2:$H$33"}</definedName>
    <definedName name="awergggggn" localSheetId="6" hidden="1">{"'Consu_Mundial'!$B$2:$H$33"}</definedName>
    <definedName name="awergggggn" localSheetId="12" hidden="1">{"'Consu_Mundial'!$B$2:$H$33"}</definedName>
    <definedName name="awergggggn" localSheetId="13" hidden="1">{"'Consu_Mundial'!$B$2:$H$33"}</definedName>
    <definedName name="awergggggn" localSheetId="14" hidden="1">{"'Consu_Mundial'!$B$2:$H$33"}</definedName>
    <definedName name="awergggggn" localSheetId="35" hidden="1">{"'Consu_Mundial'!$B$2:$H$33"}</definedName>
    <definedName name="awergggggn" localSheetId="36" hidden="1">{"'Consu_Mundial'!$B$2:$H$33"}</definedName>
    <definedName name="awergggggn" localSheetId="40" hidden="1">{"'Consu_Mundial'!$B$2:$H$33"}</definedName>
    <definedName name="awergggggn" localSheetId="0" hidden="1">{"'Consu_Mundial'!$B$2:$H$33"}</definedName>
    <definedName name="awergggggn" localSheetId="1" hidden="1">{"'Consu_Mundial'!$B$2:$H$33"}</definedName>
    <definedName name="awergggggn" localSheetId="7" hidden="1">{"'Consu_Mundial'!$B$2:$H$33"}</definedName>
    <definedName name="awergggggn" localSheetId="24" hidden="1">{"'Consu_Mundial'!$B$2:$H$33"}</definedName>
    <definedName name="awergggggn" localSheetId="33" hidden="1">{"'Consu_Mundial'!$B$2:$H$33"}</definedName>
    <definedName name="awergggggn" localSheetId="30" hidden="1">{"'Consu_Mundial'!$B$2:$H$33"}</definedName>
    <definedName name="awergggggn" hidden="1">{"'Consu_Mundial'!$B$2:$H$33"}</definedName>
    <definedName name="awergggggq" localSheetId="15" hidden="1">{"'Consu_Mundial'!$B$2:$H$33"}</definedName>
    <definedName name="awergggggq" localSheetId="16" hidden="1">{"'Consu_Mundial'!$B$2:$H$33"}</definedName>
    <definedName name="awergggggq" localSheetId="19" hidden="1">{"'Consu_Mundial'!$B$2:$H$33"}</definedName>
    <definedName name="awergggggq" localSheetId="20" hidden="1">{"'Consu_Mundial'!$B$2:$H$33"}</definedName>
    <definedName name="awergggggq" localSheetId="23" hidden="1">{"'Consu_Mundial'!$B$2:$H$33"}</definedName>
    <definedName name="awergggggq" localSheetId="25" hidden="1">{"'Consu_Mundial'!$B$2:$H$33"}</definedName>
    <definedName name="awergggggq" localSheetId="26" hidden="1">{"'Consu_Mundial'!$B$2:$H$33"}</definedName>
    <definedName name="awergggggq" localSheetId="27" hidden="1">{"'Consu_Mundial'!$B$2:$H$33"}</definedName>
    <definedName name="awergggggq" localSheetId="28" hidden="1">{"'Consu_Mundial'!$B$2:$H$33"}</definedName>
    <definedName name="awergggggq" localSheetId="29" hidden="1">{"'Consu_Mundial'!$B$2:$H$33"}</definedName>
    <definedName name="awergggggq" localSheetId="32" hidden="1">{"'Consu_Mundial'!$B$2:$H$33"}</definedName>
    <definedName name="awergggggq" localSheetId="6" hidden="1">{"'Consu_Mundial'!$B$2:$H$33"}</definedName>
    <definedName name="awergggggq" localSheetId="12" hidden="1">{"'Consu_Mundial'!$B$2:$H$33"}</definedName>
    <definedName name="awergggggq" localSheetId="13" hidden="1">{"'Consu_Mundial'!$B$2:$H$33"}</definedName>
    <definedName name="awergggggq" localSheetId="14" hidden="1">{"'Consu_Mundial'!$B$2:$H$33"}</definedName>
    <definedName name="awergggggq" localSheetId="35" hidden="1">{"'Consu_Mundial'!$B$2:$H$33"}</definedName>
    <definedName name="awergggggq" localSheetId="36" hidden="1">{"'Consu_Mundial'!$B$2:$H$33"}</definedName>
    <definedName name="awergggggq" localSheetId="40" hidden="1">{"'Consu_Mundial'!$B$2:$H$33"}</definedName>
    <definedName name="awergggggq" localSheetId="0" hidden="1">{"'Consu_Mundial'!$B$2:$H$33"}</definedName>
    <definedName name="awergggggq" localSheetId="1" hidden="1">{"'Consu_Mundial'!$B$2:$H$33"}</definedName>
    <definedName name="awergggggq" localSheetId="7" hidden="1">{"'Consu_Mundial'!$B$2:$H$33"}</definedName>
    <definedName name="awergggggq" localSheetId="24" hidden="1">{"'Consu_Mundial'!$B$2:$H$33"}</definedName>
    <definedName name="awergggggq" localSheetId="33" hidden="1">{"'Consu_Mundial'!$B$2:$H$33"}</definedName>
    <definedName name="awergggggq" localSheetId="30" hidden="1">{"'Consu_Mundial'!$B$2:$H$33"}</definedName>
    <definedName name="awergggggq" hidden="1">{"'Consu_Mundial'!$B$2:$H$33"}</definedName>
    <definedName name="awergggggs" localSheetId="15" hidden="1">{"'Consu_Mundial'!$B$2:$H$33"}</definedName>
    <definedName name="awergggggs" localSheetId="16" hidden="1">{"'Consu_Mundial'!$B$2:$H$33"}</definedName>
    <definedName name="awergggggs" localSheetId="19" hidden="1">{"'Consu_Mundial'!$B$2:$H$33"}</definedName>
    <definedName name="awergggggs" localSheetId="20" hidden="1">{"'Consu_Mundial'!$B$2:$H$33"}</definedName>
    <definedName name="awergggggs" localSheetId="23" hidden="1">{"'Consu_Mundial'!$B$2:$H$33"}</definedName>
    <definedName name="awergggggs" localSheetId="25" hidden="1">{"'Consu_Mundial'!$B$2:$H$33"}</definedName>
    <definedName name="awergggggs" localSheetId="26" hidden="1">{"'Consu_Mundial'!$B$2:$H$33"}</definedName>
    <definedName name="awergggggs" localSheetId="27" hidden="1">{"'Consu_Mundial'!$B$2:$H$33"}</definedName>
    <definedName name="awergggggs" localSheetId="28" hidden="1">{"'Consu_Mundial'!$B$2:$H$33"}</definedName>
    <definedName name="awergggggs" localSheetId="29" hidden="1">{"'Consu_Mundial'!$B$2:$H$33"}</definedName>
    <definedName name="awergggggs" localSheetId="32" hidden="1">{"'Consu_Mundial'!$B$2:$H$33"}</definedName>
    <definedName name="awergggggs" localSheetId="6" hidden="1">{"'Consu_Mundial'!$B$2:$H$33"}</definedName>
    <definedName name="awergggggs" localSheetId="12" hidden="1">{"'Consu_Mundial'!$B$2:$H$33"}</definedName>
    <definedName name="awergggggs" localSheetId="13" hidden="1">{"'Consu_Mundial'!$B$2:$H$33"}</definedName>
    <definedName name="awergggggs" localSheetId="14" hidden="1">{"'Consu_Mundial'!$B$2:$H$33"}</definedName>
    <definedName name="awergggggs" localSheetId="35" hidden="1">{"'Consu_Mundial'!$B$2:$H$33"}</definedName>
    <definedName name="awergggggs" localSheetId="36" hidden="1">{"'Consu_Mundial'!$B$2:$H$33"}</definedName>
    <definedName name="awergggggs" localSheetId="40" hidden="1">{"'Consu_Mundial'!$B$2:$H$33"}</definedName>
    <definedName name="awergggggs" localSheetId="0" hidden="1">{"'Consu_Mundial'!$B$2:$H$33"}</definedName>
    <definedName name="awergggggs" localSheetId="1" hidden="1">{"'Consu_Mundial'!$B$2:$H$33"}</definedName>
    <definedName name="awergggggs" localSheetId="7" hidden="1">{"'Consu_Mundial'!$B$2:$H$33"}</definedName>
    <definedName name="awergggggs" localSheetId="24" hidden="1">{"'Consu_Mundial'!$B$2:$H$33"}</definedName>
    <definedName name="awergggggs" localSheetId="33" hidden="1">{"'Consu_Mundial'!$B$2:$H$33"}</definedName>
    <definedName name="awergggggs" localSheetId="30" hidden="1">{"'Consu_Mundial'!$B$2:$H$33"}</definedName>
    <definedName name="awergggggs" hidden="1">{"'Consu_Mundial'!$B$2:$H$33"}</definedName>
    <definedName name="awww" localSheetId="15" hidden="1">{"'Consu_Mundial'!$B$2:$H$33"}</definedName>
    <definedName name="awww" localSheetId="16" hidden="1">{"'Consu_Mundial'!$B$2:$H$33"}</definedName>
    <definedName name="awww" localSheetId="19" hidden="1">{"'Consu_Mundial'!$B$2:$H$33"}</definedName>
    <definedName name="awww" localSheetId="20" hidden="1">{"'Consu_Mundial'!$B$2:$H$33"}</definedName>
    <definedName name="awww" localSheetId="23" hidden="1">{"'Consu_Mundial'!$B$2:$H$33"}</definedName>
    <definedName name="awww" localSheetId="25" hidden="1">{"'Consu_Mundial'!$B$2:$H$33"}</definedName>
    <definedName name="awww" localSheetId="26" hidden="1">{"'Consu_Mundial'!$B$2:$H$33"}</definedName>
    <definedName name="awww" localSheetId="27" hidden="1">{"'Consu_Mundial'!$B$2:$H$33"}</definedName>
    <definedName name="awww" localSheetId="28" hidden="1">{"'Consu_Mundial'!$B$2:$H$33"}</definedName>
    <definedName name="awww" localSheetId="29" hidden="1">{"'Consu_Mundial'!$B$2:$H$33"}</definedName>
    <definedName name="awww" localSheetId="32" hidden="1">{"'Consu_Mundial'!$B$2:$H$33"}</definedName>
    <definedName name="awww" localSheetId="6" hidden="1">{"'Consu_Mundial'!$B$2:$H$33"}</definedName>
    <definedName name="awww" localSheetId="12" hidden="1">{"'Consu_Mundial'!$B$2:$H$33"}</definedName>
    <definedName name="awww" localSheetId="13" hidden="1">{"'Consu_Mundial'!$B$2:$H$33"}</definedName>
    <definedName name="awww" localSheetId="14" hidden="1">{"'Consu_Mundial'!$B$2:$H$33"}</definedName>
    <definedName name="awww" localSheetId="35" hidden="1">{"'Consu_Mundial'!$B$2:$H$33"}</definedName>
    <definedName name="awww" localSheetId="36" hidden="1">{"'Consu_Mundial'!$B$2:$H$33"}</definedName>
    <definedName name="awww" localSheetId="40" hidden="1">{"'Consu_Mundial'!$B$2:$H$33"}</definedName>
    <definedName name="awww" localSheetId="0" hidden="1">{"'Consu_Mundial'!$B$2:$H$33"}</definedName>
    <definedName name="awww" localSheetId="1" hidden="1">{"'Consu_Mundial'!$B$2:$H$33"}</definedName>
    <definedName name="awww" localSheetId="7" hidden="1">{"'Consu_Mundial'!$B$2:$H$33"}</definedName>
    <definedName name="awww" localSheetId="24" hidden="1">{"'Consu_Mundial'!$B$2:$H$33"}</definedName>
    <definedName name="awww" localSheetId="33" hidden="1">{"'Consu_Mundial'!$B$2:$H$33"}</definedName>
    <definedName name="awww" localSheetId="30" hidden="1">{"'Consu_Mundial'!$B$2:$H$33"}</definedName>
    <definedName name="awww" hidden="1">{"'Consu_Mundial'!$B$2:$H$33"}</definedName>
    <definedName name="axc" localSheetId="15" hidden="1">{"'Consu_Mundial'!$B$2:$H$33"}</definedName>
    <definedName name="axc" localSheetId="16" hidden="1">{"'Consu_Mundial'!$B$2:$H$33"}</definedName>
    <definedName name="axc" localSheetId="19" hidden="1">{"'Consu_Mundial'!$B$2:$H$33"}</definedName>
    <definedName name="axc" localSheetId="20" hidden="1">{"'Consu_Mundial'!$B$2:$H$33"}</definedName>
    <definedName name="axc" localSheetId="23" hidden="1">{"'Consu_Mundial'!$B$2:$H$33"}</definedName>
    <definedName name="axc" localSheetId="25" hidden="1">{"'Consu_Mundial'!$B$2:$H$33"}</definedName>
    <definedName name="axc" localSheetId="26" hidden="1">{"'Consu_Mundial'!$B$2:$H$33"}</definedName>
    <definedName name="axc" localSheetId="27" hidden="1">{"'Consu_Mundial'!$B$2:$H$33"}</definedName>
    <definedName name="axc" localSheetId="28" hidden="1">{"'Consu_Mundial'!$B$2:$H$33"}</definedName>
    <definedName name="axc" localSheetId="29" hidden="1">{"'Consu_Mundial'!$B$2:$H$33"}</definedName>
    <definedName name="axc" localSheetId="32" hidden="1">{"'Consu_Mundial'!$B$2:$H$33"}</definedName>
    <definedName name="axc" localSheetId="6" hidden="1">{"'Consu_Mundial'!$B$2:$H$33"}</definedName>
    <definedName name="axc" localSheetId="12" hidden="1">{"'Consu_Mundial'!$B$2:$H$33"}</definedName>
    <definedName name="axc" localSheetId="13" hidden="1">{"'Consu_Mundial'!$B$2:$H$33"}</definedName>
    <definedName name="axc" localSheetId="14" hidden="1">{"'Consu_Mundial'!$B$2:$H$33"}</definedName>
    <definedName name="axc" localSheetId="35" hidden="1">{"'Consu_Mundial'!$B$2:$H$33"}</definedName>
    <definedName name="axc" localSheetId="36" hidden="1">{"'Consu_Mundial'!$B$2:$H$33"}</definedName>
    <definedName name="axc" localSheetId="40" hidden="1">{"'Consu_Mundial'!$B$2:$H$33"}</definedName>
    <definedName name="axc" localSheetId="0" hidden="1">{"'Consu_Mundial'!$B$2:$H$33"}</definedName>
    <definedName name="axc" localSheetId="1" hidden="1">{"'Consu_Mundial'!$B$2:$H$33"}</definedName>
    <definedName name="axc" localSheetId="7" hidden="1">{"'Consu_Mundial'!$B$2:$H$33"}</definedName>
    <definedName name="axc" localSheetId="24" hidden="1">{"'Consu_Mundial'!$B$2:$H$33"}</definedName>
    <definedName name="axc" localSheetId="33" hidden="1">{"'Consu_Mundial'!$B$2:$H$33"}</definedName>
    <definedName name="axc" localSheetId="30" hidden="1">{"'Consu_Mundial'!$B$2:$H$33"}</definedName>
    <definedName name="axc" hidden="1">{"'Consu_Mundial'!$B$2:$H$33"}</definedName>
    <definedName name="az" localSheetId="15" hidden="1">{"'Consu_Mundial'!$B$2:$H$33"}</definedName>
    <definedName name="az" localSheetId="16" hidden="1">{"'Consu_Mundial'!$B$2:$H$33"}</definedName>
    <definedName name="az" localSheetId="19" hidden="1">{"'Consu_Mundial'!$B$2:$H$33"}</definedName>
    <definedName name="az" localSheetId="20" hidden="1">{"'Consu_Mundial'!$B$2:$H$33"}</definedName>
    <definedName name="az" localSheetId="23" hidden="1">{"'Consu_Mundial'!$B$2:$H$33"}</definedName>
    <definedName name="az" localSheetId="25" hidden="1">{"'Consu_Mundial'!$B$2:$H$33"}</definedName>
    <definedName name="az" localSheetId="26" hidden="1">{"'Consu_Mundial'!$B$2:$H$33"}</definedName>
    <definedName name="az" localSheetId="27" hidden="1">{"'Consu_Mundial'!$B$2:$H$33"}</definedName>
    <definedName name="az" localSheetId="28" hidden="1">{"'Consu_Mundial'!$B$2:$H$33"}</definedName>
    <definedName name="az" localSheetId="29" hidden="1">{"'Consu_Mundial'!$B$2:$H$33"}</definedName>
    <definedName name="az" localSheetId="32" hidden="1">{"'Consu_Mundial'!$B$2:$H$33"}</definedName>
    <definedName name="az" localSheetId="6" hidden="1">{"'Consu_Mundial'!$B$2:$H$33"}</definedName>
    <definedName name="az" localSheetId="12" hidden="1">{"'Consu_Mundial'!$B$2:$H$33"}</definedName>
    <definedName name="az" localSheetId="13" hidden="1">{"'Consu_Mundial'!$B$2:$H$33"}</definedName>
    <definedName name="az" localSheetId="14" hidden="1">{"'Consu_Mundial'!$B$2:$H$33"}</definedName>
    <definedName name="az" localSheetId="35" hidden="1">{"'Consu_Mundial'!$B$2:$H$33"}</definedName>
    <definedName name="az" localSheetId="36" hidden="1">{"'Consu_Mundial'!$B$2:$H$33"}</definedName>
    <definedName name="az" localSheetId="40" hidden="1">{"'Consu_Mundial'!$B$2:$H$33"}</definedName>
    <definedName name="az" localSheetId="0" hidden="1">{"'Consu_Mundial'!$B$2:$H$33"}</definedName>
    <definedName name="az" localSheetId="1" hidden="1">{"'Consu_Mundial'!$B$2:$H$33"}</definedName>
    <definedName name="az" localSheetId="7" hidden="1">{"'Consu_Mundial'!$B$2:$H$33"}</definedName>
    <definedName name="az" localSheetId="24" hidden="1">{"'Consu_Mundial'!$B$2:$H$33"}</definedName>
    <definedName name="az" localSheetId="33" hidden="1">{"'Consu_Mundial'!$B$2:$H$33"}</definedName>
    <definedName name="az" localSheetId="30" hidden="1">{"'Consu_Mundial'!$B$2:$H$33"}</definedName>
    <definedName name="az" hidden="1">{"'Consu_Mundial'!$B$2:$H$33"}</definedName>
    <definedName name="azaz" localSheetId="15" hidden="1">{"'Consu_Mundial'!$B$2:$H$33"}</definedName>
    <definedName name="azaz" localSheetId="16" hidden="1">{"'Consu_Mundial'!$B$2:$H$33"}</definedName>
    <definedName name="azaz" localSheetId="19" hidden="1">{"'Consu_Mundial'!$B$2:$H$33"}</definedName>
    <definedName name="azaz" localSheetId="20" hidden="1">{"'Consu_Mundial'!$B$2:$H$33"}</definedName>
    <definedName name="azaz" localSheetId="23" hidden="1">{"'Consu_Mundial'!$B$2:$H$33"}</definedName>
    <definedName name="azaz" localSheetId="25" hidden="1">{"'Consu_Mundial'!$B$2:$H$33"}</definedName>
    <definedName name="azaz" localSheetId="26" hidden="1">{"'Consu_Mundial'!$B$2:$H$33"}</definedName>
    <definedName name="azaz" localSheetId="27" hidden="1">{"'Consu_Mundial'!$B$2:$H$33"}</definedName>
    <definedName name="azaz" localSheetId="28" hidden="1">{"'Consu_Mundial'!$B$2:$H$33"}</definedName>
    <definedName name="azaz" localSheetId="29" hidden="1">{"'Consu_Mundial'!$B$2:$H$33"}</definedName>
    <definedName name="azaz" localSheetId="32" hidden="1">{"'Consu_Mundial'!$B$2:$H$33"}</definedName>
    <definedName name="azaz" localSheetId="6" hidden="1">{"'Consu_Mundial'!$B$2:$H$33"}</definedName>
    <definedName name="azaz" localSheetId="12" hidden="1">{"'Consu_Mundial'!$B$2:$H$33"}</definedName>
    <definedName name="azaz" localSheetId="13" hidden="1">{"'Consu_Mundial'!$B$2:$H$33"}</definedName>
    <definedName name="azaz" localSheetId="14" hidden="1">{"'Consu_Mundial'!$B$2:$H$33"}</definedName>
    <definedName name="azaz" localSheetId="35" hidden="1">{"'Consu_Mundial'!$B$2:$H$33"}</definedName>
    <definedName name="azaz" localSheetId="36" hidden="1">{"'Consu_Mundial'!$B$2:$H$33"}</definedName>
    <definedName name="azaz" localSheetId="40" hidden="1">{"'Consu_Mundial'!$B$2:$H$33"}</definedName>
    <definedName name="azaz" localSheetId="0" hidden="1">{"'Consu_Mundial'!$B$2:$H$33"}</definedName>
    <definedName name="azaz" localSheetId="1" hidden="1">{"'Consu_Mundial'!$B$2:$H$33"}</definedName>
    <definedName name="azaz" localSheetId="7" hidden="1">{"'Consu_Mundial'!$B$2:$H$33"}</definedName>
    <definedName name="azaz" localSheetId="24" hidden="1">{"'Consu_Mundial'!$B$2:$H$33"}</definedName>
    <definedName name="azaz" localSheetId="33" hidden="1">{"'Consu_Mundial'!$B$2:$H$33"}</definedName>
    <definedName name="azaz" localSheetId="30" hidden="1">{"'Consu_Mundial'!$B$2:$H$33"}</definedName>
    <definedName name="azaz" hidden="1">{"'Consu_Mundial'!$B$2:$H$33"}</definedName>
    <definedName name="azzz" localSheetId="15" hidden="1">{"'Consu_Mundial'!$B$2:$H$33"}</definedName>
    <definedName name="azzz" localSheetId="16" hidden="1">{"'Consu_Mundial'!$B$2:$H$33"}</definedName>
    <definedName name="azzz" localSheetId="19" hidden="1">{"'Consu_Mundial'!$B$2:$H$33"}</definedName>
    <definedName name="azzz" localSheetId="20" hidden="1">{"'Consu_Mundial'!$B$2:$H$33"}</definedName>
    <definedName name="azzz" localSheetId="23" hidden="1">{"'Consu_Mundial'!$B$2:$H$33"}</definedName>
    <definedName name="azzz" localSheetId="25" hidden="1">{"'Consu_Mundial'!$B$2:$H$33"}</definedName>
    <definedName name="azzz" localSheetId="26" hidden="1">{"'Consu_Mundial'!$B$2:$H$33"}</definedName>
    <definedName name="azzz" localSheetId="27" hidden="1">{"'Consu_Mundial'!$B$2:$H$33"}</definedName>
    <definedName name="azzz" localSheetId="28" hidden="1">{"'Consu_Mundial'!$B$2:$H$33"}</definedName>
    <definedName name="azzz" localSheetId="29" hidden="1">{"'Consu_Mundial'!$B$2:$H$33"}</definedName>
    <definedName name="azzz" localSheetId="32" hidden="1">{"'Consu_Mundial'!$B$2:$H$33"}</definedName>
    <definedName name="azzz" localSheetId="6" hidden="1">{"'Consu_Mundial'!$B$2:$H$33"}</definedName>
    <definedName name="azzz" localSheetId="12" hidden="1">{"'Consu_Mundial'!$B$2:$H$33"}</definedName>
    <definedName name="azzz" localSheetId="13" hidden="1">{"'Consu_Mundial'!$B$2:$H$33"}</definedName>
    <definedName name="azzz" localSheetId="14" hidden="1">{"'Consu_Mundial'!$B$2:$H$33"}</definedName>
    <definedName name="azzz" localSheetId="35" hidden="1">{"'Consu_Mundial'!$B$2:$H$33"}</definedName>
    <definedName name="azzz" localSheetId="36" hidden="1">{"'Consu_Mundial'!$B$2:$H$33"}</definedName>
    <definedName name="azzz" localSheetId="40" hidden="1">{"'Consu_Mundial'!$B$2:$H$33"}</definedName>
    <definedName name="azzz" localSheetId="0" hidden="1">{"'Consu_Mundial'!$B$2:$H$33"}</definedName>
    <definedName name="azzz" localSheetId="1" hidden="1">{"'Consu_Mundial'!$B$2:$H$33"}</definedName>
    <definedName name="azzz" localSheetId="7" hidden="1">{"'Consu_Mundial'!$B$2:$H$33"}</definedName>
    <definedName name="azzz" localSheetId="24" hidden="1">{"'Consu_Mundial'!$B$2:$H$33"}</definedName>
    <definedName name="azzz" localSheetId="33" hidden="1">{"'Consu_Mundial'!$B$2:$H$33"}</definedName>
    <definedName name="azzz" localSheetId="30" hidden="1">{"'Consu_Mundial'!$B$2:$H$33"}</definedName>
    <definedName name="azzz" hidden="1">{"'Consu_Mundial'!$B$2:$H$33"}</definedName>
    <definedName name="b" localSheetId="15" hidden="1">{"'Consu_Mundial'!$B$2:$H$33"}</definedName>
    <definedName name="b" localSheetId="16" hidden="1">{"'Consu_Mundial'!$B$2:$H$33"}</definedName>
    <definedName name="b" localSheetId="19" hidden="1">{"'Consu_Mundial'!$B$2:$H$33"}</definedName>
    <definedName name="b" localSheetId="20" hidden="1">{"'Consu_Mundial'!$B$2:$H$33"}</definedName>
    <definedName name="b" localSheetId="23" hidden="1">{"'Consu_Mundial'!$B$2:$H$33"}</definedName>
    <definedName name="b" localSheetId="25" hidden="1">{"'Consu_Mundial'!$B$2:$H$33"}</definedName>
    <definedName name="b" localSheetId="26" hidden="1">{"'Consu_Mundial'!$B$2:$H$33"}</definedName>
    <definedName name="b" localSheetId="27" hidden="1">{"'Consu_Mundial'!$B$2:$H$33"}</definedName>
    <definedName name="b" localSheetId="28" hidden="1">{"'Consu_Mundial'!$B$2:$H$33"}</definedName>
    <definedName name="b" localSheetId="29" hidden="1">{"'Consu_Mundial'!$B$2:$H$33"}</definedName>
    <definedName name="b" localSheetId="32" hidden="1">{"'Consu_Mundial'!$B$2:$H$33"}</definedName>
    <definedName name="b" localSheetId="6" hidden="1">{"'Consu_Mundial'!$B$2:$H$33"}</definedName>
    <definedName name="b" localSheetId="12" hidden="1">{"'Consu_Mundial'!$B$2:$H$33"}</definedName>
    <definedName name="b" localSheetId="13" hidden="1">{"'Consu_Mundial'!$B$2:$H$33"}</definedName>
    <definedName name="b" localSheetId="14" hidden="1">{"'Consu_Mundial'!$B$2:$H$33"}</definedName>
    <definedName name="b" localSheetId="35" hidden="1">{"'Consu_Mundial'!$B$2:$H$33"}</definedName>
    <definedName name="b" localSheetId="36" hidden="1">{"'Consu_Mundial'!$B$2:$H$33"}</definedName>
    <definedName name="b" localSheetId="40" hidden="1">{"'Consu_Mundial'!$B$2:$H$33"}</definedName>
    <definedName name="b" localSheetId="0" hidden="1">{"'Consu_Mundial'!$B$2:$H$33"}</definedName>
    <definedName name="b" localSheetId="1" hidden="1">{"'Consu_Mundial'!$B$2:$H$33"}</definedName>
    <definedName name="b" localSheetId="7" hidden="1">{"'Consu_Mundial'!$B$2:$H$33"}</definedName>
    <definedName name="b" localSheetId="24" hidden="1">{"'Consu_Mundial'!$B$2:$H$33"}</definedName>
    <definedName name="b" localSheetId="33" hidden="1">{"'Consu_Mundial'!$B$2:$H$33"}</definedName>
    <definedName name="b" localSheetId="30" hidden="1">{"'Consu_Mundial'!$B$2:$H$33"}</definedName>
    <definedName name="b" hidden="1">{"'Consu_Mundial'!$B$2:$H$33"}</definedName>
    <definedName name="bajo" localSheetId="15" hidden="1">{"'Consu_Mundial'!$B$2:$H$33"}</definedName>
    <definedName name="bajo" localSheetId="16" hidden="1">{"'Consu_Mundial'!$B$2:$H$33"}</definedName>
    <definedName name="bajo" localSheetId="19" hidden="1">{"'Consu_Mundial'!$B$2:$H$33"}</definedName>
    <definedName name="bajo" localSheetId="20" hidden="1">{"'Consu_Mundial'!$B$2:$H$33"}</definedName>
    <definedName name="bajo" localSheetId="23" hidden="1">{"'Consu_Mundial'!$B$2:$H$33"}</definedName>
    <definedName name="bajo" localSheetId="25" hidden="1">{"'Consu_Mundial'!$B$2:$H$33"}</definedName>
    <definedName name="bajo" localSheetId="26" hidden="1">{"'Consu_Mundial'!$B$2:$H$33"}</definedName>
    <definedName name="bajo" localSheetId="27" hidden="1">{"'Consu_Mundial'!$B$2:$H$33"}</definedName>
    <definedName name="bajo" localSheetId="28" hidden="1">{"'Consu_Mundial'!$B$2:$H$33"}</definedName>
    <definedName name="bajo" localSheetId="29" hidden="1">{"'Consu_Mundial'!$B$2:$H$33"}</definedName>
    <definedName name="bajo" localSheetId="32" hidden="1">{"'Consu_Mundial'!$B$2:$H$33"}</definedName>
    <definedName name="bajo" localSheetId="6" hidden="1">{"'Consu_Mundial'!$B$2:$H$33"}</definedName>
    <definedName name="bajo" localSheetId="12" hidden="1">{"'Consu_Mundial'!$B$2:$H$33"}</definedName>
    <definedName name="bajo" localSheetId="13" hidden="1">{"'Consu_Mundial'!$B$2:$H$33"}</definedName>
    <definedName name="bajo" localSheetId="14" hidden="1">{"'Consu_Mundial'!$B$2:$H$33"}</definedName>
    <definedName name="bajo" localSheetId="35" hidden="1">{"'Consu_Mundial'!$B$2:$H$33"}</definedName>
    <definedName name="bajo" localSheetId="36" hidden="1">{"'Consu_Mundial'!$B$2:$H$33"}</definedName>
    <definedName name="bajo" localSheetId="40" hidden="1">{"'Consu_Mundial'!$B$2:$H$33"}</definedName>
    <definedName name="bajo" localSheetId="0" hidden="1">{"'Consu_Mundial'!$B$2:$H$33"}</definedName>
    <definedName name="bajo" localSheetId="1" hidden="1">{"'Consu_Mundial'!$B$2:$H$33"}</definedName>
    <definedName name="bajo" localSheetId="7" hidden="1">{"'Consu_Mundial'!$B$2:$H$33"}</definedName>
    <definedName name="bajo" localSheetId="24" hidden="1">{"'Consu_Mundial'!$B$2:$H$33"}</definedName>
    <definedName name="bajo" localSheetId="33" hidden="1">{"'Consu_Mundial'!$B$2:$H$33"}</definedName>
    <definedName name="bajo" localSheetId="30" hidden="1">{"'Consu_Mundial'!$B$2:$H$33"}</definedName>
    <definedName name="bajo" hidden="1">{"'Consu_Mundial'!$B$2:$H$33"}</definedName>
    <definedName name="bala" localSheetId="15" hidden="1">{"'Consu_Mundial'!$B$2:$H$33"}</definedName>
    <definedName name="bala" localSheetId="16" hidden="1">{"'Consu_Mundial'!$B$2:$H$33"}</definedName>
    <definedName name="bala" localSheetId="19" hidden="1">{"'Consu_Mundial'!$B$2:$H$33"}</definedName>
    <definedName name="bala" localSheetId="20" hidden="1">{"'Consu_Mundial'!$B$2:$H$33"}</definedName>
    <definedName name="bala" localSheetId="23" hidden="1">{"'Consu_Mundial'!$B$2:$H$33"}</definedName>
    <definedName name="bala" localSheetId="25" hidden="1">{"'Consu_Mundial'!$B$2:$H$33"}</definedName>
    <definedName name="bala" localSheetId="26" hidden="1">{"'Consu_Mundial'!$B$2:$H$33"}</definedName>
    <definedName name="bala" localSheetId="27" hidden="1">{"'Consu_Mundial'!$B$2:$H$33"}</definedName>
    <definedName name="bala" localSheetId="28" hidden="1">{"'Consu_Mundial'!$B$2:$H$33"}</definedName>
    <definedName name="bala" localSheetId="29" hidden="1">{"'Consu_Mundial'!$B$2:$H$33"}</definedName>
    <definedName name="bala" localSheetId="32" hidden="1">{"'Consu_Mundial'!$B$2:$H$33"}</definedName>
    <definedName name="bala" localSheetId="6" hidden="1">{"'Consu_Mundial'!$B$2:$H$33"}</definedName>
    <definedName name="bala" localSheetId="12" hidden="1">{"'Consu_Mundial'!$B$2:$H$33"}</definedName>
    <definedName name="bala" localSheetId="13" hidden="1">{"'Consu_Mundial'!$B$2:$H$33"}</definedName>
    <definedName name="bala" localSheetId="14" hidden="1">{"'Consu_Mundial'!$B$2:$H$33"}</definedName>
    <definedName name="bala" localSheetId="35" hidden="1">{"'Consu_Mundial'!$B$2:$H$33"}</definedName>
    <definedName name="bala" localSheetId="36" hidden="1">{"'Consu_Mundial'!$B$2:$H$33"}</definedName>
    <definedName name="bala" localSheetId="40" hidden="1">{"'Consu_Mundial'!$B$2:$H$33"}</definedName>
    <definedName name="bala" localSheetId="0" hidden="1">{"'Consu_Mundial'!$B$2:$H$33"}</definedName>
    <definedName name="bala" localSheetId="1" hidden="1">{"'Consu_Mundial'!$B$2:$H$33"}</definedName>
    <definedName name="bala" localSheetId="7" hidden="1">{"'Consu_Mundial'!$B$2:$H$33"}</definedName>
    <definedName name="bala" localSheetId="24" hidden="1">{"'Consu_Mundial'!$B$2:$H$33"}</definedName>
    <definedName name="bala" localSheetId="33" hidden="1">{"'Consu_Mundial'!$B$2:$H$33"}</definedName>
    <definedName name="bala" localSheetId="30" hidden="1">{"'Consu_Mundial'!$B$2:$H$33"}</definedName>
    <definedName name="bala" hidden="1">{"'Consu_Mundial'!$B$2:$H$33"}</definedName>
    <definedName name="basdutg" localSheetId="15" hidden="1">{"'Consu_Mundial'!$B$2:$H$33"}</definedName>
    <definedName name="basdutg" localSheetId="16" hidden="1">{"'Consu_Mundial'!$B$2:$H$33"}</definedName>
    <definedName name="basdutg" localSheetId="19" hidden="1">{"'Consu_Mundial'!$B$2:$H$33"}</definedName>
    <definedName name="basdutg" localSheetId="20" hidden="1">{"'Consu_Mundial'!$B$2:$H$33"}</definedName>
    <definedName name="basdutg" localSheetId="23" hidden="1">{"'Consu_Mundial'!$B$2:$H$33"}</definedName>
    <definedName name="basdutg" localSheetId="25" hidden="1">{"'Consu_Mundial'!$B$2:$H$33"}</definedName>
    <definedName name="basdutg" localSheetId="26" hidden="1">{"'Consu_Mundial'!$B$2:$H$33"}</definedName>
    <definedName name="basdutg" localSheetId="27" hidden="1">{"'Consu_Mundial'!$B$2:$H$33"}</definedName>
    <definedName name="basdutg" localSheetId="28" hidden="1">{"'Consu_Mundial'!$B$2:$H$33"}</definedName>
    <definedName name="basdutg" localSheetId="29" hidden="1">{"'Consu_Mundial'!$B$2:$H$33"}</definedName>
    <definedName name="basdutg" localSheetId="32" hidden="1">{"'Consu_Mundial'!$B$2:$H$33"}</definedName>
    <definedName name="basdutg" localSheetId="6" hidden="1">{"'Consu_Mundial'!$B$2:$H$33"}</definedName>
    <definedName name="basdutg" localSheetId="12" hidden="1">{"'Consu_Mundial'!$B$2:$H$33"}</definedName>
    <definedName name="basdutg" localSheetId="13" hidden="1">{"'Consu_Mundial'!$B$2:$H$33"}</definedName>
    <definedName name="basdutg" localSheetId="14" hidden="1">{"'Consu_Mundial'!$B$2:$H$33"}</definedName>
    <definedName name="basdutg" localSheetId="35" hidden="1">{"'Consu_Mundial'!$B$2:$H$33"}</definedName>
    <definedName name="basdutg" localSheetId="36" hidden="1">{"'Consu_Mundial'!$B$2:$H$33"}</definedName>
    <definedName name="basdutg" localSheetId="40" hidden="1">{"'Consu_Mundial'!$B$2:$H$33"}</definedName>
    <definedName name="basdutg" localSheetId="0" hidden="1">{"'Consu_Mundial'!$B$2:$H$33"}</definedName>
    <definedName name="basdutg" localSheetId="1" hidden="1">{"'Consu_Mundial'!$B$2:$H$33"}</definedName>
    <definedName name="basdutg" localSheetId="7" hidden="1">{"'Consu_Mundial'!$B$2:$H$33"}</definedName>
    <definedName name="basdutg" localSheetId="24" hidden="1">{"'Consu_Mundial'!$B$2:$H$33"}</definedName>
    <definedName name="basdutg" localSheetId="33" hidden="1">{"'Consu_Mundial'!$B$2:$H$33"}</definedName>
    <definedName name="basdutg" localSheetId="30" hidden="1">{"'Consu_Mundial'!$B$2:$H$33"}</definedName>
    <definedName name="basdutg" hidden="1">{"'Consu_Mundial'!$B$2:$H$33"}</definedName>
    <definedName name="base" localSheetId="16">#REF!</definedName>
    <definedName name="base" localSheetId="19">#REF!</definedName>
    <definedName name="base" localSheetId="25">#REF!</definedName>
    <definedName name="base" localSheetId="26">#REF!</definedName>
    <definedName name="base" localSheetId="27">#REF!</definedName>
    <definedName name="base" localSheetId="28">#REF!</definedName>
    <definedName name="base" localSheetId="29">#REF!</definedName>
    <definedName name="base" localSheetId="32">#REF!</definedName>
    <definedName name="base" localSheetId="4">#REF!</definedName>
    <definedName name="base" localSheetId="5">#REF!</definedName>
    <definedName name="base" localSheetId="6">#REF!</definedName>
    <definedName name="base" localSheetId="13">#REF!</definedName>
    <definedName name="base" localSheetId="14">#REF!</definedName>
    <definedName name="base" localSheetId="35">#REF!</definedName>
    <definedName name="base" localSheetId="36">#REF!</definedName>
    <definedName name="base" localSheetId="37">#REF!</definedName>
    <definedName name="base" localSheetId="38">#REF!</definedName>
    <definedName name="base" localSheetId="39">#REF!</definedName>
    <definedName name="base" localSheetId="40">#REF!</definedName>
    <definedName name="base" localSheetId="7">#REF!</definedName>
    <definedName name="base" localSheetId="9">#REF!</definedName>
    <definedName name="base" localSheetId="30">#REF!</definedName>
    <definedName name="base">#REF!</definedName>
    <definedName name="_xlnm.Database" localSheetId="16">#REF!</definedName>
    <definedName name="_xlnm.Database" localSheetId="19">#REF!</definedName>
    <definedName name="_xlnm.Database" localSheetId="25">#REF!</definedName>
    <definedName name="_xlnm.Database" localSheetId="26">#REF!</definedName>
    <definedName name="_xlnm.Database" localSheetId="27">#REF!</definedName>
    <definedName name="_xlnm.Database" localSheetId="29">#REF!</definedName>
    <definedName name="_xlnm.Database" localSheetId="32">#REF!</definedName>
    <definedName name="_xlnm.Database" localSheetId="4">#REF!</definedName>
    <definedName name="_xlnm.Database" localSheetId="5">#REF!</definedName>
    <definedName name="_xlnm.Database" localSheetId="6">#REF!</definedName>
    <definedName name="_xlnm.Database" localSheetId="13">#REF!</definedName>
    <definedName name="_xlnm.Database" localSheetId="14">#REF!</definedName>
    <definedName name="_xlnm.Database" localSheetId="35">#REF!</definedName>
    <definedName name="_xlnm.Database" localSheetId="36">#REF!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 localSheetId="7">#REF!</definedName>
    <definedName name="_xlnm.Database" localSheetId="9">#REF!</definedName>
    <definedName name="_xlnm.Database" localSheetId="30">#REF!</definedName>
    <definedName name="_xlnm.Database">#REF!</definedName>
    <definedName name="bastaaa" localSheetId="15" hidden="1">{"'Consu_Mundial'!$B$2:$H$33"}</definedName>
    <definedName name="bastaaa" localSheetId="16" hidden="1">{"'Consu_Mundial'!$B$2:$H$33"}</definedName>
    <definedName name="bastaaa" localSheetId="19" hidden="1">{"'Consu_Mundial'!$B$2:$H$33"}</definedName>
    <definedName name="bastaaa" localSheetId="20" hidden="1">{"'Consu_Mundial'!$B$2:$H$33"}</definedName>
    <definedName name="bastaaa" localSheetId="23" hidden="1">{"'Consu_Mundial'!$B$2:$H$33"}</definedName>
    <definedName name="bastaaa" localSheetId="25" hidden="1">{"'Consu_Mundial'!$B$2:$H$33"}</definedName>
    <definedName name="bastaaa" localSheetId="26" hidden="1">{"'Consu_Mundial'!$B$2:$H$33"}</definedName>
    <definedName name="bastaaa" localSheetId="27" hidden="1">{"'Consu_Mundial'!$B$2:$H$33"}</definedName>
    <definedName name="bastaaa" localSheetId="28" hidden="1">{"'Consu_Mundial'!$B$2:$H$33"}</definedName>
    <definedName name="bastaaa" localSheetId="29" hidden="1">{"'Consu_Mundial'!$B$2:$H$33"}</definedName>
    <definedName name="bastaaa" localSheetId="32" hidden="1">{"'Consu_Mundial'!$B$2:$H$33"}</definedName>
    <definedName name="bastaaa" localSheetId="6" hidden="1">{"'Consu_Mundial'!$B$2:$H$33"}</definedName>
    <definedName name="bastaaa" localSheetId="12" hidden="1">{"'Consu_Mundial'!$B$2:$H$33"}</definedName>
    <definedName name="bastaaa" localSheetId="13" hidden="1">{"'Consu_Mundial'!$B$2:$H$33"}</definedName>
    <definedName name="bastaaa" localSheetId="14" hidden="1">{"'Consu_Mundial'!$B$2:$H$33"}</definedName>
    <definedName name="bastaaa" localSheetId="35" hidden="1">{"'Consu_Mundial'!$B$2:$H$33"}</definedName>
    <definedName name="bastaaa" localSheetId="36" hidden="1">{"'Consu_Mundial'!$B$2:$H$33"}</definedName>
    <definedName name="bastaaa" localSheetId="40" hidden="1">{"'Consu_Mundial'!$B$2:$H$33"}</definedName>
    <definedName name="bastaaa" localSheetId="0" hidden="1">{"'Consu_Mundial'!$B$2:$H$33"}</definedName>
    <definedName name="bastaaa" localSheetId="1" hidden="1">{"'Consu_Mundial'!$B$2:$H$33"}</definedName>
    <definedName name="bastaaa" localSheetId="7" hidden="1">{"'Consu_Mundial'!$B$2:$H$33"}</definedName>
    <definedName name="bastaaa" localSheetId="24" hidden="1">{"'Consu_Mundial'!$B$2:$H$33"}</definedName>
    <definedName name="bastaaa" localSheetId="33" hidden="1">{"'Consu_Mundial'!$B$2:$H$33"}</definedName>
    <definedName name="bastaaa" localSheetId="30" hidden="1">{"'Consu_Mundial'!$B$2:$H$33"}</definedName>
    <definedName name="bastaaa" hidden="1">{"'Consu_Mundial'!$B$2:$H$33"}</definedName>
    <definedName name="baxpdiug" localSheetId="15" hidden="1">{"'Consu_Mundial'!$B$2:$H$33"}</definedName>
    <definedName name="baxpdiug" localSheetId="16" hidden="1">{"'Consu_Mundial'!$B$2:$H$33"}</definedName>
    <definedName name="baxpdiug" localSheetId="19" hidden="1">{"'Consu_Mundial'!$B$2:$H$33"}</definedName>
    <definedName name="baxpdiug" localSheetId="20" hidden="1">{"'Consu_Mundial'!$B$2:$H$33"}</definedName>
    <definedName name="baxpdiug" localSheetId="23" hidden="1">{"'Consu_Mundial'!$B$2:$H$33"}</definedName>
    <definedName name="baxpdiug" localSheetId="25" hidden="1">{"'Consu_Mundial'!$B$2:$H$33"}</definedName>
    <definedName name="baxpdiug" localSheetId="26" hidden="1">{"'Consu_Mundial'!$B$2:$H$33"}</definedName>
    <definedName name="baxpdiug" localSheetId="27" hidden="1">{"'Consu_Mundial'!$B$2:$H$33"}</definedName>
    <definedName name="baxpdiug" localSheetId="28" hidden="1">{"'Consu_Mundial'!$B$2:$H$33"}</definedName>
    <definedName name="baxpdiug" localSheetId="29" hidden="1">{"'Consu_Mundial'!$B$2:$H$33"}</definedName>
    <definedName name="baxpdiug" localSheetId="32" hidden="1">{"'Consu_Mundial'!$B$2:$H$33"}</definedName>
    <definedName name="baxpdiug" localSheetId="6" hidden="1">{"'Consu_Mundial'!$B$2:$H$33"}</definedName>
    <definedName name="baxpdiug" localSheetId="12" hidden="1">{"'Consu_Mundial'!$B$2:$H$33"}</definedName>
    <definedName name="baxpdiug" localSheetId="13" hidden="1">{"'Consu_Mundial'!$B$2:$H$33"}</definedName>
    <definedName name="baxpdiug" localSheetId="14" hidden="1">{"'Consu_Mundial'!$B$2:$H$33"}</definedName>
    <definedName name="baxpdiug" localSheetId="35" hidden="1">{"'Consu_Mundial'!$B$2:$H$33"}</definedName>
    <definedName name="baxpdiug" localSheetId="36" hidden="1">{"'Consu_Mundial'!$B$2:$H$33"}</definedName>
    <definedName name="baxpdiug" localSheetId="40" hidden="1">{"'Consu_Mundial'!$B$2:$H$33"}</definedName>
    <definedName name="baxpdiug" localSheetId="0" hidden="1">{"'Consu_Mundial'!$B$2:$H$33"}</definedName>
    <definedName name="baxpdiug" localSheetId="1" hidden="1">{"'Consu_Mundial'!$B$2:$H$33"}</definedName>
    <definedName name="baxpdiug" localSheetId="7" hidden="1">{"'Consu_Mundial'!$B$2:$H$33"}</definedName>
    <definedName name="baxpdiug" localSheetId="24" hidden="1">{"'Consu_Mundial'!$B$2:$H$33"}</definedName>
    <definedName name="baxpdiug" localSheetId="33" hidden="1">{"'Consu_Mundial'!$B$2:$H$33"}</definedName>
    <definedName name="baxpdiug" localSheetId="30" hidden="1">{"'Consu_Mundial'!$B$2:$H$33"}</definedName>
    <definedName name="baxpdiug" hidden="1">{"'Consu_Mundial'!$B$2:$H$33"}</definedName>
    <definedName name="bb" localSheetId="15" hidden="1">{"'Consu_Mundial'!$B$2:$H$33"}</definedName>
    <definedName name="bb" localSheetId="16" hidden="1">{"'Consu_Mundial'!$B$2:$H$33"}</definedName>
    <definedName name="bb" localSheetId="19" hidden="1">{"'Consu_Mundial'!$B$2:$H$33"}</definedName>
    <definedName name="bb" localSheetId="20" hidden="1">{"'Consu_Mundial'!$B$2:$H$33"}</definedName>
    <definedName name="bb" localSheetId="23" hidden="1">{"'Consu_Mundial'!$B$2:$H$33"}</definedName>
    <definedName name="bb" localSheetId="25" hidden="1">{"'Consu_Mundial'!$B$2:$H$33"}</definedName>
    <definedName name="bb" localSheetId="26" hidden="1">{"'Consu_Mundial'!$B$2:$H$33"}</definedName>
    <definedName name="bb" localSheetId="27" hidden="1">{"'Consu_Mundial'!$B$2:$H$33"}</definedName>
    <definedName name="bb" localSheetId="28" hidden="1">{"'Consu_Mundial'!$B$2:$H$33"}</definedName>
    <definedName name="bb" localSheetId="29" hidden="1">{"'Consu_Mundial'!$B$2:$H$33"}</definedName>
    <definedName name="bb" localSheetId="32" hidden="1">{"'Consu_Mundial'!$B$2:$H$33"}</definedName>
    <definedName name="bb" localSheetId="6" hidden="1">{"'Consu_Mundial'!$B$2:$H$33"}</definedName>
    <definedName name="bb" localSheetId="12" hidden="1">{"'Consu_Mundial'!$B$2:$H$33"}</definedName>
    <definedName name="bb" localSheetId="13" hidden="1">{"'Consu_Mundial'!$B$2:$H$33"}</definedName>
    <definedName name="bb" localSheetId="14" hidden="1">{"'Consu_Mundial'!$B$2:$H$33"}</definedName>
    <definedName name="bb" localSheetId="35" hidden="1">{"'Consu_Mundial'!$B$2:$H$33"}</definedName>
    <definedName name="bb" localSheetId="36" hidden="1">{"'Consu_Mundial'!$B$2:$H$33"}</definedName>
    <definedName name="bb" localSheetId="40" hidden="1">{"'Consu_Mundial'!$B$2:$H$33"}</definedName>
    <definedName name="bb" localSheetId="0" hidden="1">{"'Consu_Mundial'!$B$2:$H$33"}</definedName>
    <definedName name="bb" localSheetId="1" hidden="1">{"'Consu_Mundial'!$B$2:$H$33"}</definedName>
    <definedName name="bb" localSheetId="7" hidden="1">{"'Consu_Mundial'!$B$2:$H$33"}</definedName>
    <definedName name="bb" localSheetId="24" hidden="1">{"'Consu_Mundial'!$B$2:$H$33"}</definedName>
    <definedName name="bb" localSheetId="33" hidden="1">{"'Consu_Mundial'!$B$2:$H$33"}</definedName>
    <definedName name="bb" localSheetId="30" hidden="1">{"'Consu_Mundial'!$B$2:$H$33"}</definedName>
    <definedName name="bb" hidden="1">{"'Consu_Mundial'!$B$2:$H$33"}</definedName>
    <definedName name="bbas" localSheetId="15" hidden="1">{"'Consu_Mundial'!$B$2:$H$33"}</definedName>
    <definedName name="bbas" localSheetId="16" hidden="1">{"'Consu_Mundial'!$B$2:$H$33"}</definedName>
    <definedName name="bbas" localSheetId="19" hidden="1">{"'Consu_Mundial'!$B$2:$H$33"}</definedName>
    <definedName name="bbas" localSheetId="20" hidden="1">{"'Consu_Mundial'!$B$2:$H$33"}</definedName>
    <definedName name="bbas" localSheetId="23" hidden="1">{"'Consu_Mundial'!$B$2:$H$33"}</definedName>
    <definedName name="bbas" localSheetId="25" hidden="1">{"'Consu_Mundial'!$B$2:$H$33"}</definedName>
    <definedName name="bbas" localSheetId="26" hidden="1">{"'Consu_Mundial'!$B$2:$H$33"}</definedName>
    <definedName name="bbas" localSheetId="27" hidden="1">{"'Consu_Mundial'!$B$2:$H$33"}</definedName>
    <definedName name="bbas" localSheetId="28" hidden="1">{"'Consu_Mundial'!$B$2:$H$33"}</definedName>
    <definedName name="bbas" localSheetId="29" hidden="1">{"'Consu_Mundial'!$B$2:$H$33"}</definedName>
    <definedName name="bbas" localSheetId="32" hidden="1">{"'Consu_Mundial'!$B$2:$H$33"}</definedName>
    <definedName name="bbas" localSheetId="6" hidden="1">{"'Consu_Mundial'!$B$2:$H$33"}</definedName>
    <definedName name="bbas" localSheetId="12" hidden="1">{"'Consu_Mundial'!$B$2:$H$33"}</definedName>
    <definedName name="bbas" localSheetId="13" hidden="1">{"'Consu_Mundial'!$B$2:$H$33"}</definedName>
    <definedName name="bbas" localSheetId="14" hidden="1">{"'Consu_Mundial'!$B$2:$H$33"}</definedName>
    <definedName name="bbas" localSheetId="35" hidden="1">{"'Consu_Mundial'!$B$2:$H$33"}</definedName>
    <definedName name="bbas" localSheetId="36" hidden="1">{"'Consu_Mundial'!$B$2:$H$33"}</definedName>
    <definedName name="bbas" localSheetId="40" hidden="1">{"'Consu_Mundial'!$B$2:$H$33"}</definedName>
    <definedName name="bbas" localSheetId="0" hidden="1">{"'Consu_Mundial'!$B$2:$H$33"}</definedName>
    <definedName name="bbas" localSheetId="1" hidden="1">{"'Consu_Mundial'!$B$2:$H$33"}</definedName>
    <definedName name="bbas" localSheetId="7" hidden="1">{"'Consu_Mundial'!$B$2:$H$33"}</definedName>
    <definedName name="bbas" localSheetId="24" hidden="1">{"'Consu_Mundial'!$B$2:$H$33"}</definedName>
    <definedName name="bbas" localSheetId="33" hidden="1">{"'Consu_Mundial'!$B$2:$H$33"}</definedName>
    <definedName name="bbas" localSheetId="30" hidden="1">{"'Consu_Mundial'!$B$2:$H$33"}</definedName>
    <definedName name="bbas" hidden="1">{"'Consu_Mundial'!$B$2:$H$33"}</definedName>
    <definedName name="bbbbbbbbbbbbbbbbbb" localSheetId="15" hidden="1">{"'Consu_Mundial'!$B$2:$H$33"}</definedName>
    <definedName name="bbbbbbbbbbbbbbbbbb" localSheetId="16" hidden="1">{"'Consu_Mundial'!$B$2:$H$33"}</definedName>
    <definedName name="bbbbbbbbbbbbbbbbbb" localSheetId="19" hidden="1">{"'Consu_Mundial'!$B$2:$H$33"}</definedName>
    <definedName name="bbbbbbbbbbbbbbbbbb" localSheetId="20" hidden="1">{"'Consu_Mundial'!$B$2:$H$33"}</definedName>
    <definedName name="bbbbbbbbbbbbbbbbbb" localSheetId="23" hidden="1">{"'Consu_Mundial'!$B$2:$H$33"}</definedName>
    <definedName name="bbbbbbbbbbbbbbbbbb" localSheetId="25" hidden="1">{"'Consu_Mundial'!$B$2:$H$33"}</definedName>
    <definedName name="bbbbbbbbbbbbbbbbbb" localSheetId="26" hidden="1">{"'Consu_Mundial'!$B$2:$H$33"}</definedName>
    <definedName name="bbbbbbbbbbbbbbbbbb" localSheetId="27" hidden="1">{"'Consu_Mundial'!$B$2:$H$33"}</definedName>
    <definedName name="bbbbbbbbbbbbbbbbbb" localSheetId="28" hidden="1">{"'Consu_Mundial'!$B$2:$H$33"}</definedName>
    <definedName name="bbbbbbbbbbbbbbbbbb" localSheetId="29" hidden="1">{"'Consu_Mundial'!$B$2:$H$33"}</definedName>
    <definedName name="bbbbbbbbbbbbbbbbbb" localSheetId="32" hidden="1">{"'Consu_Mundial'!$B$2:$H$33"}</definedName>
    <definedName name="bbbbbbbbbbbbbbbbbb" localSheetId="6" hidden="1">{"'Consu_Mundial'!$B$2:$H$33"}</definedName>
    <definedName name="bbbbbbbbbbbbbbbbbb" localSheetId="12" hidden="1">{"'Consu_Mundial'!$B$2:$H$33"}</definedName>
    <definedName name="bbbbbbbbbbbbbbbbbb" localSheetId="13" hidden="1">{"'Consu_Mundial'!$B$2:$H$33"}</definedName>
    <definedName name="bbbbbbbbbbbbbbbbbb" localSheetId="14" hidden="1">{"'Consu_Mundial'!$B$2:$H$33"}</definedName>
    <definedName name="bbbbbbbbbbbbbbbbbb" localSheetId="35" hidden="1">{"'Consu_Mundial'!$B$2:$H$33"}</definedName>
    <definedName name="bbbbbbbbbbbbbbbbbb" localSheetId="36" hidden="1">{"'Consu_Mundial'!$B$2:$H$33"}</definedName>
    <definedName name="bbbbbbbbbbbbbbbbbb" localSheetId="40" hidden="1">{"'Consu_Mundial'!$B$2:$H$33"}</definedName>
    <definedName name="bbbbbbbbbbbbbbbbbb" localSheetId="0" hidden="1">{"'Consu_Mundial'!$B$2:$H$33"}</definedName>
    <definedName name="bbbbbbbbbbbbbbbbbb" localSheetId="1" hidden="1">{"'Consu_Mundial'!$B$2:$H$33"}</definedName>
    <definedName name="bbbbbbbbbbbbbbbbbb" localSheetId="7" hidden="1">{"'Consu_Mundial'!$B$2:$H$33"}</definedName>
    <definedName name="bbbbbbbbbbbbbbbbbb" localSheetId="24" hidden="1">{"'Consu_Mundial'!$B$2:$H$33"}</definedName>
    <definedName name="bbbbbbbbbbbbbbbbbb" localSheetId="33" hidden="1">{"'Consu_Mundial'!$B$2:$H$33"}</definedName>
    <definedName name="bbbbbbbbbbbbbbbbbb" localSheetId="30" hidden="1">{"'Consu_Mundial'!$B$2:$H$33"}</definedName>
    <definedName name="bbbbbbbbbbbbbbbbbb" hidden="1">{"'Consu_Mundial'!$B$2:$H$33"}</definedName>
    <definedName name="bbbbbbbbbbbbbbbd" localSheetId="15" hidden="1">{"'Consu_Mundial'!$B$2:$H$33"}</definedName>
    <definedName name="bbbbbbbbbbbbbbbd" localSheetId="16" hidden="1">{"'Consu_Mundial'!$B$2:$H$33"}</definedName>
    <definedName name="bbbbbbbbbbbbbbbd" localSheetId="19" hidden="1">{"'Consu_Mundial'!$B$2:$H$33"}</definedName>
    <definedName name="bbbbbbbbbbbbbbbd" localSheetId="20" hidden="1">{"'Consu_Mundial'!$B$2:$H$33"}</definedName>
    <definedName name="bbbbbbbbbbbbbbbd" localSheetId="23" hidden="1">{"'Consu_Mundial'!$B$2:$H$33"}</definedName>
    <definedName name="bbbbbbbbbbbbbbbd" localSheetId="25" hidden="1">{"'Consu_Mundial'!$B$2:$H$33"}</definedName>
    <definedName name="bbbbbbbbbbbbbbbd" localSheetId="26" hidden="1">{"'Consu_Mundial'!$B$2:$H$33"}</definedName>
    <definedName name="bbbbbbbbbbbbbbbd" localSheetId="27" hidden="1">{"'Consu_Mundial'!$B$2:$H$33"}</definedName>
    <definedName name="bbbbbbbbbbbbbbbd" localSheetId="28" hidden="1">{"'Consu_Mundial'!$B$2:$H$33"}</definedName>
    <definedName name="bbbbbbbbbbbbbbbd" localSheetId="29" hidden="1">{"'Consu_Mundial'!$B$2:$H$33"}</definedName>
    <definedName name="bbbbbbbbbbbbbbbd" localSheetId="32" hidden="1">{"'Consu_Mundial'!$B$2:$H$33"}</definedName>
    <definedName name="bbbbbbbbbbbbbbbd" localSheetId="6" hidden="1">{"'Consu_Mundial'!$B$2:$H$33"}</definedName>
    <definedName name="bbbbbbbbbbbbbbbd" localSheetId="12" hidden="1">{"'Consu_Mundial'!$B$2:$H$33"}</definedName>
    <definedName name="bbbbbbbbbbbbbbbd" localSheetId="13" hidden="1">{"'Consu_Mundial'!$B$2:$H$33"}</definedName>
    <definedName name="bbbbbbbbbbbbbbbd" localSheetId="14" hidden="1">{"'Consu_Mundial'!$B$2:$H$33"}</definedName>
    <definedName name="bbbbbbbbbbbbbbbd" localSheetId="35" hidden="1">{"'Consu_Mundial'!$B$2:$H$33"}</definedName>
    <definedName name="bbbbbbbbbbbbbbbd" localSheetId="36" hidden="1">{"'Consu_Mundial'!$B$2:$H$33"}</definedName>
    <definedName name="bbbbbbbbbbbbbbbd" localSheetId="40" hidden="1">{"'Consu_Mundial'!$B$2:$H$33"}</definedName>
    <definedName name="bbbbbbbbbbbbbbbd" localSheetId="0" hidden="1">{"'Consu_Mundial'!$B$2:$H$33"}</definedName>
    <definedName name="bbbbbbbbbbbbbbbd" localSheetId="1" hidden="1">{"'Consu_Mundial'!$B$2:$H$33"}</definedName>
    <definedName name="bbbbbbbbbbbbbbbd" localSheetId="7" hidden="1">{"'Consu_Mundial'!$B$2:$H$33"}</definedName>
    <definedName name="bbbbbbbbbbbbbbbd" localSheetId="24" hidden="1">{"'Consu_Mundial'!$B$2:$H$33"}</definedName>
    <definedName name="bbbbbbbbbbbbbbbd" localSheetId="33" hidden="1">{"'Consu_Mundial'!$B$2:$H$33"}</definedName>
    <definedName name="bbbbbbbbbbbbbbbd" localSheetId="30" hidden="1">{"'Consu_Mundial'!$B$2:$H$33"}</definedName>
    <definedName name="bbbbbbbbbbbbbbbd" hidden="1">{"'Consu_Mundial'!$B$2:$H$33"}</definedName>
    <definedName name="bbbbbbbbbbr" localSheetId="15" hidden="1">{"'Consu_Mundial'!$B$2:$H$33"}</definedName>
    <definedName name="bbbbbbbbbbr" localSheetId="16" hidden="1">{"'Consu_Mundial'!$B$2:$H$33"}</definedName>
    <definedName name="bbbbbbbbbbr" localSheetId="19" hidden="1">{"'Consu_Mundial'!$B$2:$H$33"}</definedName>
    <definedName name="bbbbbbbbbbr" localSheetId="20" hidden="1">{"'Consu_Mundial'!$B$2:$H$33"}</definedName>
    <definedName name="bbbbbbbbbbr" localSheetId="23" hidden="1">{"'Consu_Mundial'!$B$2:$H$33"}</definedName>
    <definedName name="bbbbbbbbbbr" localSheetId="25" hidden="1">{"'Consu_Mundial'!$B$2:$H$33"}</definedName>
    <definedName name="bbbbbbbbbbr" localSheetId="26" hidden="1">{"'Consu_Mundial'!$B$2:$H$33"}</definedName>
    <definedName name="bbbbbbbbbbr" localSheetId="27" hidden="1">{"'Consu_Mundial'!$B$2:$H$33"}</definedName>
    <definedName name="bbbbbbbbbbr" localSheetId="28" hidden="1">{"'Consu_Mundial'!$B$2:$H$33"}</definedName>
    <definedName name="bbbbbbbbbbr" localSheetId="29" hidden="1">{"'Consu_Mundial'!$B$2:$H$33"}</definedName>
    <definedName name="bbbbbbbbbbr" localSheetId="32" hidden="1">{"'Consu_Mundial'!$B$2:$H$33"}</definedName>
    <definedName name="bbbbbbbbbbr" localSheetId="6" hidden="1">{"'Consu_Mundial'!$B$2:$H$33"}</definedName>
    <definedName name="bbbbbbbbbbr" localSheetId="12" hidden="1">{"'Consu_Mundial'!$B$2:$H$33"}</definedName>
    <definedName name="bbbbbbbbbbr" localSheetId="13" hidden="1">{"'Consu_Mundial'!$B$2:$H$33"}</definedName>
    <definedName name="bbbbbbbbbbr" localSheetId="14" hidden="1">{"'Consu_Mundial'!$B$2:$H$33"}</definedName>
    <definedName name="bbbbbbbbbbr" localSheetId="35" hidden="1">{"'Consu_Mundial'!$B$2:$H$33"}</definedName>
    <definedName name="bbbbbbbbbbr" localSheetId="36" hidden="1">{"'Consu_Mundial'!$B$2:$H$33"}</definedName>
    <definedName name="bbbbbbbbbbr" localSheetId="40" hidden="1">{"'Consu_Mundial'!$B$2:$H$33"}</definedName>
    <definedName name="bbbbbbbbbbr" localSheetId="0" hidden="1">{"'Consu_Mundial'!$B$2:$H$33"}</definedName>
    <definedName name="bbbbbbbbbbr" localSheetId="1" hidden="1">{"'Consu_Mundial'!$B$2:$H$33"}</definedName>
    <definedName name="bbbbbbbbbbr" localSheetId="7" hidden="1">{"'Consu_Mundial'!$B$2:$H$33"}</definedName>
    <definedName name="bbbbbbbbbbr" localSheetId="24" hidden="1">{"'Consu_Mundial'!$B$2:$H$33"}</definedName>
    <definedName name="bbbbbbbbbbr" localSheetId="33" hidden="1">{"'Consu_Mundial'!$B$2:$H$33"}</definedName>
    <definedName name="bbbbbbbbbbr" localSheetId="30" hidden="1">{"'Consu_Mundial'!$B$2:$H$33"}</definedName>
    <definedName name="bbbbbbbbbbr" hidden="1">{"'Consu_Mundial'!$B$2:$H$33"}</definedName>
    <definedName name="bcnbcbnxsgf" localSheetId="15" hidden="1">{"'Consu_Mundial'!$B$2:$H$33"}</definedName>
    <definedName name="bcnbcbnxsgf" localSheetId="16" hidden="1">{"'Consu_Mundial'!$B$2:$H$33"}</definedName>
    <definedName name="bcnbcbnxsgf" localSheetId="19" hidden="1">{"'Consu_Mundial'!$B$2:$H$33"}</definedName>
    <definedName name="bcnbcbnxsgf" localSheetId="20" hidden="1">{"'Consu_Mundial'!$B$2:$H$33"}</definedName>
    <definedName name="bcnbcbnxsgf" localSheetId="23" hidden="1">{"'Consu_Mundial'!$B$2:$H$33"}</definedName>
    <definedName name="bcnbcbnxsgf" localSheetId="25" hidden="1">{"'Consu_Mundial'!$B$2:$H$33"}</definedName>
    <definedName name="bcnbcbnxsgf" localSheetId="26" hidden="1">{"'Consu_Mundial'!$B$2:$H$33"}</definedName>
    <definedName name="bcnbcbnxsgf" localSheetId="27" hidden="1">{"'Consu_Mundial'!$B$2:$H$33"}</definedName>
    <definedName name="bcnbcbnxsgf" localSheetId="28" hidden="1">{"'Consu_Mundial'!$B$2:$H$33"}</definedName>
    <definedName name="bcnbcbnxsgf" localSheetId="29" hidden="1">{"'Consu_Mundial'!$B$2:$H$33"}</definedName>
    <definedName name="bcnbcbnxsgf" localSheetId="32" hidden="1">{"'Consu_Mundial'!$B$2:$H$33"}</definedName>
    <definedName name="bcnbcbnxsgf" localSheetId="6" hidden="1">{"'Consu_Mundial'!$B$2:$H$33"}</definedName>
    <definedName name="bcnbcbnxsgf" localSheetId="12" hidden="1">{"'Consu_Mundial'!$B$2:$H$33"}</definedName>
    <definedName name="bcnbcbnxsgf" localSheetId="13" hidden="1">{"'Consu_Mundial'!$B$2:$H$33"}</definedName>
    <definedName name="bcnbcbnxsgf" localSheetId="14" hidden="1">{"'Consu_Mundial'!$B$2:$H$33"}</definedName>
    <definedName name="bcnbcbnxsgf" localSheetId="35" hidden="1">{"'Consu_Mundial'!$B$2:$H$33"}</definedName>
    <definedName name="bcnbcbnxsgf" localSheetId="36" hidden="1">{"'Consu_Mundial'!$B$2:$H$33"}</definedName>
    <definedName name="bcnbcbnxsgf" localSheetId="40" hidden="1">{"'Consu_Mundial'!$B$2:$H$33"}</definedName>
    <definedName name="bcnbcbnxsgf" localSheetId="0" hidden="1">{"'Consu_Mundial'!$B$2:$H$33"}</definedName>
    <definedName name="bcnbcbnxsgf" localSheetId="1" hidden="1">{"'Consu_Mundial'!$B$2:$H$33"}</definedName>
    <definedName name="bcnbcbnxsgf" localSheetId="7" hidden="1">{"'Consu_Mundial'!$B$2:$H$33"}</definedName>
    <definedName name="bcnbcbnxsgf" localSheetId="24" hidden="1">{"'Consu_Mundial'!$B$2:$H$33"}</definedName>
    <definedName name="bcnbcbnxsgf" localSheetId="33" hidden="1">{"'Consu_Mundial'!$B$2:$H$33"}</definedName>
    <definedName name="bcnbcbnxsgf" localSheetId="30" hidden="1">{"'Consu_Mundial'!$B$2:$H$33"}</definedName>
    <definedName name="bcnbcbnxsgf" hidden="1">{"'Consu_Mundial'!$B$2:$H$33"}</definedName>
    <definedName name="bcra" localSheetId="16">#REF!</definedName>
    <definedName name="bcra" localSheetId="25">#REF!</definedName>
    <definedName name="bcra" localSheetId="26">#REF!</definedName>
    <definedName name="bcra" localSheetId="27">#REF!</definedName>
    <definedName name="bcra">'[16]Graf 5.1(Trim) '!$B$25:$D$65</definedName>
    <definedName name="BG" localSheetId="16">#REF!</definedName>
    <definedName name="BG" localSheetId="19">#REF!</definedName>
    <definedName name="BG" localSheetId="25">#REF!</definedName>
    <definedName name="BG" localSheetId="26">#REF!</definedName>
    <definedName name="BG" localSheetId="27">#REF!</definedName>
    <definedName name="BG" localSheetId="28">#REF!</definedName>
    <definedName name="BG" localSheetId="29">#REF!</definedName>
    <definedName name="BG" localSheetId="32">#REF!</definedName>
    <definedName name="BG" localSheetId="4">#REF!</definedName>
    <definedName name="BG" localSheetId="5">#REF!</definedName>
    <definedName name="BG" localSheetId="6">#REF!</definedName>
    <definedName name="BG" localSheetId="13">#REF!</definedName>
    <definedName name="BG" localSheetId="14">#REF!</definedName>
    <definedName name="BG" localSheetId="35">#REF!</definedName>
    <definedName name="BG" localSheetId="36">#REF!</definedName>
    <definedName name="BG" localSheetId="37">#REF!</definedName>
    <definedName name="BG" localSheetId="38">#REF!</definedName>
    <definedName name="BG" localSheetId="39">#REF!</definedName>
    <definedName name="BG" localSheetId="40">#REF!</definedName>
    <definedName name="BG" localSheetId="7">#REF!</definedName>
    <definedName name="BG" localSheetId="9">#REF!</definedName>
    <definedName name="BG" localSheetId="30">#REF!</definedName>
    <definedName name="BG">#REF!</definedName>
    <definedName name="billon" localSheetId="15" hidden="1">{"'Consu_Mundial'!$B$2:$H$33"}</definedName>
    <definedName name="billon" localSheetId="16" hidden="1">{"'Consu_Mundial'!$B$2:$H$33"}</definedName>
    <definedName name="billon" localSheetId="19" hidden="1">{"'Consu_Mundial'!$B$2:$H$33"}</definedName>
    <definedName name="billon" localSheetId="20" hidden="1">{"'Consu_Mundial'!$B$2:$H$33"}</definedName>
    <definedName name="billon" localSheetId="23" hidden="1">{"'Consu_Mundial'!$B$2:$H$33"}</definedName>
    <definedName name="billon" localSheetId="25" hidden="1">{"'Consu_Mundial'!$B$2:$H$33"}</definedName>
    <definedName name="billon" localSheetId="26" hidden="1">{"'Consu_Mundial'!$B$2:$H$33"}</definedName>
    <definedName name="billon" localSheetId="27" hidden="1">{"'Consu_Mundial'!$B$2:$H$33"}</definedName>
    <definedName name="billon" localSheetId="28" hidden="1">{"'Consu_Mundial'!$B$2:$H$33"}</definedName>
    <definedName name="billon" localSheetId="29" hidden="1">{"'Consu_Mundial'!$B$2:$H$33"}</definedName>
    <definedName name="billon" localSheetId="32" hidden="1">{"'Consu_Mundial'!$B$2:$H$33"}</definedName>
    <definedName name="billon" localSheetId="6" hidden="1">{"'Consu_Mundial'!$B$2:$H$33"}</definedName>
    <definedName name="billon" localSheetId="12" hidden="1">{"'Consu_Mundial'!$B$2:$H$33"}</definedName>
    <definedName name="billon" localSheetId="13" hidden="1">{"'Consu_Mundial'!$B$2:$H$33"}</definedName>
    <definedName name="billon" localSheetId="14" hidden="1">{"'Consu_Mundial'!$B$2:$H$33"}</definedName>
    <definedName name="billon" localSheetId="35" hidden="1">{"'Consu_Mundial'!$B$2:$H$33"}</definedName>
    <definedName name="billon" localSheetId="36" hidden="1">{"'Consu_Mundial'!$B$2:$H$33"}</definedName>
    <definedName name="billon" localSheetId="40" hidden="1">{"'Consu_Mundial'!$B$2:$H$33"}</definedName>
    <definedName name="billon" localSheetId="0" hidden="1">{"'Consu_Mundial'!$B$2:$H$33"}</definedName>
    <definedName name="billon" localSheetId="1" hidden="1">{"'Consu_Mundial'!$B$2:$H$33"}</definedName>
    <definedName name="billon" localSheetId="7" hidden="1">{"'Consu_Mundial'!$B$2:$H$33"}</definedName>
    <definedName name="billon" localSheetId="24" hidden="1">{"'Consu_Mundial'!$B$2:$H$33"}</definedName>
    <definedName name="billon" localSheetId="33" hidden="1">{"'Consu_Mundial'!$B$2:$H$33"}</definedName>
    <definedName name="billon" localSheetId="30" hidden="1">{"'Consu_Mundial'!$B$2:$H$33"}</definedName>
    <definedName name="billon" hidden="1">{"'Consu_Mundial'!$B$2:$H$33"}</definedName>
    <definedName name="BLPH1" localSheetId="16" hidden="1">#REF!</definedName>
    <definedName name="BLPH1" localSheetId="19" hidden="1">[17]bolsa!#REF!</definedName>
    <definedName name="BLPH1" localSheetId="20" hidden="1">[18]bolsa!#REF!</definedName>
    <definedName name="BLPH1" localSheetId="23" hidden="1">[19]bolsa!#REF!</definedName>
    <definedName name="BLPH1" localSheetId="25" hidden="1">#REF!</definedName>
    <definedName name="BLPH1" localSheetId="26" hidden="1">#REF!</definedName>
    <definedName name="BLPH1" localSheetId="27" hidden="1">#REF!</definedName>
    <definedName name="BLPH1" localSheetId="29" hidden="1">[17]bolsa!#REF!</definedName>
    <definedName name="BLPH1" localSheetId="32" hidden="1">[17]bolsa!#REF!</definedName>
    <definedName name="BLPH1" localSheetId="4" hidden="1">[17]bolsa!#REF!</definedName>
    <definedName name="BLPH1" localSheetId="5" hidden="1">[17]bolsa!#REF!</definedName>
    <definedName name="BLPH1" localSheetId="6" hidden="1">[17]bolsa!#REF!</definedName>
    <definedName name="BLPH1" localSheetId="13" hidden="1">[20]bolsa!#REF!</definedName>
    <definedName name="BLPH1" localSheetId="14" hidden="1">[20]bolsa!#REF!</definedName>
    <definedName name="BLPH1" localSheetId="35" hidden="1">[17]bolsa!#REF!</definedName>
    <definedName name="BLPH1" localSheetId="36" hidden="1">[17]bolsa!#REF!</definedName>
    <definedName name="BLPH1" localSheetId="37" hidden="1">[17]bolsa!#REF!</definedName>
    <definedName name="BLPH1" localSheetId="38" hidden="1">[17]bolsa!#REF!</definedName>
    <definedName name="BLPH1" localSheetId="39" hidden="1">[17]bolsa!#REF!</definedName>
    <definedName name="BLPH1" localSheetId="40" hidden="1">[19]bolsa!#REF!</definedName>
    <definedName name="BLPH1" localSheetId="7" hidden="1">[17]bolsa!#REF!</definedName>
    <definedName name="BLPH1" localSheetId="9" hidden="1">[20]bolsa!#REF!</definedName>
    <definedName name="BLPH1" localSheetId="33" hidden="1">[17]bolsa!#REF!</definedName>
    <definedName name="BLPH1" localSheetId="30" hidden="1">[20]bolsa!#REF!</definedName>
    <definedName name="BLPH1" hidden="1">[20]bolsa!#REF!</definedName>
    <definedName name="BLPH10" localSheetId="16" hidden="1">#REF!</definedName>
    <definedName name="BLPH10" localSheetId="19" hidden="1">[17]bolsa!#REF!</definedName>
    <definedName name="BLPH10" localSheetId="20" hidden="1">[18]bolsa!#REF!</definedName>
    <definedName name="BLPH10" localSheetId="23" hidden="1">[19]bolsa!#REF!</definedName>
    <definedName name="BLPH10" localSheetId="25" hidden="1">#REF!</definedName>
    <definedName name="BLPH10" localSheetId="26" hidden="1">#REF!</definedName>
    <definedName name="BLPH10" localSheetId="27" hidden="1">#REF!</definedName>
    <definedName name="BLPH10" localSheetId="29" hidden="1">[17]bolsa!#REF!</definedName>
    <definedName name="BLPH10" localSheetId="32" hidden="1">[17]bolsa!#REF!</definedName>
    <definedName name="BLPH10" localSheetId="4" hidden="1">[17]bolsa!#REF!</definedName>
    <definedName name="BLPH10" localSheetId="5" hidden="1">[17]bolsa!#REF!</definedName>
    <definedName name="BLPH10" localSheetId="6" hidden="1">[17]bolsa!#REF!</definedName>
    <definedName name="BLPH10" localSheetId="13" hidden="1">[20]bolsa!#REF!</definedName>
    <definedName name="BLPH10" localSheetId="14" hidden="1">[20]bolsa!#REF!</definedName>
    <definedName name="BLPH10" localSheetId="35" hidden="1">[17]bolsa!#REF!</definedName>
    <definedName name="BLPH10" localSheetId="36" hidden="1">[17]bolsa!#REF!</definedName>
    <definedName name="BLPH10" localSheetId="37" hidden="1">[17]bolsa!#REF!</definedName>
    <definedName name="BLPH10" localSheetId="38" hidden="1">[17]bolsa!#REF!</definedName>
    <definedName name="BLPH10" localSheetId="39" hidden="1">[17]bolsa!#REF!</definedName>
    <definedName name="BLPH10" localSheetId="40" hidden="1">[19]bolsa!#REF!</definedName>
    <definedName name="BLPH10" localSheetId="7" hidden="1">[17]bolsa!#REF!</definedName>
    <definedName name="BLPH10" localSheetId="9" hidden="1">[20]bolsa!#REF!</definedName>
    <definedName name="BLPH10" localSheetId="33" hidden="1">[17]bolsa!#REF!</definedName>
    <definedName name="BLPH10" localSheetId="30" hidden="1">[20]bolsa!#REF!</definedName>
    <definedName name="BLPH10" hidden="1">[20]bolsa!#REF!</definedName>
    <definedName name="BLPH2" localSheetId="16" hidden="1">#REF!</definedName>
    <definedName name="BLPH2" localSheetId="19" hidden="1">[17]bolsa!#REF!</definedName>
    <definedName name="BLPH2" localSheetId="20" hidden="1">[18]bolsa!#REF!</definedName>
    <definedName name="BLPH2" localSheetId="23" hidden="1">[19]bolsa!#REF!</definedName>
    <definedName name="BLPH2" localSheetId="25" hidden="1">#REF!</definedName>
    <definedName name="BLPH2" localSheetId="26" hidden="1">#REF!</definedName>
    <definedName name="BLPH2" localSheetId="27" hidden="1">#REF!</definedName>
    <definedName name="BLPH2" localSheetId="29" hidden="1">[17]bolsa!#REF!</definedName>
    <definedName name="BLPH2" localSheetId="32" hidden="1">[17]bolsa!#REF!</definedName>
    <definedName name="BLPH2" localSheetId="4" hidden="1">[17]bolsa!#REF!</definedName>
    <definedName name="BLPH2" localSheetId="5" hidden="1">[17]bolsa!#REF!</definedName>
    <definedName name="BLPH2" localSheetId="6" hidden="1">[17]bolsa!#REF!</definedName>
    <definedName name="BLPH2" localSheetId="13" hidden="1">[20]bolsa!#REF!</definedName>
    <definedName name="BLPH2" localSheetId="14" hidden="1">[20]bolsa!#REF!</definedName>
    <definedName name="BLPH2" localSheetId="35" hidden="1">[17]bolsa!#REF!</definedName>
    <definedName name="BLPH2" localSheetId="36" hidden="1">[17]bolsa!#REF!</definedName>
    <definedName name="BLPH2" localSheetId="37" hidden="1">[17]bolsa!#REF!</definedName>
    <definedName name="BLPH2" localSheetId="38" hidden="1">[17]bolsa!#REF!</definedName>
    <definedName name="BLPH2" localSheetId="39" hidden="1">[17]bolsa!#REF!</definedName>
    <definedName name="BLPH2" localSheetId="40" hidden="1">[19]bolsa!#REF!</definedName>
    <definedName name="BLPH2" localSheetId="7" hidden="1">[17]bolsa!#REF!</definedName>
    <definedName name="BLPH2" localSheetId="9" hidden="1">[20]bolsa!#REF!</definedName>
    <definedName name="BLPH2" localSheetId="33" hidden="1">[17]bolsa!#REF!</definedName>
    <definedName name="BLPH2" localSheetId="30" hidden="1">[20]bolsa!#REF!</definedName>
    <definedName name="BLPH2" hidden="1">[20]bolsa!#REF!</definedName>
    <definedName name="BLPH3" localSheetId="16" hidden="1">#REF!</definedName>
    <definedName name="BLPH3" localSheetId="19" hidden="1">[17]bolsa!#REF!</definedName>
    <definedName name="BLPH3" localSheetId="20" hidden="1">[18]bolsa!#REF!</definedName>
    <definedName name="BLPH3" localSheetId="23" hidden="1">[19]bolsa!#REF!</definedName>
    <definedName name="BLPH3" localSheetId="25" hidden="1">#REF!</definedName>
    <definedName name="BLPH3" localSheetId="26" hidden="1">#REF!</definedName>
    <definedName name="BLPH3" localSheetId="27" hidden="1">#REF!</definedName>
    <definedName name="BLPH3" localSheetId="29" hidden="1">[17]bolsa!#REF!</definedName>
    <definedName name="BLPH3" localSheetId="32" hidden="1">[17]bolsa!#REF!</definedName>
    <definedName name="BLPH3" localSheetId="4" hidden="1">[17]bolsa!#REF!</definedName>
    <definedName name="BLPH3" localSheetId="5" hidden="1">[17]bolsa!#REF!</definedName>
    <definedName name="BLPH3" localSheetId="6" hidden="1">[17]bolsa!#REF!</definedName>
    <definedName name="BLPH3" localSheetId="13" hidden="1">[20]bolsa!#REF!</definedName>
    <definedName name="BLPH3" localSheetId="14" hidden="1">[20]bolsa!#REF!</definedName>
    <definedName name="BLPH3" localSheetId="35" hidden="1">[17]bolsa!#REF!</definedName>
    <definedName name="BLPH3" localSheetId="36" hidden="1">[17]bolsa!#REF!</definedName>
    <definedName name="BLPH3" localSheetId="37" hidden="1">[17]bolsa!#REF!</definedName>
    <definedName name="BLPH3" localSheetId="38" hidden="1">[17]bolsa!#REF!</definedName>
    <definedName name="BLPH3" localSheetId="39" hidden="1">[17]bolsa!#REF!</definedName>
    <definedName name="BLPH3" localSheetId="40" hidden="1">[19]bolsa!#REF!</definedName>
    <definedName name="BLPH3" localSheetId="7" hidden="1">[17]bolsa!#REF!</definedName>
    <definedName name="BLPH3" localSheetId="9" hidden="1">[20]bolsa!#REF!</definedName>
    <definedName name="BLPH3" localSheetId="33" hidden="1">[17]bolsa!#REF!</definedName>
    <definedName name="BLPH3" localSheetId="30" hidden="1">[20]bolsa!#REF!</definedName>
    <definedName name="BLPH3" hidden="1">[20]bolsa!#REF!</definedName>
    <definedName name="BLPH4" localSheetId="16" hidden="1">#REF!</definedName>
    <definedName name="BLPH4" localSheetId="19" hidden="1">[17]bolsa!#REF!</definedName>
    <definedName name="BLPH4" localSheetId="20" hidden="1">[18]bolsa!#REF!</definedName>
    <definedName name="BLPH4" localSheetId="23" hidden="1">[19]bolsa!#REF!</definedName>
    <definedName name="BLPH4" localSheetId="25" hidden="1">#REF!</definedName>
    <definedName name="BLPH4" localSheetId="26" hidden="1">#REF!</definedName>
    <definedName name="BLPH4" localSheetId="27" hidden="1">#REF!</definedName>
    <definedName name="BLPH4" localSheetId="29" hidden="1">[17]bolsa!#REF!</definedName>
    <definedName name="BLPH4" localSheetId="32" hidden="1">[17]bolsa!#REF!</definedName>
    <definedName name="BLPH4" localSheetId="4" hidden="1">[17]bolsa!#REF!</definedName>
    <definedName name="BLPH4" localSheetId="5" hidden="1">[17]bolsa!#REF!</definedName>
    <definedName name="BLPH4" localSheetId="6" hidden="1">[17]bolsa!#REF!</definedName>
    <definedName name="BLPH4" localSheetId="13" hidden="1">[20]bolsa!#REF!</definedName>
    <definedName name="BLPH4" localSheetId="14" hidden="1">[20]bolsa!#REF!</definedName>
    <definedName name="BLPH4" localSheetId="35" hidden="1">[17]bolsa!#REF!</definedName>
    <definedName name="BLPH4" localSheetId="36" hidden="1">[17]bolsa!#REF!</definedName>
    <definedName name="BLPH4" localSheetId="37" hidden="1">[17]bolsa!#REF!</definedName>
    <definedName name="BLPH4" localSheetId="38" hidden="1">[17]bolsa!#REF!</definedName>
    <definedName name="BLPH4" localSheetId="39" hidden="1">[17]bolsa!#REF!</definedName>
    <definedName name="BLPH4" localSheetId="40" hidden="1">[19]bolsa!#REF!</definedName>
    <definedName name="BLPH4" localSheetId="7" hidden="1">[17]bolsa!#REF!</definedName>
    <definedName name="BLPH4" localSheetId="9" hidden="1">[20]bolsa!#REF!</definedName>
    <definedName name="BLPH4" localSheetId="33" hidden="1">[17]bolsa!#REF!</definedName>
    <definedName name="BLPH4" localSheetId="30" hidden="1">[20]bolsa!#REF!</definedName>
    <definedName name="BLPH4" hidden="1">[20]bolsa!#REF!</definedName>
    <definedName name="BLPH5" localSheetId="16" hidden="1">#REF!</definedName>
    <definedName name="BLPH5" localSheetId="19" hidden="1">[17]bolsa!#REF!</definedName>
    <definedName name="BLPH5" localSheetId="20" hidden="1">[18]bolsa!#REF!</definedName>
    <definedName name="BLPH5" localSheetId="23" hidden="1">[19]bolsa!#REF!</definedName>
    <definedName name="BLPH5" localSheetId="25" hidden="1">#REF!</definedName>
    <definedName name="BLPH5" localSheetId="26" hidden="1">#REF!</definedName>
    <definedName name="BLPH5" localSheetId="27" hidden="1">#REF!</definedName>
    <definedName name="BLPH5" localSheetId="29" hidden="1">[17]bolsa!#REF!</definedName>
    <definedName name="BLPH5" localSheetId="32" hidden="1">[17]bolsa!#REF!</definedName>
    <definedName name="BLPH5" localSheetId="4" hidden="1">[17]bolsa!#REF!</definedName>
    <definedName name="BLPH5" localSheetId="5" hidden="1">[17]bolsa!#REF!</definedName>
    <definedName name="BLPH5" localSheetId="6" hidden="1">[17]bolsa!#REF!</definedName>
    <definedName name="BLPH5" localSheetId="13" hidden="1">[20]bolsa!#REF!</definedName>
    <definedName name="BLPH5" localSheetId="14" hidden="1">[20]bolsa!#REF!</definedName>
    <definedName name="BLPH5" localSheetId="35" hidden="1">[17]bolsa!#REF!</definedName>
    <definedName name="BLPH5" localSheetId="36" hidden="1">[17]bolsa!#REF!</definedName>
    <definedName name="BLPH5" localSheetId="37" hidden="1">[17]bolsa!#REF!</definedName>
    <definedName name="BLPH5" localSheetId="38" hidden="1">[17]bolsa!#REF!</definedName>
    <definedName name="BLPH5" localSheetId="39" hidden="1">[17]bolsa!#REF!</definedName>
    <definedName name="BLPH5" localSheetId="40" hidden="1">[19]bolsa!#REF!</definedName>
    <definedName name="BLPH5" localSheetId="7" hidden="1">[17]bolsa!#REF!</definedName>
    <definedName name="BLPH5" localSheetId="9" hidden="1">[20]bolsa!#REF!</definedName>
    <definedName name="BLPH5" localSheetId="33" hidden="1">[17]bolsa!#REF!</definedName>
    <definedName name="BLPH5" localSheetId="30" hidden="1">[20]bolsa!#REF!</definedName>
    <definedName name="BLPH5" hidden="1">[20]bolsa!#REF!</definedName>
    <definedName name="BLPH6" localSheetId="16" hidden="1">#REF!</definedName>
    <definedName name="BLPH6" localSheetId="19" hidden="1">[17]bolsa!#REF!</definedName>
    <definedName name="BLPH6" localSheetId="20" hidden="1">[18]bolsa!#REF!</definedName>
    <definedName name="BLPH6" localSheetId="23" hidden="1">[19]bolsa!#REF!</definedName>
    <definedName name="BLPH6" localSheetId="25" hidden="1">#REF!</definedName>
    <definedName name="BLPH6" localSheetId="26" hidden="1">#REF!</definedName>
    <definedName name="BLPH6" localSheetId="27" hidden="1">#REF!</definedName>
    <definedName name="BLPH6" localSheetId="29" hidden="1">[17]bolsa!#REF!</definedName>
    <definedName name="BLPH6" localSheetId="32" hidden="1">[17]bolsa!#REF!</definedName>
    <definedName name="BLPH6" localSheetId="4" hidden="1">[17]bolsa!#REF!</definedName>
    <definedName name="BLPH6" localSheetId="5" hidden="1">[17]bolsa!#REF!</definedName>
    <definedName name="BLPH6" localSheetId="6" hidden="1">[17]bolsa!#REF!</definedName>
    <definedName name="BLPH6" localSheetId="13" hidden="1">[20]bolsa!#REF!</definedName>
    <definedName name="BLPH6" localSheetId="14" hidden="1">[20]bolsa!#REF!</definedName>
    <definedName name="BLPH6" localSheetId="35" hidden="1">[17]bolsa!#REF!</definedName>
    <definedName name="BLPH6" localSheetId="36" hidden="1">[17]bolsa!#REF!</definedName>
    <definedName name="BLPH6" localSheetId="37" hidden="1">[17]bolsa!#REF!</definedName>
    <definedName name="BLPH6" localSheetId="38" hidden="1">[17]bolsa!#REF!</definedName>
    <definedName name="BLPH6" localSheetId="39" hidden="1">[17]bolsa!#REF!</definedName>
    <definedName name="BLPH6" localSheetId="40" hidden="1">[19]bolsa!#REF!</definedName>
    <definedName name="BLPH6" localSheetId="7" hidden="1">[17]bolsa!#REF!</definedName>
    <definedName name="BLPH6" localSheetId="9" hidden="1">[20]bolsa!#REF!</definedName>
    <definedName name="BLPH6" localSheetId="33" hidden="1">[17]bolsa!#REF!</definedName>
    <definedName name="BLPH6" localSheetId="30" hidden="1">[20]bolsa!#REF!</definedName>
    <definedName name="BLPH6" hidden="1">[20]bolsa!#REF!</definedName>
    <definedName name="BLPH7" localSheetId="16" hidden="1">#REF!</definedName>
    <definedName name="BLPH7" localSheetId="19" hidden="1">[17]bolsa!#REF!</definedName>
    <definedName name="BLPH7" localSheetId="20" hidden="1">[18]bolsa!#REF!</definedName>
    <definedName name="BLPH7" localSheetId="23" hidden="1">[19]bolsa!#REF!</definedName>
    <definedName name="BLPH7" localSheetId="25" hidden="1">#REF!</definedName>
    <definedName name="BLPH7" localSheetId="26" hidden="1">#REF!</definedName>
    <definedName name="BLPH7" localSheetId="27" hidden="1">#REF!</definedName>
    <definedName name="BLPH7" localSheetId="29" hidden="1">[17]bolsa!#REF!</definedName>
    <definedName name="BLPH7" localSheetId="32" hidden="1">[17]bolsa!#REF!</definedName>
    <definedName name="BLPH7" localSheetId="4" hidden="1">[17]bolsa!#REF!</definedName>
    <definedName name="BLPH7" localSheetId="5" hidden="1">[17]bolsa!#REF!</definedName>
    <definedName name="BLPH7" localSheetId="6" hidden="1">[17]bolsa!#REF!</definedName>
    <definedName name="BLPH7" localSheetId="13" hidden="1">[20]bolsa!#REF!</definedName>
    <definedName name="BLPH7" localSheetId="14" hidden="1">[20]bolsa!#REF!</definedName>
    <definedName name="BLPH7" localSheetId="35" hidden="1">[17]bolsa!#REF!</definedName>
    <definedName name="BLPH7" localSheetId="36" hidden="1">[17]bolsa!#REF!</definedName>
    <definedName name="BLPH7" localSheetId="37" hidden="1">[17]bolsa!#REF!</definedName>
    <definedName name="BLPH7" localSheetId="38" hidden="1">[17]bolsa!#REF!</definedName>
    <definedName name="BLPH7" localSheetId="39" hidden="1">[17]bolsa!#REF!</definedName>
    <definedName name="BLPH7" localSheetId="40" hidden="1">[19]bolsa!#REF!</definedName>
    <definedName name="BLPH7" localSheetId="7" hidden="1">[17]bolsa!#REF!</definedName>
    <definedName name="BLPH7" localSheetId="9" hidden="1">[20]bolsa!#REF!</definedName>
    <definedName name="BLPH7" localSheetId="33" hidden="1">[17]bolsa!#REF!</definedName>
    <definedName name="BLPH7" localSheetId="30" hidden="1">[20]bolsa!#REF!</definedName>
    <definedName name="BLPH7" hidden="1">[20]bolsa!#REF!</definedName>
    <definedName name="BLPH8" localSheetId="16" hidden="1">#REF!</definedName>
    <definedName name="BLPH8" localSheetId="19" hidden="1">[21]tasas!#REF!</definedName>
    <definedName name="BLPH8" localSheetId="20" hidden="1">[22]tasas!#REF!</definedName>
    <definedName name="BLPH8" localSheetId="23" hidden="1">[23]tasas!#REF!</definedName>
    <definedName name="BLPH8" localSheetId="25" hidden="1">#REF!</definedName>
    <definedName name="BLPH8" localSheetId="26" hidden="1">#REF!</definedName>
    <definedName name="BLPH8" localSheetId="27" hidden="1">#REF!</definedName>
    <definedName name="BLPH8" localSheetId="29" hidden="1">[21]tasas!#REF!</definedName>
    <definedName name="BLPH8" localSheetId="32" hidden="1">[21]tasas!#REF!</definedName>
    <definedName name="BLPH8" localSheetId="4" hidden="1">[21]tasas!#REF!</definedName>
    <definedName name="BLPH8" localSheetId="5" hidden="1">[21]tasas!#REF!</definedName>
    <definedName name="BLPH8" localSheetId="6" hidden="1">[21]tasas!#REF!</definedName>
    <definedName name="BLPH8" localSheetId="13" hidden="1">[24]tasas!#REF!</definedName>
    <definedName name="BLPH8" localSheetId="14" hidden="1">[24]tasas!#REF!</definedName>
    <definedName name="BLPH8" localSheetId="35" hidden="1">[21]tasas!#REF!</definedName>
    <definedName name="BLPH8" localSheetId="36" hidden="1">[21]tasas!#REF!</definedName>
    <definedName name="BLPH8" localSheetId="37" hidden="1">[21]tasas!#REF!</definedName>
    <definedName name="BLPH8" localSheetId="38" hidden="1">[21]tasas!#REF!</definedName>
    <definedName name="BLPH8" localSheetId="39" hidden="1">[21]tasas!#REF!</definedName>
    <definedName name="BLPH8" localSheetId="40" hidden="1">[23]tasas!#REF!</definedName>
    <definedName name="BLPH8" localSheetId="7" hidden="1">[21]tasas!#REF!</definedName>
    <definedName name="BLPH8" localSheetId="9" hidden="1">[24]tasas!#REF!</definedName>
    <definedName name="BLPH8" localSheetId="33" hidden="1">[21]tasas!#REF!</definedName>
    <definedName name="BLPH8" localSheetId="30" hidden="1">[24]tasas!#REF!</definedName>
    <definedName name="BLPH8" hidden="1">[24]tasas!#REF!</definedName>
    <definedName name="BLPH9" localSheetId="16" hidden="1">#REF!</definedName>
    <definedName name="BLPH9" localSheetId="19" hidden="1">[17]bolsa!#REF!</definedName>
    <definedName name="BLPH9" localSheetId="20" hidden="1">[18]bolsa!#REF!</definedName>
    <definedName name="BLPH9" localSheetId="23" hidden="1">[19]bolsa!#REF!</definedName>
    <definedName name="BLPH9" localSheetId="25" hidden="1">#REF!</definedName>
    <definedName name="BLPH9" localSheetId="26" hidden="1">#REF!</definedName>
    <definedName name="BLPH9" localSheetId="27" hidden="1">#REF!</definedName>
    <definedName name="BLPH9" localSheetId="29" hidden="1">[17]bolsa!#REF!</definedName>
    <definedName name="BLPH9" localSheetId="32" hidden="1">[17]bolsa!#REF!</definedName>
    <definedName name="BLPH9" localSheetId="4" hidden="1">[17]bolsa!#REF!</definedName>
    <definedName name="BLPH9" localSheetId="5" hidden="1">[17]bolsa!#REF!</definedName>
    <definedName name="BLPH9" localSheetId="6" hidden="1">[17]bolsa!#REF!</definedName>
    <definedName name="BLPH9" localSheetId="13" hidden="1">[20]bolsa!#REF!</definedName>
    <definedName name="BLPH9" localSheetId="14" hidden="1">[20]bolsa!#REF!</definedName>
    <definedName name="BLPH9" localSheetId="35" hidden="1">[17]bolsa!#REF!</definedName>
    <definedName name="BLPH9" localSheetId="36" hidden="1">[17]bolsa!#REF!</definedName>
    <definedName name="BLPH9" localSheetId="37" hidden="1">[17]bolsa!#REF!</definedName>
    <definedName name="BLPH9" localSheetId="38" hidden="1">[17]bolsa!#REF!</definedName>
    <definedName name="BLPH9" localSheetId="39" hidden="1">[17]bolsa!#REF!</definedName>
    <definedName name="BLPH9" localSheetId="40" hidden="1">[19]bolsa!#REF!</definedName>
    <definedName name="BLPH9" localSheetId="7" hidden="1">[17]bolsa!#REF!</definedName>
    <definedName name="BLPH9" localSheetId="9" hidden="1">[20]bolsa!#REF!</definedName>
    <definedName name="BLPH9" localSheetId="33" hidden="1">[17]bolsa!#REF!</definedName>
    <definedName name="BLPH9" localSheetId="30" hidden="1">[20]bolsa!#REF!</definedName>
    <definedName name="BLPH9" hidden="1">[20]bolsa!#REF!</definedName>
    <definedName name="bn" localSheetId="15" hidden="1">{"'Consu_Mundial'!$B$2:$H$33"}</definedName>
    <definedName name="bn" localSheetId="16" hidden="1">{"'Consu_Mundial'!$B$2:$H$33"}</definedName>
    <definedName name="bn" localSheetId="19" hidden="1">{"'Consu_Mundial'!$B$2:$H$33"}</definedName>
    <definedName name="bn" localSheetId="20" hidden="1">{"'Consu_Mundial'!$B$2:$H$33"}</definedName>
    <definedName name="bn" localSheetId="23" hidden="1">{"'Consu_Mundial'!$B$2:$H$33"}</definedName>
    <definedName name="bn" localSheetId="25" hidden="1">{"'Consu_Mundial'!$B$2:$H$33"}</definedName>
    <definedName name="bn" localSheetId="26" hidden="1">{"'Consu_Mundial'!$B$2:$H$33"}</definedName>
    <definedName name="bn" localSheetId="27" hidden="1">{"'Consu_Mundial'!$B$2:$H$33"}</definedName>
    <definedName name="bn" localSheetId="28" hidden="1">{"'Consu_Mundial'!$B$2:$H$33"}</definedName>
    <definedName name="bn" localSheetId="29" hidden="1">{"'Consu_Mundial'!$B$2:$H$33"}</definedName>
    <definedName name="bn" localSheetId="32" hidden="1">{"'Consu_Mundial'!$B$2:$H$33"}</definedName>
    <definedName name="bn" localSheetId="6" hidden="1">{"'Consu_Mundial'!$B$2:$H$33"}</definedName>
    <definedName name="bn" localSheetId="12" hidden="1">{"'Consu_Mundial'!$B$2:$H$33"}</definedName>
    <definedName name="bn" localSheetId="13" hidden="1">{"'Consu_Mundial'!$B$2:$H$33"}</definedName>
    <definedName name="bn" localSheetId="14" hidden="1">{"'Consu_Mundial'!$B$2:$H$33"}</definedName>
    <definedName name="bn" localSheetId="35" hidden="1">{"'Consu_Mundial'!$B$2:$H$33"}</definedName>
    <definedName name="bn" localSheetId="36" hidden="1">{"'Consu_Mundial'!$B$2:$H$33"}</definedName>
    <definedName name="bn" localSheetId="40" hidden="1">{"'Consu_Mundial'!$B$2:$H$33"}</definedName>
    <definedName name="bn" localSheetId="0" hidden="1">{"'Consu_Mundial'!$B$2:$H$33"}</definedName>
    <definedName name="bn" localSheetId="1" hidden="1">{"'Consu_Mundial'!$B$2:$H$33"}</definedName>
    <definedName name="bn" localSheetId="7" hidden="1">{"'Consu_Mundial'!$B$2:$H$33"}</definedName>
    <definedName name="bn" localSheetId="24" hidden="1">{"'Consu_Mundial'!$B$2:$H$33"}</definedName>
    <definedName name="bn" localSheetId="33" hidden="1">{"'Consu_Mundial'!$B$2:$H$33"}</definedName>
    <definedName name="bn" localSheetId="30" hidden="1">{"'Consu_Mundial'!$B$2:$H$33"}</definedName>
    <definedName name="bn" hidden="1">{"'Consu_Mundial'!$B$2:$H$33"}</definedName>
    <definedName name="bnteet" localSheetId="15" hidden="1">{"'Consu_Mundial'!$B$2:$H$33"}</definedName>
    <definedName name="bnteet" localSheetId="16" hidden="1">{"'Consu_Mundial'!$B$2:$H$33"}</definedName>
    <definedName name="bnteet" localSheetId="19" hidden="1">{"'Consu_Mundial'!$B$2:$H$33"}</definedName>
    <definedName name="bnteet" localSheetId="20" hidden="1">{"'Consu_Mundial'!$B$2:$H$33"}</definedName>
    <definedName name="bnteet" localSheetId="23" hidden="1">{"'Consu_Mundial'!$B$2:$H$33"}</definedName>
    <definedName name="bnteet" localSheetId="25" hidden="1">{"'Consu_Mundial'!$B$2:$H$33"}</definedName>
    <definedName name="bnteet" localSheetId="26" hidden="1">{"'Consu_Mundial'!$B$2:$H$33"}</definedName>
    <definedName name="bnteet" localSheetId="27" hidden="1">{"'Consu_Mundial'!$B$2:$H$33"}</definedName>
    <definedName name="bnteet" localSheetId="28" hidden="1">{"'Consu_Mundial'!$B$2:$H$33"}</definedName>
    <definedName name="bnteet" localSheetId="29" hidden="1">{"'Consu_Mundial'!$B$2:$H$33"}</definedName>
    <definedName name="bnteet" localSheetId="32" hidden="1">{"'Consu_Mundial'!$B$2:$H$33"}</definedName>
    <definedName name="bnteet" localSheetId="6" hidden="1">{"'Consu_Mundial'!$B$2:$H$33"}</definedName>
    <definedName name="bnteet" localSheetId="12" hidden="1">{"'Consu_Mundial'!$B$2:$H$33"}</definedName>
    <definedName name="bnteet" localSheetId="13" hidden="1">{"'Consu_Mundial'!$B$2:$H$33"}</definedName>
    <definedName name="bnteet" localSheetId="14" hidden="1">{"'Consu_Mundial'!$B$2:$H$33"}</definedName>
    <definedName name="bnteet" localSheetId="35" hidden="1">{"'Consu_Mundial'!$B$2:$H$33"}</definedName>
    <definedName name="bnteet" localSheetId="36" hidden="1">{"'Consu_Mundial'!$B$2:$H$33"}</definedName>
    <definedName name="bnteet" localSheetId="40" hidden="1">{"'Consu_Mundial'!$B$2:$H$33"}</definedName>
    <definedName name="bnteet" localSheetId="0" hidden="1">{"'Consu_Mundial'!$B$2:$H$33"}</definedName>
    <definedName name="bnteet" localSheetId="1" hidden="1">{"'Consu_Mundial'!$B$2:$H$33"}</definedName>
    <definedName name="bnteet" localSheetId="7" hidden="1">{"'Consu_Mundial'!$B$2:$H$33"}</definedName>
    <definedName name="bnteet" localSheetId="24" hidden="1">{"'Consu_Mundial'!$B$2:$H$33"}</definedName>
    <definedName name="bnteet" localSheetId="33" hidden="1">{"'Consu_Mundial'!$B$2:$H$33"}</definedName>
    <definedName name="bnteet" localSheetId="30" hidden="1">{"'Consu_Mundial'!$B$2:$H$33"}</definedName>
    <definedName name="bnteet" hidden="1">{"'Consu_Mundial'!$B$2:$H$33"}</definedName>
    <definedName name="bob" localSheetId="15" hidden="1">{"'Consu_Mundial'!$B$2:$H$33"}</definedName>
    <definedName name="bob" localSheetId="16" hidden="1">{"'Consu_Mundial'!$B$2:$H$33"}</definedName>
    <definedName name="bob" localSheetId="19" hidden="1">{"'Consu_Mundial'!$B$2:$H$33"}</definedName>
    <definedName name="bob" localSheetId="20" hidden="1">{"'Consu_Mundial'!$B$2:$H$33"}</definedName>
    <definedName name="bob" localSheetId="23" hidden="1">{"'Consu_Mundial'!$B$2:$H$33"}</definedName>
    <definedName name="bob" localSheetId="25" hidden="1">{"'Consu_Mundial'!$B$2:$H$33"}</definedName>
    <definedName name="bob" localSheetId="26" hidden="1">{"'Consu_Mundial'!$B$2:$H$33"}</definedName>
    <definedName name="bob" localSheetId="27" hidden="1">{"'Consu_Mundial'!$B$2:$H$33"}</definedName>
    <definedName name="bob" localSheetId="28" hidden="1">{"'Consu_Mundial'!$B$2:$H$33"}</definedName>
    <definedName name="bob" localSheetId="29" hidden="1">{"'Consu_Mundial'!$B$2:$H$33"}</definedName>
    <definedName name="bob" localSheetId="32" hidden="1">{"'Consu_Mundial'!$B$2:$H$33"}</definedName>
    <definedName name="bob" localSheetId="6" hidden="1">{"'Consu_Mundial'!$B$2:$H$33"}</definedName>
    <definedName name="bob" localSheetId="12" hidden="1">{"'Consu_Mundial'!$B$2:$H$33"}</definedName>
    <definedName name="bob" localSheetId="13" hidden="1">{"'Consu_Mundial'!$B$2:$H$33"}</definedName>
    <definedName name="bob" localSheetId="14" hidden="1">{"'Consu_Mundial'!$B$2:$H$33"}</definedName>
    <definedName name="bob" localSheetId="35" hidden="1">{"'Consu_Mundial'!$B$2:$H$33"}</definedName>
    <definedName name="bob" localSheetId="36" hidden="1">{"'Consu_Mundial'!$B$2:$H$33"}</definedName>
    <definedName name="bob" localSheetId="40" hidden="1">{"'Consu_Mundial'!$B$2:$H$33"}</definedName>
    <definedName name="bob" localSheetId="0" hidden="1">{"'Consu_Mundial'!$B$2:$H$33"}</definedName>
    <definedName name="bob" localSheetId="1" hidden="1">{"'Consu_Mundial'!$B$2:$H$33"}</definedName>
    <definedName name="bob" localSheetId="7" hidden="1">{"'Consu_Mundial'!$B$2:$H$33"}</definedName>
    <definedName name="bob" localSheetId="24" hidden="1">{"'Consu_Mundial'!$B$2:$H$33"}</definedName>
    <definedName name="bob" localSheetId="33" hidden="1">{"'Consu_Mundial'!$B$2:$H$33"}</definedName>
    <definedName name="bob" localSheetId="30" hidden="1">{"'Consu_Mundial'!$B$2:$H$33"}</definedName>
    <definedName name="bob" hidden="1">{"'Consu_Mundial'!$B$2:$H$33"}</definedName>
    <definedName name="bolita" localSheetId="15" hidden="1">{"'Consu_Mundial'!$B$2:$H$33"}</definedName>
    <definedName name="bolita" localSheetId="16" hidden="1">{"'Consu_Mundial'!$B$2:$H$33"}</definedName>
    <definedName name="bolita" localSheetId="19" hidden="1">{"'Consu_Mundial'!$B$2:$H$33"}</definedName>
    <definedName name="bolita" localSheetId="20" hidden="1">{"'Consu_Mundial'!$B$2:$H$33"}</definedName>
    <definedName name="bolita" localSheetId="23" hidden="1">{"'Consu_Mundial'!$B$2:$H$33"}</definedName>
    <definedName name="bolita" localSheetId="25" hidden="1">{"'Consu_Mundial'!$B$2:$H$33"}</definedName>
    <definedName name="bolita" localSheetId="26" hidden="1">{"'Consu_Mundial'!$B$2:$H$33"}</definedName>
    <definedName name="bolita" localSheetId="27" hidden="1">{"'Consu_Mundial'!$B$2:$H$33"}</definedName>
    <definedName name="bolita" localSheetId="28" hidden="1">{"'Consu_Mundial'!$B$2:$H$33"}</definedName>
    <definedName name="bolita" localSheetId="29" hidden="1">{"'Consu_Mundial'!$B$2:$H$33"}</definedName>
    <definedName name="bolita" localSheetId="32" hidden="1">{"'Consu_Mundial'!$B$2:$H$33"}</definedName>
    <definedName name="bolita" localSheetId="6" hidden="1">{"'Consu_Mundial'!$B$2:$H$33"}</definedName>
    <definedName name="bolita" localSheetId="12" hidden="1">{"'Consu_Mundial'!$B$2:$H$33"}</definedName>
    <definedName name="bolita" localSheetId="13" hidden="1">{"'Consu_Mundial'!$B$2:$H$33"}</definedName>
    <definedName name="bolita" localSheetId="14" hidden="1">{"'Consu_Mundial'!$B$2:$H$33"}</definedName>
    <definedName name="bolita" localSheetId="35" hidden="1">{"'Consu_Mundial'!$B$2:$H$33"}</definedName>
    <definedName name="bolita" localSheetId="36" hidden="1">{"'Consu_Mundial'!$B$2:$H$33"}</definedName>
    <definedName name="bolita" localSheetId="40" hidden="1">{"'Consu_Mundial'!$B$2:$H$33"}</definedName>
    <definedName name="bolita" localSheetId="0" hidden="1">{"'Consu_Mundial'!$B$2:$H$33"}</definedName>
    <definedName name="bolita" localSheetId="1" hidden="1">{"'Consu_Mundial'!$B$2:$H$33"}</definedName>
    <definedName name="bolita" localSheetId="7" hidden="1">{"'Consu_Mundial'!$B$2:$H$33"}</definedName>
    <definedName name="bolita" localSheetId="24" hidden="1">{"'Consu_Mundial'!$B$2:$H$33"}</definedName>
    <definedName name="bolita" localSheetId="33" hidden="1">{"'Consu_Mundial'!$B$2:$H$33"}</definedName>
    <definedName name="bolita" localSheetId="30" hidden="1">{"'Consu_Mundial'!$B$2:$H$33"}</definedName>
    <definedName name="bolita" hidden="1">{"'Consu_Mundial'!$B$2:$H$33"}</definedName>
    <definedName name="bon"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5" hidden="1">{"'Consu_Mundial'!$B$2:$H$33"}</definedName>
    <definedName name="bsfe" localSheetId="16" hidden="1">{"'Consu_Mundial'!$B$2:$H$33"}</definedName>
    <definedName name="bsfe" localSheetId="19" hidden="1">{"'Consu_Mundial'!$B$2:$H$33"}</definedName>
    <definedName name="bsfe" localSheetId="20" hidden="1">{"'Consu_Mundial'!$B$2:$H$33"}</definedName>
    <definedName name="bsfe" localSheetId="23" hidden="1">{"'Consu_Mundial'!$B$2:$H$33"}</definedName>
    <definedName name="bsfe" localSheetId="25" hidden="1">{"'Consu_Mundial'!$B$2:$H$33"}</definedName>
    <definedName name="bsfe" localSheetId="26" hidden="1">{"'Consu_Mundial'!$B$2:$H$33"}</definedName>
    <definedName name="bsfe" localSheetId="27" hidden="1">{"'Consu_Mundial'!$B$2:$H$33"}</definedName>
    <definedName name="bsfe" localSheetId="28" hidden="1">{"'Consu_Mundial'!$B$2:$H$33"}</definedName>
    <definedName name="bsfe" localSheetId="29" hidden="1">{"'Consu_Mundial'!$B$2:$H$33"}</definedName>
    <definedName name="bsfe" localSheetId="32" hidden="1">{"'Consu_Mundial'!$B$2:$H$33"}</definedName>
    <definedName name="bsfe" localSheetId="6" hidden="1">{"'Consu_Mundial'!$B$2:$H$33"}</definedName>
    <definedName name="bsfe" localSheetId="12" hidden="1">{"'Consu_Mundial'!$B$2:$H$33"}</definedName>
    <definedName name="bsfe" localSheetId="13" hidden="1">{"'Consu_Mundial'!$B$2:$H$33"}</definedName>
    <definedName name="bsfe" localSheetId="14" hidden="1">{"'Consu_Mundial'!$B$2:$H$33"}</definedName>
    <definedName name="bsfe" localSheetId="35" hidden="1">{"'Consu_Mundial'!$B$2:$H$33"}</definedName>
    <definedName name="bsfe" localSheetId="36" hidden="1">{"'Consu_Mundial'!$B$2:$H$33"}</definedName>
    <definedName name="bsfe" localSheetId="40" hidden="1">{"'Consu_Mundial'!$B$2:$H$33"}</definedName>
    <definedName name="bsfe" localSheetId="0" hidden="1">{"'Consu_Mundial'!$B$2:$H$33"}</definedName>
    <definedName name="bsfe" localSheetId="1" hidden="1">{"'Consu_Mundial'!$B$2:$H$33"}</definedName>
    <definedName name="bsfe" localSheetId="7" hidden="1">{"'Consu_Mundial'!$B$2:$H$33"}</definedName>
    <definedName name="bsfe" localSheetId="24" hidden="1">{"'Consu_Mundial'!$B$2:$H$33"}</definedName>
    <definedName name="bsfe" localSheetId="33" hidden="1">{"'Consu_Mundial'!$B$2:$H$33"}</definedName>
    <definedName name="bsfe" localSheetId="30" hidden="1">{"'Consu_Mundial'!$B$2:$H$33"}</definedName>
    <definedName name="bsfe" hidden="1">{"'Consu_Mundial'!$B$2:$H$33"}</definedName>
    <definedName name="bv" localSheetId="15" hidden="1">{"'Consu_Mundial'!$B$2:$H$33"}</definedName>
    <definedName name="bv" localSheetId="16" hidden="1">{"'Consu_Mundial'!$B$2:$H$33"}</definedName>
    <definedName name="bv" localSheetId="19" hidden="1">{"'Consu_Mundial'!$B$2:$H$33"}</definedName>
    <definedName name="bv" localSheetId="20" hidden="1">{"'Consu_Mundial'!$B$2:$H$33"}</definedName>
    <definedName name="bv" localSheetId="23" hidden="1">{"'Consu_Mundial'!$B$2:$H$33"}</definedName>
    <definedName name="bv" localSheetId="25" hidden="1">{"'Consu_Mundial'!$B$2:$H$33"}</definedName>
    <definedName name="bv" localSheetId="26" hidden="1">{"'Consu_Mundial'!$B$2:$H$33"}</definedName>
    <definedName name="bv" localSheetId="27" hidden="1">{"'Consu_Mundial'!$B$2:$H$33"}</definedName>
    <definedName name="bv" localSheetId="28" hidden="1">{"'Consu_Mundial'!$B$2:$H$33"}</definedName>
    <definedName name="bv" localSheetId="29" hidden="1">{"'Consu_Mundial'!$B$2:$H$33"}</definedName>
    <definedName name="bv" localSheetId="32" hidden="1">{"'Consu_Mundial'!$B$2:$H$33"}</definedName>
    <definedName name="bv" localSheetId="6" hidden="1">{"'Consu_Mundial'!$B$2:$H$33"}</definedName>
    <definedName name="bv" localSheetId="12" hidden="1">{"'Consu_Mundial'!$B$2:$H$33"}</definedName>
    <definedName name="bv" localSheetId="13" hidden="1">{"'Consu_Mundial'!$B$2:$H$33"}</definedName>
    <definedName name="bv" localSheetId="14" hidden="1">{"'Consu_Mundial'!$B$2:$H$33"}</definedName>
    <definedName name="bv" localSheetId="35" hidden="1">{"'Consu_Mundial'!$B$2:$H$33"}</definedName>
    <definedName name="bv" localSheetId="36" hidden="1">{"'Consu_Mundial'!$B$2:$H$33"}</definedName>
    <definedName name="bv" localSheetId="40" hidden="1">{"'Consu_Mundial'!$B$2:$H$33"}</definedName>
    <definedName name="bv" localSheetId="0" hidden="1">{"'Consu_Mundial'!$B$2:$H$33"}</definedName>
    <definedName name="bv" localSheetId="1" hidden="1">{"'Consu_Mundial'!$B$2:$H$33"}</definedName>
    <definedName name="bv" localSheetId="7" hidden="1">{"'Consu_Mundial'!$B$2:$H$33"}</definedName>
    <definedName name="bv" localSheetId="24" hidden="1">{"'Consu_Mundial'!$B$2:$H$33"}</definedName>
    <definedName name="bv" localSheetId="33" hidden="1">{"'Consu_Mundial'!$B$2:$H$33"}</definedName>
    <definedName name="bv" localSheetId="30" hidden="1">{"'Consu_Mundial'!$B$2:$H$33"}</definedName>
    <definedName name="bv" hidden="1">{"'Consu_Mundial'!$B$2:$H$33"}</definedName>
    <definedName name="bvg" localSheetId="15" hidden="1">{"'Consu_Mundial'!$B$2:$H$33"}</definedName>
    <definedName name="bvg" localSheetId="16" hidden="1">{"'Consu_Mundial'!$B$2:$H$33"}</definedName>
    <definedName name="bvg" localSheetId="19" hidden="1">{"'Consu_Mundial'!$B$2:$H$33"}</definedName>
    <definedName name="bvg" localSheetId="20" hidden="1">{"'Consu_Mundial'!$B$2:$H$33"}</definedName>
    <definedName name="bvg" localSheetId="23" hidden="1">{"'Consu_Mundial'!$B$2:$H$33"}</definedName>
    <definedName name="bvg" localSheetId="25" hidden="1">{"'Consu_Mundial'!$B$2:$H$33"}</definedName>
    <definedName name="bvg" localSheetId="26" hidden="1">{"'Consu_Mundial'!$B$2:$H$33"}</definedName>
    <definedName name="bvg" localSheetId="27" hidden="1">{"'Consu_Mundial'!$B$2:$H$33"}</definedName>
    <definedName name="bvg" localSheetId="28" hidden="1">{"'Consu_Mundial'!$B$2:$H$33"}</definedName>
    <definedName name="bvg" localSheetId="29" hidden="1">{"'Consu_Mundial'!$B$2:$H$33"}</definedName>
    <definedName name="bvg" localSheetId="32" hidden="1">{"'Consu_Mundial'!$B$2:$H$33"}</definedName>
    <definedName name="bvg" localSheetId="6" hidden="1">{"'Consu_Mundial'!$B$2:$H$33"}</definedName>
    <definedName name="bvg" localSheetId="12" hidden="1">{"'Consu_Mundial'!$B$2:$H$33"}</definedName>
    <definedName name="bvg" localSheetId="13" hidden="1">{"'Consu_Mundial'!$B$2:$H$33"}</definedName>
    <definedName name="bvg" localSheetId="14" hidden="1">{"'Consu_Mundial'!$B$2:$H$33"}</definedName>
    <definedName name="bvg" localSheetId="35" hidden="1">{"'Consu_Mundial'!$B$2:$H$33"}</definedName>
    <definedName name="bvg" localSheetId="36" hidden="1">{"'Consu_Mundial'!$B$2:$H$33"}</definedName>
    <definedName name="bvg" localSheetId="40" hidden="1">{"'Consu_Mundial'!$B$2:$H$33"}</definedName>
    <definedName name="bvg" localSheetId="0" hidden="1">{"'Consu_Mundial'!$B$2:$H$33"}</definedName>
    <definedName name="bvg" localSheetId="1" hidden="1">{"'Consu_Mundial'!$B$2:$H$33"}</definedName>
    <definedName name="bvg" localSheetId="7" hidden="1">{"'Consu_Mundial'!$B$2:$H$33"}</definedName>
    <definedName name="bvg" localSheetId="24" hidden="1">{"'Consu_Mundial'!$B$2:$H$33"}</definedName>
    <definedName name="bvg" localSheetId="33" hidden="1">{"'Consu_Mundial'!$B$2:$H$33"}</definedName>
    <definedName name="bvg" localSheetId="30" hidden="1">{"'Consu_Mundial'!$B$2:$H$33"}</definedName>
    <definedName name="bvg" hidden="1">{"'Consu_Mundial'!$B$2:$H$33"}</definedName>
    <definedName name="bzñxou" localSheetId="15" hidden="1">{"'Consu_Mundial'!$B$2:$H$33"}</definedName>
    <definedName name="bzñxou" localSheetId="16" hidden="1">{"'Consu_Mundial'!$B$2:$H$33"}</definedName>
    <definedName name="bzñxou" localSheetId="19" hidden="1">{"'Consu_Mundial'!$B$2:$H$33"}</definedName>
    <definedName name="bzñxou" localSheetId="20" hidden="1">{"'Consu_Mundial'!$B$2:$H$33"}</definedName>
    <definedName name="bzñxou" localSheetId="23" hidden="1">{"'Consu_Mundial'!$B$2:$H$33"}</definedName>
    <definedName name="bzñxou" localSheetId="25" hidden="1">{"'Consu_Mundial'!$B$2:$H$33"}</definedName>
    <definedName name="bzñxou" localSheetId="26" hidden="1">{"'Consu_Mundial'!$B$2:$H$33"}</definedName>
    <definedName name="bzñxou" localSheetId="27" hidden="1">{"'Consu_Mundial'!$B$2:$H$33"}</definedName>
    <definedName name="bzñxou" localSheetId="28" hidden="1">{"'Consu_Mundial'!$B$2:$H$33"}</definedName>
    <definedName name="bzñxou" localSheetId="29" hidden="1">{"'Consu_Mundial'!$B$2:$H$33"}</definedName>
    <definedName name="bzñxou" localSheetId="32" hidden="1">{"'Consu_Mundial'!$B$2:$H$33"}</definedName>
    <definedName name="bzñxou" localSheetId="6" hidden="1">{"'Consu_Mundial'!$B$2:$H$33"}</definedName>
    <definedName name="bzñxou" localSheetId="12" hidden="1">{"'Consu_Mundial'!$B$2:$H$33"}</definedName>
    <definedName name="bzñxou" localSheetId="13" hidden="1">{"'Consu_Mundial'!$B$2:$H$33"}</definedName>
    <definedName name="bzñxou" localSheetId="14" hidden="1">{"'Consu_Mundial'!$B$2:$H$33"}</definedName>
    <definedName name="bzñxou" localSheetId="35" hidden="1">{"'Consu_Mundial'!$B$2:$H$33"}</definedName>
    <definedName name="bzñxou" localSheetId="36" hidden="1">{"'Consu_Mundial'!$B$2:$H$33"}</definedName>
    <definedName name="bzñxou" localSheetId="40" hidden="1">{"'Consu_Mundial'!$B$2:$H$33"}</definedName>
    <definedName name="bzñxou" localSheetId="0" hidden="1">{"'Consu_Mundial'!$B$2:$H$33"}</definedName>
    <definedName name="bzñxou" localSheetId="1" hidden="1">{"'Consu_Mundial'!$B$2:$H$33"}</definedName>
    <definedName name="bzñxou" localSheetId="7" hidden="1">{"'Consu_Mundial'!$B$2:$H$33"}</definedName>
    <definedName name="bzñxou" localSheetId="24" hidden="1">{"'Consu_Mundial'!$B$2:$H$33"}</definedName>
    <definedName name="bzñxou" localSheetId="33" hidden="1">{"'Consu_Mundial'!$B$2:$H$33"}</definedName>
    <definedName name="bzñxou" localSheetId="30" hidden="1">{"'Consu_Mundial'!$B$2:$H$33"}</definedName>
    <definedName name="bzñxou" hidden="1">{"'Consu_Mundial'!$B$2:$H$33"}</definedName>
    <definedName name="cahito" localSheetId="15" hidden="1">{"'Consu_Mundial'!$B$2:$H$33"}</definedName>
    <definedName name="cahito" localSheetId="16" hidden="1">{"'Consu_Mundial'!$B$2:$H$33"}</definedName>
    <definedName name="cahito" localSheetId="19" hidden="1">{"'Consu_Mundial'!$B$2:$H$33"}</definedName>
    <definedName name="cahito" localSheetId="20" hidden="1">{"'Consu_Mundial'!$B$2:$H$33"}</definedName>
    <definedName name="cahito" localSheetId="23" hidden="1">{"'Consu_Mundial'!$B$2:$H$33"}</definedName>
    <definedName name="cahito" localSheetId="25" hidden="1">{"'Consu_Mundial'!$B$2:$H$33"}</definedName>
    <definedName name="cahito" localSheetId="26" hidden="1">{"'Consu_Mundial'!$B$2:$H$33"}</definedName>
    <definedName name="cahito" localSheetId="27" hidden="1">{"'Consu_Mundial'!$B$2:$H$33"}</definedName>
    <definedName name="cahito" localSheetId="28" hidden="1">{"'Consu_Mundial'!$B$2:$H$33"}</definedName>
    <definedName name="cahito" localSheetId="29" hidden="1">{"'Consu_Mundial'!$B$2:$H$33"}</definedName>
    <definedName name="cahito" localSheetId="32" hidden="1">{"'Consu_Mundial'!$B$2:$H$33"}</definedName>
    <definedName name="cahito" localSheetId="6" hidden="1">{"'Consu_Mundial'!$B$2:$H$33"}</definedName>
    <definedName name="cahito" localSheetId="12" hidden="1">{"'Consu_Mundial'!$B$2:$H$33"}</definedName>
    <definedName name="cahito" localSheetId="13" hidden="1">{"'Consu_Mundial'!$B$2:$H$33"}</definedName>
    <definedName name="cahito" localSheetId="14" hidden="1">{"'Consu_Mundial'!$B$2:$H$33"}</definedName>
    <definedName name="cahito" localSheetId="35" hidden="1">{"'Consu_Mundial'!$B$2:$H$33"}</definedName>
    <definedName name="cahito" localSheetId="36" hidden="1">{"'Consu_Mundial'!$B$2:$H$33"}</definedName>
    <definedName name="cahito" localSheetId="40" hidden="1">{"'Consu_Mundial'!$B$2:$H$33"}</definedName>
    <definedName name="cahito" localSheetId="0" hidden="1">{"'Consu_Mundial'!$B$2:$H$33"}</definedName>
    <definedName name="cahito" localSheetId="1" hidden="1">{"'Consu_Mundial'!$B$2:$H$33"}</definedName>
    <definedName name="cahito" localSheetId="7" hidden="1">{"'Consu_Mundial'!$B$2:$H$33"}</definedName>
    <definedName name="cahito" localSheetId="24" hidden="1">{"'Consu_Mundial'!$B$2:$H$33"}</definedName>
    <definedName name="cahito" localSheetId="33" hidden="1">{"'Consu_Mundial'!$B$2:$H$33"}</definedName>
    <definedName name="cahito" localSheetId="30" hidden="1">{"'Consu_Mundial'!$B$2:$H$33"}</definedName>
    <definedName name="cahito" hidden="1">{"'Consu_Mundial'!$B$2:$H$33"}</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5" hidden="1">{FALSE,FALSE,-1.25,-15.5,484.5,276.75,FALSE,FALSE,TRUE,TRUE,0,12,#N/A,46,#N/A,2.93460490463215,15.35,1,FALSE,FALSE,3,TRUE,1,FALSE,100,"Swvu.PLA1.","ACwvu.PLA1.",#N/A,FALSE,FALSE,0,0,0,0,2,"","",TRUE,TRUE,FALSE,FALSE,1,60,#N/A,#N/A,FALSE,FALSE,FALSE,FALSE,FALSE,FALSE,FALSE,9,65532,65532,FALSE,FALSE,TRUE,TRUE,TRUE}</definedName>
    <definedName name="cajas" localSheetId="16" hidden="1">{FALSE,FALSE,-1.25,-15.5,484.5,276.75,FALSE,FALSE,TRUE,TRUE,0,12,#N/A,46,#N/A,2.93460490463215,15.35,1,FALSE,FALSE,3,TRUE,1,FALSE,100,"Swvu.PLA1.","ACwvu.PLA1.",#N/A,FALSE,FALSE,0,0,0,0,2,"","",TRUE,TRUE,FALSE,FALSE,1,60,#N/A,#N/A,FALSE,FALSE,FALSE,FALSE,FALSE,FALSE,FALSE,9,65532,65532,FALSE,FALSE,TRUE,TRUE,TRUE}</definedName>
    <definedName name="cajas" localSheetId="19"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23" hidden="1">{FALSE,FALSE,-1.25,-15.5,484.5,276.75,FALSE,FALSE,TRUE,TRUE,0,12,#N/A,46,#N/A,2.93460490463215,15.35,1,FALSE,FALSE,3,TRUE,1,FALSE,100,"Swvu.PLA1.","ACwvu.PLA1.",#N/A,FALSE,FALSE,0,0,0,0,2,"","",TRUE,TRUE,FALSE,FALSE,1,60,#N/A,#N/A,FALSE,FALSE,FALSE,FALSE,FALSE,FALSE,FALSE,9,65532,65532,FALSE,FALSE,TRUE,TRUE,TRUE}</definedName>
    <definedName name="cajas" localSheetId="25" hidden="1">{FALSE,FALSE,-1.25,-15.5,484.5,276.75,FALSE,FALSE,TRUE,TRUE,0,12,#N/A,46,#N/A,2.93460490463215,15.35,1,FALSE,FALSE,3,TRUE,1,FALSE,100,"Swvu.PLA1.","ACwvu.PLA1.",#N/A,FALSE,FALSE,0,0,0,0,2,"","",TRUE,TRUE,FALSE,FALSE,1,60,#N/A,#N/A,FALSE,FALSE,FALSE,FALSE,FALSE,FALSE,FALSE,9,65532,65532,FALSE,FALSE,TRUE,TRUE,TRUE}</definedName>
    <definedName name="cajas" localSheetId="26" hidden="1">{FALSE,FALSE,-1.25,-15.5,484.5,276.75,FALSE,FALSE,TRUE,TRUE,0,12,#N/A,46,#N/A,2.93460490463215,15.35,1,FALSE,FALSE,3,TRUE,1,FALSE,100,"Swvu.PLA1.","ACwvu.PLA1.",#N/A,FALSE,FALSE,0,0,0,0,2,"","",TRUE,TRUE,FALSE,FALSE,1,60,#N/A,#N/A,FALSE,FALSE,FALSE,FALSE,FALSE,FALSE,FALSE,9,65532,65532,FALSE,FALSE,TRUE,TRUE,TRUE}</definedName>
    <definedName name="cajas" localSheetId="27" hidden="1">{FALSE,FALSE,-1.25,-15.5,484.5,276.75,FALSE,FALSE,TRUE,TRUE,0,12,#N/A,46,#N/A,2.93460490463215,15.35,1,FALSE,FALSE,3,TRUE,1,FALSE,100,"Swvu.PLA1.","ACwvu.PLA1.",#N/A,FALSE,FALSE,0,0,0,0,2,"","",TRUE,TRUE,FALSE,FALSE,1,60,#N/A,#N/A,FALSE,FALSE,FALSE,FALSE,FALSE,FALSE,FALSE,9,65532,65532,FALSE,FALSE,TRUE,TRUE,TRUE}</definedName>
    <definedName name="cajas" localSheetId="28" hidden="1">{FALSE,FALSE,-1.25,-15.5,484.5,276.75,FALSE,FALSE,TRUE,TRUE,0,12,#N/A,46,#N/A,2.93460490463215,15.35,1,FALSE,FALSE,3,TRUE,1,FALSE,100,"Swvu.PLA1.","ACwvu.PLA1.",#N/A,FALSE,FALSE,0,0,0,0,2,"","",TRUE,TRUE,FALSE,FALSE,1,60,#N/A,#N/A,FALSE,FALSE,FALSE,FALSE,FALSE,FALSE,FALSE,9,65532,65532,FALSE,FALSE,TRUE,TRUE,TRUE}</definedName>
    <definedName name="cajas" localSheetId="29" hidden="1">{FALSE,FALSE,-1.25,-15.5,484.5,276.75,FALSE,FALSE,TRUE,TRUE,0,12,#N/A,46,#N/A,2.93460490463215,15.35,1,FALSE,FALSE,3,TRUE,1,FALSE,100,"Swvu.PLA1.","ACwvu.PLA1.",#N/A,FALSE,FALSE,0,0,0,0,2,"","",TRUE,TRUE,FALSE,FALSE,1,60,#N/A,#N/A,FALSE,FALSE,FALSE,FALSE,FALSE,FALSE,FALSE,9,65532,65532,FALSE,FALSE,TRUE,TRUE,TRUE}</definedName>
    <definedName name="cajas" localSheetId="32" hidden="1">{FALSE,FALSE,-1.25,-15.5,484.5,276.75,FALSE,FALSE,TRUE,TRUE,0,12,#N/A,46,#N/A,2.93460490463215,15.35,1,FALSE,FALSE,3,TRUE,1,FALSE,100,"Swvu.PLA1.","ACwvu.PLA1.",#N/A,FALSE,FALSE,0,0,0,0,2,"","",TRUE,TRUE,FALSE,FALSE,1,60,#N/A,#N/A,FALSE,FALSE,FALSE,FALSE,FALSE,FALSE,FALSE,9,65532,65532,FALSE,FALSE,TRUE,TRUE,TRUE}</definedName>
    <definedName name="cajas" localSheetId="6" hidden="1">{FALSE,FALSE,-1.25,-15.5,484.5,276.75,FALSE,FALSE,TRUE,TRUE,0,12,#N/A,46,#N/A,2.93460490463215,15.35,1,FALSE,FALSE,3,TRUE,1,FALSE,100,"Swvu.PLA1.","ACwvu.PLA1.",#N/A,FALSE,FALSE,0,0,0,0,2,"","",TRUE,TRUE,FALSE,FALSE,1,60,#N/A,#N/A,FALSE,FALSE,FALSE,FALSE,FALSE,FALSE,FALSE,9,65532,65532,FALSE,FALSE,TRUE,TRUE,TRUE}</definedName>
    <definedName name="cajas" localSheetId="12" hidden="1">{FALSE,FALSE,-1.25,-15.5,484.5,276.75,FALSE,FALSE,TRUE,TRUE,0,12,#N/A,46,#N/A,2.93460490463215,15.35,1,FALSE,FALSE,3,TRUE,1,FALSE,100,"Swvu.PLA1.","ACwvu.PLA1.",#N/A,FALSE,FALSE,0,0,0,0,2,"","",TRUE,TRUE,FALSE,FALSE,1,60,#N/A,#N/A,FALSE,FALSE,FALSE,FALSE,FALSE,FALSE,FALSE,9,65532,65532,FALSE,FALSE,TRUE,TRUE,TRUE}</definedName>
    <definedName name="cajas" localSheetId="13" hidden="1">{FALSE,FALSE,-1.25,-15.5,484.5,276.75,FALSE,FALSE,TRUE,TRUE,0,12,#N/A,46,#N/A,2.93460490463215,15.35,1,FALSE,FALSE,3,TRUE,1,FALSE,100,"Swvu.PLA1.","ACwvu.PLA1.",#N/A,FALSE,FALSE,0,0,0,0,2,"","",TRUE,TRUE,FALSE,FALSE,1,60,#N/A,#N/A,FALSE,FALSE,FALSE,FALSE,FALSE,FALSE,FALSE,9,65532,65532,FALSE,FALSE,TRUE,TRUE,TRUE}</definedName>
    <definedName name="cajas" localSheetId="14" hidden="1">{FALSE,FALSE,-1.25,-15.5,484.5,276.75,FALSE,FALSE,TRUE,TRUE,0,12,#N/A,46,#N/A,2.93460490463215,15.35,1,FALSE,FALSE,3,TRUE,1,FALSE,100,"Swvu.PLA1.","ACwvu.PLA1.",#N/A,FALSE,FALSE,0,0,0,0,2,"","",TRUE,TRUE,FALSE,FALSE,1,60,#N/A,#N/A,FALSE,FALSE,FALSE,FALSE,FALSE,FALSE,FALSE,9,65532,65532,FALSE,FALSE,TRUE,TRUE,TRUE}</definedName>
    <definedName name="cajas" localSheetId="35" hidden="1">{FALSE,FALSE,-1.25,-15.5,484.5,276.75,FALSE,FALSE,TRUE,TRUE,0,12,#N/A,46,#N/A,2.93460490463215,15.35,1,FALSE,FALSE,3,TRUE,1,FALSE,100,"Swvu.PLA1.","ACwvu.PLA1.",#N/A,FALSE,FALSE,0,0,0,0,2,"","",TRUE,TRUE,FALSE,FALSE,1,60,#N/A,#N/A,FALSE,FALSE,FALSE,FALSE,FALSE,FALSE,FALSE,9,65532,65532,FALSE,FALSE,TRUE,TRUE,TRUE}</definedName>
    <definedName name="cajas" localSheetId="36" hidden="1">{FALSE,FALSE,-1.25,-15.5,484.5,276.75,FALSE,FALSE,TRUE,TRUE,0,12,#N/A,46,#N/A,2.93460490463215,15.35,1,FALSE,FALSE,3,TRUE,1,FALSE,100,"Swvu.PLA1.","ACwvu.PLA1.",#N/A,FALSE,FALSE,0,0,0,0,2,"","",TRUE,TRUE,FALSE,FALSE,1,60,#N/A,#N/A,FALSE,FALSE,FALSE,FALSE,FALSE,FALSE,FALSE,9,65532,65532,FALSE,FALSE,TRUE,TRUE,TRUE}</definedName>
    <definedName name="cajas" localSheetId="40"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localSheetId="1" hidden="1">{FALSE,FALSE,-1.25,-15.5,484.5,276.75,FALSE,FALSE,TRUE,TRUE,0,12,#N/A,46,#N/A,2.93460490463215,15.35,1,FALSE,FALSE,3,TRUE,1,FALSE,100,"Swvu.PLA1.","ACwvu.PLA1.",#N/A,FALSE,FALSE,0,0,0,0,2,"","",TRUE,TRUE,FALSE,FALSE,1,60,#N/A,#N/A,FALSE,FALSE,FALSE,FALSE,FALSE,FALSE,FALSE,9,65532,65532,FALSE,FALSE,TRUE,TRUE,TRUE}</definedName>
    <definedName name="cajas" localSheetId="7" hidden="1">{FALSE,FALSE,-1.25,-15.5,484.5,276.75,FALSE,FALSE,TRUE,TRUE,0,12,#N/A,46,#N/A,2.93460490463215,15.35,1,FALSE,FALSE,3,TRUE,1,FALSE,100,"Swvu.PLA1.","ACwvu.PLA1.",#N/A,FALSE,FALSE,0,0,0,0,2,"","",TRUE,TRUE,FALSE,FALSE,1,60,#N/A,#N/A,FALSE,FALSE,FALSE,FALSE,FALSE,FALSE,FALSE,9,65532,65532,FALSE,FALSE,TRUE,TRUE,TRUE}</definedName>
    <definedName name="cajas" localSheetId="24" hidden="1">{FALSE,FALSE,-1.25,-15.5,484.5,276.75,FALSE,FALSE,TRUE,TRUE,0,12,#N/A,46,#N/A,2.93460490463215,15.35,1,FALSE,FALSE,3,TRUE,1,FALSE,100,"Swvu.PLA1.","ACwvu.PLA1.",#N/A,FALSE,FALSE,0,0,0,0,2,"","",TRUE,TRUE,FALSE,FALSE,1,60,#N/A,#N/A,FALSE,FALSE,FALSE,FALSE,FALSE,FALSE,FALSE,9,65532,65532,FALSE,FALSE,TRUE,TRUE,TRUE}</definedName>
    <definedName name="cajas" localSheetId="33" hidden="1">{FALSE,FALSE,-1.25,-15.5,484.5,276.75,FALSE,FALSE,TRUE,TRUE,0,12,#N/A,46,#N/A,2.93460490463215,15.35,1,FALSE,FALSE,3,TRUE,1,FALSE,100,"Swvu.PLA1.","ACwvu.PLA1.",#N/A,FALSE,FALSE,0,0,0,0,2,"","",TRUE,TRUE,FALSE,FALSE,1,60,#N/A,#N/A,FALSE,FALSE,FALSE,FALSE,FALSE,FALSE,FALSE,9,65532,65532,FALSE,FALSE,TRUE,TRUE,TRUE}</definedName>
    <definedName name="cajas" localSheetId="30"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5" hidden="1">{"'Consu_Mundial'!$B$2:$H$33"}</definedName>
    <definedName name="caperucita" localSheetId="16" hidden="1">{"'Consu_Mundial'!$B$2:$H$33"}</definedName>
    <definedName name="caperucita" localSheetId="19" hidden="1">{"'Consu_Mundial'!$B$2:$H$33"}</definedName>
    <definedName name="caperucita" localSheetId="20" hidden="1">{"'Consu_Mundial'!$B$2:$H$33"}</definedName>
    <definedName name="caperucita" localSheetId="23" hidden="1">{"'Consu_Mundial'!$B$2:$H$33"}</definedName>
    <definedName name="caperucita" localSheetId="25" hidden="1">{"'Consu_Mundial'!$B$2:$H$33"}</definedName>
    <definedName name="caperucita" localSheetId="26" hidden="1">{"'Consu_Mundial'!$B$2:$H$33"}</definedName>
    <definedName name="caperucita" localSheetId="27" hidden="1">{"'Consu_Mundial'!$B$2:$H$33"}</definedName>
    <definedName name="caperucita" localSheetId="28" hidden="1">{"'Consu_Mundial'!$B$2:$H$33"}</definedName>
    <definedName name="caperucita" localSheetId="29" hidden="1">{"'Consu_Mundial'!$B$2:$H$33"}</definedName>
    <definedName name="caperucita" localSheetId="32" hidden="1">{"'Consu_Mundial'!$B$2:$H$33"}</definedName>
    <definedName name="caperucita" localSheetId="6" hidden="1">{"'Consu_Mundial'!$B$2:$H$33"}</definedName>
    <definedName name="caperucita" localSheetId="12" hidden="1">{"'Consu_Mundial'!$B$2:$H$33"}</definedName>
    <definedName name="caperucita" localSheetId="13" hidden="1">{"'Consu_Mundial'!$B$2:$H$33"}</definedName>
    <definedName name="caperucita" localSheetId="14" hidden="1">{"'Consu_Mundial'!$B$2:$H$33"}</definedName>
    <definedName name="caperucita" localSheetId="35" hidden="1">{"'Consu_Mundial'!$B$2:$H$33"}</definedName>
    <definedName name="caperucita" localSheetId="36" hidden="1">{"'Consu_Mundial'!$B$2:$H$33"}</definedName>
    <definedName name="caperucita" localSheetId="40" hidden="1">{"'Consu_Mundial'!$B$2:$H$33"}</definedName>
    <definedName name="caperucita" localSheetId="0" hidden="1">{"'Consu_Mundial'!$B$2:$H$33"}</definedName>
    <definedName name="caperucita" localSheetId="1" hidden="1">{"'Consu_Mundial'!$B$2:$H$33"}</definedName>
    <definedName name="caperucita" localSheetId="7" hidden="1">{"'Consu_Mundial'!$B$2:$H$33"}</definedName>
    <definedName name="caperucita" localSheetId="24" hidden="1">{"'Consu_Mundial'!$B$2:$H$33"}</definedName>
    <definedName name="caperucita" localSheetId="33" hidden="1">{"'Consu_Mundial'!$B$2:$H$33"}</definedName>
    <definedName name="caperucita" localSheetId="30" hidden="1">{"'Consu_Mundial'!$B$2:$H$33"}</definedName>
    <definedName name="caperucita" hidden="1">{"'Consu_Mundial'!$B$2:$H$33"}</definedName>
    <definedName name="carta" localSheetId="15" hidden="1">{"'Consu_Mundial'!$B$2:$H$33"}</definedName>
    <definedName name="carta" localSheetId="16" hidden="1">{"'Consu_Mundial'!$B$2:$H$33"}</definedName>
    <definedName name="carta" localSheetId="19" hidden="1">{"'Consu_Mundial'!$B$2:$H$33"}</definedName>
    <definedName name="carta" localSheetId="20" hidden="1">{"'Consu_Mundial'!$B$2:$H$33"}</definedName>
    <definedName name="carta" localSheetId="23" hidden="1">{"'Consu_Mundial'!$B$2:$H$33"}</definedName>
    <definedName name="carta" localSheetId="25" hidden="1">{"'Consu_Mundial'!$B$2:$H$33"}</definedName>
    <definedName name="carta" localSheetId="26" hidden="1">{"'Consu_Mundial'!$B$2:$H$33"}</definedName>
    <definedName name="carta" localSheetId="27" hidden="1">{"'Consu_Mundial'!$B$2:$H$33"}</definedName>
    <definedName name="carta" localSheetId="28" hidden="1">{"'Consu_Mundial'!$B$2:$H$33"}</definedName>
    <definedName name="carta" localSheetId="29" hidden="1">{"'Consu_Mundial'!$B$2:$H$33"}</definedName>
    <definedName name="carta" localSheetId="32" hidden="1">{"'Consu_Mundial'!$B$2:$H$33"}</definedName>
    <definedName name="carta" localSheetId="6" hidden="1">{"'Consu_Mundial'!$B$2:$H$33"}</definedName>
    <definedName name="carta" localSheetId="12" hidden="1">{"'Consu_Mundial'!$B$2:$H$33"}</definedName>
    <definedName name="carta" localSheetId="13" hidden="1">{"'Consu_Mundial'!$B$2:$H$33"}</definedName>
    <definedName name="carta" localSheetId="14" hidden="1">{"'Consu_Mundial'!$B$2:$H$33"}</definedName>
    <definedName name="carta" localSheetId="35" hidden="1">{"'Consu_Mundial'!$B$2:$H$33"}</definedName>
    <definedName name="carta" localSheetId="36" hidden="1">{"'Consu_Mundial'!$B$2:$H$33"}</definedName>
    <definedName name="carta" localSheetId="40" hidden="1">{"'Consu_Mundial'!$B$2:$H$33"}</definedName>
    <definedName name="carta" localSheetId="0" hidden="1">{"'Consu_Mundial'!$B$2:$H$33"}</definedName>
    <definedName name="carta" localSheetId="1" hidden="1">{"'Consu_Mundial'!$B$2:$H$33"}</definedName>
    <definedName name="carta" localSheetId="7" hidden="1">{"'Consu_Mundial'!$B$2:$H$33"}</definedName>
    <definedName name="carta" localSheetId="24" hidden="1">{"'Consu_Mundial'!$B$2:$H$33"}</definedName>
    <definedName name="carta" localSheetId="33" hidden="1">{"'Consu_Mundial'!$B$2:$H$33"}</definedName>
    <definedName name="carta" localSheetId="30" hidden="1">{"'Consu_Mundial'!$B$2:$H$33"}</definedName>
    <definedName name="carta" hidden="1">{"'Consu_Mundial'!$B$2:$H$33"}</definedName>
    <definedName name="casita" localSheetId="15" hidden="1">{"'Consu_Mundial'!$B$2:$H$33"}</definedName>
    <definedName name="casita" localSheetId="16" hidden="1">{"'Consu_Mundial'!$B$2:$H$33"}</definedName>
    <definedName name="casita" localSheetId="19" hidden="1">{"'Consu_Mundial'!$B$2:$H$33"}</definedName>
    <definedName name="casita" localSheetId="20" hidden="1">{"'Consu_Mundial'!$B$2:$H$33"}</definedName>
    <definedName name="casita" localSheetId="23" hidden="1">{"'Consu_Mundial'!$B$2:$H$33"}</definedName>
    <definedName name="casita" localSheetId="25" hidden="1">{"'Consu_Mundial'!$B$2:$H$33"}</definedName>
    <definedName name="casita" localSheetId="26" hidden="1">{"'Consu_Mundial'!$B$2:$H$33"}</definedName>
    <definedName name="casita" localSheetId="27" hidden="1">{"'Consu_Mundial'!$B$2:$H$33"}</definedName>
    <definedName name="casita" localSheetId="28" hidden="1">{"'Consu_Mundial'!$B$2:$H$33"}</definedName>
    <definedName name="casita" localSheetId="29" hidden="1">{"'Consu_Mundial'!$B$2:$H$33"}</definedName>
    <definedName name="casita" localSheetId="32" hidden="1">{"'Consu_Mundial'!$B$2:$H$33"}</definedName>
    <definedName name="casita" localSheetId="6" hidden="1">{"'Consu_Mundial'!$B$2:$H$33"}</definedName>
    <definedName name="casita" localSheetId="12" hidden="1">{"'Consu_Mundial'!$B$2:$H$33"}</definedName>
    <definedName name="casita" localSheetId="13" hidden="1">{"'Consu_Mundial'!$B$2:$H$33"}</definedName>
    <definedName name="casita" localSheetId="14" hidden="1">{"'Consu_Mundial'!$B$2:$H$33"}</definedName>
    <definedName name="casita" localSheetId="35" hidden="1">{"'Consu_Mundial'!$B$2:$H$33"}</definedName>
    <definedName name="casita" localSheetId="36" hidden="1">{"'Consu_Mundial'!$B$2:$H$33"}</definedName>
    <definedName name="casita" localSheetId="40" hidden="1">{"'Consu_Mundial'!$B$2:$H$33"}</definedName>
    <definedName name="casita" localSheetId="0" hidden="1">{"'Consu_Mundial'!$B$2:$H$33"}</definedName>
    <definedName name="casita" localSheetId="1" hidden="1">{"'Consu_Mundial'!$B$2:$H$33"}</definedName>
    <definedName name="casita" localSheetId="7" hidden="1">{"'Consu_Mundial'!$B$2:$H$33"}</definedName>
    <definedName name="casita" localSheetId="24" hidden="1">{"'Consu_Mundial'!$B$2:$H$33"}</definedName>
    <definedName name="casita" localSheetId="33" hidden="1">{"'Consu_Mundial'!$B$2:$H$33"}</definedName>
    <definedName name="casita" localSheetId="30" hidden="1">{"'Consu_Mundial'!$B$2:$H$33"}</definedName>
    <definedName name="casita" hidden="1">{"'Consu_Mundial'!$B$2:$H$33"}</definedName>
    <definedName name="catorce" localSheetId="15" hidden="1">{"'Consu_Mundial'!$B$2:$H$33"}</definedName>
    <definedName name="catorce" localSheetId="16" hidden="1">{"'Consu_Mundial'!$B$2:$H$33"}</definedName>
    <definedName name="catorce" localSheetId="19" hidden="1">{"'Consu_Mundial'!$B$2:$H$33"}</definedName>
    <definedName name="catorce" localSheetId="20" hidden="1">{"'Consu_Mundial'!$B$2:$H$33"}</definedName>
    <definedName name="catorce" localSheetId="23" hidden="1">{"'Consu_Mundial'!$B$2:$H$33"}</definedName>
    <definedName name="catorce" localSheetId="25" hidden="1">{"'Consu_Mundial'!$B$2:$H$33"}</definedName>
    <definedName name="catorce" localSheetId="26" hidden="1">{"'Consu_Mundial'!$B$2:$H$33"}</definedName>
    <definedName name="catorce" localSheetId="27" hidden="1">{"'Consu_Mundial'!$B$2:$H$33"}</definedName>
    <definedName name="catorce" localSheetId="28" hidden="1">{"'Consu_Mundial'!$B$2:$H$33"}</definedName>
    <definedName name="catorce" localSheetId="29" hidden="1">{"'Consu_Mundial'!$B$2:$H$33"}</definedName>
    <definedName name="catorce" localSheetId="32" hidden="1">{"'Consu_Mundial'!$B$2:$H$33"}</definedName>
    <definedName name="catorce" localSheetId="6" hidden="1">{"'Consu_Mundial'!$B$2:$H$33"}</definedName>
    <definedName name="catorce" localSheetId="12" hidden="1">{"'Consu_Mundial'!$B$2:$H$33"}</definedName>
    <definedName name="catorce" localSheetId="13" hidden="1">{"'Consu_Mundial'!$B$2:$H$33"}</definedName>
    <definedName name="catorce" localSheetId="14" hidden="1">{"'Consu_Mundial'!$B$2:$H$33"}</definedName>
    <definedName name="catorce" localSheetId="35" hidden="1">{"'Consu_Mundial'!$B$2:$H$33"}</definedName>
    <definedName name="catorce" localSheetId="36" hidden="1">{"'Consu_Mundial'!$B$2:$H$33"}</definedName>
    <definedName name="catorce" localSheetId="40" hidden="1">{"'Consu_Mundial'!$B$2:$H$33"}</definedName>
    <definedName name="catorce" localSheetId="0" hidden="1">{"'Consu_Mundial'!$B$2:$H$33"}</definedName>
    <definedName name="catorce" localSheetId="1" hidden="1">{"'Consu_Mundial'!$B$2:$H$33"}</definedName>
    <definedName name="catorce" localSheetId="7" hidden="1">{"'Consu_Mundial'!$B$2:$H$33"}</definedName>
    <definedName name="catorce" localSheetId="24" hidden="1">{"'Consu_Mundial'!$B$2:$H$33"}</definedName>
    <definedName name="catorce" localSheetId="33" hidden="1">{"'Consu_Mundial'!$B$2:$H$33"}</definedName>
    <definedName name="catorce" localSheetId="30" hidden="1">{"'Consu_Mundial'!$B$2:$H$33"}</definedName>
    <definedName name="catorce" hidden="1">{"'Consu_Mundial'!$B$2:$H$33"}</definedName>
    <definedName name="cbm" localSheetId="15" hidden="1">{"'Consu_Mundial'!$B$2:$H$33"}</definedName>
    <definedName name="cbm" localSheetId="16" hidden="1">{"'Consu_Mundial'!$B$2:$H$33"}</definedName>
    <definedName name="cbm" localSheetId="19" hidden="1">{"'Consu_Mundial'!$B$2:$H$33"}</definedName>
    <definedName name="cbm" localSheetId="20" hidden="1">{"'Consu_Mundial'!$B$2:$H$33"}</definedName>
    <definedName name="cbm" localSheetId="23" hidden="1">{"'Consu_Mundial'!$B$2:$H$33"}</definedName>
    <definedName name="cbm" localSheetId="25" hidden="1">{"'Consu_Mundial'!$B$2:$H$33"}</definedName>
    <definedName name="cbm" localSheetId="26" hidden="1">{"'Consu_Mundial'!$B$2:$H$33"}</definedName>
    <definedName name="cbm" localSheetId="27" hidden="1">{"'Consu_Mundial'!$B$2:$H$33"}</definedName>
    <definedName name="cbm" localSheetId="28" hidden="1">{"'Consu_Mundial'!$B$2:$H$33"}</definedName>
    <definedName name="cbm" localSheetId="29" hidden="1">{"'Consu_Mundial'!$B$2:$H$33"}</definedName>
    <definedName name="cbm" localSheetId="32" hidden="1">{"'Consu_Mundial'!$B$2:$H$33"}</definedName>
    <definedName name="cbm" localSheetId="6" hidden="1">{"'Consu_Mundial'!$B$2:$H$33"}</definedName>
    <definedName name="cbm" localSheetId="12" hidden="1">{"'Consu_Mundial'!$B$2:$H$33"}</definedName>
    <definedName name="cbm" localSheetId="13" hidden="1">{"'Consu_Mundial'!$B$2:$H$33"}</definedName>
    <definedName name="cbm" localSheetId="14" hidden="1">{"'Consu_Mundial'!$B$2:$H$33"}</definedName>
    <definedName name="cbm" localSheetId="35" hidden="1">{"'Consu_Mundial'!$B$2:$H$33"}</definedName>
    <definedName name="cbm" localSheetId="36" hidden="1">{"'Consu_Mundial'!$B$2:$H$33"}</definedName>
    <definedName name="cbm" localSheetId="40" hidden="1">{"'Consu_Mundial'!$B$2:$H$33"}</definedName>
    <definedName name="cbm" localSheetId="0" hidden="1">{"'Consu_Mundial'!$B$2:$H$33"}</definedName>
    <definedName name="cbm" localSheetId="1" hidden="1">{"'Consu_Mundial'!$B$2:$H$33"}</definedName>
    <definedName name="cbm" localSheetId="7" hidden="1">{"'Consu_Mundial'!$B$2:$H$33"}</definedName>
    <definedName name="cbm" localSheetId="24" hidden="1">{"'Consu_Mundial'!$B$2:$H$33"}</definedName>
    <definedName name="cbm" localSheetId="33" hidden="1">{"'Consu_Mundial'!$B$2:$H$33"}</definedName>
    <definedName name="cbm" localSheetId="30" hidden="1">{"'Consu_Mundial'!$B$2:$H$33"}</definedName>
    <definedName name="cbm" hidden="1">{"'Consu_Mundial'!$B$2:$H$33"}</definedName>
    <definedName name="cbmjfk" localSheetId="15" hidden="1">{"'Consu_Mundial'!$B$2:$H$33"}</definedName>
    <definedName name="cbmjfk" localSheetId="16" hidden="1">{"'Consu_Mundial'!$B$2:$H$33"}</definedName>
    <definedName name="cbmjfk" localSheetId="19" hidden="1">{"'Consu_Mundial'!$B$2:$H$33"}</definedName>
    <definedName name="cbmjfk" localSheetId="20" hidden="1">{"'Consu_Mundial'!$B$2:$H$33"}</definedName>
    <definedName name="cbmjfk" localSheetId="23" hidden="1">{"'Consu_Mundial'!$B$2:$H$33"}</definedName>
    <definedName name="cbmjfk" localSheetId="25" hidden="1">{"'Consu_Mundial'!$B$2:$H$33"}</definedName>
    <definedName name="cbmjfk" localSheetId="26" hidden="1">{"'Consu_Mundial'!$B$2:$H$33"}</definedName>
    <definedName name="cbmjfk" localSheetId="27" hidden="1">{"'Consu_Mundial'!$B$2:$H$33"}</definedName>
    <definedName name="cbmjfk" localSheetId="28" hidden="1">{"'Consu_Mundial'!$B$2:$H$33"}</definedName>
    <definedName name="cbmjfk" localSheetId="29" hidden="1">{"'Consu_Mundial'!$B$2:$H$33"}</definedName>
    <definedName name="cbmjfk" localSheetId="32" hidden="1">{"'Consu_Mundial'!$B$2:$H$33"}</definedName>
    <definedName name="cbmjfk" localSheetId="6" hidden="1">{"'Consu_Mundial'!$B$2:$H$33"}</definedName>
    <definedName name="cbmjfk" localSheetId="12" hidden="1">{"'Consu_Mundial'!$B$2:$H$33"}</definedName>
    <definedName name="cbmjfk" localSheetId="13" hidden="1">{"'Consu_Mundial'!$B$2:$H$33"}</definedName>
    <definedName name="cbmjfk" localSheetId="14" hidden="1">{"'Consu_Mundial'!$B$2:$H$33"}</definedName>
    <definedName name="cbmjfk" localSheetId="35" hidden="1">{"'Consu_Mundial'!$B$2:$H$33"}</definedName>
    <definedName name="cbmjfk" localSheetId="36" hidden="1">{"'Consu_Mundial'!$B$2:$H$33"}</definedName>
    <definedName name="cbmjfk" localSheetId="40" hidden="1">{"'Consu_Mundial'!$B$2:$H$33"}</definedName>
    <definedName name="cbmjfk" localSheetId="0" hidden="1">{"'Consu_Mundial'!$B$2:$H$33"}</definedName>
    <definedName name="cbmjfk" localSheetId="1" hidden="1">{"'Consu_Mundial'!$B$2:$H$33"}</definedName>
    <definedName name="cbmjfk" localSheetId="7" hidden="1">{"'Consu_Mundial'!$B$2:$H$33"}</definedName>
    <definedName name="cbmjfk" localSheetId="24" hidden="1">{"'Consu_Mundial'!$B$2:$H$33"}</definedName>
    <definedName name="cbmjfk" localSheetId="33" hidden="1">{"'Consu_Mundial'!$B$2:$H$33"}</definedName>
    <definedName name="cbmjfk" localSheetId="30" hidden="1">{"'Consu_Mundial'!$B$2:$H$33"}</definedName>
    <definedName name="cbmjfk" hidden="1">{"'Consu_Mundial'!$B$2:$H$33"}</definedName>
    <definedName name="cbnmcnm" localSheetId="15" hidden="1">{"'Consu_Mundial'!$B$2:$H$33"}</definedName>
    <definedName name="cbnmcnm" localSheetId="16" hidden="1">{"'Consu_Mundial'!$B$2:$H$33"}</definedName>
    <definedName name="cbnmcnm" localSheetId="19" hidden="1">{"'Consu_Mundial'!$B$2:$H$33"}</definedName>
    <definedName name="cbnmcnm" localSheetId="20" hidden="1">{"'Consu_Mundial'!$B$2:$H$33"}</definedName>
    <definedName name="cbnmcnm" localSheetId="23" hidden="1">{"'Consu_Mundial'!$B$2:$H$33"}</definedName>
    <definedName name="cbnmcnm" localSheetId="25" hidden="1">{"'Consu_Mundial'!$B$2:$H$33"}</definedName>
    <definedName name="cbnmcnm" localSheetId="26" hidden="1">{"'Consu_Mundial'!$B$2:$H$33"}</definedName>
    <definedName name="cbnmcnm" localSheetId="27" hidden="1">{"'Consu_Mundial'!$B$2:$H$33"}</definedName>
    <definedName name="cbnmcnm" localSheetId="28" hidden="1">{"'Consu_Mundial'!$B$2:$H$33"}</definedName>
    <definedName name="cbnmcnm" localSheetId="29" hidden="1">{"'Consu_Mundial'!$B$2:$H$33"}</definedName>
    <definedName name="cbnmcnm" localSheetId="32" hidden="1">{"'Consu_Mundial'!$B$2:$H$33"}</definedName>
    <definedName name="cbnmcnm" localSheetId="6" hidden="1">{"'Consu_Mundial'!$B$2:$H$33"}</definedName>
    <definedName name="cbnmcnm" localSheetId="12" hidden="1">{"'Consu_Mundial'!$B$2:$H$33"}</definedName>
    <definedName name="cbnmcnm" localSheetId="13" hidden="1">{"'Consu_Mundial'!$B$2:$H$33"}</definedName>
    <definedName name="cbnmcnm" localSheetId="14" hidden="1">{"'Consu_Mundial'!$B$2:$H$33"}</definedName>
    <definedName name="cbnmcnm" localSheetId="35" hidden="1">{"'Consu_Mundial'!$B$2:$H$33"}</definedName>
    <definedName name="cbnmcnm" localSheetId="36" hidden="1">{"'Consu_Mundial'!$B$2:$H$33"}</definedName>
    <definedName name="cbnmcnm" localSheetId="40" hidden="1">{"'Consu_Mundial'!$B$2:$H$33"}</definedName>
    <definedName name="cbnmcnm" localSheetId="0" hidden="1">{"'Consu_Mundial'!$B$2:$H$33"}</definedName>
    <definedName name="cbnmcnm" localSheetId="1" hidden="1">{"'Consu_Mundial'!$B$2:$H$33"}</definedName>
    <definedName name="cbnmcnm" localSheetId="7" hidden="1">{"'Consu_Mundial'!$B$2:$H$33"}</definedName>
    <definedName name="cbnmcnm" localSheetId="24" hidden="1">{"'Consu_Mundial'!$B$2:$H$33"}</definedName>
    <definedName name="cbnmcnm" localSheetId="33" hidden="1">{"'Consu_Mundial'!$B$2:$H$33"}</definedName>
    <definedName name="cbnmcnm" localSheetId="30" hidden="1">{"'Consu_Mundial'!$B$2:$H$33"}</definedName>
    <definedName name="cbnmcnm" hidden="1">{"'Consu_Mundial'!$B$2:$H$33"}</definedName>
    <definedName name="cbnmdgj" localSheetId="15" hidden="1">{"'Consu_Mundial'!$B$2:$H$33"}</definedName>
    <definedName name="cbnmdgj" localSheetId="16" hidden="1">{"'Consu_Mundial'!$B$2:$H$33"}</definedName>
    <definedName name="cbnmdgj" localSheetId="19" hidden="1">{"'Consu_Mundial'!$B$2:$H$33"}</definedName>
    <definedName name="cbnmdgj" localSheetId="20" hidden="1">{"'Consu_Mundial'!$B$2:$H$33"}</definedName>
    <definedName name="cbnmdgj" localSheetId="23" hidden="1">{"'Consu_Mundial'!$B$2:$H$33"}</definedName>
    <definedName name="cbnmdgj" localSheetId="25" hidden="1">{"'Consu_Mundial'!$B$2:$H$33"}</definedName>
    <definedName name="cbnmdgj" localSheetId="26" hidden="1">{"'Consu_Mundial'!$B$2:$H$33"}</definedName>
    <definedName name="cbnmdgj" localSheetId="27" hidden="1">{"'Consu_Mundial'!$B$2:$H$33"}</definedName>
    <definedName name="cbnmdgj" localSheetId="28" hidden="1">{"'Consu_Mundial'!$B$2:$H$33"}</definedName>
    <definedName name="cbnmdgj" localSheetId="29" hidden="1">{"'Consu_Mundial'!$B$2:$H$33"}</definedName>
    <definedName name="cbnmdgj" localSheetId="32" hidden="1">{"'Consu_Mundial'!$B$2:$H$33"}</definedName>
    <definedName name="cbnmdgj" localSheetId="6" hidden="1">{"'Consu_Mundial'!$B$2:$H$33"}</definedName>
    <definedName name="cbnmdgj" localSheetId="12" hidden="1">{"'Consu_Mundial'!$B$2:$H$33"}</definedName>
    <definedName name="cbnmdgj" localSheetId="13" hidden="1">{"'Consu_Mundial'!$B$2:$H$33"}</definedName>
    <definedName name="cbnmdgj" localSheetId="14" hidden="1">{"'Consu_Mundial'!$B$2:$H$33"}</definedName>
    <definedName name="cbnmdgj" localSheetId="35" hidden="1">{"'Consu_Mundial'!$B$2:$H$33"}</definedName>
    <definedName name="cbnmdgj" localSheetId="36" hidden="1">{"'Consu_Mundial'!$B$2:$H$33"}</definedName>
    <definedName name="cbnmdgj" localSheetId="40" hidden="1">{"'Consu_Mundial'!$B$2:$H$33"}</definedName>
    <definedName name="cbnmdgj" localSheetId="0" hidden="1">{"'Consu_Mundial'!$B$2:$H$33"}</definedName>
    <definedName name="cbnmdgj" localSheetId="1" hidden="1">{"'Consu_Mundial'!$B$2:$H$33"}</definedName>
    <definedName name="cbnmdgj" localSheetId="7" hidden="1">{"'Consu_Mundial'!$B$2:$H$33"}</definedName>
    <definedName name="cbnmdgj" localSheetId="24" hidden="1">{"'Consu_Mundial'!$B$2:$H$33"}</definedName>
    <definedName name="cbnmdgj" localSheetId="33" hidden="1">{"'Consu_Mundial'!$B$2:$H$33"}</definedName>
    <definedName name="cbnmdgj" localSheetId="30" hidden="1">{"'Consu_Mundial'!$B$2:$H$33"}</definedName>
    <definedName name="cbnmdgj" hidden="1">{"'Consu_Mundial'!$B$2:$H$33"}</definedName>
    <definedName name="cc" localSheetId="15" hidden="1">{"'Consu_Mundial'!$B$2:$H$33"}</definedName>
    <definedName name="cc" localSheetId="16" hidden="1">{"'Consu_Mundial'!$B$2:$H$33"}</definedName>
    <definedName name="cc" localSheetId="19" hidden="1">{"'Consu_Mundial'!$B$2:$H$33"}</definedName>
    <definedName name="cc" localSheetId="20" hidden="1">{"'Consu_Mundial'!$B$2:$H$33"}</definedName>
    <definedName name="cc" localSheetId="23" hidden="1">{"'Consu_Mundial'!$B$2:$H$33"}</definedName>
    <definedName name="cc" localSheetId="25" hidden="1">{"'Consu_Mundial'!$B$2:$H$33"}</definedName>
    <definedName name="cc" localSheetId="26" hidden="1">{"'Consu_Mundial'!$B$2:$H$33"}</definedName>
    <definedName name="cc" localSheetId="27" hidden="1">{"'Consu_Mundial'!$B$2:$H$33"}</definedName>
    <definedName name="cc" localSheetId="28" hidden="1">{"'Consu_Mundial'!$B$2:$H$33"}</definedName>
    <definedName name="cc" localSheetId="29" hidden="1">{"'Consu_Mundial'!$B$2:$H$33"}</definedName>
    <definedName name="cc" localSheetId="32" hidden="1">{"'Consu_Mundial'!$B$2:$H$33"}</definedName>
    <definedName name="cc" localSheetId="6" hidden="1">{"'Consu_Mundial'!$B$2:$H$33"}</definedName>
    <definedName name="cc" localSheetId="12" hidden="1">{"'Consu_Mundial'!$B$2:$H$33"}</definedName>
    <definedName name="cc" localSheetId="13" hidden="1">{"'Consu_Mundial'!$B$2:$H$33"}</definedName>
    <definedName name="cc" localSheetId="14" hidden="1">{"'Consu_Mundial'!$B$2:$H$33"}</definedName>
    <definedName name="cc" localSheetId="35" hidden="1">{"'Consu_Mundial'!$B$2:$H$33"}</definedName>
    <definedName name="cc" localSheetId="36" hidden="1">{"'Consu_Mundial'!$B$2:$H$33"}</definedName>
    <definedName name="cc" localSheetId="40" hidden="1">{"'Consu_Mundial'!$B$2:$H$33"}</definedName>
    <definedName name="cc" localSheetId="0" hidden="1">{"'Consu_Mundial'!$B$2:$H$33"}</definedName>
    <definedName name="cc" localSheetId="1" hidden="1">{"'Consu_Mundial'!$B$2:$H$33"}</definedName>
    <definedName name="cc" localSheetId="7" hidden="1">{"'Consu_Mundial'!$B$2:$H$33"}</definedName>
    <definedName name="cc" localSheetId="24" hidden="1">{"'Consu_Mundial'!$B$2:$H$33"}</definedName>
    <definedName name="cc" localSheetId="33" hidden="1">{"'Consu_Mundial'!$B$2:$H$33"}</definedName>
    <definedName name="cc" localSheetId="30" hidden="1">{"'Consu_Mundial'!$B$2:$H$33"}</definedName>
    <definedName name="cc" hidden="1">{"'Consu_Mundial'!$B$2:$H$33"}</definedName>
    <definedName name="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16">#REF!</definedName>
    <definedName name="CDF" localSheetId="19">#REF!</definedName>
    <definedName name="CDF" localSheetId="25">#REF!</definedName>
    <definedName name="CDF" localSheetId="26">#REF!</definedName>
    <definedName name="CDF" localSheetId="27">#REF!</definedName>
    <definedName name="CDF" localSheetId="28">#REF!</definedName>
    <definedName name="CDF" localSheetId="29">#REF!</definedName>
    <definedName name="CDF" localSheetId="32">#REF!</definedName>
    <definedName name="CDF" localSheetId="4">#REF!</definedName>
    <definedName name="CDF" localSheetId="5">#REF!</definedName>
    <definedName name="CDF" localSheetId="6">#REF!</definedName>
    <definedName name="CDF" localSheetId="13">#REF!</definedName>
    <definedName name="CDF" localSheetId="14">#REF!</definedName>
    <definedName name="CDF" localSheetId="35">#REF!</definedName>
    <definedName name="CDF" localSheetId="36">#REF!</definedName>
    <definedName name="CDF" localSheetId="37">#REF!</definedName>
    <definedName name="CDF" localSheetId="38">#REF!</definedName>
    <definedName name="CDF" localSheetId="39">#REF!</definedName>
    <definedName name="CDF" localSheetId="40">#REF!</definedName>
    <definedName name="CDF" localSheetId="7">#REF!</definedName>
    <definedName name="CDF" localSheetId="9">#REF!</definedName>
    <definedName name="CDF" localSheetId="30">#REF!</definedName>
    <definedName name="CDF">#REF!</definedName>
    <definedName name="celesre" localSheetId="15" hidden="1">{"'Consu_Mundial'!$B$2:$H$33"}</definedName>
    <definedName name="celesre" localSheetId="16" hidden="1">{"'Consu_Mundial'!$B$2:$H$33"}</definedName>
    <definedName name="celesre" localSheetId="19" hidden="1">{"'Consu_Mundial'!$B$2:$H$33"}</definedName>
    <definedName name="celesre" localSheetId="20" hidden="1">{"'Consu_Mundial'!$B$2:$H$33"}</definedName>
    <definedName name="celesre" localSheetId="23" hidden="1">{"'Consu_Mundial'!$B$2:$H$33"}</definedName>
    <definedName name="celesre" localSheetId="25" hidden="1">{"'Consu_Mundial'!$B$2:$H$33"}</definedName>
    <definedName name="celesre" localSheetId="26" hidden="1">{"'Consu_Mundial'!$B$2:$H$33"}</definedName>
    <definedName name="celesre" localSheetId="27" hidden="1">{"'Consu_Mundial'!$B$2:$H$33"}</definedName>
    <definedName name="celesre" localSheetId="28" hidden="1">{"'Consu_Mundial'!$B$2:$H$33"}</definedName>
    <definedName name="celesre" localSheetId="29" hidden="1">{"'Consu_Mundial'!$B$2:$H$33"}</definedName>
    <definedName name="celesre" localSheetId="32" hidden="1">{"'Consu_Mundial'!$B$2:$H$33"}</definedName>
    <definedName name="celesre" localSheetId="6" hidden="1">{"'Consu_Mundial'!$B$2:$H$33"}</definedName>
    <definedName name="celesre" localSheetId="12" hidden="1">{"'Consu_Mundial'!$B$2:$H$33"}</definedName>
    <definedName name="celesre" localSheetId="13" hidden="1">{"'Consu_Mundial'!$B$2:$H$33"}</definedName>
    <definedName name="celesre" localSheetId="14" hidden="1">{"'Consu_Mundial'!$B$2:$H$33"}</definedName>
    <definedName name="celesre" localSheetId="35" hidden="1">{"'Consu_Mundial'!$B$2:$H$33"}</definedName>
    <definedName name="celesre" localSheetId="36" hidden="1">{"'Consu_Mundial'!$B$2:$H$33"}</definedName>
    <definedName name="celesre" localSheetId="40" hidden="1">{"'Consu_Mundial'!$B$2:$H$33"}</definedName>
    <definedName name="celesre" localSheetId="0" hidden="1">{"'Consu_Mundial'!$B$2:$H$33"}</definedName>
    <definedName name="celesre" localSheetId="1" hidden="1">{"'Consu_Mundial'!$B$2:$H$33"}</definedName>
    <definedName name="celesre" localSheetId="7" hidden="1">{"'Consu_Mundial'!$B$2:$H$33"}</definedName>
    <definedName name="celesre" localSheetId="24" hidden="1">{"'Consu_Mundial'!$B$2:$H$33"}</definedName>
    <definedName name="celesre" localSheetId="33" hidden="1">{"'Consu_Mundial'!$B$2:$H$33"}</definedName>
    <definedName name="celesre" localSheetId="30" hidden="1">{"'Consu_Mundial'!$B$2:$H$33"}</definedName>
    <definedName name="celesre" hidden="1">{"'Consu_Mundial'!$B$2:$H$33"}</definedName>
    <definedName name="celeste" localSheetId="15" hidden="1">{"'Consu_Mundial'!$B$2:$H$33"}</definedName>
    <definedName name="celeste" localSheetId="16" hidden="1">{"'Consu_Mundial'!$B$2:$H$33"}</definedName>
    <definedName name="celeste" localSheetId="19" hidden="1">{"'Consu_Mundial'!$B$2:$H$33"}</definedName>
    <definedName name="celeste" localSheetId="20" hidden="1">{"'Consu_Mundial'!$B$2:$H$33"}</definedName>
    <definedName name="celeste" localSheetId="23" hidden="1">{"'Consu_Mundial'!$B$2:$H$33"}</definedName>
    <definedName name="celeste" localSheetId="25" hidden="1">{"'Consu_Mundial'!$B$2:$H$33"}</definedName>
    <definedName name="celeste" localSheetId="26" hidden="1">{"'Consu_Mundial'!$B$2:$H$33"}</definedName>
    <definedName name="celeste" localSheetId="27" hidden="1">{"'Consu_Mundial'!$B$2:$H$33"}</definedName>
    <definedName name="celeste" localSheetId="28" hidden="1">{"'Consu_Mundial'!$B$2:$H$33"}</definedName>
    <definedName name="celeste" localSheetId="29" hidden="1">{"'Consu_Mundial'!$B$2:$H$33"}</definedName>
    <definedName name="celeste" localSheetId="32" hidden="1">{"'Consu_Mundial'!$B$2:$H$33"}</definedName>
    <definedName name="celeste" localSheetId="6" hidden="1">{"'Consu_Mundial'!$B$2:$H$33"}</definedName>
    <definedName name="celeste" localSheetId="12" hidden="1">{"'Consu_Mundial'!$B$2:$H$33"}</definedName>
    <definedName name="celeste" localSheetId="13" hidden="1">{"'Consu_Mundial'!$B$2:$H$33"}</definedName>
    <definedName name="celeste" localSheetId="14" hidden="1">{"'Consu_Mundial'!$B$2:$H$33"}</definedName>
    <definedName name="celeste" localSheetId="35" hidden="1">{"'Consu_Mundial'!$B$2:$H$33"}</definedName>
    <definedName name="celeste" localSheetId="36" hidden="1">{"'Consu_Mundial'!$B$2:$H$33"}</definedName>
    <definedName name="celeste" localSheetId="40" hidden="1">{"'Consu_Mundial'!$B$2:$H$33"}</definedName>
    <definedName name="celeste" localSheetId="0" hidden="1">{"'Consu_Mundial'!$B$2:$H$33"}</definedName>
    <definedName name="celeste" localSheetId="1" hidden="1">{"'Consu_Mundial'!$B$2:$H$33"}</definedName>
    <definedName name="celeste" localSheetId="7" hidden="1">{"'Consu_Mundial'!$B$2:$H$33"}</definedName>
    <definedName name="celeste" localSheetId="24" hidden="1">{"'Consu_Mundial'!$B$2:$H$33"}</definedName>
    <definedName name="celeste" localSheetId="33" hidden="1">{"'Consu_Mundial'!$B$2:$H$33"}</definedName>
    <definedName name="celeste" localSheetId="30" hidden="1">{"'Consu_Mundial'!$B$2:$H$33"}</definedName>
    <definedName name="celeste" hidden="1">{"'Consu_Mundial'!$B$2:$H$33"}</definedName>
    <definedName name="CFA" localSheetId="16">#REF!</definedName>
    <definedName name="CFA" localSheetId="19">#REF!</definedName>
    <definedName name="CFA" localSheetId="25">#REF!</definedName>
    <definedName name="CFA" localSheetId="26">#REF!</definedName>
    <definedName name="CFA" localSheetId="27">#REF!</definedName>
    <definedName name="CFA" localSheetId="28">#REF!</definedName>
    <definedName name="CFA" localSheetId="29">#REF!</definedName>
    <definedName name="CFA" localSheetId="32">#REF!</definedName>
    <definedName name="CFA" localSheetId="4">#REF!</definedName>
    <definedName name="CFA" localSheetId="5">#REF!</definedName>
    <definedName name="CFA" localSheetId="6">#REF!</definedName>
    <definedName name="CFA" localSheetId="13">#REF!</definedName>
    <definedName name="CFA" localSheetId="14">#REF!</definedName>
    <definedName name="CFA" localSheetId="35">#REF!</definedName>
    <definedName name="CFA" localSheetId="36">#REF!</definedName>
    <definedName name="CFA" localSheetId="37">#REF!</definedName>
    <definedName name="CFA" localSheetId="38">#REF!</definedName>
    <definedName name="CFA" localSheetId="39">#REF!</definedName>
    <definedName name="CFA" localSheetId="40">#REF!</definedName>
    <definedName name="CFA" localSheetId="7">#REF!</definedName>
    <definedName name="CFA" localSheetId="9">#REF!</definedName>
    <definedName name="CFA" localSheetId="30">#REF!</definedName>
    <definedName name="CFA">#REF!</definedName>
    <definedName name="CFD" localSheetId="16">#REF!</definedName>
    <definedName name="CFD" localSheetId="19">#REF!</definedName>
    <definedName name="CFD" localSheetId="25">#REF!</definedName>
    <definedName name="CFD" localSheetId="26">#REF!</definedName>
    <definedName name="CFD" localSheetId="27">#REF!</definedName>
    <definedName name="CFD" localSheetId="29">#REF!</definedName>
    <definedName name="CFD" localSheetId="32">#REF!</definedName>
    <definedName name="CFD" localSheetId="4">#REF!</definedName>
    <definedName name="CFD" localSheetId="5">#REF!</definedName>
    <definedName name="CFD" localSheetId="6">#REF!</definedName>
    <definedName name="CFD" localSheetId="13">#REF!</definedName>
    <definedName name="CFD" localSheetId="14">#REF!</definedName>
    <definedName name="CFD" localSheetId="35">#REF!</definedName>
    <definedName name="CFD" localSheetId="36">#REF!</definedName>
    <definedName name="CFD" localSheetId="37">#REF!</definedName>
    <definedName name="CFD" localSheetId="38">#REF!</definedName>
    <definedName name="CFD" localSheetId="39">#REF!</definedName>
    <definedName name="CFD" localSheetId="40">#REF!</definedName>
    <definedName name="CFD" localSheetId="7">#REF!</definedName>
    <definedName name="CFD" localSheetId="9">#REF!</definedName>
    <definedName name="CFD" localSheetId="30">#REF!</definedName>
    <definedName name="CFD">#REF!</definedName>
    <definedName name="cgfu" localSheetId="15" hidden="1">{"'Consu_Mundial'!$B$2:$H$33"}</definedName>
    <definedName name="cgfu" localSheetId="16" hidden="1">{"'Consu_Mundial'!$B$2:$H$33"}</definedName>
    <definedName name="cgfu" localSheetId="19" hidden="1">{"'Consu_Mundial'!$B$2:$H$33"}</definedName>
    <definedName name="cgfu" localSheetId="20" hidden="1">{"'Consu_Mundial'!$B$2:$H$33"}</definedName>
    <definedName name="cgfu" localSheetId="23" hidden="1">{"'Consu_Mundial'!$B$2:$H$33"}</definedName>
    <definedName name="cgfu" localSheetId="25" hidden="1">{"'Consu_Mundial'!$B$2:$H$33"}</definedName>
    <definedName name="cgfu" localSheetId="26" hidden="1">{"'Consu_Mundial'!$B$2:$H$33"}</definedName>
    <definedName name="cgfu" localSheetId="27" hidden="1">{"'Consu_Mundial'!$B$2:$H$33"}</definedName>
    <definedName name="cgfu" localSheetId="28" hidden="1">{"'Consu_Mundial'!$B$2:$H$33"}</definedName>
    <definedName name="cgfu" localSheetId="29" hidden="1">{"'Consu_Mundial'!$B$2:$H$33"}</definedName>
    <definedName name="cgfu" localSheetId="32" hidden="1">{"'Consu_Mundial'!$B$2:$H$33"}</definedName>
    <definedName name="cgfu" localSheetId="6" hidden="1">{"'Consu_Mundial'!$B$2:$H$33"}</definedName>
    <definedName name="cgfu" localSheetId="12" hidden="1">{"'Consu_Mundial'!$B$2:$H$33"}</definedName>
    <definedName name="cgfu" localSheetId="13" hidden="1">{"'Consu_Mundial'!$B$2:$H$33"}</definedName>
    <definedName name="cgfu" localSheetId="14" hidden="1">{"'Consu_Mundial'!$B$2:$H$33"}</definedName>
    <definedName name="cgfu" localSheetId="35" hidden="1">{"'Consu_Mundial'!$B$2:$H$33"}</definedName>
    <definedName name="cgfu" localSheetId="36" hidden="1">{"'Consu_Mundial'!$B$2:$H$33"}</definedName>
    <definedName name="cgfu" localSheetId="40" hidden="1">{"'Consu_Mundial'!$B$2:$H$33"}</definedName>
    <definedName name="cgfu" localSheetId="0" hidden="1">{"'Consu_Mundial'!$B$2:$H$33"}</definedName>
    <definedName name="cgfu" localSheetId="1" hidden="1">{"'Consu_Mundial'!$B$2:$H$33"}</definedName>
    <definedName name="cgfu" localSheetId="7" hidden="1">{"'Consu_Mundial'!$B$2:$H$33"}</definedName>
    <definedName name="cgfu" localSheetId="24" hidden="1">{"'Consu_Mundial'!$B$2:$H$33"}</definedName>
    <definedName name="cgfu" localSheetId="33" hidden="1">{"'Consu_Mundial'!$B$2:$H$33"}</definedName>
    <definedName name="cgfu" localSheetId="30" hidden="1">{"'Consu_Mundial'!$B$2:$H$33"}</definedName>
    <definedName name="cgfu" hidden="1">{"'Consu_Mundial'!$B$2:$H$33"}</definedName>
    <definedName name="chudytu" localSheetId="15" hidden="1">{"'Consu_Mundial'!$B$2:$H$33"}</definedName>
    <definedName name="chudytu" localSheetId="16" hidden="1">{"'Consu_Mundial'!$B$2:$H$33"}</definedName>
    <definedName name="chudytu" localSheetId="19" hidden="1">{"'Consu_Mundial'!$B$2:$H$33"}</definedName>
    <definedName name="chudytu" localSheetId="20" hidden="1">{"'Consu_Mundial'!$B$2:$H$33"}</definedName>
    <definedName name="chudytu" localSheetId="23" hidden="1">{"'Consu_Mundial'!$B$2:$H$33"}</definedName>
    <definedName name="chudytu" localSheetId="25" hidden="1">{"'Consu_Mundial'!$B$2:$H$33"}</definedName>
    <definedName name="chudytu" localSheetId="26" hidden="1">{"'Consu_Mundial'!$B$2:$H$33"}</definedName>
    <definedName name="chudytu" localSheetId="27" hidden="1">{"'Consu_Mundial'!$B$2:$H$33"}</definedName>
    <definedName name="chudytu" localSheetId="28" hidden="1">{"'Consu_Mundial'!$B$2:$H$33"}</definedName>
    <definedName name="chudytu" localSheetId="29" hidden="1">{"'Consu_Mundial'!$B$2:$H$33"}</definedName>
    <definedName name="chudytu" localSheetId="32" hidden="1">{"'Consu_Mundial'!$B$2:$H$33"}</definedName>
    <definedName name="chudytu" localSheetId="6" hidden="1">{"'Consu_Mundial'!$B$2:$H$33"}</definedName>
    <definedName name="chudytu" localSheetId="12" hidden="1">{"'Consu_Mundial'!$B$2:$H$33"}</definedName>
    <definedName name="chudytu" localSheetId="13" hidden="1">{"'Consu_Mundial'!$B$2:$H$33"}</definedName>
    <definedName name="chudytu" localSheetId="14" hidden="1">{"'Consu_Mundial'!$B$2:$H$33"}</definedName>
    <definedName name="chudytu" localSheetId="35" hidden="1">{"'Consu_Mundial'!$B$2:$H$33"}</definedName>
    <definedName name="chudytu" localSheetId="36" hidden="1">{"'Consu_Mundial'!$B$2:$H$33"}</definedName>
    <definedName name="chudytu" localSheetId="40" hidden="1">{"'Consu_Mundial'!$B$2:$H$33"}</definedName>
    <definedName name="chudytu" localSheetId="0" hidden="1">{"'Consu_Mundial'!$B$2:$H$33"}</definedName>
    <definedName name="chudytu" localSheetId="1" hidden="1">{"'Consu_Mundial'!$B$2:$H$33"}</definedName>
    <definedName name="chudytu" localSheetId="7" hidden="1">{"'Consu_Mundial'!$B$2:$H$33"}</definedName>
    <definedName name="chudytu" localSheetId="24" hidden="1">{"'Consu_Mundial'!$B$2:$H$33"}</definedName>
    <definedName name="chudytu" localSheetId="33" hidden="1">{"'Consu_Mundial'!$B$2:$H$33"}</definedName>
    <definedName name="chudytu" localSheetId="30" hidden="1">{"'Consu_Mundial'!$B$2:$H$33"}</definedName>
    <definedName name="chudytu" hidden="1">{"'Consu_Mundial'!$B$2:$H$33"}</definedName>
    <definedName name="cien" localSheetId="15" hidden="1">{"'Consu_Mundial'!$B$2:$H$33"}</definedName>
    <definedName name="cien" localSheetId="16" hidden="1">{"'Consu_Mundial'!$B$2:$H$33"}</definedName>
    <definedName name="cien" localSheetId="19" hidden="1">{"'Consu_Mundial'!$B$2:$H$33"}</definedName>
    <definedName name="cien" localSheetId="20" hidden="1">{"'Consu_Mundial'!$B$2:$H$33"}</definedName>
    <definedName name="cien" localSheetId="23" hidden="1">{"'Consu_Mundial'!$B$2:$H$33"}</definedName>
    <definedName name="cien" localSheetId="25" hidden="1">{"'Consu_Mundial'!$B$2:$H$33"}</definedName>
    <definedName name="cien" localSheetId="26" hidden="1">{"'Consu_Mundial'!$B$2:$H$33"}</definedName>
    <definedName name="cien" localSheetId="27" hidden="1">{"'Consu_Mundial'!$B$2:$H$33"}</definedName>
    <definedName name="cien" localSheetId="28" hidden="1">{"'Consu_Mundial'!$B$2:$H$33"}</definedName>
    <definedName name="cien" localSheetId="29" hidden="1">{"'Consu_Mundial'!$B$2:$H$33"}</definedName>
    <definedName name="cien" localSheetId="32" hidden="1">{"'Consu_Mundial'!$B$2:$H$33"}</definedName>
    <definedName name="cien" localSheetId="6" hidden="1">{"'Consu_Mundial'!$B$2:$H$33"}</definedName>
    <definedName name="cien" localSheetId="12" hidden="1">{"'Consu_Mundial'!$B$2:$H$33"}</definedName>
    <definedName name="cien" localSheetId="13" hidden="1">{"'Consu_Mundial'!$B$2:$H$33"}</definedName>
    <definedName name="cien" localSheetId="14" hidden="1">{"'Consu_Mundial'!$B$2:$H$33"}</definedName>
    <definedName name="cien" localSheetId="35" hidden="1">{"'Consu_Mundial'!$B$2:$H$33"}</definedName>
    <definedName name="cien" localSheetId="36" hidden="1">{"'Consu_Mundial'!$B$2:$H$33"}</definedName>
    <definedName name="cien" localSheetId="40" hidden="1">{"'Consu_Mundial'!$B$2:$H$33"}</definedName>
    <definedName name="cien" localSheetId="0" hidden="1">{"'Consu_Mundial'!$B$2:$H$33"}</definedName>
    <definedName name="cien" localSheetId="1" hidden="1">{"'Consu_Mundial'!$B$2:$H$33"}</definedName>
    <definedName name="cien" localSheetId="7" hidden="1">{"'Consu_Mundial'!$B$2:$H$33"}</definedName>
    <definedName name="cien" localSheetId="24" hidden="1">{"'Consu_Mundial'!$B$2:$H$33"}</definedName>
    <definedName name="cien" localSheetId="33" hidden="1">{"'Consu_Mundial'!$B$2:$H$33"}</definedName>
    <definedName name="cien" localSheetId="30" hidden="1">{"'Consu_Mundial'!$B$2:$H$33"}</definedName>
    <definedName name="cien" hidden="1">{"'Consu_Mundial'!$B$2:$H$33"}</definedName>
    <definedName name="cincuenta" localSheetId="15" hidden="1">{"'Consu_Mundial'!$B$2:$H$33"}</definedName>
    <definedName name="cincuenta" localSheetId="16" hidden="1">{"'Consu_Mundial'!$B$2:$H$33"}</definedName>
    <definedName name="cincuenta" localSheetId="19" hidden="1">{"'Consu_Mundial'!$B$2:$H$33"}</definedName>
    <definedName name="cincuenta" localSheetId="20" hidden="1">{"'Consu_Mundial'!$B$2:$H$33"}</definedName>
    <definedName name="cincuenta" localSheetId="23" hidden="1">{"'Consu_Mundial'!$B$2:$H$33"}</definedName>
    <definedName name="cincuenta" localSheetId="25" hidden="1">{"'Consu_Mundial'!$B$2:$H$33"}</definedName>
    <definedName name="cincuenta" localSheetId="26" hidden="1">{"'Consu_Mundial'!$B$2:$H$33"}</definedName>
    <definedName name="cincuenta" localSheetId="27" hidden="1">{"'Consu_Mundial'!$B$2:$H$33"}</definedName>
    <definedName name="cincuenta" localSheetId="28" hidden="1">{"'Consu_Mundial'!$B$2:$H$33"}</definedName>
    <definedName name="cincuenta" localSheetId="29" hidden="1">{"'Consu_Mundial'!$B$2:$H$33"}</definedName>
    <definedName name="cincuenta" localSheetId="32" hidden="1">{"'Consu_Mundial'!$B$2:$H$33"}</definedName>
    <definedName name="cincuenta" localSheetId="6" hidden="1">{"'Consu_Mundial'!$B$2:$H$33"}</definedName>
    <definedName name="cincuenta" localSheetId="12" hidden="1">{"'Consu_Mundial'!$B$2:$H$33"}</definedName>
    <definedName name="cincuenta" localSheetId="13" hidden="1">{"'Consu_Mundial'!$B$2:$H$33"}</definedName>
    <definedName name="cincuenta" localSheetId="14" hidden="1">{"'Consu_Mundial'!$B$2:$H$33"}</definedName>
    <definedName name="cincuenta" localSheetId="35" hidden="1">{"'Consu_Mundial'!$B$2:$H$33"}</definedName>
    <definedName name="cincuenta" localSheetId="36" hidden="1">{"'Consu_Mundial'!$B$2:$H$33"}</definedName>
    <definedName name="cincuenta" localSheetId="40" hidden="1">{"'Consu_Mundial'!$B$2:$H$33"}</definedName>
    <definedName name="cincuenta" localSheetId="0" hidden="1">{"'Consu_Mundial'!$B$2:$H$33"}</definedName>
    <definedName name="cincuenta" localSheetId="1" hidden="1">{"'Consu_Mundial'!$B$2:$H$33"}</definedName>
    <definedName name="cincuenta" localSheetId="7" hidden="1">{"'Consu_Mundial'!$B$2:$H$33"}</definedName>
    <definedName name="cincuenta" localSheetId="24" hidden="1">{"'Consu_Mundial'!$B$2:$H$33"}</definedName>
    <definedName name="cincuenta" localSheetId="33" hidden="1">{"'Consu_Mundial'!$B$2:$H$33"}</definedName>
    <definedName name="cincuenta" localSheetId="30" hidden="1">{"'Consu_Mundial'!$B$2:$H$33"}</definedName>
    <definedName name="cincuenta" hidden="1">{"'Consu_Mundial'!$B$2:$H$33"}</definedName>
    <definedName name="CLH" localSheetId="16">#REF!</definedName>
    <definedName name="CLH" localSheetId="19">#REF!</definedName>
    <definedName name="CLH" localSheetId="25">#REF!</definedName>
    <definedName name="CLH" localSheetId="26">#REF!</definedName>
    <definedName name="CLH" localSheetId="27">#REF!</definedName>
    <definedName name="CLH" localSheetId="28">#REF!</definedName>
    <definedName name="CLH" localSheetId="29">#REF!</definedName>
    <definedName name="CLH" localSheetId="32">#REF!</definedName>
    <definedName name="CLH" localSheetId="4">#REF!</definedName>
    <definedName name="CLH" localSheetId="5">#REF!</definedName>
    <definedName name="CLH" localSheetId="6">#REF!</definedName>
    <definedName name="CLH" localSheetId="13">#REF!</definedName>
    <definedName name="CLH" localSheetId="14">#REF!</definedName>
    <definedName name="CLH" localSheetId="35">#REF!</definedName>
    <definedName name="CLH" localSheetId="36">#REF!</definedName>
    <definedName name="CLH" localSheetId="37">#REF!</definedName>
    <definedName name="CLH" localSheetId="38">#REF!</definedName>
    <definedName name="CLH" localSheetId="39">#REF!</definedName>
    <definedName name="CLH" localSheetId="40">#REF!</definedName>
    <definedName name="CLH" localSheetId="7">#REF!</definedName>
    <definedName name="CLH" localSheetId="9">#REF!</definedName>
    <definedName name="CLH" localSheetId="30">#REF!</definedName>
    <definedName name="CLH">#REF!</definedName>
    <definedName name="clonado" localSheetId="15" hidden="1">{"'Consu_Mundial'!$B$2:$H$33"}</definedName>
    <definedName name="clonado" localSheetId="16" hidden="1">{"'Consu_Mundial'!$B$2:$H$33"}</definedName>
    <definedName name="clonado" localSheetId="19" hidden="1">{"'Consu_Mundial'!$B$2:$H$33"}</definedName>
    <definedName name="clonado" localSheetId="20" hidden="1">{"'Consu_Mundial'!$B$2:$H$33"}</definedName>
    <definedName name="clonado" localSheetId="23" hidden="1">{"'Consu_Mundial'!$B$2:$H$33"}</definedName>
    <definedName name="clonado" localSheetId="25" hidden="1">{"'Consu_Mundial'!$B$2:$H$33"}</definedName>
    <definedName name="clonado" localSheetId="26" hidden="1">{"'Consu_Mundial'!$B$2:$H$33"}</definedName>
    <definedName name="clonado" localSheetId="27" hidden="1">{"'Consu_Mundial'!$B$2:$H$33"}</definedName>
    <definedName name="clonado" localSheetId="28" hidden="1">{"'Consu_Mundial'!$B$2:$H$33"}</definedName>
    <definedName name="clonado" localSheetId="29" hidden="1">{"'Consu_Mundial'!$B$2:$H$33"}</definedName>
    <definedName name="clonado" localSheetId="32" hidden="1">{"'Consu_Mundial'!$B$2:$H$33"}</definedName>
    <definedName name="clonado" localSheetId="6" hidden="1">{"'Consu_Mundial'!$B$2:$H$33"}</definedName>
    <definedName name="clonado" localSheetId="12" hidden="1">{"'Consu_Mundial'!$B$2:$H$33"}</definedName>
    <definedName name="clonado" localSheetId="13" hidden="1">{"'Consu_Mundial'!$B$2:$H$33"}</definedName>
    <definedName name="clonado" localSheetId="14" hidden="1">{"'Consu_Mundial'!$B$2:$H$33"}</definedName>
    <definedName name="clonado" localSheetId="35" hidden="1">{"'Consu_Mundial'!$B$2:$H$33"}</definedName>
    <definedName name="clonado" localSheetId="36" hidden="1">{"'Consu_Mundial'!$B$2:$H$33"}</definedName>
    <definedName name="clonado" localSheetId="40" hidden="1">{"'Consu_Mundial'!$B$2:$H$33"}</definedName>
    <definedName name="clonado" localSheetId="0" hidden="1">{"'Consu_Mundial'!$B$2:$H$33"}</definedName>
    <definedName name="clonado" localSheetId="1" hidden="1">{"'Consu_Mundial'!$B$2:$H$33"}</definedName>
    <definedName name="clonado" localSheetId="7" hidden="1">{"'Consu_Mundial'!$B$2:$H$33"}</definedName>
    <definedName name="clonado" localSheetId="24" hidden="1">{"'Consu_Mundial'!$B$2:$H$33"}</definedName>
    <definedName name="clonado" localSheetId="33" hidden="1">{"'Consu_Mundial'!$B$2:$H$33"}</definedName>
    <definedName name="clonado" localSheetId="30" hidden="1">{"'Consu_Mundial'!$B$2:$H$33"}</definedName>
    <definedName name="clonado" hidden="1">{"'Consu_Mundial'!$B$2:$H$33"}</definedName>
    <definedName name="cmzddfwery" localSheetId="15" hidden="1">{"'Consu_Mundial'!$B$2:$H$33"}</definedName>
    <definedName name="cmzddfwery" localSheetId="16" hidden="1">{"'Consu_Mundial'!$B$2:$H$33"}</definedName>
    <definedName name="cmzddfwery" localSheetId="19" hidden="1">{"'Consu_Mundial'!$B$2:$H$33"}</definedName>
    <definedName name="cmzddfwery" localSheetId="20" hidden="1">{"'Consu_Mundial'!$B$2:$H$33"}</definedName>
    <definedName name="cmzddfwery" localSheetId="23" hidden="1">{"'Consu_Mundial'!$B$2:$H$33"}</definedName>
    <definedName name="cmzddfwery" localSheetId="25" hidden="1">{"'Consu_Mundial'!$B$2:$H$33"}</definedName>
    <definedName name="cmzddfwery" localSheetId="26" hidden="1">{"'Consu_Mundial'!$B$2:$H$33"}</definedName>
    <definedName name="cmzddfwery" localSheetId="27" hidden="1">{"'Consu_Mundial'!$B$2:$H$33"}</definedName>
    <definedName name="cmzddfwery" localSheetId="28" hidden="1">{"'Consu_Mundial'!$B$2:$H$33"}</definedName>
    <definedName name="cmzddfwery" localSheetId="29" hidden="1">{"'Consu_Mundial'!$B$2:$H$33"}</definedName>
    <definedName name="cmzddfwery" localSheetId="32" hidden="1">{"'Consu_Mundial'!$B$2:$H$33"}</definedName>
    <definedName name="cmzddfwery" localSheetId="6" hidden="1">{"'Consu_Mundial'!$B$2:$H$33"}</definedName>
    <definedName name="cmzddfwery" localSheetId="12" hidden="1">{"'Consu_Mundial'!$B$2:$H$33"}</definedName>
    <definedName name="cmzddfwery" localSheetId="13" hidden="1">{"'Consu_Mundial'!$B$2:$H$33"}</definedName>
    <definedName name="cmzddfwery" localSheetId="14" hidden="1">{"'Consu_Mundial'!$B$2:$H$33"}</definedName>
    <definedName name="cmzddfwery" localSheetId="35" hidden="1">{"'Consu_Mundial'!$B$2:$H$33"}</definedName>
    <definedName name="cmzddfwery" localSheetId="36" hidden="1">{"'Consu_Mundial'!$B$2:$H$33"}</definedName>
    <definedName name="cmzddfwery" localSheetId="40" hidden="1">{"'Consu_Mundial'!$B$2:$H$33"}</definedName>
    <definedName name="cmzddfwery" localSheetId="0" hidden="1">{"'Consu_Mundial'!$B$2:$H$33"}</definedName>
    <definedName name="cmzddfwery" localSheetId="1" hidden="1">{"'Consu_Mundial'!$B$2:$H$33"}</definedName>
    <definedName name="cmzddfwery" localSheetId="7" hidden="1">{"'Consu_Mundial'!$B$2:$H$33"}</definedName>
    <definedName name="cmzddfwery" localSheetId="24" hidden="1">{"'Consu_Mundial'!$B$2:$H$33"}</definedName>
    <definedName name="cmzddfwery" localSheetId="33" hidden="1">{"'Consu_Mundial'!$B$2:$H$33"}</definedName>
    <definedName name="cmzddfwery" localSheetId="30" hidden="1">{"'Consu_Mundial'!$B$2:$H$33"}</definedName>
    <definedName name="cmzddfwery" hidden="1">{"'Consu_Mundial'!$B$2:$H$33"}</definedName>
    <definedName name="cnñlaiy" localSheetId="15" hidden="1">{"'Consu_Mundial'!$B$2:$H$33"}</definedName>
    <definedName name="cnñlaiy" localSheetId="16" hidden="1">{"'Consu_Mundial'!$B$2:$H$33"}</definedName>
    <definedName name="cnñlaiy" localSheetId="19" hidden="1">{"'Consu_Mundial'!$B$2:$H$33"}</definedName>
    <definedName name="cnñlaiy" localSheetId="20" hidden="1">{"'Consu_Mundial'!$B$2:$H$33"}</definedName>
    <definedName name="cnñlaiy" localSheetId="23" hidden="1">{"'Consu_Mundial'!$B$2:$H$33"}</definedName>
    <definedName name="cnñlaiy" localSheetId="25" hidden="1">{"'Consu_Mundial'!$B$2:$H$33"}</definedName>
    <definedName name="cnñlaiy" localSheetId="26" hidden="1">{"'Consu_Mundial'!$B$2:$H$33"}</definedName>
    <definedName name="cnñlaiy" localSheetId="27" hidden="1">{"'Consu_Mundial'!$B$2:$H$33"}</definedName>
    <definedName name="cnñlaiy" localSheetId="28" hidden="1">{"'Consu_Mundial'!$B$2:$H$33"}</definedName>
    <definedName name="cnñlaiy" localSheetId="29" hidden="1">{"'Consu_Mundial'!$B$2:$H$33"}</definedName>
    <definedName name="cnñlaiy" localSheetId="32" hidden="1">{"'Consu_Mundial'!$B$2:$H$33"}</definedName>
    <definedName name="cnñlaiy" localSheetId="6" hidden="1">{"'Consu_Mundial'!$B$2:$H$33"}</definedName>
    <definedName name="cnñlaiy" localSheetId="12" hidden="1">{"'Consu_Mundial'!$B$2:$H$33"}</definedName>
    <definedName name="cnñlaiy" localSheetId="13" hidden="1">{"'Consu_Mundial'!$B$2:$H$33"}</definedName>
    <definedName name="cnñlaiy" localSheetId="14" hidden="1">{"'Consu_Mundial'!$B$2:$H$33"}</definedName>
    <definedName name="cnñlaiy" localSheetId="35" hidden="1">{"'Consu_Mundial'!$B$2:$H$33"}</definedName>
    <definedName name="cnñlaiy" localSheetId="36" hidden="1">{"'Consu_Mundial'!$B$2:$H$33"}</definedName>
    <definedName name="cnñlaiy" localSheetId="40" hidden="1">{"'Consu_Mundial'!$B$2:$H$33"}</definedName>
    <definedName name="cnñlaiy" localSheetId="0" hidden="1">{"'Consu_Mundial'!$B$2:$H$33"}</definedName>
    <definedName name="cnñlaiy" localSheetId="1" hidden="1">{"'Consu_Mundial'!$B$2:$H$33"}</definedName>
    <definedName name="cnñlaiy" localSheetId="7" hidden="1">{"'Consu_Mundial'!$B$2:$H$33"}</definedName>
    <definedName name="cnñlaiy" localSheetId="24" hidden="1">{"'Consu_Mundial'!$B$2:$H$33"}</definedName>
    <definedName name="cnñlaiy" localSheetId="33" hidden="1">{"'Consu_Mundial'!$B$2:$H$33"}</definedName>
    <definedName name="cnñlaiy" localSheetId="30" hidden="1">{"'Consu_Mundial'!$B$2:$H$33"}</definedName>
    <definedName name="cnñlaiy" hidden="1">{"'Consu_Mundial'!$B$2:$H$33"}</definedName>
    <definedName name="Coef" localSheetId="16">#REF!</definedName>
    <definedName name="Coef" localSheetId="25">#REF!</definedName>
    <definedName name="Coef" localSheetId="26">#REF!</definedName>
    <definedName name="Coef" localSheetId="27">#REF!</definedName>
    <definedName name="Coef">[25]CoefStocks!$A$4:$AT$260</definedName>
    <definedName name="coimas" localSheetId="15" hidden="1">{"'Consu_Mundial'!$B$2:$H$33"}</definedName>
    <definedName name="coimas" localSheetId="16" hidden="1">{"'Consu_Mundial'!$B$2:$H$33"}</definedName>
    <definedName name="coimas" localSheetId="19" hidden="1">{"'Consu_Mundial'!$B$2:$H$33"}</definedName>
    <definedName name="coimas" localSheetId="20" hidden="1">{"'Consu_Mundial'!$B$2:$H$33"}</definedName>
    <definedName name="coimas" localSheetId="23" hidden="1">{"'Consu_Mundial'!$B$2:$H$33"}</definedName>
    <definedName name="coimas" localSheetId="25" hidden="1">{"'Consu_Mundial'!$B$2:$H$33"}</definedName>
    <definedName name="coimas" localSheetId="26" hidden="1">{"'Consu_Mundial'!$B$2:$H$33"}</definedName>
    <definedName name="coimas" localSheetId="27" hidden="1">{"'Consu_Mundial'!$B$2:$H$33"}</definedName>
    <definedName name="coimas" localSheetId="28" hidden="1">{"'Consu_Mundial'!$B$2:$H$33"}</definedName>
    <definedName name="coimas" localSheetId="29" hidden="1">{"'Consu_Mundial'!$B$2:$H$33"}</definedName>
    <definedName name="coimas" localSheetId="32" hidden="1">{"'Consu_Mundial'!$B$2:$H$33"}</definedName>
    <definedName name="coimas" localSheetId="6" hidden="1">{"'Consu_Mundial'!$B$2:$H$33"}</definedName>
    <definedName name="coimas" localSheetId="12" hidden="1">{"'Consu_Mundial'!$B$2:$H$33"}</definedName>
    <definedName name="coimas" localSheetId="13" hidden="1">{"'Consu_Mundial'!$B$2:$H$33"}</definedName>
    <definedName name="coimas" localSheetId="14" hidden="1">{"'Consu_Mundial'!$B$2:$H$33"}</definedName>
    <definedName name="coimas" localSheetId="35" hidden="1">{"'Consu_Mundial'!$B$2:$H$33"}</definedName>
    <definedName name="coimas" localSheetId="36" hidden="1">{"'Consu_Mundial'!$B$2:$H$33"}</definedName>
    <definedName name="coimas" localSheetId="40" hidden="1">{"'Consu_Mundial'!$B$2:$H$33"}</definedName>
    <definedName name="coimas" localSheetId="0" hidden="1">{"'Consu_Mundial'!$B$2:$H$33"}</definedName>
    <definedName name="coimas" localSheetId="1" hidden="1">{"'Consu_Mundial'!$B$2:$H$33"}</definedName>
    <definedName name="coimas" localSheetId="7" hidden="1">{"'Consu_Mundial'!$B$2:$H$33"}</definedName>
    <definedName name="coimas" localSheetId="24" hidden="1">{"'Consu_Mundial'!$B$2:$H$33"}</definedName>
    <definedName name="coimas" localSheetId="33" hidden="1">{"'Consu_Mundial'!$B$2:$H$33"}</definedName>
    <definedName name="coimas" localSheetId="30" hidden="1">{"'Consu_Mundial'!$B$2:$H$33"}</definedName>
    <definedName name="coimas" hidden="1">{"'Consu_Mundial'!$B$2:$H$33"}</definedName>
    <definedName name="colombiano" localSheetId="15" hidden="1">{"'Consu_Mundial'!$B$2:$H$33"}</definedName>
    <definedName name="colombiano" localSheetId="16" hidden="1">{"'Consu_Mundial'!$B$2:$H$33"}</definedName>
    <definedName name="colombiano" localSheetId="19" hidden="1">{"'Consu_Mundial'!$B$2:$H$33"}</definedName>
    <definedName name="colombiano" localSheetId="20" hidden="1">{"'Consu_Mundial'!$B$2:$H$33"}</definedName>
    <definedName name="colombiano" localSheetId="23" hidden="1">{"'Consu_Mundial'!$B$2:$H$33"}</definedName>
    <definedName name="colombiano" localSheetId="25" hidden="1">{"'Consu_Mundial'!$B$2:$H$33"}</definedName>
    <definedName name="colombiano" localSheetId="26" hidden="1">{"'Consu_Mundial'!$B$2:$H$33"}</definedName>
    <definedName name="colombiano" localSheetId="27" hidden="1">{"'Consu_Mundial'!$B$2:$H$33"}</definedName>
    <definedName name="colombiano" localSheetId="28" hidden="1">{"'Consu_Mundial'!$B$2:$H$33"}</definedName>
    <definedName name="colombiano" localSheetId="29" hidden="1">{"'Consu_Mundial'!$B$2:$H$33"}</definedName>
    <definedName name="colombiano" localSheetId="32" hidden="1">{"'Consu_Mundial'!$B$2:$H$33"}</definedName>
    <definedName name="colombiano" localSheetId="6" hidden="1">{"'Consu_Mundial'!$B$2:$H$33"}</definedName>
    <definedName name="colombiano" localSheetId="12" hidden="1">{"'Consu_Mundial'!$B$2:$H$33"}</definedName>
    <definedName name="colombiano" localSheetId="13" hidden="1">{"'Consu_Mundial'!$B$2:$H$33"}</definedName>
    <definedName name="colombiano" localSheetId="14" hidden="1">{"'Consu_Mundial'!$B$2:$H$33"}</definedName>
    <definedName name="colombiano" localSheetId="35" hidden="1">{"'Consu_Mundial'!$B$2:$H$33"}</definedName>
    <definedName name="colombiano" localSheetId="36" hidden="1">{"'Consu_Mundial'!$B$2:$H$33"}</definedName>
    <definedName name="colombiano" localSheetId="40" hidden="1">{"'Consu_Mundial'!$B$2:$H$33"}</definedName>
    <definedName name="colombiano" localSheetId="0" hidden="1">{"'Consu_Mundial'!$B$2:$H$33"}</definedName>
    <definedName name="colombiano" localSheetId="1" hidden="1">{"'Consu_Mundial'!$B$2:$H$33"}</definedName>
    <definedName name="colombiano" localSheetId="7" hidden="1">{"'Consu_Mundial'!$B$2:$H$33"}</definedName>
    <definedName name="colombiano" localSheetId="24" hidden="1">{"'Consu_Mundial'!$B$2:$H$33"}</definedName>
    <definedName name="colombiano" localSheetId="33" hidden="1">{"'Consu_Mundial'!$B$2:$H$33"}</definedName>
    <definedName name="colombiano" localSheetId="30" hidden="1">{"'Consu_Mundial'!$B$2:$H$33"}</definedName>
    <definedName name="colombiano" hidden="1">{"'Consu_Mundial'!$B$2:$H$33"}</definedName>
    <definedName name="comida" localSheetId="15" hidden="1">{"'Consu_Mundial'!$B$2:$H$33"}</definedName>
    <definedName name="comida" localSheetId="16" hidden="1">{"'Consu_Mundial'!$B$2:$H$33"}</definedName>
    <definedName name="comida" localSheetId="19" hidden="1">{"'Consu_Mundial'!$B$2:$H$33"}</definedName>
    <definedName name="comida" localSheetId="20" hidden="1">{"'Consu_Mundial'!$B$2:$H$33"}</definedName>
    <definedName name="comida" localSheetId="23" hidden="1">{"'Consu_Mundial'!$B$2:$H$33"}</definedName>
    <definedName name="comida" localSheetId="25" hidden="1">{"'Consu_Mundial'!$B$2:$H$33"}</definedName>
    <definedName name="comida" localSheetId="26" hidden="1">{"'Consu_Mundial'!$B$2:$H$33"}</definedName>
    <definedName name="comida" localSheetId="27" hidden="1">{"'Consu_Mundial'!$B$2:$H$33"}</definedName>
    <definedName name="comida" localSheetId="28" hidden="1">{"'Consu_Mundial'!$B$2:$H$33"}</definedName>
    <definedName name="comida" localSheetId="29" hidden="1">{"'Consu_Mundial'!$B$2:$H$33"}</definedName>
    <definedName name="comida" localSheetId="32" hidden="1">{"'Consu_Mundial'!$B$2:$H$33"}</definedName>
    <definedName name="comida" localSheetId="6" hidden="1">{"'Consu_Mundial'!$B$2:$H$33"}</definedName>
    <definedName name="comida" localSheetId="12" hidden="1">{"'Consu_Mundial'!$B$2:$H$33"}</definedName>
    <definedName name="comida" localSheetId="13" hidden="1">{"'Consu_Mundial'!$B$2:$H$33"}</definedName>
    <definedName name="comida" localSheetId="14" hidden="1">{"'Consu_Mundial'!$B$2:$H$33"}</definedName>
    <definedName name="comida" localSheetId="35" hidden="1">{"'Consu_Mundial'!$B$2:$H$33"}</definedName>
    <definedName name="comida" localSheetId="36" hidden="1">{"'Consu_Mundial'!$B$2:$H$33"}</definedName>
    <definedName name="comida" localSheetId="40" hidden="1">{"'Consu_Mundial'!$B$2:$H$33"}</definedName>
    <definedName name="comida" localSheetId="0" hidden="1">{"'Consu_Mundial'!$B$2:$H$33"}</definedName>
    <definedName name="comida" localSheetId="1" hidden="1">{"'Consu_Mundial'!$B$2:$H$33"}</definedName>
    <definedName name="comida" localSheetId="7" hidden="1">{"'Consu_Mundial'!$B$2:$H$33"}</definedName>
    <definedName name="comida" localSheetId="24" hidden="1">{"'Consu_Mundial'!$B$2:$H$33"}</definedName>
    <definedName name="comida" localSheetId="33" hidden="1">{"'Consu_Mundial'!$B$2:$H$33"}</definedName>
    <definedName name="comida" localSheetId="30" hidden="1">{"'Consu_Mundial'!$B$2:$H$33"}</definedName>
    <definedName name="comida" hidden="1">{"'Consu_Mundial'!$B$2:$H$33"}</definedName>
    <definedName name="comio" localSheetId="15" hidden="1">{"'Consu_Mundial'!$B$2:$H$33"}</definedName>
    <definedName name="comio" localSheetId="16" hidden="1">{"'Consu_Mundial'!$B$2:$H$33"}</definedName>
    <definedName name="comio" localSheetId="19" hidden="1">{"'Consu_Mundial'!$B$2:$H$33"}</definedName>
    <definedName name="comio" localSheetId="20" hidden="1">{"'Consu_Mundial'!$B$2:$H$33"}</definedName>
    <definedName name="comio" localSheetId="23" hidden="1">{"'Consu_Mundial'!$B$2:$H$33"}</definedName>
    <definedName name="comio" localSheetId="25" hidden="1">{"'Consu_Mundial'!$B$2:$H$33"}</definedName>
    <definedName name="comio" localSheetId="26" hidden="1">{"'Consu_Mundial'!$B$2:$H$33"}</definedName>
    <definedName name="comio" localSheetId="27" hidden="1">{"'Consu_Mundial'!$B$2:$H$33"}</definedName>
    <definedName name="comio" localSheetId="28" hidden="1">{"'Consu_Mundial'!$B$2:$H$33"}</definedName>
    <definedName name="comio" localSheetId="29" hidden="1">{"'Consu_Mundial'!$B$2:$H$33"}</definedName>
    <definedName name="comio" localSheetId="32" hidden="1">{"'Consu_Mundial'!$B$2:$H$33"}</definedName>
    <definedName name="comio" localSheetId="6" hidden="1">{"'Consu_Mundial'!$B$2:$H$33"}</definedName>
    <definedName name="comio" localSheetId="12" hidden="1">{"'Consu_Mundial'!$B$2:$H$33"}</definedName>
    <definedName name="comio" localSheetId="13" hidden="1">{"'Consu_Mundial'!$B$2:$H$33"}</definedName>
    <definedName name="comio" localSheetId="14" hidden="1">{"'Consu_Mundial'!$B$2:$H$33"}</definedName>
    <definedName name="comio" localSheetId="35" hidden="1">{"'Consu_Mundial'!$B$2:$H$33"}</definedName>
    <definedName name="comio" localSheetId="36" hidden="1">{"'Consu_Mundial'!$B$2:$H$33"}</definedName>
    <definedName name="comio" localSheetId="40" hidden="1">{"'Consu_Mundial'!$B$2:$H$33"}</definedName>
    <definedName name="comio" localSheetId="0" hidden="1">{"'Consu_Mundial'!$B$2:$H$33"}</definedName>
    <definedName name="comio" localSheetId="1" hidden="1">{"'Consu_Mundial'!$B$2:$H$33"}</definedName>
    <definedName name="comio" localSheetId="7" hidden="1">{"'Consu_Mundial'!$B$2:$H$33"}</definedName>
    <definedName name="comio" localSheetId="24" hidden="1">{"'Consu_Mundial'!$B$2:$H$33"}</definedName>
    <definedName name="comio" localSheetId="33" hidden="1">{"'Consu_Mundial'!$B$2:$H$33"}</definedName>
    <definedName name="comio" localSheetId="30" hidden="1">{"'Consu_Mundial'!$B$2:$H$33"}</definedName>
    <definedName name="comio" hidden="1">{"'Consu_Mundial'!$B$2:$H$33"}</definedName>
    <definedName name="con" localSheetId="15" hidden="1">{"'Consu_Mundial'!$B$2:$H$33"}</definedName>
    <definedName name="con" localSheetId="16" hidden="1">{"'Consu_Mundial'!$B$2:$H$33"}</definedName>
    <definedName name="con" localSheetId="19" hidden="1">{"'Consu_Mundial'!$B$2:$H$33"}</definedName>
    <definedName name="con" localSheetId="20" hidden="1">{"'Consu_Mundial'!$B$2:$H$33"}</definedName>
    <definedName name="con" localSheetId="23" hidden="1">{"'Consu_Mundial'!$B$2:$H$33"}</definedName>
    <definedName name="con" localSheetId="25" hidden="1">{"'Consu_Mundial'!$B$2:$H$33"}</definedName>
    <definedName name="con" localSheetId="26" hidden="1">{"'Consu_Mundial'!$B$2:$H$33"}</definedName>
    <definedName name="con" localSheetId="27" hidden="1">{"'Consu_Mundial'!$B$2:$H$33"}</definedName>
    <definedName name="con" localSheetId="28" hidden="1">{"'Consu_Mundial'!$B$2:$H$33"}</definedName>
    <definedName name="con" localSheetId="29" hidden="1">{"'Consu_Mundial'!$B$2:$H$33"}</definedName>
    <definedName name="con" localSheetId="32" hidden="1">{"'Consu_Mundial'!$B$2:$H$33"}</definedName>
    <definedName name="con" localSheetId="6" hidden="1">{"'Consu_Mundial'!$B$2:$H$33"}</definedName>
    <definedName name="con" localSheetId="12" hidden="1">{"'Consu_Mundial'!$B$2:$H$33"}</definedName>
    <definedName name="con" localSheetId="13" hidden="1">{"'Consu_Mundial'!$B$2:$H$33"}</definedName>
    <definedName name="con" localSheetId="14" hidden="1">{"'Consu_Mundial'!$B$2:$H$33"}</definedName>
    <definedName name="con" localSheetId="35" hidden="1">{"'Consu_Mundial'!$B$2:$H$33"}</definedName>
    <definedName name="con" localSheetId="36" hidden="1">{"'Consu_Mundial'!$B$2:$H$33"}</definedName>
    <definedName name="con" localSheetId="40" hidden="1">{"'Consu_Mundial'!$B$2:$H$33"}</definedName>
    <definedName name="con" localSheetId="0" hidden="1">{"'Consu_Mundial'!$B$2:$H$33"}</definedName>
    <definedName name="con" localSheetId="1" hidden="1">{"'Consu_Mundial'!$B$2:$H$33"}</definedName>
    <definedName name="con" localSheetId="7" hidden="1">{"'Consu_Mundial'!$B$2:$H$33"}</definedName>
    <definedName name="con" localSheetId="24" hidden="1">{"'Consu_Mundial'!$B$2:$H$33"}</definedName>
    <definedName name="con" localSheetId="33" hidden="1">{"'Consu_Mundial'!$B$2:$H$33"}</definedName>
    <definedName name="con" localSheetId="30" hidden="1">{"'Consu_Mundial'!$B$2:$H$33"}</definedName>
    <definedName name="con" hidden="1">{"'Consu_Mundial'!$B$2:$H$33"}</definedName>
    <definedName name="concp" localSheetId="15" hidden="1">{"'Consu_Mundial'!$B$2:$H$33"}</definedName>
    <definedName name="concp" localSheetId="16" hidden="1">{"'Consu_Mundial'!$B$2:$H$33"}</definedName>
    <definedName name="concp" localSheetId="19" hidden="1">{"'Consu_Mundial'!$B$2:$H$33"}</definedName>
    <definedName name="concp" localSheetId="20" hidden="1">{"'Consu_Mundial'!$B$2:$H$33"}</definedName>
    <definedName name="concp" localSheetId="23" hidden="1">{"'Consu_Mundial'!$B$2:$H$33"}</definedName>
    <definedName name="concp" localSheetId="25" hidden="1">{"'Consu_Mundial'!$B$2:$H$33"}</definedName>
    <definedName name="concp" localSheetId="26" hidden="1">{"'Consu_Mundial'!$B$2:$H$33"}</definedName>
    <definedName name="concp" localSheetId="27" hidden="1">{"'Consu_Mundial'!$B$2:$H$33"}</definedName>
    <definedName name="concp" localSheetId="28" hidden="1">{"'Consu_Mundial'!$B$2:$H$33"}</definedName>
    <definedName name="concp" localSheetId="29" hidden="1">{"'Consu_Mundial'!$B$2:$H$33"}</definedName>
    <definedName name="concp" localSheetId="32" hidden="1">{"'Consu_Mundial'!$B$2:$H$33"}</definedName>
    <definedName name="concp" localSheetId="6" hidden="1">{"'Consu_Mundial'!$B$2:$H$33"}</definedName>
    <definedName name="concp" localSheetId="12" hidden="1">{"'Consu_Mundial'!$B$2:$H$33"}</definedName>
    <definedName name="concp" localSheetId="13" hidden="1">{"'Consu_Mundial'!$B$2:$H$33"}</definedName>
    <definedName name="concp" localSheetId="14" hidden="1">{"'Consu_Mundial'!$B$2:$H$33"}</definedName>
    <definedName name="concp" localSheetId="35" hidden="1">{"'Consu_Mundial'!$B$2:$H$33"}</definedName>
    <definedName name="concp" localSheetId="36" hidden="1">{"'Consu_Mundial'!$B$2:$H$33"}</definedName>
    <definedName name="concp" localSheetId="40" hidden="1">{"'Consu_Mundial'!$B$2:$H$33"}</definedName>
    <definedName name="concp" localSheetId="0" hidden="1">{"'Consu_Mundial'!$B$2:$H$33"}</definedName>
    <definedName name="concp" localSheetId="1" hidden="1">{"'Consu_Mundial'!$B$2:$H$33"}</definedName>
    <definedName name="concp" localSheetId="7" hidden="1">{"'Consu_Mundial'!$B$2:$H$33"}</definedName>
    <definedName name="concp" localSheetId="24" hidden="1">{"'Consu_Mundial'!$B$2:$H$33"}</definedName>
    <definedName name="concp" localSheetId="33" hidden="1">{"'Consu_Mundial'!$B$2:$H$33"}</definedName>
    <definedName name="concp" localSheetId="30" hidden="1">{"'Consu_Mundial'!$B$2:$H$33"}</definedName>
    <definedName name="concp" hidden="1">{"'Consu_Mundial'!$B$2:$H$33"}</definedName>
    <definedName name="Consulta_desde_MS_Access_Database" localSheetId="16">#REF!</definedName>
    <definedName name="Consulta_desde_MS_Access_Database" localSheetId="19">#REF!</definedName>
    <definedName name="Consulta_desde_MS_Access_Database" localSheetId="25">#REF!</definedName>
    <definedName name="Consulta_desde_MS_Access_Database" localSheetId="26">#REF!</definedName>
    <definedName name="Consulta_desde_MS_Access_Database" localSheetId="27">#REF!</definedName>
    <definedName name="Consulta_desde_MS_Access_Database" localSheetId="28">#REF!</definedName>
    <definedName name="Consulta_desde_MS_Access_Database" localSheetId="29">#REF!</definedName>
    <definedName name="Consulta_desde_MS_Access_Database" localSheetId="32">#REF!</definedName>
    <definedName name="Consulta_desde_MS_Access_Database" localSheetId="4">#REF!</definedName>
    <definedName name="Consulta_desde_MS_Access_Database" localSheetId="5">#REF!</definedName>
    <definedName name="Consulta_desde_MS_Access_Database" localSheetId="6">#REF!</definedName>
    <definedName name="Consulta_desde_MS_Access_Database" localSheetId="13">#REF!</definedName>
    <definedName name="Consulta_desde_MS_Access_Database" localSheetId="14">#REF!</definedName>
    <definedName name="Consulta_desde_MS_Access_Database" localSheetId="35">#REF!</definedName>
    <definedName name="Consulta_desde_MS_Access_Database" localSheetId="36">#REF!</definedName>
    <definedName name="Consulta_desde_MS_Access_Database" localSheetId="37">#REF!</definedName>
    <definedName name="Consulta_desde_MS_Access_Database" localSheetId="38">#REF!</definedName>
    <definedName name="Consulta_desde_MS_Access_Database" localSheetId="39">#REF!</definedName>
    <definedName name="Consulta_desde_MS_Access_Database" localSheetId="40">#REF!</definedName>
    <definedName name="Consulta_desde_MS_Access_Database" localSheetId="7">#REF!</definedName>
    <definedName name="Consulta_desde_MS_Access_Database" localSheetId="9">#REF!</definedName>
    <definedName name="Consulta_desde_MS_Access_Database" localSheetId="30">#REF!</definedName>
    <definedName name="Consulta_desde_MS_Access_Database">#REF!</definedName>
    <definedName name="Consulta_desde_MS_Access_Database_1" localSheetId="16">#REF!</definedName>
    <definedName name="Consulta_desde_MS_Access_Database_1" localSheetId="19">#REF!</definedName>
    <definedName name="Consulta_desde_MS_Access_Database_1" localSheetId="25">#REF!</definedName>
    <definedName name="Consulta_desde_MS_Access_Database_1" localSheetId="26">#REF!</definedName>
    <definedName name="Consulta_desde_MS_Access_Database_1" localSheetId="27">#REF!</definedName>
    <definedName name="Consulta_desde_MS_Access_Database_1" localSheetId="29">#REF!</definedName>
    <definedName name="Consulta_desde_MS_Access_Database_1" localSheetId="32">#REF!</definedName>
    <definedName name="Consulta_desde_MS_Access_Database_1" localSheetId="4">#REF!</definedName>
    <definedName name="Consulta_desde_MS_Access_Database_1" localSheetId="5">#REF!</definedName>
    <definedName name="Consulta_desde_MS_Access_Database_1" localSheetId="6">#REF!</definedName>
    <definedName name="Consulta_desde_MS_Access_Database_1" localSheetId="13">#REF!</definedName>
    <definedName name="Consulta_desde_MS_Access_Database_1" localSheetId="14">#REF!</definedName>
    <definedName name="Consulta_desde_MS_Access_Database_1" localSheetId="35">#REF!</definedName>
    <definedName name="Consulta_desde_MS_Access_Database_1" localSheetId="36">#REF!</definedName>
    <definedName name="Consulta_desde_MS_Access_Database_1" localSheetId="37">#REF!</definedName>
    <definedName name="Consulta_desde_MS_Access_Database_1" localSheetId="38">#REF!</definedName>
    <definedName name="Consulta_desde_MS_Access_Database_1" localSheetId="39">#REF!</definedName>
    <definedName name="Consulta_desde_MS_Access_Database_1" localSheetId="40">#REF!</definedName>
    <definedName name="Consulta_desde_MS_Access_Database_1" localSheetId="7">#REF!</definedName>
    <definedName name="Consulta_desde_MS_Access_Database_1" localSheetId="9">#REF!</definedName>
    <definedName name="Consulta_desde_MS_Access_Database_1" localSheetId="30">#REF!</definedName>
    <definedName name="Consulta_desde_MS_Access_Database_1">#REF!</definedName>
    <definedName name="Consulta_desde_MS_Access_Database_10" localSheetId="16">#REF!</definedName>
    <definedName name="Consulta_desde_MS_Access_Database_10" localSheetId="19">#REF!</definedName>
    <definedName name="Consulta_desde_MS_Access_Database_10" localSheetId="25">#REF!</definedName>
    <definedName name="Consulta_desde_MS_Access_Database_10" localSheetId="26">#REF!</definedName>
    <definedName name="Consulta_desde_MS_Access_Database_10" localSheetId="27">#REF!</definedName>
    <definedName name="Consulta_desde_MS_Access_Database_10" localSheetId="29">#REF!</definedName>
    <definedName name="Consulta_desde_MS_Access_Database_10" localSheetId="32">#REF!</definedName>
    <definedName name="Consulta_desde_MS_Access_Database_10" localSheetId="4">#REF!</definedName>
    <definedName name="Consulta_desde_MS_Access_Database_10" localSheetId="5">#REF!</definedName>
    <definedName name="Consulta_desde_MS_Access_Database_10" localSheetId="6">#REF!</definedName>
    <definedName name="Consulta_desde_MS_Access_Database_10" localSheetId="13">#REF!</definedName>
    <definedName name="Consulta_desde_MS_Access_Database_10" localSheetId="14">#REF!</definedName>
    <definedName name="Consulta_desde_MS_Access_Database_10" localSheetId="35">#REF!</definedName>
    <definedName name="Consulta_desde_MS_Access_Database_10" localSheetId="36">#REF!</definedName>
    <definedName name="Consulta_desde_MS_Access_Database_10" localSheetId="37">#REF!</definedName>
    <definedName name="Consulta_desde_MS_Access_Database_10" localSheetId="38">#REF!</definedName>
    <definedName name="Consulta_desde_MS_Access_Database_10" localSheetId="39">#REF!</definedName>
    <definedName name="Consulta_desde_MS_Access_Database_10" localSheetId="40">#REF!</definedName>
    <definedName name="Consulta_desde_MS_Access_Database_10" localSheetId="7">#REF!</definedName>
    <definedName name="Consulta_desde_MS_Access_Database_10" localSheetId="9">#REF!</definedName>
    <definedName name="Consulta_desde_MS_Access_Database_10" localSheetId="30">#REF!</definedName>
    <definedName name="Consulta_desde_MS_Access_Database_10">#REF!</definedName>
    <definedName name="Consulta_desde_MS_Access_Database_11" localSheetId="16">#REF!</definedName>
    <definedName name="Consulta_desde_MS_Access_Database_11" localSheetId="19">#REF!</definedName>
    <definedName name="Consulta_desde_MS_Access_Database_11" localSheetId="25">#REF!</definedName>
    <definedName name="Consulta_desde_MS_Access_Database_11" localSheetId="26">#REF!</definedName>
    <definedName name="Consulta_desde_MS_Access_Database_11" localSheetId="27">#REF!</definedName>
    <definedName name="Consulta_desde_MS_Access_Database_11" localSheetId="29">#REF!</definedName>
    <definedName name="Consulta_desde_MS_Access_Database_11" localSheetId="32">#REF!</definedName>
    <definedName name="Consulta_desde_MS_Access_Database_11" localSheetId="4">#REF!</definedName>
    <definedName name="Consulta_desde_MS_Access_Database_11" localSheetId="5">#REF!</definedName>
    <definedName name="Consulta_desde_MS_Access_Database_11" localSheetId="6">#REF!</definedName>
    <definedName name="Consulta_desde_MS_Access_Database_11" localSheetId="13">#REF!</definedName>
    <definedName name="Consulta_desde_MS_Access_Database_11" localSheetId="14">#REF!</definedName>
    <definedName name="Consulta_desde_MS_Access_Database_11" localSheetId="35">#REF!</definedName>
    <definedName name="Consulta_desde_MS_Access_Database_11" localSheetId="36">#REF!</definedName>
    <definedName name="Consulta_desde_MS_Access_Database_11" localSheetId="37">#REF!</definedName>
    <definedName name="Consulta_desde_MS_Access_Database_11" localSheetId="38">#REF!</definedName>
    <definedName name="Consulta_desde_MS_Access_Database_11" localSheetId="39">#REF!</definedName>
    <definedName name="Consulta_desde_MS_Access_Database_11" localSheetId="40">#REF!</definedName>
    <definedName name="Consulta_desde_MS_Access_Database_11" localSheetId="7">#REF!</definedName>
    <definedName name="Consulta_desde_MS_Access_Database_11" localSheetId="9">#REF!</definedName>
    <definedName name="Consulta_desde_MS_Access_Database_11" localSheetId="30">#REF!</definedName>
    <definedName name="Consulta_desde_MS_Access_Database_11">#REF!</definedName>
    <definedName name="Consulta_desde_MS_Access_Database_12" localSheetId="16">#REF!</definedName>
    <definedName name="Consulta_desde_MS_Access_Database_12" localSheetId="19">#REF!</definedName>
    <definedName name="Consulta_desde_MS_Access_Database_12" localSheetId="25">#REF!</definedName>
    <definedName name="Consulta_desde_MS_Access_Database_12" localSheetId="26">#REF!</definedName>
    <definedName name="Consulta_desde_MS_Access_Database_12" localSheetId="27">#REF!</definedName>
    <definedName name="Consulta_desde_MS_Access_Database_12" localSheetId="29">#REF!</definedName>
    <definedName name="Consulta_desde_MS_Access_Database_12" localSheetId="32">#REF!</definedName>
    <definedName name="Consulta_desde_MS_Access_Database_12" localSheetId="4">#REF!</definedName>
    <definedName name="Consulta_desde_MS_Access_Database_12" localSheetId="5">#REF!</definedName>
    <definedName name="Consulta_desde_MS_Access_Database_12" localSheetId="6">#REF!</definedName>
    <definedName name="Consulta_desde_MS_Access_Database_12" localSheetId="13">#REF!</definedName>
    <definedName name="Consulta_desde_MS_Access_Database_12" localSheetId="14">#REF!</definedName>
    <definedName name="Consulta_desde_MS_Access_Database_12" localSheetId="35">#REF!</definedName>
    <definedName name="Consulta_desde_MS_Access_Database_12" localSheetId="36">#REF!</definedName>
    <definedName name="Consulta_desde_MS_Access_Database_12" localSheetId="37">#REF!</definedName>
    <definedName name="Consulta_desde_MS_Access_Database_12" localSheetId="38">#REF!</definedName>
    <definedName name="Consulta_desde_MS_Access_Database_12" localSheetId="39">#REF!</definedName>
    <definedName name="Consulta_desde_MS_Access_Database_12" localSheetId="40">#REF!</definedName>
    <definedName name="Consulta_desde_MS_Access_Database_12" localSheetId="7">#REF!</definedName>
    <definedName name="Consulta_desde_MS_Access_Database_12" localSheetId="9">#REF!</definedName>
    <definedName name="Consulta_desde_MS_Access_Database_12" localSheetId="30">#REF!</definedName>
    <definedName name="Consulta_desde_MS_Access_Database_12">#REF!</definedName>
    <definedName name="Consulta_desde_MS_Access_Database_13" localSheetId="16">#REF!</definedName>
    <definedName name="Consulta_desde_MS_Access_Database_13" localSheetId="19">#REF!</definedName>
    <definedName name="Consulta_desde_MS_Access_Database_13" localSheetId="25">#REF!</definedName>
    <definedName name="Consulta_desde_MS_Access_Database_13" localSheetId="26">#REF!</definedName>
    <definedName name="Consulta_desde_MS_Access_Database_13" localSheetId="27">#REF!</definedName>
    <definedName name="Consulta_desde_MS_Access_Database_13" localSheetId="29">#REF!</definedName>
    <definedName name="Consulta_desde_MS_Access_Database_13" localSheetId="32">#REF!</definedName>
    <definedName name="Consulta_desde_MS_Access_Database_13" localSheetId="4">#REF!</definedName>
    <definedName name="Consulta_desde_MS_Access_Database_13" localSheetId="5">#REF!</definedName>
    <definedName name="Consulta_desde_MS_Access_Database_13" localSheetId="6">#REF!</definedName>
    <definedName name="Consulta_desde_MS_Access_Database_13" localSheetId="13">#REF!</definedName>
    <definedName name="Consulta_desde_MS_Access_Database_13" localSheetId="14">#REF!</definedName>
    <definedName name="Consulta_desde_MS_Access_Database_13" localSheetId="35">#REF!</definedName>
    <definedName name="Consulta_desde_MS_Access_Database_13" localSheetId="36">#REF!</definedName>
    <definedName name="Consulta_desde_MS_Access_Database_13" localSheetId="37">#REF!</definedName>
    <definedName name="Consulta_desde_MS_Access_Database_13" localSheetId="38">#REF!</definedName>
    <definedName name="Consulta_desde_MS_Access_Database_13" localSheetId="39">#REF!</definedName>
    <definedName name="Consulta_desde_MS_Access_Database_13" localSheetId="40">#REF!</definedName>
    <definedName name="Consulta_desde_MS_Access_Database_13" localSheetId="7">#REF!</definedName>
    <definedName name="Consulta_desde_MS_Access_Database_13" localSheetId="9">#REF!</definedName>
    <definedName name="Consulta_desde_MS_Access_Database_13" localSheetId="30">#REF!</definedName>
    <definedName name="Consulta_desde_MS_Access_Database_13">#REF!</definedName>
    <definedName name="Consulta_desde_MS_Access_Database_14" localSheetId="16">#REF!</definedName>
    <definedName name="Consulta_desde_MS_Access_Database_14" localSheetId="19">#REF!</definedName>
    <definedName name="Consulta_desde_MS_Access_Database_14" localSheetId="25">#REF!</definedName>
    <definedName name="Consulta_desde_MS_Access_Database_14" localSheetId="26">#REF!</definedName>
    <definedName name="Consulta_desde_MS_Access_Database_14" localSheetId="27">#REF!</definedName>
    <definedName name="Consulta_desde_MS_Access_Database_14" localSheetId="29">#REF!</definedName>
    <definedName name="Consulta_desde_MS_Access_Database_14" localSheetId="32">#REF!</definedName>
    <definedName name="Consulta_desde_MS_Access_Database_14" localSheetId="4">#REF!</definedName>
    <definedName name="Consulta_desde_MS_Access_Database_14" localSheetId="5">#REF!</definedName>
    <definedName name="Consulta_desde_MS_Access_Database_14" localSheetId="6">#REF!</definedName>
    <definedName name="Consulta_desde_MS_Access_Database_14" localSheetId="13">#REF!</definedName>
    <definedName name="Consulta_desde_MS_Access_Database_14" localSheetId="14">#REF!</definedName>
    <definedName name="Consulta_desde_MS_Access_Database_14" localSheetId="35">#REF!</definedName>
    <definedName name="Consulta_desde_MS_Access_Database_14" localSheetId="36">#REF!</definedName>
    <definedName name="Consulta_desde_MS_Access_Database_14" localSheetId="37">#REF!</definedName>
    <definedName name="Consulta_desde_MS_Access_Database_14" localSheetId="38">#REF!</definedName>
    <definedName name="Consulta_desde_MS_Access_Database_14" localSheetId="39">#REF!</definedName>
    <definedName name="Consulta_desde_MS_Access_Database_14" localSheetId="40">#REF!</definedName>
    <definedName name="Consulta_desde_MS_Access_Database_14" localSheetId="7">#REF!</definedName>
    <definedName name="Consulta_desde_MS_Access_Database_14" localSheetId="9">#REF!</definedName>
    <definedName name="Consulta_desde_MS_Access_Database_14" localSheetId="30">#REF!</definedName>
    <definedName name="Consulta_desde_MS_Access_Database_14">#REF!</definedName>
    <definedName name="Consulta_desde_MS_Access_Database_15" localSheetId="16">#REF!</definedName>
    <definedName name="Consulta_desde_MS_Access_Database_15" localSheetId="19">#REF!</definedName>
    <definedName name="Consulta_desde_MS_Access_Database_15" localSheetId="25">#REF!</definedName>
    <definedName name="Consulta_desde_MS_Access_Database_15" localSheetId="26">#REF!</definedName>
    <definedName name="Consulta_desde_MS_Access_Database_15" localSheetId="27">#REF!</definedName>
    <definedName name="Consulta_desde_MS_Access_Database_15" localSheetId="29">#REF!</definedName>
    <definedName name="Consulta_desde_MS_Access_Database_15" localSheetId="32">#REF!</definedName>
    <definedName name="Consulta_desde_MS_Access_Database_15" localSheetId="4">#REF!</definedName>
    <definedName name="Consulta_desde_MS_Access_Database_15" localSheetId="5">#REF!</definedName>
    <definedName name="Consulta_desde_MS_Access_Database_15" localSheetId="6">#REF!</definedName>
    <definedName name="Consulta_desde_MS_Access_Database_15" localSheetId="13">#REF!</definedName>
    <definedName name="Consulta_desde_MS_Access_Database_15" localSheetId="14">#REF!</definedName>
    <definedName name="Consulta_desde_MS_Access_Database_15" localSheetId="35">#REF!</definedName>
    <definedName name="Consulta_desde_MS_Access_Database_15" localSheetId="36">#REF!</definedName>
    <definedName name="Consulta_desde_MS_Access_Database_15" localSheetId="37">#REF!</definedName>
    <definedName name="Consulta_desde_MS_Access_Database_15" localSheetId="38">#REF!</definedName>
    <definedName name="Consulta_desde_MS_Access_Database_15" localSheetId="39">#REF!</definedName>
    <definedName name="Consulta_desde_MS_Access_Database_15" localSheetId="40">#REF!</definedName>
    <definedName name="Consulta_desde_MS_Access_Database_15" localSheetId="7">#REF!</definedName>
    <definedName name="Consulta_desde_MS_Access_Database_15" localSheetId="9">#REF!</definedName>
    <definedName name="Consulta_desde_MS_Access_Database_15" localSheetId="30">#REF!</definedName>
    <definedName name="Consulta_desde_MS_Access_Database_15">#REF!</definedName>
    <definedName name="Consulta_desde_MS_Access_Database_16" localSheetId="16">#REF!</definedName>
    <definedName name="Consulta_desde_MS_Access_Database_16" localSheetId="19">#REF!</definedName>
    <definedName name="Consulta_desde_MS_Access_Database_16" localSheetId="25">#REF!</definedName>
    <definedName name="Consulta_desde_MS_Access_Database_16" localSheetId="26">#REF!</definedName>
    <definedName name="Consulta_desde_MS_Access_Database_16" localSheetId="27">#REF!</definedName>
    <definedName name="Consulta_desde_MS_Access_Database_16" localSheetId="29">#REF!</definedName>
    <definedName name="Consulta_desde_MS_Access_Database_16" localSheetId="32">#REF!</definedName>
    <definedName name="Consulta_desde_MS_Access_Database_16" localSheetId="4">#REF!</definedName>
    <definedName name="Consulta_desde_MS_Access_Database_16" localSheetId="5">#REF!</definedName>
    <definedName name="Consulta_desde_MS_Access_Database_16" localSheetId="6">#REF!</definedName>
    <definedName name="Consulta_desde_MS_Access_Database_16" localSheetId="13">#REF!</definedName>
    <definedName name="Consulta_desde_MS_Access_Database_16" localSheetId="14">#REF!</definedName>
    <definedName name="Consulta_desde_MS_Access_Database_16" localSheetId="35">#REF!</definedName>
    <definedName name="Consulta_desde_MS_Access_Database_16" localSheetId="36">#REF!</definedName>
    <definedName name="Consulta_desde_MS_Access_Database_16" localSheetId="37">#REF!</definedName>
    <definedName name="Consulta_desde_MS_Access_Database_16" localSheetId="38">#REF!</definedName>
    <definedName name="Consulta_desde_MS_Access_Database_16" localSheetId="39">#REF!</definedName>
    <definedName name="Consulta_desde_MS_Access_Database_16" localSheetId="40">#REF!</definedName>
    <definedName name="Consulta_desde_MS_Access_Database_16" localSheetId="7">#REF!</definedName>
    <definedName name="Consulta_desde_MS_Access_Database_16" localSheetId="9">#REF!</definedName>
    <definedName name="Consulta_desde_MS_Access_Database_16" localSheetId="30">#REF!</definedName>
    <definedName name="Consulta_desde_MS_Access_Database_16">#REF!</definedName>
    <definedName name="Consulta_desde_MS_Access_Database_17" localSheetId="16">#REF!</definedName>
    <definedName name="Consulta_desde_MS_Access_Database_17" localSheetId="19">#REF!</definedName>
    <definedName name="Consulta_desde_MS_Access_Database_17" localSheetId="25">#REF!</definedName>
    <definedName name="Consulta_desde_MS_Access_Database_17" localSheetId="26">#REF!</definedName>
    <definedName name="Consulta_desde_MS_Access_Database_17" localSheetId="27">#REF!</definedName>
    <definedName name="Consulta_desde_MS_Access_Database_17" localSheetId="29">#REF!</definedName>
    <definedName name="Consulta_desde_MS_Access_Database_17" localSheetId="32">#REF!</definedName>
    <definedName name="Consulta_desde_MS_Access_Database_17" localSheetId="4">#REF!</definedName>
    <definedName name="Consulta_desde_MS_Access_Database_17" localSheetId="5">#REF!</definedName>
    <definedName name="Consulta_desde_MS_Access_Database_17" localSheetId="6">#REF!</definedName>
    <definedName name="Consulta_desde_MS_Access_Database_17" localSheetId="13">#REF!</definedName>
    <definedName name="Consulta_desde_MS_Access_Database_17" localSheetId="14">#REF!</definedName>
    <definedName name="Consulta_desde_MS_Access_Database_17" localSheetId="35">#REF!</definedName>
    <definedName name="Consulta_desde_MS_Access_Database_17" localSheetId="36">#REF!</definedName>
    <definedName name="Consulta_desde_MS_Access_Database_17" localSheetId="37">#REF!</definedName>
    <definedName name="Consulta_desde_MS_Access_Database_17" localSheetId="38">#REF!</definedName>
    <definedName name="Consulta_desde_MS_Access_Database_17" localSheetId="39">#REF!</definedName>
    <definedName name="Consulta_desde_MS_Access_Database_17" localSheetId="40">#REF!</definedName>
    <definedName name="Consulta_desde_MS_Access_Database_17" localSheetId="7">#REF!</definedName>
    <definedName name="Consulta_desde_MS_Access_Database_17" localSheetId="9">#REF!</definedName>
    <definedName name="Consulta_desde_MS_Access_Database_17" localSheetId="30">#REF!</definedName>
    <definedName name="Consulta_desde_MS_Access_Database_17">#REF!</definedName>
    <definedName name="Consulta_desde_MS_Access_Database_18" localSheetId="16">#REF!</definedName>
    <definedName name="Consulta_desde_MS_Access_Database_18" localSheetId="19">#REF!</definedName>
    <definedName name="Consulta_desde_MS_Access_Database_18" localSheetId="25">#REF!</definedName>
    <definedName name="Consulta_desde_MS_Access_Database_18" localSheetId="26">#REF!</definedName>
    <definedName name="Consulta_desde_MS_Access_Database_18" localSheetId="27">#REF!</definedName>
    <definedName name="Consulta_desde_MS_Access_Database_18" localSheetId="29">#REF!</definedName>
    <definedName name="Consulta_desde_MS_Access_Database_18" localSheetId="32">#REF!</definedName>
    <definedName name="Consulta_desde_MS_Access_Database_18" localSheetId="4">#REF!</definedName>
    <definedName name="Consulta_desde_MS_Access_Database_18" localSheetId="5">#REF!</definedName>
    <definedName name="Consulta_desde_MS_Access_Database_18" localSheetId="6">#REF!</definedName>
    <definedName name="Consulta_desde_MS_Access_Database_18" localSheetId="13">#REF!</definedName>
    <definedName name="Consulta_desde_MS_Access_Database_18" localSheetId="14">#REF!</definedName>
    <definedName name="Consulta_desde_MS_Access_Database_18" localSheetId="35">#REF!</definedName>
    <definedName name="Consulta_desde_MS_Access_Database_18" localSheetId="36">#REF!</definedName>
    <definedName name="Consulta_desde_MS_Access_Database_18" localSheetId="37">#REF!</definedName>
    <definedName name="Consulta_desde_MS_Access_Database_18" localSheetId="38">#REF!</definedName>
    <definedName name="Consulta_desde_MS_Access_Database_18" localSheetId="39">#REF!</definedName>
    <definedName name="Consulta_desde_MS_Access_Database_18" localSheetId="40">#REF!</definedName>
    <definedName name="Consulta_desde_MS_Access_Database_18" localSheetId="7">#REF!</definedName>
    <definedName name="Consulta_desde_MS_Access_Database_18" localSheetId="9">#REF!</definedName>
    <definedName name="Consulta_desde_MS_Access_Database_18" localSheetId="30">#REF!</definedName>
    <definedName name="Consulta_desde_MS_Access_Database_18">#REF!</definedName>
    <definedName name="Consulta_desde_MS_Access_Database_19" localSheetId="16">#REF!</definedName>
    <definedName name="Consulta_desde_MS_Access_Database_19" localSheetId="19">#REF!</definedName>
    <definedName name="Consulta_desde_MS_Access_Database_19" localSheetId="25">#REF!</definedName>
    <definedName name="Consulta_desde_MS_Access_Database_19" localSheetId="26">#REF!</definedName>
    <definedName name="Consulta_desde_MS_Access_Database_19" localSheetId="27">#REF!</definedName>
    <definedName name="Consulta_desde_MS_Access_Database_19" localSheetId="29">#REF!</definedName>
    <definedName name="Consulta_desde_MS_Access_Database_19" localSheetId="32">#REF!</definedName>
    <definedName name="Consulta_desde_MS_Access_Database_19" localSheetId="4">#REF!</definedName>
    <definedName name="Consulta_desde_MS_Access_Database_19" localSheetId="5">#REF!</definedName>
    <definedName name="Consulta_desde_MS_Access_Database_19" localSheetId="6">#REF!</definedName>
    <definedName name="Consulta_desde_MS_Access_Database_19" localSheetId="13">#REF!</definedName>
    <definedName name="Consulta_desde_MS_Access_Database_19" localSheetId="14">#REF!</definedName>
    <definedName name="Consulta_desde_MS_Access_Database_19" localSheetId="35">#REF!</definedName>
    <definedName name="Consulta_desde_MS_Access_Database_19" localSheetId="36">#REF!</definedName>
    <definedName name="Consulta_desde_MS_Access_Database_19" localSheetId="37">#REF!</definedName>
    <definedName name="Consulta_desde_MS_Access_Database_19" localSheetId="38">#REF!</definedName>
    <definedName name="Consulta_desde_MS_Access_Database_19" localSheetId="39">#REF!</definedName>
    <definedName name="Consulta_desde_MS_Access_Database_19" localSheetId="40">#REF!</definedName>
    <definedName name="Consulta_desde_MS_Access_Database_19" localSheetId="7">#REF!</definedName>
    <definedName name="Consulta_desde_MS_Access_Database_19" localSheetId="9">#REF!</definedName>
    <definedName name="Consulta_desde_MS_Access_Database_19" localSheetId="30">#REF!</definedName>
    <definedName name="Consulta_desde_MS_Access_Database_19">#REF!</definedName>
    <definedName name="Consulta_desde_MS_Access_Database_2" localSheetId="16">#REF!</definedName>
    <definedName name="Consulta_desde_MS_Access_Database_2" localSheetId="19">#REF!</definedName>
    <definedName name="Consulta_desde_MS_Access_Database_2" localSheetId="25">#REF!</definedName>
    <definedName name="Consulta_desde_MS_Access_Database_2" localSheetId="26">#REF!</definedName>
    <definedName name="Consulta_desde_MS_Access_Database_2" localSheetId="27">#REF!</definedName>
    <definedName name="Consulta_desde_MS_Access_Database_2" localSheetId="29">#REF!</definedName>
    <definedName name="Consulta_desde_MS_Access_Database_2" localSheetId="32">#REF!</definedName>
    <definedName name="Consulta_desde_MS_Access_Database_2" localSheetId="4">#REF!</definedName>
    <definedName name="Consulta_desde_MS_Access_Database_2" localSheetId="5">#REF!</definedName>
    <definedName name="Consulta_desde_MS_Access_Database_2" localSheetId="6">#REF!</definedName>
    <definedName name="Consulta_desde_MS_Access_Database_2" localSheetId="13">#REF!</definedName>
    <definedName name="Consulta_desde_MS_Access_Database_2" localSheetId="14">#REF!</definedName>
    <definedName name="Consulta_desde_MS_Access_Database_2" localSheetId="35">#REF!</definedName>
    <definedName name="Consulta_desde_MS_Access_Database_2" localSheetId="36">#REF!</definedName>
    <definedName name="Consulta_desde_MS_Access_Database_2" localSheetId="37">#REF!</definedName>
    <definedName name="Consulta_desde_MS_Access_Database_2" localSheetId="38">#REF!</definedName>
    <definedName name="Consulta_desde_MS_Access_Database_2" localSheetId="39">#REF!</definedName>
    <definedName name="Consulta_desde_MS_Access_Database_2" localSheetId="40">#REF!</definedName>
    <definedName name="Consulta_desde_MS_Access_Database_2" localSheetId="7">#REF!</definedName>
    <definedName name="Consulta_desde_MS_Access_Database_2" localSheetId="9">#REF!</definedName>
    <definedName name="Consulta_desde_MS_Access_Database_2" localSheetId="30">#REF!</definedName>
    <definedName name="Consulta_desde_MS_Access_Database_2">#REF!</definedName>
    <definedName name="Consulta_desde_MS_Access_Database_20" localSheetId="16">#REF!</definedName>
    <definedName name="Consulta_desde_MS_Access_Database_20" localSheetId="19">#REF!</definedName>
    <definedName name="Consulta_desde_MS_Access_Database_20" localSheetId="25">#REF!</definedName>
    <definedName name="Consulta_desde_MS_Access_Database_20" localSheetId="26">#REF!</definedName>
    <definedName name="Consulta_desde_MS_Access_Database_20" localSheetId="27">#REF!</definedName>
    <definedName name="Consulta_desde_MS_Access_Database_20" localSheetId="29">#REF!</definedName>
    <definedName name="Consulta_desde_MS_Access_Database_20" localSheetId="32">#REF!</definedName>
    <definedName name="Consulta_desde_MS_Access_Database_20" localSheetId="4">#REF!</definedName>
    <definedName name="Consulta_desde_MS_Access_Database_20" localSheetId="5">#REF!</definedName>
    <definedName name="Consulta_desde_MS_Access_Database_20" localSheetId="6">#REF!</definedName>
    <definedName name="Consulta_desde_MS_Access_Database_20" localSheetId="13">#REF!</definedName>
    <definedName name="Consulta_desde_MS_Access_Database_20" localSheetId="14">#REF!</definedName>
    <definedName name="Consulta_desde_MS_Access_Database_20" localSheetId="35">#REF!</definedName>
    <definedName name="Consulta_desde_MS_Access_Database_20" localSheetId="36">#REF!</definedName>
    <definedName name="Consulta_desde_MS_Access_Database_20" localSheetId="37">#REF!</definedName>
    <definedName name="Consulta_desde_MS_Access_Database_20" localSheetId="38">#REF!</definedName>
    <definedName name="Consulta_desde_MS_Access_Database_20" localSheetId="39">#REF!</definedName>
    <definedName name="Consulta_desde_MS_Access_Database_20" localSheetId="40">#REF!</definedName>
    <definedName name="Consulta_desde_MS_Access_Database_20" localSheetId="7">#REF!</definedName>
    <definedName name="Consulta_desde_MS_Access_Database_20" localSheetId="9">#REF!</definedName>
    <definedName name="Consulta_desde_MS_Access_Database_20" localSheetId="30">#REF!</definedName>
    <definedName name="Consulta_desde_MS_Access_Database_20">#REF!</definedName>
    <definedName name="Consulta_desde_MS_Access_Database_21" localSheetId="16">#REF!</definedName>
    <definedName name="Consulta_desde_MS_Access_Database_21" localSheetId="19">#REF!</definedName>
    <definedName name="Consulta_desde_MS_Access_Database_21" localSheetId="25">#REF!</definedName>
    <definedName name="Consulta_desde_MS_Access_Database_21" localSheetId="26">#REF!</definedName>
    <definedName name="Consulta_desde_MS_Access_Database_21" localSheetId="27">#REF!</definedName>
    <definedName name="Consulta_desde_MS_Access_Database_21" localSheetId="29">#REF!</definedName>
    <definedName name="Consulta_desde_MS_Access_Database_21" localSheetId="32">#REF!</definedName>
    <definedName name="Consulta_desde_MS_Access_Database_21" localSheetId="4">#REF!</definedName>
    <definedName name="Consulta_desde_MS_Access_Database_21" localSheetId="5">#REF!</definedName>
    <definedName name="Consulta_desde_MS_Access_Database_21" localSheetId="6">#REF!</definedName>
    <definedName name="Consulta_desde_MS_Access_Database_21" localSheetId="13">#REF!</definedName>
    <definedName name="Consulta_desde_MS_Access_Database_21" localSheetId="14">#REF!</definedName>
    <definedName name="Consulta_desde_MS_Access_Database_21" localSheetId="35">#REF!</definedName>
    <definedName name="Consulta_desde_MS_Access_Database_21" localSheetId="36">#REF!</definedName>
    <definedName name="Consulta_desde_MS_Access_Database_21" localSheetId="37">#REF!</definedName>
    <definedName name="Consulta_desde_MS_Access_Database_21" localSheetId="38">#REF!</definedName>
    <definedName name="Consulta_desde_MS_Access_Database_21" localSheetId="39">#REF!</definedName>
    <definedName name="Consulta_desde_MS_Access_Database_21" localSheetId="40">#REF!</definedName>
    <definedName name="Consulta_desde_MS_Access_Database_21" localSheetId="7">#REF!</definedName>
    <definedName name="Consulta_desde_MS_Access_Database_21" localSheetId="9">#REF!</definedName>
    <definedName name="Consulta_desde_MS_Access_Database_21" localSheetId="30">#REF!</definedName>
    <definedName name="Consulta_desde_MS_Access_Database_21">#REF!</definedName>
    <definedName name="Consulta_desde_MS_Access_Database_22" localSheetId="16">#REF!</definedName>
    <definedName name="Consulta_desde_MS_Access_Database_22" localSheetId="19">#REF!</definedName>
    <definedName name="Consulta_desde_MS_Access_Database_22" localSheetId="25">#REF!</definedName>
    <definedName name="Consulta_desde_MS_Access_Database_22" localSheetId="26">#REF!</definedName>
    <definedName name="Consulta_desde_MS_Access_Database_22" localSheetId="27">#REF!</definedName>
    <definedName name="Consulta_desde_MS_Access_Database_22" localSheetId="29">#REF!</definedName>
    <definedName name="Consulta_desde_MS_Access_Database_22" localSheetId="32">#REF!</definedName>
    <definedName name="Consulta_desde_MS_Access_Database_22" localSheetId="4">#REF!</definedName>
    <definedName name="Consulta_desde_MS_Access_Database_22" localSheetId="5">#REF!</definedName>
    <definedName name="Consulta_desde_MS_Access_Database_22" localSheetId="6">#REF!</definedName>
    <definedName name="Consulta_desde_MS_Access_Database_22" localSheetId="13">#REF!</definedName>
    <definedName name="Consulta_desde_MS_Access_Database_22" localSheetId="14">#REF!</definedName>
    <definedName name="Consulta_desde_MS_Access_Database_22" localSheetId="35">#REF!</definedName>
    <definedName name="Consulta_desde_MS_Access_Database_22" localSheetId="36">#REF!</definedName>
    <definedName name="Consulta_desde_MS_Access_Database_22" localSheetId="37">#REF!</definedName>
    <definedName name="Consulta_desde_MS_Access_Database_22" localSheetId="38">#REF!</definedName>
    <definedName name="Consulta_desde_MS_Access_Database_22" localSheetId="39">#REF!</definedName>
    <definedName name="Consulta_desde_MS_Access_Database_22" localSheetId="40">#REF!</definedName>
    <definedName name="Consulta_desde_MS_Access_Database_22" localSheetId="7">#REF!</definedName>
    <definedName name="Consulta_desde_MS_Access_Database_22" localSheetId="9">#REF!</definedName>
    <definedName name="Consulta_desde_MS_Access_Database_22" localSheetId="30">#REF!</definedName>
    <definedName name="Consulta_desde_MS_Access_Database_22">#REF!</definedName>
    <definedName name="Consulta_desde_MS_Access_Database_23" localSheetId="16">#REF!</definedName>
    <definedName name="Consulta_desde_MS_Access_Database_23" localSheetId="19">#REF!</definedName>
    <definedName name="Consulta_desde_MS_Access_Database_23" localSheetId="25">#REF!</definedName>
    <definedName name="Consulta_desde_MS_Access_Database_23" localSheetId="26">#REF!</definedName>
    <definedName name="Consulta_desde_MS_Access_Database_23" localSheetId="27">#REF!</definedName>
    <definedName name="Consulta_desde_MS_Access_Database_23" localSheetId="29">#REF!</definedName>
    <definedName name="Consulta_desde_MS_Access_Database_23" localSheetId="32">#REF!</definedName>
    <definedName name="Consulta_desde_MS_Access_Database_23" localSheetId="4">#REF!</definedName>
    <definedName name="Consulta_desde_MS_Access_Database_23" localSheetId="5">#REF!</definedName>
    <definedName name="Consulta_desde_MS_Access_Database_23" localSheetId="6">#REF!</definedName>
    <definedName name="Consulta_desde_MS_Access_Database_23" localSheetId="13">#REF!</definedName>
    <definedName name="Consulta_desde_MS_Access_Database_23" localSheetId="14">#REF!</definedName>
    <definedName name="Consulta_desde_MS_Access_Database_23" localSheetId="35">#REF!</definedName>
    <definedName name="Consulta_desde_MS_Access_Database_23" localSheetId="36">#REF!</definedName>
    <definedName name="Consulta_desde_MS_Access_Database_23" localSheetId="37">#REF!</definedName>
    <definedName name="Consulta_desde_MS_Access_Database_23" localSheetId="38">#REF!</definedName>
    <definedName name="Consulta_desde_MS_Access_Database_23" localSheetId="39">#REF!</definedName>
    <definedName name="Consulta_desde_MS_Access_Database_23" localSheetId="40">#REF!</definedName>
    <definedName name="Consulta_desde_MS_Access_Database_23" localSheetId="7">#REF!</definedName>
    <definedName name="Consulta_desde_MS_Access_Database_23" localSheetId="9">#REF!</definedName>
    <definedName name="Consulta_desde_MS_Access_Database_23" localSheetId="30">#REF!</definedName>
    <definedName name="Consulta_desde_MS_Access_Database_23">#REF!</definedName>
    <definedName name="Consulta_desde_MS_Access_Database_24" localSheetId="16">#REF!</definedName>
    <definedName name="Consulta_desde_MS_Access_Database_24" localSheetId="19">#REF!</definedName>
    <definedName name="Consulta_desde_MS_Access_Database_24" localSheetId="25">#REF!</definedName>
    <definedName name="Consulta_desde_MS_Access_Database_24" localSheetId="26">#REF!</definedName>
    <definedName name="Consulta_desde_MS_Access_Database_24" localSheetId="27">#REF!</definedName>
    <definedName name="Consulta_desde_MS_Access_Database_24" localSheetId="29">#REF!</definedName>
    <definedName name="Consulta_desde_MS_Access_Database_24" localSheetId="32">#REF!</definedName>
    <definedName name="Consulta_desde_MS_Access_Database_24" localSheetId="4">#REF!</definedName>
    <definedName name="Consulta_desde_MS_Access_Database_24" localSheetId="5">#REF!</definedName>
    <definedName name="Consulta_desde_MS_Access_Database_24" localSheetId="6">#REF!</definedName>
    <definedName name="Consulta_desde_MS_Access_Database_24" localSheetId="13">#REF!</definedName>
    <definedName name="Consulta_desde_MS_Access_Database_24" localSheetId="14">#REF!</definedName>
    <definedName name="Consulta_desde_MS_Access_Database_24" localSheetId="35">#REF!</definedName>
    <definedName name="Consulta_desde_MS_Access_Database_24" localSheetId="36">#REF!</definedName>
    <definedName name="Consulta_desde_MS_Access_Database_24" localSheetId="37">#REF!</definedName>
    <definedName name="Consulta_desde_MS_Access_Database_24" localSheetId="38">#REF!</definedName>
    <definedName name="Consulta_desde_MS_Access_Database_24" localSheetId="39">#REF!</definedName>
    <definedName name="Consulta_desde_MS_Access_Database_24" localSheetId="40">#REF!</definedName>
    <definedName name="Consulta_desde_MS_Access_Database_24" localSheetId="7">#REF!</definedName>
    <definedName name="Consulta_desde_MS_Access_Database_24" localSheetId="9">#REF!</definedName>
    <definedName name="Consulta_desde_MS_Access_Database_24" localSheetId="30">#REF!</definedName>
    <definedName name="Consulta_desde_MS_Access_Database_24">#REF!</definedName>
    <definedName name="Consulta_desde_MS_Access_Database_25" localSheetId="16">#REF!</definedName>
    <definedName name="Consulta_desde_MS_Access_Database_25" localSheetId="19">#REF!</definedName>
    <definedName name="Consulta_desde_MS_Access_Database_25" localSheetId="25">#REF!</definedName>
    <definedName name="Consulta_desde_MS_Access_Database_25" localSheetId="26">#REF!</definedName>
    <definedName name="Consulta_desde_MS_Access_Database_25" localSheetId="27">#REF!</definedName>
    <definedName name="Consulta_desde_MS_Access_Database_25" localSheetId="29">#REF!</definedName>
    <definedName name="Consulta_desde_MS_Access_Database_25" localSheetId="32">#REF!</definedName>
    <definedName name="Consulta_desde_MS_Access_Database_25" localSheetId="4">#REF!</definedName>
    <definedName name="Consulta_desde_MS_Access_Database_25" localSheetId="5">#REF!</definedName>
    <definedName name="Consulta_desde_MS_Access_Database_25" localSheetId="6">#REF!</definedName>
    <definedName name="Consulta_desde_MS_Access_Database_25" localSheetId="13">#REF!</definedName>
    <definedName name="Consulta_desde_MS_Access_Database_25" localSheetId="14">#REF!</definedName>
    <definedName name="Consulta_desde_MS_Access_Database_25" localSheetId="35">#REF!</definedName>
    <definedName name="Consulta_desde_MS_Access_Database_25" localSheetId="36">#REF!</definedName>
    <definedName name="Consulta_desde_MS_Access_Database_25" localSheetId="37">#REF!</definedName>
    <definedName name="Consulta_desde_MS_Access_Database_25" localSheetId="38">#REF!</definedName>
    <definedName name="Consulta_desde_MS_Access_Database_25" localSheetId="39">#REF!</definedName>
    <definedName name="Consulta_desde_MS_Access_Database_25" localSheetId="40">#REF!</definedName>
    <definedName name="Consulta_desde_MS_Access_Database_25" localSheetId="7">#REF!</definedName>
    <definedName name="Consulta_desde_MS_Access_Database_25" localSheetId="9">#REF!</definedName>
    <definedName name="Consulta_desde_MS_Access_Database_25" localSheetId="30">#REF!</definedName>
    <definedName name="Consulta_desde_MS_Access_Database_25">#REF!</definedName>
    <definedName name="Consulta_desde_MS_Access_Database_26" localSheetId="16">#REF!</definedName>
    <definedName name="Consulta_desde_MS_Access_Database_26" localSheetId="19">#REF!</definedName>
    <definedName name="Consulta_desde_MS_Access_Database_26" localSheetId="25">#REF!</definedName>
    <definedName name="Consulta_desde_MS_Access_Database_26" localSheetId="26">#REF!</definedName>
    <definedName name="Consulta_desde_MS_Access_Database_26" localSheetId="27">#REF!</definedName>
    <definedName name="Consulta_desde_MS_Access_Database_26" localSheetId="29">#REF!</definedName>
    <definedName name="Consulta_desde_MS_Access_Database_26" localSheetId="32">#REF!</definedName>
    <definedName name="Consulta_desde_MS_Access_Database_26" localSheetId="4">#REF!</definedName>
    <definedName name="Consulta_desde_MS_Access_Database_26" localSheetId="5">#REF!</definedName>
    <definedName name="Consulta_desde_MS_Access_Database_26" localSheetId="6">#REF!</definedName>
    <definedName name="Consulta_desde_MS_Access_Database_26" localSheetId="13">#REF!</definedName>
    <definedName name="Consulta_desde_MS_Access_Database_26" localSheetId="14">#REF!</definedName>
    <definedName name="Consulta_desde_MS_Access_Database_26" localSheetId="35">#REF!</definedName>
    <definedName name="Consulta_desde_MS_Access_Database_26" localSheetId="36">#REF!</definedName>
    <definedName name="Consulta_desde_MS_Access_Database_26" localSheetId="37">#REF!</definedName>
    <definedName name="Consulta_desde_MS_Access_Database_26" localSheetId="38">#REF!</definedName>
    <definedName name="Consulta_desde_MS_Access_Database_26" localSheetId="39">#REF!</definedName>
    <definedName name="Consulta_desde_MS_Access_Database_26" localSheetId="40">#REF!</definedName>
    <definedName name="Consulta_desde_MS_Access_Database_26" localSheetId="7">#REF!</definedName>
    <definedName name="Consulta_desde_MS_Access_Database_26" localSheetId="9">#REF!</definedName>
    <definedName name="Consulta_desde_MS_Access_Database_26" localSheetId="30">#REF!</definedName>
    <definedName name="Consulta_desde_MS_Access_Database_26">#REF!</definedName>
    <definedName name="Consulta_desde_MS_Access_Database_27" localSheetId="16">#REF!</definedName>
    <definedName name="Consulta_desde_MS_Access_Database_27" localSheetId="19">#REF!</definedName>
    <definedName name="Consulta_desde_MS_Access_Database_27" localSheetId="25">#REF!</definedName>
    <definedName name="Consulta_desde_MS_Access_Database_27" localSheetId="26">#REF!</definedName>
    <definedName name="Consulta_desde_MS_Access_Database_27" localSheetId="27">#REF!</definedName>
    <definedName name="Consulta_desde_MS_Access_Database_27" localSheetId="29">#REF!</definedName>
    <definedName name="Consulta_desde_MS_Access_Database_27" localSheetId="32">#REF!</definedName>
    <definedName name="Consulta_desde_MS_Access_Database_27" localSheetId="4">#REF!</definedName>
    <definedName name="Consulta_desde_MS_Access_Database_27" localSheetId="5">#REF!</definedName>
    <definedName name="Consulta_desde_MS_Access_Database_27" localSheetId="6">#REF!</definedName>
    <definedName name="Consulta_desde_MS_Access_Database_27" localSheetId="13">#REF!</definedName>
    <definedName name="Consulta_desde_MS_Access_Database_27" localSheetId="14">#REF!</definedName>
    <definedName name="Consulta_desde_MS_Access_Database_27" localSheetId="35">#REF!</definedName>
    <definedName name="Consulta_desde_MS_Access_Database_27" localSheetId="36">#REF!</definedName>
    <definedName name="Consulta_desde_MS_Access_Database_27" localSheetId="37">#REF!</definedName>
    <definedName name="Consulta_desde_MS_Access_Database_27" localSheetId="38">#REF!</definedName>
    <definedName name="Consulta_desde_MS_Access_Database_27" localSheetId="39">#REF!</definedName>
    <definedName name="Consulta_desde_MS_Access_Database_27" localSheetId="40">#REF!</definedName>
    <definedName name="Consulta_desde_MS_Access_Database_27" localSheetId="7">#REF!</definedName>
    <definedName name="Consulta_desde_MS_Access_Database_27" localSheetId="9">#REF!</definedName>
    <definedName name="Consulta_desde_MS_Access_Database_27" localSheetId="30">#REF!</definedName>
    <definedName name="Consulta_desde_MS_Access_Database_27">#REF!</definedName>
    <definedName name="Consulta_desde_MS_Access_Database_28" localSheetId="16">#REF!</definedName>
    <definedName name="Consulta_desde_MS_Access_Database_28" localSheetId="19">#REF!</definedName>
    <definedName name="Consulta_desde_MS_Access_Database_28" localSheetId="25">#REF!</definedName>
    <definedName name="Consulta_desde_MS_Access_Database_28" localSheetId="26">#REF!</definedName>
    <definedName name="Consulta_desde_MS_Access_Database_28" localSheetId="27">#REF!</definedName>
    <definedName name="Consulta_desde_MS_Access_Database_28" localSheetId="29">#REF!</definedName>
    <definedName name="Consulta_desde_MS_Access_Database_28" localSheetId="32">#REF!</definedName>
    <definedName name="Consulta_desde_MS_Access_Database_28" localSheetId="4">#REF!</definedName>
    <definedName name="Consulta_desde_MS_Access_Database_28" localSheetId="5">#REF!</definedName>
    <definedName name="Consulta_desde_MS_Access_Database_28" localSheetId="6">#REF!</definedName>
    <definedName name="Consulta_desde_MS_Access_Database_28" localSheetId="13">#REF!</definedName>
    <definedName name="Consulta_desde_MS_Access_Database_28" localSheetId="14">#REF!</definedName>
    <definedName name="Consulta_desde_MS_Access_Database_28" localSheetId="35">#REF!</definedName>
    <definedName name="Consulta_desde_MS_Access_Database_28" localSheetId="36">#REF!</definedName>
    <definedName name="Consulta_desde_MS_Access_Database_28" localSheetId="37">#REF!</definedName>
    <definedName name="Consulta_desde_MS_Access_Database_28" localSheetId="38">#REF!</definedName>
    <definedName name="Consulta_desde_MS_Access_Database_28" localSheetId="39">#REF!</definedName>
    <definedName name="Consulta_desde_MS_Access_Database_28" localSheetId="40">#REF!</definedName>
    <definedName name="Consulta_desde_MS_Access_Database_28" localSheetId="7">#REF!</definedName>
    <definedName name="Consulta_desde_MS_Access_Database_28" localSheetId="9">#REF!</definedName>
    <definedName name="Consulta_desde_MS_Access_Database_28" localSheetId="30">#REF!</definedName>
    <definedName name="Consulta_desde_MS_Access_Database_28">#REF!</definedName>
    <definedName name="Consulta_desde_MS_Access_Database_29" localSheetId="16">#REF!</definedName>
    <definedName name="Consulta_desde_MS_Access_Database_29" localSheetId="19">#REF!</definedName>
    <definedName name="Consulta_desde_MS_Access_Database_29" localSheetId="25">#REF!</definedName>
    <definedName name="Consulta_desde_MS_Access_Database_29" localSheetId="26">#REF!</definedName>
    <definedName name="Consulta_desde_MS_Access_Database_29" localSheetId="27">#REF!</definedName>
    <definedName name="Consulta_desde_MS_Access_Database_29" localSheetId="29">#REF!</definedName>
    <definedName name="Consulta_desde_MS_Access_Database_29" localSheetId="32">#REF!</definedName>
    <definedName name="Consulta_desde_MS_Access_Database_29" localSheetId="4">#REF!</definedName>
    <definedName name="Consulta_desde_MS_Access_Database_29" localSheetId="5">#REF!</definedName>
    <definedName name="Consulta_desde_MS_Access_Database_29" localSheetId="6">#REF!</definedName>
    <definedName name="Consulta_desde_MS_Access_Database_29" localSheetId="13">#REF!</definedName>
    <definedName name="Consulta_desde_MS_Access_Database_29" localSheetId="14">#REF!</definedName>
    <definedName name="Consulta_desde_MS_Access_Database_29" localSheetId="35">#REF!</definedName>
    <definedName name="Consulta_desde_MS_Access_Database_29" localSheetId="36">#REF!</definedName>
    <definedName name="Consulta_desde_MS_Access_Database_29" localSheetId="37">#REF!</definedName>
    <definedName name="Consulta_desde_MS_Access_Database_29" localSheetId="38">#REF!</definedName>
    <definedName name="Consulta_desde_MS_Access_Database_29" localSheetId="39">#REF!</definedName>
    <definedName name="Consulta_desde_MS_Access_Database_29" localSheetId="40">#REF!</definedName>
    <definedName name="Consulta_desde_MS_Access_Database_29" localSheetId="7">#REF!</definedName>
    <definedName name="Consulta_desde_MS_Access_Database_29" localSheetId="9">#REF!</definedName>
    <definedName name="Consulta_desde_MS_Access_Database_29" localSheetId="30">#REF!</definedName>
    <definedName name="Consulta_desde_MS_Access_Database_29">#REF!</definedName>
    <definedName name="Consulta_desde_MS_Access_Database_3" localSheetId="16">#REF!</definedName>
    <definedName name="Consulta_desde_MS_Access_Database_3" localSheetId="19">#REF!</definedName>
    <definedName name="Consulta_desde_MS_Access_Database_3" localSheetId="25">#REF!</definedName>
    <definedName name="Consulta_desde_MS_Access_Database_3" localSheetId="26">#REF!</definedName>
    <definedName name="Consulta_desde_MS_Access_Database_3" localSheetId="27">#REF!</definedName>
    <definedName name="Consulta_desde_MS_Access_Database_3" localSheetId="29">#REF!</definedName>
    <definedName name="Consulta_desde_MS_Access_Database_3" localSheetId="32">#REF!</definedName>
    <definedName name="Consulta_desde_MS_Access_Database_3" localSheetId="4">#REF!</definedName>
    <definedName name="Consulta_desde_MS_Access_Database_3" localSheetId="5">#REF!</definedName>
    <definedName name="Consulta_desde_MS_Access_Database_3" localSheetId="6">#REF!</definedName>
    <definedName name="Consulta_desde_MS_Access_Database_3" localSheetId="13">#REF!</definedName>
    <definedName name="Consulta_desde_MS_Access_Database_3" localSheetId="14">#REF!</definedName>
    <definedName name="Consulta_desde_MS_Access_Database_3" localSheetId="35">#REF!</definedName>
    <definedName name="Consulta_desde_MS_Access_Database_3" localSheetId="36">#REF!</definedName>
    <definedName name="Consulta_desde_MS_Access_Database_3" localSheetId="37">#REF!</definedName>
    <definedName name="Consulta_desde_MS_Access_Database_3" localSheetId="38">#REF!</definedName>
    <definedName name="Consulta_desde_MS_Access_Database_3" localSheetId="39">#REF!</definedName>
    <definedName name="Consulta_desde_MS_Access_Database_3" localSheetId="40">#REF!</definedName>
    <definedName name="Consulta_desde_MS_Access_Database_3" localSheetId="7">#REF!</definedName>
    <definedName name="Consulta_desde_MS_Access_Database_3" localSheetId="9">#REF!</definedName>
    <definedName name="Consulta_desde_MS_Access_Database_3" localSheetId="30">#REF!</definedName>
    <definedName name="Consulta_desde_MS_Access_Database_3">#REF!</definedName>
    <definedName name="Consulta_desde_MS_Access_Database_30" localSheetId="16">#REF!</definedName>
    <definedName name="Consulta_desde_MS_Access_Database_30" localSheetId="19">#REF!</definedName>
    <definedName name="Consulta_desde_MS_Access_Database_30" localSheetId="25">#REF!</definedName>
    <definedName name="Consulta_desde_MS_Access_Database_30" localSheetId="26">#REF!</definedName>
    <definedName name="Consulta_desde_MS_Access_Database_30" localSheetId="27">#REF!</definedName>
    <definedName name="Consulta_desde_MS_Access_Database_30" localSheetId="29">#REF!</definedName>
    <definedName name="Consulta_desde_MS_Access_Database_30" localSheetId="32">#REF!</definedName>
    <definedName name="Consulta_desde_MS_Access_Database_30" localSheetId="4">#REF!</definedName>
    <definedName name="Consulta_desde_MS_Access_Database_30" localSheetId="5">#REF!</definedName>
    <definedName name="Consulta_desde_MS_Access_Database_30" localSheetId="6">#REF!</definedName>
    <definedName name="Consulta_desde_MS_Access_Database_30" localSheetId="13">#REF!</definedName>
    <definedName name="Consulta_desde_MS_Access_Database_30" localSheetId="14">#REF!</definedName>
    <definedName name="Consulta_desde_MS_Access_Database_30" localSheetId="35">#REF!</definedName>
    <definedName name="Consulta_desde_MS_Access_Database_30" localSheetId="36">#REF!</definedName>
    <definedName name="Consulta_desde_MS_Access_Database_30" localSheetId="37">#REF!</definedName>
    <definedName name="Consulta_desde_MS_Access_Database_30" localSheetId="38">#REF!</definedName>
    <definedName name="Consulta_desde_MS_Access_Database_30" localSheetId="39">#REF!</definedName>
    <definedName name="Consulta_desde_MS_Access_Database_30" localSheetId="40">#REF!</definedName>
    <definedName name="Consulta_desde_MS_Access_Database_30" localSheetId="7">#REF!</definedName>
    <definedName name="Consulta_desde_MS_Access_Database_30" localSheetId="9">#REF!</definedName>
    <definedName name="Consulta_desde_MS_Access_Database_30" localSheetId="30">#REF!</definedName>
    <definedName name="Consulta_desde_MS_Access_Database_30">#REF!</definedName>
    <definedName name="Consulta_desde_MS_Access_Database_31" localSheetId="16">#REF!</definedName>
    <definedName name="Consulta_desde_MS_Access_Database_31" localSheetId="19">#REF!</definedName>
    <definedName name="Consulta_desde_MS_Access_Database_31" localSheetId="25">#REF!</definedName>
    <definedName name="Consulta_desde_MS_Access_Database_31" localSheetId="26">#REF!</definedName>
    <definedName name="Consulta_desde_MS_Access_Database_31" localSheetId="27">#REF!</definedName>
    <definedName name="Consulta_desde_MS_Access_Database_31" localSheetId="29">#REF!</definedName>
    <definedName name="Consulta_desde_MS_Access_Database_31" localSheetId="32">#REF!</definedName>
    <definedName name="Consulta_desde_MS_Access_Database_31" localSheetId="4">#REF!</definedName>
    <definedName name="Consulta_desde_MS_Access_Database_31" localSheetId="5">#REF!</definedName>
    <definedName name="Consulta_desde_MS_Access_Database_31" localSheetId="6">#REF!</definedName>
    <definedName name="Consulta_desde_MS_Access_Database_31" localSheetId="13">#REF!</definedName>
    <definedName name="Consulta_desde_MS_Access_Database_31" localSheetId="14">#REF!</definedName>
    <definedName name="Consulta_desde_MS_Access_Database_31" localSheetId="35">#REF!</definedName>
    <definedName name="Consulta_desde_MS_Access_Database_31" localSheetId="36">#REF!</definedName>
    <definedName name="Consulta_desde_MS_Access_Database_31" localSheetId="37">#REF!</definedName>
    <definedName name="Consulta_desde_MS_Access_Database_31" localSheetId="38">#REF!</definedName>
    <definedName name="Consulta_desde_MS_Access_Database_31" localSheetId="39">#REF!</definedName>
    <definedName name="Consulta_desde_MS_Access_Database_31" localSheetId="40">#REF!</definedName>
    <definedName name="Consulta_desde_MS_Access_Database_31" localSheetId="7">#REF!</definedName>
    <definedName name="Consulta_desde_MS_Access_Database_31" localSheetId="9">#REF!</definedName>
    <definedName name="Consulta_desde_MS_Access_Database_31" localSheetId="30">#REF!</definedName>
    <definedName name="Consulta_desde_MS_Access_Database_31">#REF!</definedName>
    <definedName name="Consulta_desde_MS_Access_Database_32" localSheetId="16">#REF!</definedName>
    <definedName name="Consulta_desde_MS_Access_Database_32" localSheetId="19">#REF!</definedName>
    <definedName name="Consulta_desde_MS_Access_Database_32" localSheetId="25">#REF!</definedName>
    <definedName name="Consulta_desde_MS_Access_Database_32" localSheetId="26">#REF!</definedName>
    <definedName name="Consulta_desde_MS_Access_Database_32" localSheetId="27">#REF!</definedName>
    <definedName name="Consulta_desde_MS_Access_Database_32" localSheetId="29">#REF!</definedName>
    <definedName name="Consulta_desde_MS_Access_Database_32" localSheetId="32">#REF!</definedName>
    <definedName name="Consulta_desde_MS_Access_Database_32" localSheetId="4">#REF!</definedName>
    <definedName name="Consulta_desde_MS_Access_Database_32" localSheetId="5">#REF!</definedName>
    <definedName name="Consulta_desde_MS_Access_Database_32" localSheetId="6">#REF!</definedName>
    <definedName name="Consulta_desde_MS_Access_Database_32" localSheetId="13">#REF!</definedName>
    <definedName name="Consulta_desde_MS_Access_Database_32" localSheetId="14">#REF!</definedName>
    <definedName name="Consulta_desde_MS_Access_Database_32" localSheetId="35">#REF!</definedName>
    <definedName name="Consulta_desde_MS_Access_Database_32" localSheetId="36">#REF!</definedName>
    <definedName name="Consulta_desde_MS_Access_Database_32" localSheetId="37">#REF!</definedName>
    <definedName name="Consulta_desde_MS_Access_Database_32" localSheetId="38">#REF!</definedName>
    <definedName name="Consulta_desde_MS_Access_Database_32" localSheetId="39">#REF!</definedName>
    <definedName name="Consulta_desde_MS_Access_Database_32" localSheetId="40">#REF!</definedName>
    <definedName name="Consulta_desde_MS_Access_Database_32" localSheetId="7">#REF!</definedName>
    <definedName name="Consulta_desde_MS_Access_Database_32" localSheetId="9">#REF!</definedName>
    <definedName name="Consulta_desde_MS_Access_Database_32" localSheetId="30">#REF!</definedName>
    <definedName name="Consulta_desde_MS_Access_Database_32">#REF!</definedName>
    <definedName name="Consulta_desde_MS_Access_Database_4" localSheetId="16">#REF!</definedName>
    <definedName name="Consulta_desde_MS_Access_Database_4" localSheetId="19">#REF!</definedName>
    <definedName name="Consulta_desde_MS_Access_Database_4" localSheetId="25">#REF!</definedName>
    <definedName name="Consulta_desde_MS_Access_Database_4" localSheetId="26">#REF!</definedName>
    <definedName name="Consulta_desde_MS_Access_Database_4" localSheetId="27">#REF!</definedName>
    <definedName name="Consulta_desde_MS_Access_Database_4" localSheetId="29">#REF!</definedName>
    <definedName name="Consulta_desde_MS_Access_Database_4" localSheetId="32">#REF!</definedName>
    <definedName name="Consulta_desde_MS_Access_Database_4" localSheetId="4">#REF!</definedName>
    <definedName name="Consulta_desde_MS_Access_Database_4" localSheetId="5">#REF!</definedName>
    <definedName name="Consulta_desde_MS_Access_Database_4" localSheetId="6">#REF!</definedName>
    <definedName name="Consulta_desde_MS_Access_Database_4" localSheetId="13">#REF!</definedName>
    <definedName name="Consulta_desde_MS_Access_Database_4" localSheetId="14">#REF!</definedName>
    <definedName name="Consulta_desde_MS_Access_Database_4" localSheetId="35">#REF!</definedName>
    <definedName name="Consulta_desde_MS_Access_Database_4" localSheetId="36">#REF!</definedName>
    <definedName name="Consulta_desde_MS_Access_Database_4" localSheetId="37">#REF!</definedName>
    <definedName name="Consulta_desde_MS_Access_Database_4" localSheetId="38">#REF!</definedName>
    <definedName name="Consulta_desde_MS_Access_Database_4" localSheetId="39">#REF!</definedName>
    <definedName name="Consulta_desde_MS_Access_Database_4" localSheetId="40">#REF!</definedName>
    <definedName name="Consulta_desde_MS_Access_Database_4" localSheetId="7">#REF!</definedName>
    <definedName name="Consulta_desde_MS_Access_Database_4" localSheetId="9">#REF!</definedName>
    <definedName name="Consulta_desde_MS_Access_Database_4" localSheetId="30">#REF!</definedName>
    <definedName name="Consulta_desde_MS_Access_Database_4">#REF!</definedName>
    <definedName name="Consulta_desde_MS_Access_Database_5" localSheetId="16">#REF!</definedName>
    <definedName name="Consulta_desde_MS_Access_Database_5" localSheetId="19">#REF!</definedName>
    <definedName name="Consulta_desde_MS_Access_Database_5" localSheetId="25">#REF!</definedName>
    <definedName name="Consulta_desde_MS_Access_Database_5" localSheetId="26">#REF!</definedName>
    <definedName name="Consulta_desde_MS_Access_Database_5" localSheetId="27">#REF!</definedName>
    <definedName name="Consulta_desde_MS_Access_Database_5" localSheetId="29">#REF!</definedName>
    <definedName name="Consulta_desde_MS_Access_Database_5" localSheetId="32">#REF!</definedName>
    <definedName name="Consulta_desde_MS_Access_Database_5" localSheetId="4">#REF!</definedName>
    <definedName name="Consulta_desde_MS_Access_Database_5" localSheetId="5">#REF!</definedName>
    <definedName name="Consulta_desde_MS_Access_Database_5" localSheetId="6">#REF!</definedName>
    <definedName name="Consulta_desde_MS_Access_Database_5" localSheetId="13">#REF!</definedName>
    <definedName name="Consulta_desde_MS_Access_Database_5" localSheetId="14">#REF!</definedName>
    <definedName name="Consulta_desde_MS_Access_Database_5" localSheetId="35">#REF!</definedName>
    <definedName name="Consulta_desde_MS_Access_Database_5" localSheetId="36">#REF!</definedName>
    <definedName name="Consulta_desde_MS_Access_Database_5" localSheetId="37">#REF!</definedName>
    <definedName name="Consulta_desde_MS_Access_Database_5" localSheetId="38">#REF!</definedName>
    <definedName name="Consulta_desde_MS_Access_Database_5" localSheetId="39">#REF!</definedName>
    <definedName name="Consulta_desde_MS_Access_Database_5" localSheetId="40">#REF!</definedName>
    <definedName name="Consulta_desde_MS_Access_Database_5" localSheetId="7">#REF!</definedName>
    <definedName name="Consulta_desde_MS_Access_Database_5" localSheetId="9">#REF!</definedName>
    <definedName name="Consulta_desde_MS_Access_Database_5" localSheetId="30">#REF!</definedName>
    <definedName name="Consulta_desde_MS_Access_Database_5">#REF!</definedName>
    <definedName name="Consulta_desde_MS_Access_Database_6" localSheetId="16">#REF!</definedName>
    <definedName name="Consulta_desde_MS_Access_Database_6" localSheetId="19">#REF!</definedName>
    <definedName name="Consulta_desde_MS_Access_Database_6" localSheetId="25">#REF!</definedName>
    <definedName name="Consulta_desde_MS_Access_Database_6" localSheetId="26">#REF!</definedName>
    <definedName name="Consulta_desde_MS_Access_Database_6" localSheetId="27">#REF!</definedName>
    <definedName name="Consulta_desde_MS_Access_Database_6" localSheetId="29">#REF!</definedName>
    <definedName name="Consulta_desde_MS_Access_Database_6" localSheetId="32">#REF!</definedName>
    <definedName name="Consulta_desde_MS_Access_Database_6" localSheetId="4">#REF!</definedName>
    <definedName name="Consulta_desde_MS_Access_Database_6" localSheetId="5">#REF!</definedName>
    <definedName name="Consulta_desde_MS_Access_Database_6" localSheetId="6">#REF!</definedName>
    <definedName name="Consulta_desde_MS_Access_Database_6" localSheetId="13">#REF!</definedName>
    <definedName name="Consulta_desde_MS_Access_Database_6" localSheetId="14">#REF!</definedName>
    <definedName name="Consulta_desde_MS_Access_Database_6" localSheetId="35">#REF!</definedName>
    <definedName name="Consulta_desde_MS_Access_Database_6" localSheetId="36">#REF!</definedName>
    <definedName name="Consulta_desde_MS_Access_Database_6" localSheetId="37">#REF!</definedName>
    <definedName name="Consulta_desde_MS_Access_Database_6" localSheetId="38">#REF!</definedName>
    <definedName name="Consulta_desde_MS_Access_Database_6" localSheetId="39">#REF!</definedName>
    <definedName name="Consulta_desde_MS_Access_Database_6" localSheetId="40">#REF!</definedName>
    <definedName name="Consulta_desde_MS_Access_Database_6" localSheetId="7">#REF!</definedName>
    <definedName name="Consulta_desde_MS_Access_Database_6" localSheetId="9">#REF!</definedName>
    <definedName name="Consulta_desde_MS_Access_Database_6" localSheetId="30">#REF!</definedName>
    <definedName name="Consulta_desde_MS_Access_Database_6">#REF!</definedName>
    <definedName name="Consulta_desde_MS_Access_Database_7" localSheetId="16">#REF!</definedName>
    <definedName name="Consulta_desde_MS_Access_Database_7" localSheetId="19">#REF!</definedName>
    <definedName name="Consulta_desde_MS_Access_Database_7" localSheetId="25">#REF!</definedName>
    <definedName name="Consulta_desde_MS_Access_Database_7" localSheetId="26">#REF!</definedName>
    <definedName name="Consulta_desde_MS_Access_Database_7" localSheetId="27">#REF!</definedName>
    <definedName name="Consulta_desde_MS_Access_Database_7" localSheetId="29">#REF!</definedName>
    <definedName name="Consulta_desde_MS_Access_Database_7" localSheetId="32">#REF!</definedName>
    <definedName name="Consulta_desde_MS_Access_Database_7" localSheetId="4">#REF!</definedName>
    <definedName name="Consulta_desde_MS_Access_Database_7" localSheetId="5">#REF!</definedName>
    <definedName name="Consulta_desde_MS_Access_Database_7" localSheetId="6">#REF!</definedName>
    <definedName name="Consulta_desde_MS_Access_Database_7" localSheetId="13">#REF!</definedName>
    <definedName name="Consulta_desde_MS_Access_Database_7" localSheetId="14">#REF!</definedName>
    <definedName name="Consulta_desde_MS_Access_Database_7" localSheetId="35">#REF!</definedName>
    <definedName name="Consulta_desde_MS_Access_Database_7" localSheetId="36">#REF!</definedName>
    <definedName name="Consulta_desde_MS_Access_Database_7" localSheetId="37">#REF!</definedName>
    <definedName name="Consulta_desde_MS_Access_Database_7" localSheetId="38">#REF!</definedName>
    <definedName name="Consulta_desde_MS_Access_Database_7" localSheetId="39">#REF!</definedName>
    <definedName name="Consulta_desde_MS_Access_Database_7" localSheetId="40">#REF!</definedName>
    <definedName name="Consulta_desde_MS_Access_Database_7" localSheetId="7">#REF!</definedName>
    <definedName name="Consulta_desde_MS_Access_Database_7" localSheetId="9">#REF!</definedName>
    <definedName name="Consulta_desde_MS_Access_Database_7" localSheetId="30">#REF!</definedName>
    <definedName name="Consulta_desde_MS_Access_Database_7">#REF!</definedName>
    <definedName name="Consulta_desde_MS_Access_Database_8" localSheetId="16">#REF!</definedName>
    <definedName name="Consulta_desde_MS_Access_Database_8" localSheetId="19">#REF!</definedName>
    <definedName name="Consulta_desde_MS_Access_Database_8" localSheetId="25">#REF!</definedName>
    <definedName name="Consulta_desde_MS_Access_Database_8" localSheetId="26">#REF!</definedName>
    <definedName name="Consulta_desde_MS_Access_Database_8" localSheetId="27">#REF!</definedName>
    <definedName name="Consulta_desde_MS_Access_Database_8" localSheetId="29">#REF!</definedName>
    <definedName name="Consulta_desde_MS_Access_Database_8" localSheetId="32">#REF!</definedName>
    <definedName name="Consulta_desde_MS_Access_Database_8" localSheetId="4">#REF!</definedName>
    <definedName name="Consulta_desde_MS_Access_Database_8" localSheetId="5">#REF!</definedName>
    <definedName name="Consulta_desde_MS_Access_Database_8" localSheetId="6">#REF!</definedName>
    <definedName name="Consulta_desde_MS_Access_Database_8" localSheetId="13">#REF!</definedName>
    <definedName name="Consulta_desde_MS_Access_Database_8" localSheetId="14">#REF!</definedName>
    <definedName name="Consulta_desde_MS_Access_Database_8" localSheetId="35">#REF!</definedName>
    <definedName name="Consulta_desde_MS_Access_Database_8" localSheetId="36">#REF!</definedName>
    <definedName name="Consulta_desde_MS_Access_Database_8" localSheetId="37">#REF!</definedName>
    <definedName name="Consulta_desde_MS_Access_Database_8" localSheetId="38">#REF!</definedName>
    <definedName name="Consulta_desde_MS_Access_Database_8" localSheetId="39">#REF!</definedName>
    <definedName name="Consulta_desde_MS_Access_Database_8" localSheetId="40">#REF!</definedName>
    <definedName name="Consulta_desde_MS_Access_Database_8" localSheetId="7">#REF!</definedName>
    <definedName name="Consulta_desde_MS_Access_Database_8" localSheetId="9">#REF!</definedName>
    <definedName name="Consulta_desde_MS_Access_Database_8" localSheetId="30">#REF!</definedName>
    <definedName name="Consulta_desde_MS_Access_Database_8">#REF!</definedName>
    <definedName name="Consulta_desde_MS_Access_Database_9" localSheetId="16">#REF!</definedName>
    <definedName name="Consulta_desde_MS_Access_Database_9" localSheetId="19">#REF!</definedName>
    <definedName name="Consulta_desde_MS_Access_Database_9" localSheetId="25">#REF!</definedName>
    <definedName name="Consulta_desde_MS_Access_Database_9" localSheetId="26">#REF!</definedName>
    <definedName name="Consulta_desde_MS_Access_Database_9" localSheetId="27">#REF!</definedName>
    <definedName name="Consulta_desde_MS_Access_Database_9" localSheetId="29">#REF!</definedName>
    <definedName name="Consulta_desde_MS_Access_Database_9" localSheetId="32">#REF!</definedName>
    <definedName name="Consulta_desde_MS_Access_Database_9" localSheetId="4">#REF!</definedName>
    <definedName name="Consulta_desde_MS_Access_Database_9" localSheetId="5">#REF!</definedName>
    <definedName name="Consulta_desde_MS_Access_Database_9" localSheetId="6">#REF!</definedName>
    <definedName name="Consulta_desde_MS_Access_Database_9" localSheetId="13">#REF!</definedName>
    <definedName name="Consulta_desde_MS_Access_Database_9" localSheetId="14">#REF!</definedName>
    <definedName name="Consulta_desde_MS_Access_Database_9" localSheetId="35">#REF!</definedName>
    <definedName name="Consulta_desde_MS_Access_Database_9" localSheetId="36">#REF!</definedName>
    <definedName name="Consulta_desde_MS_Access_Database_9" localSheetId="37">#REF!</definedName>
    <definedName name="Consulta_desde_MS_Access_Database_9" localSheetId="38">#REF!</definedName>
    <definedName name="Consulta_desde_MS_Access_Database_9" localSheetId="39">#REF!</definedName>
    <definedName name="Consulta_desde_MS_Access_Database_9" localSheetId="40">#REF!</definedName>
    <definedName name="Consulta_desde_MS_Access_Database_9" localSheetId="7">#REF!</definedName>
    <definedName name="Consulta_desde_MS_Access_Database_9" localSheetId="9">#REF!</definedName>
    <definedName name="Consulta_desde_MS_Access_Database_9" localSheetId="30">#REF!</definedName>
    <definedName name="Consulta_desde_MS_Access_Database_9">#REF!</definedName>
    <definedName name="contra" localSheetId="15" hidden="1">{"'Consu_Mundial'!$B$2:$H$33"}</definedName>
    <definedName name="contra" localSheetId="16" hidden="1">{"'Consu_Mundial'!$B$2:$H$33"}</definedName>
    <definedName name="contra" localSheetId="19" hidden="1">{"'Consu_Mundial'!$B$2:$H$33"}</definedName>
    <definedName name="contra" localSheetId="20" hidden="1">{"'Consu_Mundial'!$B$2:$H$33"}</definedName>
    <definedName name="contra" localSheetId="23" hidden="1">{"'Consu_Mundial'!$B$2:$H$33"}</definedName>
    <definedName name="contra" localSheetId="25" hidden="1">{"'Consu_Mundial'!$B$2:$H$33"}</definedName>
    <definedName name="contra" localSheetId="26" hidden="1">{"'Consu_Mundial'!$B$2:$H$33"}</definedName>
    <definedName name="contra" localSheetId="27" hidden="1">{"'Consu_Mundial'!$B$2:$H$33"}</definedName>
    <definedName name="contra" localSheetId="28" hidden="1">{"'Consu_Mundial'!$B$2:$H$33"}</definedName>
    <definedName name="contra" localSheetId="29" hidden="1">{"'Consu_Mundial'!$B$2:$H$33"}</definedName>
    <definedName name="contra" localSheetId="32" hidden="1">{"'Consu_Mundial'!$B$2:$H$33"}</definedName>
    <definedName name="contra" localSheetId="6" hidden="1">{"'Consu_Mundial'!$B$2:$H$33"}</definedName>
    <definedName name="contra" localSheetId="12" hidden="1">{"'Consu_Mundial'!$B$2:$H$33"}</definedName>
    <definedName name="contra" localSheetId="13" hidden="1">{"'Consu_Mundial'!$B$2:$H$33"}</definedName>
    <definedName name="contra" localSheetId="14" hidden="1">{"'Consu_Mundial'!$B$2:$H$33"}</definedName>
    <definedName name="contra" localSheetId="35" hidden="1">{"'Consu_Mundial'!$B$2:$H$33"}</definedName>
    <definedName name="contra" localSheetId="36" hidden="1">{"'Consu_Mundial'!$B$2:$H$33"}</definedName>
    <definedName name="contra" localSheetId="40" hidden="1">{"'Consu_Mundial'!$B$2:$H$33"}</definedName>
    <definedName name="contra" localSheetId="0" hidden="1">{"'Consu_Mundial'!$B$2:$H$33"}</definedName>
    <definedName name="contra" localSheetId="1" hidden="1">{"'Consu_Mundial'!$B$2:$H$33"}</definedName>
    <definedName name="contra" localSheetId="7" hidden="1">{"'Consu_Mundial'!$B$2:$H$33"}</definedName>
    <definedName name="contra" localSheetId="24" hidden="1">{"'Consu_Mundial'!$B$2:$H$33"}</definedName>
    <definedName name="contra" localSheetId="33" hidden="1">{"'Consu_Mundial'!$B$2:$H$33"}</definedName>
    <definedName name="contra" localSheetId="30" hidden="1">{"'Consu_Mundial'!$B$2:$H$33"}</definedName>
    <definedName name="contra" hidden="1">{"'Consu_Mundial'!$B$2:$H$33"}</definedName>
    <definedName name="crecimiento" localSheetId="15" hidden="1">{"'Consu_Mundial'!$B$2:$H$33"}</definedName>
    <definedName name="crecimiento" localSheetId="16" hidden="1">{"'Consu_Mundial'!$B$2:$H$33"}</definedName>
    <definedName name="crecimiento" localSheetId="19" hidden="1">{"'Consu_Mundial'!$B$2:$H$33"}</definedName>
    <definedName name="crecimiento" localSheetId="20" hidden="1">{"'Consu_Mundial'!$B$2:$H$33"}</definedName>
    <definedName name="crecimiento" localSheetId="23" hidden="1">{"'Consu_Mundial'!$B$2:$H$33"}</definedName>
    <definedName name="crecimiento" localSheetId="25" hidden="1">{"'Consu_Mundial'!$B$2:$H$33"}</definedName>
    <definedName name="crecimiento" localSheetId="26" hidden="1">{"'Consu_Mundial'!$B$2:$H$33"}</definedName>
    <definedName name="crecimiento" localSheetId="27" hidden="1">{"'Consu_Mundial'!$B$2:$H$33"}</definedName>
    <definedName name="crecimiento" localSheetId="28" hidden="1">{"'Consu_Mundial'!$B$2:$H$33"}</definedName>
    <definedName name="crecimiento" localSheetId="29" hidden="1">{"'Consu_Mundial'!$B$2:$H$33"}</definedName>
    <definedName name="crecimiento" localSheetId="32" hidden="1">{"'Consu_Mundial'!$B$2:$H$33"}</definedName>
    <definedName name="crecimiento" localSheetId="6" hidden="1">{"'Consu_Mundial'!$B$2:$H$33"}</definedName>
    <definedName name="crecimiento" localSheetId="12" hidden="1">{"'Consu_Mundial'!$B$2:$H$33"}</definedName>
    <definedName name="crecimiento" localSheetId="13" hidden="1">{"'Consu_Mundial'!$B$2:$H$33"}</definedName>
    <definedName name="crecimiento" localSheetId="14" hidden="1">{"'Consu_Mundial'!$B$2:$H$33"}</definedName>
    <definedName name="crecimiento" localSheetId="35" hidden="1">{"'Consu_Mundial'!$B$2:$H$33"}</definedName>
    <definedName name="crecimiento" localSheetId="36" hidden="1">{"'Consu_Mundial'!$B$2:$H$33"}</definedName>
    <definedName name="crecimiento" localSheetId="40" hidden="1">{"'Consu_Mundial'!$B$2:$H$33"}</definedName>
    <definedName name="crecimiento" localSheetId="0" hidden="1">{"'Consu_Mundial'!$B$2:$H$33"}</definedName>
    <definedName name="crecimiento" localSheetId="1" hidden="1">{"'Consu_Mundial'!$B$2:$H$33"}</definedName>
    <definedName name="crecimiento" localSheetId="7" hidden="1">{"'Consu_Mundial'!$B$2:$H$33"}</definedName>
    <definedName name="crecimiento" localSheetId="24" hidden="1">{"'Consu_Mundial'!$B$2:$H$33"}</definedName>
    <definedName name="crecimiento" localSheetId="33" hidden="1">{"'Consu_Mundial'!$B$2:$H$33"}</definedName>
    <definedName name="crecimiento" localSheetId="30" hidden="1">{"'Consu_Mundial'!$B$2:$H$33"}</definedName>
    <definedName name="crecimiento" hidden="1">{"'Consu_Mundial'!$B$2:$H$33"}</definedName>
    <definedName name="crisis" localSheetId="16">#REF!</definedName>
    <definedName name="crisis" localSheetId="19">#REF!</definedName>
    <definedName name="crisis" localSheetId="25">#REF!</definedName>
    <definedName name="crisis" localSheetId="26">#REF!</definedName>
    <definedName name="crisis" localSheetId="27">#REF!</definedName>
    <definedName name="crisis" localSheetId="28">#REF!</definedName>
    <definedName name="crisis" localSheetId="29">#REF!</definedName>
    <definedName name="crisis" localSheetId="32">#REF!</definedName>
    <definedName name="crisis" localSheetId="4">#REF!</definedName>
    <definedName name="crisis" localSheetId="5">#REF!</definedName>
    <definedName name="crisis" localSheetId="6">#REF!</definedName>
    <definedName name="crisis" localSheetId="13">#REF!</definedName>
    <definedName name="crisis" localSheetId="14">#REF!</definedName>
    <definedName name="crisis" localSheetId="35">#REF!</definedName>
    <definedName name="crisis" localSheetId="36">#REF!</definedName>
    <definedName name="crisis" localSheetId="37">#REF!</definedName>
    <definedName name="crisis" localSheetId="38">#REF!</definedName>
    <definedName name="crisis" localSheetId="39">#REF!</definedName>
    <definedName name="crisis" localSheetId="40">#REF!</definedName>
    <definedName name="crisis" localSheetId="7">#REF!</definedName>
    <definedName name="crisis" localSheetId="9">#REF!</definedName>
    <definedName name="crisis" localSheetId="30">#REF!</definedName>
    <definedName name="crisis">#REF!</definedName>
    <definedName name="cuadro1" localSheetId="16">#REF!</definedName>
    <definedName name="cuadro1" localSheetId="19">#REF!</definedName>
    <definedName name="cuadro1" localSheetId="25">#REF!</definedName>
    <definedName name="cuadro1" localSheetId="26">#REF!</definedName>
    <definedName name="cuadro1" localSheetId="27">#REF!</definedName>
    <definedName name="cuadro1" localSheetId="29">#REF!</definedName>
    <definedName name="cuadro1" localSheetId="32">#REF!</definedName>
    <definedName name="cuadro1" localSheetId="4">#REF!</definedName>
    <definedName name="cuadro1" localSheetId="5">#REF!</definedName>
    <definedName name="cuadro1" localSheetId="6">#REF!</definedName>
    <definedName name="cuadro1" localSheetId="13">#REF!</definedName>
    <definedName name="cuadro1" localSheetId="14">#REF!</definedName>
    <definedName name="cuadro1" localSheetId="35">#REF!</definedName>
    <definedName name="cuadro1" localSheetId="36">#REF!</definedName>
    <definedName name="cuadro1" localSheetId="37">#REF!</definedName>
    <definedName name="cuadro1" localSheetId="38">#REF!</definedName>
    <definedName name="cuadro1" localSheetId="39">#REF!</definedName>
    <definedName name="cuadro1" localSheetId="40">#REF!</definedName>
    <definedName name="cuadro1" localSheetId="7">#REF!</definedName>
    <definedName name="cuadro1" localSheetId="9">#REF!</definedName>
    <definedName name="cuadro1" localSheetId="30">#REF!</definedName>
    <definedName name="cuadro1">#REF!</definedName>
    <definedName name="cuadro2" localSheetId="16">#REF!</definedName>
    <definedName name="cuadro2" localSheetId="19">#REF!</definedName>
    <definedName name="cuadro2" localSheetId="25">#REF!</definedName>
    <definedName name="cuadro2" localSheetId="26">#REF!</definedName>
    <definedName name="cuadro2" localSheetId="27">#REF!</definedName>
    <definedName name="cuadro2" localSheetId="29">#REF!</definedName>
    <definedName name="cuadro2" localSheetId="32">#REF!</definedName>
    <definedName name="cuadro2" localSheetId="4">#REF!</definedName>
    <definedName name="cuadro2" localSheetId="5">#REF!</definedName>
    <definedName name="cuadro2" localSheetId="6">#REF!</definedName>
    <definedName name="cuadro2" localSheetId="13">#REF!</definedName>
    <definedName name="cuadro2" localSheetId="14">#REF!</definedName>
    <definedName name="cuadro2" localSheetId="35">#REF!</definedName>
    <definedName name="cuadro2" localSheetId="36">#REF!</definedName>
    <definedName name="cuadro2" localSheetId="37">#REF!</definedName>
    <definedName name="cuadro2" localSheetId="38">#REF!</definedName>
    <definedName name="cuadro2" localSheetId="39">#REF!</definedName>
    <definedName name="cuadro2" localSheetId="40">#REF!</definedName>
    <definedName name="cuadro2" localSheetId="7">#REF!</definedName>
    <definedName name="cuadro2" localSheetId="9">#REF!</definedName>
    <definedName name="cuadro2" localSheetId="30">#REF!</definedName>
    <definedName name="cuadro2">#REF!</definedName>
    <definedName name="cuarenta" localSheetId="15" hidden="1">{"'Consu_Mundial'!$B$2:$H$33"}</definedName>
    <definedName name="cuarenta" localSheetId="16" hidden="1">{"'Consu_Mundial'!$B$2:$H$33"}</definedName>
    <definedName name="cuarenta" localSheetId="19" hidden="1">{"'Consu_Mundial'!$B$2:$H$33"}</definedName>
    <definedName name="cuarenta" localSheetId="20" hidden="1">{"'Consu_Mundial'!$B$2:$H$33"}</definedName>
    <definedName name="cuarenta" localSheetId="23" hidden="1">{"'Consu_Mundial'!$B$2:$H$33"}</definedName>
    <definedName name="cuarenta" localSheetId="25" hidden="1">{"'Consu_Mundial'!$B$2:$H$33"}</definedName>
    <definedName name="cuarenta" localSheetId="26" hidden="1">{"'Consu_Mundial'!$B$2:$H$33"}</definedName>
    <definedName name="cuarenta" localSheetId="27" hidden="1">{"'Consu_Mundial'!$B$2:$H$33"}</definedName>
    <definedName name="cuarenta" localSheetId="28" hidden="1">{"'Consu_Mundial'!$B$2:$H$33"}</definedName>
    <definedName name="cuarenta" localSheetId="29" hidden="1">{"'Consu_Mundial'!$B$2:$H$33"}</definedName>
    <definedName name="cuarenta" localSheetId="32" hidden="1">{"'Consu_Mundial'!$B$2:$H$33"}</definedName>
    <definedName name="cuarenta" localSheetId="6" hidden="1">{"'Consu_Mundial'!$B$2:$H$33"}</definedName>
    <definedName name="cuarenta" localSheetId="12" hidden="1">{"'Consu_Mundial'!$B$2:$H$33"}</definedName>
    <definedName name="cuarenta" localSheetId="13" hidden="1">{"'Consu_Mundial'!$B$2:$H$33"}</definedName>
    <definedName name="cuarenta" localSheetId="14" hidden="1">{"'Consu_Mundial'!$B$2:$H$33"}</definedName>
    <definedName name="cuarenta" localSheetId="35" hidden="1">{"'Consu_Mundial'!$B$2:$H$33"}</definedName>
    <definedName name="cuarenta" localSheetId="36" hidden="1">{"'Consu_Mundial'!$B$2:$H$33"}</definedName>
    <definedName name="cuarenta" localSheetId="40" hidden="1">{"'Consu_Mundial'!$B$2:$H$33"}</definedName>
    <definedName name="cuarenta" localSheetId="0" hidden="1">{"'Consu_Mundial'!$B$2:$H$33"}</definedName>
    <definedName name="cuarenta" localSheetId="1" hidden="1">{"'Consu_Mundial'!$B$2:$H$33"}</definedName>
    <definedName name="cuarenta" localSheetId="7" hidden="1">{"'Consu_Mundial'!$B$2:$H$33"}</definedName>
    <definedName name="cuarenta" localSheetId="24" hidden="1">{"'Consu_Mundial'!$B$2:$H$33"}</definedName>
    <definedName name="cuarenta" localSheetId="33" hidden="1">{"'Consu_Mundial'!$B$2:$H$33"}</definedName>
    <definedName name="cuarenta" localSheetId="30" hidden="1">{"'Consu_Mundial'!$B$2:$H$33"}</definedName>
    <definedName name="cuarenta" hidden="1">{"'Consu_Mundial'!$B$2:$H$33"}</definedName>
    <definedName name="cuatro" localSheetId="15" hidden="1">{"'Consu_Mundial'!$B$2:$H$33"}</definedName>
    <definedName name="cuatro" localSheetId="16" hidden="1">{"'Consu_Mundial'!$B$2:$H$33"}</definedName>
    <definedName name="cuatro" localSheetId="19" hidden="1">{"'Consu_Mundial'!$B$2:$H$33"}</definedName>
    <definedName name="cuatro" localSheetId="20" hidden="1">{"'Consu_Mundial'!$B$2:$H$33"}</definedName>
    <definedName name="cuatro" localSheetId="23" hidden="1">{"'Consu_Mundial'!$B$2:$H$33"}</definedName>
    <definedName name="cuatro" localSheetId="25" hidden="1">{"'Consu_Mundial'!$B$2:$H$33"}</definedName>
    <definedName name="cuatro" localSheetId="26" hidden="1">{"'Consu_Mundial'!$B$2:$H$33"}</definedName>
    <definedName name="cuatro" localSheetId="27" hidden="1">{"'Consu_Mundial'!$B$2:$H$33"}</definedName>
    <definedName name="cuatro" localSheetId="28" hidden="1">{"'Consu_Mundial'!$B$2:$H$33"}</definedName>
    <definedName name="cuatro" localSheetId="29" hidden="1">{"'Consu_Mundial'!$B$2:$H$33"}</definedName>
    <definedName name="cuatro" localSheetId="32" hidden="1">{"'Consu_Mundial'!$B$2:$H$33"}</definedName>
    <definedName name="cuatro" localSheetId="6" hidden="1">{"'Consu_Mundial'!$B$2:$H$33"}</definedName>
    <definedName name="cuatro" localSheetId="12" hidden="1">{"'Consu_Mundial'!$B$2:$H$33"}</definedName>
    <definedName name="cuatro" localSheetId="13" hidden="1">{"'Consu_Mundial'!$B$2:$H$33"}</definedName>
    <definedName name="cuatro" localSheetId="14" hidden="1">{"'Consu_Mundial'!$B$2:$H$33"}</definedName>
    <definedName name="cuatro" localSheetId="35" hidden="1">{"'Consu_Mundial'!$B$2:$H$33"}</definedName>
    <definedName name="cuatro" localSheetId="36" hidden="1">{"'Consu_Mundial'!$B$2:$H$33"}</definedName>
    <definedName name="cuatro" localSheetId="40" hidden="1">{"'Consu_Mundial'!$B$2:$H$33"}</definedName>
    <definedName name="cuatro" localSheetId="0" hidden="1">{"'Consu_Mundial'!$B$2:$H$33"}</definedName>
    <definedName name="cuatro" localSheetId="1" hidden="1">{"'Consu_Mundial'!$B$2:$H$33"}</definedName>
    <definedName name="cuatro" localSheetId="7" hidden="1">{"'Consu_Mundial'!$B$2:$H$33"}</definedName>
    <definedName name="cuatro" localSheetId="24" hidden="1">{"'Consu_Mundial'!$B$2:$H$33"}</definedName>
    <definedName name="cuatro" localSheetId="33" hidden="1">{"'Consu_Mundial'!$B$2:$H$33"}</definedName>
    <definedName name="cuatro" localSheetId="30" hidden="1">{"'Consu_Mundial'!$B$2:$H$33"}</definedName>
    <definedName name="cuatro" hidden="1">{"'Consu_Mundial'!$B$2:$H$33"}</definedName>
    <definedName name="Cuentas_Fiscales" localSheetId="16">#REF!</definedName>
    <definedName name="Cuentas_Fiscales" localSheetId="19">#REF!</definedName>
    <definedName name="Cuentas_Fiscales" localSheetId="25">#REF!</definedName>
    <definedName name="Cuentas_Fiscales" localSheetId="26">#REF!</definedName>
    <definedName name="Cuentas_Fiscales" localSheetId="27">#REF!</definedName>
    <definedName name="Cuentas_Fiscales" localSheetId="28">#REF!</definedName>
    <definedName name="Cuentas_Fiscales" localSheetId="29">#REF!</definedName>
    <definedName name="Cuentas_Fiscales" localSheetId="32">#REF!</definedName>
    <definedName name="Cuentas_Fiscales" localSheetId="4">#REF!</definedName>
    <definedName name="Cuentas_Fiscales" localSheetId="5">#REF!</definedName>
    <definedName name="Cuentas_Fiscales" localSheetId="6">#REF!</definedName>
    <definedName name="Cuentas_Fiscales" localSheetId="13">#REF!</definedName>
    <definedName name="Cuentas_Fiscales" localSheetId="14">#REF!</definedName>
    <definedName name="Cuentas_Fiscales" localSheetId="35">#REF!</definedName>
    <definedName name="Cuentas_Fiscales" localSheetId="36">#REF!</definedName>
    <definedName name="Cuentas_Fiscales" localSheetId="37">#REF!</definedName>
    <definedName name="Cuentas_Fiscales" localSheetId="38">#REF!</definedName>
    <definedName name="Cuentas_Fiscales" localSheetId="39">#REF!</definedName>
    <definedName name="Cuentas_Fiscales" localSheetId="40">#REF!</definedName>
    <definedName name="Cuentas_Fiscales" localSheetId="7">#REF!</definedName>
    <definedName name="Cuentas_Fiscales" localSheetId="9">#REF!</definedName>
    <definedName name="Cuentas_Fiscales" localSheetId="30">#REF!</definedName>
    <definedName name="Cuentas_Fiscales">#REF!</definedName>
    <definedName name="cv" localSheetId="15" hidden="1">{"'Consu_Mundial'!$B$2:$H$33"}</definedName>
    <definedName name="cv" localSheetId="16" hidden="1">{"'Consu_Mundial'!$B$2:$H$33"}</definedName>
    <definedName name="cv" localSheetId="19" hidden="1">{"'Consu_Mundial'!$B$2:$H$33"}</definedName>
    <definedName name="cv" localSheetId="20" hidden="1">{"'Consu_Mundial'!$B$2:$H$33"}</definedName>
    <definedName name="cv" localSheetId="23" hidden="1">{"'Consu_Mundial'!$B$2:$H$33"}</definedName>
    <definedName name="cv" localSheetId="25" hidden="1">{"'Consu_Mundial'!$B$2:$H$33"}</definedName>
    <definedName name="cv" localSheetId="26" hidden="1">{"'Consu_Mundial'!$B$2:$H$33"}</definedName>
    <definedName name="cv" localSheetId="27" hidden="1">{"'Consu_Mundial'!$B$2:$H$33"}</definedName>
    <definedName name="cv" localSheetId="28" hidden="1">{"'Consu_Mundial'!$B$2:$H$33"}</definedName>
    <definedName name="cv" localSheetId="29" hidden="1">{"'Consu_Mundial'!$B$2:$H$33"}</definedName>
    <definedName name="cv" localSheetId="32" hidden="1">{"'Consu_Mundial'!$B$2:$H$33"}</definedName>
    <definedName name="cv" localSheetId="6" hidden="1">{"'Consu_Mundial'!$B$2:$H$33"}</definedName>
    <definedName name="cv" localSheetId="12" hidden="1">{"'Consu_Mundial'!$B$2:$H$33"}</definedName>
    <definedName name="cv" localSheetId="13" hidden="1">{"'Consu_Mundial'!$B$2:$H$33"}</definedName>
    <definedName name="cv" localSheetId="14" hidden="1">{"'Consu_Mundial'!$B$2:$H$33"}</definedName>
    <definedName name="cv" localSheetId="35" hidden="1">{"'Consu_Mundial'!$B$2:$H$33"}</definedName>
    <definedName name="cv" localSheetId="36" hidden="1">{"'Consu_Mundial'!$B$2:$H$33"}</definedName>
    <definedName name="cv" localSheetId="40" hidden="1">{"'Consu_Mundial'!$B$2:$H$33"}</definedName>
    <definedName name="cv" localSheetId="0" hidden="1">{"'Consu_Mundial'!$B$2:$H$33"}</definedName>
    <definedName name="cv" localSheetId="1" hidden="1">{"'Consu_Mundial'!$B$2:$H$33"}</definedName>
    <definedName name="cv" localSheetId="7" hidden="1">{"'Consu_Mundial'!$B$2:$H$33"}</definedName>
    <definedName name="cv" localSheetId="24" hidden="1">{"'Consu_Mundial'!$B$2:$H$33"}</definedName>
    <definedName name="cv" localSheetId="33" hidden="1">{"'Consu_Mundial'!$B$2:$H$33"}</definedName>
    <definedName name="cv" localSheetId="30" hidden="1">{"'Consu_Mundial'!$B$2:$H$33"}</definedName>
    <definedName name="cv" hidden="1">{"'Consu_Mundial'!$B$2:$H$33"}</definedName>
    <definedName name="CVAL" localSheetId="16">#REF!</definedName>
    <definedName name="CVAL" localSheetId="20">[26]Resumen!$A$2:$AU$262</definedName>
    <definedName name="CVAL" localSheetId="23">[27]Resumen!$A$2:$AU$262</definedName>
    <definedName name="CVAL" localSheetId="25">#REF!</definedName>
    <definedName name="CVAL" localSheetId="26">#REF!</definedName>
    <definedName name="CVAL" localSheetId="27">#REF!</definedName>
    <definedName name="CVAL" localSheetId="29">[28]Resumen!$A$2:$AU$262</definedName>
    <definedName name="CVAL" localSheetId="32">[29]Resumen!$A$2:$AU$262</definedName>
    <definedName name="CVAL" localSheetId="6">[28]Resumen!$A$2:$AU$262</definedName>
    <definedName name="CVAL" localSheetId="35">[29]Resumen!$A$2:$AU$262</definedName>
    <definedName name="CVAL" localSheetId="36">[29]Resumen!$A$2:$AU$262</definedName>
    <definedName name="CVAL" localSheetId="40">[27]Resumen!$A$2:$AU$262</definedName>
    <definedName name="CVAL" localSheetId="33">[29]Resumen!$A$2:$AU$262</definedName>
    <definedName name="CVAL" localSheetId="30">[28]Resumen!$A$2:$AU$262</definedName>
    <definedName name="CVAL">[28]Resumen!$A$2:$AU$262</definedName>
    <definedName name="cvña" localSheetId="15" hidden="1">{"'Consu_Mundial'!$B$2:$H$33"}</definedName>
    <definedName name="cvña" localSheetId="16" hidden="1">{"'Consu_Mundial'!$B$2:$H$33"}</definedName>
    <definedName name="cvña" localSheetId="19" hidden="1">{"'Consu_Mundial'!$B$2:$H$33"}</definedName>
    <definedName name="cvña" localSheetId="20" hidden="1">{"'Consu_Mundial'!$B$2:$H$33"}</definedName>
    <definedName name="cvña" localSheetId="23" hidden="1">{"'Consu_Mundial'!$B$2:$H$33"}</definedName>
    <definedName name="cvña" localSheetId="25" hidden="1">{"'Consu_Mundial'!$B$2:$H$33"}</definedName>
    <definedName name="cvña" localSheetId="26" hidden="1">{"'Consu_Mundial'!$B$2:$H$33"}</definedName>
    <definedName name="cvña" localSheetId="27" hidden="1">{"'Consu_Mundial'!$B$2:$H$33"}</definedName>
    <definedName name="cvña" localSheetId="28" hidden="1">{"'Consu_Mundial'!$B$2:$H$33"}</definedName>
    <definedName name="cvña" localSheetId="29" hidden="1">{"'Consu_Mundial'!$B$2:$H$33"}</definedName>
    <definedName name="cvña" localSheetId="32" hidden="1">{"'Consu_Mundial'!$B$2:$H$33"}</definedName>
    <definedName name="cvña" localSheetId="6" hidden="1">{"'Consu_Mundial'!$B$2:$H$33"}</definedName>
    <definedName name="cvña" localSheetId="12" hidden="1">{"'Consu_Mundial'!$B$2:$H$33"}</definedName>
    <definedName name="cvña" localSheetId="13" hidden="1">{"'Consu_Mundial'!$B$2:$H$33"}</definedName>
    <definedName name="cvña" localSheetId="14" hidden="1">{"'Consu_Mundial'!$B$2:$H$33"}</definedName>
    <definedName name="cvña" localSheetId="35" hidden="1">{"'Consu_Mundial'!$B$2:$H$33"}</definedName>
    <definedName name="cvña" localSheetId="36" hidden="1">{"'Consu_Mundial'!$B$2:$H$33"}</definedName>
    <definedName name="cvña" localSheetId="40" hidden="1">{"'Consu_Mundial'!$B$2:$H$33"}</definedName>
    <definedName name="cvña" localSheetId="0" hidden="1">{"'Consu_Mundial'!$B$2:$H$33"}</definedName>
    <definedName name="cvña" localSheetId="1" hidden="1">{"'Consu_Mundial'!$B$2:$H$33"}</definedName>
    <definedName name="cvña" localSheetId="7" hidden="1">{"'Consu_Mundial'!$B$2:$H$33"}</definedName>
    <definedName name="cvña" localSheetId="24" hidden="1">{"'Consu_Mundial'!$B$2:$H$33"}</definedName>
    <definedName name="cvña" localSheetId="33" hidden="1">{"'Consu_Mundial'!$B$2:$H$33"}</definedName>
    <definedName name="cvña" localSheetId="30" hidden="1">{"'Consu_Mundial'!$B$2:$H$33"}</definedName>
    <definedName name="cvña" hidden="1">{"'Consu_Mundial'!$B$2:$H$33"}</definedName>
    <definedName name="cyudtwb" localSheetId="15" hidden="1">{"'Consu_Mundial'!$B$2:$H$33"}</definedName>
    <definedName name="cyudtwb" localSheetId="16" hidden="1">{"'Consu_Mundial'!$B$2:$H$33"}</definedName>
    <definedName name="cyudtwb" localSheetId="19" hidden="1">{"'Consu_Mundial'!$B$2:$H$33"}</definedName>
    <definedName name="cyudtwb" localSheetId="20" hidden="1">{"'Consu_Mundial'!$B$2:$H$33"}</definedName>
    <definedName name="cyudtwb" localSheetId="23" hidden="1">{"'Consu_Mundial'!$B$2:$H$33"}</definedName>
    <definedName name="cyudtwb" localSheetId="25" hidden="1">{"'Consu_Mundial'!$B$2:$H$33"}</definedName>
    <definedName name="cyudtwb" localSheetId="26" hidden="1">{"'Consu_Mundial'!$B$2:$H$33"}</definedName>
    <definedName name="cyudtwb" localSheetId="27" hidden="1">{"'Consu_Mundial'!$B$2:$H$33"}</definedName>
    <definedName name="cyudtwb" localSheetId="28" hidden="1">{"'Consu_Mundial'!$B$2:$H$33"}</definedName>
    <definedName name="cyudtwb" localSheetId="29" hidden="1">{"'Consu_Mundial'!$B$2:$H$33"}</definedName>
    <definedName name="cyudtwb" localSheetId="32" hidden="1">{"'Consu_Mundial'!$B$2:$H$33"}</definedName>
    <definedName name="cyudtwb" localSheetId="6" hidden="1">{"'Consu_Mundial'!$B$2:$H$33"}</definedName>
    <definedName name="cyudtwb" localSheetId="12" hidden="1">{"'Consu_Mundial'!$B$2:$H$33"}</definedName>
    <definedName name="cyudtwb" localSheetId="13" hidden="1">{"'Consu_Mundial'!$B$2:$H$33"}</definedName>
    <definedName name="cyudtwb" localSheetId="14" hidden="1">{"'Consu_Mundial'!$B$2:$H$33"}</definedName>
    <definedName name="cyudtwb" localSheetId="35" hidden="1">{"'Consu_Mundial'!$B$2:$H$33"}</definedName>
    <definedName name="cyudtwb" localSheetId="36" hidden="1">{"'Consu_Mundial'!$B$2:$H$33"}</definedName>
    <definedName name="cyudtwb" localSheetId="40" hidden="1">{"'Consu_Mundial'!$B$2:$H$33"}</definedName>
    <definedName name="cyudtwb" localSheetId="0" hidden="1">{"'Consu_Mundial'!$B$2:$H$33"}</definedName>
    <definedName name="cyudtwb" localSheetId="1" hidden="1">{"'Consu_Mundial'!$B$2:$H$33"}</definedName>
    <definedName name="cyudtwb" localSheetId="7" hidden="1">{"'Consu_Mundial'!$B$2:$H$33"}</definedName>
    <definedName name="cyudtwb" localSheetId="24" hidden="1">{"'Consu_Mundial'!$B$2:$H$33"}</definedName>
    <definedName name="cyudtwb" localSheetId="33" hidden="1">{"'Consu_Mundial'!$B$2:$H$33"}</definedName>
    <definedName name="cyudtwb" localSheetId="30" hidden="1">{"'Consu_Mundial'!$B$2:$H$33"}</definedName>
    <definedName name="cyudtwb" hidden="1">{"'Consu_Mundial'!$B$2:$H$33"}</definedName>
    <definedName name="cz" localSheetId="15" hidden="1">{"'Consu_Mundial'!$B$2:$H$33"}</definedName>
    <definedName name="cz" localSheetId="16" hidden="1">{"'Consu_Mundial'!$B$2:$H$33"}</definedName>
    <definedName name="cz" localSheetId="19" hidden="1">{"'Consu_Mundial'!$B$2:$H$33"}</definedName>
    <definedName name="cz" localSheetId="20" hidden="1">{"'Consu_Mundial'!$B$2:$H$33"}</definedName>
    <definedName name="cz" localSheetId="23" hidden="1">{"'Consu_Mundial'!$B$2:$H$33"}</definedName>
    <definedName name="cz" localSheetId="25" hidden="1">{"'Consu_Mundial'!$B$2:$H$33"}</definedName>
    <definedName name="cz" localSheetId="26" hidden="1">{"'Consu_Mundial'!$B$2:$H$33"}</definedName>
    <definedName name="cz" localSheetId="27" hidden="1">{"'Consu_Mundial'!$B$2:$H$33"}</definedName>
    <definedName name="cz" localSheetId="28" hidden="1">{"'Consu_Mundial'!$B$2:$H$33"}</definedName>
    <definedName name="cz" localSheetId="29" hidden="1">{"'Consu_Mundial'!$B$2:$H$33"}</definedName>
    <definedName name="cz" localSheetId="32" hidden="1">{"'Consu_Mundial'!$B$2:$H$33"}</definedName>
    <definedName name="cz" localSheetId="6" hidden="1">{"'Consu_Mundial'!$B$2:$H$33"}</definedName>
    <definedName name="cz" localSheetId="12" hidden="1">{"'Consu_Mundial'!$B$2:$H$33"}</definedName>
    <definedName name="cz" localSheetId="13" hidden="1">{"'Consu_Mundial'!$B$2:$H$33"}</definedName>
    <definedName name="cz" localSheetId="14" hidden="1">{"'Consu_Mundial'!$B$2:$H$33"}</definedName>
    <definedName name="cz" localSheetId="35" hidden="1">{"'Consu_Mundial'!$B$2:$H$33"}</definedName>
    <definedName name="cz" localSheetId="36" hidden="1">{"'Consu_Mundial'!$B$2:$H$33"}</definedName>
    <definedName name="cz" localSheetId="40" hidden="1">{"'Consu_Mundial'!$B$2:$H$33"}</definedName>
    <definedName name="cz" localSheetId="0" hidden="1">{"'Consu_Mundial'!$B$2:$H$33"}</definedName>
    <definedName name="cz" localSheetId="1" hidden="1">{"'Consu_Mundial'!$B$2:$H$33"}</definedName>
    <definedName name="cz" localSheetId="7" hidden="1">{"'Consu_Mundial'!$B$2:$H$33"}</definedName>
    <definedName name="cz" localSheetId="24" hidden="1">{"'Consu_Mundial'!$B$2:$H$33"}</definedName>
    <definedName name="cz" localSheetId="33" hidden="1">{"'Consu_Mundial'!$B$2:$H$33"}</definedName>
    <definedName name="cz" localSheetId="30" hidden="1">{"'Consu_Mundial'!$B$2:$H$33"}</definedName>
    <definedName name="cz" hidden="1">{"'Consu_Mundial'!$B$2:$H$33"}</definedName>
    <definedName name="dawda" localSheetId="15" hidden="1">{"'Consu_Mundial'!$B$2:$H$33"}</definedName>
    <definedName name="dawda" localSheetId="16" hidden="1">{"'Consu_Mundial'!$B$2:$H$33"}</definedName>
    <definedName name="dawda" localSheetId="19" hidden="1">{"'Consu_Mundial'!$B$2:$H$33"}</definedName>
    <definedName name="dawda" localSheetId="20" hidden="1">{"'Consu_Mundial'!$B$2:$H$33"}</definedName>
    <definedName name="dawda" localSheetId="23" hidden="1">{"'Consu_Mundial'!$B$2:$H$33"}</definedName>
    <definedName name="dawda" localSheetId="25" hidden="1">{"'Consu_Mundial'!$B$2:$H$33"}</definedName>
    <definedName name="dawda" localSheetId="26" hidden="1">{"'Consu_Mundial'!$B$2:$H$33"}</definedName>
    <definedName name="dawda" localSheetId="27" hidden="1">{"'Consu_Mundial'!$B$2:$H$33"}</definedName>
    <definedName name="dawda" localSheetId="28" hidden="1">{"'Consu_Mundial'!$B$2:$H$33"}</definedName>
    <definedName name="dawda" localSheetId="29" hidden="1">{"'Consu_Mundial'!$B$2:$H$33"}</definedName>
    <definedName name="dawda" localSheetId="32" hidden="1">{"'Consu_Mundial'!$B$2:$H$33"}</definedName>
    <definedName name="dawda" localSheetId="6" hidden="1">{"'Consu_Mundial'!$B$2:$H$33"}</definedName>
    <definedName name="dawda" localSheetId="12" hidden="1">{"'Consu_Mundial'!$B$2:$H$33"}</definedName>
    <definedName name="dawda" localSheetId="13" hidden="1">{"'Consu_Mundial'!$B$2:$H$33"}</definedName>
    <definedName name="dawda" localSheetId="14" hidden="1">{"'Consu_Mundial'!$B$2:$H$33"}</definedName>
    <definedName name="dawda" localSheetId="35" hidden="1">{"'Consu_Mundial'!$B$2:$H$33"}</definedName>
    <definedName name="dawda" localSheetId="36" hidden="1">{"'Consu_Mundial'!$B$2:$H$33"}</definedName>
    <definedName name="dawda" localSheetId="40" hidden="1">{"'Consu_Mundial'!$B$2:$H$33"}</definedName>
    <definedName name="dawda" localSheetId="0" hidden="1">{"'Consu_Mundial'!$B$2:$H$33"}</definedName>
    <definedName name="dawda" localSheetId="1" hidden="1">{"'Consu_Mundial'!$B$2:$H$33"}</definedName>
    <definedName name="dawda" localSheetId="7" hidden="1">{"'Consu_Mundial'!$B$2:$H$33"}</definedName>
    <definedName name="dawda" localSheetId="24" hidden="1">{"'Consu_Mundial'!$B$2:$H$33"}</definedName>
    <definedName name="dawda" localSheetId="33" hidden="1">{"'Consu_Mundial'!$B$2:$H$33"}</definedName>
    <definedName name="dawda" localSheetId="30" hidden="1">{"'Consu_Mundial'!$B$2:$H$33"}</definedName>
    <definedName name="dawda" hidden="1">{"'Consu_Mundial'!$B$2:$H$33"}</definedName>
    <definedName name="dd" localSheetId="15" hidden="1">{"'Consu_Mundial'!$B$2:$H$33"}</definedName>
    <definedName name="dd" localSheetId="16" hidden="1">{"'Consu_Mundial'!$B$2:$H$33"}</definedName>
    <definedName name="dd" localSheetId="19" hidden="1">{"'Consu_Mundial'!$B$2:$H$33"}</definedName>
    <definedName name="dd" localSheetId="20" hidden="1">{"'Consu_Mundial'!$B$2:$H$33"}</definedName>
    <definedName name="dd" localSheetId="23" hidden="1">{"'Consu_Mundial'!$B$2:$H$33"}</definedName>
    <definedName name="dd" localSheetId="25" hidden="1">{"'Consu_Mundial'!$B$2:$H$33"}</definedName>
    <definedName name="dd" localSheetId="26" hidden="1">{"'Consu_Mundial'!$B$2:$H$33"}</definedName>
    <definedName name="dd" localSheetId="27" hidden="1">{"'Consu_Mundial'!$B$2:$H$33"}</definedName>
    <definedName name="dd" localSheetId="28" hidden="1">{"'Consu_Mundial'!$B$2:$H$33"}</definedName>
    <definedName name="dd" localSheetId="29" hidden="1">{"'Consu_Mundial'!$B$2:$H$33"}</definedName>
    <definedName name="dd" localSheetId="32" hidden="1">{"'Consu_Mundial'!$B$2:$H$33"}</definedName>
    <definedName name="dd" localSheetId="6" hidden="1">{"'Consu_Mundial'!$B$2:$H$33"}</definedName>
    <definedName name="dd" localSheetId="12" hidden="1">{"'Consu_Mundial'!$B$2:$H$33"}</definedName>
    <definedName name="dd" localSheetId="13" hidden="1">{"'Consu_Mundial'!$B$2:$H$33"}</definedName>
    <definedName name="dd" localSheetId="14" hidden="1">{"'Consu_Mundial'!$B$2:$H$33"}</definedName>
    <definedName name="dd" localSheetId="35" hidden="1">{"'Consu_Mundial'!$B$2:$H$33"}</definedName>
    <definedName name="dd" localSheetId="36" hidden="1">{"'Consu_Mundial'!$B$2:$H$33"}</definedName>
    <definedName name="dd" localSheetId="40" hidden="1">{"'Consu_Mundial'!$B$2:$H$33"}</definedName>
    <definedName name="dd" localSheetId="0" hidden="1">{"'Consu_Mundial'!$B$2:$H$33"}</definedName>
    <definedName name="dd" localSheetId="1" hidden="1">{"'Consu_Mundial'!$B$2:$H$33"}</definedName>
    <definedName name="dd" localSheetId="7" hidden="1">{"'Consu_Mundial'!$B$2:$H$33"}</definedName>
    <definedName name="dd" localSheetId="24" hidden="1">{"'Consu_Mundial'!$B$2:$H$33"}</definedName>
    <definedName name="dd" localSheetId="33" hidden="1">{"'Consu_Mundial'!$B$2:$H$33"}</definedName>
    <definedName name="dd" localSheetId="30" hidden="1">{"'Consu_Mundial'!$B$2:$H$33"}</definedName>
    <definedName name="dd" hidden="1">{"'Consu_Mundial'!$B$2:$H$33"}</definedName>
    <definedName name="dddddddddd" localSheetId="15" hidden="1">{"'Consu_Mundial'!$B$2:$H$33"}</definedName>
    <definedName name="dddddddddd" localSheetId="16" hidden="1">{"'Consu_Mundial'!$B$2:$H$33"}</definedName>
    <definedName name="dddddddddd" localSheetId="19" hidden="1">{"'Consu_Mundial'!$B$2:$H$33"}</definedName>
    <definedName name="dddddddddd" localSheetId="20" hidden="1">{"'Consu_Mundial'!$B$2:$H$33"}</definedName>
    <definedName name="dddddddddd" localSheetId="23" hidden="1">{"'Consu_Mundial'!$B$2:$H$33"}</definedName>
    <definedName name="dddddddddd" localSheetId="25" hidden="1">{"'Consu_Mundial'!$B$2:$H$33"}</definedName>
    <definedName name="dddddddddd" localSheetId="26" hidden="1">{"'Consu_Mundial'!$B$2:$H$33"}</definedName>
    <definedName name="dddddddddd" localSheetId="27" hidden="1">{"'Consu_Mundial'!$B$2:$H$33"}</definedName>
    <definedName name="dddddddddd" localSheetId="28" hidden="1">{"'Consu_Mundial'!$B$2:$H$33"}</definedName>
    <definedName name="dddddddddd" localSheetId="29" hidden="1">{"'Consu_Mundial'!$B$2:$H$33"}</definedName>
    <definedName name="dddddddddd" localSheetId="32" hidden="1">{"'Consu_Mundial'!$B$2:$H$33"}</definedName>
    <definedName name="dddddddddd" localSheetId="6" hidden="1">{"'Consu_Mundial'!$B$2:$H$33"}</definedName>
    <definedName name="dddddddddd" localSheetId="12" hidden="1">{"'Consu_Mundial'!$B$2:$H$33"}</definedName>
    <definedName name="dddddddddd" localSheetId="13" hidden="1">{"'Consu_Mundial'!$B$2:$H$33"}</definedName>
    <definedName name="dddddddddd" localSheetId="14" hidden="1">{"'Consu_Mundial'!$B$2:$H$33"}</definedName>
    <definedName name="dddddddddd" localSheetId="35" hidden="1">{"'Consu_Mundial'!$B$2:$H$33"}</definedName>
    <definedName name="dddddddddd" localSheetId="36" hidden="1">{"'Consu_Mundial'!$B$2:$H$33"}</definedName>
    <definedName name="dddddddddd" localSheetId="40" hidden="1">{"'Consu_Mundial'!$B$2:$H$33"}</definedName>
    <definedName name="dddddddddd" localSheetId="0" hidden="1">{"'Consu_Mundial'!$B$2:$H$33"}</definedName>
    <definedName name="dddddddddd" localSheetId="1" hidden="1">{"'Consu_Mundial'!$B$2:$H$33"}</definedName>
    <definedName name="dddddddddd" localSheetId="7" hidden="1">{"'Consu_Mundial'!$B$2:$H$33"}</definedName>
    <definedName name="dddddddddd" localSheetId="24" hidden="1">{"'Consu_Mundial'!$B$2:$H$33"}</definedName>
    <definedName name="dddddddddd" localSheetId="33" hidden="1">{"'Consu_Mundial'!$B$2:$H$33"}</definedName>
    <definedName name="dddddddddd" localSheetId="30" hidden="1">{"'Consu_Mundial'!$B$2:$H$33"}</definedName>
    <definedName name="dddddddddd" hidden="1">{"'Consu_Mundial'!$B$2:$H$33"}</definedName>
    <definedName name="dec" localSheetId="15" hidden="1">{"'Consu_Mundial'!$B$2:$H$33"}</definedName>
    <definedName name="dec" localSheetId="16" hidden="1">{"'Consu_Mundial'!$B$2:$H$33"}</definedName>
    <definedName name="dec" localSheetId="19" hidden="1">{"'Consu_Mundial'!$B$2:$H$33"}</definedName>
    <definedName name="dec" localSheetId="20" hidden="1">{"'Consu_Mundial'!$B$2:$H$33"}</definedName>
    <definedName name="dec" localSheetId="23" hidden="1">{"'Consu_Mundial'!$B$2:$H$33"}</definedName>
    <definedName name="dec" localSheetId="25" hidden="1">{"'Consu_Mundial'!$B$2:$H$33"}</definedName>
    <definedName name="dec" localSheetId="26" hidden="1">{"'Consu_Mundial'!$B$2:$H$33"}</definedName>
    <definedName name="dec" localSheetId="27" hidden="1">{"'Consu_Mundial'!$B$2:$H$33"}</definedName>
    <definedName name="dec" localSheetId="28" hidden="1">{"'Consu_Mundial'!$B$2:$H$33"}</definedName>
    <definedName name="dec" localSheetId="29" hidden="1">{"'Consu_Mundial'!$B$2:$H$33"}</definedName>
    <definedName name="dec" localSheetId="32" hidden="1">{"'Consu_Mundial'!$B$2:$H$33"}</definedName>
    <definedName name="dec" localSheetId="6" hidden="1">{"'Consu_Mundial'!$B$2:$H$33"}</definedName>
    <definedName name="dec" localSheetId="12" hidden="1">{"'Consu_Mundial'!$B$2:$H$33"}</definedName>
    <definedName name="dec" localSheetId="13" hidden="1">{"'Consu_Mundial'!$B$2:$H$33"}</definedName>
    <definedName name="dec" localSheetId="14" hidden="1">{"'Consu_Mundial'!$B$2:$H$33"}</definedName>
    <definedName name="dec" localSheetId="35" hidden="1">{"'Consu_Mundial'!$B$2:$H$33"}</definedName>
    <definedName name="dec" localSheetId="36" hidden="1">{"'Consu_Mundial'!$B$2:$H$33"}</definedName>
    <definedName name="dec" localSheetId="40" hidden="1">{"'Consu_Mundial'!$B$2:$H$33"}</definedName>
    <definedName name="dec" localSheetId="0" hidden="1">{"'Consu_Mundial'!$B$2:$H$33"}</definedName>
    <definedName name="dec" localSheetId="1" hidden="1">{"'Consu_Mundial'!$B$2:$H$33"}</definedName>
    <definedName name="dec" localSheetId="7" hidden="1">{"'Consu_Mundial'!$B$2:$H$33"}</definedName>
    <definedName name="dec" localSheetId="24" hidden="1">{"'Consu_Mundial'!$B$2:$H$33"}</definedName>
    <definedName name="dec" localSheetId="33" hidden="1">{"'Consu_Mundial'!$B$2:$H$33"}</definedName>
    <definedName name="dec" localSheetId="30" hidden="1">{"'Consu_Mundial'!$B$2:$H$33"}</definedName>
    <definedName name="dec" hidden="1">{"'Consu_Mundial'!$B$2:$H$33"}</definedName>
    <definedName name="delolo" localSheetId="15" hidden="1">{"'Consu_Mundial'!$B$2:$H$33"}</definedName>
    <definedName name="delolo" localSheetId="16" hidden="1">{"'Consu_Mundial'!$B$2:$H$33"}</definedName>
    <definedName name="delolo" localSheetId="19" hidden="1">{"'Consu_Mundial'!$B$2:$H$33"}</definedName>
    <definedName name="delolo" localSheetId="20" hidden="1">{"'Consu_Mundial'!$B$2:$H$33"}</definedName>
    <definedName name="delolo" localSheetId="23" hidden="1">{"'Consu_Mundial'!$B$2:$H$33"}</definedName>
    <definedName name="delolo" localSheetId="25" hidden="1">{"'Consu_Mundial'!$B$2:$H$33"}</definedName>
    <definedName name="delolo" localSheetId="26" hidden="1">{"'Consu_Mundial'!$B$2:$H$33"}</definedName>
    <definedName name="delolo" localSheetId="27" hidden="1">{"'Consu_Mundial'!$B$2:$H$33"}</definedName>
    <definedName name="delolo" localSheetId="28" hidden="1">{"'Consu_Mundial'!$B$2:$H$33"}</definedName>
    <definedName name="delolo" localSheetId="29" hidden="1">{"'Consu_Mundial'!$B$2:$H$33"}</definedName>
    <definedName name="delolo" localSheetId="32" hidden="1">{"'Consu_Mundial'!$B$2:$H$33"}</definedName>
    <definedName name="delolo" localSheetId="6" hidden="1">{"'Consu_Mundial'!$B$2:$H$33"}</definedName>
    <definedName name="delolo" localSheetId="12" hidden="1">{"'Consu_Mundial'!$B$2:$H$33"}</definedName>
    <definedName name="delolo" localSheetId="13" hidden="1">{"'Consu_Mundial'!$B$2:$H$33"}</definedName>
    <definedName name="delolo" localSheetId="14" hidden="1">{"'Consu_Mundial'!$B$2:$H$33"}</definedName>
    <definedName name="delolo" localSheetId="35" hidden="1">{"'Consu_Mundial'!$B$2:$H$33"}</definedName>
    <definedName name="delolo" localSheetId="36" hidden="1">{"'Consu_Mundial'!$B$2:$H$33"}</definedName>
    <definedName name="delolo" localSheetId="40" hidden="1">{"'Consu_Mundial'!$B$2:$H$33"}</definedName>
    <definedName name="delolo" localSheetId="0" hidden="1">{"'Consu_Mundial'!$B$2:$H$33"}</definedName>
    <definedName name="delolo" localSheetId="1" hidden="1">{"'Consu_Mundial'!$B$2:$H$33"}</definedName>
    <definedName name="delolo" localSheetId="7" hidden="1">{"'Consu_Mundial'!$B$2:$H$33"}</definedName>
    <definedName name="delolo" localSheetId="24" hidden="1">{"'Consu_Mundial'!$B$2:$H$33"}</definedName>
    <definedName name="delolo" localSheetId="33" hidden="1">{"'Consu_Mundial'!$B$2:$H$33"}</definedName>
    <definedName name="delolo" localSheetId="30" hidden="1">{"'Consu_Mundial'!$B$2:$H$33"}</definedName>
    <definedName name="delolo" hidden="1">{"'Consu_Mundial'!$B$2:$H$33"}</definedName>
    <definedName name="demas" localSheetId="15" hidden="1">{"'Consu_Mundial'!$B$2:$H$33"}</definedName>
    <definedName name="demas" localSheetId="16" hidden="1">{"'Consu_Mundial'!$B$2:$H$33"}</definedName>
    <definedName name="demas" localSheetId="19" hidden="1">{"'Consu_Mundial'!$B$2:$H$33"}</definedName>
    <definedName name="demas" localSheetId="20" hidden="1">{"'Consu_Mundial'!$B$2:$H$33"}</definedName>
    <definedName name="demas" localSheetId="23" hidden="1">{"'Consu_Mundial'!$B$2:$H$33"}</definedName>
    <definedName name="demas" localSheetId="25" hidden="1">{"'Consu_Mundial'!$B$2:$H$33"}</definedName>
    <definedName name="demas" localSheetId="26" hidden="1">{"'Consu_Mundial'!$B$2:$H$33"}</definedName>
    <definedName name="demas" localSheetId="27" hidden="1">{"'Consu_Mundial'!$B$2:$H$33"}</definedName>
    <definedName name="demas" localSheetId="28" hidden="1">{"'Consu_Mundial'!$B$2:$H$33"}</definedName>
    <definedName name="demas" localSheetId="29" hidden="1">{"'Consu_Mundial'!$B$2:$H$33"}</definedName>
    <definedName name="demas" localSheetId="32" hidden="1">{"'Consu_Mundial'!$B$2:$H$33"}</definedName>
    <definedName name="demas" localSheetId="6" hidden="1">{"'Consu_Mundial'!$B$2:$H$33"}</definedName>
    <definedName name="demas" localSheetId="12" hidden="1">{"'Consu_Mundial'!$B$2:$H$33"}</definedName>
    <definedName name="demas" localSheetId="13" hidden="1">{"'Consu_Mundial'!$B$2:$H$33"}</definedName>
    <definedName name="demas" localSheetId="14" hidden="1">{"'Consu_Mundial'!$B$2:$H$33"}</definedName>
    <definedName name="demas" localSheetId="35" hidden="1">{"'Consu_Mundial'!$B$2:$H$33"}</definedName>
    <definedName name="demas" localSheetId="36" hidden="1">{"'Consu_Mundial'!$B$2:$H$33"}</definedName>
    <definedName name="demas" localSheetId="40" hidden="1">{"'Consu_Mundial'!$B$2:$H$33"}</definedName>
    <definedName name="demas" localSheetId="0" hidden="1">{"'Consu_Mundial'!$B$2:$H$33"}</definedName>
    <definedName name="demas" localSheetId="1" hidden="1">{"'Consu_Mundial'!$B$2:$H$33"}</definedName>
    <definedName name="demas" localSheetId="7" hidden="1">{"'Consu_Mundial'!$B$2:$H$33"}</definedName>
    <definedName name="demas" localSheetId="24" hidden="1">{"'Consu_Mundial'!$B$2:$H$33"}</definedName>
    <definedName name="demas" localSheetId="33" hidden="1">{"'Consu_Mundial'!$B$2:$H$33"}</definedName>
    <definedName name="demas" localSheetId="30" hidden="1">{"'Consu_Mundial'!$B$2:$H$33"}</definedName>
    <definedName name="demas" hidden="1">{"'Consu_Mundial'!$B$2:$H$33"}</definedName>
    <definedName name="df" localSheetId="15" hidden="1">{"'Consu_Mundial'!$B$2:$H$33"}</definedName>
    <definedName name="df" localSheetId="16" hidden="1">{"'Consu_Mundial'!$B$2:$H$33"}</definedName>
    <definedName name="df" localSheetId="19" hidden="1">{"'Consu_Mundial'!$B$2:$H$33"}</definedName>
    <definedName name="df" localSheetId="20" hidden="1">{"'Consu_Mundial'!$B$2:$H$33"}</definedName>
    <definedName name="df" localSheetId="23" hidden="1">{"'Consu_Mundial'!$B$2:$H$33"}</definedName>
    <definedName name="df" localSheetId="25" hidden="1">{"'Consu_Mundial'!$B$2:$H$33"}</definedName>
    <definedName name="df" localSheetId="26" hidden="1">{"'Consu_Mundial'!$B$2:$H$33"}</definedName>
    <definedName name="df" localSheetId="27" hidden="1">{"'Consu_Mundial'!$B$2:$H$33"}</definedName>
    <definedName name="df" localSheetId="28" hidden="1">{"'Consu_Mundial'!$B$2:$H$33"}</definedName>
    <definedName name="df" localSheetId="29" hidden="1">{"'Consu_Mundial'!$B$2:$H$33"}</definedName>
    <definedName name="df" localSheetId="32" hidden="1">{"'Consu_Mundial'!$B$2:$H$33"}</definedName>
    <definedName name="df" localSheetId="6" hidden="1">{"'Consu_Mundial'!$B$2:$H$33"}</definedName>
    <definedName name="df" localSheetId="12" hidden="1">{"'Consu_Mundial'!$B$2:$H$33"}</definedName>
    <definedName name="df" localSheetId="13" hidden="1">{"'Consu_Mundial'!$B$2:$H$33"}</definedName>
    <definedName name="df" localSheetId="14" hidden="1">{"'Consu_Mundial'!$B$2:$H$33"}</definedName>
    <definedName name="df" localSheetId="35" hidden="1">{"'Consu_Mundial'!$B$2:$H$33"}</definedName>
    <definedName name="df" localSheetId="36" hidden="1">{"'Consu_Mundial'!$B$2:$H$33"}</definedName>
    <definedName name="df" localSheetId="40" hidden="1">{"'Consu_Mundial'!$B$2:$H$33"}</definedName>
    <definedName name="df" localSheetId="0" hidden="1">{"'Consu_Mundial'!$B$2:$H$33"}</definedName>
    <definedName name="df" localSheetId="1" hidden="1">{"'Consu_Mundial'!$B$2:$H$33"}</definedName>
    <definedName name="df" localSheetId="7" hidden="1">{"'Consu_Mundial'!$B$2:$H$33"}</definedName>
    <definedName name="df" localSheetId="24" hidden="1">{"'Consu_Mundial'!$B$2:$H$33"}</definedName>
    <definedName name="df" localSheetId="33" hidden="1">{"'Consu_Mundial'!$B$2:$H$33"}</definedName>
    <definedName name="df" localSheetId="30" hidden="1">{"'Consu_Mundial'!$B$2:$H$33"}</definedName>
    <definedName name="df" hidden="1">{"'Consu_Mundial'!$B$2:$H$33"}</definedName>
    <definedName name="dff" localSheetId="15" hidden="1">{"'Consu_Mundial'!$B$2:$H$33"}</definedName>
    <definedName name="dff" localSheetId="16" hidden="1">{"'Consu_Mundial'!$B$2:$H$33"}</definedName>
    <definedName name="dff" localSheetId="19" hidden="1">{"'Consu_Mundial'!$B$2:$H$33"}</definedName>
    <definedName name="dff" localSheetId="20" hidden="1">{"'Consu_Mundial'!$B$2:$H$33"}</definedName>
    <definedName name="dff" localSheetId="23" hidden="1">{"'Consu_Mundial'!$B$2:$H$33"}</definedName>
    <definedName name="dff" localSheetId="25" hidden="1">{"'Consu_Mundial'!$B$2:$H$33"}</definedName>
    <definedName name="dff" localSheetId="26" hidden="1">{"'Consu_Mundial'!$B$2:$H$33"}</definedName>
    <definedName name="dff" localSheetId="27" hidden="1">{"'Consu_Mundial'!$B$2:$H$33"}</definedName>
    <definedName name="dff" localSheetId="28" hidden="1">{"'Consu_Mundial'!$B$2:$H$33"}</definedName>
    <definedName name="dff" localSheetId="29" hidden="1">{"'Consu_Mundial'!$B$2:$H$33"}</definedName>
    <definedName name="dff" localSheetId="32" hidden="1">{"'Consu_Mundial'!$B$2:$H$33"}</definedName>
    <definedName name="dff" localSheetId="6" hidden="1">{"'Consu_Mundial'!$B$2:$H$33"}</definedName>
    <definedName name="dff" localSheetId="12" hidden="1">{"'Consu_Mundial'!$B$2:$H$33"}</definedName>
    <definedName name="dff" localSheetId="13" hidden="1">{"'Consu_Mundial'!$B$2:$H$33"}</definedName>
    <definedName name="dff" localSheetId="14" hidden="1">{"'Consu_Mundial'!$B$2:$H$33"}</definedName>
    <definedName name="dff" localSheetId="35" hidden="1">{"'Consu_Mundial'!$B$2:$H$33"}</definedName>
    <definedName name="dff" localSheetId="36" hidden="1">{"'Consu_Mundial'!$B$2:$H$33"}</definedName>
    <definedName name="dff" localSheetId="40" hidden="1">{"'Consu_Mundial'!$B$2:$H$33"}</definedName>
    <definedName name="dff" localSheetId="0" hidden="1">{"'Consu_Mundial'!$B$2:$H$33"}</definedName>
    <definedName name="dff" localSheetId="1" hidden="1">{"'Consu_Mundial'!$B$2:$H$33"}</definedName>
    <definedName name="dff" localSheetId="7" hidden="1">{"'Consu_Mundial'!$B$2:$H$33"}</definedName>
    <definedName name="dff" localSheetId="24" hidden="1">{"'Consu_Mundial'!$B$2:$H$33"}</definedName>
    <definedName name="dff" localSheetId="33" hidden="1">{"'Consu_Mundial'!$B$2:$H$33"}</definedName>
    <definedName name="dff" localSheetId="30" hidden="1">{"'Consu_Mundial'!$B$2:$H$33"}</definedName>
    <definedName name="dff" hidden="1">{"'Consu_Mundial'!$B$2:$H$33"}</definedName>
    <definedName name="dffffffffffffffff" localSheetId="15" hidden="1">{"'Consu_Mundial'!$B$2:$H$33"}</definedName>
    <definedName name="dffffffffffffffff" localSheetId="16" hidden="1">{"'Consu_Mundial'!$B$2:$H$33"}</definedName>
    <definedName name="dffffffffffffffff" localSheetId="19" hidden="1">{"'Consu_Mundial'!$B$2:$H$33"}</definedName>
    <definedName name="dffffffffffffffff" localSheetId="20" hidden="1">{"'Consu_Mundial'!$B$2:$H$33"}</definedName>
    <definedName name="dffffffffffffffff" localSheetId="23" hidden="1">{"'Consu_Mundial'!$B$2:$H$33"}</definedName>
    <definedName name="dffffffffffffffff" localSheetId="25" hidden="1">{"'Consu_Mundial'!$B$2:$H$33"}</definedName>
    <definedName name="dffffffffffffffff" localSheetId="26" hidden="1">{"'Consu_Mundial'!$B$2:$H$33"}</definedName>
    <definedName name="dffffffffffffffff" localSheetId="27" hidden="1">{"'Consu_Mundial'!$B$2:$H$33"}</definedName>
    <definedName name="dffffffffffffffff" localSheetId="28" hidden="1">{"'Consu_Mundial'!$B$2:$H$33"}</definedName>
    <definedName name="dffffffffffffffff" localSheetId="29" hidden="1">{"'Consu_Mundial'!$B$2:$H$33"}</definedName>
    <definedName name="dffffffffffffffff" localSheetId="32" hidden="1">{"'Consu_Mundial'!$B$2:$H$33"}</definedName>
    <definedName name="dffffffffffffffff" localSheetId="6" hidden="1">{"'Consu_Mundial'!$B$2:$H$33"}</definedName>
    <definedName name="dffffffffffffffff" localSheetId="12" hidden="1">{"'Consu_Mundial'!$B$2:$H$33"}</definedName>
    <definedName name="dffffffffffffffff" localSheetId="13" hidden="1">{"'Consu_Mundial'!$B$2:$H$33"}</definedName>
    <definedName name="dffffffffffffffff" localSheetId="14" hidden="1">{"'Consu_Mundial'!$B$2:$H$33"}</definedName>
    <definedName name="dffffffffffffffff" localSheetId="35" hidden="1">{"'Consu_Mundial'!$B$2:$H$33"}</definedName>
    <definedName name="dffffffffffffffff" localSheetId="36" hidden="1">{"'Consu_Mundial'!$B$2:$H$33"}</definedName>
    <definedName name="dffffffffffffffff" localSheetId="40" hidden="1">{"'Consu_Mundial'!$B$2:$H$33"}</definedName>
    <definedName name="dffffffffffffffff" localSheetId="0" hidden="1">{"'Consu_Mundial'!$B$2:$H$33"}</definedName>
    <definedName name="dffffffffffffffff" localSheetId="1" hidden="1">{"'Consu_Mundial'!$B$2:$H$33"}</definedName>
    <definedName name="dffffffffffffffff" localSheetId="7" hidden="1">{"'Consu_Mundial'!$B$2:$H$33"}</definedName>
    <definedName name="dffffffffffffffff" localSheetId="24" hidden="1">{"'Consu_Mundial'!$B$2:$H$33"}</definedName>
    <definedName name="dffffffffffffffff" localSheetId="33" hidden="1">{"'Consu_Mundial'!$B$2:$H$33"}</definedName>
    <definedName name="dffffffffffffffff" localSheetId="30" hidden="1">{"'Consu_Mundial'!$B$2:$H$33"}</definedName>
    <definedName name="dffffffffffffffff" hidden="1">{"'Consu_Mundial'!$B$2:$H$33"}</definedName>
    <definedName name="dfg" localSheetId="15" hidden="1">{"'Consu_Mundial'!$B$2:$H$33"}</definedName>
    <definedName name="dfg" localSheetId="16" hidden="1">{"'Consu_Mundial'!$B$2:$H$33"}</definedName>
    <definedName name="dfg" localSheetId="19" hidden="1">{"'Consu_Mundial'!$B$2:$H$33"}</definedName>
    <definedName name="dfg" localSheetId="20" hidden="1">{"'Consu_Mundial'!$B$2:$H$33"}</definedName>
    <definedName name="dfg" localSheetId="23" hidden="1">{"'Consu_Mundial'!$B$2:$H$33"}</definedName>
    <definedName name="dfg" localSheetId="25" hidden="1">{"'Consu_Mundial'!$B$2:$H$33"}</definedName>
    <definedName name="dfg" localSheetId="26" hidden="1">{"'Consu_Mundial'!$B$2:$H$33"}</definedName>
    <definedName name="dfg" localSheetId="27" hidden="1">{"'Consu_Mundial'!$B$2:$H$33"}</definedName>
    <definedName name="dfg" localSheetId="28" hidden="1">{"'Consu_Mundial'!$B$2:$H$33"}</definedName>
    <definedName name="dfg" localSheetId="29" hidden="1">{"'Consu_Mundial'!$B$2:$H$33"}</definedName>
    <definedName name="dfg" localSheetId="32" hidden="1">{"'Consu_Mundial'!$B$2:$H$33"}</definedName>
    <definedName name="dfg" localSheetId="6" hidden="1">{"'Consu_Mundial'!$B$2:$H$33"}</definedName>
    <definedName name="dfg" localSheetId="12" hidden="1">{"'Consu_Mundial'!$B$2:$H$33"}</definedName>
    <definedName name="dfg" localSheetId="13" hidden="1">{"'Consu_Mundial'!$B$2:$H$33"}</definedName>
    <definedName name="dfg" localSheetId="14" hidden="1">{"'Consu_Mundial'!$B$2:$H$33"}</definedName>
    <definedName name="dfg" localSheetId="35" hidden="1">{"'Consu_Mundial'!$B$2:$H$33"}</definedName>
    <definedName name="dfg" localSheetId="36" hidden="1">{"'Consu_Mundial'!$B$2:$H$33"}</definedName>
    <definedName name="dfg" localSheetId="40" hidden="1">{"'Consu_Mundial'!$B$2:$H$33"}</definedName>
    <definedName name="dfg" localSheetId="0" hidden="1">{"'Consu_Mundial'!$B$2:$H$33"}</definedName>
    <definedName name="dfg" localSheetId="1" hidden="1">{"'Consu_Mundial'!$B$2:$H$33"}</definedName>
    <definedName name="dfg" localSheetId="7" hidden="1">{"'Consu_Mundial'!$B$2:$H$33"}</definedName>
    <definedName name="dfg" localSheetId="24" hidden="1">{"'Consu_Mundial'!$B$2:$H$33"}</definedName>
    <definedName name="dfg" localSheetId="33" hidden="1">{"'Consu_Mundial'!$B$2:$H$33"}</definedName>
    <definedName name="dfg" localSheetId="30" hidden="1">{"'Consu_Mundial'!$B$2:$H$33"}</definedName>
    <definedName name="dfg" hidden="1">{"'Consu_Mundial'!$B$2:$H$33"}</definedName>
    <definedName name="dfgh" localSheetId="15" hidden="1">{"'cua 42'!$A$1:$O$40"}</definedName>
    <definedName name="dfgh" localSheetId="16" hidden="1">{"'cua 42'!$A$1:$O$40"}</definedName>
    <definedName name="dfgh" localSheetId="19" hidden="1">{"'cua 42'!$A$1:$O$40"}</definedName>
    <definedName name="dfgh" localSheetId="20" hidden="1">{"'cua 42'!$A$1:$O$40"}</definedName>
    <definedName name="dfgh" localSheetId="23" hidden="1">{"'cua 42'!$A$1:$O$40"}</definedName>
    <definedName name="dfgh" localSheetId="25" hidden="1">{"'cua 42'!$A$1:$O$40"}</definedName>
    <definedName name="dfgh" localSheetId="26" hidden="1">{"'cua 42'!$A$1:$O$40"}</definedName>
    <definedName name="dfgh" localSheetId="27" hidden="1">{"'cua 42'!$A$1:$O$40"}</definedName>
    <definedName name="dfgh" localSheetId="28" hidden="1">{"'cua 42'!$A$1:$O$40"}</definedName>
    <definedName name="dfgh" localSheetId="29" hidden="1">{"'cua 42'!$A$1:$O$40"}</definedName>
    <definedName name="dfgh" localSheetId="32" hidden="1">{"'cua 42'!$A$1:$O$40"}</definedName>
    <definedName name="dfgh" localSheetId="6" hidden="1">{"'cua 42'!$A$1:$O$40"}</definedName>
    <definedName name="dfgh" localSheetId="12" hidden="1">{"'cua 42'!$A$1:$O$40"}</definedName>
    <definedName name="dfgh" localSheetId="13" hidden="1">{"'cua 42'!$A$1:$O$40"}</definedName>
    <definedName name="dfgh" localSheetId="14" hidden="1">{"'cua 42'!$A$1:$O$40"}</definedName>
    <definedName name="dfgh" localSheetId="35" hidden="1">{"'cua 42'!$A$1:$O$40"}</definedName>
    <definedName name="dfgh" localSheetId="36" hidden="1">{"'cua 42'!$A$1:$O$40"}</definedName>
    <definedName name="dfgh" localSheetId="40" hidden="1">{"'cua 42'!$A$1:$O$40"}</definedName>
    <definedName name="dfgh" localSheetId="0" hidden="1">{"'cua 42'!$A$1:$O$40"}</definedName>
    <definedName name="dfgh" localSheetId="1" hidden="1">{"'cua 42'!$A$1:$O$40"}</definedName>
    <definedName name="dfgh" localSheetId="7" hidden="1">{"'cua 42'!$A$1:$O$40"}</definedName>
    <definedName name="dfgh" localSheetId="24" hidden="1">{"'cua 42'!$A$1:$O$40"}</definedName>
    <definedName name="dfgh" localSheetId="33" hidden="1">{"'cua 42'!$A$1:$O$40"}</definedName>
    <definedName name="dfgh" localSheetId="30" hidden="1">{"'cua 42'!$A$1:$O$40"}</definedName>
    <definedName name="dfgh" hidden="1">{"'cua 42'!$A$1:$O$40"}</definedName>
    <definedName name="dftag" localSheetId="15" hidden="1">{"'Consu_Mundial'!$B$2:$H$33"}</definedName>
    <definedName name="dftag" localSheetId="16" hidden="1">{"'Consu_Mundial'!$B$2:$H$33"}</definedName>
    <definedName name="dftag" localSheetId="19" hidden="1">{"'Consu_Mundial'!$B$2:$H$33"}</definedName>
    <definedName name="dftag" localSheetId="20" hidden="1">{"'Consu_Mundial'!$B$2:$H$33"}</definedName>
    <definedName name="dftag" localSheetId="23" hidden="1">{"'Consu_Mundial'!$B$2:$H$33"}</definedName>
    <definedName name="dftag" localSheetId="25" hidden="1">{"'Consu_Mundial'!$B$2:$H$33"}</definedName>
    <definedName name="dftag" localSheetId="26" hidden="1">{"'Consu_Mundial'!$B$2:$H$33"}</definedName>
    <definedName name="dftag" localSheetId="27" hidden="1">{"'Consu_Mundial'!$B$2:$H$33"}</definedName>
    <definedName name="dftag" localSheetId="28" hidden="1">{"'Consu_Mundial'!$B$2:$H$33"}</definedName>
    <definedName name="dftag" localSheetId="29" hidden="1">{"'Consu_Mundial'!$B$2:$H$33"}</definedName>
    <definedName name="dftag" localSheetId="32" hidden="1">{"'Consu_Mundial'!$B$2:$H$33"}</definedName>
    <definedName name="dftag" localSheetId="6" hidden="1">{"'Consu_Mundial'!$B$2:$H$33"}</definedName>
    <definedName name="dftag" localSheetId="12" hidden="1">{"'Consu_Mundial'!$B$2:$H$33"}</definedName>
    <definedName name="dftag" localSheetId="13" hidden="1">{"'Consu_Mundial'!$B$2:$H$33"}</definedName>
    <definedName name="dftag" localSheetId="14" hidden="1">{"'Consu_Mundial'!$B$2:$H$33"}</definedName>
    <definedName name="dftag" localSheetId="35" hidden="1">{"'Consu_Mundial'!$B$2:$H$33"}</definedName>
    <definedName name="dftag" localSheetId="36" hidden="1">{"'Consu_Mundial'!$B$2:$H$33"}</definedName>
    <definedName name="dftag" localSheetId="40" hidden="1">{"'Consu_Mundial'!$B$2:$H$33"}</definedName>
    <definedName name="dftag" localSheetId="0" hidden="1">{"'Consu_Mundial'!$B$2:$H$33"}</definedName>
    <definedName name="dftag" localSheetId="1" hidden="1">{"'Consu_Mundial'!$B$2:$H$33"}</definedName>
    <definedName name="dftag" localSheetId="7" hidden="1">{"'Consu_Mundial'!$B$2:$H$33"}</definedName>
    <definedName name="dftag" localSheetId="24" hidden="1">{"'Consu_Mundial'!$B$2:$H$33"}</definedName>
    <definedName name="dftag" localSheetId="33" hidden="1">{"'Consu_Mundial'!$B$2:$H$33"}</definedName>
    <definedName name="dftag" localSheetId="30" hidden="1">{"'Consu_Mundial'!$B$2:$H$33"}</definedName>
    <definedName name="dftag" hidden="1">{"'Consu_Mundial'!$B$2:$H$33"}</definedName>
    <definedName name="dfv" localSheetId="15" hidden="1">{"'Consu_Mundial'!$B$2:$H$33"}</definedName>
    <definedName name="dfv" localSheetId="16" hidden="1">{"'Consu_Mundial'!$B$2:$H$33"}</definedName>
    <definedName name="dfv" localSheetId="19" hidden="1">{"'Consu_Mundial'!$B$2:$H$33"}</definedName>
    <definedName name="dfv" localSheetId="20" hidden="1">{"'Consu_Mundial'!$B$2:$H$33"}</definedName>
    <definedName name="dfv" localSheetId="23" hidden="1">{"'Consu_Mundial'!$B$2:$H$33"}</definedName>
    <definedName name="dfv" localSheetId="25" hidden="1">{"'Consu_Mundial'!$B$2:$H$33"}</definedName>
    <definedName name="dfv" localSheetId="26" hidden="1">{"'Consu_Mundial'!$B$2:$H$33"}</definedName>
    <definedName name="dfv" localSheetId="27" hidden="1">{"'Consu_Mundial'!$B$2:$H$33"}</definedName>
    <definedName name="dfv" localSheetId="28" hidden="1">{"'Consu_Mundial'!$B$2:$H$33"}</definedName>
    <definedName name="dfv" localSheetId="29" hidden="1">{"'Consu_Mundial'!$B$2:$H$33"}</definedName>
    <definedName name="dfv" localSheetId="32" hidden="1">{"'Consu_Mundial'!$B$2:$H$33"}</definedName>
    <definedName name="dfv" localSheetId="6" hidden="1">{"'Consu_Mundial'!$B$2:$H$33"}</definedName>
    <definedName name="dfv" localSheetId="12" hidden="1">{"'Consu_Mundial'!$B$2:$H$33"}</definedName>
    <definedName name="dfv" localSheetId="13" hidden="1">{"'Consu_Mundial'!$B$2:$H$33"}</definedName>
    <definedName name="dfv" localSheetId="14" hidden="1">{"'Consu_Mundial'!$B$2:$H$33"}</definedName>
    <definedName name="dfv" localSheetId="35" hidden="1">{"'Consu_Mundial'!$B$2:$H$33"}</definedName>
    <definedName name="dfv" localSheetId="36" hidden="1">{"'Consu_Mundial'!$B$2:$H$33"}</definedName>
    <definedName name="dfv" localSheetId="40" hidden="1">{"'Consu_Mundial'!$B$2:$H$33"}</definedName>
    <definedName name="dfv" localSheetId="0" hidden="1">{"'Consu_Mundial'!$B$2:$H$33"}</definedName>
    <definedName name="dfv" localSheetId="1" hidden="1">{"'Consu_Mundial'!$B$2:$H$33"}</definedName>
    <definedName name="dfv" localSheetId="7" hidden="1">{"'Consu_Mundial'!$B$2:$H$33"}</definedName>
    <definedName name="dfv" localSheetId="24" hidden="1">{"'Consu_Mundial'!$B$2:$H$33"}</definedName>
    <definedName name="dfv" localSheetId="33" hidden="1">{"'Consu_Mundial'!$B$2:$H$33"}</definedName>
    <definedName name="dfv" localSheetId="30" hidden="1">{"'Consu_Mundial'!$B$2:$H$33"}</definedName>
    <definedName name="dfv" hidden="1">{"'Consu_Mundial'!$B$2:$H$33"}</definedName>
    <definedName name="dgdfg" localSheetId="15" hidden="1">{"'Consu_Mundial'!$B$2:$H$33"}</definedName>
    <definedName name="dgdfg" localSheetId="16" hidden="1">{"'Consu_Mundial'!$B$2:$H$33"}</definedName>
    <definedName name="dgdfg" localSheetId="19" hidden="1">{"'Consu_Mundial'!$B$2:$H$33"}</definedName>
    <definedName name="dgdfg" localSheetId="20" hidden="1">{"'Consu_Mundial'!$B$2:$H$33"}</definedName>
    <definedName name="dgdfg" localSheetId="23" hidden="1">{"'Consu_Mundial'!$B$2:$H$33"}</definedName>
    <definedName name="dgdfg" localSheetId="25" hidden="1">{"'Consu_Mundial'!$B$2:$H$33"}</definedName>
    <definedName name="dgdfg" localSheetId="26" hidden="1">{"'Consu_Mundial'!$B$2:$H$33"}</definedName>
    <definedName name="dgdfg" localSheetId="27" hidden="1">{"'Consu_Mundial'!$B$2:$H$33"}</definedName>
    <definedName name="dgdfg" localSheetId="28" hidden="1">{"'Consu_Mundial'!$B$2:$H$33"}</definedName>
    <definedName name="dgdfg" localSheetId="29" hidden="1">{"'Consu_Mundial'!$B$2:$H$33"}</definedName>
    <definedName name="dgdfg" localSheetId="32" hidden="1">{"'Consu_Mundial'!$B$2:$H$33"}</definedName>
    <definedName name="dgdfg" localSheetId="6" hidden="1">{"'Consu_Mundial'!$B$2:$H$33"}</definedName>
    <definedName name="dgdfg" localSheetId="12" hidden="1">{"'Consu_Mundial'!$B$2:$H$33"}</definedName>
    <definedName name="dgdfg" localSheetId="13" hidden="1">{"'Consu_Mundial'!$B$2:$H$33"}</definedName>
    <definedName name="dgdfg" localSheetId="14" hidden="1">{"'Consu_Mundial'!$B$2:$H$33"}</definedName>
    <definedName name="dgdfg" localSheetId="35" hidden="1">{"'Consu_Mundial'!$B$2:$H$33"}</definedName>
    <definedName name="dgdfg" localSheetId="36" hidden="1">{"'Consu_Mundial'!$B$2:$H$33"}</definedName>
    <definedName name="dgdfg" localSheetId="40" hidden="1">{"'Consu_Mundial'!$B$2:$H$33"}</definedName>
    <definedName name="dgdfg" localSheetId="0" hidden="1">{"'Consu_Mundial'!$B$2:$H$33"}</definedName>
    <definedName name="dgdfg" localSheetId="1" hidden="1">{"'Consu_Mundial'!$B$2:$H$33"}</definedName>
    <definedName name="dgdfg" localSheetId="7" hidden="1">{"'Consu_Mundial'!$B$2:$H$33"}</definedName>
    <definedName name="dgdfg" localSheetId="24" hidden="1">{"'Consu_Mundial'!$B$2:$H$33"}</definedName>
    <definedName name="dgdfg" localSheetId="33" hidden="1">{"'Consu_Mundial'!$B$2:$H$33"}</definedName>
    <definedName name="dgdfg" localSheetId="30" hidden="1">{"'Consu_Mundial'!$B$2:$H$33"}</definedName>
    <definedName name="dgdfg" hidden="1">{"'Consu_Mundial'!$B$2:$H$33"}</definedName>
    <definedName name="dgfeeeeeeeeeeeeee" localSheetId="15" hidden="1">{"'Consu_Mundial'!$B$2:$H$33"}</definedName>
    <definedName name="dgfeeeeeeeeeeeeee" localSheetId="16" hidden="1">{"'Consu_Mundial'!$B$2:$H$33"}</definedName>
    <definedName name="dgfeeeeeeeeeeeeee" localSheetId="19" hidden="1">{"'Consu_Mundial'!$B$2:$H$33"}</definedName>
    <definedName name="dgfeeeeeeeeeeeeee" localSheetId="20" hidden="1">{"'Consu_Mundial'!$B$2:$H$33"}</definedName>
    <definedName name="dgfeeeeeeeeeeeeee" localSheetId="23" hidden="1">{"'Consu_Mundial'!$B$2:$H$33"}</definedName>
    <definedName name="dgfeeeeeeeeeeeeee" localSheetId="25" hidden="1">{"'Consu_Mundial'!$B$2:$H$33"}</definedName>
    <definedName name="dgfeeeeeeeeeeeeee" localSheetId="26" hidden="1">{"'Consu_Mundial'!$B$2:$H$33"}</definedName>
    <definedName name="dgfeeeeeeeeeeeeee" localSheetId="27" hidden="1">{"'Consu_Mundial'!$B$2:$H$33"}</definedName>
    <definedName name="dgfeeeeeeeeeeeeee" localSheetId="28" hidden="1">{"'Consu_Mundial'!$B$2:$H$33"}</definedName>
    <definedName name="dgfeeeeeeeeeeeeee" localSheetId="29" hidden="1">{"'Consu_Mundial'!$B$2:$H$33"}</definedName>
    <definedName name="dgfeeeeeeeeeeeeee" localSheetId="32" hidden="1">{"'Consu_Mundial'!$B$2:$H$33"}</definedName>
    <definedName name="dgfeeeeeeeeeeeeee" localSheetId="6" hidden="1">{"'Consu_Mundial'!$B$2:$H$33"}</definedName>
    <definedName name="dgfeeeeeeeeeeeeee" localSheetId="12" hidden="1">{"'Consu_Mundial'!$B$2:$H$33"}</definedName>
    <definedName name="dgfeeeeeeeeeeeeee" localSheetId="13" hidden="1">{"'Consu_Mundial'!$B$2:$H$33"}</definedName>
    <definedName name="dgfeeeeeeeeeeeeee" localSheetId="14" hidden="1">{"'Consu_Mundial'!$B$2:$H$33"}</definedName>
    <definedName name="dgfeeeeeeeeeeeeee" localSheetId="35" hidden="1">{"'Consu_Mundial'!$B$2:$H$33"}</definedName>
    <definedName name="dgfeeeeeeeeeeeeee" localSheetId="36" hidden="1">{"'Consu_Mundial'!$B$2:$H$33"}</definedName>
    <definedName name="dgfeeeeeeeeeeeeee" localSheetId="40" hidden="1">{"'Consu_Mundial'!$B$2:$H$33"}</definedName>
    <definedName name="dgfeeeeeeeeeeeeee" localSheetId="0" hidden="1">{"'Consu_Mundial'!$B$2:$H$33"}</definedName>
    <definedName name="dgfeeeeeeeeeeeeee" localSheetId="1" hidden="1">{"'Consu_Mundial'!$B$2:$H$33"}</definedName>
    <definedName name="dgfeeeeeeeeeeeeee" localSheetId="7" hidden="1">{"'Consu_Mundial'!$B$2:$H$33"}</definedName>
    <definedName name="dgfeeeeeeeeeeeeee" localSheetId="24" hidden="1">{"'Consu_Mundial'!$B$2:$H$33"}</definedName>
    <definedName name="dgfeeeeeeeeeeeeee" localSheetId="33" hidden="1">{"'Consu_Mundial'!$B$2:$H$33"}</definedName>
    <definedName name="dgfeeeeeeeeeeeeee" localSheetId="30" hidden="1">{"'Consu_Mundial'!$B$2:$H$33"}</definedName>
    <definedName name="dgfeeeeeeeeeeeeee" hidden="1">{"'Consu_Mundial'!$B$2:$H$33"}</definedName>
    <definedName name="dghjtsa" localSheetId="15" hidden="1">{"'Consu_Mundial'!$B$2:$H$33"}</definedName>
    <definedName name="dghjtsa" localSheetId="16" hidden="1">{"'Consu_Mundial'!$B$2:$H$33"}</definedName>
    <definedName name="dghjtsa" localSheetId="19" hidden="1">{"'Consu_Mundial'!$B$2:$H$33"}</definedName>
    <definedName name="dghjtsa" localSheetId="20" hidden="1">{"'Consu_Mundial'!$B$2:$H$33"}</definedName>
    <definedName name="dghjtsa" localSheetId="23" hidden="1">{"'Consu_Mundial'!$B$2:$H$33"}</definedName>
    <definedName name="dghjtsa" localSheetId="25" hidden="1">{"'Consu_Mundial'!$B$2:$H$33"}</definedName>
    <definedName name="dghjtsa" localSheetId="26" hidden="1">{"'Consu_Mundial'!$B$2:$H$33"}</definedName>
    <definedName name="dghjtsa" localSheetId="27" hidden="1">{"'Consu_Mundial'!$B$2:$H$33"}</definedName>
    <definedName name="dghjtsa" localSheetId="28" hidden="1">{"'Consu_Mundial'!$B$2:$H$33"}</definedName>
    <definedName name="dghjtsa" localSheetId="29" hidden="1">{"'Consu_Mundial'!$B$2:$H$33"}</definedName>
    <definedName name="dghjtsa" localSheetId="32" hidden="1">{"'Consu_Mundial'!$B$2:$H$33"}</definedName>
    <definedName name="dghjtsa" localSheetId="6" hidden="1">{"'Consu_Mundial'!$B$2:$H$33"}</definedName>
    <definedName name="dghjtsa" localSheetId="12" hidden="1">{"'Consu_Mundial'!$B$2:$H$33"}</definedName>
    <definedName name="dghjtsa" localSheetId="13" hidden="1">{"'Consu_Mundial'!$B$2:$H$33"}</definedName>
    <definedName name="dghjtsa" localSheetId="14" hidden="1">{"'Consu_Mundial'!$B$2:$H$33"}</definedName>
    <definedName name="dghjtsa" localSheetId="35" hidden="1">{"'Consu_Mundial'!$B$2:$H$33"}</definedName>
    <definedName name="dghjtsa" localSheetId="36" hidden="1">{"'Consu_Mundial'!$B$2:$H$33"}</definedName>
    <definedName name="dghjtsa" localSheetId="40" hidden="1">{"'Consu_Mundial'!$B$2:$H$33"}</definedName>
    <definedName name="dghjtsa" localSheetId="0" hidden="1">{"'Consu_Mundial'!$B$2:$H$33"}</definedName>
    <definedName name="dghjtsa" localSheetId="1" hidden="1">{"'Consu_Mundial'!$B$2:$H$33"}</definedName>
    <definedName name="dghjtsa" localSheetId="7" hidden="1">{"'Consu_Mundial'!$B$2:$H$33"}</definedName>
    <definedName name="dghjtsa" localSheetId="24" hidden="1">{"'Consu_Mundial'!$B$2:$H$33"}</definedName>
    <definedName name="dghjtsa" localSheetId="33" hidden="1">{"'Consu_Mundial'!$B$2:$H$33"}</definedName>
    <definedName name="dghjtsa" localSheetId="30" hidden="1">{"'Consu_Mundial'!$B$2:$H$33"}</definedName>
    <definedName name="dghjtsa" hidden="1">{"'Consu_Mundial'!$B$2:$H$33"}</definedName>
    <definedName name="dgyjdgnbn" localSheetId="15" hidden="1">{"'Consu_Mundial'!$B$2:$H$33"}</definedName>
    <definedName name="dgyjdgnbn" localSheetId="16" hidden="1">{"'Consu_Mundial'!$B$2:$H$33"}</definedName>
    <definedName name="dgyjdgnbn" localSheetId="19" hidden="1">{"'Consu_Mundial'!$B$2:$H$33"}</definedName>
    <definedName name="dgyjdgnbn" localSheetId="20" hidden="1">{"'Consu_Mundial'!$B$2:$H$33"}</definedName>
    <definedName name="dgyjdgnbn" localSheetId="23" hidden="1">{"'Consu_Mundial'!$B$2:$H$33"}</definedName>
    <definedName name="dgyjdgnbn" localSheetId="25" hidden="1">{"'Consu_Mundial'!$B$2:$H$33"}</definedName>
    <definedName name="dgyjdgnbn" localSheetId="26" hidden="1">{"'Consu_Mundial'!$B$2:$H$33"}</definedName>
    <definedName name="dgyjdgnbn" localSheetId="27" hidden="1">{"'Consu_Mundial'!$B$2:$H$33"}</definedName>
    <definedName name="dgyjdgnbn" localSheetId="28" hidden="1">{"'Consu_Mundial'!$B$2:$H$33"}</definedName>
    <definedName name="dgyjdgnbn" localSheetId="29" hidden="1">{"'Consu_Mundial'!$B$2:$H$33"}</definedName>
    <definedName name="dgyjdgnbn" localSheetId="32" hidden="1">{"'Consu_Mundial'!$B$2:$H$33"}</definedName>
    <definedName name="dgyjdgnbn" localSheetId="6" hidden="1">{"'Consu_Mundial'!$B$2:$H$33"}</definedName>
    <definedName name="dgyjdgnbn" localSheetId="12" hidden="1">{"'Consu_Mundial'!$B$2:$H$33"}</definedName>
    <definedName name="dgyjdgnbn" localSheetId="13" hidden="1">{"'Consu_Mundial'!$B$2:$H$33"}</definedName>
    <definedName name="dgyjdgnbn" localSheetId="14" hidden="1">{"'Consu_Mundial'!$B$2:$H$33"}</definedName>
    <definedName name="dgyjdgnbn" localSheetId="35" hidden="1">{"'Consu_Mundial'!$B$2:$H$33"}</definedName>
    <definedName name="dgyjdgnbn" localSheetId="36" hidden="1">{"'Consu_Mundial'!$B$2:$H$33"}</definedName>
    <definedName name="dgyjdgnbn" localSheetId="40" hidden="1">{"'Consu_Mundial'!$B$2:$H$33"}</definedName>
    <definedName name="dgyjdgnbn" localSheetId="0" hidden="1">{"'Consu_Mundial'!$B$2:$H$33"}</definedName>
    <definedName name="dgyjdgnbn" localSheetId="1" hidden="1">{"'Consu_Mundial'!$B$2:$H$33"}</definedName>
    <definedName name="dgyjdgnbn" localSheetId="7" hidden="1">{"'Consu_Mundial'!$B$2:$H$33"}</definedName>
    <definedName name="dgyjdgnbn" localSheetId="24" hidden="1">{"'Consu_Mundial'!$B$2:$H$33"}</definedName>
    <definedName name="dgyjdgnbn" localSheetId="33" hidden="1">{"'Consu_Mundial'!$B$2:$H$33"}</definedName>
    <definedName name="dgyjdgnbn" localSheetId="30" hidden="1">{"'Consu_Mundial'!$B$2:$H$33"}</definedName>
    <definedName name="dgyjdgnbn" hidden="1">{"'Consu_Mundial'!$B$2:$H$33"}</definedName>
    <definedName name="dh" localSheetId="15" hidden="1">{"'Consu_Mundial'!$B$2:$H$33"}</definedName>
    <definedName name="dh" localSheetId="16" hidden="1">{"'Consu_Mundial'!$B$2:$H$33"}</definedName>
    <definedName name="dh" localSheetId="19" hidden="1">{"'Consu_Mundial'!$B$2:$H$33"}</definedName>
    <definedName name="dh" localSheetId="20" hidden="1">{"'Consu_Mundial'!$B$2:$H$33"}</definedName>
    <definedName name="dh" localSheetId="23" hidden="1">{"'Consu_Mundial'!$B$2:$H$33"}</definedName>
    <definedName name="dh" localSheetId="25" hidden="1">{"'Consu_Mundial'!$B$2:$H$33"}</definedName>
    <definedName name="dh" localSheetId="26" hidden="1">{"'Consu_Mundial'!$B$2:$H$33"}</definedName>
    <definedName name="dh" localSheetId="27" hidden="1">{"'Consu_Mundial'!$B$2:$H$33"}</definedName>
    <definedName name="dh" localSheetId="28" hidden="1">{"'Consu_Mundial'!$B$2:$H$33"}</definedName>
    <definedName name="dh" localSheetId="29" hidden="1">{"'Consu_Mundial'!$B$2:$H$33"}</definedName>
    <definedName name="dh" localSheetId="32" hidden="1">{"'Consu_Mundial'!$B$2:$H$33"}</definedName>
    <definedName name="dh" localSheetId="6" hidden="1">{"'Consu_Mundial'!$B$2:$H$33"}</definedName>
    <definedName name="dh" localSheetId="12" hidden="1">{"'Consu_Mundial'!$B$2:$H$33"}</definedName>
    <definedName name="dh" localSheetId="13" hidden="1">{"'Consu_Mundial'!$B$2:$H$33"}</definedName>
    <definedName name="dh" localSheetId="14" hidden="1">{"'Consu_Mundial'!$B$2:$H$33"}</definedName>
    <definedName name="dh" localSheetId="35" hidden="1">{"'Consu_Mundial'!$B$2:$H$33"}</definedName>
    <definedName name="dh" localSheetId="36" hidden="1">{"'Consu_Mundial'!$B$2:$H$33"}</definedName>
    <definedName name="dh" localSheetId="40" hidden="1">{"'Consu_Mundial'!$B$2:$H$33"}</definedName>
    <definedName name="dh" localSheetId="0" hidden="1">{"'Consu_Mundial'!$B$2:$H$33"}</definedName>
    <definedName name="dh" localSheetId="1" hidden="1">{"'Consu_Mundial'!$B$2:$H$33"}</definedName>
    <definedName name="dh" localSheetId="7" hidden="1">{"'Consu_Mundial'!$B$2:$H$33"}</definedName>
    <definedName name="dh" localSheetId="24" hidden="1">{"'Consu_Mundial'!$B$2:$H$33"}</definedName>
    <definedName name="dh" localSheetId="33" hidden="1">{"'Consu_Mundial'!$B$2:$H$33"}</definedName>
    <definedName name="dh" localSheetId="30" hidden="1">{"'Consu_Mundial'!$B$2:$H$33"}</definedName>
    <definedName name="dh" hidden="1">{"'Consu_Mundial'!$B$2:$H$33"}</definedName>
    <definedName name="dhgstr" localSheetId="15" hidden="1">{"'Consu_Mundial'!$B$2:$H$33"}</definedName>
    <definedName name="dhgstr" localSheetId="16" hidden="1">{"'Consu_Mundial'!$B$2:$H$33"}</definedName>
    <definedName name="dhgstr" localSheetId="19" hidden="1">{"'Consu_Mundial'!$B$2:$H$33"}</definedName>
    <definedName name="dhgstr" localSheetId="20" hidden="1">{"'Consu_Mundial'!$B$2:$H$33"}</definedName>
    <definedName name="dhgstr" localSheetId="23" hidden="1">{"'Consu_Mundial'!$B$2:$H$33"}</definedName>
    <definedName name="dhgstr" localSheetId="25" hidden="1">{"'Consu_Mundial'!$B$2:$H$33"}</definedName>
    <definedName name="dhgstr" localSheetId="26" hidden="1">{"'Consu_Mundial'!$B$2:$H$33"}</definedName>
    <definedName name="dhgstr" localSheetId="27" hidden="1">{"'Consu_Mundial'!$B$2:$H$33"}</definedName>
    <definedName name="dhgstr" localSheetId="28" hidden="1">{"'Consu_Mundial'!$B$2:$H$33"}</definedName>
    <definedName name="dhgstr" localSheetId="29" hidden="1">{"'Consu_Mundial'!$B$2:$H$33"}</definedName>
    <definedName name="dhgstr" localSheetId="32" hidden="1">{"'Consu_Mundial'!$B$2:$H$33"}</definedName>
    <definedName name="dhgstr" localSheetId="6" hidden="1">{"'Consu_Mundial'!$B$2:$H$33"}</definedName>
    <definedName name="dhgstr" localSheetId="12" hidden="1">{"'Consu_Mundial'!$B$2:$H$33"}</definedName>
    <definedName name="dhgstr" localSheetId="13" hidden="1">{"'Consu_Mundial'!$B$2:$H$33"}</definedName>
    <definedName name="dhgstr" localSheetId="14" hidden="1">{"'Consu_Mundial'!$B$2:$H$33"}</definedName>
    <definedName name="dhgstr" localSheetId="35" hidden="1">{"'Consu_Mundial'!$B$2:$H$33"}</definedName>
    <definedName name="dhgstr" localSheetId="36" hidden="1">{"'Consu_Mundial'!$B$2:$H$33"}</definedName>
    <definedName name="dhgstr" localSheetId="40" hidden="1">{"'Consu_Mundial'!$B$2:$H$33"}</definedName>
    <definedName name="dhgstr" localSheetId="0" hidden="1">{"'Consu_Mundial'!$B$2:$H$33"}</definedName>
    <definedName name="dhgstr" localSheetId="1" hidden="1">{"'Consu_Mundial'!$B$2:$H$33"}</definedName>
    <definedName name="dhgstr" localSheetId="7" hidden="1">{"'Consu_Mundial'!$B$2:$H$33"}</definedName>
    <definedName name="dhgstr" localSheetId="24" hidden="1">{"'Consu_Mundial'!$B$2:$H$33"}</definedName>
    <definedName name="dhgstr" localSheetId="33" hidden="1">{"'Consu_Mundial'!$B$2:$H$33"}</definedName>
    <definedName name="dhgstr" localSheetId="30" hidden="1">{"'Consu_Mundial'!$B$2:$H$33"}</definedName>
    <definedName name="dhgstr" hidden="1">{"'Consu_Mundial'!$B$2:$H$33"}</definedName>
    <definedName name="dhm" localSheetId="15" hidden="1">{"'Consu_Mundial'!$B$2:$H$33"}</definedName>
    <definedName name="dhm" localSheetId="16" hidden="1">{"'Consu_Mundial'!$B$2:$H$33"}</definedName>
    <definedName name="dhm" localSheetId="19" hidden="1">{"'Consu_Mundial'!$B$2:$H$33"}</definedName>
    <definedName name="dhm" localSheetId="20" hidden="1">{"'Consu_Mundial'!$B$2:$H$33"}</definedName>
    <definedName name="dhm" localSheetId="23" hidden="1">{"'Consu_Mundial'!$B$2:$H$33"}</definedName>
    <definedName name="dhm" localSheetId="25" hidden="1">{"'Consu_Mundial'!$B$2:$H$33"}</definedName>
    <definedName name="dhm" localSheetId="26" hidden="1">{"'Consu_Mundial'!$B$2:$H$33"}</definedName>
    <definedName name="dhm" localSheetId="27" hidden="1">{"'Consu_Mundial'!$B$2:$H$33"}</definedName>
    <definedName name="dhm" localSheetId="28" hidden="1">{"'Consu_Mundial'!$B$2:$H$33"}</definedName>
    <definedName name="dhm" localSheetId="29" hidden="1">{"'Consu_Mundial'!$B$2:$H$33"}</definedName>
    <definedName name="dhm" localSheetId="32" hidden="1">{"'Consu_Mundial'!$B$2:$H$33"}</definedName>
    <definedName name="dhm" localSheetId="6" hidden="1">{"'Consu_Mundial'!$B$2:$H$33"}</definedName>
    <definedName name="dhm" localSheetId="12" hidden="1">{"'Consu_Mundial'!$B$2:$H$33"}</definedName>
    <definedName name="dhm" localSheetId="13" hidden="1">{"'Consu_Mundial'!$B$2:$H$33"}</definedName>
    <definedName name="dhm" localSheetId="14" hidden="1">{"'Consu_Mundial'!$B$2:$H$33"}</definedName>
    <definedName name="dhm" localSheetId="35" hidden="1">{"'Consu_Mundial'!$B$2:$H$33"}</definedName>
    <definedName name="dhm" localSheetId="36" hidden="1">{"'Consu_Mundial'!$B$2:$H$33"}</definedName>
    <definedName name="dhm" localSheetId="40" hidden="1">{"'Consu_Mundial'!$B$2:$H$33"}</definedName>
    <definedName name="dhm" localSheetId="0" hidden="1">{"'Consu_Mundial'!$B$2:$H$33"}</definedName>
    <definedName name="dhm" localSheetId="1" hidden="1">{"'Consu_Mundial'!$B$2:$H$33"}</definedName>
    <definedName name="dhm" localSheetId="7" hidden="1">{"'Consu_Mundial'!$B$2:$H$33"}</definedName>
    <definedName name="dhm" localSheetId="24" hidden="1">{"'Consu_Mundial'!$B$2:$H$33"}</definedName>
    <definedName name="dhm" localSheetId="33" hidden="1">{"'Consu_Mundial'!$B$2:$H$33"}</definedName>
    <definedName name="dhm" localSheetId="30" hidden="1">{"'Consu_Mundial'!$B$2:$H$33"}</definedName>
    <definedName name="dhm" hidden="1">{"'Consu_Mundial'!$B$2:$H$33"}</definedName>
    <definedName name="DIARIO" localSheetId="16">#REF!</definedName>
    <definedName name="DIARIO" localSheetId="19">#REF!</definedName>
    <definedName name="DIARIO" localSheetId="25">#REF!</definedName>
    <definedName name="DIARIO" localSheetId="26">#REF!</definedName>
    <definedName name="DIARIO" localSheetId="27">#REF!</definedName>
    <definedName name="DIARIO" localSheetId="28">#REF!</definedName>
    <definedName name="DIARIO" localSheetId="29">#REF!</definedName>
    <definedName name="DIARIO" localSheetId="32">#REF!</definedName>
    <definedName name="DIARIO" localSheetId="4">#REF!</definedName>
    <definedName name="DIARIO" localSheetId="5">#REF!</definedName>
    <definedName name="DIARIO" localSheetId="6">#REF!</definedName>
    <definedName name="DIARIO" localSheetId="13">#REF!</definedName>
    <definedName name="DIARIO" localSheetId="14">#REF!</definedName>
    <definedName name="DIARIO" localSheetId="35">#REF!</definedName>
    <definedName name="DIARIO" localSheetId="36">#REF!</definedName>
    <definedName name="DIARIO" localSheetId="37">#REF!</definedName>
    <definedName name="DIARIO" localSheetId="38">#REF!</definedName>
    <definedName name="DIARIO" localSheetId="39">#REF!</definedName>
    <definedName name="DIARIO" localSheetId="40">#REF!</definedName>
    <definedName name="DIARIO" localSheetId="7">#REF!</definedName>
    <definedName name="DIARIO" localSheetId="9">#REF!</definedName>
    <definedName name="DIARIO" localSheetId="30">#REF!</definedName>
    <definedName name="DIARIO">#REF!</definedName>
    <definedName name="diciembre" localSheetId="15" hidden="1">{"'Consu_Mundial'!$B$2:$H$33"}</definedName>
    <definedName name="diciembre" localSheetId="16" hidden="1">{"'Consu_Mundial'!$B$2:$H$33"}</definedName>
    <definedName name="diciembre" localSheetId="19" hidden="1">{"'Consu_Mundial'!$B$2:$H$33"}</definedName>
    <definedName name="diciembre" localSheetId="20" hidden="1">{"'Consu_Mundial'!$B$2:$H$33"}</definedName>
    <definedName name="diciembre" localSheetId="23" hidden="1">{"'Consu_Mundial'!$B$2:$H$33"}</definedName>
    <definedName name="diciembre" localSheetId="25" hidden="1">{"'Consu_Mundial'!$B$2:$H$33"}</definedName>
    <definedName name="diciembre" localSheetId="26" hidden="1">{"'Consu_Mundial'!$B$2:$H$33"}</definedName>
    <definedName name="diciembre" localSheetId="27" hidden="1">{"'Consu_Mundial'!$B$2:$H$33"}</definedName>
    <definedName name="diciembre" localSheetId="28" hidden="1">{"'Consu_Mundial'!$B$2:$H$33"}</definedName>
    <definedName name="diciembre" localSheetId="29" hidden="1">{"'Consu_Mundial'!$B$2:$H$33"}</definedName>
    <definedName name="diciembre" localSheetId="32" hidden="1">{"'Consu_Mundial'!$B$2:$H$33"}</definedName>
    <definedName name="diciembre" localSheetId="6" hidden="1">{"'Consu_Mundial'!$B$2:$H$33"}</definedName>
    <definedName name="diciembre" localSheetId="12" hidden="1">{"'Consu_Mundial'!$B$2:$H$33"}</definedName>
    <definedName name="diciembre" localSheetId="13" hidden="1">{"'Consu_Mundial'!$B$2:$H$33"}</definedName>
    <definedName name="diciembre" localSheetId="14" hidden="1">{"'Consu_Mundial'!$B$2:$H$33"}</definedName>
    <definedName name="diciembre" localSheetId="35" hidden="1">{"'Consu_Mundial'!$B$2:$H$33"}</definedName>
    <definedName name="diciembre" localSheetId="36" hidden="1">{"'Consu_Mundial'!$B$2:$H$33"}</definedName>
    <definedName name="diciembre" localSheetId="40" hidden="1">{"'Consu_Mundial'!$B$2:$H$33"}</definedName>
    <definedName name="diciembre" localSheetId="0" hidden="1">{"'Consu_Mundial'!$B$2:$H$33"}</definedName>
    <definedName name="diciembre" localSheetId="1" hidden="1">{"'Consu_Mundial'!$B$2:$H$33"}</definedName>
    <definedName name="diciembre" localSheetId="7" hidden="1">{"'Consu_Mundial'!$B$2:$H$33"}</definedName>
    <definedName name="diciembre" localSheetId="24" hidden="1">{"'Consu_Mundial'!$B$2:$H$33"}</definedName>
    <definedName name="diciembre" localSheetId="33" hidden="1">{"'Consu_Mundial'!$B$2:$H$33"}</definedName>
    <definedName name="diciembre" localSheetId="30" hidden="1">{"'Consu_Mundial'!$B$2:$H$33"}</definedName>
    <definedName name="diciembre" hidden="1">{"'Consu_Mundial'!$B$2:$H$33"}</definedName>
    <definedName name="diecinueve" localSheetId="15" hidden="1">{"'Consu_Mundial'!$B$2:$H$33"}</definedName>
    <definedName name="diecinueve" localSheetId="16" hidden="1">{"'Consu_Mundial'!$B$2:$H$33"}</definedName>
    <definedName name="diecinueve" localSheetId="19" hidden="1">{"'Consu_Mundial'!$B$2:$H$33"}</definedName>
    <definedName name="diecinueve" localSheetId="20" hidden="1">{"'Consu_Mundial'!$B$2:$H$33"}</definedName>
    <definedName name="diecinueve" localSheetId="23" hidden="1">{"'Consu_Mundial'!$B$2:$H$33"}</definedName>
    <definedName name="diecinueve" localSheetId="25" hidden="1">{"'Consu_Mundial'!$B$2:$H$33"}</definedName>
    <definedName name="diecinueve" localSheetId="26" hidden="1">{"'Consu_Mundial'!$B$2:$H$33"}</definedName>
    <definedName name="diecinueve" localSheetId="27" hidden="1">{"'Consu_Mundial'!$B$2:$H$33"}</definedName>
    <definedName name="diecinueve" localSheetId="28" hidden="1">{"'Consu_Mundial'!$B$2:$H$33"}</definedName>
    <definedName name="diecinueve" localSheetId="29" hidden="1">{"'Consu_Mundial'!$B$2:$H$33"}</definedName>
    <definedName name="diecinueve" localSheetId="32" hidden="1">{"'Consu_Mundial'!$B$2:$H$33"}</definedName>
    <definedName name="diecinueve" localSheetId="6" hidden="1">{"'Consu_Mundial'!$B$2:$H$33"}</definedName>
    <definedName name="diecinueve" localSheetId="12" hidden="1">{"'Consu_Mundial'!$B$2:$H$33"}</definedName>
    <definedName name="diecinueve" localSheetId="13" hidden="1">{"'Consu_Mundial'!$B$2:$H$33"}</definedName>
    <definedName name="diecinueve" localSheetId="14" hidden="1">{"'Consu_Mundial'!$B$2:$H$33"}</definedName>
    <definedName name="diecinueve" localSheetId="35" hidden="1">{"'Consu_Mundial'!$B$2:$H$33"}</definedName>
    <definedName name="diecinueve" localSheetId="36" hidden="1">{"'Consu_Mundial'!$B$2:$H$33"}</definedName>
    <definedName name="diecinueve" localSheetId="40" hidden="1">{"'Consu_Mundial'!$B$2:$H$33"}</definedName>
    <definedName name="diecinueve" localSheetId="0" hidden="1">{"'Consu_Mundial'!$B$2:$H$33"}</definedName>
    <definedName name="diecinueve" localSheetId="1" hidden="1">{"'Consu_Mundial'!$B$2:$H$33"}</definedName>
    <definedName name="diecinueve" localSheetId="7" hidden="1">{"'Consu_Mundial'!$B$2:$H$33"}</definedName>
    <definedName name="diecinueve" localSheetId="24" hidden="1">{"'Consu_Mundial'!$B$2:$H$33"}</definedName>
    <definedName name="diecinueve" localSheetId="33" hidden="1">{"'Consu_Mundial'!$B$2:$H$33"}</definedName>
    <definedName name="diecinueve" localSheetId="30" hidden="1">{"'Consu_Mundial'!$B$2:$H$33"}</definedName>
    <definedName name="diecinueve" hidden="1">{"'Consu_Mundial'!$B$2:$H$33"}</definedName>
    <definedName name="dieciocho" localSheetId="15" hidden="1">{"'Consu_Mundial'!$B$2:$H$33"}</definedName>
    <definedName name="dieciocho" localSheetId="16" hidden="1">{"'Consu_Mundial'!$B$2:$H$33"}</definedName>
    <definedName name="dieciocho" localSheetId="19" hidden="1">{"'Consu_Mundial'!$B$2:$H$33"}</definedName>
    <definedName name="dieciocho" localSheetId="20" hidden="1">{"'Consu_Mundial'!$B$2:$H$33"}</definedName>
    <definedName name="dieciocho" localSheetId="23" hidden="1">{"'Consu_Mundial'!$B$2:$H$33"}</definedName>
    <definedName name="dieciocho" localSheetId="25" hidden="1">{"'Consu_Mundial'!$B$2:$H$33"}</definedName>
    <definedName name="dieciocho" localSheetId="26" hidden="1">{"'Consu_Mundial'!$B$2:$H$33"}</definedName>
    <definedName name="dieciocho" localSheetId="27" hidden="1">{"'Consu_Mundial'!$B$2:$H$33"}</definedName>
    <definedName name="dieciocho" localSheetId="28" hidden="1">{"'Consu_Mundial'!$B$2:$H$33"}</definedName>
    <definedName name="dieciocho" localSheetId="29" hidden="1">{"'Consu_Mundial'!$B$2:$H$33"}</definedName>
    <definedName name="dieciocho" localSheetId="32" hidden="1">{"'Consu_Mundial'!$B$2:$H$33"}</definedName>
    <definedName name="dieciocho" localSheetId="6" hidden="1">{"'Consu_Mundial'!$B$2:$H$33"}</definedName>
    <definedName name="dieciocho" localSheetId="12" hidden="1">{"'Consu_Mundial'!$B$2:$H$33"}</definedName>
    <definedName name="dieciocho" localSheetId="13" hidden="1">{"'Consu_Mundial'!$B$2:$H$33"}</definedName>
    <definedName name="dieciocho" localSheetId="14" hidden="1">{"'Consu_Mundial'!$B$2:$H$33"}</definedName>
    <definedName name="dieciocho" localSheetId="35" hidden="1">{"'Consu_Mundial'!$B$2:$H$33"}</definedName>
    <definedName name="dieciocho" localSheetId="36" hidden="1">{"'Consu_Mundial'!$B$2:$H$33"}</definedName>
    <definedName name="dieciocho" localSheetId="40" hidden="1">{"'Consu_Mundial'!$B$2:$H$33"}</definedName>
    <definedName name="dieciocho" localSheetId="0" hidden="1">{"'Consu_Mundial'!$B$2:$H$33"}</definedName>
    <definedName name="dieciocho" localSheetId="1" hidden="1">{"'Consu_Mundial'!$B$2:$H$33"}</definedName>
    <definedName name="dieciocho" localSheetId="7" hidden="1">{"'Consu_Mundial'!$B$2:$H$33"}</definedName>
    <definedName name="dieciocho" localSheetId="24" hidden="1">{"'Consu_Mundial'!$B$2:$H$33"}</definedName>
    <definedName name="dieciocho" localSheetId="33" hidden="1">{"'Consu_Mundial'!$B$2:$H$33"}</definedName>
    <definedName name="dieciocho" localSheetId="30" hidden="1">{"'Consu_Mundial'!$B$2:$H$33"}</definedName>
    <definedName name="dieciocho" hidden="1">{"'Consu_Mundial'!$B$2:$H$33"}</definedName>
    <definedName name="dieciseis" localSheetId="15" hidden="1">{"'Consu_Mundial'!$B$2:$H$33"}</definedName>
    <definedName name="dieciseis" localSheetId="16" hidden="1">{"'Consu_Mundial'!$B$2:$H$33"}</definedName>
    <definedName name="dieciseis" localSheetId="19" hidden="1">{"'Consu_Mundial'!$B$2:$H$33"}</definedName>
    <definedName name="dieciseis" localSheetId="20" hidden="1">{"'Consu_Mundial'!$B$2:$H$33"}</definedName>
    <definedName name="dieciseis" localSheetId="23" hidden="1">{"'Consu_Mundial'!$B$2:$H$33"}</definedName>
    <definedName name="dieciseis" localSheetId="25" hidden="1">{"'Consu_Mundial'!$B$2:$H$33"}</definedName>
    <definedName name="dieciseis" localSheetId="26" hidden="1">{"'Consu_Mundial'!$B$2:$H$33"}</definedName>
    <definedName name="dieciseis" localSheetId="27" hidden="1">{"'Consu_Mundial'!$B$2:$H$33"}</definedName>
    <definedName name="dieciseis" localSheetId="28" hidden="1">{"'Consu_Mundial'!$B$2:$H$33"}</definedName>
    <definedName name="dieciseis" localSheetId="29" hidden="1">{"'Consu_Mundial'!$B$2:$H$33"}</definedName>
    <definedName name="dieciseis" localSheetId="32" hidden="1">{"'Consu_Mundial'!$B$2:$H$33"}</definedName>
    <definedName name="dieciseis" localSheetId="6" hidden="1">{"'Consu_Mundial'!$B$2:$H$33"}</definedName>
    <definedName name="dieciseis" localSheetId="12" hidden="1">{"'Consu_Mundial'!$B$2:$H$33"}</definedName>
    <definedName name="dieciseis" localSheetId="13" hidden="1">{"'Consu_Mundial'!$B$2:$H$33"}</definedName>
    <definedName name="dieciseis" localSheetId="14" hidden="1">{"'Consu_Mundial'!$B$2:$H$33"}</definedName>
    <definedName name="dieciseis" localSheetId="35" hidden="1">{"'Consu_Mundial'!$B$2:$H$33"}</definedName>
    <definedName name="dieciseis" localSheetId="36" hidden="1">{"'Consu_Mundial'!$B$2:$H$33"}</definedName>
    <definedName name="dieciseis" localSheetId="40" hidden="1">{"'Consu_Mundial'!$B$2:$H$33"}</definedName>
    <definedName name="dieciseis" localSheetId="0" hidden="1">{"'Consu_Mundial'!$B$2:$H$33"}</definedName>
    <definedName name="dieciseis" localSheetId="1" hidden="1">{"'Consu_Mundial'!$B$2:$H$33"}</definedName>
    <definedName name="dieciseis" localSheetId="7" hidden="1">{"'Consu_Mundial'!$B$2:$H$33"}</definedName>
    <definedName name="dieciseis" localSheetId="24" hidden="1">{"'Consu_Mundial'!$B$2:$H$33"}</definedName>
    <definedName name="dieciseis" localSheetId="33" hidden="1">{"'Consu_Mundial'!$B$2:$H$33"}</definedName>
    <definedName name="dieciseis" localSheetId="30" hidden="1">{"'Consu_Mundial'!$B$2:$H$33"}</definedName>
    <definedName name="dieciseis" hidden="1">{"'Consu_Mundial'!$B$2:$H$33"}</definedName>
    <definedName name="dieferencias" localSheetId="16">#REF!</definedName>
    <definedName name="dieferencias" localSheetId="19">#REF!</definedName>
    <definedName name="dieferencias" localSheetId="25">#REF!</definedName>
    <definedName name="dieferencias" localSheetId="26">#REF!</definedName>
    <definedName name="dieferencias" localSheetId="27">#REF!</definedName>
    <definedName name="dieferencias" localSheetId="28">#REF!</definedName>
    <definedName name="dieferencias" localSheetId="29">#REF!</definedName>
    <definedName name="dieferencias" localSheetId="32">#REF!</definedName>
    <definedName name="dieferencias" localSheetId="4">#REF!</definedName>
    <definedName name="dieferencias" localSheetId="5">#REF!</definedName>
    <definedName name="dieferencias" localSheetId="6">#REF!</definedName>
    <definedName name="dieferencias" localSheetId="13">#REF!</definedName>
    <definedName name="dieferencias" localSheetId="14">#REF!</definedName>
    <definedName name="dieferencias" localSheetId="35">#REF!</definedName>
    <definedName name="dieferencias" localSheetId="36">#REF!</definedName>
    <definedName name="dieferencias" localSheetId="37">#REF!</definedName>
    <definedName name="dieferencias" localSheetId="38">#REF!</definedName>
    <definedName name="dieferencias" localSheetId="39">#REF!</definedName>
    <definedName name="dieferencias" localSheetId="40">#REF!</definedName>
    <definedName name="dieferencias" localSheetId="7">#REF!</definedName>
    <definedName name="dieferencias" localSheetId="9">#REF!</definedName>
    <definedName name="dieferencias" localSheetId="30">#REF!</definedName>
    <definedName name="dieferencias">#REF!</definedName>
    <definedName name="diexisiete" localSheetId="15" hidden="1">{"'Consu_Mundial'!$B$2:$H$33"}</definedName>
    <definedName name="diexisiete" localSheetId="16" hidden="1">{"'Consu_Mundial'!$B$2:$H$33"}</definedName>
    <definedName name="diexisiete" localSheetId="19" hidden="1">{"'Consu_Mundial'!$B$2:$H$33"}</definedName>
    <definedName name="diexisiete" localSheetId="20" hidden="1">{"'Consu_Mundial'!$B$2:$H$33"}</definedName>
    <definedName name="diexisiete" localSheetId="23" hidden="1">{"'Consu_Mundial'!$B$2:$H$33"}</definedName>
    <definedName name="diexisiete" localSheetId="25" hidden="1">{"'Consu_Mundial'!$B$2:$H$33"}</definedName>
    <definedName name="diexisiete" localSheetId="26" hidden="1">{"'Consu_Mundial'!$B$2:$H$33"}</definedName>
    <definedName name="diexisiete" localSheetId="27" hidden="1">{"'Consu_Mundial'!$B$2:$H$33"}</definedName>
    <definedName name="diexisiete" localSheetId="28" hidden="1">{"'Consu_Mundial'!$B$2:$H$33"}</definedName>
    <definedName name="diexisiete" localSheetId="29" hidden="1">{"'Consu_Mundial'!$B$2:$H$33"}</definedName>
    <definedName name="diexisiete" localSheetId="32" hidden="1">{"'Consu_Mundial'!$B$2:$H$33"}</definedName>
    <definedName name="diexisiete" localSheetId="6" hidden="1">{"'Consu_Mundial'!$B$2:$H$33"}</definedName>
    <definedName name="diexisiete" localSheetId="12" hidden="1">{"'Consu_Mundial'!$B$2:$H$33"}</definedName>
    <definedName name="diexisiete" localSheetId="13" hidden="1">{"'Consu_Mundial'!$B$2:$H$33"}</definedName>
    <definedName name="diexisiete" localSheetId="14" hidden="1">{"'Consu_Mundial'!$B$2:$H$33"}</definedName>
    <definedName name="diexisiete" localSheetId="35" hidden="1">{"'Consu_Mundial'!$B$2:$H$33"}</definedName>
    <definedName name="diexisiete" localSheetId="36" hidden="1">{"'Consu_Mundial'!$B$2:$H$33"}</definedName>
    <definedName name="diexisiete" localSheetId="40" hidden="1">{"'Consu_Mundial'!$B$2:$H$33"}</definedName>
    <definedName name="diexisiete" localSheetId="0" hidden="1">{"'Consu_Mundial'!$B$2:$H$33"}</definedName>
    <definedName name="diexisiete" localSheetId="1" hidden="1">{"'Consu_Mundial'!$B$2:$H$33"}</definedName>
    <definedName name="diexisiete" localSheetId="7" hidden="1">{"'Consu_Mundial'!$B$2:$H$33"}</definedName>
    <definedName name="diexisiete" localSheetId="24" hidden="1">{"'Consu_Mundial'!$B$2:$H$33"}</definedName>
    <definedName name="diexisiete" localSheetId="33" hidden="1">{"'Consu_Mundial'!$B$2:$H$33"}</definedName>
    <definedName name="diexisiete" localSheetId="30" hidden="1">{"'Consu_Mundial'!$B$2:$H$33"}</definedName>
    <definedName name="diexisiete" hidden="1">{"'Consu_Mundial'!$B$2:$H$33"}</definedName>
    <definedName name="diez" localSheetId="15" hidden="1">{"'Consu_Mundial'!$B$2:$H$33"}</definedName>
    <definedName name="diez" localSheetId="16" hidden="1">{"'Consu_Mundial'!$B$2:$H$33"}</definedName>
    <definedName name="diez" localSheetId="19" hidden="1">{"'Consu_Mundial'!$B$2:$H$33"}</definedName>
    <definedName name="diez" localSheetId="20" hidden="1">{"'Consu_Mundial'!$B$2:$H$33"}</definedName>
    <definedName name="diez" localSheetId="23" hidden="1">{"'Consu_Mundial'!$B$2:$H$33"}</definedName>
    <definedName name="diez" localSheetId="25" hidden="1">{"'Consu_Mundial'!$B$2:$H$33"}</definedName>
    <definedName name="diez" localSheetId="26" hidden="1">{"'Consu_Mundial'!$B$2:$H$33"}</definedName>
    <definedName name="diez" localSheetId="27" hidden="1">{"'Consu_Mundial'!$B$2:$H$33"}</definedName>
    <definedName name="diez" localSheetId="28" hidden="1">{"'Consu_Mundial'!$B$2:$H$33"}</definedName>
    <definedName name="diez" localSheetId="29" hidden="1">{"'Consu_Mundial'!$B$2:$H$33"}</definedName>
    <definedName name="diez" localSheetId="32" hidden="1">{"'Consu_Mundial'!$B$2:$H$33"}</definedName>
    <definedName name="diez" localSheetId="6" hidden="1">{"'Consu_Mundial'!$B$2:$H$33"}</definedName>
    <definedName name="diez" localSheetId="12" hidden="1">{"'Consu_Mundial'!$B$2:$H$33"}</definedName>
    <definedName name="diez" localSheetId="13" hidden="1">{"'Consu_Mundial'!$B$2:$H$33"}</definedName>
    <definedName name="diez" localSheetId="14" hidden="1">{"'Consu_Mundial'!$B$2:$H$33"}</definedName>
    <definedName name="diez" localSheetId="35" hidden="1">{"'Consu_Mundial'!$B$2:$H$33"}</definedName>
    <definedName name="diez" localSheetId="36" hidden="1">{"'Consu_Mundial'!$B$2:$H$33"}</definedName>
    <definedName name="diez" localSheetId="40" hidden="1">{"'Consu_Mundial'!$B$2:$H$33"}</definedName>
    <definedName name="diez" localSheetId="0" hidden="1">{"'Consu_Mundial'!$B$2:$H$33"}</definedName>
    <definedName name="diez" localSheetId="1" hidden="1">{"'Consu_Mundial'!$B$2:$H$33"}</definedName>
    <definedName name="diez" localSheetId="7" hidden="1">{"'Consu_Mundial'!$B$2:$H$33"}</definedName>
    <definedName name="diez" localSheetId="24" hidden="1">{"'Consu_Mundial'!$B$2:$H$33"}</definedName>
    <definedName name="diez" localSheetId="33" hidden="1">{"'Consu_Mundial'!$B$2:$H$33"}</definedName>
    <definedName name="diez" localSheetId="30" hidden="1">{"'Consu_Mundial'!$B$2:$H$33"}</definedName>
    <definedName name="diez" hidden="1">{"'Consu_Mundial'!$B$2:$H$33"}</definedName>
    <definedName name="Diferencia" localSheetId="16">#REF!</definedName>
    <definedName name="Diferencia" localSheetId="19">#REF!</definedName>
    <definedName name="Diferencia" localSheetId="25">#REF!</definedName>
    <definedName name="Diferencia" localSheetId="26">#REF!</definedName>
    <definedName name="Diferencia" localSheetId="27">#REF!</definedName>
    <definedName name="Diferencia" localSheetId="28">#REF!</definedName>
    <definedName name="Diferencia" localSheetId="29">#REF!</definedName>
    <definedName name="Diferencia" localSheetId="32">#REF!</definedName>
    <definedName name="Diferencia" localSheetId="4">#REF!</definedName>
    <definedName name="Diferencia" localSheetId="5">#REF!</definedName>
    <definedName name="Diferencia" localSheetId="6">#REF!</definedName>
    <definedName name="Diferencia" localSheetId="13">#REF!</definedName>
    <definedName name="Diferencia" localSheetId="14">#REF!</definedName>
    <definedName name="Diferencia" localSheetId="35">#REF!</definedName>
    <definedName name="Diferencia" localSheetId="36">#REF!</definedName>
    <definedName name="Diferencia" localSheetId="37">#REF!</definedName>
    <definedName name="Diferencia" localSheetId="38">#REF!</definedName>
    <definedName name="Diferencia" localSheetId="39">#REF!</definedName>
    <definedName name="Diferencia" localSheetId="40">#REF!</definedName>
    <definedName name="Diferencia" localSheetId="7">#REF!</definedName>
    <definedName name="Diferencia" localSheetId="9">#REF!</definedName>
    <definedName name="Diferencia" localSheetId="30">#REF!</definedName>
    <definedName name="Diferencia">#REF!</definedName>
    <definedName name="dimetu" localSheetId="15" hidden="1">{"'Consu_Mundial'!$B$2:$H$33"}</definedName>
    <definedName name="dimetu" localSheetId="16" hidden="1">{"'Consu_Mundial'!$B$2:$H$33"}</definedName>
    <definedName name="dimetu" localSheetId="19" hidden="1">{"'Consu_Mundial'!$B$2:$H$33"}</definedName>
    <definedName name="dimetu" localSheetId="20" hidden="1">{"'Consu_Mundial'!$B$2:$H$33"}</definedName>
    <definedName name="dimetu" localSheetId="23" hidden="1">{"'Consu_Mundial'!$B$2:$H$33"}</definedName>
    <definedName name="dimetu" localSheetId="25" hidden="1">{"'Consu_Mundial'!$B$2:$H$33"}</definedName>
    <definedName name="dimetu" localSheetId="26" hidden="1">{"'Consu_Mundial'!$B$2:$H$33"}</definedName>
    <definedName name="dimetu" localSheetId="27" hidden="1">{"'Consu_Mundial'!$B$2:$H$33"}</definedName>
    <definedName name="dimetu" localSheetId="28" hidden="1">{"'Consu_Mundial'!$B$2:$H$33"}</definedName>
    <definedName name="dimetu" localSheetId="29" hidden="1">{"'Consu_Mundial'!$B$2:$H$33"}</definedName>
    <definedName name="dimetu" localSheetId="32" hidden="1">{"'Consu_Mundial'!$B$2:$H$33"}</definedName>
    <definedName name="dimetu" localSheetId="6" hidden="1">{"'Consu_Mundial'!$B$2:$H$33"}</definedName>
    <definedName name="dimetu" localSheetId="12" hidden="1">{"'Consu_Mundial'!$B$2:$H$33"}</definedName>
    <definedName name="dimetu" localSheetId="13" hidden="1">{"'Consu_Mundial'!$B$2:$H$33"}</definedName>
    <definedName name="dimetu" localSheetId="14" hidden="1">{"'Consu_Mundial'!$B$2:$H$33"}</definedName>
    <definedName name="dimetu" localSheetId="35" hidden="1">{"'Consu_Mundial'!$B$2:$H$33"}</definedName>
    <definedName name="dimetu" localSheetId="36" hidden="1">{"'Consu_Mundial'!$B$2:$H$33"}</definedName>
    <definedName name="dimetu" localSheetId="40" hidden="1">{"'Consu_Mundial'!$B$2:$H$33"}</definedName>
    <definedName name="dimetu" localSheetId="0" hidden="1">{"'Consu_Mundial'!$B$2:$H$33"}</definedName>
    <definedName name="dimetu" localSheetId="1" hidden="1">{"'Consu_Mundial'!$B$2:$H$33"}</definedName>
    <definedName name="dimetu" localSheetId="7" hidden="1">{"'Consu_Mundial'!$B$2:$H$33"}</definedName>
    <definedName name="dimetu" localSheetId="24" hidden="1">{"'Consu_Mundial'!$B$2:$H$33"}</definedName>
    <definedName name="dimetu" localSheetId="33" hidden="1">{"'Consu_Mundial'!$B$2:$H$33"}</definedName>
    <definedName name="dimetu" localSheetId="30" hidden="1">{"'Consu_Mundial'!$B$2:$H$33"}</definedName>
    <definedName name="dimetu" hidden="1">{"'Consu_Mundial'!$B$2:$H$33"}</definedName>
    <definedName name="dmdghui" localSheetId="15" hidden="1">{"'Consu_Mundial'!$B$2:$H$33"}</definedName>
    <definedName name="dmdghui" localSheetId="16" hidden="1">{"'Consu_Mundial'!$B$2:$H$33"}</definedName>
    <definedName name="dmdghui" localSheetId="19" hidden="1">{"'Consu_Mundial'!$B$2:$H$33"}</definedName>
    <definedName name="dmdghui" localSheetId="20" hidden="1">{"'Consu_Mundial'!$B$2:$H$33"}</definedName>
    <definedName name="dmdghui" localSheetId="23" hidden="1">{"'Consu_Mundial'!$B$2:$H$33"}</definedName>
    <definedName name="dmdghui" localSheetId="25" hidden="1">{"'Consu_Mundial'!$B$2:$H$33"}</definedName>
    <definedName name="dmdghui" localSheetId="26" hidden="1">{"'Consu_Mundial'!$B$2:$H$33"}</definedName>
    <definedName name="dmdghui" localSheetId="27" hidden="1">{"'Consu_Mundial'!$B$2:$H$33"}</definedName>
    <definedName name="dmdghui" localSheetId="28" hidden="1">{"'Consu_Mundial'!$B$2:$H$33"}</definedName>
    <definedName name="dmdghui" localSheetId="29" hidden="1">{"'Consu_Mundial'!$B$2:$H$33"}</definedName>
    <definedName name="dmdghui" localSheetId="32" hidden="1">{"'Consu_Mundial'!$B$2:$H$33"}</definedName>
    <definedName name="dmdghui" localSheetId="6" hidden="1">{"'Consu_Mundial'!$B$2:$H$33"}</definedName>
    <definedName name="dmdghui" localSheetId="12" hidden="1">{"'Consu_Mundial'!$B$2:$H$33"}</definedName>
    <definedName name="dmdghui" localSheetId="13" hidden="1">{"'Consu_Mundial'!$B$2:$H$33"}</definedName>
    <definedName name="dmdghui" localSheetId="14" hidden="1">{"'Consu_Mundial'!$B$2:$H$33"}</definedName>
    <definedName name="dmdghui" localSheetId="35" hidden="1">{"'Consu_Mundial'!$B$2:$H$33"}</definedName>
    <definedName name="dmdghui" localSheetId="36" hidden="1">{"'Consu_Mundial'!$B$2:$H$33"}</definedName>
    <definedName name="dmdghui" localSheetId="40" hidden="1">{"'Consu_Mundial'!$B$2:$H$33"}</definedName>
    <definedName name="dmdghui" localSheetId="0" hidden="1">{"'Consu_Mundial'!$B$2:$H$33"}</definedName>
    <definedName name="dmdghui" localSheetId="1" hidden="1">{"'Consu_Mundial'!$B$2:$H$33"}</definedName>
    <definedName name="dmdghui" localSheetId="7" hidden="1">{"'Consu_Mundial'!$B$2:$H$33"}</definedName>
    <definedName name="dmdghui" localSheetId="24" hidden="1">{"'Consu_Mundial'!$B$2:$H$33"}</definedName>
    <definedName name="dmdghui" localSheetId="33" hidden="1">{"'Consu_Mundial'!$B$2:$H$33"}</definedName>
    <definedName name="dmdghui" localSheetId="30" hidden="1">{"'Consu_Mundial'!$B$2:$H$33"}</definedName>
    <definedName name="dmdghui" hidden="1">{"'Consu_Mundial'!$B$2:$H$33"}</definedName>
    <definedName name="doce" localSheetId="15" hidden="1">{"'Consu_Mundial'!$B$2:$H$33"}</definedName>
    <definedName name="doce" localSheetId="16" hidden="1">{"'Consu_Mundial'!$B$2:$H$33"}</definedName>
    <definedName name="doce" localSheetId="19" hidden="1">{"'Consu_Mundial'!$B$2:$H$33"}</definedName>
    <definedName name="doce" localSheetId="20" hidden="1">{"'Consu_Mundial'!$B$2:$H$33"}</definedName>
    <definedName name="doce" localSheetId="23" hidden="1">{"'Consu_Mundial'!$B$2:$H$33"}</definedName>
    <definedName name="doce" localSheetId="25" hidden="1">{"'Consu_Mundial'!$B$2:$H$33"}</definedName>
    <definedName name="doce" localSheetId="26" hidden="1">{"'Consu_Mundial'!$B$2:$H$33"}</definedName>
    <definedName name="doce" localSheetId="27" hidden="1">{"'Consu_Mundial'!$B$2:$H$33"}</definedName>
    <definedName name="doce" localSheetId="28" hidden="1">{"'Consu_Mundial'!$B$2:$H$33"}</definedName>
    <definedName name="doce" localSheetId="29" hidden="1">{"'Consu_Mundial'!$B$2:$H$33"}</definedName>
    <definedName name="doce" localSheetId="32" hidden="1">{"'Consu_Mundial'!$B$2:$H$33"}</definedName>
    <definedName name="doce" localSheetId="6" hidden="1">{"'Consu_Mundial'!$B$2:$H$33"}</definedName>
    <definedName name="doce" localSheetId="12" hidden="1">{"'Consu_Mundial'!$B$2:$H$33"}</definedName>
    <definedName name="doce" localSheetId="13" hidden="1">{"'Consu_Mundial'!$B$2:$H$33"}</definedName>
    <definedName name="doce" localSheetId="14" hidden="1">{"'Consu_Mundial'!$B$2:$H$33"}</definedName>
    <definedName name="doce" localSheetId="35" hidden="1">{"'Consu_Mundial'!$B$2:$H$33"}</definedName>
    <definedName name="doce" localSheetId="36" hidden="1">{"'Consu_Mundial'!$B$2:$H$33"}</definedName>
    <definedName name="doce" localSheetId="40" hidden="1">{"'Consu_Mundial'!$B$2:$H$33"}</definedName>
    <definedName name="doce" localSheetId="0" hidden="1">{"'Consu_Mundial'!$B$2:$H$33"}</definedName>
    <definedName name="doce" localSheetId="1" hidden="1">{"'Consu_Mundial'!$B$2:$H$33"}</definedName>
    <definedName name="doce" localSheetId="7" hidden="1">{"'Consu_Mundial'!$B$2:$H$33"}</definedName>
    <definedName name="doce" localSheetId="24" hidden="1">{"'Consu_Mundial'!$B$2:$H$33"}</definedName>
    <definedName name="doce" localSheetId="33" hidden="1">{"'Consu_Mundial'!$B$2:$H$33"}</definedName>
    <definedName name="doce" localSheetId="30" hidden="1">{"'Consu_Mundial'!$B$2:$H$33"}</definedName>
    <definedName name="doce" hidden="1">{"'Consu_Mundial'!$B$2:$H$33"}</definedName>
    <definedName name="dominfo" localSheetId="15" hidden="1">{"'Consu_Mundial'!$B$2:$H$33"}</definedName>
    <definedName name="dominfo" localSheetId="16" hidden="1">{"'Consu_Mundial'!$B$2:$H$33"}</definedName>
    <definedName name="dominfo" localSheetId="19" hidden="1">{"'Consu_Mundial'!$B$2:$H$33"}</definedName>
    <definedName name="dominfo" localSheetId="20" hidden="1">{"'Consu_Mundial'!$B$2:$H$33"}</definedName>
    <definedName name="dominfo" localSheetId="23" hidden="1">{"'Consu_Mundial'!$B$2:$H$33"}</definedName>
    <definedName name="dominfo" localSheetId="25" hidden="1">{"'Consu_Mundial'!$B$2:$H$33"}</definedName>
    <definedName name="dominfo" localSheetId="26" hidden="1">{"'Consu_Mundial'!$B$2:$H$33"}</definedName>
    <definedName name="dominfo" localSheetId="27" hidden="1">{"'Consu_Mundial'!$B$2:$H$33"}</definedName>
    <definedName name="dominfo" localSheetId="28" hidden="1">{"'Consu_Mundial'!$B$2:$H$33"}</definedName>
    <definedName name="dominfo" localSheetId="29" hidden="1">{"'Consu_Mundial'!$B$2:$H$33"}</definedName>
    <definedName name="dominfo" localSheetId="32" hidden="1">{"'Consu_Mundial'!$B$2:$H$33"}</definedName>
    <definedName name="dominfo" localSheetId="6" hidden="1">{"'Consu_Mundial'!$B$2:$H$33"}</definedName>
    <definedName name="dominfo" localSheetId="12" hidden="1">{"'Consu_Mundial'!$B$2:$H$33"}</definedName>
    <definedName name="dominfo" localSheetId="13" hidden="1">{"'Consu_Mundial'!$B$2:$H$33"}</definedName>
    <definedName name="dominfo" localSheetId="14" hidden="1">{"'Consu_Mundial'!$B$2:$H$33"}</definedName>
    <definedName name="dominfo" localSheetId="35" hidden="1">{"'Consu_Mundial'!$B$2:$H$33"}</definedName>
    <definedName name="dominfo" localSheetId="36" hidden="1">{"'Consu_Mundial'!$B$2:$H$33"}</definedName>
    <definedName name="dominfo" localSheetId="40" hidden="1">{"'Consu_Mundial'!$B$2:$H$33"}</definedName>
    <definedName name="dominfo" localSheetId="0" hidden="1">{"'Consu_Mundial'!$B$2:$H$33"}</definedName>
    <definedName name="dominfo" localSheetId="1" hidden="1">{"'Consu_Mundial'!$B$2:$H$33"}</definedName>
    <definedName name="dominfo" localSheetId="7" hidden="1">{"'Consu_Mundial'!$B$2:$H$33"}</definedName>
    <definedName name="dominfo" localSheetId="24" hidden="1">{"'Consu_Mundial'!$B$2:$H$33"}</definedName>
    <definedName name="dominfo" localSheetId="33" hidden="1">{"'Consu_Mundial'!$B$2:$H$33"}</definedName>
    <definedName name="dominfo" localSheetId="30" hidden="1">{"'Consu_Mundial'!$B$2:$H$33"}</definedName>
    <definedName name="dominfo" hidden="1">{"'Consu_Mundial'!$B$2:$H$33"}</definedName>
    <definedName name="dos" localSheetId="15" hidden="1">{"'Consu_Mundial'!$B$2:$H$33"}</definedName>
    <definedName name="dos" localSheetId="16" hidden="1">{"'Consu_Mundial'!$B$2:$H$33"}</definedName>
    <definedName name="dos" localSheetId="19" hidden="1">{"'Consu_Mundial'!$B$2:$H$33"}</definedName>
    <definedName name="dos" localSheetId="20" hidden="1">{"'Consu_Mundial'!$B$2:$H$33"}</definedName>
    <definedName name="dos" localSheetId="23" hidden="1">{"'Consu_Mundial'!$B$2:$H$33"}</definedName>
    <definedName name="dos" localSheetId="25" hidden="1">{"'Consu_Mundial'!$B$2:$H$33"}</definedName>
    <definedName name="dos" localSheetId="26" hidden="1">{"'Consu_Mundial'!$B$2:$H$33"}</definedName>
    <definedName name="dos" localSheetId="27" hidden="1">{"'Consu_Mundial'!$B$2:$H$33"}</definedName>
    <definedName name="dos" localSheetId="28" hidden="1">{"'Consu_Mundial'!$B$2:$H$33"}</definedName>
    <definedName name="dos" localSheetId="29" hidden="1">{"'Consu_Mundial'!$B$2:$H$33"}</definedName>
    <definedName name="dos" localSheetId="32" hidden="1">{"'Consu_Mundial'!$B$2:$H$33"}</definedName>
    <definedName name="dos" localSheetId="6" hidden="1">{"'Consu_Mundial'!$B$2:$H$33"}</definedName>
    <definedName name="dos" localSheetId="12" hidden="1">{"'Consu_Mundial'!$B$2:$H$33"}</definedName>
    <definedName name="dos" localSheetId="13" hidden="1">{"'Consu_Mundial'!$B$2:$H$33"}</definedName>
    <definedName name="dos" localSheetId="14" hidden="1">{"'Consu_Mundial'!$B$2:$H$33"}</definedName>
    <definedName name="dos" localSheetId="35" hidden="1">{"'Consu_Mundial'!$B$2:$H$33"}</definedName>
    <definedName name="dos" localSheetId="36" hidden="1">{"'Consu_Mundial'!$B$2:$H$33"}</definedName>
    <definedName name="dos" localSheetId="40" hidden="1">{"'Consu_Mundial'!$B$2:$H$33"}</definedName>
    <definedName name="dos" localSheetId="0" hidden="1">{"'Consu_Mundial'!$B$2:$H$33"}</definedName>
    <definedName name="dos" localSheetId="1" hidden="1">{"'Consu_Mundial'!$B$2:$H$33"}</definedName>
    <definedName name="dos" localSheetId="7" hidden="1">{"'Consu_Mundial'!$B$2:$H$33"}</definedName>
    <definedName name="dos" localSheetId="24" hidden="1">{"'Consu_Mundial'!$B$2:$H$33"}</definedName>
    <definedName name="dos" localSheetId="33" hidden="1">{"'Consu_Mundial'!$B$2:$H$33"}</definedName>
    <definedName name="dos" localSheetId="30" hidden="1">{"'Consu_Mundial'!$B$2:$H$33"}</definedName>
    <definedName name="dos" hidden="1">{"'Consu_Mundial'!$B$2:$H$33"}</definedName>
    <definedName name="ds" localSheetId="15" hidden="1">{"'Consu_Mundial'!$B$2:$H$33"}</definedName>
    <definedName name="ds" localSheetId="16" hidden="1">{"'Consu_Mundial'!$B$2:$H$33"}</definedName>
    <definedName name="ds" localSheetId="19" hidden="1">{"'Consu_Mundial'!$B$2:$H$33"}</definedName>
    <definedName name="ds" localSheetId="20" hidden="1">{"'Consu_Mundial'!$B$2:$H$33"}</definedName>
    <definedName name="ds" localSheetId="23" hidden="1">{"'Consu_Mundial'!$B$2:$H$33"}</definedName>
    <definedName name="ds" localSheetId="25" hidden="1">{"'Consu_Mundial'!$B$2:$H$33"}</definedName>
    <definedName name="ds" localSheetId="26" hidden="1">{"'Consu_Mundial'!$B$2:$H$33"}</definedName>
    <definedName name="ds" localSheetId="27" hidden="1">{"'Consu_Mundial'!$B$2:$H$33"}</definedName>
    <definedName name="ds" localSheetId="28" hidden="1">{"'Consu_Mundial'!$B$2:$H$33"}</definedName>
    <definedName name="ds" localSheetId="29" hidden="1">{"'Consu_Mundial'!$B$2:$H$33"}</definedName>
    <definedName name="ds" localSheetId="32" hidden="1">{"'Consu_Mundial'!$B$2:$H$33"}</definedName>
    <definedName name="ds" localSheetId="6" hidden="1">{"'Consu_Mundial'!$B$2:$H$33"}</definedName>
    <definedName name="ds" localSheetId="12" hidden="1">{"'Consu_Mundial'!$B$2:$H$33"}</definedName>
    <definedName name="ds" localSheetId="13" hidden="1">{"'Consu_Mundial'!$B$2:$H$33"}</definedName>
    <definedName name="ds" localSheetId="14" hidden="1">{"'Consu_Mundial'!$B$2:$H$33"}</definedName>
    <definedName name="ds" localSheetId="35" hidden="1">{"'Consu_Mundial'!$B$2:$H$33"}</definedName>
    <definedName name="ds" localSheetId="36" hidden="1">{"'Consu_Mundial'!$B$2:$H$33"}</definedName>
    <definedName name="ds" localSheetId="40" hidden="1">{"'Consu_Mundial'!$B$2:$H$33"}</definedName>
    <definedName name="ds" localSheetId="0" hidden="1">{"'Consu_Mundial'!$B$2:$H$33"}</definedName>
    <definedName name="ds" localSheetId="1" hidden="1">{"'Consu_Mundial'!$B$2:$H$33"}</definedName>
    <definedName name="ds" localSheetId="7" hidden="1">{"'Consu_Mundial'!$B$2:$H$33"}</definedName>
    <definedName name="ds" localSheetId="24" hidden="1">{"'Consu_Mundial'!$B$2:$H$33"}</definedName>
    <definedName name="ds" localSheetId="33" hidden="1">{"'Consu_Mundial'!$B$2:$H$33"}</definedName>
    <definedName name="ds" localSheetId="30" hidden="1">{"'Consu_Mundial'!$B$2:$H$33"}</definedName>
    <definedName name="ds" hidden="1">{"'Consu_Mundial'!$B$2:$H$33"}</definedName>
    <definedName name="dtfhgb" localSheetId="15" hidden="1">{"'Consu_Mundial'!$B$2:$H$33"}</definedName>
    <definedName name="dtfhgb" localSheetId="16" hidden="1">{"'Consu_Mundial'!$B$2:$H$33"}</definedName>
    <definedName name="dtfhgb" localSheetId="19" hidden="1">{"'Consu_Mundial'!$B$2:$H$33"}</definedName>
    <definedName name="dtfhgb" localSheetId="20" hidden="1">{"'Consu_Mundial'!$B$2:$H$33"}</definedName>
    <definedName name="dtfhgb" localSheetId="23" hidden="1">{"'Consu_Mundial'!$B$2:$H$33"}</definedName>
    <definedName name="dtfhgb" localSheetId="25" hidden="1">{"'Consu_Mundial'!$B$2:$H$33"}</definedName>
    <definedName name="dtfhgb" localSheetId="26" hidden="1">{"'Consu_Mundial'!$B$2:$H$33"}</definedName>
    <definedName name="dtfhgb" localSheetId="27" hidden="1">{"'Consu_Mundial'!$B$2:$H$33"}</definedName>
    <definedName name="dtfhgb" localSheetId="28" hidden="1">{"'Consu_Mundial'!$B$2:$H$33"}</definedName>
    <definedName name="dtfhgb" localSheetId="29" hidden="1">{"'Consu_Mundial'!$B$2:$H$33"}</definedName>
    <definedName name="dtfhgb" localSheetId="32" hidden="1">{"'Consu_Mundial'!$B$2:$H$33"}</definedName>
    <definedName name="dtfhgb" localSheetId="6" hidden="1">{"'Consu_Mundial'!$B$2:$H$33"}</definedName>
    <definedName name="dtfhgb" localSheetId="12" hidden="1">{"'Consu_Mundial'!$B$2:$H$33"}</definedName>
    <definedName name="dtfhgb" localSheetId="13" hidden="1">{"'Consu_Mundial'!$B$2:$H$33"}</definedName>
    <definedName name="dtfhgb" localSheetId="14" hidden="1">{"'Consu_Mundial'!$B$2:$H$33"}</definedName>
    <definedName name="dtfhgb" localSheetId="35" hidden="1">{"'Consu_Mundial'!$B$2:$H$33"}</definedName>
    <definedName name="dtfhgb" localSheetId="36" hidden="1">{"'Consu_Mundial'!$B$2:$H$33"}</definedName>
    <definedName name="dtfhgb" localSheetId="40" hidden="1">{"'Consu_Mundial'!$B$2:$H$33"}</definedName>
    <definedName name="dtfhgb" localSheetId="0" hidden="1">{"'Consu_Mundial'!$B$2:$H$33"}</definedName>
    <definedName name="dtfhgb" localSheetId="1" hidden="1">{"'Consu_Mundial'!$B$2:$H$33"}</definedName>
    <definedName name="dtfhgb" localSheetId="7" hidden="1">{"'Consu_Mundial'!$B$2:$H$33"}</definedName>
    <definedName name="dtfhgb" localSheetId="24" hidden="1">{"'Consu_Mundial'!$B$2:$H$33"}</definedName>
    <definedName name="dtfhgb" localSheetId="33" hidden="1">{"'Consu_Mundial'!$B$2:$H$33"}</definedName>
    <definedName name="dtfhgb" localSheetId="30" hidden="1">{"'Consu_Mundial'!$B$2:$H$33"}</definedName>
    <definedName name="dtfhgb" hidden="1">{"'Consu_Mundial'!$B$2:$H$33"}</definedName>
    <definedName name="dtyjhn" localSheetId="15" hidden="1">{"'Consu_Mundial'!$B$2:$H$33"}</definedName>
    <definedName name="dtyjhn" localSheetId="16" hidden="1">{"'Consu_Mundial'!$B$2:$H$33"}</definedName>
    <definedName name="dtyjhn" localSheetId="19" hidden="1">{"'Consu_Mundial'!$B$2:$H$33"}</definedName>
    <definedName name="dtyjhn" localSheetId="20" hidden="1">{"'Consu_Mundial'!$B$2:$H$33"}</definedName>
    <definedName name="dtyjhn" localSheetId="23" hidden="1">{"'Consu_Mundial'!$B$2:$H$33"}</definedName>
    <definedName name="dtyjhn" localSheetId="25" hidden="1">{"'Consu_Mundial'!$B$2:$H$33"}</definedName>
    <definedName name="dtyjhn" localSheetId="26" hidden="1">{"'Consu_Mundial'!$B$2:$H$33"}</definedName>
    <definedName name="dtyjhn" localSheetId="27" hidden="1">{"'Consu_Mundial'!$B$2:$H$33"}</definedName>
    <definedName name="dtyjhn" localSheetId="28" hidden="1">{"'Consu_Mundial'!$B$2:$H$33"}</definedName>
    <definedName name="dtyjhn" localSheetId="29" hidden="1">{"'Consu_Mundial'!$B$2:$H$33"}</definedName>
    <definedName name="dtyjhn" localSheetId="32" hidden="1">{"'Consu_Mundial'!$B$2:$H$33"}</definedName>
    <definedName name="dtyjhn" localSheetId="6" hidden="1">{"'Consu_Mundial'!$B$2:$H$33"}</definedName>
    <definedName name="dtyjhn" localSheetId="12" hidden="1">{"'Consu_Mundial'!$B$2:$H$33"}</definedName>
    <definedName name="dtyjhn" localSheetId="13" hidden="1">{"'Consu_Mundial'!$B$2:$H$33"}</definedName>
    <definedName name="dtyjhn" localSheetId="14" hidden="1">{"'Consu_Mundial'!$B$2:$H$33"}</definedName>
    <definedName name="dtyjhn" localSheetId="35" hidden="1">{"'Consu_Mundial'!$B$2:$H$33"}</definedName>
    <definedName name="dtyjhn" localSheetId="36" hidden="1">{"'Consu_Mundial'!$B$2:$H$33"}</definedName>
    <definedName name="dtyjhn" localSheetId="40" hidden="1">{"'Consu_Mundial'!$B$2:$H$33"}</definedName>
    <definedName name="dtyjhn" localSheetId="0" hidden="1">{"'Consu_Mundial'!$B$2:$H$33"}</definedName>
    <definedName name="dtyjhn" localSheetId="1" hidden="1">{"'Consu_Mundial'!$B$2:$H$33"}</definedName>
    <definedName name="dtyjhn" localSheetId="7" hidden="1">{"'Consu_Mundial'!$B$2:$H$33"}</definedName>
    <definedName name="dtyjhn" localSheetId="24" hidden="1">{"'Consu_Mundial'!$B$2:$H$33"}</definedName>
    <definedName name="dtyjhn" localSheetId="33" hidden="1">{"'Consu_Mundial'!$B$2:$H$33"}</definedName>
    <definedName name="dtyjhn" localSheetId="30" hidden="1">{"'Consu_Mundial'!$B$2:$H$33"}</definedName>
    <definedName name="dtyjhn" hidden="1">{"'Consu_Mundial'!$B$2:$H$33"}</definedName>
    <definedName name="dtyjnh" localSheetId="15" hidden="1">{"'Consu_Mundial'!$B$2:$H$33"}</definedName>
    <definedName name="dtyjnh" localSheetId="16" hidden="1">{"'Consu_Mundial'!$B$2:$H$33"}</definedName>
    <definedName name="dtyjnh" localSheetId="19" hidden="1">{"'Consu_Mundial'!$B$2:$H$33"}</definedName>
    <definedName name="dtyjnh" localSheetId="20" hidden="1">{"'Consu_Mundial'!$B$2:$H$33"}</definedName>
    <definedName name="dtyjnh" localSheetId="23" hidden="1">{"'Consu_Mundial'!$B$2:$H$33"}</definedName>
    <definedName name="dtyjnh" localSheetId="25" hidden="1">{"'Consu_Mundial'!$B$2:$H$33"}</definedName>
    <definedName name="dtyjnh" localSheetId="26" hidden="1">{"'Consu_Mundial'!$B$2:$H$33"}</definedName>
    <definedName name="dtyjnh" localSheetId="27" hidden="1">{"'Consu_Mundial'!$B$2:$H$33"}</definedName>
    <definedName name="dtyjnh" localSheetId="28" hidden="1">{"'Consu_Mundial'!$B$2:$H$33"}</definedName>
    <definedName name="dtyjnh" localSheetId="29" hidden="1">{"'Consu_Mundial'!$B$2:$H$33"}</definedName>
    <definedName name="dtyjnh" localSheetId="32" hidden="1">{"'Consu_Mundial'!$B$2:$H$33"}</definedName>
    <definedName name="dtyjnh" localSheetId="6" hidden="1">{"'Consu_Mundial'!$B$2:$H$33"}</definedName>
    <definedName name="dtyjnh" localSheetId="12" hidden="1">{"'Consu_Mundial'!$B$2:$H$33"}</definedName>
    <definedName name="dtyjnh" localSheetId="13" hidden="1">{"'Consu_Mundial'!$B$2:$H$33"}</definedName>
    <definedName name="dtyjnh" localSheetId="14" hidden="1">{"'Consu_Mundial'!$B$2:$H$33"}</definedName>
    <definedName name="dtyjnh" localSheetId="35" hidden="1">{"'Consu_Mundial'!$B$2:$H$33"}</definedName>
    <definedName name="dtyjnh" localSheetId="36" hidden="1">{"'Consu_Mundial'!$B$2:$H$33"}</definedName>
    <definedName name="dtyjnh" localSheetId="40" hidden="1">{"'Consu_Mundial'!$B$2:$H$33"}</definedName>
    <definedName name="dtyjnh" localSheetId="0" hidden="1">{"'Consu_Mundial'!$B$2:$H$33"}</definedName>
    <definedName name="dtyjnh" localSheetId="1" hidden="1">{"'Consu_Mundial'!$B$2:$H$33"}</definedName>
    <definedName name="dtyjnh" localSheetId="7" hidden="1">{"'Consu_Mundial'!$B$2:$H$33"}</definedName>
    <definedName name="dtyjnh" localSheetId="24" hidden="1">{"'Consu_Mundial'!$B$2:$H$33"}</definedName>
    <definedName name="dtyjnh" localSheetId="33" hidden="1">{"'Consu_Mundial'!$B$2:$H$33"}</definedName>
    <definedName name="dtyjnh" localSheetId="30" hidden="1">{"'Consu_Mundial'!$B$2:$H$33"}</definedName>
    <definedName name="dtyjnh" hidden="1">{"'Consu_Mundial'!$B$2:$H$33"}</definedName>
    <definedName name="dtyjucb" localSheetId="15" hidden="1">{"'Consu_Mundial'!$B$2:$H$33"}</definedName>
    <definedName name="dtyjucb" localSheetId="16" hidden="1">{"'Consu_Mundial'!$B$2:$H$33"}</definedName>
    <definedName name="dtyjucb" localSheetId="19" hidden="1">{"'Consu_Mundial'!$B$2:$H$33"}</definedName>
    <definedName name="dtyjucb" localSheetId="20" hidden="1">{"'Consu_Mundial'!$B$2:$H$33"}</definedName>
    <definedName name="dtyjucb" localSheetId="23" hidden="1">{"'Consu_Mundial'!$B$2:$H$33"}</definedName>
    <definedName name="dtyjucb" localSheetId="25" hidden="1">{"'Consu_Mundial'!$B$2:$H$33"}</definedName>
    <definedName name="dtyjucb" localSheetId="26" hidden="1">{"'Consu_Mundial'!$B$2:$H$33"}</definedName>
    <definedName name="dtyjucb" localSheetId="27" hidden="1">{"'Consu_Mundial'!$B$2:$H$33"}</definedName>
    <definedName name="dtyjucb" localSheetId="28" hidden="1">{"'Consu_Mundial'!$B$2:$H$33"}</definedName>
    <definedName name="dtyjucb" localSheetId="29" hidden="1">{"'Consu_Mundial'!$B$2:$H$33"}</definedName>
    <definedName name="dtyjucb" localSheetId="32" hidden="1">{"'Consu_Mundial'!$B$2:$H$33"}</definedName>
    <definedName name="dtyjucb" localSheetId="6" hidden="1">{"'Consu_Mundial'!$B$2:$H$33"}</definedName>
    <definedName name="dtyjucb" localSheetId="12" hidden="1">{"'Consu_Mundial'!$B$2:$H$33"}</definedName>
    <definedName name="dtyjucb" localSheetId="13" hidden="1">{"'Consu_Mundial'!$B$2:$H$33"}</definedName>
    <definedName name="dtyjucb" localSheetId="14" hidden="1">{"'Consu_Mundial'!$B$2:$H$33"}</definedName>
    <definedName name="dtyjucb" localSheetId="35" hidden="1">{"'Consu_Mundial'!$B$2:$H$33"}</definedName>
    <definedName name="dtyjucb" localSheetId="36" hidden="1">{"'Consu_Mundial'!$B$2:$H$33"}</definedName>
    <definedName name="dtyjucb" localSheetId="40" hidden="1">{"'Consu_Mundial'!$B$2:$H$33"}</definedName>
    <definedName name="dtyjucb" localSheetId="0" hidden="1">{"'Consu_Mundial'!$B$2:$H$33"}</definedName>
    <definedName name="dtyjucb" localSheetId="1" hidden="1">{"'Consu_Mundial'!$B$2:$H$33"}</definedName>
    <definedName name="dtyjucb" localSheetId="7" hidden="1">{"'Consu_Mundial'!$B$2:$H$33"}</definedName>
    <definedName name="dtyjucb" localSheetId="24" hidden="1">{"'Consu_Mundial'!$B$2:$H$33"}</definedName>
    <definedName name="dtyjucb" localSheetId="33" hidden="1">{"'Consu_Mundial'!$B$2:$H$33"}</definedName>
    <definedName name="dtyjucb" localSheetId="30" hidden="1">{"'Consu_Mundial'!$B$2:$H$33"}</definedName>
    <definedName name="dtyjucb" hidden="1">{"'Consu_Mundial'!$B$2:$H$33"}</definedName>
    <definedName name="dtyx" localSheetId="15" hidden="1">{"'Consu_Mundial'!$B$2:$H$33"}</definedName>
    <definedName name="dtyx" localSheetId="16" hidden="1">{"'Consu_Mundial'!$B$2:$H$33"}</definedName>
    <definedName name="dtyx" localSheetId="19" hidden="1">{"'Consu_Mundial'!$B$2:$H$33"}</definedName>
    <definedName name="dtyx" localSheetId="20" hidden="1">{"'Consu_Mundial'!$B$2:$H$33"}</definedName>
    <definedName name="dtyx" localSheetId="23" hidden="1">{"'Consu_Mundial'!$B$2:$H$33"}</definedName>
    <definedName name="dtyx" localSheetId="25" hidden="1">{"'Consu_Mundial'!$B$2:$H$33"}</definedName>
    <definedName name="dtyx" localSheetId="26" hidden="1">{"'Consu_Mundial'!$B$2:$H$33"}</definedName>
    <definedName name="dtyx" localSheetId="27" hidden="1">{"'Consu_Mundial'!$B$2:$H$33"}</definedName>
    <definedName name="dtyx" localSheetId="28" hidden="1">{"'Consu_Mundial'!$B$2:$H$33"}</definedName>
    <definedName name="dtyx" localSheetId="29" hidden="1">{"'Consu_Mundial'!$B$2:$H$33"}</definedName>
    <definedName name="dtyx" localSheetId="32" hidden="1">{"'Consu_Mundial'!$B$2:$H$33"}</definedName>
    <definedName name="dtyx" localSheetId="6" hidden="1">{"'Consu_Mundial'!$B$2:$H$33"}</definedName>
    <definedName name="dtyx" localSheetId="12" hidden="1">{"'Consu_Mundial'!$B$2:$H$33"}</definedName>
    <definedName name="dtyx" localSheetId="13" hidden="1">{"'Consu_Mundial'!$B$2:$H$33"}</definedName>
    <definedName name="dtyx" localSheetId="14" hidden="1">{"'Consu_Mundial'!$B$2:$H$33"}</definedName>
    <definedName name="dtyx" localSheetId="35" hidden="1">{"'Consu_Mundial'!$B$2:$H$33"}</definedName>
    <definedName name="dtyx" localSheetId="36" hidden="1">{"'Consu_Mundial'!$B$2:$H$33"}</definedName>
    <definedName name="dtyx" localSheetId="40" hidden="1">{"'Consu_Mundial'!$B$2:$H$33"}</definedName>
    <definedName name="dtyx" localSheetId="0" hidden="1">{"'Consu_Mundial'!$B$2:$H$33"}</definedName>
    <definedName name="dtyx" localSheetId="1" hidden="1">{"'Consu_Mundial'!$B$2:$H$33"}</definedName>
    <definedName name="dtyx" localSheetId="7" hidden="1">{"'Consu_Mundial'!$B$2:$H$33"}</definedName>
    <definedName name="dtyx" localSheetId="24" hidden="1">{"'Consu_Mundial'!$B$2:$H$33"}</definedName>
    <definedName name="dtyx" localSheetId="33" hidden="1">{"'Consu_Mundial'!$B$2:$H$33"}</definedName>
    <definedName name="dtyx" localSheetId="30" hidden="1">{"'Consu_Mundial'!$B$2:$H$33"}</definedName>
    <definedName name="dtyx" hidden="1">{"'Consu_Mundial'!$B$2:$H$33"}</definedName>
    <definedName name="dx" localSheetId="16">#REF!</definedName>
    <definedName name="dx" localSheetId="19">#REF!</definedName>
    <definedName name="dx" localSheetId="25">#REF!</definedName>
    <definedName name="dx" localSheetId="26">#REF!</definedName>
    <definedName name="dx" localSheetId="27">#REF!</definedName>
    <definedName name="dx" localSheetId="28">#REF!</definedName>
    <definedName name="dx" localSheetId="29">#REF!</definedName>
    <definedName name="dx" localSheetId="32">#REF!</definedName>
    <definedName name="dx" localSheetId="4">#REF!</definedName>
    <definedName name="dx" localSheetId="5">#REF!</definedName>
    <definedName name="dx" localSheetId="6">#REF!</definedName>
    <definedName name="dx" localSheetId="13">#REF!</definedName>
    <definedName name="dx" localSheetId="14">#REF!</definedName>
    <definedName name="dx" localSheetId="35">#REF!</definedName>
    <definedName name="dx" localSheetId="36">#REF!</definedName>
    <definedName name="dx" localSheetId="37">#REF!</definedName>
    <definedName name="dx" localSheetId="38">#REF!</definedName>
    <definedName name="dx" localSheetId="39">#REF!</definedName>
    <definedName name="dx" localSheetId="40">#REF!</definedName>
    <definedName name="dx" localSheetId="7">#REF!</definedName>
    <definedName name="dx" localSheetId="9">#REF!</definedName>
    <definedName name="dx" localSheetId="30">#REF!</definedName>
    <definedName name="dx">#REF!</definedName>
    <definedName name="dyh" localSheetId="15" hidden="1">{"'Consu_Mundial'!$B$2:$H$33"}</definedName>
    <definedName name="dyh" localSheetId="16" hidden="1">{"'Consu_Mundial'!$B$2:$H$33"}</definedName>
    <definedName name="dyh" localSheetId="19" hidden="1">{"'Consu_Mundial'!$B$2:$H$33"}</definedName>
    <definedName name="dyh" localSheetId="20" hidden="1">{"'Consu_Mundial'!$B$2:$H$33"}</definedName>
    <definedName name="dyh" localSheetId="23" hidden="1">{"'Consu_Mundial'!$B$2:$H$33"}</definedName>
    <definedName name="dyh" localSheetId="25" hidden="1">{"'Consu_Mundial'!$B$2:$H$33"}</definedName>
    <definedName name="dyh" localSheetId="26" hidden="1">{"'Consu_Mundial'!$B$2:$H$33"}</definedName>
    <definedName name="dyh" localSheetId="27" hidden="1">{"'Consu_Mundial'!$B$2:$H$33"}</definedName>
    <definedName name="dyh" localSheetId="28" hidden="1">{"'Consu_Mundial'!$B$2:$H$33"}</definedName>
    <definedName name="dyh" localSheetId="29" hidden="1">{"'Consu_Mundial'!$B$2:$H$33"}</definedName>
    <definedName name="dyh" localSheetId="32" hidden="1">{"'Consu_Mundial'!$B$2:$H$33"}</definedName>
    <definedName name="dyh" localSheetId="6" hidden="1">{"'Consu_Mundial'!$B$2:$H$33"}</definedName>
    <definedName name="dyh" localSheetId="12" hidden="1">{"'Consu_Mundial'!$B$2:$H$33"}</definedName>
    <definedName name="dyh" localSheetId="13" hidden="1">{"'Consu_Mundial'!$B$2:$H$33"}</definedName>
    <definedName name="dyh" localSheetId="14" hidden="1">{"'Consu_Mundial'!$B$2:$H$33"}</definedName>
    <definedName name="dyh" localSheetId="35" hidden="1">{"'Consu_Mundial'!$B$2:$H$33"}</definedName>
    <definedName name="dyh" localSheetId="36" hidden="1">{"'Consu_Mundial'!$B$2:$H$33"}</definedName>
    <definedName name="dyh" localSheetId="40" hidden="1">{"'Consu_Mundial'!$B$2:$H$33"}</definedName>
    <definedName name="dyh" localSheetId="0" hidden="1">{"'Consu_Mundial'!$B$2:$H$33"}</definedName>
    <definedName name="dyh" localSheetId="1" hidden="1">{"'Consu_Mundial'!$B$2:$H$33"}</definedName>
    <definedName name="dyh" localSheetId="7" hidden="1">{"'Consu_Mundial'!$B$2:$H$33"}</definedName>
    <definedName name="dyh" localSheetId="24" hidden="1">{"'Consu_Mundial'!$B$2:$H$33"}</definedName>
    <definedName name="dyh" localSheetId="33" hidden="1">{"'Consu_Mundial'!$B$2:$H$33"}</definedName>
    <definedName name="dyh" localSheetId="30" hidden="1">{"'Consu_Mundial'!$B$2:$H$33"}</definedName>
    <definedName name="dyh" hidden="1">{"'Consu_Mundial'!$B$2:$H$33"}</definedName>
    <definedName name="dyjcnb" localSheetId="15" hidden="1">{"'Consu_Mundial'!$B$2:$H$33"}</definedName>
    <definedName name="dyjcnb" localSheetId="16" hidden="1">{"'Consu_Mundial'!$B$2:$H$33"}</definedName>
    <definedName name="dyjcnb" localSheetId="19" hidden="1">{"'Consu_Mundial'!$B$2:$H$33"}</definedName>
    <definedName name="dyjcnb" localSheetId="20" hidden="1">{"'Consu_Mundial'!$B$2:$H$33"}</definedName>
    <definedName name="dyjcnb" localSheetId="23" hidden="1">{"'Consu_Mundial'!$B$2:$H$33"}</definedName>
    <definedName name="dyjcnb" localSheetId="25" hidden="1">{"'Consu_Mundial'!$B$2:$H$33"}</definedName>
    <definedName name="dyjcnb" localSheetId="26" hidden="1">{"'Consu_Mundial'!$B$2:$H$33"}</definedName>
    <definedName name="dyjcnb" localSheetId="27" hidden="1">{"'Consu_Mundial'!$B$2:$H$33"}</definedName>
    <definedName name="dyjcnb" localSheetId="28" hidden="1">{"'Consu_Mundial'!$B$2:$H$33"}</definedName>
    <definedName name="dyjcnb" localSheetId="29" hidden="1">{"'Consu_Mundial'!$B$2:$H$33"}</definedName>
    <definedName name="dyjcnb" localSheetId="32" hidden="1">{"'Consu_Mundial'!$B$2:$H$33"}</definedName>
    <definedName name="dyjcnb" localSheetId="6" hidden="1">{"'Consu_Mundial'!$B$2:$H$33"}</definedName>
    <definedName name="dyjcnb" localSheetId="12" hidden="1">{"'Consu_Mundial'!$B$2:$H$33"}</definedName>
    <definedName name="dyjcnb" localSheetId="13" hidden="1">{"'Consu_Mundial'!$B$2:$H$33"}</definedName>
    <definedName name="dyjcnb" localSheetId="14" hidden="1">{"'Consu_Mundial'!$B$2:$H$33"}</definedName>
    <definedName name="dyjcnb" localSheetId="35" hidden="1">{"'Consu_Mundial'!$B$2:$H$33"}</definedName>
    <definedName name="dyjcnb" localSheetId="36" hidden="1">{"'Consu_Mundial'!$B$2:$H$33"}</definedName>
    <definedName name="dyjcnb" localSheetId="40" hidden="1">{"'Consu_Mundial'!$B$2:$H$33"}</definedName>
    <definedName name="dyjcnb" localSheetId="0" hidden="1">{"'Consu_Mundial'!$B$2:$H$33"}</definedName>
    <definedName name="dyjcnb" localSheetId="1" hidden="1">{"'Consu_Mundial'!$B$2:$H$33"}</definedName>
    <definedName name="dyjcnb" localSheetId="7" hidden="1">{"'Consu_Mundial'!$B$2:$H$33"}</definedName>
    <definedName name="dyjcnb" localSheetId="24" hidden="1">{"'Consu_Mundial'!$B$2:$H$33"}</definedName>
    <definedName name="dyjcnb" localSheetId="33" hidden="1">{"'Consu_Mundial'!$B$2:$H$33"}</definedName>
    <definedName name="dyjcnb" localSheetId="30" hidden="1">{"'Consu_Mundial'!$B$2:$H$33"}</definedName>
    <definedName name="dyjcnb" hidden="1">{"'Consu_Mundial'!$B$2:$H$33"}</definedName>
    <definedName name="dyjgnh" localSheetId="15" hidden="1">{"'Consu_Mundial'!$B$2:$H$33"}</definedName>
    <definedName name="dyjgnh" localSheetId="16" hidden="1">{"'Consu_Mundial'!$B$2:$H$33"}</definedName>
    <definedName name="dyjgnh" localSheetId="19" hidden="1">{"'Consu_Mundial'!$B$2:$H$33"}</definedName>
    <definedName name="dyjgnh" localSheetId="20" hidden="1">{"'Consu_Mundial'!$B$2:$H$33"}</definedName>
    <definedName name="dyjgnh" localSheetId="23" hidden="1">{"'Consu_Mundial'!$B$2:$H$33"}</definedName>
    <definedName name="dyjgnh" localSheetId="25" hidden="1">{"'Consu_Mundial'!$B$2:$H$33"}</definedName>
    <definedName name="dyjgnh" localSheetId="26" hidden="1">{"'Consu_Mundial'!$B$2:$H$33"}</definedName>
    <definedName name="dyjgnh" localSheetId="27" hidden="1">{"'Consu_Mundial'!$B$2:$H$33"}</definedName>
    <definedName name="dyjgnh" localSheetId="28" hidden="1">{"'Consu_Mundial'!$B$2:$H$33"}</definedName>
    <definedName name="dyjgnh" localSheetId="29" hidden="1">{"'Consu_Mundial'!$B$2:$H$33"}</definedName>
    <definedName name="dyjgnh" localSheetId="32" hidden="1">{"'Consu_Mundial'!$B$2:$H$33"}</definedName>
    <definedName name="dyjgnh" localSheetId="6" hidden="1">{"'Consu_Mundial'!$B$2:$H$33"}</definedName>
    <definedName name="dyjgnh" localSheetId="12" hidden="1">{"'Consu_Mundial'!$B$2:$H$33"}</definedName>
    <definedName name="dyjgnh" localSheetId="13" hidden="1">{"'Consu_Mundial'!$B$2:$H$33"}</definedName>
    <definedName name="dyjgnh" localSheetId="14" hidden="1">{"'Consu_Mundial'!$B$2:$H$33"}</definedName>
    <definedName name="dyjgnh" localSheetId="35" hidden="1">{"'Consu_Mundial'!$B$2:$H$33"}</definedName>
    <definedName name="dyjgnh" localSheetId="36" hidden="1">{"'Consu_Mundial'!$B$2:$H$33"}</definedName>
    <definedName name="dyjgnh" localSheetId="40" hidden="1">{"'Consu_Mundial'!$B$2:$H$33"}</definedName>
    <definedName name="dyjgnh" localSheetId="0" hidden="1">{"'Consu_Mundial'!$B$2:$H$33"}</definedName>
    <definedName name="dyjgnh" localSheetId="1" hidden="1">{"'Consu_Mundial'!$B$2:$H$33"}</definedName>
    <definedName name="dyjgnh" localSheetId="7" hidden="1">{"'Consu_Mundial'!$B$2:$H$33"}</definedName>
    <definedName name="dyjgnh" localSheetId="24" hidden="1">{"'Consu_Mundial'!$B$2:$H$33"}</definedName>
    <definedName name="dyjgnh" localSheetId="33" hidden="1">{"'Consu_Mundial'!$B$2:$H$33"}</definedName>
    <definedName name="dyjgnh" localSheetId="30" hidden="1">{"'Consu_Mundial'!$B$2:$H$33"}</definedName>
    <definedName name="dyjgnh" hidden="1">{"'Consu_Mundial'!$B$2:$H$33"}</definedName>
    <definedName name="e" localSheetId="16">#REF!</definedName>
    <definedName name="e" localSheetId="19">#REF!</definedName>
    <definedName name="e" localSheetId="25">#REF!</definedName>
    <definedName name="e" localSheetId="26">#REF!</definedName>
    <definedName name="e" localSheetId="27">#REF!</definedName>
    <definedName name="e" localSheetId="28">#REF!</definedName>
    <definedName name="e" localSheetId="29">#REF!</definedName>
    <definedName name="e" localSheetId="32">#REF!</definedName>
    <definedName name="e" localSheetId="4">#REF!</definedName>
    <definedName name="e" localSheetId="5">#REF!</definedName>
    <definedName name="e" localSheetId="6">#REF!</definedName>
    <definedName name="e" localSheetId="13">#REF!</definedName>
    <definedName name="e" localSheetId="1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7">#REF!</definedName>
    <definedName name="e" localSheetId="9">#REF!</definedName>
    <definedName name="e" localSheetId="30">#REF!</definedName>
    <definedName name="e">#REF!</definedName>
    <definedName name="EC" localSheetId="16">#REF!</definedName>
    <definedName name="EC" localSheetId="19">#REF!</definedName>
    <definedName name="EC" localSheetId="25">#REF!</definedName>
    <definedName name="EC" localSheetId="26">#REF!</definedName>
    <definedName name="EC" localSheetId="27">#REF!</definedName>
    <definedName name="EC" localSheetId="29">#REF!</definedName>
    <definedName name="EC" localSheetId="32">#REF!</definedName>
    <definedName name="EC" localSheetId="4">#REF!</definedName>
    <definedName name="EC" localSheetId="5">#REF!</definedName>
    <definedName name="EC" localSheetId="6">#REF!</definedName>
    <definedName name="EC" localSheetId="13">#REF!</definedName>
    <definedName name="EC" localSheetId="14">#REF!</definedName>
    <definedName name="EC" localSheetId="35">#REF!</definedName>
    <definedName name="EC" localSheetId="36">#REF!</definedName>
    <definedName name="EC" localSheetId="37">#REF!</definedName>
    <definedName name="EC" localSheetId="38">#REF!</definedName>
    <definedName name="EC" localSheetId="39">#REF!</definedName>
    <definedName name="EC" localSheetId="40">#REF!</definedName>
    <definedName name="EC" localSheetId="7">#REF!</definedName>
    <definedName name="EC" localSheetId="9">#REF!</definedName>
    <definedName name="EC" localSheetId="30">#REF!</definedName>
    <definedName name="EC">#REF!</definedName>
    <definedName name="ee" localSheetId="15" hidden="1">{"'Consu_Mundial'!$B$2:$H$33"}</definedName>
    <definedName name="ee" localSheetId="16" hidden="1">{"'Consu_Mundial'!$B$2:$H$33"}</definedName>
    <definedName name="ee" localSheetId="19" hidden="1">{"'Consu_Mundial'!$B$2:$H$33"}</definedName>
    <definedName name="ee" localSheetId="20" hidden="1">{"'Consu_Mundial'!$B$2:$H$33"}</definedName>
    <definedName name="ee" localSheetId="23" hidden="1">{"'Consu_Mundial'!$B$2:$H$33"}</definedName>
    <definedName name="ee" localSheetId="25" hidden="1">{"'Consu_Mundial'!$B$2:$H$33"}</definedName>
    <definedName name="ee" localSheetId="26" hidden="1">{"'Consu_Mundial'!$B$2:$H$33"}</definedName>
    <definedName name="ee" localSheetId="27" hidden="1">{"'Consu_Mundial'!$B$2:$H$33"}</definedName>
    <definedName name="ee" localSheetId="28" hidden="1">{"'Consu_Mundial'!$B$2:$H$33"}</definedName>
    <definedName name="ee" localSheetId="29" hidden="1">{"'Consu_Mundial'!$B$2:$H$33"}</definedName>
    <definedName name="ee" localSheetId="32" hidden="1">{"'Consu_Mundial'!$B$2:$H$33"}</definedName>
    <definedName name="ee" localSheetId="6" hidden="1">{"'Consu_Mundial'!$B$2:$H$33"}</definedName>
    <definedName name="ee" localSheetId="12" hidden="1">{"'Consu_Mundial'!$B$2:$H$33"}</definedName>
    <definedName name="ee" localSheetId="13" hidden="1">{"'Consu_Mundial'!$B$2:$H$33"}</definedName>
    <definedName name="ee" localSheetId="14" hidden="1">{"'Consu_Mundial'!$B$2:$H$33"}</definedName>
    <definedName name="ee" localSheetId="35" hidden="1">{"'Consu_Mundial'!$B$2:$H$33"}</definedName>
    <definedName name="ee" localSheetId="36" hidden="1">{"'Consu_Mundial'!$B$2:$H$33"}</definedName>
    <definedName name="ee" localSheetId="40" hidden="1">{"'Consu_Mundial'!$B$2:$H$33"}</definedName>
    <definedName name="ee" localSheetId="0" hidden="1">{"'Consu_Mundial'!$B$2:$H$33"}</definedName>
    <definedName name="ee" localSheetId="1" hidden="1">{"'Consu_Mundial'!$B$2:$H$33"}</definedName>
    <definedName name="ee" localSheetId="7" hidden="1">{"'Consu_Mundial'!$B$2:$H$33"}</definedName>
    <definedName name="ee" localSheetId="24" hidden="1">{"'Consu_Mundial'!$B$2:$H$33"}</definedName>
    <definedName name="ee" localSheetId="33" hidden="1">{"'Consu_Mundial'!$B$2:$H$33"}</definedName>
    <definedName name="ee" localSheetId="30" hidden="1">{"'Consu_Mundial'!$B$2:$H$33"}</definedName>
    <definedName name="ee" hidden="1">{"'Consu_Mundial'!$B$2:$H$33"}</definedName>
    <definedName name="eee" localSheetId="15" hidden="1">{"'Consu_Mundial'!$B$2:$H$33"}</definedName>
    <definedName name="eee" localSheetId="16" hidden="1">{"'Consu_Mundial'!$B$2:$H$33"}</definedName>
    <definedName name="eee" localSheetId="19" hidden="1">{"'Consu_Mundial'!$B$2:$H$33"}</definedName>
    <definedName name="eee" localSheetId="20" hidden="1">{"'Consu_Mundial'!$B$2:$H$33"}</definedName>
    <definedName name="eee" localSheetId="23" hidden="1">{"'Consu_Mundial'!$B$2:$H$33"}</definedName>
    <definedName name="eee" localSheetId="25" hidden="1">{"'Consu_Mundial'!$B$2:$H$33"}</definedName>
    <definedName name="eee" localSheetId="26" hidden="1">{"'Consu_Mundial'!$B$2:$H$33"}</definedName>
    <definedName name="eee" localSheetId="27" hidden="1">{"'Consu_Mundial'!$B$2:$H$33"}</definedName>
    <definedName name="eee" localSheetId="28" hidden="1">{"'Consu_Mundial'!$B$2:$H$33"}</definedName>
    <definedName name="eee" localSheetId="29" hidden="1">{"'Consu_Mundial'!$B$2:$H$33"}</definedName>
    <definedName name="eee" localSheetId="32" hidden="1">{"'Consu_Mundial'!$B$2:$H$33"}</definedName>
    <definedName name="eee" localSheetId="6" hidden="1">{"'Consu_Mundial'!$B$2:$H$33"}</definedName>
    <definedName name="eee" localSheetId="12" hidden="1">{"'Consu_Mundial'!$B$2:$H$33"}</definedName>
    <definedName name="eee" localSheetId="13" hidden="1">{"'Consu_Mundial'!$B$2:$H$33"}</definedName>
    <definedName name="eee" localSheetId="14" hidden="1">{"'Consu_Mundial'!$B$2:$H$33"}</definedName>
    <definedName name="eee" localSheetId="35" hidden="1">{"'Consu_Mundial'!$B$2:$H$33"}</definedName>
    <definedName name="eee" localSheetId="36" hidden="1">{"'Consu_Mundial'!$B$2:$H$33"}</definedName>
    <definedName name="eee" localSheetId="40" hidden="1">{"'Consu_Mundial'!$B$2:$H$33"}</definedName>
    <definedName name="eee" localSheetId="0" hidden="1">{"'Consu_Mundial'!$B$2:$H$33"}</definedName>
    <definedName name="eee" localSheetId="1" hidden="1">{"'Consu_Mundial'!$B$2:$H$33"}</definedName>
    <definedName name="eee" localSheetId="7" hidden="1">{"'Consu_Mundial'!$B$2:$H$33"}</definedName>
    <definedName name="eee" localSheetId="24" hidden="1">{"'Consu_Mundial'!$B$2:$H$33"}</definedName>
    <definedName name="eee" localSheetId="33" hidden="1">{"'Consu_Mundial'!$B$2:$H$33"}</definedName>
    <definedName name="eee" localSheetId="30" hidden="1">{"'Consu_Mundial'!$B$2:$H$33"}</definedName>
    <definedName name="eee" hidden="1">{"'Consu_Mundial'!$B$2:$H$33"}</definedName>
    <definedName name="eeeeeeeeeee" localSheetId="15" hidden="1">{"'Consu_Mundial'!$B$2:$H$33"}</definedName>
    <definedName name="eeeeeeeeeee" localSheetId="16" hidden="1">{"'Consu_Mundial'!$B$2:$H$33"}</definedName>
    <definedName name="eeeeeeeeeee" localSheetId="19" hidden="1">{"'Consu_Mundial'!$B$2:$H$33"}</definedName>
    <definedName name="eeeeeeeeeee" localSheetId="20" hidden="1">{"'Consu_Mundial'!$B$2:$H$33"}</definedName>
    <definedName name="eeeeeeeeeee" localSheetId="23" hidden="1">{"'Consu_Mundial'!$B$2:$H$33"}</definedName>
    <definedName name="eeeeeeeeeee" localSheetId="25" hidden="1">{"'Consu_Mundial'!$B$2:$H$33"}</definedName>
    <definedName name="eeeeeeeeeee" localSheetId="26" hidden="1">{"'Consu_Mundial'!$B$2:$H$33"}</definedName>
    <definedName name="eeeeeeeeeee" localSheetId="27" hidden="1">{"'Consu_Mundial'!$B$2:$H$33"}</definedName>
    <definedName name="eeeeeeeeeee" localSheetId="28" hidden="1">{"'Consu_Mundial'!$B$2:$H$33"}</definedName>
    <definedName name="eeeeeeeeeee" localSheetId="29" hidden="1">{"'Consu_Mundial'!$B$2:$H$33"}</definedName>
    <definedName name="eeeeeeeeeee" localSheetId="32" hidden="1">{"'Consu_Mundial'!$B$2:$H$33"}</definedName>
    <definedName name="eeeeeeeeeee" localSheetId="6" hidden="1">{"'Consu_Mundial'!$B$2:$H$33"}</definedName>
    <definedName name="eeeeeeeeeee" localSheetId="12" hidden="1">{"'Consu_Mundial'!$B$2:$H$33"}</definedName>
    <definedName name="eeeeeeeeeee" localSheetId="13" hidden="1">{"'Consu_Mundial'!$B$2:$H$33"}</definedName>
    <definedName name="eeeeeeeeeee" localSheetId="14" hidden="1">{"'Consu_Mundial'!$B$2:$H$33"}</definedName>
    <definedName name="eeeeeeeeeee" localSheetId="35" hidden="1">{"'Consu_Mundial'!$B$2:$H$33"}</definedName>
    <definedName name="eeeeeeeeeee" localSheetId="36" hidden="1">{"'Consu_Mundial'!$B$2:$H$33"}</definedName>
    <definedName name="eeeeeeeeeee" localSheetId="40" hidden="1">{"'Consu_Mundial'!$B$2:$H$33"}</definedName>
    <definedName name="eeeeeeeeeee" localSheetId="0" hidden="1">{"'Consu_Mundial'!$B$2:$H$33"}</definedName>
    <definedName name="eeeeeeeeeee" localSheetId="1" hidden="1">{"'Consu_Mundial'!$B$2:$H$33"}</definedName>
    <definedName name="eeeeeeeeeee" localSheetId="7" hidden="1">{"'Consu_Mundial'!$B$2:$H$33"}</definedName>
    <definedName name="eeeeeeeeeee" localSheetId="24" hidden="1">{"'Consu_Mundial'!$B$2:$H$33"}</definedName>
    <definedName name="eeeeeeeeeee" localSheetId="33" hidden="1">{"'Consu_Mundial'!$B$2:$H$33"}</definedName>
    <definedName name="eeeeeeeeeee" localSheetId="30" hidden="1">{"'Consu_Mundial'!$B$2:$H$33"}</definedName>
    <definedName name="eeeeeeeeeee" hidden="1">{"'Consu_Mundial'!$B$2:$H$33"}</definedName>
    <definedName name="eeeeeeeeeeeeee" localSheetId="15" hidden="1">{"'Consu_Mundial'!$B$2:$H$33"}</definedName>
    <definedName name="eeeeeeeeeeeeee" localSheetId="16" hidden="1">{"'Consu_Mundial'!$B$2:$H$33"}</definedName>
    <definedName name="eeeeeeeeeeeeee" localSheetId="19" hidden="1">{"'Consu_Mundial'!$B$2:$H$33"}</definedName>
    <definedName name="eeeeeeeeeeeeee" localSheetId="20" hidden="1">{"'Consu_Mundial'!$B$2:$H$33"}</definedName>
    <definedName name="eeeeeeeeeeeeee" localSheetId="23" hidden="1">{"'Consu_Mundial'!$B$2:$H$33"}</definedName>
    <definedName name="eeeeeeeeeeeeee" localSheetId="25" hidden="1">{"'Consu_Mundial'!$B$2:$H$33"}</definedName>
    <definedName name="eeeeeeeeeeeeee" localSheetId="26" hidden="1">{"'Consu_Mundial'!$B$2:$H$33"}</definedName>
    <definedName name="eeeeeeeeeeeeee" localSheetId="27" hidden="1">{"'Consu_Mundial'!$B$2:$H$33"}</definedName>
    <definedName name="eeeeeeeeeeeeee" localSheetId="28" hidden="1">{"'Consu_Mundial'!$B$2:$H$33"}</definedName>
    <definedName name="eeeeeeeeeeeeee" localSheetId="29" hidden="1">{"'Consu_Mundial'!$B$2:$H$33"}</definedName>
    <definedName name="eeeeeeeeeeeeee" localSheetId="32" hidden="1">{"'Consu_Mundial'!$B$2:$H$33"}</definedName>
    <definedName name="eeeeeeeeeeeeee" localSheetId="6" hidden="1">{"'Consu_Mundial'!$B$2:$H$33"}</definedName>
    <definedName name="eeeeeeeeeeeeee" localSheetId="12" hidden="1">{"'Consu_Mundial'!$B$2:$H$33"}</definedName>
    <definedName name="eeeeeeeeeeeeee" localSheetId="13" hidden="1">{"'Consu_Mundial'!$B$2:$H$33"}</definedName>
    <definedName name="eeeeeeeeeeeeee" localSheetId="14" hidden="1">{"'Consu_Mundial'!$B$2:$H$33"}</definedName>
    <definedName name="eeeeeeeeeeeeee" localSheetId="35" hidden="1">{"'Consu_Mundial'!$B$2:$H$33"}</definedName>
    <definedName name="eeeeeeeeeeeeee" localSheetId="36" hidden="1">{"'Consu_Mundial'!$B$2:$H$33"}</definedName>
    <definedName name="eeeeeeeeeeeeee" localSheetId="40" hidden="1">{"'Consu_Mundial'!$B$2:$H$33"}</definedName>
    <definedName name="eeeeeeeeeeeeee" localSheetId="0" hidden="1">{"'Consu_Mundial'!$B$2:$H$33"}</definedName>
    <definedName name="eeeeeeeeeeeeee" localSheetId="1" hidden="1">{"'Consu_Mundial'!$B$2:$H$33"}</definedName>
    <definedName name="eeeeeeeeeeeeee" localSheetId="7" hidden="1">{"'Consu_Mundial'!$B$2:$H$33"}</definedName>
    <definedName name="eeeeeeeeeeeeee" localSheetId="24" hidden="1">{"'Consu_Mundial'!$B$2:$H$33"}</definedName>
    <definedName name="eeeeeeeeeeeeee" localSheetId="33" hidden="1">{"'Consu_Mundial'!$B$2:$H$33"}</definedName>
    <definedName name="eeeeeeeeeeeeee" localSheetId="30" hidden="1">{"'Consu_Mundial'!$B$2:$H$33"}</definedName>
    <definedName name="eeeeeeeeeeeeee" hidden="1">{"'Consu_Mundial'!$B$2:$H$33"}</definedName>
    <definedName name="egtfv" localSheetId="15" hidden="1">{"'Consu_Mundial'!$B$2:$H$33"}</definedName>
    <definedName name="egtfv" localSheetId="16" hidden="1">{"'Consu_Mundial'!$B$2:$H$33"}</definedName>
    <definedName name="egtfv" localSheetId="19" hidden="1">{"'Consu_Mundial'!$B$2:$H$33"}</definedName>
    <definedName name="egtfv" localSheetId="20" hidden="1">{"'Consu_Mundial'!$B$2:$H$33"}</definedName>
    <definedName name="egtfv" localSheetId="23" hidden="1">{"'Consu_Mundial'!$B$2:$H$33"}</definedName>
    <definedName name="egtfv" localSheetId="25" hidden="1">{"'Consu_Mundial'!$B$2:$H$33"}</definedName>
    <definedName name="egtfv" localSheetId="26" hidden="1">{"'Consu_Mundial'!$B$2:$H$33"}</definedName>
    <definedName name="egtfv" localSheetId="27" hidden="1">{"'Consu_Mundial'!$B$2:$H$33"}</definedName>
    <definedName name="egtfv" localSheetId="28" hidden="1">{"'Consu_Mundial'!$B$2:$H$33"}</definedName>
    <definedName name="egtfv" localSheetId="29" hidden="1">{"'Consu_Mundial'!$B$2:$H$33"}</definedName>
    <definedName name="egtfv" localSheetId="32" hidden="1">{"'Consu_Mundial'!$B$2:$H$33"}</definedName>
    <definedName name="egtfv" localSheetId="6" hidden="1">{"'Consu_Mundial'!$B$2:$H$33"}</definedName>
    <definedName name="egtfv" localSheetId="12" hidden="1">{"'Consu_Mundial'!$B$2:$H$33"}</definedName>
    <definedName name="egtfv" localSheetId="13" hidden="1">{"'Consu_Mundial'!$B$2:$H$33"}</definedName>
    <definedName name="egtfv" localSheetId="14" hidden="1">{"'Consu_Mundial'!$B$2:$H$33"}</definedName>
    <definedName name="egtfv" localSheetId="35" hidden="1">{"'Consu_Mundial'!$B$2:$H$33"}</definedName>
    <definedName name="egtfv" localSheetId="36" hidden="1">{"'Consu_Mundial'!$B$2:$H$33"}</definedName>
    <definedName name="egtfv" localSheetId="40" hidden="1">{"'Consu_Mundial'!$B$2:$H$33"}</definedName>
    <definedName name="egtfv" localSheetId="0" hidden="1">{"'Consu_Mundial'!$B$2:$H$33"}</definedName>
    <definedName name="egtfv" localSheetId="1" hidden="1">{"'Consu_Mundial'!$B$2:$H$33"}</definedName>
    <definedName name="egtfv" localSheetId="7" hidden="1">{"'Consu_Mundial'!$B$2:$H$33"}</definedName>
    <definedName name="egtfv" localSheetId="24" hidden="1">{"'Consu_Mundial'!$B$2:$H$33"}</definedName>
    <definedName name="egtfv" localSheetId="33" hidden="1">{"'Consu_Mundial'!$B$2:$H$33"}</definedName>
    <definedName name="egtfv" localSheetId="30" hidden="1">{"'Consu_Mundial'!$B$2:$H$33"}</definedName>
    <definedName name="egtfv" hidden="1">{"'Consu_Mundial'!$B$2:$H$33"}</definedName>
    <definedName name="ejn" localSheetId="15" hidden="1">{"'Consu_Mundial'!$B$2:$H$33"}</definedName>
    <definedName name="ejn" localSheetId="16" hidden="1">{"'Consu_Mundial'!$B$2:$H$33"}</definedName>
    <definedName name="ejn" localSheetId="19" hidden="1">{"'Consu_Mundial'!$B$2:$H$33"}</definedName>
    <definedName name="ejn" localSheetId="20" hidden="1">{"'Consu_Mundial'!$B$2:$H$33"}</definedName>
    <definedName name="ejn" localSheetId="23" hidden="1">{"'Consu_Mundial'!$B$2:$H$33"}</definedName>
    <definedName name="ejn" localSheetId="25" hidden="1">{"'Consu_Mundial'!$B$2:$H$33"}</definedName>
    <definedName name="ejn" localSheetId="26" hidden="1">{"'Consu_Mundial'!$B$2:$H$33"}</definedName>
    <definedName name="ejn" localSheetId="27" hidden="1">{"'Consu_Mundial'!$B$2:$H$33"}</definedName>
    <definedName name="ejn" localSheetId="28" hidden="1">{"'Consu_Mundial'!$B$2:$H$33"}</definedName>
    <definedName name="ejn" localSheetId="29" hidden="1">{"'Consu_Mundial'!$B$2:$H$33"}</definedName>
    <definedName name="ejn" localSheetId="32" hidden="1">{"'Consu_Mundial'!$B$2:$H$33"}</definedName>
    <definedName name="ejn" localSheetId="6" hidden="1">{"'Consu_Mundial'!$B$2:$H$33"}</definedName>
    <definedName name="ejn" localSheetId="12" hidden="1">{"'Consu_Mundial'!$B$2:$H$33"}</definedName>
    <definedName name="ejn" localSheetId="13" hidden="1">{"'Consu_Mundial'!$B$2:$H$33"}</definedName>
    <definedName name="ejn" localSheetId="14" hidden="1">{"'Consu_Mundial'!$B$2:$H$33"}</definedName>
    <definedName name="ejn" localSheetId="35" hidden="1">{"'Consu_Mundial'!$B$2:$H$33"}</definedName>
    <definedName name="ejn" localSheetId="36" hidden="1">{"'Consu_Mundial'!$B$2:$H$33"}</definedName>
    <definedName name="ejn" localSheetId="40" hidden="1">{"'Consu_Mundial'!$B$2:$H$33"}</definedName>
    <definedName name="ejn" localSheetId="0" hidden="1">{"'Consu_Mundial'!$B$2:$H$33"}</definedName>
    <definedName name="ejn" localSheetId="1" hidden="1">{"'Consu_Mundial'!$B$2:$H$33"}</definedName>
    <definedName name="ejn" localSheetId="7" hidden="1">{"'Consu_Mundial'!$B$2:$H$33"}</definedName>
    <definedName name="ejn" localSheetId="24" hidden="1">{"'Consu_Mundial'!$B$2:$H$33"}</definedName>
    <definedName name="ejn" localSheetId="33" hidden="1">{"'Consu_Mundial'!$B$2:$H$33"}</definedName>
    <definedName name="ejn" localSheetId="30" hidden="1">{"'Consu_Mundial'!$B$2:$H$33"}</definedName>
    <definedName name="ejn" hidden="1">{"'Consu_Mundial'!$B$2:$H$33"}</definedName>
    <definedName name="elcocodrilo" localSheetId="15" hidden="1">{"'Consu_Mundial'!$B$2:$H$33"}</definedName>
    <definedName name="elcocodrilo" localSheetId="16" hidden="1">{"'Consu_Mundial'!$B$2:$H$33"}</definedName>
    <definedName name="elcocodrilo" localSheetId="19" hidden="1">{"'Consu_Mundial'!$B$2:$H$33"}</definedName>
    <definedName name="elcocodrilo" localSheetId="20" hidden="1">{"'Consu_Mundial'!$B$2:$H$33"}</definedName>
    <definedName name="elcocodrilo" localSheetId="23" hidden="1">{"'Consu_Mundial'!$B$2:$H$33"}</definedName>
    <definedName name="elcocodrilo" localSheetId="25" hidden="1">{"'Consu_Mundial'!$B$2:$H$33"}</definedName>
    <definedName name="elcocodrilo" localSheetId="26" hidden="1">{"'Consu_Mundial'!$B$2:$H$33"}</definedName>
    <definedName name="elcocodrilo" localSheetId="27" hidden="1">{"'Consu_Mundial'!$B$2:$H$33"}</definedName>
    <definedName name="elcocodrilo" localSheetId="28" hidden="1">{"'Consu_Mundial'!$B$2:$H$33"}</definedName>
    <definedName name="elcocodrilo" localSheetId="29" hidden="1">{"'Consu_Mundial'!$B$2:$H$33"}</definedName>
    <definedName name="elcocodrilo" localSheetId="32" hidden="1">{"'Consu_Mundial'!$B$2:$H$33"}</definedName>
    <definedName name="elcocodrilo" localSheetId="6" hidden="1">{"'Consu_Mundial'!$B$2:$H$33"}</definedName>
    <definedName name="elcocodrilo" localSheetId="12" hidden="1">{"'Consu_Mundial'!$B$2:$H$33"}</definedName>
    <definedName name="elcocodrilo" localSheetId="13" hidden="1">{"'Consu_Mundial'!$B$2:$H$33"}</definedName>
    <definedName name="elcocodrilo" localSheetId="14" hidden="1">{"'Consu_Mundial'!$B$2:$H$33"}</definedName>
    <definedName name="elcocodrilo" localSheetId="35" hidden="1">{"'Consu_Mundial'!$B$2:$H$33"}</definedName>
    <definedName name="elcocodrilo" localSheetId="36" hidden="1">{"'Consu_Mundial'!$B$2:$H$33"}</definedName>
    <definedName name="elcocodrilo" localSheetId="40" hidden="1">{"'Consu_Mundial'!$B$2:$H$33"}</definedName>
    <definedName name="elcocodrilo" localSheetId="0" hidden="1">{"'Consu_Mundial'!$B$2:$H$33"}</definedName>
    <definedName name="elcocodrilo" localSheetId="1" hidden="1">{"'Consu_Mundial'!$B$2:$H$33"}</definedName>
    <definedName name="elcocodrilo" localSheetId="7" hidden="1">{"'Consu_Mundial'!$B$2:$H$33"}</definedName>
    <definedName name="elcocodrilo" localSheetId="24" hidden="1">{"'Consu_Mundial'!$B$2:$H$33"}</definedName>
    <definedName name="elcocodrilo" localSheetId="33" hidden="1">{"'Consu_Mundial'!$B$2:$H$33"}</definedName>
    <definedName name="elcocodrilo" localSheetId="30" hidden="1">{"'Consu_Mundial'!$B$2:$H$33"}</definedName>
    <definedName name="elcocodrilo" hidden="1">{"'Consu_Mundial'!$B$2:$H$33"}</definedName>
    <definedName name="Ene_93" localSheetId="16">#REF!</definedName>
    <definedName name="Ene_93" localSheetId="25">#REF!</definedName>
    <definedName name="Ene_93" localSheetId="26">#REF!</definedName>
    <definedName name="Ene_93" localSheetId="27">#REF!</definedName>
    <definedName name="Ene_93">[30]Punta!$A$4:$A$130</definedName>
    <definedName name="enero" localSheetId="15" hidden="1">{"'Consu_Mundial'!$B$2:$H$33"}</definedName>
    <definedName name="enero" localSheetId="16" hidden="1">{"'Consu_Mundial'!$B$2:$H$33"}</definedName>
    <definedName name="enero" localSheetId="19" hidden="1">{"'Consu_Mundial'!$B$2:$H$33"}</definedName>
    <definedName name="enero" localSheetId="20" hidden="1">{"'Consu_Mundial'!$B$2:$H$33"}</definedName>
    <definedName name="enero" localSheetId="23" hidden="1">{"'Consu_Mundial'!$B$2:$H$33"}</definedName>
    <definedName name="enero" localSheetId="25" hidden="1">{"'Consu_Mundial'!$B$2:$H$33"}</definedName>
    <definedName name="enero" localSheetId="26" hidden="1">{"'Consu_Mundial'!$B$2:$H$33"}</definedName>
    <definedName name="enero" localSheetId="27" hidden="1">{"'Consu_Mundial'!$B$2:$H$33"}</definedName>
    <definedName name="enero" localSheetId="28" hidden="1">{"'Consu_Mundial'!$B$2:$H$33"}</definedName>
    <definedName name="enero" localSheetId="29" hidden="1">{"'Consu_Mundial'!$B$2:$H$33"}</definedName>
    <definedName name="enero" localSheetId="32" hidden="1">{"'Consu_Mundial'!$B$2:$H$33"}</definedName>
    <definedName name="enero" localSheetId="6" hidden="1">{"'Consu_Mundial'!$B$2:$H$33"}</definedName>
    <definedName name="enero" localSheetId="12" hidden="1">{"'Consu_Mundial'!$B$2:$H$33"}</definedName>
    <definedName name="enero" localSheetId="13" hidden="1">{"'Consu_Mundial'!$B$2:$H$33"}</definedName>
    <definedName name="enero" localSheetId="14" hidden="1">{"'Consu_Mundial'!$B$2:$H$33"}</definedName>
    <definedName name="enero" localSheetId="35" hidden="1">{"'Consu_Mundial'!$B$2:$H$33"}</definedName>
    <definedName name="enero" localSheetId="36" hidden="1">{"'Consu_Mundial'!$B$2:$H$33"}</definedName>
    <definedName name="enero" localSheetId="40" hidden="1">{"'Consu_Mundial'!$B$2:$H$33"}</definedName>
    <definedName name="enero" localSheetId="0" hidden="1">{"'Consu_Mundial'!$B$2:$H$33"}</definedName>
    <definedName name="enero" localSheetId="1" hidden="1">{"'Consu_Mundial'!$B$2:$H$33"}</definedName>
    <definedName name="enero" localSheetId="7" hidden="1">{"'Consu_Mundial'!$B$2:$H$33"}</definedName>
    <definedName name="enero" localSheetId="24" hidden="1">{"'Consu_Mundial'!$B$2:$H$33"}</definedName>
    <definedName name="enero" localSheetId="33" hidden="1">{"'Consu_Mundial'!$B$2:$H$33"}</definedName>
    <definedName name="enero" localSheetId="30" hidden="1">{"'Consu_Mundial'!$B$2:$H$33"}</definedName>
    <definedName name="enero" hidden="1">{"'Consu_Mundial'!$B$2:$H$33"}</definedName>
    <definedName name="eragfv" localSheetId="15" hidden="1">{"'Consu_Mundial'!$B$2:$H$33"}</definedName>
    <definedName name="eragfv" localSheetId="16" hidden="1">{"'Consu_Mundial'!$B$2:$H$33"}</definedName>
    <definedName name="eragfv" localSheetId="19" hidden="1">{"'Consu_Mundial'!$B$2:$H$33"}</definedName>
    <definedName name="eragfv" localSheetId="20" hidden="1">{"'Consu_Mundial'!$B$2:$H$33"}</definedName>
    <definedName name="eragfv" localSheetId="23" hidden="1">{"'Consu_Mundial'!$B$2:$H$33"}</definedName>
    <definedName name="eragfv" localSheetId="25" hidden="1">{"'Consu_Mundial'!$B$2:$H$33"}</definedName>
    <definedName name="eragfv" localSheetId="26" hidden="1">{"'Consu_Mundial'!$B$2:$H$33"}</definedName>
    <definedName name="eragfv" localSheetId="27" hidden="1">{"'Consu_Mundial'!$B$2:$H$33"}</definedName>
    <definedName name="eragfv" localSheetId="28" hidden="1">{"'Consu_Mundial'!$B$2:$H$33"}</definedName>
    <definedName name="eragfv" localSheetId="29" hidden="1">{"'Consu_Mundial'!$B$2:$H$33"}</definedName>
    <definedName name="eragfv" localSheetId="32" hidden="1">{"'Consu_Mundial'!$B$2:$H$33"}</definedName>
    <definedName name="eragfv" localSheetId="6" hidden="1">{"'Consu_Mundial'!$B$2:$H$33"}</definedName>
    <definedName name="eragfv" localSheetId="12" hidden="1">{"'Consu_Mundial'!$B$2:$H$33"}</definedName>
    <definedName name="eragfv" localSheetId="13" hidden="1">{"'Consu_Mundial'!$B$2:$H$33"}</definedName>
    <definedName name="eragfv" localSheetId="14" hidden="1">{"'Consu_Mundial'!$B$2:$H$33"}</definedName>
    <definedName name="eragfv" localSheetId="35" hidden="1">{"'Consu_Mundial'!$B$2:$H$33"}</definedName>
    <definedName name="eragfv" localSheetId="36" hidden="1">{"'Consu_Mundial'!$B$2:$H$33"}</definedName>
    <definedName name="eragfv" localSheetId="40" hidden="1">{"'Consu_Mundial'!$B$2:$H$33"}</definedName>
    <definedName name="eragfv" localSheetId="0" hidden="1">{"'Consu_Mundial'!$B$2:$H$33"}</definedName>
    <definedName name="eragfv" localSheetId="1" hidden="1">{"'Consu_Mundial'!$B$2:$H$33"}</definedName>
    <definedName name="eragfv" localSheetId="7" hidden="1">{"'Consu_Mundial'!$B$2:$H$33"}</definedName>
    <definedName name="eragfv" localSheetId="24" hidden="1">{"'Consu_Mundial'!$B$2:$H$33"}</definedName>
    <definedName name="eragfv" localSheetId="33" hidden="1">{"'Consu_Mundial'!$B$2:$H$33"}</definedName>
    <definedName name="eragfv" localSheetId="30" hidden="1">{"'Consu_Mundial'!$B$2:$H$33"}</definedName>
    <definedName name="eragfv" hidden="1">{"'Consu_Mundial'!$B$2:$H$33"}</definedName>
    <definedName name="ererer" localSheetId="15" hidden="1">{"'Consu_Mundial'!$B$2:$H$33"}</definedName>
    <definedName name="ererer" localSheetId="16" hidden="1">{"'Consu_Mundial'!$B$2:$H$33"}</definedName>
    <definedName name="ererer" localSheetId="19" hidden="1">{"'Consu_Mundial'!$B$2:$H$33"}</definedName>
    <definedName name="ererer" localSheetId="20" hidden="1">{"'Consu_Mundial'!$B$2:$H$33"}</definedName>
    <definedName name="ererer" localSheetId="23" hidden="1">{"'Consu_Mundial'!$B$2:$H$33"}</definedName>
    <definedName name="ererer" localSheetId="25" hidden="1">{"'Consu_Mundial'!$B$2:$H$33"}</definedName>
    <definedName name="ererer" localSheetId="26" hidden="1">{"'Consu_Mundial'!$B$2:$H$33"}</definedName>
    <definedName name="ererer" localSheetId="27" hidden="1">{"'Consu_Mundial'!$B$2:$H$33"}</definedName>
    <definedName name="ererer" localSheetId="28" hidden="1">{"'Consu_Mundial'!$B$2:$H$33"}</definedName>
    <definedName name="ererer" localSheetId="29" hidden="1">{"'Consu_Mundial'!$B$2:$H$33"}</definedName>
    <definedName name="ererer" localSheetId="32" hidden="1">{"'Consu_Mundial'!$B$2:$H$33"}</definedName>
    <definedName name="ererer" localSheetId="6" hidden="1">{"'Consu_Mundial'!$B$2:$H$33"}</definedName>
    <definedName name="ererer" localSheetId="12" hidden="1">{"'Consu_Mundial'!$B$2:$H$33"}</definedName>
    <definedName name="ererer" localSheetId="13" hidden="1">{"'Consu_Mundial'!$B$2:$H$33"}</definedName>
    <definedName name="ererer" localSheetId="14" hidden="1">{"'Consu_Mundial'!$B$2:$H$33"}</definedName>
    <definedName name="ererer" localSheetId="35" hidden="1">{"'Consu_Mundial'!$B$2:$H$33"}</definedName>
    <definedName name="ererer" localSheetId="36" hidden="1">{"'Consu_Mundial'!$B$2:$H$33"}</definedName>
    <definedName name="ererer" localSheetId="40" hidden="1">{"'Consu_Mundial'!$B$2:$H$33"}</definedName>
    <definedName name="ererer" localSheetId="0" hidden="1">{"'Consu_Mundial'!$B$2:$H$33"}</definedName>
    <definedName name="ererer" localSheetId="1" hidden="1">{"'Consu_Mundial'!$B$2:$H$33"}</definedName>
    <definedName name="ererer" localSheetId="7" hidden="1">{"'Consu_Mundial'!$B$2:$H$33"}</definedName>
    <definedName name="ererer" localSheetId="24" hidden="1">{"'Consu_Mundial'!$B$2:$H$33"}</definedName>
    <definedName name="ererer" localSheetId="33" hidden="1">{"'Consu_Mundial'!$B$2:$H$33"}</definedName>
    <definedName name="ererer" localSheetId="30" hidden="1">{"'Consu_Mundial'!$B$2:$H$33"}</definedName>
    <definedName name="ererer" hidden="1">{"'Consu_Mundial'!$B$2:$H$33"}</definedName>
    <definedName name="erh" localSheetId="15" hidden="1">{"'Consu_Mundial'!$B$2:$H$33"}</definedName>
    <definedName name="erh" localSheetId="16" hidden="1">{"'Consu_Mundial'!$B$2:$H$33"}</definedName>
    <definedName name="erh" localSheetId="19" hidden="1">{"'Consu_Mundial'!$B$2:$H$33"}</definedName>
    <definedName name="erh" localSheetId="20" hidden="1">{"'Consu_Mundial'!$B$2:$H$33"}</definedName>
    <definedName name="erh" localSheetId="23" hidden="1">{"'Consu_Mundial'!$B$2:$H$33"}</definedName>
    <definedName name="erh" localSheetId="25" hidden="1">{"'Consu_Mundial'!$B$2:$H$33"}</definedName>
    <definedName name="erh" localSheetId="26" hidden="1">{"'Consu_Mundial'!$B$2:$H$33"}</definedName>
    <definedName name="erh" localSheetId="27" hidden="1">{"'Consu_Mundial'!$B$2:$H$33"}</definedName>
    <definedName name="erh" localSheetId="28" hidden="1">{"'Consu_Mundial'!$B$2:$H$33"}</definedName>
    <definedName name="erh" localSheetId="29" hidden="1">{"'Consu_Mundial'!$B$2:$H$33"}</definedName>
    <definedName name="erh" localSheetId="32" hidden="1">{"'Consu_Mundial'!$B$2:$H$33"}</definedName>
    <definedName name="erh" localSheetId="6" hidden="1">{"'Consu_Mundial'!$B$2:$H$33"}</definedName>
    <definedName name="erh" localSheetId="12" hidden="1">{"'Consu_Mundial'!$B$2:$H$33"}</definedName>
    <definedName name="erh" localSheetId="13" hidden="1">{"'Consu_Mundial'!$B$2:$H$33"}</definedName>
    <definedName name="erh" localSheetId="14" hidden="1">{"'Consu_Mundial'!$B$2:$H$33"}</definedName>
    <definedName name="erh" localSheetId="35" hidden="1">{"'Consu_Mundial'!$B$2:$H$33"}</definedName>
    <definedName name="erh" localSheetId="36" hidden="1">{"'Consu_Mundial'!$B$2:$H$33"}</definedName>
    <definedName name="erh" localSheetId="40" hidden="1">{"'Consu_Mundial'!$B$2:$H$33"}</definedName>
    <definedName name="erh" localSheetId="0" hidden="1">{"'Consu_Mundial'!$B$2:$H$33"}</definedName>
    <definedName name="erh" localSheetId="1" hidden="1">{"'Consu_Mundial'!$B$2:$H$33"}</definedName>
    <definedName name="erh" localSheetId="7" hidden="1">{"'Consu_Mundial'!$B$2:$H$33"}</definedName>
    <definedName name="erh" localSheetId="24" hidden="1">{"'Consu_Mundial'!$B$2:$H$33"}</definedName>
    <definedName name="erh" localSheetId="33" hidden="1">{"'Consu_Mundial'!$B$2:$H$33"}</definedName>
    <definedName name="erh" localSheetId="30" hidden="1">{"'Consu_Mundial'!$B$2:$H$33"}</definedName>
    <definedName name="erh" hidden="1">{"'Consu_Mundial'!$B$2:$H$33"}</definedName>
    <definedName name="ertbnn" localSheetId="15" hidden="1">{"'Consu_Mundial'!$B$2:$H$33"}</definedName>
    <definedName name="ertbnn" localSheetId="16" hidden="1">{"'Consu_Mundial'!$B$2:$H$33"}</definedName>
    <definedName name="ertbnn" localSheetId="19" hidden="1">{"'Consu_Mundial'!$B$2:$H$33"}</definedName>
    <definedName name="ertbnn" localSheetId="20" hidden="1">{"'Consu_Mundial'!$B$2:$H$33"}</definedName>
    <definedName name="ertbnn" localSheetId="23" hidden="1">{"'Consu_Mundial'!$B$2:$H$33"}</definedName>
    <definedName name="ertbnn" localSheetId="25" hidden="1">{"'Consu_Mundial'!$B$2:$H$33"}</definedName>
    <definedName name="ertbnn" localSheetId="26" hidden="1">{"'Consu_Mundial'!$B$2:$H$33"}</definedName>
    <definedName name="ertbnn" localSheetId="27" hidden="1">{"'Consu_Mundial'!$B$2:$H$33"}</definedName>
    <definedName name="ertbnn" localSheetId="28" hidden="1">{"'Consu_Mundial'!$B$2:$H$33"}</definedName>
    <definedName name="ertbnn" localSheetId="29" hidden="1">{"'Consu_Mundial'!$B$2:$H$33"}</definedName>
    <definedName name="ertbnn" localSheetId="32" hidden="1">{"'Consu_Mundial'!$B$2:$H$33"}</definedName>
    <definedName name="ertbnn" localSheetId="6" hidden="1">{"'Consu_Mundial'!$B$2:$H$33"}</definedName>
    <definedName name="ertbnn" localSheetId="12" hidden="1">{"'Consu_Mundial'!$B$2:$H$33"}</definedName>
    <definedName name="ertbnn" localSheetId="13" hidden="1">{"'Consu_Mundial'!$B$2:$H$33"}</definedName>
    <definedName name="ertbnn" localSheetId="14" hidden="1">{"'Consu_Mundial'!$B$2:$H$33"}</definedName>
    <definedName name="ertbnn" localSheetId="35" hidden="1">{"'Consu_Mundial'!$B$2:$H$33"}</definedName>
    <definedName name="ertbnn" localSheetId="36" hidden="1">{"'Consu_Mundial'!$B$2:$H$33"}</definedName>
    <definedName name="ertbnn" localSheetId="40" hidden="1">{"'Consu_Mundial'!$B$2:$H$33"}</definedName>
    <definedName name="ertbnn" localSheetId="0" hidden="1">{"'Consu_Mundial'!$B$2:$H$33"}</definedName>
    <definedName name="ertbnn" localSheetId="1" hidden="1">{"'Consu_Mundial'!$B$2:$H$33"}</definedName>
    <definedName name="ertbnn" localSheetId="7" hidden="1">{"'Consu_Mundial'!$B$2:$H$33"}</definedName>
    <definedName name="ertbnn" localSheetId="24" hidden="1">{"'Consu_Mundial'!$B$2:$H$33"}</definedName>
    <definedName name="ertbnn" localSheetId="33" hidden="1">{"'Consu_Mundial'!$B$2:$H$33"}</definedName>
    <definedName name="ertbnn" localSheetId="30" hidden="1">{"'Consu_Mundial'!$B$2:$H$33"}</definedName>
    <definedName name="ertbnn" hidden="1">{"'Consu_Mundial'!$B$2:$H$33"}</definedName>
    <definedName name="esdgf" localSheetId="15" hidden="1">{"'Consu_Mundial'!$B$2:$H$33"}</definedName>
    <definedName name="esdgf" localSheetId="16" hidden="1">{"'Consu_Mundial'!$B$2:$H$33"}</definedName>
    <definedName name="esdgf" localSheetId="19" hidden="1">{"'Consu_Mundial'!$B$2:$H$33"}</definedName>
    <definedName name="esdgf" localSheetId="20" hidden="1">{"'Consu_Mundial'!$B$2:$H$33"}</definedName>
    <definedName name="esdgf" localSheetId="23" hidden="1">{"'Consu_Mundial'!$B$2:$H$33"}</definedName>
    <definedName name="esdgf" localSheetId="25" hidden="1">{"'Consu_Mundial'!$B$2:$H$33"}</definedName>
    <definedName name="esdgf" localSheetId="26" hidden="1">{"'Consu_Mundial'!$B$2:$H$33"}</definedName>
    <definedName name="esdgf" localSheetId="27" hidden="1">{"'Consu_Mundial'!$B$2:$H$33"}</definedName>
    <definedName name="esdgf" localSheetId="28" hidden="1">{"'Consu_Mundial'!$B$2:$H$33"}</definedName>
    <definedName name="esdgf" localSheetId="29" hidden="1">{"'Consu_Mundial'!$B$2:$H$33"}</definedName>
    <definedName name="esdgf" localSheetId="32" hidden="1">{"'Consu_Mundial'!$B$2:$H$33"}</definedName>
    <definedName name="esdgf" localSheetId="6" hidden="1">{"'Consu_Mundial'!$B$2:$H$33"}</definedName>
    <definedName name="esdgf" localSheetId="12" hidden="1">{"'Consu_Mundial'!$B$2:$H$33"}</definedName>
    <definedName name="esdgf" localSheetId="13" hidden="1">{"'Consu_Mundial'!$B$2:$H$33"}</definedName>
    <definedName name="esdgf" localSheetId="14" hidden="1">{"'Consu_Mundial'!$B$2:$H$33"}</definedName>
    <definedName name="esdgf" localSheetId="35" hidden="1">{"'Consu_Mundial'!$B$2:$H$33"}</definedName>
    <definedName name="esdgf" localSheetId="36" hidden="1">{"'Consu_Mundial'!$B$2:$H$33"}</definedName>
    <definedName name="esdgf" localSheetId="40" hidden="1">{"'Consu_Mundial'!$B$2:$H$33"}</definedName>
    <definedName name="esdgf" localSheetId="0" hidden="1">{"'Consu_Mundial'!$B$2:$H$33"}</definedName>
    <definedName name="esdgf" localSheetId="1" hidden="1">{"'Consu_Mundial'!$B$2:$H$33"}</definedName>
    <definedName name="esdgf" localSheetId="7" hidden="1">{"'Consu_Mundial'!$B$2:$H$33"}</definedName>
    <definedName name="esdgf" localSheetId="24" hidden="1">{"'Consu_Mundial'!$B$2:$H$33"}</definedName>
    <definedName name="esdgf" localSheetId="33" hidden="1">{"'Consu_Mundial'!$B$2:$H$33"}</definedName>
    <definedName name="esdgf" localSheetId="30" hidden="1">{"'Consu_Mundial'!$B$2:$H$33"}</definedName>
    <definedName name="esdgf" hidden="1">{"'Consu_Mundial'!$B$2:$H$33"}</definedName>
    <definedName name="ESTRUCTU_BONOS_PROVINCIALES_List" localSheetId="16">#REF!</definedName>
    <definedName name="ESTRUCTU_BONOS_PROVINCIALES_List" localSheetId="19">#REF!</definedName>
    <definedName name="ESTRUCTU_BONOS_PROVINCIALES_List" localSheetId="25">#REF!</definedName>
    <definedName name="ESTRUCTU_BONOS_PROVINCIALES_List" localSheetId="26">#REF!</definedName>
    <definedName name="ESTRUCTU_BONOS_PROVINCIALES_List" localSheetId="27">#REF!</definedName>
    <definedName name="ESTRUCTU_BONOS_PROVINCIALES_List" localSheetId="28">#REF!</definedName>
    <definedName name="ESTRUCTU_BONOS_PROVINCIALES_List" localSheetId="29">#REF!</definedName>
    <definedName name="ESTRUCTU_BONOS_PROVINCIALES_List" localSheetId="32">#REF!</definedName>
    <definedName name="ESTRUCTU_BONOS_PROVINCIALES_List" localSheetId="4">#REF!</definedName>
    <definedName name="ESTRUCTU_BONOS_PROVINCIALES_List" localSheetId="5">#REF!</definedName>
    <definedName name="ESTRUCTU_BONOS_PROVINCIALES_List" localSheetId="6">#REF!</definedName>
    <definedName name="ESTRUCTU_BONOS_PROVINCIALES_List" localSheetId="13">#REF!</definedName>
    <definedName name="ESTRUCTU_BONOS_PROVINCIALES_List" localSheetId="14">#REF!</definedName>
    <definedName name="ESTRUCTU_BONOS_PROVINCIALES_List" localSheetId="35">#REF!</definedName>
    <definedName name="ESTRUCTU_BONOS_PROVINCIALES_List" localSheetId="36">#REF!</definedName>
    <definedName name="ESTRUCTU_BONOS_PROVINCIALES_List" localSheetId="37">#REF!</definedName>
    <definedName name="ESTRUCTU_BONOS_PROVINCIALES_List" localSheetId="38">#REF!</definedName>
    <definedName name="ESTRUCTU_BONOS_PROVINCIALES_List" localSheetId="39">#REF!</definedName>
    <definedName name="ESTRUCTU_BONOS_PROVINCIALES_List" localSheetId="40">#REF!</definedName>
    <definedName name="ESTRUCTU_BONOS_PROVINCIALES_List" localSheetId="7">#REF!</definedName>
    <definedName name="ESTRUCTU_BONOS_PROVINCIALES_List" localSheetId="9">#REF!</definedName>
    <definedName name="ESTRUCTU_BONOS_PROVINCIALES_List" localSheetId="30">#REF!</definedName>
    <definedName name="ESTRUCTU_BONOS_PROVINCIALES_List">#REF!</definedName>
    <definedName name="ety" localSheetId="15" hidden="1">{"'Consu_Mundial'!$B$2:$H$33"}</definedName>
    <definedName name="ety" localSheetId="16" hidden="1">{"'Consu_Mundial'!$B$2:$H$33"}</definedName>
    <definedName name="ety" localSheetId="19" hidden="1">{"'Consu_Mundial'!$B$2:$H$33"}</definedName>
    <definedName name="ety" localSheetId="20" hidden="1">{"'Consu_Mundial'!$B$2:$H$33"}</definedName>
    <definedName name="ety" localSheetId="23" hidden="1">{"'Consu_Mundial'!$B$2:$H$33"}</definedName>
    <definedName name="ety" localSheetId="25" hidden="1">{"'Consu_Mundial'!$B$2:$H$33"}</definedName>
    <definedName name="ety" localSheetId="26" hidden="1">{"'Consu_Mundial'!$B$2:$H$33"}</definedName>
    <definedName name="ety" localSheetId="27" hidden="1">{"'Consu_Mundial'!$B$2:$H$33"}</definedName>
    <definedName name="ety" localSheetId="28" hidden="1">{"'Consu_Mundial'!$B$2:$H$33"}</definedName>
    <definedName name="ety" localSheetId="29" hidden="1">{"'Consu_Mundial'!$B$2:$H$33"}</definedName>
    <definedName name="ety" localSheetId="32" hidden="1">{"'Consu_Mundial'!$B$2:$H$33"}</definedName>
    <definedName name="ety" localSheetId="6" hidden="1">{"'Consu_Mundial'!$B$2:$H$33"}</definedName>
    <definedName name="ety" localSheetId="12" hidden="1">{"'Consu_Mundial'!$B$2:$H$33"}</definedName>
    <definedName name="ety" localSheetId="13" hidden="1">{"'Consu_Mundial'!$B$2:$H$33"}</definedName>
    <definedName name="ety" localSheetId="14" hidden="1">{"'Consu_Mundial'!$B$2:$H$33"}</definedName>
    <definedName name="ety" localSheetId="35" hidden="1">{"'Consu_Mundial'!$B$2:$H$33"}</definedName>
    <definedName name="ety" localSheetId="36" hidden="1">{"'Consu_Mundial'!$B$2:$H$33"}</definedName>
    <definedName name="ety" localSheetId="40" hidden="1">{"'Consu_Mundial'!$B$2:$H$33"}</definedName>
    <definedName name="ety" localSheetId="0" hidden="1">{"'Consu_Mundial'!$B$2:$H$33"}</definedName>
    <definedName name="ety" localSheetId="1" hidden="1">{"'Consu_Mundial'!$B$2:$H$33"}</definedName>
    <definedName name="ety" localSheetId="7" hidden="1">{"'Consu_Mundial'!$B$2:$H$33"}</definedName>
    <definedName name="ety" localSheetId="24" hidden="1">{"'Consu_Mundial'!$B$2:$H$33"}</definedName>
    <definedName name="ety" localSheetId="33" hidden="1">{"'Consu_Mundial'!$B$2:$H$33"}</definedName>
    <definedName name="ety" localSheetId="30" hidden="1">{"'Consu_Mundial'!$B$2:$H$33"}</definedName>
    <definedName name="ety" hidden="1">{"'Consu_Mundial'!$B$2:$H$33"}</definedName>
    <definedName name="ew" localSheetId="15" hidden="1">{"'Consu_Mundial'!$B$2:$H$33"}</definedName>
    <definedName name="ew" localSheetId="16" hidden="1">{"'Consu_Mundial'!$B$2:$H$33"}</definedName>
    <definedName name="ew" localSheetId="19" hidden="1">{"'Consu_Mundial'!$B$2:$H$33"}</definedName>
    <definedName name="ew" localSheetId="20" hidden="1">{"'Consu_Mundial'!$B$2:$H$33"}</definedName>
    <definedName name="ew" localSheetId="23" hidden="1">{"'Consu_Mundial'!$B$2:$H$33"}</definedName>
    <definedName name="ew" localSheetId="25" hidden="1">{"'Consu_Mundial'!$B$2:$H$33"}</definedName>
    <definedName name="ew" localSheetId="26" hidden="1">{"'Consu_Mundial'!$B$2:$H$33"}</definedName>
    <definedName name="ew" localSheetId="27" hidden="1">{"'Consu_Mundial'!$B$2:$H$33"}</definedName>
    <definedName name="ew" localSheetId="28" hidden="1">{"'Consu_Mundial'!$B$2:$H$33"}</definedName>
    <definedName name="ew" localSheetId="29" hidden="1">{"'Consu_Mundial'!$B$2:$H$33"}</definedName>
    <definedName name="ew" localSheetId="32" hidden="1">{"'Consu_Mundial'!$B$2:$H$33"}</definedName>
    <definedName name="ew" localSheetId="6" hidden="1">{"'Consu_Mundial'!$B$2:$H$33"}</definedName>
    <definedName name="ew" localSheetId="12" hidden="1">{"'Consu_Mundial'!$B$2:$H$33"}</definedName>
    <definedName name="ew" localSheetId="13" hidden="1">{"'Consu_Mundial'!$B$2:$H$33"}</definedName>
    <definedName name="ew" localSheetId="14" hidden="1">{"'Consu_Mundial'!$B$2:$H$33"}</definedName>
    <definedName name="ew" localSheetId="35" hidden="1">{"'Consu_Mundial'!$B$2:$H$33"}</definedName>
    <definedName name="ew" localSheetId="36" hidden="1">{"'Consu_Mundial'!$B$2:$H$33"}</definedName>
    <definedName name="ew" localSheetId="40" hidden="1">{"'Consu_Mundial'!$B$2:$H$33"}</definedName>
    <definedName name="ew" localSheetId="0" hidden="1">{"'Consu_Mundial'!$B$2:$H$33"}</definedName>
    <definedName name="ew" localSheetId="1" hidden="1">{"'Consu_Mundial'!$B$2:$H$33"}</definedName>
    <definedName name="ew" localSheetId="7" hidden="1">{"'Consu_Mundial'!$B$2:$H$33"}</definedName>
    <definedName name="ew" localSheetId="24" hidden="1">{"'Consu_Mundial'!$B$2:$H$33"}</definedName>
    <definedName name="ew" localSheetId="33" hidden="1">{"'Consu_Mundial'!$B$2:$H$33"}</definedName>
    <definedName name="ew" localSheetId="30" hidden="1">{"'Consu_Mundial'!$B$2:$H$33"}</definedName>
    <definedName name="ew" hidden="1">{"'Consu_Mundial'!$B$2:$H$33"}</definedName>
    <definedName name="ewgn" localSheetId="15" hidden="1">{"'Consu_Mundial'!$B$2:$H$33"}</definedName>
    <definedName name="ewgn" localSheetId="16" hidden="1">{"'Consu_Mundial'!$B$2:$H$33"}</definedName>
    <definedName name="ewgn" localSheetId="19" hidden="1">{"'Consu_Mundial'!$B$2:$H$33"}</definedName>
    <definedName name="ewgn" localSheetId="20" hidden="1">{"'Consu_Mundial'!$B$2:$H$33"}</definedName>
    <definedName name="ewgn" localSheetId="23" hidden="1">{"'Consu_Mundial'!$B$2:$H$33"}</definedName>
    <definedName name="ewgn" localSheetId="25" hidden="1">{"'Consu_Mundial'!$B$2:$H$33"}</definedName>
    <definedName name="ewgn" localSheetId="26" hidden="1">{"'Consu_Mundial'!$B$2:$H$33"}</definedName>
    <definedName name="ewgn" localSheetId="27" hidden="1">{"'Consu_Mundial'!$B$2:$H$33"}</definedName>
    <definedName name="ewgn" localSheetId="28" hidden="1">{"'Consu_Mundial'!$B$2:$H$33"}</definedName>
    <definedName name="ewgn" localSheetId="29" hidden="1">{"'Consu_Mundial'!$B$2:$H$33"}</definedName>
    <definedName name="ewgn" localSheetId="32" hidden="1">{"'Consu_Mundial'!$B$2:$H$33"}</definedName>
    <definedName name="ewgn" localSheetId="6" hidden="1">{"'Consu_Mundial'!$B$2:$H$33"}</definedName>
    <definedName name="ewgn" localSheetId="12" hidden="1">{"'Consu_Mundial'!$B$2:$H$33"}</definedName>
    <definedName name="ewgn" localSheetId="13" hidden="1">{"'Consu_Mundial'!$B$2:$H$33"}</definedName>
    <definedName name="ewgn" localSheetId="14" hidden="1">{"'Consu_Mundial'!$B$2:$H$33"}</definedName>
    <definedName name="ewgn" localSheetId="35" hidden="1">{"'Consu_Mundial'!$B$2:$H$33"}</definedName>
    <definedName name="ewgn" localSheetId="36" hidden="1">{"'Consu_Mundial'!$B$2:$H$33"}</definedName>
    <definedName name="ewgn" localSheetId="40" hidden="1">{"'Consu_Mundial'!$B$2:$H$33"}</definedName>
    <definedName name="ewgn" localSheetId="0" hidden="1">{"'Consu_Mundial'!$B$2:$H$33"}</definedName>
    <definedName name="ewgn" localSheetId="1" hidden="1">{"'Consu_Mundial'!$B$2:$H$33"}</definedName>
    <definedName name="ewgn" localSheetId="7" hidden="1">{"'Consu_Mundial'!$B$2:$H$33"}</definedName>
    <definedName name="ewgn" localSheetId="24" hidden="1">{"'Consu_Mundial'!$B$2:$H$33"}</definedName>
    <definedName name="ewgn" localSheetId="33" hidden="1">{"'Consu_Mundial'!$B$2:$H$33"}</definedName>
    <definedName name="ewgn" localSheetId="30" hidden="1">{"'Consu_Mundial'!$B$2:$H$33"}</definedName>
    <definedName name="ewgn" hidden="1">{"'Consu_Mundial'!$B$2:$H$33"}</definedName>
    <definedName name="Externo" localSheetId="16">#REF!</definedName>
    <definedName name="Externo" localSheetId="19">#REF!</definedName>
    <definedName name="Externo" localSheetId="25">#REF!</definedName>
    <definedName name="Externo" localSheetId="26">#REF!</definedName>
    <definedName name="Externo" localSheetId="27">#REF!</definedName>
    <definedName name="Externo" localSheetId="28">#REF!</definedName>
    <definedName name="Externo" localSheetId="29">#REF!</definedName>
    <definedName name="Externo" localSheetId="32">#REF!</definedName>
    <definedName name="Externo" localSheetId="4">#REF!</definedName>
    <definedName name="Externo" localSheetId="5">#REF!</definedName>
    <definedName name="Externo" localSheetId="6">#REF!</definedName>
    <definedName name="Externo" localSheetId="13">#REF!</definedName>
    <definedName name="Externo" localSheetId="14">#REF!</definedName>
    <definedName name="Externo" localSheetId="35">#REF!</definedName>
    <definedName name="Externo" localSheetId="36">#REF!</definedName>
    <definedName name="Externo" localSheetId="37">#REF!</definedName>
    <definedName name="Externo" localSheetId="38">#REF!</definedName>
    <definedName name="Externo" localSheetId="39">#REF!</definedName>
    <definedName name="Externo" localSheetId="40">#REF!</definedName>
    <definedName name="Externo" localSheetId="7">#REF!</definedName>
    <definedName name="Externo" localSheetId="9">#REF!</definedName>
    <definedName name="Externo" localSheetId="30">#REF!</definedName>
    <definedName name="Externo">#REF!</definedName>
    <definedName name="eyuruitip" localSheetId="15" hidden="1">{"'Consu_Mundial'!$B$2:$H$33"}</definedName>
    <definedName name="eyuruitip" localSheetId="16" hidden="1">{"'Consu_Mundial'!$B$2:$H$33"}</definedName>
    <definedName name="eyuruitip" localSheetId="19" hidden="1">{"'Consu_Mundial'!$B$2:$H$33"}</definedName>
    <definedName name="eyuruitip" localSheetId="20" hidden="1">{"'Consu_Mundial'!$B$2:$H$33"}</definedName>
    <definedName name="eyuruitip" localSheetId="23" hidden="1">{"'Consu_Mundial'!$B$2:$H$33"}</definedName>
    <definedName name="eyuruitip" localSheetId="25" hidden="1">{"'Consu_Mundial'!$B$2:$H$33"}</definedName>
    <definedName name="eyuruitip" localSheetId="26" hidden="1">{"'Consu_Mundial'!$B$2:$H$33"}</definedName>
    <definedName name="eyuruitip" localSheetId="27" hidden="1">{"'Consu_Mundial'!$B$2:$H$33"}</definedName>
    <definedName name="eyuruitip" localSheetId="28" hidden="1">{"'Consu_Mundial'!$B$2:$H$33"}</definedName>
    <definedName name="eyuruitip" localSheetId="29" hidden="1">{"'Consu_Mundial'!$B$2:$H$33"}</definedName>
    <definedName name="eyuruitip" localSheetId="32" hidden="1">{"'Consu_Mundial'!$B$2:$H$33"}</definedName>
    <definedName name="eyuruitip" localSheetId="6" hidden="1">{"'Consu_Mundial'!$B$2:$H$33"}</definedName>
    <definedName name="eyuruitip" localSheetId="12" hidden="1">{"'Consu_Mundial'!$B$2:$H$33"}</definedName>
    <definedName name="eyuruitip" localSheetId="13" hidden="1">{"'Consu_Mundial'!$B$2:$H$33"}</definedName>
    <definedName name="eyuruitip" localSheetId="14" hidden="1">{"'Consu_Mundial'!$B$2:$H$33"}</definedName>
    <definedName name="eyuruitip" localSheetId="35" hidden="1">{"'Consu_Mundial'!$B$2:$H$33"}</definedName>
    <definedName name="eyuruitip" localSheetId="36" hidden="1">{"'Consu_Mundial'!$B$2:$H$33"}</definedName>
    <definedName name="eyuruitip" localSheetId="40" hidden="1">{"'Consu_Mundial'!$B$2:$H$33"}</definedName>
    <definedName name="eyuruitip" localSheetId="0" hidden="1">{"'Consu_Mundial'!$B$2:$H$33"}</definedName>
    <definedName name="eyuruitip" localSheetId="1" hidden="1">{"'Consu_Mundial'!$B$2:$H$33"}</definedName>
    <definedName name="eyuruitip" localSheetId="7" hidden="1">{"'Consu_Mundial'!$B$2:$H$33"}</definedName>
    <definedName name="eyuruitip" localSheetId="24" hidden="1">{"'Consu_Mundial'!$B$2:$H$33"}</definedName>
    <definedName name="eyuruitip" localSheetId="33" hidden="1">{"'Consu_Mundial'!$B$2:$H$33"}</definedName>
    <definedName name="eyuruitip" localSheetId="30" hidden="1">{"'Consu_Mundial'!$B$2:$H$33"}</definedName>
    <definedName name="eyuruitip" hidden="1">{"'Consu_Mundial'!$B$2:$H$33"}</definedName>
    <definedName name="fadf" localSheetId="15" hidden="1">{"'Consu_Mundial'!$B$2:$H$33"}</definedName>
    <definedName name="fadf" localSheetId="16" hidden="1">{"'Consu_Mundial'!$B$2:$H$33"}</definedName>
    <definedName name="fadf" localSheetId="19" hidden="1">{"'Consu_Mundial'!$B$2:$H$33"}</definedName>
    <definedName name="fadf" localSheetId="20" hidden="1">{"'Consu_Mundial'!$B$2:$H$33"}</definedName>
    <definedName name="fadf" localSheetId="23" hidden="1">{"'Consu_Mundial'!$B$2:$H$33"}</definedName>
    <definedName name="fadf" localSheetId="25" hidden="1">{"'Consu_Mundial'!$B$2:$H$33"}</definedName>
    <definedName name="fadf" localSheetId="26" hidden="1">{"'Consu_Mundial'!$B$2:$H$33"}</definedName>
    <definedName name="fadf" localSheetId="27" hidden="1">{"'Consu_Mundial'!$B$2:$H$33"}</definedName>
    <definedName name="fadf" localSheetId="28" hidden="1">{"'Consu_Mundial'!$B$2:$H$33"}</definedName>
    <definedName name="fadf" localSheetId="29" hidden="1">{"'Consu_Mundial'!$B$2:$H$33"}</definedName>
    <definedName name="fadf" localSheetId="32" hidden="1">{"'Consu_Mundial'!$B$2:$H$33"}</definedName>
    <definedName name="fadf" localSheetId="6" hidden="1">{"'Consu_Mundial'!$B$2:$H$33"}</definedName>
    <definedName name="fadf" localSheetId="12" hidden="1">{"'Consu_Mundial'!$B$2:$H$33"}</definedName>
    <definedName name="fadf" localSheetId="13" hidden="1">{"'Consu_Mundial'!$B$2:$H$33"}</definedName>
    <definedName name="fadf" localSheetId="14" hidden="1">{"'Consu_Mundial'!$B$2:$H$33"}</definedName>
    <definedName name="fadf" localSheetId="35" hidden="1">{"'Consu_Mundial'!$B$2:$H$33"}</definedName>
    <definedName name="fadf" localSheetId="36" hidden="1">{"'Consu_Mundial'!$B$2:$H$33"}</definedName>
    <definedName name="fadf" localSheetId="40" hidden="1">{"'Consu_Mundial'!$B$2:$H$33"}</definedName>
    <definedName name="fadf" localSheetId="0" hidden="1">{"'Consu_Mundial'!$B$2:$H$33"}</definedName>
    <definedName name="fadf" localSheetId="1" hidden="1">{"'Consu_Mundial'!$B$2:$H$33"}</definedName>
    <definedName name="fadf" localSheetId="7" hidden="1">{"'Consu_Mundial'!$B$2:$H$33"}</definedName>
    <definedName name="fadf" localSheetId="24" hidden="1">{"'Consu_Mundial'!$B$2:$H$33"}</definedName>
    <definedName name="fadf" localSheetId="33" hidden="1">{"'Consu_Mundial'!$B$2:$H$33"}</definedName>
    <definedName name="fadf" localSheetId="30" hidden="1">{"'Consu_Mundial'!$B$2:$H$33"}</definedName>
    <definedName name="fadf" hidden="1">{"'Consu_Mundial'!$B$2:$H$33"}</definedName>
    <definedName name="famelico" localSheetId="15" hidden="1">{"'Consu_Mundial'!$B$2:$H$33"}</definedName>
    <definedName name="famelico" localSheetId="16" hidden="1">{"'Consu_Mundial'!$B$2:$H$33"}</definedName>
    <definedName name="famelico" localSheetId="19" hidden="1">{"'Consu_Mundial'!$B$2:$H$33"}</definedName>
    <definedName name="famelico" localSheetId="20" hidden="1">{"'Consu_Mundial'!$B$2:$H$33"}</definedName>
    <definedName name="famelico" localSheetId="23" hidden="1">{"'Consu_Mundial'!$B$2:$H$33"}</definedName>
    <definedName name="famelico" localSheetId="25" hidden="1">{"'Consu_Mundial'!$B$2:$H$33"}</definedName>
    <definedName name="famelico" localSheetId="26" hidden="1">{"'Consu_Mundial'!$B$2:$H$33"}</definedName>
    <definedName name="famelico" localSheetId="27" hidden="1">{"'Consu_Mundial'!$B$2:$H$33"}</definedName>
    <definedName name="famelico" localSheetId="28" hidden="1">{"'Consu_Mundial'!$B$2:$H$33"}</definedName>
    <definedName name="famelico" localSheetId="29" hidden="1">{"'Consu_Mundial'!$B$2:$H$33"}</definedName>
    <definedName name="famelico" localSheetId="32" hidden="1">{"'Consu_Mundial'!$B$2:$H$33"}</definedName>
    <definedName name="famelico" localSheetId="6" hidden="1">{"'Consu_Mundial'!$B$2:$H$33"}</definedName>
    <definedName name="famelico" localSheetId="12" hidden="1">{"'Consu_Mundial'!$B$2:$H$33"}</definedName>
    <definedName name="famelico" localSheetId="13" hidden="1">{"'Consu_Mundial'!$B$2:$H$33"}</definedName>
    <definedName name="famelico" localSheetId="14" hidden="1">{"'Consu_Mundial'!$B$2:$H$33"}</definedName>
    <definedName name="famelico" localSheetId="35" hidden="1">{"'Consu_Mundial'!$B$2:$H$33"}</definedName>
    <definedName name="famelico" localSheetId="36" hidden="1">{"'Consu_Mundial'!$B$2:$H$33"}</definedName>
    <definedName name="famelico" localSheetId="40" hidden="1">{"'Consu_Mundial'!$B$2:$H$33"}</definedName>
    <definedName name="famelico" localSheetId="0" hidden="1">{"'Consu_Mundial'!$B$2:$H$33"}</definedName>
    <definedName name="famelico" localSheetId="1" hidden="1">{"'Consu_Mundial'!$B$2:$H$33"}</definedName>
    <definedName name="famelico" localSheetId="7" hidden="1">{"'Consu_Mundial'!$B$2:$H$33"}</definedName>
    <definedName name="famelico" localSheetId="24" hidden="1">{"'Consu_Mundial'!$B$2:$H$33"}</definedName>
    <definedName name="famelico" localSheetId="33" hidden="1">{"'Consu_Mundial'!$B$2:$H$33"}</definedName>
    <definedName name="famelico" localSheetId="30" hidden="1">{"'Consu_Mundial'!$B$2:$H$33"}</definedName>
    <definedName name="famelico" hidden="1">{"'Consu_Mundial'!$B$2:$H$33"}</definedName>
    <definedName name="FAS" localSheetId="15" hidden="1">{FALSE,FALSE,-1.25,-15.5,484.5,276.75,FALSE,FALSE,TRUE,TRUE,0,12,#N/A,46,#N/A,2.93460490463215,15.35,1,FALSE,FALSE,3,TRUE,1,FALSE,100,"Swvu.PLA1.","ACwvu.PLA1.",#N/A,FALSE,FALSE,0,0,0,0,2,"","",TRUE,TRUE,FALSE,FALSE,1,60,#N/A,#N/A,FALSE,FALSE,FALSE,FALSE,FALSE,FALSE,FALSE,9,65532,65532,FALSE,FALSE,TRUE,TRUE,TRUE}</definedName>
    <definedName name="FAS" localSheetId="16" hidden="1">{FALSE,FALSE,-1.25,-15.5,484.5,276.75,FALSE,FALSE,TRUE,TRUE,0,12,#N/A,46,#N/A,2.93460490463215,15.35,1,FALSE,FALSE,3,TRUE,1,FALSE,100,"Swvu.PLA1.","ACwvu.PLA1.",#N/A,FALSE,FALSE,0,0,0,0,2,"","",TRUE,TRUE,FALSE,FALSE,1,60,#N/A,#N/A,FALSE,FALSE,FALSE,FALSE,FALSE,FALSE,FALSE,9,65532,65532,FALSE,FALSE,TRUE,TRUE,TRUE}</definedName>
    <definedName name="FAS" localSheetId="19"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23" hidden="1">{FALSE,FALSE,-1.25,-15.5,484.5,276.75,FALSE,FALSE,TRUE,TRUE,0,12,#N/A,46,#N/A,2.93460490463215,15.35,1,FALSE,FALSE,3,TRUE,1,FALSE,100,"Swvu.PLA1.","ACwvu.PLA1.",#N/A,FALSE,FALSE,0,0,0,0,2,"","",TRUE,TRUE,FALSE,FALSE,1,60,#N/A,#N/A,FALSE,FALSE,FALSE,FALSE,FALSE,FALSE,FALSE,9,65532,65532,FALSE,FALSE,TRUE,TRUE,TRUE}</definedName>
    <definedName name="FAS" localSheetId="25" hidden="1">{FALSE,FALSE,-1.25,-15.5,484.5,276.75,FALSE,FALSE,TRUE,TRUE,0,12,#N/A,46,#N/A,2.93460490463215,15.35,1,FALSE,FALSE,3,TRUE,1,FALSE,100,"Swvu.PLA1.","ACwvu.PLA1.",#N/A,FALSE,FALSE,0,0,0,0,2,"","",TRUE,TRUE,FALSE,FALSE,1,60,#N/A,#N/A,FALSE,FALSE,FALSE,FALSE,FALSE,FALSE,FALSE,9,65532,65532,FALSE,FALSE,TRUE,TRUE,TRUE}</definedName>
    <definedName name="FAS" localSheetId="26" hidden="1">{FALSE,FALSE,-1.25,-15.5,484.5,276.75,FALSE,FALSE,TRUE,TRUE,0,12,#N/A,46,#N/A,2.93460490463215,15.35,1,FALSE,FALSE,3,TRUE,1,FALSE,100,"Swvu.PLA1.","ACwvu.PLA1.",#N/A,FALSE,FALSE,0,0,0,0,2,"","",TRUE,TRUE,FALSE,FALSE,1,60,#N/A,#N/A,FALSE,FALSE,FALSE,FALSE,FALSE,FALSE,FALSE,9,65532,65532,FALSE,FALSE,TRUE,TRUE,TRUE}</definedName>
    <definedName name="FAS" localSheetId="27" hidden="1">{FALSE,FALSE,-1.25,-15.5,484.5,276.75,FALSE,FALSE,TRUE,TRUE,0,12,#N/A,46,#N/A,2.93460490463215,15.35,1,FALSE,FALSE,3,TRUE,1,FALSE,100,"Swvu.PLA1.","ACwvu.PLA1.",#N/A,FALSE,FALSE,0,0,0,0,2,"","",TRUE,TRUE,FALSE,FALSE,1,60,#N/A,#N/A,FALSE,FALSE,FALSE,FALSE,FALSE,FALSE,FALSE,9,65532,65532,FALSE,FALSE,TRUE,TRUE,TRUE}</definedName>
    <definedName name="FAS" localSheetId="28" hidden="1">{FALSE,FALSE,-1.25,-15.5,484.5,276.75,FALSE,FALSE,TRUE,TRUE,0,12,#N/A,46,#N/A,2.93460490463215,15.35,1,FALSE,FALSE,3,TRUE,1,FALSE,100,"Swvu.PLA1.","ACwvu.PLA1.",#N/A,FALSE,FALSE,0,0,0,0,2,"","",TRUE,TRUE,FALSE,FALSE,1,60,#N/A,#N/A,FALSE,FALSE,FALSE,FALSE,FALSE,FALSE,FALSE,9,65532,65532,FALSE,FALSE,TRUE,TRUE,TRUE}</definedName>
    <definedName name="FAS" localSheetId="29" hidden="1">{FALSE,FALSE,-1.25,-15.5,484.5,276.75,FALSE,FALSE,TRUE,TRUE,0,12,#N/A,46,#N/A,2.93460490463215,15.35,1,FALSE,FALSE,3,TRUE,1,FALSE,100,"Swvu.PLA1.","ACwvu.PLA1.",#N/A,FALSE,FALSE,0,0,0,0,2,"","",TRUE,TRUE,FALSE,FALSE,1,60,#N/A,#N/A,FALSE,FALSE,FALSE,FALSE,FALSE,FALSE,FALSE,9,65532,65532,FALSE,FALSE,TRUE,TRUE,TRUE}</definedName>
    <definedName name="FAS" localSheetId="32" hidden="1">{FALSE,FALSE,-1.25,-15.5,484.5,276.75,FALSE,FALSE,TRUE,TRUE,0,12,#N/A,46,#N/A,2.93460490463215,15.35,1,FALSE,FALSE,3,TRUE,1,FALSE,100,"Swvu.PLA1.","ACwvu.PLA1.",#N/A,FALSE,FALSE,0,0,0,0,2,"","",TRUE,TRUE,FALSE,FALSE,1,60,#N/A,#N/A,FALSE,FALSE,FALSE,FALSE,FALSE,FALSE,FALSE,9,65532,65532,FALSE,FALSE,TRUE,TRUE,TRUE}</definedName>
    <definedName name="FAS" localSheetId="6" hidden="1">{FALSE,FALSE,-1.25,-15.5,484.5,276.75,FALSE,FALSE,TRUE,TRUE,0,12,#N/A,46,#N/A,2.93460490463215,15.35,1,FALSE,FALSE,3,TRUE,1,FALSE,100,"Swvu.PLA1.","ACwvu.PLA1.",#N/A,FALSE,FALSE,0,0,0,0,2,"","",TRUE,TRUE,FALSE,FALSE,1,60,#N/A,#N/A,FALSE,FALSE,FALSE,FALSE,FALSE,FALSE,FALSE,9,65532,65532,FALSE,FALSE,TRUE,TRUE,TRUE}</definedName>
    <definedName name="FAS" localSheetId="12" hidden="1">{FALSE,FALSE,-1.25,-15.5,484.5,276.75,FALSE,FALSE,TRUE,TRUE,0,12,#N/A,46,#N/A,2.93460490463215,15.35,1,FALSE,FALSE,3,TRUE,1,FALSE,100,"Swvu.PLA1.","ACwvu.PLA1.",#N/A,FALSE,FALSE,0,0,0,0,2,"","",TRUE,TRUE,FALSE,FALSE,1,60,#N/A,#N/A,FALSE,FALSE,FALSE,FALSE,FALSE,FALSE,FALSE,9,65532,65532,FALSE,FALSE,TRUE,TRUE,TRUE}</definedName>
    <definedName name="FAS" localSheetId="13" hidden="1">{FALSE,FALSE,-1.25,-15.5,484.5,276.75,FALSE,FALSE,TRUE,TRUE,0,12,#N/A,46,#N/A,2.93460490463215,15.35,1,FALSE,FALSE,3,TRUE,1,FALSE,100,"Swvu.PLA1.","ACwvu.PLA1.",#N/A,FALSE,FALSE,0,0,0,0,2,"","",TRUE,TRUE,FALSE,FALSE,1,60,#N/A,#N/A,FALSE,FALSE,FALSE,FALSE,FALSE,FALSE,FALSE,9,65532,65532,FALSE,FALSE,TRUE,TRUE,TRUE}</definedName>
    <definedName name="FAS" localSheetId="14" hidden="1">{FALSE,FALSE,-1.25,-15.5,484.5,276.75,FALSE,FALSE,TRUE,TRUE,0,12,#N/A,46,#N/A,2.93460490463215,15.35,1,FALSE,FALSE,3,TRUE,1,FALSE,100,"Swvu.PLA1.","ACwvu.PLA1.",#N/A,FALSE,FALSE,0,0,0,0,2,"","",TRUE,TRUE,FALSE,FALSE,1,60,#N/A,#N/A,FALSE,FALSE,FALSE,FALSE,FALSE,FALSE,FALSE,9,65532,65532,FALSE,FALSE,TRUE,TRUE,TRUE}</definedName>
    <definedName name="FAS" localSheetId="35" hidden="1">{FALSE,FALSE,-1.25,-15.5,484.5,276.75,FALSE,FALSE,TRUE,TRUE,0,12,#N/A,46,#N/A,2.93460490463215,15.35,1,FALSE,FALSE,3,TRUE,1,FALSE,100,"Swvu.PLA1.","ACwvu.PLA1.",#N/A,FALSE,FALSE,0,0,0,0,2,"","",TRUE,TRUE,FALSE,FALSE,1,60,#N/A,#N/A,FALSE,FALSE,FALSE,FALSE,FALSE,FALSE,FALSE,9,65532,65532,FALSE,FALSE,TRUE,TRUE,TRUE}</definedName>
    <definedName name="FAS" localSheetId="36" hidden="1">{FALSE,FALSE,-1.25,-15.5,484.5,276.75,FALSE,FALSE,TRUE,TRUE,0,12,#N/A,46,#N/A,2.93460490463215,15.35,1,FALSE,FALSE,3,TRUE,1,FALSE,100,"Swvu.PLA1.","ACwvu.PLA1.",#N/A,FALSE,FALSE,0,0,0,0,2,"","",TRUE,TRUE,FALSE,FALSE,1,60,#N/A,#N/A,FALSE,FALSE,FALSE,FALSE,FALSE,FALSE,FALSE,9,65532,65532,FALSE,FALSE,TRUE,TRUE,TRUE}</definedName>
    <definedName name="FAS" localSheetId="40"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localSheetId="1" hidden="1">{FALSE,FALSE,-1.25,-15.5,484.5,276.75,FALSE,FALSE,TRUE,TRUE,0,12,#N/A,46,#N/A,2.93460490463215,15.35,1,FALSE,FALSE,3,TRUE,1,FALSE,100,"Swvu.PLA1.","ACwvu.PLA1.",#N/A,FALSE,FALSE,0,0,0,0,2,"","",TRUE,TRUE,FALSE,FALSE,1,60,#N/A,#N/A,FALSE,FALSE,FALSE,FALSE,FALSE,FALSE,FALSE,9,65532,65532,FALSE,FALSE,TRUE,TRUE,TRUE}</definedName>
    <definedName name="FAS" localSheetId="7" hidden="1">{FALSE,FALSE,-1.25,-15.5,484.5,276.75,FALSE,FALSE,TRUE,TRUE,0,12,#N/A,46,#N/A,2.93460490463215,15.35,1,FALSE,FALSE,3,TRUE,1,FALSE,100,"Swvu.PLA1.","ACwvu.PLA1.",#N/A,FALSE,FALSE,0,0,0,0,2,"","",TRUE,TRUE,FALSE,FALSE,1,60,#N/A,#N/A,FALSE,FALSE,FALSE,FALSE,FALSE,FALSE,FALSE,9,65532,65532,FALSE,FALSE,TRUE,TRUE,TRUE}</definedName>
    <definedName name="FAS" localSheetId="24" hidden="1">{FALSE,FALSE,-1.25,-15.5,484.5,276.75,FALSE,FALSE,TRUE,TRUE,0,12,#N/A,46,#N/A,2.93460490463215,15.35,1,FALSE,FALSE,3,TRUE,1,FALSE,100,"Swvu.PLA1.","ACwvu.PLA1.",#N/A,FALSE,FALSE,0,0,0,0,2,"","",TRUE,TRUE,FALSE,FALSE,1,60,#N/A,#N/A,FALSE,FALSE,FALSE,FALSE,FALSE,FALSE,FALSE,9,65532,65532,FALSE,FALSE,TRUE,TRUE,TRUE}</definedName>
    <definedName name="FAS" localSheetId="33" hidden="1">{FALSE,FALSE,-1.25,-15.5,484.5,276.75,FALSE,FALSE,TRUE,TRUE,0,12,#N/A,46,#N/A,2.93460490463215,15.35,1,FALSE,FALSE,3,TRUE,1,FALSE,100,"Swvu.PLA1.","ACwvu.PLA1.",#N/A,FALSE,FALSE,0,0,0,0,2,"","",TRUE,TRUE,FALSE,FALSE,1,60,#N/A,#N/A,FALSE,FALSE,FALSE,FALSE,FALSE,FALSE,FALSE,9,65532,65532,FALSE,FALSE,TRUE,TRUE,TRUE}</definedName>
    <definedName name="FAS" localSheetId="30"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asfd">'[16]Graf 5.1(Trim) '!$B$25:$D$65</definedName>
    <definedName name="fd" localSheetId="15" hidden="1">{"'Consu_Mundial'!$B$2:$H$33"}</definedName>
    <definedName name="fd" localSheetId="16" hidden="1">{"'Consu_Mundial'!$B$2:$H$33"}</definedName>
    <definedName name="fd" localSheetId="19" hidden="1">{"'Consu_Mundial'!$B$2:$H$33"}</definedName>
    <definedName name="fd" localSheetId="20" hidden="1">{"'Consu_Mundial'!$B$2:$H$33"}</definedName>
    <definedName name="fd" localSheetId="23" hidden="1">{"'Consu_Mundial'!$B$2:$H$33"}</definedName>
    <definedName name="fd" localSheetId="25" hidden="1">{"'Consu_Mundial'!$B$2:$H$33"}</definedName>
    <definedName name="fd" localSheetId="26" hidden="1">{"'Consu_Mundial'!$B$2:$H$33"}</definedName>
    <definedName name="fd" localSheetId="27" hidden="1">{"'Consu_Mundial'!$B$2:$H$33"}</definedName>
    <definedName name="fd" localSheetId="28" hidden="1">{"'Consu_Mundial'!$B$2:$H$33"}</definedName>
    <definedName name="fd" localSheetId="29" hidden="1">{"'Consu_Mundial'!$B$2:$H$33"}</definedName>
    <definedName name="fd" localSheetId="32" hidden="1">{"'Consu_Mundial'!$B$2:$H$33"}</definedName>
    <definedName name="fd" localSheetId="6" hidden="1">{"'Consu_Mundial'!$B$2:$H$33"}</definedName>
    <definedName name="fd" localSheetId="12" hidden="1">{"'Consu_Mundial'!$B$2:$H$33"}</definedName>
    <definedName name="fd" localSheetId="13" hidden="1">{"'Consu_Mundial'!$B$2:$H$33"}</definedName>
    <definedName name="fd" localSheetId="14" hidden="1">{"'Consu_Mundial'!$B$2:$H$33"}</definedName>
    <definedName name="fd" localSheetId="35" hidden="1">{"'Consu_Mundial'!$B$2:$H$33"}</definedName>
    <definedName name="fd" localSheetId="36" hidden="1">{"'Consu_Mundial'!$B$2:$H$33"}</definedName>
    <definedName name="fd" localSheetId="40" hidden="1">{"'Consu_Mundial'!$B$2:$H$33"}</definedName>
    <definedName name="fd" localSheetId="0" hidden="1">{"'Consu_Mundial'!$B$2:$H$33"}</definedName>
    <definedName name="fd" localSheetId="1" hidden="1">{"'Consu_Mundial'!$B$2:$H$33"}</definedName>
    <definedName name="fd" localSheetId="7" hidden="1">{"'Consu_Mundial'!$B$2:$H$33"}</definedName>
    <definedName name="fd" localSheetId="24" hidden="1">{"'Consu_Mundial'!$B$2:$H$33"}</definedName>
    <definedName name="fd" localSheetId="33" hidden="1">{"'Consu_Mundial'!$B$2:$H$33"}</definedName>
    <definedName name="fd" localSheetId="30" hidden="1">{"'Consu_Mundial'!$B$2:$H$33"}</definedName>
    <definedName name="fd" hidden="1">{"'Consu_Mundial'!$B$2:$H$33"}</definedName>
    <definedName name="fdhsgh" localSheetId="15" hidden="1">{"'Consu_Mundial'!$B$2:$H$33"}</definedName>
    <definedName name="fdhsgh" localSheetId="16" hidden="1">{"'Consu_Mundial'!$B$2:$H$33"}</definedName>
    <definedName name="fdhsgh" localSheetId="19" hidden="1">{"'Consu_Mundial'!$B$2:$H$33"}</definedName>
    <definedName name="fdhsgh" localSheetId="20" hidden="1">{"'Consu_Mundial'!$B$2:$H$33"}</definedName>
    <definedName name="fdhsgh" localSheetId="23" hidden="1">{"'Consu_Mundial'!$B$2:$H$33"}</definedName>
    <definedName name="fdhsgh" localSheetId="25" hidden="1">{"'Consu_Mundial'!$B$2:$H$33"}</definedName>
    <definedName name="fdhsgh" localSheetId="26" hidden="1">{"'Consu_Mundial'!$B$2:$H$33"}</definedName>
    <definedName name="fdhsgh" localSheetId="27" hidden="1">{"'Consu_Mundial'!$B$2:$H$33"}</definedName>
    <definedName name="fdhsgh" localSheetId="28" hidden="1">{"'Consu_Mundial'!$B$2:$H$33"}</definedName>
    <definedName name="fdhsgh" localSheetId="29" hidden="1">{"'Consu_Mundial'!$B$2:$H$33"}</definedName>
    <definedName name="fdhsgh" localSheetId="32" hidden="1">{"'Consu_Mundial'!$B$2:$H$33"}</definedName>
    <definedName name="fdhsgh" localSheetId="6" hidden="1">{"'Consu_Mundial'!$B$2:$H$33"}</definedName>
    <definedName name="fdhsgh" localSheetId="12" hidden="1">{"'Consu_Mundial'!$B$2:$H$33"}</definedName>
    <definedName name="fdhsgh" localSheetId="13" hidden="1">{"'Consu_Mundial'!$B$2:$H$33"}</definedName>
    <definedName name="fdhsgh" localSheetId="14" hidden="1">{"'Consu_Mundial'!$B$2:$H$33"}</definedName>
    <definedName name="fdhsgh" localSheetId="35" hidden="1">{"'Consu_Mundial'!$B$2:$H$33"}</definedName>
    <definedName name="fdhsgh" localSheetId="36" hidden="1">{"'Consu_Mundial'!$B$2:$H$33"}</definedName>
    <definedName name="fdhsgh" localSheetId="40" hidden="1">{"'Consu_Mundial'!$B$2:$H$33"}</definedName>
    <definedName name="fdhsgh" localSheetId="0" hidden="1">{"'Consu_Mundial'!$B$2:$H$33"}</definedName>
    <definedName name="fdhsgh" localSheetId="1" hidden="1">{"'Consu_Mundial'!$B$2:$H$33"}</definedName>
    <definedName name="fdhsgh" localSheetId="7" hidden="1">{"'Consu_Mundial'!$B$2:$H$33"}</definedName>
    <definedName name="fdhsgh" localSheetId="24" hidden="1">{"'Consu_Mundial'!$B$2:$H$33"}</definedName>
    <definedName name="fdhsgh" localSheetId="33" hidden="1">{"'Consu_Mundial'!$B$2:$H$33"}</definedName>
    <definedName name="fdhsgh" localSheetId="30" hidden="1">{"'Consu_Mundial'!$B$2:$H$33"}</definedName>
    <definedName name="fdhsgh" hidden="1">{"'Consu_Mundial'!$B$2:$H$33"}</definedName>
    <definedName name="fe" localSheetId="15" hidden="1">{"'Consu_Mundial'!$B$2:$H$33"}</definedName>
    <definedName name="fe" localSheetId="16" hidden="1">{"'Consu_Mundial'!$B$2:$H$33"}</definedName>
    <definedName name="fe" localSheetId="19" hidden="1">{"'Consu_Mundial'!$B$2:$H$33"}</definedName>
    <definedName name="fe" localSheetId="20" hidden="1">{"'Consu_Mundial'!$B$2:$H$33"}</definedName>
    <definedName name="fe" localSheetId="23" hidden="1">{"'Consu_Mundial'!$B$2:$H$33"}</definedName>
    <definedName name="fe" localSheetId="25" hidden="1">{"'Consu_Mundial'!$B$2:$H$33"}</definedName>
    <definedName name="fe" localSheetId="26" hidden="1">{"'Consu_Mundial'!$B$2:$H$33"}</definedName>
    <definedName name="fe" localSheetId="27" hidden="1">{"'Consu_Mundial'!$B$2:$H$33"}</definedName>
    <definedName name="fe" localSheetId="28" hidden="1">{"'Consu_Mundial'!$B$2:$H$33"}</definedName>
    <definedName name="fe" localSheetId="29" hidden="1">{"'Consu_Mundial'!$B$2:$H$33"}</definedName>
    <definedName name="fe" localSheetId="32" hidden="1">{"'Consu_Mundial'!$B$2:$H$33"}</definedName>
    <definedName name="fe" localSheetId="6" hidden="1">{"'Consu_Mundial'!$B$2:$H$33"}</definedName>
    <definedName name="fe" localSheetId="12" hidden="1">{"'Consu_Mundial'!$B$2:$H$33"}</definedName>
    <definedName name="fe" localSheetId="13" hidden="1">{"'Consu_Mundial'!$B$2:$H$33"}</definedName>
    <definedName name="fe" localSheetId="14" hidden="1">{"'Consu_Mundial'!$B$2:$H$33"}</definedName>
    <definedName name="fe" localSheetId="35" hidden="1">{"'Consu_Mundial'!$B$2:$H$33"}</definedName>
    <definedName name="fe" localSheetId="36" hidden="1">{"'Consu_Mundial'!$B$2:$H$33"}</definedName>
    <definedName name="fe" localSheetId="40" hidden="1">{"'Consu_Mundial'!$B$2:$H$33"}</definedName>
    <definedName name="fe" localSheetId="0" hidden="1">{"'Consu_Mundial'!$B$2:$H$33"}</definedName>
    <definedName name="fe" localSheetId="1" hidden="1">{"'Consu_Mundial'!$B$2:$H$33"}</definedName>
    <definedName name="fe" localSheetId="7" hidden="1">{"'Consu_Mundial'!$B$2:$H$33"}</definedName>
    <definedName name="fe" localSheetId="24" hidden="1">{"'Consu_Mundial'!$B$2:$H$33"}</definedName>
    <definedName name="fe" localSheetId="33" hidden="1">{"'Consu_Mundial'!$B$2:$H$33"}</definedName>
    <definedName name="fe" localSheetId="30" hidden="1">{"'Consu_Mundial'!$B$2:$H$33"}</definedName>
    <definedName name="fe" hidden="1">{"'Consu_Mundial'!$B$2:$H$33"}</definedName>
    <definedName name="febrero" localSheetId="15" hidden="1">{"'Consu_Mundial'!$B$2:$H$33"}</definedName>
    <definedName name="febrero" localSheetId="16" hidden="1">{"'Consu_Mundial'!$B$2:$H$33"}</definedName>
    <definedName name="febrero" localSheetId="19" hidden="1">{"'Consu_Mundial'!$B$2:$H$33"}</definedName>
    <definedName name="febrero" localSheetId="20" hidden="1">{"'Consu_Mundial'!$B$2:$H$33"}</definedName>
    <definedName name="febrero" localSheetId="23" hidden="1">{"'Consu_Mundial'!$B$2:$H$33"}</definedName>
    <definedName name="febrero" localSheetId="25" hidden="1">{"'Consu_Mundial'!$B$2:$H$33"}</definedName>
    <definedName name="febrero" localSheetId="26" hidden="1">{"'Consu_Mundial'!$B$2:$H$33"}</definedName>
    <definedName name="febrero" localSheetId="27" hidden="1">{"'Consu_Mundial'!$B$2:$H$33"}</definedName>
    <definedName name="febrero" localSheetId="28" hidden="1">{"'Consu_Mundial'!$B$2:$H$33"}</definedName>
    <definedName name="febrero" localSheetId="29" hidden="1">{"'Consu_Mundial'!$B$2:$H$33"}</definedName>
    <definedName name="febrero" localSheetId="32" hidden="1">{"'Consu_Mundial'!$B$2:$H$33"}</definedName>
    <definedName name="febrero" localSheetId="6" hidden="1">{"'Consu_Mundial'!$B$2:$H$33"}</definedName>
    <definedName name="febrero" localSheetId="12" hidden="1">{"'Consu_Mundial'!$B$2:$H$33"}</definedName>
    <definedName name="febrero" localSheetId="13" hidden="1">{"'Consu_Mundial'!$B$2:$H$33"}</definedName>
    <definedName name="febrero" localSheetId="14" hidden="1">{"'Consu_Mundial'!$B$2:$H$33"}</definedName>
    <definedName name="febrero" localSheetId="35" hidden="1">{"'Consu_Mundial'!$B$2:$H$33"}</definedName>
    <definedName name="febrero" localSheetId="36" hidden="1">{"'Consu_Mundial'!$B$2:$H$33"}</definedName>
    <definedName name="febrero" localSheetId="40" hidden="1">{"'Consu_Mundial'!$B$2:$H$33"}</definedName>
    <definedName name="febrero" localSheetId="0" hidden="1">{"'Consu_Mundial'!$B$2:$H$33"}</definedName>
    <definedName name="febrero" localSheetId="1" hidden="1">{"'Consu_Mundial'!$B$2:$H$33"}</definedName>
    <definedName name="febrero" localSheetId="7" hidden="1">{"'Consu_Mundial'!$B$2:$H$33"}</definedName>
    <definedName name="febrero" localSheetId="24" hidden="1">{"'Consu_Mundial'!$B$2:$H$33"}</definedName>
    <definedName name="febrero" localSheetId="33" hidden="1">{"'Consu_Mundial'!$B$2:$H$33"}</definedName>
    <definedName name="febrero" localSheetId="30" hidden="1">{"'Consu_Mundial'!$B$2:$H$33"}</definedName>
    <definedName name="febrero" hidden="1">{"'Consu_Mundial'!$B$2:$H$33"}</definedName>
    <definedName name="feoooo" localSheetId="15" hidden="1">{"'Consu_Mundial'!$B$2:$H$33"}</definedName>
    <definedName name="feoooo" localSheetId="16" hidden="1">{"'Consu_Mundial'!$B$2:$H$33"}</definedName>
    <definedName name="feoooo" localSheetId="19" hidden="1">{"'Consu_Mundial'!$B$2:$H$33"}</definedName>
    <definedName name="feoooo" localSheetId="20" hidden="1">{"'Consu_Mundial'!$B$2:$H$33"}</definedName>
    <definedName name="feoooo" localSheetId="23" hidden="1">{"'Consu_Mundial'!$B$2:$H$33"}</definedName>
    <definedName name="feoooo" localSheetId="25" hidden="1">{"'Consu_Mundial'!$B$2:$H$33"}</definedName>
    <definedName name="feoooo" localSheetId="26" hidden="1">{"'Consu_Mundial'!$B$2:$H$33"}</definedName>
    <definedName name="feoooo" localSheetId="27" hidden="1">{"'Consu_Mundial'!$B$2:$H$33"}</definedName>
    <definedName name="feoooo" localSheetId="28" hidden="1">{"'Consu_Mundial'!$B$2:$H$33"}</definedName>
    <definedName name="feoooo" localSheetId="29" hidden="1">{"'Consu_Mundial'!$B$2:$H$33"}</definedName>
    <definedName name="feoooo" localSheetId="32" hidden="1">{"'Consu_Mundial'!$B$2:$H$33"}</definedName>
    <definedName name="feoooo" localSheetId="6" hidden="1">{"'Consu_Mundial'!$B$2:$H$33"}</definedName>
    <definedName name="feoooo" localSheetId="12" hidden="1">{"'Consu_Mundial'!$B$2:$H$33"}</definedName>
    <definedName name="feoooo" localSheetId="13" hidden="1">{"'Consu_Mundial'!$B$2:$H$33"}</definedName>
    <definedName name="feoooo" localSheetId="14" hidden="1">{"'Consu_Mundial'!$B$2:$H$33"}</definedName>
    <definedName name="feoooo" localSheetId="35" hidden="1">{"'Consu_Mundial'!$B$2:$H$33"}</definedName>
    <definedName name="feoooo" localSheetId="36" hidden="1">{"'Consu_Mundial'!$B$2:$H$33"}</definedName>
    <definedName name="feoooo" localSheetId="40" hidden="1">{"'Consu_Mundial'!$B$2:$H$33"}</definedName>
    <definedName name="feoooo" localSheetId="0" hidden="1">{"'Consu_Mundial'!$B$2:$H$33"}</definedName>
    <definedName name="feoooo" localSheetId="1" hidden="1">{"'Consu_Mundial'!$B$2:$H$33"}</definedName>
    <definedName name="feoooo" localSheetId="7" hidden="1">{"'Consu_Mundial'!$B$2:$H$33"}</definedName>
    <definedName name="feoooo" localSheetId="24" hidden="1">{"'Consu_Mundial'!$B$2:$H$33"}</definedName>
    <definedName name="feoooo" localSheetId="33" hidden="1">{"'Consu_Mundial'!$B$2:$H$33"}</definedName>
    <definedName name="feoooo" localSheetId="30" hidden="1">{"'Consu_Mundial'!$B$2:$H$33"}</definedName>
    <definedName name="feoooo" hidden="1">{"'Consu_Mundial'!$B$2:$H$33"}</definedName>
    <definedName name="ferthh" localSheetId="15" hidden="1">{"'Consu_Mundial'!$B$2:$H$33"}</definedName>
    <definedName name="ferthh" localSheetId="16" hidden="1">{"'Consu_Mundial'!$B$2:$H$33"}</definedName>
    <definedName name="ferthh" localSheetId="19" hidden="1">{"'Consu_Mundial'!$B$2:$H$33"}</definedName>
    <definedName name="ferthh" localSheetId="20" hidden="1">{"'Consu_Mundial'!$B$2:$H$33"}</definedName>
    <definedName name="ferthh" localSheetId="23" hidden="1">{"'Consu_Mundial'!$B$2:$H$33"}</definedName>
    <definedName name="ferthh" localSheetId="25" hidden="1">{"'Consu_Mundial'!$B$2:$H$33"}</definedName>
    <definedName name="ferthh" localSheetId="26" hidden="1">{"'Consu_Mundial'!$B$2:$H$33"}</definedName>
    <definedName name="ferthh" localSheetId="27" hidden="1">{"'Consu_Mundial'!$B$2:$H$33"}</definedName>
    <definedName name="ferthh" localSheetId="28" hidden="1">{"'Consu_Mundial'!$B$2:$H$33"}</definedName>
    <definedName name="ferthh" localSheetId="29" hidden="1">{"'Consu_Mundial'!$B$2:$H$33"}</definedName>
    <definedName name="ferthh" localSheetId="32" hidden="1">{"'Consu_Mundial'!$B$2:$H$33"}</definedName>
    <definedName name="ferthh" localSheetId="6" hidden="1">{"'Consu_Mundial'!$B$2:$H$33"}</definedName>
    <definedName name="ferthh" localSheetId="12" hidden="1">{"'Consu_Mundial'!$B$2:$H$33"}</definedName>
    <definedName name="ferthh" localSheetId="13" hidden="1">{"'Consu_Mundial'!$B$2:$H$33"}</definedName>
    <definedName name="ferthh" localSheetId="14" hidden="1">{"'Consu_Mundial'!$B$2:$H$33"}</definedName>
    <definedName name="ferthh" localSheetId="35" hidden="1">{"'Consu_Mundial'!$B$2:$H$33"}</definedName>
    <definedName name="ferthh" localSheetId="36" hidden="1">{"'Consu_Mundial'!$B$2:$H$33"}</definedName>
    <definedName name="ferthh" localSheetId="40" hidden="1">{"'Consu_Mundial'!$B$2:$H$33"}</definedName>
    <definedName name="ferthh" localSheetId="0" hidden="1">{"'Consu_Mundial'!$B$2:$H$33"}</definedName>
    <definedName name="ferthh" localSheetId="1" hidden="1">{"'Consu_Mundial'!$B$2:$H$33"}</definedName>
    <definedName name="ferthh" localSheetId="7" hidden="1">{"'Consu_Mundial'!$B$2:$H$33"}</definedName>
    <definedName name="ferthh" localSheetId="24" hidden="1">{"'Consu_Mundial'!$B$2:$H$33"}</definedName>
    <definedName name="ferthh" localSheetId="33" hidden="1">{"'Consu_Mundial'!$B$2:$H$33"}</definedName>
    <definedName name="ferthh" localSheetId="30" hidden="1">{"'Consu_Mundial'!$B$2:$H$33"}</definedName>
    <definedName name="ferthh" hidden="1">{"'Consu_Mundial'!$B$2:$H$33"}</definedName>
    <definedName name="FETA">#N/A</definedName>
    <definedName name="ff" localSheetId="15" hidden="1">{"'Consu_Mundial'!$B$2:$H$33"}</definedName>
    <definedName name="ff" localSheetId="16" hidden="1">{"'Consu_Mundial'!$B$2:$H$33"}</definedName>
    <definedName name="ff" localSheetId="19" hidden="1">{"'Consu_Mundial'!$B$2:$H$33"}</definedName>
    <definedName name="ff" localSheetId="20" hidden="1">{"'Consu_Mundial'!$B$2:$H$33"}</definedName>
    <definedName name="ff" localSheetId="23" hidden="1">{"'Consu_Mundial'!$B$2:$H$33"}</definedName>
    <definedName name="ff" localSheetId="25" hidden="1">{"'Consu_Mundial'!$B$2:$H$33"}</definedName>
    <definedName name="ff" localSheetId="26" hidden="1">{"'Consu_Mundial'!$B$2:$H$33"}</definedName>
    <definedName name="ff" localSheetId="27" hidden="1">{"'Consu_Mundial'!$B$2:$H$33"}</definedName>
    <definedName name="ff" localSheetId="28" hidden="1">{"'Consu_Mundial'!$B$2:$H$33"}</definedName>
    <definedName name="ff" localSheetId="29" hidden="1">{"'Consu_Mundial'!$B$2:$H$33"}</definedName>
    <definedName name="ff" localSheetId="32" hidden="1">{"'Consu_Mundial'!$B$2:$H$33"}</definedName>
    <definedName name="ff" localSheetId="6" hidden="1">{"'Consu_Mundial'!$B$2:$H$33"}</definedName>
    <definedName name="ff" localSheetId="12" hidden="1">{"'Consu_Mundial'!$B$2:$H$33"}</definedName>
    <definedName name="ff" localSheetId="13" hidden="1">{"'Consu_Mundial'!$B$2:$H$33"}</definedName>
    <definedName name="ff" localSheetId="14" hidden="1">{"'Consu_Mundial'!$B$2:$H$33"}</definedName>
    <definedName name="ff" localSheetId="35" hidden="1">{"'Consu_Mundial'!$B$2:$H$33"}</definedName>
    <definedName name="ff" localSheetId="36" hidden="1">{"'Consu_Mundial'!$B$2:$H$33"}</definedName>
    <definedName name="ff" localSheetId="40" hidden="1">{"'Consu_Mundial'!$B$2:$H$33"}</definedName>
    <definedName name="ff" localSheetId="0" hidden="1">{"'Consu_Mundial'!$B$2:$H$33"}</definedName>
    <definedName name="ff" localSheetId="1" hidden="1">{"'Consu_Mundial'!$B$2:$H$33"}</definedName>
    <definedName name="ff" localSheetId="7" hidden="1">{"'Consu_Mundial'!$B$2:$H$33"}</definedName>
    <definedName name="ff" localSheetId="24" hidden="1">{"'Consu_Mundial'!$B$2:$H$33"}</definedName>
    <definedName name="ff" localSheetId="33" hidden="1">{"'Consu_Mundial'!$B$2:$H$33"}</definedName>
    <definedName name="ff" localSheetId="30" hidden="1">{"'Consu_Mundial'!$B$2:$H$33"}</definedName>
    <definedName name="ff" hidden="1">{"'Consu_Mundial'!$B$2:$H$33"}</definedName>
    <definedName name="FFE" localSheetId="16">#REF!</definedName>
    <definedName name="FFE" localSheetId="19">#REF!</definedName>
    <definedName name="FFE" localSheetId="25">#REF!</definedName>
    <definedName name="FFE" localSheetId="26">#REF!</definedName>
    <definedName name="FFE" localSheetId="27">#REF!</definedName>
    <definedName name="FFE" localSheetId="28">#REF!</definedName>
    <definedName name="FFE" localSheetId="29">#REF!</definedName>
    <definedName name="FFE" localSheetId="32">#REF!</definedName>
    <definedName name="FFE" localSheetId="4">#REF!</definedName>
    <definedName name="FFE" localSheetId="5">#REF!</definedName>
    <definedName name="FFE" localSheetId="6">#REF!</definedName>
    <definedName name="FFE" localSheetId="13">#REF!</definedName>
    <definedName name="FFE" localSheetId="14">#REF!</definedName>
    <definedName name="FFE" localSheetId="35">#REF!</definedName>
    <definedName name="FFE" localSheetId="36">#REF!</definedName>
    <definedName name="FFE" localSheetId="37">#REF!</definedName>
    <definedName name="FFE" localSheetId="38">#REF!</definedName>
    <definedName name="FFE" localSheetId="39">#REF!</definedName>
    <definedName name="FFE" localSheetId="40">#REF!</definedName>
    <definedName name="FFE" localSheetId="7">#REF!</definedName>
    <definedName name="FFE" localSheetId="9">#REF!</definedName>
    <definedName name="FFE" localSheetId="30">#REF!</definedName>
    <definedName name="FFE">#REF!</definedName>
    <definedName name="fffffffffff" localSheetId="15" hidden="1">{"'tasa de salida'!$A$1:$G$48"}</definedName>
    <definedName name="fffffffffff" localSheetId="16" hidden="1">{"'tasa de salida'!$A$1:$G$48"}</definedName>
    <definedName name="fffffffffff" localSheetId="19" hidden="1">{"'tasa de salida'!$A$1:$G$48"}</definedName>
    <definedName name="fffffffffff" localSheetId="20" hidden="1">{"'tasa de salida'!$A$1:$G$48"}</definedName>
    <definedName name="fffffffffff" localSheetId="23" hidden="1">{"'tasa de salida'!$A$1:$G$48"}</definedName>
    <definedName name="fffffffffff" localSheetId="25" hidden="1">{"'tasa de salida'!$A$1:$G$48"}</definedName>
    <definedName name="fffffffffff" localSheetId="26" hidden="1">{"'tasa de salida'!$A$1:$G$48"}</definedName>
    <definedName name="fffffffffff" localSheetId="27" hidden="1">{"'tasa de salida'!$A$1:$G$48"}</definedName>
    <definedName name="fffffffffff" localSheetId="28" hidden="1">{"'tasa de salida'!$A$1:$G$48"}</definedName>
    <definedName name="fffffffffff" localSheetId="29" hidden="1">{"'tasa de salida'!$A$1:$G$48"}</definedName>
    <definedName name="fffffffffff" localSheetId="32" hidden="1">{"'tasa de salida'!$A$1:$G$48"}</definedName>
    <definedName name="fffffffffff" localSheetId="6" hidden="1">{"'tasa de salida'!$A$1:$G$48"}</definedName>
    <definedName name="fffffffffff" localSheetId="12" hidden="1">{"'tasa de salida'!$A$1:$G$48"}</definedName>
    <definedName name="fffffffffff" localSheetId="13" hidden="1">{"'tasa de salida'!$A$1:$G$48"}</definedName>
    <definedName name="fffffffffff" localSheetId="14" hidden="1">{"'tasa de salida'!$A$1:$G$48"}</definedName>
    <definedName name="fffffffffff" localSheetId="35" hidden="1">{"'tasa de salida'!$A$1:$G$48"}</definedName>
    <definedName name="fffffffffff" localSheetId="36" hidden="1">{"'tasa de salida'!$A$1:$G$48"}</definedName>
    <definedName name="fffffffffff" localSheetId="40" hidden="1">{"'tasa de salida'!$A$1:$G$48"}</definedName>
    <definedName name="fffffffffff" localSheetId="0" hidden="1">{"'tasa de salida'!$A$1:$G$48"}</definedName>
    <definedName name="fffffffffff" localSheetId="1" hidden="1">{"'tasa de salida'!$A$1:$G$48"}</definedName>
    <definedName name="fffffffffff" localSheetId="7" hidden="1">{"'tasa de salida'!$A$1:$G$48"}</definedName>
    <definedName name="fffffffffff" localSheetId="24" hidden="1">{"'tasa de salida'!$A$1:$G$48"}</definedName>
    <definedName name="fffffffffff" localSheetId="33" hidden="1">{"'tasa de salida'!$A$1:$G$48"}</definedName>
    <definedName name="fffffffffff" localSheetId="30" hidden="1">{"'tasa de salida'!$A$1:$G$48"}</definedName>
    <definedName name="fffffffffff" hidden="1">{"'tasa de salida'!$A$1:$G$48"}</definedName>
    <definedName name="ffffffffffff" localSheetId="15" hidden="1">{"'Consu_Mundial'!$B$2:$H$33"}</definedName>
    <definedName name="ffffffffffff" localSheetId="16" hidden="1">{"'Consu_Mundial'!$B$2:$H$33"}</definedName>
    <definedName name="ffffffffffff" localSheetId="19" hidden="1">{"'Consu_Mundial'!$B$2:$H$33"}</definedName>
    <definedName name="ffffffffffff" localSheetId="20" hidden="1">{"'Consu_Mundial'!$B$2:$H$33"}</definedName>
    <definedName name="ffffffffffff" localSheetId="23" hidden="1">{"'Consu_Mundial'!$B$2:$H$33"}</definedName>
    <definedName name="ffffffffffff" localSheetId="25" hidden="1">{"'Consu_Mundial'!$B$2:$H$33"}</definedName>
    <definedName name="ffffffffffff" localSheetId="26" hidden="1">{"'Consu_Mundial'!$B$2:$H$33"}</definedName>
    <definedName name="ffffffffffff" localSheetId="27" hidden="1">{"'Consu_Mundial'!$B$2:$H$33"}</definedName>
    <definedName name="ffffffffffff" localSheetId="28" hidden="1">{"'Consu_Mundial'!$B$2:$H$33"}</definedName>
    <definedName name="ffffffffffff" localSheetId="29" hidden="1">{"'Consu_Mundial'!$B$2:$H$33"}</definedName>
    <definedName name="ffffffffffff" localSheetId="32" hidden="1">{"'Consu_Mundial'!$B$2:$H$33"}</definedName>
    <definedName name="ffffffffffff" localSheetId="6" hidden="1">{"'Consu_Mundial'!$B$2:$H$33"}</definedName>
    <definedName name="ffffffffffff" localSheetId="12" hidden="1">{"'Consu_Mundial'!$B$2:$H$33"}</definedName>
    <definedName name="ffffffffffff" localSheetId="13" hidden="1">{"'Consu_Mundial'!$B$2:$H$33"}</definedName>
    <definedName name="ffffffffffff" localSheetId="14" hidden="1">{"'Consu_Mundial'!$B$2:$H$33"}</definedName>
    <definedName name="ffffffffffff" localSheetId="35" hidden="1">{"'Consu_Mundial'!$B$2:$H$33"}</definedName>
    <definedName name="ffffffffffff" localSheetId="36" hidden="1">{"'Consu_Mundial'!$B$2:$H$33"}</definedName>
    <definedName name="ffffffffffff" localSheetId="40" hidden="1">{"'Consu_Mundial'!$B$2:$H$33"}</definedName>
    <definedName name="ffffffffffff" localSheetId="0" hidden="1">{"'Consu_Mundial'!$B$2:$H$33"}</definedName>
    <definedName name="ffffffffffff" localSheetId="1" hidden="1">{"'Consu_Mundial'!$B$2:$H$33"}</definedName>
    <definedName name="ffffffffffff" localSheetId="7" hidden="1">{"'Consu_Mundial'!$B$2:$H$33"}</definedName>
    <definedName name="ffffffffffff" localSheetId="24" hidden="1">{"'Consu_Mundial'!$B$2:$H$33"}</definedName>
    <definedName name="ffffffffffff" localSheetId="33" hidden="1">{"'Consu_Mundial'!$B$2:$H$33"}</definedName>
    <definedName name="ffffffffffff" localSheetId="30" hidden="1">{"'Consu_Mundial'!$B$2:$H$33"}</definedName>
    <definedName name="ffffffffffff" hidden="1">{"'Consu_Mundial'!$B$2:$H$33"}</definedName>
    <definedName name="ffffffffffffffffffffj" localSheetId="15" hidden="1">{"'Consu_Mundial'!$B$2:$H$33"}</definedName>
    <definedName name="ffffffffffffffffffffj" localSheetId="16" hidden="1">{"'Consu_Mundial'!$B$2:$H$33"}</definedName>
    <definedName name="ffffffffffffffffffffj" localSheetId="19" hidden="1">{"'Consu_Mundial'!$B$2:$H$33"}</definedName>
    <definedName name="ffffffffffffffffffffj" localSheetId="20" hidden="1">{"'Consu_Mundial'!$B$2:$H$33"}</definedName>
    <definedName name="ffffffffffffffffffffj" localSheetId="23" hidden="1">{"'Consu_Mundial'!$B$2:$H$33"}</definedName>
    <definedName name="ffffffffffffffffffffj" localSheetId="25" hidden="1">{"'Consu_Mundial'!$B$2:$H$33"}</definedName>
    <definedName name="ffffffffffffffffffffj" localSheetId="26" hidden="1">{"'Consu_Mundial'!$B$2:$H$33"}</definedName>
    <definedName name="ffffffffffffffffffffj" localSheetId="27" hidden="1">{"'Consu_Mundial'!$B$2:$H$33"}</definedName>
    <definedName name="ffffffffffffffffffffj" localSheetId="28" hidden="1">{"'Consu_Mundial'!$B$2:$H$33"}</definedName>
    <definedName name="ffffffffffffffffffffj" localSheetId="29" hidden="1">{"'Consu_Mundial'!$B$2:$H$33"}</definedName>
    <definedName name="ffffffffffffffffffffj" localSheetId="32" hidden="1">{"'Consu_Mundial'!$B$2:$H$33"}</definedName>
    <definedName name="ffffffffffffffffffffj" localSheetId="6" hidden="1">{"'Consu_Mundial'!$B$2:$H$33"}</definedName>
    <definedName name="ffffffffffffffffffffj" localSheetId="12" hidden="1">{"'Consu_Mundial'!$B$2:$H$33"}</definedName>
    <definedName name="ffffffffffffffffffffj" localSheetId="13" hidden="1">{"'Consu_Mundial'!$B$2:$H$33"}</definedName>
    <definedName name="ffffffffffffffffffffj" localSheetId="14" hidden="1">{"'Consu_Mundial'!$B$2:$H$33"}</definedName>
    <definedName name="ffffffffffffffffffffj" localSheetId="35" hidden="1">{"'Consu_Mundial'!$B$2:$H$33"}</definedName>
    <definedName name="ffffffffffffffffffffj" localSheetId="36" hidden="1">{"'Consu_Mundial'!$B$2:$H$33"}</definedName>
    <definedName name="ffffffffffffffffffffj" localSheetId="40" hidden="1">{"'Consu_Mundial'!$B$2:$H$33"}</definedName>
    <definedName name="ffffffffffffffffffffj" localSheetId="0" hidden="1">{"'Consu_Mundial'!$B$2:$H$33"}</definedName>
    <definedName name="ffffffffffffffffffffj" localSheetId="1" hidden="1">{"'Consu_Mundial'!$B$2:$H$33"}</definedName>
    <definedName name="ffffffffffffffffffffj" localSheetId="7" hidden="1">{"'Consu_Mundial'!$B$2:$H$33"}</definedName>
    <definedName name="ffffffffffffffffffffj" localSheetId="24" hidden="1">{"'Consu_Mundial'!$B$2:$H$33"}</definedName>
    <definedName name="ffffffffffffffffffffj" localSheetId="33" hidden="1">{"'Consu_Mundial'!$B$2:$H$33"}</definedName>
    <definedName name="ffffffffffffffffffffj" localSheetId="30" hidden="1">{"'Consu_Mundial'!$B$2:$H$33"}</definedName>
    <definedName name="ffffffffffffffffffffj" hidden="1">{"'Consu_Mundial'!$B$2:$H$33"}</definedName>
    <definedName name="fg" localSheetId="15" hidden="1">{"'Consu_Mundial'!$B$2:$H$33"}</definedName>
    <definedName name="fg" localSheetId="16" hidden="1">{"'Consu_Mundial'!$B$2:$H$33"}</definedName>
    <definedName name="fg" localSheetId="19" hidden="1">{"'Consu_Mundial'!$B$2:$H$33"}</definedName>
    <definedName name="fg" localSheetId="20" hidden="1">{"'Consu_Mundial'!$B$2:$H$33"}</definedName>
    <definedName name="fg" localSheetId="23" hidden="1">{"'Consu_Mundial'!$B$2:$H$33"}</definedName>
    <definedName name="fg" localSheetId="25" hidden="1">{"'Consu_Mundial'!$B$2:$H$33"}</definedName>
    <definedName name="fg" localSheetId="26" hidden="1">{"'Consu_Mundial'!$B$2:$H$33"}</definedName>
    <definedName name="fg" localSheetId="27" hidden="1">{"'Consu_Mundial'!$B$2:$H$33"}</definedName>
    <definedName name="fg" localSheetId="28" hidden="1">{"'Consu_Mundial'!$B$2:$H$33"}</definedName>
    <definedName name="fg" localSheetId="29" hidden="1">{"'Consu_Mundial'!$B$2:$H$33"}</definedName>
    <definedName name="fg" localSheetId="32" hidden="1">{"'Consu_Mundial'!$B$2:$H$33"}</definedName>
    <definedName name="fg" localSheetId="6" hidden="1">{"'Consu_Mundial'!$B$2:$H$33"}</definedName>
    <definedName name="fg" localSheetId="12" hidden="1">{"'Consu_Mundial'!$B$2:$H$33"}</definedName>
    <definedName name="fg" localSheetId="13" hidden="1">{"'Consu_Mundial'!$B$2:$H$33"}</definedName>
    <definedName name="fg" localSheetId="14" hidden="1">{"'Consu_Mundial'!$B$2:$H$33"}</definedName>
    <definedName name="fg" localSheetId="35" hidden="1">{"'Consu_Mundial'!$B$2:$H$33"}</definedName>
    <definedName name="fg" localSheetId="36" hidden="1">{"'Consu_Mundial'!$B$2:$H$33"}</definedName>
    <definedName name="fg" localSheetId="40" hidden="1">{"'Consu_Mundial'!$B$2:$H$33"}</definedName>
    <definedName name="fg" localSheetId="0" hidden="1">{"'Consu_Mundial'!$B$2:$H$33"}</definedName>
    <definedName name="fg" localSheetId="1" hidden="1">{"'Consu_Mundial'!$B$2:$H$33"}</definedName>
    <definedName name="fg" localSheetId="7" hidden="1">{"'Consu_Mundial'!$B$2:$H$33"}</definedName>
    <definedName name="fg" localSheetId="24" hidden="1">{"'Consu_Mundial'!$B$2:$H$33"}</definedName>
    <definedName name="fg" localSheetId="33" hidden="1">{"'Consu_Mundial'!$B$2:$H$33"}</definedName>
    <definedName name="fg" localSheetId="30" hidden="1">{"'Consu_Mundial'!$B$2:$H$33"}</definedName>
    <definedName name="fg" hidden="1">{"'Consu_Mundial'!$B$2:$H$33"}</definedName>
    <definedName name="fgaf" localSheetId="15" hidden="1">{"'Consu_Mundial'!$B$2:$H$33"}</definedName>
    <definedName name="fgaf" localSheetId="16" hidden="1">{"'Consu_Mundial'!$B$2:$H$33"}</definedName>
    <definedName name="fgaf" localSheetId="19" hidden="1">{"'Consu_Mundial'!$B$2:$H$33"}</definedName>
    <definedName name="fgaf" localSheetId="20" hidden="1">{"'Consu_Mundial'!$B$2:$H$33"}</definedName>
    <definedName name="fgaf" localSheetId="23" hidden="1">{"'Consu_Mundial'!$B$2:$H$33"}</definedName>
    <definedName name="fgaf" localSheetId="25" hidden="1">{"'Consu_Mundial'!$B$2:$H$33"}</definedName>
    <definedName name="fgaf" localSheetId="26" hidden="1">{"'Consu_Mundial'!$B$2:$H$33"}</definedName>
    <definedName name="fgaf" localSheetId="27" hidden="1">{"'Consu_Mundial'!$B$2:$H$33"}</definedName>
    <definedName name="fgaf" localSheetId="28" hidden="1">{"'Consu_Mundial'!$B$2:$H$33"}</definedName>
    <definedName name="fgaf" localSheetId="29" hidden="1">{"'Consu_Mundial'!$B$2:$H$33"}</definedName>
    <definedName name="fgaf" localSheetId="32" hidden="1">{"'Consu_Mundial'!$B$2:$H$33"}</definedName>
    <definedName name="fgaf" localSheetId="6" hidden="1">{"'Consu_Mundial'!$B$2:$H$33"}</definedName>
    <definedName name="fgaf" localSheetId="12" hidden="1">{"'Consu_Mundial'!$B$2:$H$33"}</definedName>
    <definedName name="fgaf" localSheetId="13" hidden="1">{"'Consu_Mundial'!$B$2:$H$33"}</definedName>
    <definedName name="fgaf" localSheetId="14" hidden="1">{"'Consu_Mundial'!$B$2:$H$33"}</definedName>
    <definedName name="fgaf" localSheetId="35" hidden="1">{"'Consu_Mundial'!$B$2:$H$33"}</definedName>
    <definedName name="fgaf" localSheetId="36" hidden="1">{"'Consu_Mundial'!$B$2:$H$33"}</definedName>
    <definedName name="fgaf" localSheetId="40" hidden="1">{"'Consu_Mundial'!$B$2:$H$33"}</definedName>
    <definedName name="fgaf" localSheetId="0" hidden="1">{"'Consu_Mundial'!$B$2:$H$33"}</definedName>
    <definedName name="fgaf" localSheetId="1" hidden="1">{"'Consu_Mundial'!$B$2:$H$33"}</definedName>
    <definedName name="fgaf" localSheetId="7" hidden="1">{"'Consu_Mundial'!$B$2:$H$33"}</definedName>
    <definedName name="fgaf" localSheetId="24" hidden="1">{"'Consu_Mundial'!$B$2:$H$33"}</definedName>
    <definedName name="fgaf" localSheetId="33" hidden="1">{"'Consu_Mundial'!$B$2:$H$33"}</definedName>
    <definedName name="fgaf" localSheetId="30" hidden="1">{"'Consu_Mundial'!$B$2:$H$33"}</definedName>
    <definedName name="fgaf" hidden="1">{"'Consu_Mundial'!$B$2:$H$33"}</definedName>
    <definedName name="fgjbm" localSheetId="15" hidden="1">{"'Consu_Mundial'!$B$2:$H$33"}</definedName>
    <definedName name="fgjbm" localSheetId="16" hidden="1">{"'Consu_Mundial'!$B$2:$H$33"}</definedName>
    <definedName name="fgjbm" localSheetId="19" hidden="1">{"'Consu_Mundial'!$B$2:$H$33"}</definedName>
    <definedName name="fgjbm" localSheetId="20" hidden="1">{"'Consu_Mundial'!$B$2:$H$33"}</definedName>
    <definedName name="fgjbm" localSheetId="23" hidden="1">{"'Consu_Mundial'!$B$2:$H$33"}</definedName>
    <definedName name="fgjbm" localSheetId="25" hidden="1">{"'Consu_Mundial'!$B$2:$H$33"}</definedName>
    <definedName name="fgjbm" localSheetId="26" hidden="1">{"'Consu_Mundial'!$B$2:$H$33"}</definedName>
    <definedName name="fgjbm" localSheetId="27" hidden="1">{"'Consu_Mundial'!$B$2:$H$33"}</definedName>
    <definedName name="fgjbm" localSheetId="28" hidden="1">{"'Consu_Mundial'!$B$2:$H$33"}</definedName>
    <definedName name="fgjbm" localSheetId="29" hidden="1">{"'Consu_Mundial'!$B$2:$H$33"}</definedName>
    <definedName name="fgjbm" localSheetId="32" hidden="1">{"'Consu_Mundial'!$B$2:$H$33"}</definedName>
    <definedName name="fgjbm" localSheetId="6" hidden="1">{"'Consu_Mundial'!$B$2:$H$33"}</definedName>
    <definedName name="fgjbm" localSheetId="12" hidden="1">{"'Consu_Mundial'!$B$2:$H$33"}</definedName>
    <definedName name="fgjbm" localSheetId="13" hidden="1">{"'Consu_Mundial'!$B$2:$H$33"}</definedName>
    <definedName name="fgjbm" localSheetId="14" hidden="1">{"'Consu_Mundial'!$B$2:$H$33"}</definedName>
    <definedName name="fgjbm" localSheetId="35" hidden="1">{"'Consu_Mundial'!$B$2:$H$33"}</definedName>
    <definedName name="fgjbm" localSheetId="36" hidden="1">{"'Consu_Mundial'!$B$2:$H$33"}</definedName>
    <definedName name="fgjbm" localSheetId="40" hidden="1">{"'Consu_Mundial'!$B$2:$H$33"}</definedName>
    <definedName name="fgjbm" localSheetId="0" hidden="1">{"'Consu_Mundial'!$B$2:$H$33"}</definedName>
    <definedName name="fgjbm" localSheetId="1" hidden="1">{"'Consu_Mundial'!$B$2:$H$33"}</definedName>
    <definedName name="fgjbm" localSheetId="7" hidden="1">{"'Consu_Mundial'!$B$2:$H$33"}</definedName>
    <definedName name="fgjbm" localSheetId="24" hidden="1">{"'Consu_Mundial'!$B$2:$H$33"}</definedName>
    <definedName name="fgjbm" localSheetId="33" hidden="1">{"'Consu_Mundial'!$B$2:$H$33"}</definedName>
    <definedName name="fgjbm" localSheetId="30" hidden="1">{"'Consu_Mundial'!$B$2:$H$33"}</definedName>
    <definedName name="fgjbm" hidden="1">{"'Consu_Mundial'!$B$2:$H$33"}</definedName>
    <definedName name="fhjfjkru" localSheetId="15" hidden="1">{"'Consu_Mundial'!$B$2:$H$33"}</definedName>
    <definedName name="fhjfjkru" localSheetId="16" hidden="1">{"'Consu_Mundial'!$B$2:$H$33"}</definedName>
    <definedName name="fhjfjkru" localSheetId="19" hidden="1">{"'Consu_Mundial'!$B$2:$H$33"}</definedName>
    <definedName name="fhjfjkru" localSheetId="20" hidden="1">{"'Consu_Mundial'!$B$2:$H$33"}</definedName>
    <definedName name="fhjfjkru" localSheetId="23" hidden="1">{"'Consu_Mundial'!$B$2:$H$33"}</definedName>
    <definedName name="fhjfjkru" localSheetId="25" hidden="1">{"'Consu_Mundial'!$B$2:$H$33"}</definedName>
    <definedName name="fhjfjkru" localSheetId="26" hidden="1">{"'Consu_Mundial'!$B$2:$H$33"}</definedName>
    <definedName name="fhjfjkru" localSheetId="27" hidden="1">{"'Consu_Mundial'!$B$2:$H$33"}</definedName>
    <definedName name="fhjfjkru" localSheetId="28" hidden="1">{"'Consu_Mundial'!$B$2:$H$33"}</definedName>
    <definedName name="fhjfjkru" localSheetId="29" hidden="1">{"'Consu_Mundial'!$B$2:$H$33"}</definedName>
    <definedName name="fhjfjkru" localSheetId="32" hidden="1">{"'Consu_Mundial'!$B$2:$H$33"}</definedName>
    <definedName name="fhjfjkru" localSheetId="6" hidden="1">{"'Consu_Mundial'!$B$2:$H$33"}</definedName>
    <definedName name="fhjfjkru" localSheetId="12" hidden="1">{"'Consu_Mundial'!$B$2:$H$33"}</definedName>
    <definedName name="fhjfjkru" localSheetId="13" hidden="1">{"'Consu_Mundial'!$B$2:$H$33"}</definedName>
    <definedName name="fhjfjkru" localSheetId="14" hidden="1">{"'Consu_Mundial'!$B$2:$H$33"}</definedName>
    <definedName name="fhjfjkru" localSheetId="35" hidden="1">{"'Consu_Mundial'!$B$2:$H$33"}</definedName>
    <definedName name="fhjfjkru" localSheetId="36" hidden="1">{"'Consu_Mundial'!$B$2:$H$33"}</definedName>
    <definedName name="fhjfjkru" localSheetId="40" hidden="1">{"'Consu_Mundial'!$B$2:$H$33"}</definedName>
    <definedName name="fhjfjkru" localSheetId="0" hidden="1">{"'Consu_Mundial'!$B$2:$H$33"}</definedName>
    <definedName name="fhjfjkru" localSheetId="1" hidden="1">{"'Consu_Mundial'!$B$2:$H$33"}</definedName>
    <definedName name="fhjfjkru" localSheetId="7" hidden="1">{"'Consu_Mundial'!$B$2:$H$33"}</definedName>
    <definedName name="fhjfjkru" localSheetId="24" hidden="1">{"'Consu_Mundial'!$B$2:$H$33"}</definedName>
    <definedName name="fhjfjkru" localSheetId="33" hidden="1">{"'Consu_Mundial'!$B$2:$H$33"}</definedName>
    <definedName name="fhjfjkru" localSheetId="30" hidden="1">{"'Consu_Mundial'!$B$2:$H$33"}</definedName>
    <definedName name="fhjfjkru" hidden="1">{"'Consu_Mundial'!$B$2:$H$33"}</definedName>
    <definedName name="Figure" localSheetId="15" hidden="1">{"'Consu_Mundial'!$B$2:$H$33"}</definedName>
    <definedName name="Figure" localSheetId="16" hidden="1">{"'Consu_Mundial'!$B$2:$H$33"}</definedName>
    <definedName name="Figure" localSheetId="19" hidden="1">{"'Consu_Mundial'!$B$2:$H$33"}</definedName>
    <definedName name="Figure" localSheetId="20" hidden="1">{"'Consu_Mundial'!$B$2:$H$33"}</definedName>
    <definedName name="Figure" localSheetId="23" hidden="1">{"'Consu_Mundial'!$B$2:$H$33"}</definedName>
    <definedName name="Figure" localSheetId="25" hidden="1">{"'Consu_Mundial'!$B$2:$H$33"}</definedName>
    <definedName name="Figure" localSheetId="26" hidden="1">{"'Consu_Mundial'!$B$2:$H$33"}</definedName>
    <definedName name="Figure" localSheetId="27" hidden="1">{"'Consu_Mundial'!$B$2:$H$33"}</definedName>
    <definedName name="Figure" localSheetId="28" hidden="1">{"'Consu_Mundial'!$B$2:$H$33"}</definedName>
    <definedName name="Figure" localSheetId="29" hidden="1">{"'Consu_Mundial'!$B$2:$H$33"}</definedName>
    <definedName name="Figure" localSheetId="32" hidden="1">{"'Consu_Mundial'!$B$2:$H$33"}</definedName>
    <definedName name="Figure" localSheetId="6" hidden="1">{"'Consu_Mundial'!$B$2:$H$33"}</definedName>
    <definedName name="Figure" localSheetId="12" hidden="1">{"'Consu_Mundial'!$B$2:$H$33"}</definedName>
    <definedName name="Figure" localSheetId="13" hidden="1">{"'Consu_Mundial'!$B$2:$H$33"}</definedName>
    <definedName name="Figure" localSheetId="14" hidden="1">{"'Consu_Mundial'!$B$2:$H$33"}</definedName>
    <definedName name="Figure" localSheetId="35" hidden="1">{"'Consu_Mundial'!$B$2:$H$33"}</definedName>
    <definedName name="Figure" localSheetId="36" hidden="1">{"'Consu_Mundial'!$B$2:$H$33"}</definedName>
    <definedName name="Figure" localSheetId="40" hidden="1">{"'Consu_Mundial'!$B$2:$H$33"}</definedName>
    <definedName name="Figure" localSheetId="0" hidden="1">{"'Consu_Mundial'!$B$2:$H$33"}</definedName>
    <definedName name="Figure" localSheetId="1" hidden="1">{"'Consu_Mundial'!$B$2:$H$33"}</definedName>
    <definedName name="Figure" localSheetId="7" hidden="1">{"'Consu_Mundial'!$B$2:$H$33"}</definedName>
    <definedName name="Figure" localSheetId="24" hidden="1">{"'Consu_Mundial'!$B$2:$H$33"}</definedName>
    <definedName name="Figure" localSheetId="33" hidden="1">{"'Consu_Mundial'!$B$2:$H$33"}</definedName>
    <definedName name="Figure" localSheetId="30" hidden="1">{"'Consu_Mundial'!$B$2:$H$33"}</definedName>
    <definedName name="Figure" hidden="1">{"'Consu_Mundial'!$B$2:$H$33"}</definedName>
    <definedName name="Final" localSheetId="16">#REF!</definedName>
    <definedName name="Final" localSheetId="20">'[31]Amort Títulos'!$K$1</definedName>
    <definedName name="Final" localSheetId="23">'[32]Amort Títulos'!$K$1</definedName>
    <definedName name="Final" localSheetId="25">#REF!</definedName>
    <definedName name="Final" localSheetId="26">#REF!</definedName>
    <definedName name="Final" localSheetId="27">#REF!</definedName>
    <definedName name="Final" localSheetId="29">'[33]Amort Títulos'!$K$1</definedName>
    <definedName name="Final" localSheetId="32">'[34]Amort Títulos'!$K$1</definedName>
    <definedName name="Final" localSheetId="6">'[33]Amort Títulos'!$K$1</definedName>
    <definedName name="Final" localSheetId="35">'[34]Amort Títulos'!$K$1</definedName>
    <definedName name="Final" localSheetId="36">'[34]Amort Títulos'!$K$1</definedName>
    <definedName name="Final" localSheetId="40">'[32]Amort Títulos'!$K$1</definedName>
    <definedName name="Final" localSheetId="33">'[34]Amort Títulos'!$K$1</definedName>
    <definedName name="Final" localSheetId="30">'[33]Amort Títulos'!$K$1</definedName>
    <definedName name="Final">'[33]Amort Títulos'!$K$1</definedName>
    <definedName name="fjkgkgjk" localSheetId="15" hidden="1">{"'Consu_Mundial'!$B$2:$H$33"}</definedName>
    <definedName name="fjkgkgjk" localSheetId="16" hidden="1">{"'Consu_Mundial'!$B$2:$H$33"}</definedName>
    <definedName name="fjkgkgjk" localSheetId="19" hidden="1">{"'Consu_Mundial'!$B$2:$H$33"}</definedName>
    <definedName name="fjkgkgjk" localSheetId="20" hidden="1">{"'Consu_Mundial'!$B$2:$H$33"}</definedName>
    <definedName name="fjkgkgjk" localSheetId="23" hidden="1">{"'Consu_Mundial'!$B$2:$H$33"}</definedName>
    <definedName name="fjkgkgjk" localSheetId="25" hidden="1">{"'Consu_Mundial'!$B$2:$H$33"}</definedName>
    <definedName name="fjkgkgjk" localSheetId="26" hidden="1">{"'Consu_Mundial'!$B$2:$H$33"}</definedName>
    <definedName name="fjkgkgjk" localSheetId="27" hidden="1">{"'Consu_Mundial'!$B$2:$H$33"}</definedName>
    <definedName name="fjkgkgjk" localSheetId="28" hidden="1">{"'Consu_Mundial'!$B$2:$H$33"}</definedName>
    <definedName name="fjkgkgjk" localSheetId="29" hidden="1">{"'Consu_Mundial'!$B$2:$H$33"}</definedName>
    <definedName name="fjkgkgjk" localSheetId="32" hidden="1">{"'Consu_Mundial'!$B$2:$H$33"}</definedName>
    <definedName name="fjkgkgjk" localSheetId="6" hidden="1">{"'Consu_Mundial'!$B$2:$H$33"}</definedName>
    <definedName name="fjkgkgjk" localSheetId="12" hidden="1">{"'Consu_Mundial'!$B$2:$H$33"}</definedName>
    <definedName name="fjkgkgjk" localSheetId="13" hidden="1">{"'Consu_Mundial'!$B$2:$H$33"}</definedName>
    <definedName name="fjkgkgjk" localSheetId="14" hidden="1">{"'Consu_Mundial'!$B$2:$H$33"}</definedName>
    <definedName name="fjkgkgjk" localSheetId="35" hidden="1">{"'Consu_Mundial'!$B$2:$H$33"}</definedName>
    <definedName name="fjkgkgjk" localSheetId="36" hidden="1">{"'Consu_Mundial'!$B$2:$H$33"}</definedName>
    <definedName name="fjkgkgjk" localSheetId="40" hidden="1">{"'Consu_Mundial'!$B$2:$H$33"}</definedName>
    <definedName name="fjkgkgjk" localSheetId="0" hidden="1">{"'Consu_Mundial'!$B$2:$H$33"}</definedName>
    <definedName name="fjkgkgjk" localSheetId="1" hidden="1">{"'Consu_Mundial'!$B$2:$H$33"}</definedName>
    <definedName name="fjkgkgjk" localSheetId="7" hidden="1">{"'Consu_Mundial'!$B$2:$H$33"}</definedName>
    <definedName name="fjkgkgjk" localSheetId="24" hidden="1">{"'Consu_Mundial'!$B$2:$H$33"}</definedName>
    <definedName name="fjkgkgjk" localSheetId="33" hidden="1">{"'Consu_Mundial'!$B$2:$H$33"}</definedName>
    <definedName name="fjkgkgjk" localSheetId="30" hidden="1">{"'Consu_Mundial'!$B$2:$H$33"}</definedName>
    <definedName name="fjkgkgjk" hidden="1">{"'Consu_Mundial'!$B$2:$H$33"}</definedName>
    <definedName name="ftyud" localSheetId="15" hidden="1">{"'Consu_Mundial'!$B$2:$H$33"}</definedName>
    <definedName name="ftyud" localSheetId="16" hidden="1">{"'Consu_Mundial'!$B$2:$H$33"}</definedName>
    <definedName name="ftyud" localSheetId="19" hidden="1">{"'Consu_Mundial'!$B$2:$H$33"}</definedName>
    <definedName name="ftyud" localSheetId="20" hidden="1">{"'Consu_Mundial'!$B$2:$H$33"}</definedName>
    <definedName name="ftyud" localSheetId="23" hidden="1">{"'Consu_Mundial'!$B$2:$H$33"}</definedName>
    <definedName name="ftyud" localSheetId="25" hidden="1">{"'Consu_Mundial'!$B$2:$H$33"}</definedName>
    <definedName name="ftyud" localSheetId="26" hidden="1">{"'Consu_Mundial'!$B$2:$H$33"}</definedName>
    <definedName name="ftyud" localSheetId="27" hidden="1">{"'Consu_Mundial'!$B$2:$H$33"}</definedName>
    <definedName name="ftyud" localSheetId="28" hidden="1">{"'Consu_Mundial'!$B$2:$H$33"}</definedName>
    <definedName name="ftyud" localSheetId="29" hidden="1">{"'Consu_Mundial'!$B$2:$H$33"}</definedName>
    <definedName name="ftyud" localSheetId="32" hidden="1">{"'Consu_Mundial'!$B$2:$H$33"}</definedName>
    <definedName name="ftyud" localSheetId="6" hidden="1">{"'Consu_Mundial'!$B$2:$H$33"}</definedName>
    <definedName name="ftyud" localSheetId="12" hidden="1">{"'Consu_Mundial'!$B$2:$H$33"}</definedName>
    <definedName name="ftyud" localSheetId="13" hidden="1">{"'Consu_Mundial'!$B$2:$H$33"}</definedName>
    <definedName name="ftyud" localSheetId="14" hidden="1">{"'Consu_Mundial'!$B$2:$H$33"}</definedName>
    <definedName name="ftyud" localSheetId="35" hidden="1">{"'Consu_Mundial'!$B$2:$H$33"}</definedName>
    <definedName name="ftyud" localSheetId="36" hidden="1">{"'Consu_Mundial'!$B$2:$H$33"}</definedName>
    <definedName name="ftyud" localSheetId="40" hidden="1">{"'Consu_Mundial'!$B$2:$H$33"}</definedName>
    <definedName name="ftyud" localSheetId="0" hidden="1">{"'Consu_Mundial'!$B$2:$H$33"}</definedName>
    <definedName name="ftyud" localSheetId="1" hidden="1">{"'Consu_Mundial'!$B$2:$H$33"}</definedName>
    <definedName name="ftyud" localSheetId="7" hidden="1">{"'Consu_Mundial'!$B$2:$H$33"}</definedName>
    <definedName name="ftyud" localSheetId="24" hidden="1">{"'Consu_Mundial'!$B$2:$H$33"}</definedName>
    <definedName name="ftyud" localSheetId="33" hidden="1">{"'Consu_Mundial'!$B$2:$H$33"}</definedName>
    <definedName name="ftyud" localSheetId="30" hidden="1">{"'Consu_Mundial'!$B$2:$H$33"}</definedName>
    <definedName name="ftyud" hidden="1">{"'Consu_Mundial'!$B$2:$H$33"}</definedName>
    <definedName name="ful" localSheetId="15" hidden="1">{"'Consu_Mundial'!$B$2:$H$33"}</definedName>
    <definedName name="ful" localSheetId="16" hidden="1">{"'Consu_Mundial'!$B$2:$H$33"}</definedName>
    <definedName name="ful" localSheetId="19" hidden="1">{"'Consu_Mundial'!$B$2:$H$33"}</definedName>
    <definedName name="ful" localSheetId="20" hidden="1">{"'Consu_Mundial'!$B$2:$H$33"}</definedName>
    <definedName name="ful" localSheetId="23" hidden="1">{"'Consu_Mundial'!$B$2:$H$33"}</definedName>
    <definedName name="ful" localSheetId="25" hidden="1">{"'Consu_Mundial'!$B$2:$H$33"}</definedName>
    <definedName name="ful" localSheetId="26" hidden="1">{"'Consu_Mundial'!$B$2:$H$33"}</definedName>
    <definedName name="ful" localSheetId="27" hidden="1">{"'Consu_Mundial'!$B$2:$H$33"}</definedName>
    <definedName name="ful" localSheetId="28" hidden="1">{"'Consu_Mundial'!$B$2:$H$33"}</definedName>
    <definedName name="ful" localSheetId="29" hidden="1">{"'Consu_Mundial'!$B$2:$H$33"}</definedName>
    <definedName name="ful" localSheetId="32" hidden="1">{"'Consu_Mundial'!$B$2:$H$33"}</definedName>
    <definedName name="ful" localSheetId="6" hidden="1">{"'Consu_Mundial'!$B$2:$H$33"}</definedName>
    <definedName name="ful" localSheetId="12" hidden="1">{"'Consu_Mundial'!$B$2:$H$33"}</definedName>
    <definedName name="ful" localSheetId="13" hidden="1">{"'Consu_Mundial'!$B$2:$H$33"}</definedName>
    <definedName name="ful" localSheetId="14" hidden="1">{"'Consu_Mundial'!$B$2:$H$33"}</definedName>
    <definedName name="ful" localSheetId="35" hidden="1">{"'Consu_Mundial'!$B$2:$H$33"}</definedName>
    <definedName name="ful" localSheetId="36" hidden="1">{"'Consu_Mundial'!$B$2:$H$33"}</definedName>
    <definedName name="ful" localSheetId="40" hidden="1">{"'Consu_Mundial'!$B$2:$H$33"}</definedName>
    <definedName name="ful" localSheetId="0" hidden="1">{"'Consu_Mundial'!$B$2:$H$33"}</definedName>
    <definedName name="ful" localSheetId="1" hidden="1">{"'Consu_Mundial'!$B$2:$H$33"}</definedName>
    <definedName name="ful" localSheetId="7" hidden="1">{"'Consu_Mundial'!$B$2:$H$33"}</definedName>
    <definedName name="ful" localSheetId="24" hidden="1">{"'Consu_Mundial'!$B$2:$H$33"}</definedName>
    <definedName name="ful" localSheetId="33" hidden="1">{"'Consu_Mundial'!$B$2:$H$33"}</definedName>
    <definedName name="ful" localSheetId="30" hidden="1">{"'Consu_Mundial'!$B$2:$H$33"}</definedName>
    <definedName name="ful" hidden="1">{"'Consu_Mundial'!$B$2:$H$33"}</definedName>
    <definedName name="g" localSheetId="15" hidden="1">{"'Consu_Mundial'!$B$2:$H$33"}</definedName>
    <definedName name="g" localSheetId="16" hidden="1">{"'Consu_Mundial'!$B$2:$H$33"}</definedName>
    <definedName name="g" localSheetId="19" hidden="1">{"'Consu_Mundial'!$B$2:$H$33"}</definedName>
    <definedName name="g" localSheetId="20" hidden="1">{"'Consu_Mundial'!$B$2:$H$33"}</definedName>
    <definedName name="g" localSheetId="23" hidden="1">{"'Consu_Mundial'!$B$2:$H$33"}</definedName>
    <definedName name="g" localSheetId="25" hidden="1">{"'Consu_Mundial'!$B$2:$H$33"}</definedName>
    <definedName name="g" localSheetId="26" hidden="1">{"'Consu_Mundial'!$B$2:$H$33"}</definedName>
    <definedName name="g" localSheetId="27" hidden="1">{"'Consu_Mundial'!$B$2:$H$33"}</definedName>
    <definedName name="g" localSheetId="28" hidden="1">{"'Consu_Mundial'!$B$2:$H$33"}</definedName>
    <definedName name="g" localSheetId="29" hidden="1">{"'Consu_Mundial'!$B$2:$H$33"}</definedName>
    <definedName name="g" localSheetId="32" hidden="1">{"'Consu_Mundial'!$B$2:$H$33"}</definedName>
    <definedName name="g" localSheetId="6" hidden="1">{"'Consu_Mundial'!$B$2:$H$33"}</definedName>
    <definedName name="g" localSheetId="12" hidden="1">{"'Consu_Mundial'!$B$2:$H$33"}</definedName>
    <definedName name="g" localSheetId="13" hidden="1">{"'Consu_Mundial'!$B$2:$H$33"}</definedName>
    <definedName name="g" localSheetId="14" hidden="1">{"'Consu_Mundial'!$B$2:$H$33"}</definedName>
    <definedName name="g" localSheetId="35" hidden="1">{"'Consu_Mundial'!$B$2:$H$33"}</definedName>
    <definedName name="g" localSheetId="36" hidden="1">{"'Consu_Mundial'!$B$2:$H$33"}</definedName>
    <definedName name="g" localSheetId="40" hidden="1">{"'Consu_Mundial'!$B$2:$H$33"}</definedName>
    <definedName name="g" localSheetId="0" hidden="1">{"'Consu_Mundial'!$B$2:$H$33"}</definedName>
    <definedName name="g" localSheetId="1" hidden="1">{"'Consu_Mundial'!$B$2:$H$33"}</definedName>
    <definedName name="g" localSheetId="7" hidden="1">{"'Consu_Mundial'!$B$2:$H$33"}</definedName>
    <definedName name="g" localSheetId="24" hidden="1">{"'Consu_Mundial'!$B$2:$H$33"}</definedName>
    <definedName name="g" localSheetId="33" hidden="1">{"'Consu_Mundial'!$B$2:$H$33"}</definedName>
    <definedName name="g" localSheetId="30" hidden="1">{"'Consu_Mundial'!$B$2:$H$33"}</definedName>
    <definedName name="g" hidden="1">{"'Consu_Mundial'!$B$2:$H$33"}</definedName>
    <definedName name="gadspguy" localSheetId="15" hidden="1">{"'Consu_Mundial'!$B$2:$H$33"}</definedName>
    <definedName name="gadspguy" localSheetId="16" hidden="1">{"'Consu_Mundial'!$B$2:$H$33"}</definedName>
    <definedName name="gadspguy" localSheetId="19" hidden="1">{"'Consu_Mundial'!$B$2:$H$33"}</definedName>
    <definedName name="gadspguy" localSheetId="20" hidden="1">{"'Consu_Mundial'!$B$2:$H$33"}</definedName>
    <definedName name="gadspguy" localSheetId="23" hidden="1">{"'Consu_Mundial'!$B$2:$H$33"}</definedName>
    <definedName name="gadspguy" localSheetId="25" hidden="1">{"'Consu_Mundial'!$B$2:$H$33"}</definedName>
    <definedName name="gadspguy" localSheetId="26" hidden="1">{"'Consu_Mundial'!$B$2:$H$33"}</definedName>
    <definedName name="gadspguy" localSheetId="27" hidden="1">{"'Consu_Mundial'!$B$2:$H$33"}</definedName>
    <definedName name="gadspguy" localSheetId="28" hidden="1">{"'Consu_Mundial'!$B$2:$H$33"}</definedName>
    <definedName name="gadspguy" localSheetId="29" hidden="1">{"'Consu_Mundial'!$B$2:$H$33"}</definedName>
    <definedName name="gadspguy" localSheetId="32" hidden="1">{"'Consu_Mundial'!$B$2:$H$33"}</definedName>
    <definedName name="gadspguy" localSheetId="6" hidden="1">{"'Consu_Mundial'!$B$2:$H$33"}</definedName>
    <definedName name="gadspguy" localSheetId="12" hidden="1">{"'Consu_Mundial'!$B$2:$H$33"}</definedName>
    <definedName name="gadspguy" localSheetId="13" hidden="1">{"'Consu_Mundial'!$B$2:$H$33"}</definedName>
    <definedName name="gadspguy" localSheetId="14" hidden="1">{"'Consu_Mundial'!$B$2:$H$33"}</definedName>
    <definedName name="gadspguy" localSheetId="35" hidden="1">{"'Consu_Mundial'!$B$2:$H$33"}</definedName>
    <definedName name="gadspguy" localSheetId="36" hidden="1">{"'Consu_Mundial'!$B$2:$H$33"}</definedName>
    <definedName name="gadspguy" localSheetId="40" hidden="1">{"'Consu_Mundial'!$B$2:$H$33"}</definedName>
    <definedName name="gadspguy" localSheetId="0" hidden="1">{"'Consu_Mundial'!$B$2:$H$33"}</definedName>
    <definedName name="gadspguy" localSheetId="1" hidden="1">{"'Consu_Mundial'!$B$2:$H$33"}</definedName>
    <definedName name="gadspguy" localSheetId="7" hidden="1">{"'Consu_Mundial'!$B$2:$H$33"}</definedName>
    <definedName name="gadspguy" localSheetId="24" hidden="1">{"'Consu_Mundial'!$B$2:$H$33"}</definedName>
    <definedName name="gadspguy" localSheetId="33" hidden="1">{"'Consu_Mundial'!$B$2:$H$33"}</definedName>
    <definedName name="gadspguy" localSheetId="30" hidden="1">{"'Consu_Mundial'!$B$2:$H$33"}</definedName>
    <definedName name="gadspguy" hidden="1">{"'Consu_Mundial'!$B$2:$H$33"}</definedName>
    <definedName name="gaga" localSheetId="15" hidden="1">{"'Consu_Mundial'!$B$2:$H$33"}</definedName>
    <definedName name="gaga" localSheetId="16" hidden="1">{"'Consu_Mundial'!$B$2:$H$33"}</definedName>
    <definedName name="gaga" localSheetId="19" hidden="1">{"'Consu_Mundial'!$B$2:$H$33"}</definedName>
    <definedName name="gaga" localSheetId="20" hidden="1">{"'Consu_Mundial'!$B$2:$H$33"}</definedName>
    <definedName name="gaga" localSheetId="23" hidden="1">{"'Consu_Mundial'!$B$2:$H$33"}</definedName>
    <definedName name="gaga" localSheetId="25" hidden="1">{"'Consu_Mundial'!$B$2:$H$33"}</definedName>
    <definedName name="gaga" localSheetId="26" hidden="1">{"'Consu_Mundial'!$B$2:$H$33"}</definedName>
    <definedName name="gaga" localSheetId="27" hidden="1">{"'Consu_Mundial'!$B$2:$H$33"}</definedName>
    <definedName name="gaga" localSheetId="28" hidden="1">{"'Consu_Mundial'!$B$2:$H$33"}</definedName>
    <definedName name="gaga" localSheetId="29" hidden="1">{"'Consu_Mundial'!$B$2:$H$33"}</definedName>
    <definedName name="gaga" localSheetId="32" hidden="1">{"'Consu_Mundial'!$B$2:$H$33"}</definedName>
    <definedName name="gaga" localSheetId="6" hidden="1">{"'Consu_Mundial'!$B$2:$H$33"}</definedName>
    <definedName name="gaga" localSheetId="12" hidden="1">{"'Consu_Mundial'!$B$2:$H$33"}</definedName>
    <definedName name="gaga" localSheetId="13" hidden="1">{"'Consu_Mundial'!$B$2:$H$33"}</definedName>
    <definedName name="gaga" localSheetId="14" hidden="1">{"'Consu_Mundial'!$B$2:$H$33"}</definedName>
    <definedName name="gaga" localSheetId="35" hidden="1">{"'Consu_Mundial'!$B$2:$H$33"}</definedName>
    <definedName name="gaga" localSheetId="36" hidden="1">{"'Consu_Mundial'!$B$2:$H$33"}</definedName>
    <definedName name="gaga" localSheetId="40" hidden="1">{"'Consu_Mundial'!$B$2:$H$33"}</definedName>
    <definedName name="gaga" localSheetId="0" hidden="1">{"'Consu_Mundial'!$B$2:$H$33"}</definedName>
    <definedName name="gaga" localSheetId="1" hidden="1">{"'Consu_Mundial'!$B$2:$H$33"}</definedName>
    <definedName name="gaga" localSheetId="7" hidden="1">{"'Consu_Mundial'!$B$2:$H$33"}</definedName>
    <definedName name="gaga" localSheetId="24" hidden="1">{"'Consu_Mundial'!$B$2:$H$33"}</definedName>
    <definedName name="gaga" localSheetId="33" hidden="1">{"'Consu_Mundial'!$B$2:$H$33"}</definedName>
    <definedName name="gaga" localSheetId="30" hidden="1">{"'Consu_Mundial'!$B$2:$H$33"}</definedName>
    <definedName name="gaga" hidden="1">{"'Consu_Mundial'!$B$2:$H$33"}</definedName>
    <definedName name="gagas" localSheetId="15" hidden="1">{"'Consu_Mundial'!$B$2:$H$33"}</definedName>
    <definedName name="gagas" localSheetId="16" hidden="1">{"'Consu_Mundial'!$B$2:$H$33"}</definedName>
    <definedName name="gagas" localSheetId="19" hidden="1">{"'Consu_Mundial'!$B$2:$H$33"}</definedName>
    <definedName name="gagas" localSheetId="20" hidden="1">{"'Consu_Mundial'!$B$2:$H$33"}</definedName>
    <definedName name="gagas" localSheetId="23" hidden="1">{"'Consu_Mundial'!$B$2:$H$33"}</definedName>
    <definedName name="gagas" localSheetId="25" hidden="1">{"'Consu_Mundial'!$B$2:$H$33"}</definedName>
    <definedName name="gagas" localSheetId="26" hidden="1">{"'Consu_Mundial'!$B$2:$H$33"}</definedName>
    <definedName name="gagas" localSheetId="27" hidden="1">{"'Consu_Mundial'!$B$2:$H$33"}</definedName>
    <definedName name="gagas" localSheetId="28" hidden="1">{"'Consu_Mundial'!$B$2:$H$33"}</definedName>
    <definedName name="gagas" localSheetId="29" hidden="1">{"'Consu_Mundial'!$B$2:$H$33"}</definedName>
    <definedName name="gagas" localSheetId="32" hidden="1">{"'Consu_Mundial'!$B$2:$H$33"}</definedName>
    <definedName name="gagas" localSheetId="6" hidden="1">{"'Consu_Mundial'!$B$2:$H$33"}</definedName>
    <definedName name="gagas" localSheetId="12" hidden="1">{"'Consu_Mundial'!$B$2:$H$33"}</definedName>
    <definedName name="gagas" localSheetId="13" hidden="1">{"'Consu_Mundial'!$B$2:$H$33"}</definedName>
    <definedName name="gagas" localSheetId="14" hidden="1">{"'Consu_Mundial'!$B$2:$H$33"}</definedName>
    <definedName name="gagas" localSheetId="35" hidden="1">{"'Consu_Mundial'!$B$2:$H$33"}</definedName>
    <definedName name="gagas" localSheetId="36" hidden="1">{"'Consu_Mundial'!$B$2:$H$33"}</definedName>
    <definedName name="gagas" localSheetId="40" hidden="1">{"'Consu_Mundial'!$B$2:$H$33"}</definedName>
    <definedName name="gagas" localSheetId="0" hidden="1">{"'Consu_Mundial'!$B$2:$H$33"}</definedName>
    <definedName name="gagas" localSheetId="1" hidden="1">{"'Consu_Mundial'!$B$2:$H$33"}</definedName>
    <definedName name="gagas" localSheetId="7" hidden="1">{"'Consu_Mundial'!$B$2:$H$33"}</definedName>
    <definedName name="gagas" localSheetId="24" hidden="1">{"'Consu_Mundial'!$B$2:$H$33"}</definedName>
    <definedName name="gagas" localSheetId="33" hidden="1">{"'Consu_Mundial'!$B$2:$H$33"}</definedName>
    <definedName name="gagas" localSheetId="30" hidden="1">{"'Consu_Mundial'!$B$2:$H$33"}</definedName>
    <definedName name="gagas" hidden="1">{"'Consu_Mundial'!$B$2:$H$33"}</definedName>
    <definedName name="gaopsuert" localSheetId="15" hidden="1">{"'Consu_Mundial'!$B$2:$H$33"}</definedName>
    <definedName name="gaopsuert" localSheetId="16" hidden="1">{"'Consu_Mundial'!$B$2:$H$33"}</definedName>
    <definedName name="gaopsuert" localSheetId="19" hidden="1">{"'Consu_Mundial'!$B$2:$H$33"}</definedName>
    <definedName name="gaopsuert" localSheetId="20" hidden="1">{"'Consu_Mundial'!$B$2:$H$33"}</definedName>
    <definedName name="gaopsuert" localSheetId="23" hidden="1">{"'Consu_Mundial'!$B$2:$H$33"}</definedName>
    <definedName name="gaopsuert" localSheetId="25" hidden="1">{"'Consu_Mundial'!$B$2:$H$33"}</definedName>
    <definedName name="gaopsuert" localSheetId="26" hidden="1">{"'Consu_Mundial'!$B$2:$H$33"}</definedName>
    <definedName name="gaopsuert" localSheetId="27" hidden="1">{"'Consu_Mundial'!$B$2:$H$33"}</definedName>
    <definedName name="gaopsuert" localSheetId="28" hidden="1">{"'Consu_Mundial'!$B$2:$H$33"}</definedName>
    <definedName name="gaopsuert" localSheetId="29" hidden="1">{"'Consu_Mundial'!$B$2:$H$33"}</definedName>
    <definedName name="gaopsuert" localSheetId="32" hidden="1">{"'Consu_Mundial'!$B$2:$H$33"}</definedName>
    <definedName name="gaopsuert" localSheetId="6" hidden="1">{"'Consu_Mundial'!$B$2:$H$33"}</definedName>
    <definedName name="gaopsuert" localSheetId="12" hidden="1">{"'Consu_Mundial'!$B$2:$H$33"}</definedName>
    <definedName name="gaopsuert" localSheetId="13" hidden="1">{"'Consu_Mundial'!$B$2:$H$33"}</definedName>
    <definedName name="gaopsuert" localSheetId="14" hidden="1">{"'Consu_Mundial'!$B$2:$H$33"}</definedName>
    <definedName name="gaopsuert" localSheetId="35" hidden="1">{"'Consu_Mundial'!$B$2:$H$33"}</definedName>
    <definedName name="gaopsuert" localSheetId="36" hidden="1">{"'Consu_Mundial'!$B$2:$H$33"}</definedName>
    <definedName name="gaopsuert" localSheetId="40" hidden="1">{"'Consu_Mundial'!$B$2:$H$33"}</definedName>
    <definedName name="gaopsuert" localSheetId="0" hidden="1">{"'Consu_Mundial'!$B$2:$H$33"}</definedName>
    <definedName name="gaopsuert" localSheetId="1" hidden="1">{"'Consu_Mundial'!$B$2:$H$33"}</definedName>
    <definedName name="gaopsuert" localSheetId="7" hidden="1">{"'Consu_Mundial'!$B$2:$H$33"}</definedName>
    <definedName name="gaopsuert" localSheetId="24" hidden="1">{"'Consu_Mundial'!$B$2:$H$33"}</definedName>
    <definedName name="gaopsuert" localSheetId="33" hidden="1">{"'Consu_Mundial'!$B$2:$H$33"}</definedName>
    <definedName name="gaopsuert" localSheetId="30" hidden="1">{"'Consu_Mundial'!$B$2:$H$33"}</definedName>
    <definedName name="gaopsuert" hidden="1">{"'Consu_Mundial'!$B$2:$H$33"}</definedName>
    <definedName name="gargeas" localSheetId="15" hidden="1">{"'Consu_Mundial'!$B$2:$H$33"}</definedName>
    <definedName name="gargeas" localSheetId="16" hidden="1">{"'Consu_Mundial'!$B$2:$H$33"}</definedName>
    <definedName name="gargeas" localSheetId="19" hidden="1">{"'Consu_Mundial'!$B$2:$H$33"}</definedName>
    <definedName name="gargeas" localSheetId="20" hidden="1">{"'Consu_Mundial'!$B$2:$H$33"}</definedName>
    <definedName name="gargeas" localSheetId="23" hidden="1">{"'Consu_Mundial'!$B$2:$H$33"}</definedName>
    <definedName name="gargeas" localSheetId="25" hidden="1">{"'Consu_Mundial'!$B$2:$H$33"}</definedName>
    <definedName name="gargeas" localSheetId="26" hidden="1">{"'Consu_Mundial'!$B$2:$H$33"}</definedName>
    <definedName name="gargeas" localSheetId="27" hidden="1">{"'Consu_Mundial'!$B$2:$H$33"}</definedName>
    <definedName name="gargeas" localSheetId="28" hidden="1">{"'Consu_Mundial'!$B$2:$H$33"}</definedName>
    <definedName name="gargeas" localSheetId="29" hidden="1">{"'Consu_Mundial'!$B$2:$H$33"}</definedName>
    <definedName name="gargeas" localSheetId="32" hidden="1">{"'Consu_Mundial'!$B$2:$H$33"}</definedName>
    <definedName name="gargeas" localSheetId="6" hidden="1">{"'Consu_Mundial'!$B$2:$H$33"}</definedName>
    <definedName name="gargeas" localSheetId="12" hidden="1">{"'Consu_Mundial'!$B$2:$H$33"}</definedName>
    <definedName name="gargeas" localSheetId="13" hidden="1">{"'Consu_Mundial'!$B$2:$H$33"}</definedName>
    <definedName name="gargeas" localSheetId="14" hidden="1">{"'Consu_Mundial'!$B$2:$H$33"}</definedName>
    <definedName name="gargeas" localSheetId="35" hidden="1">{"'Consu_Mundial'!$B$2:$H$33"}</definedName>
    <definedName name="gargeas" localSheetId="36" hidden="1">{"'Consu_Mundial'!$B$2:$H$33"}</definedName>
    <definedName name="gargeas" localSheetId="40" hidden="1">{"'Consu_Mundial'!$B$2:$H$33"}</definedName>
    <definedName name="gargeas" localSheetId="0" hidden="1">{"'Consu_Mundial'!$B$2:$H$33"}</definedName>
    <definedName name="gargeas" localSheetId="1" hidden="1">{"'Consu_Mundial'!$B$2:$H$33"}</definedName>
    <definedName name="gargeas" localSheetId="7" hidden="1">{"'Consu_Mundial'!$B$2:$H$33"}</definedName>
    <definedName name="gargeas" localSheetId="24" hidden="1">{"'Consu_Mundial'!$B$2:$H$33"}</definedName>
    <definedName name="gargeas" localSheetId="33" hidden="1">{"'Consu_Mundial'!$B$2:$H$33"}</definedName>
    <definedName name="gargeas" localSheetId="30" hidden="1">{"'Consu_Mundial'!$B$2:$H$33"}</definedName>
    <definedName name="gargeas" hidden="1">{"'Consu_Mundial'!$B$2:$H$33"}</definedName>
    <definedName name="gashdg" localSheetId="15" hidden="1">{"'Consu_Mundial'!$B$2:$H$33"}</definedName>
    <definedName name="gashdg" localSheetId="16" hidden="1">{"'Consu_Mundial'!$B$2:$H$33"}</definedName>
    <definedName name="gashdg" localSheetId="19" hidden="1">{"'Consu_Mundial'!$B$2:$H$33"}</definedName>
    <definedName name="gashdg" localSheetId="20" hidden="1">{"'Consu_Mundial'!$B$2:$H$33"}</definedName>
    <definedName name="gashdg" localSheetId="23" hidden="1">{"'Consu_Mundial'!$B$2:$H$33"}</definedName>
    <definedName name="gashdg" localSheetId="25" hidden="1">{"'Consu_Mundial'!$B$2:$H$33"}</definedName>
    <definedName name="gashdg" localSheetId="26" hidden="1">{"'Consu_Mundial'!$B$2:$H$33"}</definedName>
    <definedName name="gashdg" localSheetId="27" hidden="1">{"'Consu_Mundial'!$B$2:$H$33"}</definedName>
    <definedName name="gashdg" localSheetId="28" hidden="1">{"'Consu_Mundial'!$B$2:$H$33"}</definedName>
    <definedName name="gashdg" localSheetId="29" hidden="1">{"'Consu_Mundial'!$B$2:$H$33"}</definedName>
    <definedName name="gashdg" localSheetId="32" hidden="1">{"'Consu_Mundial'!$B$2:$H$33"}</definedName>
    <definedName name="gashdg" localSheetId="6" hidden="1">{"'Consu_Mundial'!$B$2:$H$33"}</definedName>
    <definedName name="gashdg" localSheetId="12" hidden="1">{"'Consu_Mundial'!$B$2:$H$33"}</definedName>
    <definedName name="gashdg" localSheetId="13" hidden="1">{"'Consu_Mundial'!$B$2:$H$33"}</definedName>
    <definedName name="gashdg" localSheetId="14" hidden="1">{"'Consu_Mundial'!$B$2:$H$33"}</definedName>
    <definedName name="gashdg" localSheetId="35" hidden="1">{"'Consu_Mundial'!$B$2:$H$33"}</definedName>
    <definedName name="gashdg" localSheetId="36" hidden="1">{"'Consu_Mundial'!$B$2:$H$33"}</definedName>
    <definedName name="gashdg" localSheetId="40" hidden="1">{"'Consu_Mundial'!$B$2:$H$33"}</definedName>
    <definedName name="gashdg" localSheetId="0" hidden="1">{"'Consu_Mundial'!$B$2:$H$33"}</definedName>
    <definedName name="gashdg" localSheetId="1" hidden="1">{"'Consu_Mundial'!$B$2:$H$33"}</definedName>
    <definedName name="gashdg" localSheetId="7" hidden="1">{"'Consu_Mundial'!$B$2:$H$33"}</definedName>
    <definedName name="gashdg" localSheetId="24" hidden="1">{"'Consu_Mundial'!$B$2:$H$33"}</definedName>
    <definedName name="gashdg" localSheetId="33" hidden="1">{"'Consu_Mundial'!$B$2:$H$33"}</definedName>
    <definedName name="gashdg" localSheetId="30" hidden="1">{"'Consu_Mundial'!$B$2:$H$33"}</definedName>
    <definedName name="gashdg" hidden="1">{"'Consu_Mundial'!$B$2:$H$33"}</definedName>
    <definedName name="gaspdigy" localSheetId="15" hidden="1">{"'Consu_Mundial'!$B$2:$H$33"}</definedName>
    <definedName name="gaspdigy" localSheetId="16" hidden="1">{"'Consu_Mundial'!$B$2:$H$33"}</definedName>
    <definedName name="gaspdigy" localSheetId="19" hidden="1">{"'Consu_Mundial'!$B$2:$H$33"}</definedName>
    <definedName name="gaspdigy" localSheetId="20" hidden="1">{"'Consu_Mundial'!$B$2:$H$33"}</definedName>
    <definedName name="gaspdigy" localSheetId="23" hidden="1">{"'Consu_Mundial'!$B$2:$H$33"}</definedName>
    <definedName name="gaspdigy" localSheetId="25" hidden="1">{"'Consu_Mundial'!$B$2:$H$33"}</definedName>
    <definedName name="gaspdigy" localSheetId="26" hidden="1">{"'Consu_Mundial'!$B$2:$H$33"}</definedName>
    <definedName name="gaspdigy" localSheetId="27" hidden="1">{"'Consu_Mundial'!$B$2:$H$33"}</definedName>
    <definedName name="gaspdigy" localSheetId="28" hidden="1">{"'Consu_Mundial'!$B$2:$H$33"}</definedName>
    <definedName name="gaspdigy" localSheetId="29" hidden="1">{"'Consu_Mundial'!$B$2:$H$33"}</definedName>
    <definedName name="gaspdigy" localSheetId="32" hidden="1">{"'Consu_Mundial'!$B$2:$H$33"}</definedName>
    <definedName name="gaspdigy" localSheetId="6" hidden="1">{"'Consu_Mundial'!$B$2:$H$33"}</definedName>
    <definedName name="gaspdigy" localSheetId="12" hidden="1">{"'Consu_Mundial'!$B$2:$H$33"}</definedName>
    <definedName name="gaspdigy" localSheetId="13" hidden="1">{"'Consu_Mundial'!$B$2:$H$33"}</definedName>
    <definedName name="gaspdigy" localSheetId="14" hidden="1">{"'Consu_Mundial'!$B$2:$H$33"}</definedName>
    <definedName name="gaspdigy" localSheetId="35" hidden="1">{"'Consu_Mundial'!$B$2:$H$33"}</definedName>
    <definedName name="gaspdigy" localSheetId="36" hidden="1">{"'Consu_Mundial'!$B$2:$H$33"}</definedName>
    <definedName name="gaspdigy" localSheetId="40" hidden="1">{"'Consu_Mundial'!$B$2:$H$33"}</definedName>
    <definedName name="gaspdigy" localSheetId="0" hidden="1">{"'Consu_Mundial'!$B$2:$H$33"}</definedName>
    <definedName name="gaspdigy" localSheetId="1" hidden="1">{"'Consu_Mundial'!$B$2:$H$33"}</definedName>
    <definedName name="gaspdigy" localSheetId="7" hidden="1">{"'Consu_Mundial'!$B$2:$H$33"}</definedName>
    <definedName name="gaspdigy" localSheetId="24" hidden="1">{"'Consu_Mundial'!$B$2:$H$33"}</definedName>
    <definedName name="gaspdigy" localSheetId="33" hidden="1">{"'Consu_Mundial'!$B$2:$H$33"}</definedName>
    <definedName name="gaspdigy" localSheetId="30" hidden="1">{"'Consu_Mundial'!$B$2:$H$33"}</definedName>
    <definedName name="gaspdigy" hidden="1">{"'Consu_Mundial'!$B$2:$H$33"}</definedName>
    <definedName name="gaspgy" localSheetId="15" hidden="1">{"'Consu_Mundial'!$B$2:$H$33"}</definedName>
    <definedName name="gaspgy" localSheetId="16" hidden="1">{"'Consu_Mundial'!$B$2:$H$33"}</definedName>
    <definedName name="gaspgy" localSheetId="19" hidden="1">{"'Consu_Mundial'!$B$2:$H$33"}</definedName>
    <definedName name="gaspgy" localSheetId="20" hidden="1">{"'Consu_Mundial'!$B$2:$H$33"}</definedName>
    <definedName name="gaspgy" localSheetId="23" hidden="1">{"'Consu_Mundial'!$B$2:$H$33"}</definedName>
    <definedName name="gaspgy" localSheetId="25" hidden="1">{"'Consu_Mundial'!$B$2:$H$33"}</definedName>
    <definedName name="gaspgy" localSheetId="26" hidden="1">{"'Consu_Mundial'!$B$2:$H$33"}</definedName>
    <definedName name="gaspgy" localSheetId="27" hidden="1">{"'Consu_Mundial'!$B$2:$H$33"}</definedName>
    <definedName name="gaspgy" localSheetId="28" hidden="1">{"'Consu_Mundial'!$B$2:$H$33"}</definedName>
    <definedName name="gaspgy" localSheetId="29" hidden="1">{"'Consu_Mundial'!$B$2:$H$33"}</definedName>
    <definedName name="gaspgy" localSheetId="32" hidden="1">{"'Consu_Mundial'!$B$2:$H$33"}</definedName>
    <definedName name="gaspgy" localSheetId="6" hidden="1">{"'Consu_Mundial'!$B$2:$H$33"}</definedName>
    <definedName name="gaspgy" localSheetId="12" hidden="1">{"'Consu_Mundial'!$B$2:$H$33"}</definedName>
    <definedName name="gaspgy" localSheetId="13" hidden="1">{"'Consu_Mundial'!$B$2:$H$33"}</definedName>
    <definedName name="gaspgy" localSheetId="14" hidden="1">{"'Consu_Mundial'!$B$2:$H$33"}</definedName>
    <definedName name="gaspgy" localSheetId="35" hidden="1">{"'Consu_Mundial'!$B$2:$H$33"}</definedName>
    <definedName name="gaspgy" localSheetId="36" hidden="1">{"'Consu_Mundial'!$B$2:$H$33"}</definedName>
    <definedName name="gaspgy" localSheetId="40" hidden="1">{"'Consu_Mundial'!$B$2:$H$33"}</definedName>
    <definedName name="gaspgy" localSheetId="0" hidden="1">{"'Consu_Mundial'!$B$2:$H$33"}</definedName>
    <definedName name="gaspgy" localSheetId="1" hidden="1">{"'Consu_Mundial'!$B$2:$H$33"}</definedName>
    <definedName name="gaspgy" localSheetId="7" hidden="1">{"'Consu_Mundial'!$B$2:$H$33"}</definedName>
    <definedName name="gaspgy" localSheetId="24" hidden="1">{"'Consu_Mundial'!$B$2:$H$33"}</definedName>
    <definedName name="gaspgy" localSheetId="33" hidden="1">{"'Consu_Mundial'!$B$2:$H$33"}</definedName>
    <definedName name="gaspgy" localSheetId="30" hidden="1">{"'Consu_Mundial'!$B$2:$H$33"}</definedName>
    <definedName name="gaspgy" hidden="1">{"'Consu_Mundial'!$B$2:$H$33"}</definedName>
    <definedName name="gaspúyg" localSheetId="15" hidden="1">{"'Consu_Mundial'!$B$2:$H$33"}</definedName>
    <definedName name="gaspúyg" localSheetId="16" hidden="1">{"'Consu_Mundial'!$B$2:$H$33"}</definedName>
    <definedName name="gaspúyg" localSheetId="19" hidden="1">{"'Consu_Mundial'!$B$2:$H$33"}</definedName>
    <definedName name="gaspúyg" localSheetId="20" hidden="1">{"'Consu_Mundial'!$B$2:$H$33"}</definedName>
    <definedName name="gaspúyg" localSheetId="23" hidden="1">{"'Consu_Mundial'!$B$2:$H$33"}</definedName>
    <definedName name="gaspúyg" localSheetId="25" hidden="1">{"'Consu_Mundial'!$B$2:$H$33"}</definedName>
    <definedName name="gaspúyg" localSheetId="26" hidden="1">{"'Consu_Mundial'!$B$2:$H$33"}</definedName>
    <definedName name="gaspúyg" localSheetId="27" hidden="1">{"'Consu_Mundial'!$B$2:$H$33"}</definedName>
    <definedName name="gaspúyg" localSheetId="28" hidden="1">{"'Consu_Mundial'!$B$2:$H$33"}</definedName>
    <definedName name="gaspúyg" localSheetId="29" hidden="1">{"'Consu_Mundial'!$B$2:$H$33"}</definedName>
    <definedName name="gaspúyg" localSheetId="32" hidden="1">{"'Consu_Mundial'!$B$2:$H$33"}</definedName>
    <definedName name="gaspúyg" localSheetId="6" hidden="1">{"'Consu_Mundial'!$B$2:$H$33"}</definedName>
    <definedName name="gaspúyg" localSheetId="12" hidden="1">{"'Consu_Mundial'!$B$2:$H$33"}</definedName>
    <definedName name="gaspúyg" localSheetId="13" hidden="1">{"'Consu_Mundial'!$B$2:$H$33"}</definedName>
    <definedName name="gaspúyg" localSheetId="14" hidden="1">{"'Consu_Mundial'!$B$2:$H$33"}</definedName>
    <definedName name="gaspúyg" localSheetId="35" hidden="1">{"'Consu_Mundial'!$B$2:$H$33"}</definedName>
    <definedName name="gaspúyg" localSheetId="36" hidden="1">{"'Consu_Mundial'!$B$2:$H$33"}</definedName>
    <definedName name="gaspúyg" localSheetId="40" hidden="1">{"'Consu_Mundial'!$B$2:$H$33"}</definedName>
    <definedName name="gaspúyg" localSheetId="0" hidden="1">{"'Consu_Mundial'!$B$2:$H$33"}</definedName>
    <definedName name="gaspúyg" localSheetId="1" hidden="1">{"'Consu_Mundial'!$B$2:$H$33"}</definedName>
    <definedName name="gaspúyg" localSheetId="7" hidden="1">{"'Consu_Mundial'!$B$2:$H$33"}</definedName>
    <definedName name="gaspúyg" localSheetId="24" hidden="1">{"'Consu_Mundial'!$B$2:$H$33"}</definedName>
    <definedName name="gaspúyg" localSheetId="33" hidden="1">{"'Consu_Mundial'!$B$2:$H$33"}</definedName>
    <definedName name="gaspúyg" localSheetId="30" hidden="1">{"'Consu_Mundial'!$B$2:$H$33"}</definedName>
    <definedName name="gaspúyg" hidden="1">{"'Consu_Mundial'!$B$2:$H$33"}</definedName>
    <definedName name="gatito" localSheetId="15" hidden="1">{"'Consu_Mundial'!$B$2:$H$33"}</definedName>
    <definedName name="gatito" localSheetId="16" hidden="1">{"'Consu_Mundial'!$B$2:$H$33"}</definedName>
    <definedName name="gatito" localSheetId="19" hidden="1">{"'Consu_Mundial'!$B$2:$H$33"}</definedName>
    <definedName name="gatito" localSheetId="20" hidden="1">{"'Consu_Mundial'!$B$2:$H$33"}</definedName>
    <definedName name="gatito" localSheetId="23" hidden="1">{"'Consu_Mundial'!$B$2:$H$33"}</definedName>
    <definedName name="gatito" localSheetId="25" hidden="1">{"'Consu_Mundial'!$B$2:$H$33"}</definedName>
    <definedName name="gatito" localSheetId="26" hidden="1">{"'Consu_Mundial'!$B$2:$H$33"}</definedName>
    <definedName name="gatito" localSheetId="27" hidden="1">{"'Consu_Mundial'!$B$2:$H$33"}</definedName>
    <definedName name="gatito" localSheetId="28" hidden="1">{"'Consu_Mundial'!$B$2:$H$33"}</definedName>
    <definedName name="gatito" localSheetId="29" hidden="1">{"'Consu_Mundial'!$B$2:$H$33"}</definedName>
    <definedName name="gatito" localSheetId="32" hidden="1">{"'Consu_Mundial'!$B$2:$H$33"}</definedName>
    <definedName name="gatito" localSheetId="6" hidden="1">{"'Consu_Mundial'!$B$2:$H$33"}</definedName>
    <definedName name="gatito" localSheetId="12" hidden="1">{"'Consu_Mundial'!$B$2:$H$33"}</definedName>
    <definedName name="gatito" localSheetId="13" hidden="1">{"'Consu_Mundial'!$B$2:$H$33"}</definedName>
    <definedName name="gatito" localSheetId="14" hidden="1">{"'Consu_Mundial'!$B$2:$H$33"}</definedName>
    <definedName name="gatito" localSheetId="35" hidden="1">{"'Consu_Mundial'!$B$2:$H$33"}</definedName>
    <definedName name="gatito" localSheetId="36" hidden="1">{"'Consu_Mundial'!$B$2:$H$33"}</definedName>
    <definedName name="gatito" localSheetId="40" hidden="1">{"'Consu_Mundial'!$B$2:$H$33"}</definedName>
    <definedName name="gatito" localSheetId="0" hidden="1">{"'Consu_Mundial'!$B$2:$H$33"}</definedName>
    <definedName name="gatito" localSheetId="1" hidden="1">{"'Consu_Mundial'!$B$2:$H$33"}</definedName>
    <definedName name="gatito" localSheetId="7" hidden="1">{"'Consu_Mundial'!$B$2:$H$33"}</definedName>
    <definedName name="gatito" localSheetId="24" hidden="1">{"'Consu_Mundial'!$B$2:$H$33"}</definedName>
    <definedName name="gatito" localSheetId="33" hidden="1">{"'Consu_Mundial'!$B$2:$H$33"}</definedName>
    <definedName name="gatito" localSheetId="30" hidden="1">{"'Consu_Mundial'!$B$2:$H$33"}</definedName>
    <definedName name="gatito" hidden="1">{"'Consu_Mundial'!$B$2:$H$33"}</definedName>
    <definedName name="gbncncbn" localSheetId="15" hidden="1">{"'Consu_Mundial'!$B$2:$H$33"}</definedName>
    <definedName name="gbncncbn" localSheetId="16" hidden="1">{"'Consu_Mundial'!$B$2:$H$33"}</definedName>
    <definedName name="gbncncbn" localSheetId="19" hidden="1">{"'Consu_Mundial'!$B$2:$H$33"}</definedName>
    <definedName name="gbncncbn" localSheetId="20" hidden="1">{"'Consu_Mundial'!$B$2:$H$33"}</definedName>
    <definedName name="gbncncbn" localSheetId="23" hidden="1">{"'Consu_Mundial'!$B$2:$H$33"}</definedName>
    <definedName name="gbncncbn" localSheetId="25" hidden="1">{"'Consu_Mundial'!$B$2:$H$33"}</definedName>
    <definedName name="gbncncbn" localSheetId="26" hidden="1">{"'Consu_Mundial'!$B$2:$H$33"}</definedName>
    <definedName name="gbncncbn" localSheetId="27" hidden="1">{"'Consu_Mundial'!$B$2:$H$33"}</definedName>
    <definedName name="gbncncbn" localSheetId="28" hidden="1">{"'Consu_Mundial'!$B$2:$H$33"}</definedName>
    <definedName name="gbncncbn" localSheetId="29" hidden="1">{"'Consu_Mundial'!$B$2:$H$33"}</definedName>
    <definedName name="gbncncbn" localSheetId="32" hidden="1">{"'Consu_Mundial'!$B$2:$H$33"}</definedName>
    <definedName name="gbncncbn" localSheetId="6" hidden="1">{"'Consu_Mundial'!$B$2:$H$33"}</definedName>
    <definedName name="gbncncbn" localSheetId="12" hidden="1">{"'Consu_Mundial'!$B$2:$H$33"}</definedName>
    <definedName name="gbncncbn" localSheetId="13" hidden="1">{"'Consu_Mundial'!$B$2:$H$33"}</definedName>
    <definedName name="gbncncbn" localSheetId="14" hidden="1">{"'Consu_Mundial'!$B$2:$H$33"}</definedName>
    <definedName name="gbncncbn" localSheetId="35" hidden="1">{"'Consu_Mundial'!$B$2:$H$33"}</definedName>
    <definedName name="gbncncbn" localSheetId="36" hidden="1">{"'Consu_Mundial'!$B$2:$H$33"}</definedName>
    <definedName name="gbncncbn" localSheetId="40" hidden="1">{"'Consu_Mundial'!$B$2:$H$33"}</definedName>
    <definedName name="gbncncbn" localSheetId="0" hidden="1">{"'Consu_Mundial'!$B$2:$H$33"}</definedName>
    <definedName name="gbncncbn" localSheetId="1" hidden="1">{"'Consu_Mundial'!$B$2:$H$33"}</definedName>
    <definedName name="gbncncbn" localSheetId="7" hidden="1">{"'Consu_Mundial'!$B$2:$H$33"}</definedName>
    <definedName name="gbncncbn" localSheetId="24" hidden="1">{"'Consu_Mundial'!$B$2:$H$33"}</definedName>
    <definedName name="gbncncbn" localSheetId="33" hidden="1">{"'Consu_Mundial'!$B$2:$H$33"}</definedName>
    <definedName name="gbncncbn" localSheetId="30" hidden="1">{"'Consu_Mundial'!$B$2:$H$33"}</definedName>
    <definedName name="gbncncbn" hidden="1">{"'Consu_Mundial'!$B$2:$H$33"}</definedName>
    <definedName name="gdfg" localSheetId="15" hidden="1">{"'Consu_Mundial'!$B$2:$H$33"}</definedName>
    <definedName name="gdfg" localSheetId="16" hidden="1">{"'Consu_Mundial'!$B$2:$H$33"}</definedName>
    <definedName name="gdfg" localSheetId="19" hidden="1">{"'Consu_Mundial'!$B$2:$H$33"}</definedName>
    <definedName name="gdfg" localSheetId="20" hidden="1">{"'Consu_Mundial'!$B$2:$H$33"}</definedName>
    <definedName name="gdfg" localSheetId="23" hidden="1">{"'Consu_Mundial'!$B$2:$H$33"}</definedName>
    <definedName name="gdfg" localSheetId="25" hidden="1">{"'Consu_Mundial'!$B$2:$H$33"}</definedName>
    <definedName name="gdfg" localSheetId="26" hidden="1">{"'Consu_Mundial'!$B$2:$H$33"}</definedName>
    <definedName name="gdfg" localSheetId="27" hidden="1">{"'Consu_Mundial'!$B$2:$H$33"}</definedName>
    <definedName name="gdfg" localSheetId="28" hidden="1">{"'Consu_Mundial'!$B$2:$H$33"}</definedName>
    <definedName name="gdfg" localSheetId="29" hidden="1">{"'Consu_Mundial'!$B$2:$H$33"}</definedName>
    <definedName name="gdfg" localSheetId="32" hidden="1">{"'Consu_Mundial'!$B$2:$H$33"}</definedName>
    <definedName name="gdfg" localSheetId="6" hidden="1">{"'Consu_Mundial'!$B$2:$H$33"}</definedName>
    <definedName name="gdfg" localSheetId="12" hidden="1">{"'Consu_Mundial'!$B$2:$H$33"}</definedName>
    <definedName name="gdfg" localSheetId="13" hidden="1">{"'Consu_Mundial'!$B$2:$H$33"}</definedName>
    <definedName name="gdfg" localSheetId="14" hidden="1">{"'Consu_Mundial'!$B$2:$H$33"}</definedName>
    <definedName name="gdfg" localSheetId="35" hidden="1">{"'Consu_Mundial'!$B$2:$H$33"}</definedName>
    <definedName name="gdfg" localSheetId="36" hidden="1">{"'Consu_Mundial'!$B$2:$H$33"}</definedName>
    <definedName name="gdfg" localSheetId="40" hidden="1">{"'Consu_Mundial'!$B$2:$H$33"}</definedName>
    <definedName name="gdfg" localSheetId="0" hidden="1">{"'Consu_Mundial'!$B$2:$H$33"}</definedName>
    <definedName name="gdfg" localSheetId="1" hidden="1">{"'Consu_Mundial'!$B$2:$H$33"}</definedName>
    <definedName name="gdfg" localSheetId="7" hidden="1">{"'Consu_Mundial'!$B$2:$H$33"}</definedName>
    <definedName name="gdfg" localSheetId="24" hidden="1">{"'Consu_Mundial'!$B$2:$H$33"}</definedName>
    <definedName name="gdfg" localSheetId="33" hidden="1">{"'Consu_Mundial'!$B$2:$H$33"}</definedName>
    <definedName name="gdfg" localSheetId="30" hidden="1">{"'Consu_Mundial'!$B$2:$H$33"}</definedName>
    <definedName name="gdfg" hidden="1">{"'Consu_Mundial'!$B$2:$H$33"}</definedName>
    <definedName name="gdxcm" localSheetId="15" hidden="1">{"'Consu_Mundial'!$B$2:$H$33"}</definedName>
    <definedName name="gdxcm" localSheetId="16" hidden="1">{"'Consu_Mundial'!$B$2:$H$33"}</definedName>
    <definedName name="gdxcm" localSheetId="19" hidden="1">{"'Consu_Mundial'!$B$2:$H$33"}</definedName>
    <definedName name="gdxcm" localSheetId="20" hidden="1">{"'Consu_Mundial'!$B$2:$H$33"}</definedName>
    <definedName name="gdxcm" localSheetId="23" hidden="1">{"'Consu_Mundial'!$B$2:$H$33"}</definedName>
    <definedName name="gdxcm" localSheetId="25" hidden="1">{"'Consu_Mundial'!$B$2:$H$33"}</definedName>
    <definedName name="gdxcm" localSheetId="26" hidden="1">{"'Consu_Mundial'!$B$2:$H$33"}</definedName>
    <definedName name="gdxcm" localSheetId="27" hidden="1">{"'Consu_Mundial'!$B$2:$H$33"}</definedName>
    <definedName name="gdxcm" localSheetId="28" hidden="1">{"'Consu_Mundial'!$B$2:$H$33"}</definedName>
    <definedName name="gdxcm" localSheetId="29" hidden="1">{"'Consu_Mundial'!$B$2:$H$33"}</definedName>
    <definedName name="gdxcm" localSheetId="32" hidden="1">{"'Consu_Mundial'!$B$2:$H$33"}</definedName>
    <definedName name="gdxcm" localSheetId="6" hidden="1">{"'Consu_Mundial'!$B$2:$H$33"}</definedName>
    <definedName name="gdxcm" localSheetId="12" hidden="1">{"'Consu_Mundial'!$B$2:$H$33"}</definedName>
    <definedName name="gdxcm" localSheetId="13" hidden="1">{"'Consu_Mundial'!$B$2:$H$33"}</definedName>
    <definedName name="gdxcm" localSheetId="14" hidden="1">{"'Consu_Mundial'!$B$2:$H$33"}</definedName>
    <definedName name="gdxcm" localSheetId="35" hidden="1">{"'Consu_Mundial'!$B$2:$H$33"}</definedName>
    <definedName name="gdxcm" localSheetId="36" hidden="1">{"'Consu_Mundial'!$B$2:$H$33"}</definedName>
    <definedName name="gdxcm" localSheetId="40" hidden="1">{"'Consu_Mundial'!$B$2:$H$33"}</definedName>
    <definedName name="gdxcm" localSheetId="0" hidden="1">{"'Consu_Mundial'!$B$2:$H$33"}</definedName>
    <definedName name="gdxcm" localSheetId="1" hidden="1">{"'Consu_Mundial'!$B$2:$H$33"}</definedName>
    <definedName name="gdxcm" localSheetId="7" hidden="1">{"'Consu_Mundial'!$B$2:$H$33"}</definedName>
    <definedName name="gdxcm" localSheetId="24" hidden="1">{"'Consu_Mundial'!$B$2:$H$33"}</definedName>
    <definedName name="gdxcm" localSheetId="33" hidden="1">{"'Consu_Mundial'!$B$2:$H$33"}</definedName>
    <definedName name="gdxcm" localSheetId="30" hidden="1">{"'Consu_Mundial'!$B$2:$H$33"}</definedName>
    <definedName name="gdxcm" hidden="1">{"'Consu_Mundial'!$B$2:$H$33"}</definedName>
    <definedName name="gf" localSheetId="15" hidden="1">{"'Consu_Mundial'!$B$2:$H$33"}</definedName>
    <definedName name="gf" localSheetId="16" hidden="1">{"'Consu_Mundial'!$B$2:$H$33"}</definedName>
    <definedName name="gf" localSheetId="19" hidden="1">{"'Consu_Mundial'!$B$2:$H$33"}</definedName>
    <definedName name="gf" localSheetId="20" hidden="1">{"'Consu_Mundial'!$B$2:$H$33"}</definedName>
    <definedName name="gf" localSheetId="23" hidden="1">{"'Consu_Mundial'!$B$2:$H$33"}</definedName>
    <definedName name="gf" localSheetId="25" hidden="1">{"'Consu_Mundial'!$B$2:$H$33"}</definedName>
    <definedName name="gf" localSheetId="26" hidden="1">{"'Consu_Mundial'!$B$2:$H$33"}</definedName>
    <definedName name="gf" localSheetId="27" hidden="1">{"'Consu_Mundial'!$B$2:$H$33"}</definedName>
    <definedName name="gf" localSheetId="28" hidden="1">{"'Consu_Mundial'!$B$2:$H$33"}</definedName>
    <definedName name="gf" localSheetId="29" hidden="1">{"'Consu_Mundial'!$B$2:$H$33"}</definedName>
    <definedName name="gf" localSheetId="32" hidden="1">{"'Consu_Mundial'!$B$2:$H$33"}</definedName>
    <definedName name="gf" localSheetId="6" hidden="1">{"'Consu_Mundial'!$B$2:$H$33"}</definedName>
    <definedName name="gf" localSheetId="12" hidden="1">{"'Consu_Mundial'!$B$2:$H$33"}</definedName>
    <definedName name="gf" localSheetId="13" hidden="1">{"'Consu_Mundial'!$B$2:$H$33"}</definedName>
    <definedName name="gf" localSheetId="14" hidden="1">{"'Consu_Mundial'!$B$2:$H$33"}</definedName>
    <definedName name="gf" localSheetId="35" hidden="1">{"'Consu_Mundial'!$B$2:$H$33"}</definedName>
    <definedName name="gf" localSheetId="36" hidden="1">{"'Consu_Mundial'!$B$2:$H$33"}</definedName>
    <definedName name="gf" localSheetId="40" hidden="1">{"'Consu_Mundial'!$B$2:$H$33"}</definedName>
    <definedName name="gf" localSheetId="0" hidden="1">{"'Consu_Mundial'!$B$2:$H$33"}</definedName>
    <definedName name="gf" localSheetId="1" hidden="1">{"'Consu_Mundial'!$B$2:$H$33"}</definedName>
    <definedName name="gf" localSheetId="7" hidden="1">{"'Consu_Mundial'!$B$2:$H$33"}</definedName>
    <definedName name="gf" localSheetId="24" hidden="1">{"'Consu_Mundial'!$B$2:$H$33"}</definedName>
    <definedName name="gf" localSheetId="33" hidden="1">{"'Consu_Mundial'!$B$2:$H$33"}</definedName>
    <definedName name="gf" localSheetId="30" hidden="1">{"'Consu_Mundial'!$B$2:$H$33"}</definedName>
    <definedName name="gf" hidden="1">{"'Consu_Mundial'!$B$2:$H$33"}</definedName>
    <definedName name="gfasejorklkw" localSheetId="15" hidden="1">{"'Consu_Mundial'!$B$2:$H$33"}</definedName>
    <definedName name="gfasejorklkw" localSheetId="16" hidden="1">{"'Consu_Mundial'!$B$2:$H$33"}</definedName>
    <definedName name="gfasejorklkw" localSheetId="19" hidden="1">{"'Consu_Mundial'!$B$2:$H$33"}</definedName>
    <definedName name="gfasejorklkw" localSheetId="20" hidden="1">{"'Consu_Mundial'!$B$2:$H$33"}</definedName>
    <definedName name="gfasejorklkw" localSheetId="23" hidden="1">{"'Consu_Mundial'!$B$2:$H$33"}</definedName>
    <definedName name="gfasejorklkw" localSheetId="25" hidden="1">{"'Consu_Mundial'!$B$2:$H$33"}</definedName>
    <definedName name="gfasejorklkw" localSheetId="26" hidden="1">{"'Consu_Mundial'!$B$2:$H$33"}</definedName>
    <definedName name="gfasejorklkw" localSheetId="27" hidden="1">{"'Consu_Mundial'!$B$2:$H$33"}</definedName>
    <definedName name="gfasejorklkw" localSheetId="28" hidden="1">{"'Consu_Mundial'!$B$2:$H$33"}</definedName>
    <definedName name="gfasejorklkw" localSheetId="29" hidden="1">{"'Consu_Mundial'!$B$2:$H$33"}</definedName>
    <definedName name="gfasejorklkw" localSheetId="32" hidden="1">{"'Consu_Mundial'!$B$2:$H$33"}</definedName>
    <definedName name="gfasejorklkw" localSheetId="6" hidden="1">{"'Consu_Mundial'!$B$2:$H$33"}</definedName>
    <definedName name="gfasejorklkw" localSheetId="12" hidden="1">{"'Consu_Mundial'!$B$2:$H$33"}</definedName>
    <definedName name="gfasejorklkw" localSheetId="13" hidden="1">{"'Consu_Mundial'!$B$2:$H$33"}</definedName>
    <definedName name="gfasejorklkw" localSheetId="14" hidden="1">{"'Consu_Mundial'!$B$2:$H$33"}</definedName>
    <definedName name="gfasejorklkw" localSheetId="35" hidden="1">{"'Consu_Mundial'!$B$2:$H$33"}</definedName>
    <definedName name="gfasejorklkw" localSheetId="36" hidden="1">{"'Consu_Mundial'!$B$2:$H$33"}</definedName>
    <definedName name="gfasejorklkw" localSheetId="40" hidden="1">{"'Consu_Mundial'!$B$2:$H$33"}</definedName>
    <definedName name="gfasejorklkw" localSheetId="0" hidden="1">{"'Consu_Mundial'!$B$2:$H$33"}</definedName>
    <definedName name="gfasejorklkw" localSheetId="1" hidden="1">{"'Consu_Mundial'!$B$2:$H$33"}</definedName>
    <definedName name="gfasejorklkw" localSheetId="7" hidden="1">{"'Consu_Mundial'!$B$2:$H$33"}</definedName>
    <definedName name="gfasejorklkw" localSheetId="24" hidden="1">{"'Consu_Mundial'!$B$2:$H$33"}</definedName>
    <definedName name="gfasejorklkw" localSheetId="33" hidden="1">{"'Consu_Mundial'!$B$2:$H$33"}</definedName>
    <definedName name="gfasejorklkw" localSheetId="30" hidden="1">{"'Consu_Mundial'!$B$2:$H$33"}</definedName>
    <definedName name="gfasejorklkw" hidden="1">{"'Consu_Mundial'!$B$2:$H$33"}</definedName>
    <definedName name="gfhh" localSheetId="15" hidden="1">{"'RELATÓRIO'!$A$1:$E$20","'RELATÓRIO'!$A$22:$D$34","'INTERNET'!$A$31:$G$58","'INTERNET'!$A$1:$G$28","'SÉRIE HISTÓRICA'!$A$167:$H$212","'SÉRIE HISTÓRICA'!$A$56:$H$101"}</definedName>
    <definedName name="gfhh" localSheetId="16" hidden="1">{"'RELATÓRIO'!$A$1:$E$20","'RELATÓRIO'!$A$22:$D$34","'INTERNET'!$A$31:$G$58","'INTERNET'!$A$1:$G$28","'SÉRIE HISTÓRICA'!$A$167:$H$212","'SÉRIE HISTÓRICA'!$A$56:$H$101"}</definedName>
    <definedName name="gfhh" localSheetId="19"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23" hidden="1">{"'RELATÓRIO'!$A$1:$E$20","'RELATÓRIO'!$A$22:$D$34","'INTERNET'!$A$31:$G$58","'INTERNET'!$A$1:$G$28","'SÉRIE HISTÓRICA'!$A$167:$H$212","'SÉRIE HISTÓRICA'!$A$56:$H$101"}</definedName>
    <definedName name="gfhh" localSheetId="25" hidden="1">{"'RELATÓRIO'!$A$1:$E$20","'RELATÓRIO'!$A$22:$D$34","'INTERNET'!$A$31:$G$58","'INTERNET'!$A$1:$G$28","'SÉRIE HISTÓRICA'!$A$167:$H$212","'SÉRIE HISTÓRICA'!$A$56:$H$101"}</definedName>
    <definedName name="gfhh" localSheetId="26" hidden="1">{"'RELATÓRIO'!$A$1:$E$20","'RELATÓRIO'!$A$22:$D$34","'INTERNET'!$A$31:$G$58","'INTERNET'!$A$1:$G$28","'SÉRIE HISTÓRICA'!$A$167:$H$212","'SÉRIE HISTÓRICA'!$A$56:$H$101"}</definedName>
    <definedName name="gfhh" localSheetId="27" hidden="1">{"'RELATÓRIO'!$A$1:$E$20","'RELATÓRIO'!$A$22:$D$34","'INTERNET'!$A$31:$G$58","'INTERNET'!$A$1:$G$28","'SÉRIE HISTÓRICA'!$A$167:$H$212","'SÉRIE HISTÓRICA'!$A$56:$H$101"}</definedName>
    <definedName name="gfhh" localSheetId="28" hidden="1">{"'RELATÓRIO'!$A$1:$E$20","'RELATÓRIO'!$A$22:$D$34","'INTERNET'!$A$31:$G$58","'INTERNET'!$A$1:$G$28","'SÉRIE HISTÓRICA'!$A$167:$H$212","'SÉRIE HISTÓRICA'!$A$56:$H$101"}</definedName>
    <definedName name="gfhh" localSheetId="29" hidden="1">{"'RELATÓRIO'!$A$1:$E$20","'RELATÓRIO'!$A$22:$D$34","'INTERNET'!$A$31:$G$58","'INTERNET'!$A$1:$G$28","'SÉRIE HISTÓRICA'!$A$167:$H$212","'SÉRIE HISTÓRICA'!$A$56:$H$101"}</definedName>
    <definedName name="gfhh" localSheetId="32" hidden="1">{"'RELATÓRIO'!$A$1:$E$20","'RELATÓRIO'!$A$22:$D$34","'INTERNET'!$A$31:$G$58","'INTERNET'!$A$1:$G$28","'SÉRIE HISTÓRICA'!$A$167:$H$212","'SÉRIE HISTÓRICA'!$A$56:$H$101"}</definedName>
    <definedName name="gfhh" localSheetId="6" hidden="1">{"'RELATÓRIO'!$A$1:$E$20","'RELATÓRIO'!$A$22:$D$34","'INTERNET'!$A$31:$G$58","'INTERNET'!$A$1:$G$28","'SÉRIE HISTÓRICA'!$A$167:$H$212","'SÉRIE HISTÓRICA'!$A$56:$H$101"}</definedName>
    <definedName name="gfhh" localSheetId="12" hidden="1">{"'RELATÓRIO'!$A$1:$E$20","'RELATÓRIO'!$A$22:$D$34","'INTERNET'!$A$31:$G$58","'INTERNET'!$A$1:$G$28","'SÉRIE HISTÓRICA'!$A$167:$H$212","'SÉRIE HISTÓRICA'!$A$56:$H$101"}</definedName>
    <definedName name="gfhh" localSheetId="13" hidden="1">{"'RELATÓRIO'!$A$1:$E$20","'RELATÓRIO'!$A$22:$D$34","'INTERNET'!$A$31:$G$58","'INTERNET'!$A$1:$G$28","'SÉRIE HISTÓRICA'!$A$167:$H$212","'SÉRIE HISTÓRICA'!$A$56:$H$101"}</definedName>
    <definedName name="gfhh" localSheetId="14" hidden="1">{"'RELATÓRIO'!$A$1:$E$20","'RELATÓRIO'!$A$22:$D$34","'INTERNET'!$A$31:$G$58","'INTERNET'!$A$1:$G$28","'SÉRIE HISTÓRICA'!$A$167:$H$212","'SÉRIE HISTÓRICA'!$A$56:$H$101"}</definedName>
    <definedName name="gfhh" localSheetId="35" hidden="1">{"'RELATÓRIO'!$A$1:$E$20","'RELATÓRIO'!$A$22:$D$34","'INTERNET'!$A$31:$G$58","'INTERNET'!$A$1:$G$28","'SÉRIE HISTÓRICA'!$A$167:$H$212","'SÉRIE HISTÓRICA'!$A$56:$H$101"}</definedName>
    <definedName name="gfhh" localSheetId="36" hidden="1">{"'RELATÓRIO'!$A$1:$E$20","'RELATÓRIO'!$A$22:$D$34","'INTERNET'!$A$31:$G$58","'INTERNET'!$A$1:$G$28","'SÉRIE HISTÓRICA'!$A$167:$H$212","'SÉRIE HISTÓRICA'!$A$56:$H$101"}</definedName>
    <definedName name="gfhh" localSheetId="40"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localSheetId="1" hidden="1">{"'RELATÓRIO'!$A$1:$E$20","'RELATÓRIO'!$A$22:$D$34","'INTERNET'!$A$31:$G$58","'INTERNET'!$A$1:$G$28","'SÉRIE HISTÓRICA'!$A$167:$H$212","'SÉRIE HISTÓRICA'!$A$56:$H$101"}</definedName>
    <definedName name="gfhh" localSheetId="7" hidden="1">{"'RELATÓRIO'!$A$1:$E$20","'RELATÓRIO'!$A$22:$D$34","'INTERNET'!$A$31:$G$58","'INTERNET'!$A$1:$G$28","'SÉRIE HISTÓRICA'!$A$167:$H$212","'SÉRIE HISTÓRICA'!$A$56:$H$101"}</definedName>
    <definedName name="gfhh" localSheetId="24" hidden="1">{"'RELATÓRIO'!$A$1:$E$20","'RELATÓRIO'!$A$22:$D$34","'INTERNET'!$A$31:$G$58","'INTERNET'!$A$1:$G$28","'SÉRIE HISTÓRICA'!$A$167:$H$212","'SÉRIE HISTÓRICA'!$A$56:$H$101"}</definedName>
    <definedName name="gfhh" localSheetId="33" hidden="1">{"'RELATÓRIO'!$A$1:$E$20","'RELATÓRIO'!$A$22:$D$34","'INTERNET'!$A$31:$G$58","'INTERNET'!$A$1:$G$28","'SÉRIE HISTÓRICA'!$A$167:$H$212","'SÉRIE HISTÓRICA'!$A$56:$H$101"}</definedName>
    <definedName name="gfhh" localSheetId="30"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5" hidden="1">{"'Consu_Mundial'!$B$2:$H$33"}</definedName>
    <definedName name="gfhsty" localSheetId="16" hidden="1">{"'Consu_Mundial'!$B$2:$H$33"}</definedName>
    <definedName name="gfhsty" localSheetId="19" hidden="1">{"'Consu_Mundial'!$B$2:$H$33"}</definedName>
    <definedName name="gfhsty" localSheetId="20" hidden="1">{"'Consu_Mundial'!$B$2:$H$33"}</definedName>
    <definedName name="gfhsty" localSheetId="23" hidden="1">{"'Consu_Mundial'!$B$2:$H$33"}</definedName>
    <definedName name="gfhsty" localSheetId="25" hidden="1">{"'Consu_Mundial'!$B$2:$H$33"}</definedName>
    <definedName name="gfhsty" localSheetId="26" hidden="1">{"'Consu_Mundial'!$B$2:$H$33"}</definedName>
    <definedName name="gfhsty" localSheetId="27" hidden="1">{"'Consu_Mundial'!$B$2:$H$33"}</definedName>
    <definedName name="gfhsty" localSheetId="28" hidden="1">{"'Consu_Mundial'!$B$2:$H$33"}</definedName>
    <definedName name="gfhsty" localSheetId="29" hidden="1">{"'Consu_Mundial'!$B$2:$H$33"}</definedName>
    <definedName name="gfhsty" localSheetId="32" hidden="1">{"'Consu_Mundial'!$B$2:$H$33"}</definedName>
    <definedName name="gfhsty" localSheetId="6" hidden="1">{"'Consu_Mundial'!$B$2:$H$33"}</definedName>
    <definedName name="gfhsty" localSheetId="12" hidden="1">{"'Consu_Mundial'!$B$2:$H$33"}</definedName>
    <definedName name="gfhsty" localSheetId="13" hidden="1">{"'Consu_Mundial'!$B$2:$H$33"}</definedName>
    <definedName name="gfhsty" localSheetId="14" hidden="1">{"'Consu_Mundial'!$B$2:$H$33"}</definedName>
    <definedName name="gfhsty" localSheetId="35" hidden="1">{"'Consu_Mundial'!$B$2:$H$33"}</definedName>
    <definedName name="gfhsty" localSheetId="36" hidden="1">{"'Consu_Mundial'!$B$2:$H$33"}</definedName>
    <definedName name="gfhsty" localSheetId="40" hidden="1">{"'Consu_Mundial'!$B$2:$H$33"}</definedName>
    <definedName name="gfhsty" localSheetId="0" hidden="1">{"'Consu_Mundial'!$B$2:$H$33"}</definedName>
    <definedName name="gfhsty" localSheetId="1" hidden="1">{"'Consu_Mundial'!$B$2:$H$33"}</definedName>
    <definedName name="gfhsty" localSheetId="7" hidden="1">{"'Consu_Mundial'!$B$2:$H$33"}</definedName>
    <definedName name="gfhsty" localSheetId="24" hidden="1">{"'Consu_Mundial'!$B$2:$H$33"}</definedName>
    <definedName name="gfhsty" localSheetId="33" hidden="1">{"'Consu_Mundial'!$B$2:$H$33"}</definedName>
    <definedName name="gfhsty" localSheetId="30" hidden="1">{"'Consu_Mundial'!$B$2:$H$33"}</definedName>
    <definedName name="gfhsty" hidden="1">{"'Consu_Mundial'!$B$2:$H$33"}</definedName>
    <definedName name="gfhstygh" localSheetId="15" hidden="1">{"'Consu_Mundial'!$B$2:$H$33"}</definedName>
    <definedName name="gfhstygh" localSheetId="16" hidden="1">{"'Consu_Mundial'!$B$2:$H$33"}</definedName>
    <definedName name="gfhstygh" localSheetId="19" hidden="1">{"'Consu_Mundial'!$B$2:$H$33"}</definedName>
    <definedName name="gfhstygh" localSheetId="20" hidden="1">{"'Consu_Mundial'!$B$2:$H$33"}</definedName>
    <definedName name="gfhstygh" localSheetId="23" hidden="1">{"'Consu_Mundial'!$B$2:$H$33"}</definedName>
    <definedName name="gfhstygh" localSheetId="25" hidden="1">{"'Consu_Mundial'!$B$2:$H$33"}</definedName>
    <definedName name="gfhstygh" localSheetId="26" hidden="1">{"'Consu_Mundial'!$B$2:$H$33"}</definedName>
    <definedName name="gfhstygh" localSheetId="27" hidden="1">{"'Consu_Mundial'!$B$2:$H$33"}</definedName>
    <definedName name="gfhstygh" localSheetId="28" hidden="1">{"'Consu_Mundial'!$B$2:$H$33"}</definedName>
    <definedName name="gfhstygh" localSheetId="29" hidden="1">{"'Consu_Mundial'!$B$2:$H$33"}</definedName>
    <definedName name="gfhstygh" localSheetId="32" hidden="1">{"'Consu_Mundial'!$B$2:$H$33"}</definedName>
    <definedName name="gfhstygh" localSheetId="6" hidden="1">{"'Consu_Mundial'!$B$2:$H$33"}</definedName>
    <definedName name="gfhstygh" localSheetId="12" hidden="1">{"'Consu_Mundial'!$B$2:$H$33"}</definedName>
    <definedName name="gfhstygh" localSheetId="13" hidden="1">{"'Consu_Mundial'!$B$2:$H$33"}</definedName>
    <definedName name="gfhstygh" localSheetId="14" hidden="1">{"'Consu_Mundial'!$B$2:$H$33"}</definedName>
    <definedName name="gfhstygh" localSheetId="35" hidden="1">{"'Consu_Mundial'!$B$2:$H$33"}</definedName>
    <definedName name="gfhstygh" localSheetId="36" hidden="1">{"'Consu_Mundial'!$B$2:$H$33"}</definedName>
    <definedName name="gfhstygh" localSheetId="40" hidden="1">{"'Consu_Mundial'!$B$2:$H$33"}</definedName>
    <definedName name="gfhstygh" localSheetId="0" hidden="1">{"'Consu_Mundial'!$B$2:$H$33"}</definedName>
    <definedName name="gfhstygh" localSheetId="1" hidden="1">{"'Consu_Mundial'!$B$2:$H$33"}</definedName>
    <definedName name="gfhstygh" localSheetId="7" hidden="1">{"'Consu_Mundial'!$B$2:$H$33"}</definedName>
    <definedName name="gfhstygh" localSheetId="24" hidden="1">{"'Consu_Mundial'!$B$2:$H$33"}</definedName>
    <definedName name="gfhstygh" localSheetId="33" hidden="1">{"'Consu_Mundial'!$B$2:$H$33"}</definedName>
    <definedName name="gfhstygh" localSheetId="30" hidden="1">{"'Consu_Mundial'!$B$2:$H$33"}</definedName>
    <definedName name="gfhstygh" hidden="1">{"'Consu_Mundial'!$B$2:$H$33"}</definedName>
    <definedName name="gg" localSheetId="15" hidden="1">{"'Consu_Mundial'!$B$2:$H$33"}</definedName>
    <definedName name="gg" localSheetId="16" hidden="1">{"'Consu_Mundial'!$B$2:$H$33"}</definedName>
    <definedName name="gg" localSheetId="19" hidden="1">{"'Consu_Mundial'!$B$2:$H$33"}</definedName>
    <definedName name="gg" localSheetId="20" hidden="1">{"'Consu_Mundial'!$B$2:$H$33"}</definedName>
    <definedName name="gg" localSheetId="23" hidden="1">{"'Consu_Mundial'!$B$2:$H$33"}</definedName>
    <definedName name="gg" localSheetId="25" hidden="1">{"'Consu_Mundial'!$B$2:$H$33"}</definedName>
    <definedName name="gg" localSheetId="26" hidden="1">{"'Consu_Mundial'!$B$2:$H$33"}</definedName>
    <definedName name="gg" localSheetId="27" hidden="1">{"'Consu_Mundial'!$B$2:$H$33"}</definedName>
    <definedName name="gg" localSheetId="28" hidden="1">{"'Consu_Mundial'!$B$2:$H$33"}</definedName>
    <definedName name="gg" localSheetId="29" hidden="1">{"'Consu_Mundial'!$B$2:$H$33"}</definedName>
    <definedName name="gg" localSheetId="32" hidden="1">{"'Consu_Mundial'!$B$2:$H$33"}</definedName>
    <definedName name="gg" localSheetId="6" hidden="1">{"'Consu_Mundial'!$B$2:$H$33"}</definedName>
    <definedName name="gg" localSheetId="12" hidden="1">{"'Consu_Mundial'!$B$2:$H$33"}</definedName>
    <definedName name="gg" localSheetId="13" hidden="1">{"'Consu_Mundial'!$B$2:$H$33"}</definedName>
    <definedName name="gg" localSheetId="14" hidden="1">{"'Consu_Mundial'!$B$2:$H$33"}</definedName>
    <definedName name="gg" localSheetId="35" hidden="1">{"'Consu_Mundial'!$B$2:$H$33"}</definedName>
    <definedName name="gg" localSheetId="36" hidden="1">{"'Consu_Mundial'!$B$2:$H$33"}</definedName>
    <definedName name="gg" localSheetId="40" hidden="1">{"'Consu_Mundial'!$B$2:$H$33"}</definedName>
    <definedName name="gg" localSheetId="0" hidden="1">{"'Consu_Mundial'!$B$2:$H$33"}</definedName>
    <definedName name="gg" localSheetId="1" hidden="1">{"'Consu_Mundial'!$B$2:$H$33"}</definedName>
    <definedName name="gg" localSheetId="7" hidden="1">{"'Consu_Mundial'!$B$2:$H$33"}</definedName>
    <definedName name="gg" localSheetId="24" hidden="1">{"'Consu_Mundial'!$B$2:$H$33"}</definedName>
    <definedName name="gg" localSheetId="33" hidden="1">{"'Consu_Mundial'!$B$2:$H$33"}</definedName>
    <definedName name="gg" localSheetId="30" hidden="1">{"'Consu_Mundial'!$B$2:$H$33"}</definedName>
    <definedName name="gg" hidden="1">{"'Consu_Mundial'!$B$2:$H$33"}</definedName>
    <definedName name="ggggggggggg" localSheetId="15" hidden="1">{"'Consu_Mundial'!$B$2:$H$33"}</definedName>
    <definedName name="ggggggggggg" localSheetId="16" hidden="1">{"'Consu_Mundial'!$B$2:$H$33"}</definedName>
    <definedName name="ggggggggggg" localSheetId="19" hidden="1">{"'Consu_Mundial'!$B$2:$H$33"}</definedName>
    <definedName name="ggggggggggg" localSheetId="20" hidden="1">{"'Consu_Mundial'!$B$2:$H$33"}</definedName>
    <definedName name="ggggggggggg" localSheetId="23" hidden="1">{"'Consu_Mundial'!$B$2:$H$33"}</definedName>
    <definedName name="ggggggggggg" localSheetId="25" hidden="1">{"'Consu_Mundial'!$B$2:$H$33"}</definedName>
    <definedName name="ggggggggggg" localSheetId="26" hidden="1">{"'Consu_Mundial'!$B$2:$H$33"}</definedName>
    <definedName name="ggggggggggg" localSheetId="27" hidden="1">{"'Consu_Mundial'!$B$2:$H$33"}</definedName>
    <definedName name="ggggggggggg" localSheetId="28" hidden="1">{"'Consu_Mundial'!$B$2:$H$33"}</definedName>
    <definedName name="ggggggggggg" localSheetId="29" hidden="1">{"'Consu_Mundial'!$B$2:$H$33"}</definedName>
    <definedName name="ggggggggggg" localSheetId="32" hidden="1">{"'Consu_Mundial'!$B$2:$H$33"}</definedName>
    <definedName name="ggggggggggg" localSheetId="6" hidden="1">{"'Consu_Mundial'!$B$2:$H$33"}</definedName>
    <definedName name="ggggggggggg" localSheetId="12" hidden="1">{"'Consu_Mundial'!$B$2:$H$33"}</definedName>
    <definedName name="ggggggggggg" localSheetId="13" hidden="1">{"'Consu_Mundial'!$B$2:$H$33"}</definedName>
    <definedName name="ggggggggggg" localSheetId="14" hidden="1">{"'Consu_Mundial'!$B$2:$H$33"}</definedName>
    <definedName name="ggggggggggg" localSheetId="35" hidden="1">{"'Consu_Mundial'!$B$2:$H$33"}</definedName>
    <definedName name="ggggggggggg" localSheetId="36" hidden="1">{"'Consu_Mundial'!$B$2:$H$33"}</definedName>
    <definedName name="ggggggggggg" localSheetId="40" hidden="1">{"'Consu_Mundial'!$B$2:$H$33"}</definedName>
    <definedName name="ggggggggggg" localSheetId="0" hidden="1">{"'Consu_Mundial'!$B$2:$H$33"}</definedName>
    <definedName name="ggggggggggg" localSheetId="1" hidden="1">{"'Consu_Mundial'!$B$2:$H$33"}</definedName>
    <definedName name="ggggggggggg" localSheetId="7" hidden="1">{"'Consu_Mundial'!$B$2:$H$33"}</definedName>
    <definedName name="ggggggggggg" localSheetId="24" hidden="1">{"'Consu_Mundial'!$B$2:$H$33"}</definedName>
    <definedName name="ggggggggggg" localSheetId="33" hidden="1">{"'Consu_Mundial'!$B$2:$H$33"}</definedName>
    <definedName name="ggggggggggg" localSheetId="30" hidden="1">{"'Consu_Mundial'!$B$2:$H$33"}</definedName>
    <definedName name="ggggggggggg" hidden="1">{"'Consu_Mundial'!$B$2:$H$33"}</definedName>
    <definedName name="gh" localSheetId="15" hidden="1">{"'Consu_Mundial'!$B$2:$H$33"}</definedName>
    <definedName name="gh" localSheetId="16" hidden="1">{"'Consu_Mundial'!$B$2:$H$33"}</definedName>
    <definedName name="gh" localSheetId="19" hidden="1">{"'Consu_Mundial'!$B$2:$H$33"}</definedName>
    <definedName name="gh" localSheetId="20" hidden="1">{"'Consu_Mundial'!$B$2:$H$33"}</definedName>
    <definedName name="gh" localSheetId="23" hidden="1">{"'Consu_Mundial'!$B$2:$H$33"}</definedName>
    <definedName name="gh" localSheetId="25" hidden="1">{"'Consu_Mundial'!$B$2:$H$33"}</definedName>
    <definedName name="gh" localSheetId="26" hidden="1">{"'Consu_Mundial'!$B$2:$H$33"}</definedName>
    <definedName name="gh" localSheetId="27" hidden="1">{"'Consu_Mundial'!$B$2:$H$33"}</definedName>
    <definedName name="gh" localSheetId="28" hidden="1">{"'Consu_Mundial'!$B$2:$H$33"}</definedName>
    <definedName name="gh" localSheetId="29" hidden="1">{"'Consu_Mundial'!$B$2:$H$33"}</definedName>
    <definedName name="gh" localSheetId="32" hidden="1">{"'Consu_Mundial'!$B$2:$H$33"}</definedName>
    <definedName name="gh" localSheetId="6" hidden="1">{"'Consu_Mundial'!$B$2:$H$33"}</definedName>
    <definedName name="gh" localSheetId="12" hidden="1">{"'Consu_Mundial'!$B$2:$H$33"}</definedName>
    <definedName name="gh" localSheetId="13" hidden="1">{"'Consu_Mundial'!$B$2:$H$33"}</definedName>
    <definedName name="gh" localSheetId="14" hidden="1">{"'Consu_Mundial'!$B$2:$H$33"}</definedName>
    <definedName name="gh" localSheetId="35" hidden="1">{"'Consu_Mundial'!$B$2:$H$33"}</definedName>
    <definedName name="gh" localSheetId="36" hidden="1">{"'Consu_Mundial'!$B$2:$H$33"}</definedName>
    <definedName name="gh" localSheetId="40" hidden="1">{"'Consu_Mundial'!$B$2:$H$33"}</definedName>
    <definedName name="gh" localSheetId="0" hidden="1">{"'Consu_Mundial'!$B$2:$H$33"}</definedName>
    <definedName name="gh" localSheetId="1" hidden="1">{"'Consu_Mundial'!$B$2:$H$33"}</definedName>
    <definedName name="gh" localSheetId="7" hidden="1">{"'Consu_Mundial'!$B$2:$H$33"}</definedName>
    <definedName name="gh" localSheetId="24" hidden="1">{"'Consu_Mundial'!$B$2:$H$33"}</definedName>
    <definedName name="gh" localSheetId="33" hidden="1">{"'Consu_Mundial'!$B$2:$H$33"}</definedName>
    <definedName name="gh" localSheetId="30" hidden="1">{"'Consu_Mundial'!$B$2:$H$33"}</definedName>
    <definedName name="gh" hidden="1">{"'Consu_Mundial'!$B$2:$H$33"}</definedName>
    <definedName name="ghhsdf" localSheetId="15" hidden="1">{"'Consu_Mundial'!$B$2:$H$33"}</definedName>
    <definedName name="ghhsdf" localSheetId="16" hidden="1">{"'Consu_Mundial'!$B$2:$H$33"}</definedName>
    <definedName name="ghhsdf" localSheetId="19" hidden="1">{"'Consu_Mundial'!$B$2:$H$33"}</definedName>
    <definedName name="ghhsdf" localSheetId="20" hidden="1">{"'Consu_Mundial'!$B$2:$H$33"}</definedName>
    <definedName name="ghhsdf" localSheetId="23" hidden="1">{"'Consu_Mundial'!$B$2:$H$33"}</definedName>
    <definedName name="ghhsdf" localSheetId="25" hidden="1">{"'Consu_Mundial'!$B$2:$H$33"}</definedName>
    <definedName name="ghhsdf" localSheetId="26" hidden="1">{"'Consu_Mundial'!$B$2:$H$33"}</definedName>
    <definedName name="ghhsdf" localSheetId="27" hidden="1">{"'Consu_Mundial'!$B$2:$H$33"}</definedName>
    <definedName name="ghhsdf" localSheetId="28" hidden="1">{"'Consu_Mundial'!$B$2:$H$33"}</definedName>
    <definedName name="ghhsdf" localSheetId="29" hidden="1">{"'Consu_Mundial'!$B$2:$H$33"}</definedName>
    <definedName name="ghhsdf" localSheetId="32" hidden="1">{"'Consu_Mundial'!$B$2:$H$33"}</definedName>
    <definedName name="ghhsdf" localSheetId="6" hidden="1">{"'Consu_Mundial'!$B$2:$H$33"}</definedName>
    <definedName name="ghhsdf" localSheetId="12" hidden="1">{"'Consu_Mundial'!$B$2:$H$33"}</definedName>
    <definedName name="ghhsdf" localSheetId="13" hidden="1">{"'Consu_Mundial'!$B$2:$H$33"}</definedName>
    <definedName name="ghhsdf" localSheetId="14" hidden="1">{"'Consu_Mundial'!$B$2:$H$33"}</definedName>
    <definedName name="ghhsdf" localSheetId="35" hidden="1">{"'Consu_Mundial'!$B$2:$H$33"}</definedName>
    <definedName name="ghhsdf" localSheetId="36" hidden="1">{"'Consu_Mundial'!$B$2:$H$33"}</definedName>
    <definedName name="ghhsdf" localSheetId="40" hidden="1">{"'Consu_Mundial'!$B$2:$H$33"}</definedName>
    <definedName name="ghhsdf" localSheetId="0" hidden="1">{"'Consu_Mundial'!$B$2:$H$33"}</definedName>
    <definedName name="ghhsdf" localSheetId="1" hidden="1">{"'Consu_Mundial'!$B$2:$H$33"}</definedName>
    <definedName name="ghhsdf" localSheetId="7" hidden="1">{"'Consu_Mundial'!$B$2:$H$33"}</definedName>
    <definedName name="ghhsdf" localSheetId="24" hidden="1">{"'Consu_Mundial'!$B$2:$H$33"}</definedName>
    <definedName name="ghhsdf" localSheetId="33" hidden="1">{"'Consu_Mundial'!$B$2:$H$33"}</definedName>
    <definedName name="ghhsdf" localSheetId="30" hidden="1">{"'Consu_Mundial'!$B$2:$H$33"}</definedName>
    <definedName name="ghhsdf" hidden="1">{"'Consu_Mundial'!$B$2:$H$33"}</definedName>
    <definedName name="ghnbv" localSheetId="15" hidden="1">{"'Consu_Mundial'!$B$2:$H$33"}</definedName>
    <definedName name="ghnbv" localSheetId="16" hidden="1">{"'Consu_Mundial'!$B$2:$H$33"}</definedName>
    <definedName name="ghnbv" localSheetId="19" hidden="1">{"'Consu_Mundial'!$B$2:$H$33"}</definedName>
    <definedName name="ghnbv" localSheetId="20" hidden="1">{"'Consu_Mundial'!$B$2:$H$33"}</definedName>
    <definedName name="ghnbv" localSheetId="23" hidden="1">{"'Consu_Mundial'!$B$2:$H$33"}</definedName>
    <definedName name="ghnbv" localSheetId="25" hidden="1">{"'Consu_Mundial'!$B$2:$H$33"}</definedName>
    <definedName name="ghnbv" localSheetId="26" hidden="1">{"'Consu_Mundial'!$B$2:$H$33"}</definedName>
    <definedName name="ghnbv" localSheetId="27" hidden="1">{"'Consu_Mundial'!$B$2:$H$33"}</definedName>
    <definedName name="ghnbv" localSheetId="28" hidden="1">{"'Consu_Mundial'!$B$2:$H$33"}</definedName>
    <definedName name="ghnbv" localSheetId="29" hidden="1">{"'Consu_Mundial'!$B$2:$H$33"}</definedName>
    <definedName name="ghnbv" localSheetId="32" hidden="1">{"'Consu_Mundial'!$B$2:$H$33"}</definedName>
    <definedName name="ghnbv" localSheetId="6" hidden="1">{"'Consu_Mundial'!$B$2:$H$33"}</definedName>
    <definedName name="ghnbv" localSheetId="12" hidden="1">{"'Consu_Mundial'!$B$2:$H$33"}</definedName>
    <definedName name="ghnbv" localSheetId="13" hidden="1">{"'Consu_Mundial'!$B$2:$H$33"}</definedName>
    <definedName name="ghnbv" localSheetId="14" hidden="1">{"'Consu_Mundial'!$B$2:$H$33"}</definedName>
    <definedName name="ghnbv" localSheetId="35" hidden="1">{"'Consu_Mundial'!$B$2:$H$33"}</definedName>
    <definedName name="ghnbv" localSheetId="36" hidden="1">{"'Consu_Mundial'!$B$2:$H$33"}</definedName>
    <definedName name="ghnbv" localSheetId="40" hidden="1">{"'Consu_Mundial'!$B$2:$H$33"}</definedName>
    <definedName name="ghnbv" localSheetId="0" hidden="1">{"'Consu_Mundial'!$B$2:$H$33"}</definedName>
    <definedName name="ghnbv" localSheetId="1" hidden="1">{"'Consu_Mundial'!$B$2:$H$33"}</definedName>
    <definedName name="ghnbv" localSheetId="7" hidden="1">{"'Consu_Mundial'!$B$2:$H$33"}</definedName>
    <definedName name="ghnbv" localSheetId="24" hidden="1">{"'Consu_Mundial'!$B$2:$H$33"}</definedName>
    <definedName name="ghnbv" localSheetId="33" hidden="1">{"'Consu_Mundial'!$B$2:$H$33"}</definedName>
    <definedName name="ghnbv" localSheetId="30" hidden="1">{"'Consu_Mundial'!$B$2:$H$33"}</definedName>
    <definedName name="ghnbv" hidden="1">{"'Consu_Mundial'!$B$2:$H$33"}</definedName>
    <definedName name="ghstry" localSheetId="15" hidden="1">{"'Consu_Mundial'!$B$2:$H$33"}</definedName>
    <definedName name="ghstry" localSheetId="16" hidden="1">{"'Consu_Mundial'!$B$2:$H$33"}</definedName>
    <definedName name="ghstry" localSheetId="19" hidden="1">{"'Consu_Mundial'!$B$2:$H$33"}</definedName>
    <definedName name="ghstry" localSheetId="20" hidden="1">{"'Consu_Mundial'!$B$2:$H$33"}</definedName>
    <definedName name="ghstry" localSheetId="23" hidden="1">{"'Consu_Mundial'!$B$2:$H$33"}</definedName>
    <definedName name="ghstry" localSheetId="25" hidden="1">{"'Consu_Mundial'!$B$2:$H$33"}</definedName>
    <definedName name="ghstry" localSheetId="26" hidden="1">{"'Consu_Mundial'!$B$2:$H$33"}</definedName>
    <definedName name="ghstry" localSheetId="27" hidden="1">{"'Consu_Mundial'!$B$2:$H$33"}</definedName>
    <definedName name="ghstry" localSheetId="28" hidden="1">{"'Consu_Mundial'!$B$2:$H$33"}</definedName>
    <definedName name="ghstry" localSheetId="29" hidden="1">{"'Consu_Mundial'!$B$2:$H$33"}</definedName>
    <definedName name="ghstry" localSheetId="32" hidden="1">{"'Consu_Mundial'!$B$2:$H$33"}</definedName>
    <definedName name="ghstry" localSheetId="6" hidden="1">{"'Consu_Mundial'!$B$2:$H$33"}</definedName>
    <definedName name="ghstry" localSheetId="12" hidden="1">{"'Consu_Mundial'!$B$2:$H$33"}</definedName>
    <definedName name="ghstry" localSheetId="13" hidden="1">{"'Consu_Mundial'!$B$2:$H$33"}</definedName>
    <definedName name="ghstry" localSheetId="14" hidden="1">{"'Consu_Mundial'!$B$2:$H$33"}</definedName>
    <definedName name="ghstry" localSheetId="35" hidden="1">{"'Consu_Mundial'!$B$2:$H$33"}</definedName>
    <definedName name="ghstry" localSheetId="36" hidden="1">{"'Consu_Mundial'!$B$2:$H$33"}</definedName>
    <definedName name="ghstry" localSheetId="40" hidden="1">{"'Consu_Mundial'!$B$2:$H$33"}</definedName>
    <definedName name="ghstry" localSheetId="0" hidden="1">{"'Consu_Mundial'!$B$2:$H$33"}</definedName>
    <definedName name="ghstry" localSheetId="1" hidden="1">{"'Consu_Mundial'!$B$2:$H$33"}</definedName>
    <definedName name="ghstry" localSheetId="7" hidden="1">{"'Consu_Mundial'!$B$2:$H$33"}</definedName>
    <definedName name="ghstry" localSheetId="24" hidden="1">{"'Consu_Mundial'!$B$2:$H$33"}</definedName>
    <definedName name="ghstry" localSheetId="33" hidden="1">{"'Consu_Mundial'!$B$2:$H$33"}</definedName>
    <definedName name="ghstry" localSheetId="30" hidden="1">{"'Consu_Mundial'!$B$2:$H$33"}</definedName>
    <definedName name="ghstry" hidden="1">{"'Consu_Mundial'!$B$2:$H$33"}</definedName>
    <definedName name="gklgkñ" localSheetId="15" hidden="1">{"'Consu_Mundial'!$B$2:$H$33"}</definedName>
    <definedName name="gklgkñ" localSheetId="16" hidden="1">{"'Consu_Mundial'!$B$2:$H$33"}</definedName>
    <definedName name="gklgkñ" localSheetId="19" hidden="1">{"'Consu_Mundial'!$B$2:$H$33"}</definedName>
    <definedName name="gklgkñ" localSheetId="20" hidden="1">{"'Consu_Mundial'!$B$2:$H$33"}</definedName>
    <definedName name="gklgkñ" localSheetId="23" hidden="1">{"'Consu_Mundial'!$B$2:$H$33"}</definedName>
    <definedName name="gklgkñ" localSheetId="25" hidden="1">{"'Consu_Mundial'!$B$2:$H$33"}</definedName>
    <definedName name="gklgkñ" localSheetId="26" hidden="1">{"'Consu_Mundial'!$B$2:$H$33"}</definedName>
    <definedName name="gklgkñ" localSheetId="27" hidden="1">{"'Consu_Mundial'!$B$2:$H$33"}</definedName>
    <definedName name="gklgkñ" localSheetId="28" hidden="1">{"'Consu_Mundial'!$B$2:$H$33"}</definedName>
    <definedName name="gklgkñ" localSheetId="29" hidden="1">{"'Consu_Mundial'!$B$2:$H$33"}</definedName>
    <definedName name="gklgkñ" localSheetId="32" hidden="1">{"'Consu_Mundial'!$B$2:$H$33"}</definedName>
    <definedName name="gklgkñ" localSheetId="6" hidden="1">{"'Consu_Mundial'!$B$2:$H$33"}</definedName>
    <definedName name="gklgkñ" localSheetId="12" hidden="1">{"'Consu_Mundial'!$B$2:$H$33"}</definedName>
    <definedName name="gklgkñ" localSheetId="13" hidden="1">{"'Consu_Mundial'!$B$2:$H$33"}</definedName>
    <definedName name="gklgkñ" localSheetId="14" hidden="1">{"'Consu_Mundial'!$B$2:$H$33"}</definedName>
    <definedName name="gklgkñ" localSheetId="35" hidden="1">{"'Consu_Mundial'!$B$2:$H$33"}</definedName>
    <definedName name="gklgkñ" localSheetId="36" hidden="1">{"'Consu_Mundial'!$B$2:$H$33"}</definedName>
    <definedName name="gklgkñ" localSheetId="40" hidden="1">{"'Consu_Mundial'!$B$2:$H$33"}</definedName>
    <definedName name="gklgkñ" localSheetId="0" hidden="1">{"'Consu_Mundial'!$B$2:$H$33"}</definedName>
    <definedName name="gklgkñ" localSheetId="1" hidden="1">{"'Consu_Mundial'!$B$2:$H$33"}</definedName>
    <definedName name="gklgkñ" localSheetId="7" hidden="1">{"'Consu_Mundial'!$B$2:$H$33"}</definedName>
    <definedName name="gklgkñ" localSheetId="24" hidden="1">{"'Consu_Mundial'!$B$2:$H$33"}</definedName>
    <definedName name="gklgkñ" localSheetId="33" hidden="1">{"'Consu_Mundial'!$B$2:$H$33"}</definedName>
    <definedName name="gklgkñ" localSheetId="30" hidden="1">{"'Consu_Mundial'!$B$2:$H$33"}</definedName>
    <definedName name="gklgkñ" hidden="1">{"'Consu_Mundial'!$B$2:$H$33"}</definedName>
    <definedName name="gluo" localSheetId="15" hidden="1">{"'Consu_Mundial'!$B$2:$H$33"}</definedName>
    <definedName name="gluo" localSheetId="16" hidden="1">{"'Consu_Mundial'!$B$2:$H$33"}</definedName>
    <definedName name="gluo" localSheetId="19" hidden="1">{"'Consu_Mundial'!$B$2:$H$33"}</definedName>
    <definedName name="gluo" localSheetId="20" hidden="1">{"'Consu_Mundial'!$B$2:$H$33"}</definedName>
    <definedName name="gluo" localSheetId="23" hidden="1">{"'Consu_Mundial'!$B$2:$H$33"}</definedName>
    <definedName name="gluo" localSheetId="25" hidden="1">{"'Consu_Mundial'!$B$2:$H$33"}</definedName>
    <definedName name="gluo" localSheetId="26" hidden="1">{"'Consu_Mundial'!$B$2:$H$33"}</definedName>
    <definedName name="gluo" localSheetId="27" hidden="1">{"'Consu_Mundial'!$B$2:$H$33"}</definedName>
    <definedName name="gluo" localSheetId="28" hidden="1">{"'Consu_Mundial'!$B$2:$H$33"}</definedName>
    <definedName name="gluo" localSheetId="29" hidden="1">{"'Consu_Mundial'!$B$2:$H$33"}</definedName>
    <definedName name="gluo" localSheetId="32" hidden="1">{"'Consu_Mundial'!$B$2:$H$33"}</definedName>
    <definedName name="gluo" localSheetId="6" hidden="1">{"'Consu_Mundial'!$B$2:$H$33"}</definedName>
    <definedName name="gluo" localSheetId="12" hidden="1">{"'Consu_Mundial'!$B$2:$H$33"}</definedName>
    <definedName name="gluo" localSheetId="13" hidden="1">{"'Consu_Mundial'!$B$2:$H$33"}</definedName>
    <definedName name="gluo" localSheetId="14" hidden="1">{"'Consu_Mundial'!$B$2:$H$33"}</definedName>
    <definedName name="gluo" localSheetId="35" hidden="1">{"'Consu_Mundial'!$B$2:$H$33"}</definedName>
    <definedName name="gluo" localSheetId="36" hidden="1">{"'Consu_Mundial'!$B$2:$H$33"}</definedName>
    <definedName name="gluo" localSheetId="40" hidden="1">{"'Consu_Mundial'!$B$2:$H$33"}</definedName>
    <definedName name="gluo" localSheetId="0" hidden="1">{"'Consu_Mundial'!$B$2:$H$33"}</definedName>
    <definedName name="gluo" localSheetId="1" hidden="1">{"'Consu_Mundial'!$B$2:$H$33"}</definedName>
    <definedName name="gluo" localSheetId="7" hidden="1">{"'Consu_Mundial'!$B$2:$H$33"}</definedName>
    <definedName name="gluo" localSheetId="24" hidden="1">{"'Consu_Mundial'!$B$2:$H$33"}</definedName>
    <definedName name="gluo" localSheetId="33" hidden="1">{"'Consu_Mundial'!$B$2:$H$33"}</definedName>
    <definedName name="gluo" localSheetId="30" hidden="1">{"'Consu_Mundial'!$B$2:$H$33"}</definedName>
    <definedName name="gluo" hidden="1">{"'Consu_Mundial'!$B$2:$H$33"}</definedName>
    <definedName name="goa"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5" hidden="1">{"3",#N/A,FALSE,"BASE MONETARIA";"4",#N/A,FALSE,"BASE MONETARIA"}</definedName>
    <definedName name="Graf3" localSheetId="16" hidden="1">{"3",#N/A,FALSE,"BASE MONETARIA";"4",#N/A,FALSE,"BASE MONETARIA"}</definedName>
    <definedName name="Graf3" localSheetId="19" hidden="1">{"3",#N/A,FALSE,"BASE MONETARIA";"4",#N/A,FALSE,"BASE MONETARIA"}</definedName>
    <definedName name="Graf3" localSheetId="20" hidden="1">{"3",#N/A,FALSE,"BASE MONETARIA";"4",#N/A,FALSE,"BASE MONETARIA"}</definedName>
    <definedName name="Graf3" localSheetId="23" hidden="1">{"3",#N/A,FALSE,"BASE MONETARIA";"4",#N/A,FALSE,"BASE MONETARIA"}</definedName>
    <definedName name="Graf3" localSheetId="25" hidden="1">{"3",#N/A,FALSE,"BASE MONETARIA";"4",#N/A,FALSE,"BASE MONETARIA"}</definedName>
    <definedName name="Graf3" localSheetId="26" hidden="1">{"3",#N/A,FALSE,"BASE MONETARIA";"4",#N/A,FALSE,"BASE MONETARIA"}</definedName>
    <definedName name="Graf3" localSheetId="27" hidden="1">{"3",#N/A,FALSE,"BASE MONETARIA";"4",#N/A,FALSE,"BASE MONETARIA"}</definedName>
    <definedName name="Graf3" localSheetId="28" hidden="1">{"3",#N/A,FALSE,"BASE MONETARIA";"4",#N/A,FALSE,"BASE MONETARIA"}</definedName>
    <definedName name="Graf3" localSheetId="29" hidden="1">{"3",#N/A,FALSE,"BASE MONETARIA";"4",#N/A,FALSE,"BASE MONETARIA"}</definedName>
    <definedName name="Graf3" localSheetId="32" hidden="1">{"3",#N/A,FALSE,"BASE MONETARIA";"4",#N/A,FALSE,"BASE MONETARIA"}</definedName>
    <definedName name="Graf3" localSheetId="6" hidden="1">{"3",#N/A,FALSE,"BASE MONETARIA";"4",#N/A,FALSE,"BASE MONETARIA"}</definedName>
    <definedName name="Graf3" localSheetId="12" hidden="1">{"3",#N/A,FALSE,"BASE MONETARIA";"4",#N/A,FALSE,"BASE MONETARIA"}</definedName>
    <definedName name="Graf3" localSheetId="13" hidden="1">{"3",#N/A,FALSE,"BASE MONETARIA";"4",#N/A,FALSE,"BASE MONETARIA"}</definedName>
    <definedName name="Graf3" localSheetId="14" hidden="1">{"3",#N/A,FALSE,"BASE MONETARIA";"4",#N/A,FALSE,"BASE MONETARIA"}</definedName>
    <definedName name="Graf3" localSheetId="35" hidden="1">{"3",#N/A,FALSE,"BASE MONETARIA";"4",#N/A,FALSE,"BASE MONETARIA"}</definedName>
    <definedName name="Graf3" localSheetId="36" hidden="1">{"3",#N/A,FALSE,"BASE MONETARIA";"4",#N/A,FALSE,"BASE MONETARIA"}</definedName>
    <definedName name="Graf3" localSheetId="40" hidden="1">{"3",#N/A,FALSE,"BASE MONETARIA";"4",#N/A,FALSE,"BASE MONETARIA"}</definedName>
    <definedName name="Graf3" localSheetId="0" hidden="1">{"3",#N/A,FALSE,"BASE MONETARIA";"4",#N/A,FALSE,"BASE MONETARIA"}</definedName>
    <definedName name="Graf3" localSheetId="1" hidden="1">{"3",#N/A,FALSE,"BASE MONETARIA";"4",#N/A,FALSE,"BASE MONETARIA"}</definedName>
    <definedName name="Graf3" localSheetId="7" hidden="1">{"3",#N/A,FALSE,"BASE MONETARIA";"4",#N/A,FALSE,"BASE MONETARIA"}</definedName>
    <definedName name="Graf3" localSheetId="24" hidden="1">{"3",#N/A,FALSE,"BASE MONETARIA";"4",#N/A,FALSE,"BASE MONETARIA"}</definedName>
    <definedName name="Graf3" localSheetId="33" hidden="1">{"3",#N/A,FALSE,"BASE MONETARIA";"4",#N/A,FALSE,"BASE MONETARIA"}</definedName>
    <definedName name="Graf3" localSheetId="30" hidden="1">{"3",#N/A,FALSE,"BASE MONETARIA";"4",#N/A,FALSE,"BASE MONETARIA"}</definedName>
    <definedName name="Graf3" hidden="1">{"3",#N/A,FALSE,"BASE MONETARIA";"4",#N/A,FALSE,"BASE MONETARIA"}</definedName>
    <definedName name="Graf3i" localSheetId="15" hidden="1">{"3",#N/A,FALSE,"BASE MONETARIA";"4",#N/A,FALSE,"BASE MONETARIA"}</definedName>
    <definedName name="Graf3i" localSheetId="16" hidden="1">{"3",#N/A,FALSE,"BASE MONETARIA";"4",#N/A,FALSE,"BASE MONETARIA"}</definedName>
    <definedName name="Graf3i" localSheetId="19" hidden="1">{"3",#N/A,FALSE,"BASE MONETARIA";"4",#N/A,FALSE,"BASE MONETARIA"}</definedName>
    <definedName name="Graf3i" localSheetId="20" hidden="1">{"3",#N/A,FALSE,"BASE MONETARIA";"4",#N/A,FALSE,"BASE MONETARIA"}</definedName>
    <definedName name="Graf3i" localSheetId="23" hidden="1">{"3",#N/A,FALSE,"BASE MONETARIA";"4",#N/A,FALSE,"BASE MONETARIA"}</definedName>
    <definedName name="Graf3i" localSheetId="25" hidden="1">{"3",#N/A,FALSE,"BASE MONETARIA";"4",#N/A,FALSE,"BASE MONETARIA"}</definedName>
    <definedName name="Graf3i" localSheetId="26" hidden="1">{"3",#N/A,FALSE,"BASE MONETARIA";"4",#N/A,FALSE,"BASE MONETARIA"}</definedName>
    <definedName name="Graf3i" localSheetId="27" hidden="1">{"3",#N/A,FALSE,"BASE MONETARIA";"4",#N/A,FALSE,"BASE MONETARIA"}</definedName>
    <definedName name="Graf3i" localSheetId="28" hidden="1">{"3",#N/A,FALSE,"BASE MONETARIA";"4",#N/A,FALSE,"BASE MONETARIA"}</definedName>
    <definedName name="Graf3i" localSheetId="29" hidden="1">{"3",#N/A,FALSE,"BASE MONETARIA";"4",#N/A,FALSE,"BASE MONETARIA"}</definedName>
    <definedName name="Graf3i" localSheetId="32" hidden="1">{"3",#N/A,FALSE,"BASE MONETARIA";"4",#N/A,FALSE,"BASE MONETARIA"}</definedName>
    <definedName name="Graf3i" localSheetId="6" hidden="1">{"3",#N/A,FALSE,"BASE MONETARIA";"4",#N/A,FALSE,"BASE MONETARIA"}</definedName>
    <definedName name="Graf3i" localSheetId="12" hidden="1">{"3",#N/A,FALSE,"BASE MONETARIA";"4",#N/A,FALSE,"BASE MONETARIA"}</definedName>
    <definedName name="Graf3i" localSheetId="13" hidden="1">{"3",#N/A,FALSE,"BASE MONETARIA";"4",#N/A,FALSE,"BASE MONETARIA"}</definedName>
    <definedName name="Graf3i" localSheetId="14" hidden="1">{"3",#N/A,FALSE,"BASE MONETARIA";"4",#N/A,FALSE,"BASE MONETARIA"}</definedName>
    <definedName name="Graf3i" localSheetId="35" hidden="1">{"3",#N/A,FALSE,"BASE MONETARIA";"4",#N/A,FALSE,"BASE MONETARIA"}</definedName>
    <definedName name="Graf3i" localSheetId="36" hidden="1">{"3",#N/A,FALSE,"BASE MONETARIA";"4",#N/A,FALSE,"BASE MONETARIA"}</definedName>
    <definedName name="Graf3i" localSheetId="40" hidden="1">{"3",#N/A,FALSE,"BASE MONETARIA";"4",#N/A,FALSE,"BASE MONETARIA"}</definedName>
    <definedName name="Graf3i" localSheetId="0" hidden="1">{"3",#N/A,FALSE,"BASE MONETARIA";"4",#N/A,FALSE,"BASE MONETARIA"}</definedName>
    <definedName name="Graf3i" localSheetId="1" hidden="1">{"3",#N/A,FALSE,"BASE MONETARIA";"4",#N/A,FALSE,"BASE MONETARIA"}</definedName>
    <definedName name="Graf3i" localSheetId="7" hidden="1">{"3",#N/A,FALSE,"BASE MONETARIA";"4",#N/A,FALSE,"BASE MONETARIA"}</definedName>
    <definedName name="Graf3i" localSheetId="24" hidden="1">{"3",#N/A,FALSE,"BASE MONETARIA";"4",#N/A,FALSE,"BASE MONETARIA"}</definedName>
    <definedName name="Graf3i" localSheetId="33" hidden="1">{"3",#N/A,FALSE,"BASE MONETARIA";"4",#N/A,FALSE,"BASE MONETARIA"}</definedName>
    <definedName name="Graf3i" localSheetId="30" hidden="1">{"3",#N/A,FALSE,"BASE MONETARIA";"4",#N/A,FALSE,"BASE MONETARIA"}</definedName>
    <definedName name="Graf3i" hidden="1">{"3",#N/A,FALSE,"BASE MONETARIA";"4",#N/A,FALSE,"BASE MONETARIA"}</definedName>
    <definedName name="grsthyd" localSheetId="15" hidden="1">{"'Consu_Mundial'!$B$2:$H$33"}</definedName>
    <definedName name="grsthyd" localSheetId="16" hidden="1">{"'Consu_Mundial'!$B$2:$H$33"}</definedName>
    <definedName name="grsthyd" localSheetId="19" hidden="1">{"'Consu_Mundial'!$B$2:$H$33"}</definedName>
    <definedName name="grsthyd" localSheetId="20" hidden="1">{"'Consu_Mundial'!$B$2:$H$33"}</definedName>
    <definedName name="grsthyd" localSheetId="23" hidden="1">{"'Consu_Mundial'!$B$2:$H$33"}</definedName>
    <definedName name="grsthyd" localSheetId="25" hidden="1">{"'Consu_Mundial'!$B$2:$H$33"}</definedName>
    <definedName name="grsthyd" localSheetId="26" hidden="1">{"'Consu_Mundial'!$B$2:$H$33"}</definedName>
    <definedName name="grsthyd" localSheetId="27" hidden="1">{"'Consu_Mundial'!$B$2:$H$33"}</definedName>
    <definedName name="grsthyd" localSheetId="28" hidden="1">{"'Consu_Mundial'!$B$2:$H$33"}</definedName>
    <definedName name="grsthyd" localSheetId="29" hidden="1">{"'Consu_Mundial'!$B$2:$H$33"}</definedName>
    <definedName name="grsthyd" localSheetId="32" hidden="1">{"'Consu_Mundial'!$B$2:$H$33"}</definedName>
    <definedName name="grsthyd" localSheetId="6" hidden="1">{"'Consu_Mundial'!$B$2:$H$33"}</definedName>
    <definedName name="grsthyd" localSheetId="12" hidden="1">{"'Consu_Mundial'!$B$2:$H$33"}</definedName>
    <definedName name="grsthyd" localSheetId="13" hidden="1">{"'Consu_Mundial'!$B$2:$H$33"}</definedName>
    <definedName name="grsthyd" localSheetId="14" hidden="1">{"'Consu_Mundial'!$B$2:$H$33"}</definedName>
    <definedName name="grsthyd" localSheetId="35" hidden="1">{"'Consu_Mundial'!$B$2:$H$33"}</definedName>
    <definedName name="grsthyd" localSheetId="36" hidden="1">{"'Consu_Mundial'!$B$2:$H$33"}</definedName>
    <definedName name="grsthyd" localSheetId="40" hidden="1">{"'Consu_Mundial'!$B$2:$H$33"}</definedName>
    <definedName name="grsthyd" localSheetId="0" hidden="1">{"'Consu_Mundial'!$B$2:$H$33"}</definedName>
    <definedName name="grsthyd" localSheetId="1" hidden="1">{"'Consu_Mundial'!$B$2:$H$33"}</definedName>
    <definedName name="grsthyd" localSheetId="7" hidden="1">{"'Consu_Mundial'!$B$2:$H$33"}</definedName>
    <definedName name="grsthyd" localSheetId="24" hidden="1">{"'Consu_Mundial'!$B$2:$H$33"}</definedName>
    <definedName name="grsthyd" localSheetId="33" hidden="1">{"'Consu_Mundial'!$B$2:$H$33"}</definedName>
    <definedName name="grsthyd" localSheetId="30" hidden="1">{"'Consu_Mundial'!$B$2:$H$33"}</definedName>
    <definedName name="grsthyd" hidden="1">{"'Consu_Mundial'!$B$2:$H$33"}</definedName>
    <definedName name="gsdf" localSheetId="15" hidden="1">{"'Consu_Mundial'!$B$2:$H$33"}</definedName>
    <definedName name="gsdf" localSheetId="16" hidden="1">{"'Consu_Mundial'!$B$2:$H$33"}</definedName>
    <definedName name="gsdf" localSheetId="19" hidden="1">{"'Consu_Mundial'!$B$2:$H$33"}</definedName>
    <definedName name="gsdf" localSheetId="20" hidden="1">{"'Consu_Mundial'!$B$2:$H$33"}</definedName>
    <definedName name="gsdf" localSheetId="23" hidden="1">{"'Consu_Mundial'!$B$2:$H$33"}</definedName>
    <definedName name="gsdf" localSheetId="25" hidden="1">{"'Consu_Mundial'!$B$2:$H$33"}</definedName>
    <definedName name="gsdf" localSheetId="26" hidden="1">{"'Consu_Mundial'!$B$2:$H$33"}</definedName>
    <definedName name="gsdf" localSheetId="27" hidden="1">{"'Consu_Mundial'!$B$2:$H$33"}</definedName>
    <definedName name="gsdf" localSheetId="28" hidden="1">{"'Consu_Mundial'!$B$2:$H$33"}</definedName>
    <definedName name="gsdf" localSheetId="29" hidden="1">{"'Consu_Mundial'!$B$2:$H$33"}</definedName>
    <definedName name="gsdf" localSheetId="32" hidden="1">{"'Consu_Mundial'!$B$2:$H$33"}</definedName>
    <definedName name="gsdf" localSheetId="6" hidden="1">{"'Consu_Mundial'!$B$2:$H$33"}</definedName>
    <definedName name="gsdf" localSheetId="12" hidden="1">{"'Consu_Mundial'!$B$2:$H$33"}</definedName>
    <definedName name="gsdf" localSheetId="13" hidden="1">{"'Consu_Mundial'!$B$2:$H$33"}</definedName>
    <definedName name="gsdf" localSheetId="14" hidden="1">{"'Consu_Mundial'!$B$2:$H$33"}</definedName>
    <definedName name="gsdf" localSheetId="35" hidden="1">{"'Consu_Mundial'!$B$2:$H$33"}</definedName>
    <definedName name="gsdf" localSheetId="36" hidden="1">{"'Consu_Mundial'!$B$2:$H$33"}</definedName>
    <definedName name="gsdf" localSheetId="40" hidden="1">{"'Consu_Mundial'!$B$2:$H$33"}</definedName>
    <definedName name="gsdf" localSheetId="0" hidden="1">{"'Consu_Mundial'!$B$2:$H$33"}</definedName>
    <definedName name="gsdf" localSheetId="1" hidden="1">{"'Consu_Mundial'!$B$2:$H$33"}</definedName>
    <definedName name="gsdf" localSheetId="7" hidden="1">{"'Consu_Mundial'!$B$2:$H$33"}</definedName>
    <definedName name="gsdf" localSheetId="24" hidden="1">{"'Consu_Mundial'!$B$2:$H$33"}</definedName>
    <definedName name="gsdf" localSheetId="33" hidden="1">{"'Consu_Mundial'!$B$2:$H$33"}</definedName>
    <definedName name="gsdf" localSheetId="30" hidden="1">{"'Consu_Mundial'!$B$2:$H$33"}</definedName>
    <definedName name="gsdf" hidden="1">{"'Consu_Mundial'!$B$2:$H$33"}</definedName>
    <definedName name="gt" localSheetId="15" hidden="1">{"'Consu_Mundial'!$B$2:$H$33"}</definedName>
    <definedName name="gt" localSheetId="16" hidden="1">{"'Consu_Mundial'!$B$2:$H$33"}</definedName>
    <definedName name="gt" localSheetId="19" hidden="1">{"'Consu_Mundial'!$B$2:$H$33"}</definedName>
    <definedName name="gt" localSheetId="20" hidden="1">{"'Consu_Mundial'!$B$2:$H$33"}</definedName>
    <definedName name="gt" localSheetId="23" hidden="1">{"'Consu_Mundial'!$B$2:$H$33"}</definedName>
    <definedName name="gt" localSheetId="25" hidden="1">{"'Consu_Mundial'!$B$2:$H$33"}</definedName>
    <definedName name="gt" localSheetId="26" hidden="1">{"'Consu_Mundial'!$B$2:$H$33"}</definedName>
    <definedName name="gt" localSheetId="27" hidden="1">{"'Consu_Mundial'!$B$2:$H$33"}</definedName>
    <definedName name="gt" localSheetId="28" hidden="1">{"'Consu_Mundial'!$B$2:$H$33"}</definedName>
    <definedName name="gt" localSheetId="29" hidden="1">{"'Consu_Mundial'!$B$2:$H$33"}</definedName>
    <definedName name="gt" localSheetId="32" hidden="1">{"'Consu_Mundial'!$B$2:$H$33"}</definedName>
    <definedName name="gt" localSheetId="6" hidden="1">{"'Consu_Mundial'!$B$2:$H$33"}</definedName>
    <definedName name="gt" localSheetId="12" hidden="1">{"'Consu_Mundial'!$B$2:$H$33"}</definedName>
    <definedName name="gt" localSheetId="13" hidden="1">{"'Consu_Mundial'!$B$2:$H$33"}</definedName>
    <definedName name="gt" localSheetId="14" hidden="1">{"'Consu_Mundial'!$B$2:$H$33"}</definedName>
    <definedName name="gt" localSheetId="35" hidden="1">{"'Consu_Mundial'!$B$2:$H$33"}</definedName>
    <definedName name="gt" localSheetId="36" hidden="1">{"'Consu_Mundial'!$B$2:$H$33"}</definedName>
    <definedName name="gt" localSheetId="40" hidden="1">{"'Consu_Mundial'!$B$2:$H$33"}</definedName>
    <definedName name="gt" localSheetId="0" hidden="1">{"'Consu_Mundial'!$B$2:$H$33"}</definedName>
    <definedName name="gt" localSheetId="1" hidden="1">{"'Consu_Mundial'!$B$2:$H$33"}</definedName>
    <definedName name="gt" localSheetId="7" hidden="1">{"'Consu_Mundial'!$B$2:$H$33"}</definedName>
    <definedName name="gt" localSheetId="24" hidden="1">{"'Consu_Mundial'!$B$2:$H$33"}</definedName>
    <definedName name="gt" localSheetId="33" hidden="1">{"'Consu_Mundial'!$B$2:$H$33"}</definedName>
    <definedName name="gt" localSheetId="30" hidden="1">{"'Consu_Mundial'!$B$2:$H$33"}</definedName>
    <definedName name="gt" hidden="1">{"'Consu_Mundial'!$B$2:$H$33"}</definedName>
    <definedName name="gu" localSheetId="16" hidden="1">#REF!</definedName>
    <definedName name="gu" localSheetId="19" hidden="1">'[35]dep pre'!#REF!</definedName>
    <definedName name="gu" localSheetId="20" hidden="1">'[36]dep pre'!#REF!</definedName>
    <definedName name="gu" localSheetId="23" hidden="1">'[37]dep pre'!#REF!</definedName>
    <definedName name="gu" localSheetId="25" hidden="1">#REF!</definedName>
    <definedName name="gu" localSheetId="26" hidden="1">#REF!</definedName>
    <definedName name="gu" localSheetId="27" hidden="1">#REF!</definedName>
    <definedName name="gu" localSheetId="29" hidden="1">'[35]dep pre'!#REF!</definedName>
    <definedName name="gu" localSheetId="32" hidden="1">'[35]dep pre'!#REF!</definedName>
    <definedName name="gu" localSheetId="4" hidden="1">'[35]dep pre'!#REF!</definedName>
    <definedName name="gu" localSheetId="5" hidden="1">'[35]dep pre'!#REF!</definedName>
    <definedName name="gu" localSheetId="6" hidden="1">'[35]dep pre'!#REF!</definedName>
    <definedName name="gu" localSheetId="13" hidden="1">'[38]dep pre'!#REF!</definedName>
    <definedName name="gu" localSheetId="14" hidden="1">'[38]dep pre'!#REF!</definedName>
    <definedName name="gu" localSheetId="35" hidden="1">'[35]dep pre'!#REF!</definedName>
    <definedName name="gu" localSheetId="36" hidden="1">'[35]dep pre'!#REF!</definedName>
    <definedName name="gu" localSheetId="37" hidden="1">'[35]dep pre'!#REF!</definedName>
    <definedName name="gu" localSheetId="38" hidden="1">'[35]dep pre'!#REF!</definedName>
    <definedName name="gu" localSheetId="39" hidden="1">'[35]dep pre'!#REF!</definedName>
    <definedName name="gu" localSheetId="40" hidden="1">'[37]dep pre'!#REF!</definedName>
    <definedName name="gu" localSheetId="7" hidden="1">'[35]dep pre'!#REF!</definedName>
    <definedName name="gu" localSheetId="9" hidden="1">'[38]dep pre'!#REF!</definedName>
    <definedName name="gu" localSheetId="33" hidden="1">'[35]dep pre'!#REF!</definedName>
    <definedName name="gu" localSheetId="30" hidden="1">'[38]dep pre'!#REF!</definedName>
    <definedName name="gu" hidden="1">'[38]dep pre'!#REF!</definedName>
    <definedName name="gugo" localSheetId="15" hidden="1">{"'Consu_Mundial'!$B$2:$H$33"}</definedName>
    <definedName name="gugo" localSheetId="16" hidden="1">{"'Consu_Mundial'!$B$2:$H$33"}</definedName>
    <definedName name="gugo" localSheetId="19" hidden="1">{"'Consu_Mundial'!$B$2:$H$33"}</definedName>
    <definedName name="gugo" localSheetId="20" hidden="1">{"'Consu_Mundial'!$B$2:$H$33"}</definedName>
    <definedName name="gugo" localSheetId="23" hidden="1">{"'Consu_Mundial'!$B$2:$H$33"}</definedName>
    <definedName name="gugo" localSheetId="25" hidden="1">{"'Consu_Mundial'!$B$2:$H$33"}</definedName>
    <definedName name="gugo" localSheetId="26" hidden="1">{"'Consu_Mundial'!$B$2:$H$33"}</definedName>
    <definedName name="gugo" localSheetId="27" hidden="1">{"'Consu_Mundial'!$B$2:$H$33"}</definedName>
    <definedName name="gugo" localSheetId="28" hidden="1">{"'Consu_Mundial'!$B$2:$H$33"}</definedName>
    <definedName name="gugo" localSheetId="29" hidden="1">{"'Consu_Mundial'!$B$2:$H$33"}</definedName>
    <definedName name="gugo" localSheetId="32" hidden="1">{"'Consu_Mundial'!$B$2:$H$33"}</definedName>
    <definedName name="gugo" localSheetId="6" hidden="1">{"'Consu_Mundial'!$B$2:$H$33"}</definedName>
    <definedName name="gugo" localSheetId="12" hidden="1">{"'Consu_Mundial'!$B$2:$H$33"}</definedName>
    <definedName name="gugo" localSheetId="13" hidden="1">{"'Consu_Mundial'!$B$2:$H$33"}</definedName>
    <definedName name="gugo" localSheetId="14" hidden="1">{"'Consu_Mundial'!$B$2:$H$33"}</definedName>
    <definedName name="gugo" localSheetId="35" hidden="1">{"'Consu_Mundial'!$B$2:$H$33"}</definedName>
    <definedName name="gugo" localSheetId="36" hidden="1">{"'Consu_Mundial'!$B$2:$H$33"}</definedName>
    <definedName name="gugo" localSheetId="40" hidden="1">{"'Consu_Mundial'!$B$2:$H$33"}</definedName>
    <definedName name="gugo" localSheetId="0" hidden="1">{"'Consu_Mundial'!$B$2:$H$33"}</definedName>
    <definedName name="gugo" localSheetId="1" hidden="1">{"'Consu_Mundial'!$B$2:$H$33"}</definedName>
    <definedName name="gugo" localSheetId="7" hidden="1">{"'Consu_Mundial'!$B$2:$H$33"}</definedName>
    <definedName name="gugo" localSheetId="24" hidden="1">{"'Consu_Mundial'!$B$2:$H$33"}</definedName>
    <definedName name="gugo" localSheetId="33" hidden="1">{"'Consu_Mundial'!$B$2:$H$33"}</definedName>
    <definedName name="gugo" localSheetId="30" hidden="1">{"'Consu_Mundial'!$B$2:$H$33"}</definedName>
    <definedName name="gugo" hidden="1">{"'Consu_Mundial'!$B$2:$H$33"}</definedName>
    <definedName name="guille" localSheetId="15" hidden="1">{"'Consu_Mundial'!$B$2:$H$33"}</definedName>
    <definedName name="guille" localSheetId="16" hidden="1">{"'Consu_Mundial'!$B$2:$H$33"}</definedName>
    <definedName name="guille" localSheetId="19" hidden="1">{"'Consu_Mundial'!$B$2:$H$33"}</definedName>
    <definedName name="guille" localSheetId="20" hidden="1">{"'Consu_Mundial'!$B$2:$H$33"}</definedName>
    <definedName name="guille" localSheetId="23" hidden="1">{"'Consu_Mundial'!$B$2:$H$33"}</definedName>
    <definedName name="guille" localSheetId="25" hidden="1">{"'Consu_Mundial'!$B$2:$H$33"}</definedName>
    <definedName name="guille" localSheetId="26" hidden="1">{"'Consu_Mundial'!$B$2:$H$33"}</definedName>
    <definedName name="guille" localSheetId="27" hidden="1">{"'Consu_Mundial'!$B$2:$H$33"}</definedName>
    <definedName name="guille" localSheetId="28" hidden="1">{"'Consu_Mundial'!$B$2:$H$33"}</definedName>
    <definedName name="guille" localSheetId="29" hidden="1">{"'Consu_Mundial'!$B$2:$H$33"}</definedName>
    <definedName name="guille" localSheetId="32" hidden="1">{"'Consu_Mundial'!$B$2:$H$33"}</definedName>
    <definedName name="guille" localSheetId="6" hidden="1">{"'Consu_Mundial'!$B$2:$H$33"}</definedName>
    <definedName name="guille" localSheetId="12" hidden="1">{"'Consu_Mundial'!$B$2:$H$33"}</definedName>
    <definedName name="guille" localSheetId="13" hidden="1">{"'Consu_Mundial'!$B$2:$H$33"}</definedName>
    <definedName name="guille" localSheetId="14" hidden="1">{"'Consu_Mundial'!$B$2:$H$33"}</definedName>
    <definedName name="guille" localSheetId="35" hidden="1">{"'Consu_Mundial'!$B$2:$H$33"}</definedName>
    <definedName name="guille" localSheetId="36" hidden="1">{"'Consu_Mundial'!$B$2:$H$33"}</definedName>
    <definedName name="guille" localSheetId="40" hidden="1">{"'Consu_Mundial'!$B$2:$H$33"}</definedName>
    <definedName name="guille" localSheetId="0" hidden="1">{"'Consu_Mundial'!$B$2:$H$33"}</definedName>
    <definedName name="guille" localSheetId="1" hidden="1">{"'Consu_Mundial'!$B$2:$H$33"}</definedName>
    <definedName name="guille" localSheetId="7" hidden="1">{"'Consu_Mundial'!$B$2:$H$33"}</definedName>
    <definedName name="guille" localSheetId="24" hidden="1">{"'Consu_Mundial'!$B$2:$H$33"}</definedName>
    <definedName name="guille" localSheetId="33" hidden="1">{"'Consu_Mundial'!$B$2:$H$33"}</definedName>
    <definedName name="guille" localSheetId="30" hidden="1">{"'Consu_Mundial'!$B$2:$H$33"}</definedName>
    <definedName name="guille" hidden="1">{"'Consu_Mundial'!$B$2:$H$33"}</definedName>
    <definedName name="guiso" localSheetId="15" hidden="1">{"'Consu_Mundial'!$B$2:$H$33"}</definedName>
    <definedName name="guiso" localSheetId="16" hidden="1">{"'Consu_Mundial'!$B$2:$H$33"}</definedName>
    <definedName name="guiso" localSheetId="19" hidden="1">{"'Consu_Mundial'!$B$2:$H$33"}</definedName>
    <definedName name="guiso" localSheetId="20" hidden="1">{"'Consu_Mundial'!$B$2:$H$33"}</definedName>
    <definedName name="guiso" localSheetId="23" hidden="1">{"'Consu_Mundial'!$B$2:$H$33"}</definedName>
    <definedName name="guiso" localSheetId="25" hidden="1">{"'Consu_Mundial'!$B$2:$H$33"}</definedName>
    <definedName name="guiso" localSheetId="26" hidden="1">{"'Consu_Mundial'!$B$2:$H$33"}</definedName>
    <definedName name="guiso" localSheetId="27" hidden="1">{"'Consu_Mundial'!$B$2:$H$33"}</definedName>
    <definedName name="guiso" localSheetId="28" hidden="1">{"'Consu_Mundial'!$B$2:$H$33"}</definedName>
    <definedName name="guiso" localSheetId="29" hidden="1">{"'Consu_Mundial'!$B$2:$H$33"}</definedName>
    <definedName name="guiso" localSheetId="32" hidden="1">{"'Consu_Mundial'!$B$2:$H$33"}</definedName>
    <definedName name="guiso" localSheetId="6" hidden="1">{"'Consu_Mundial'!$B$2:$H$33"}</definedName>
    <definedName name="guiso" localSheetId="12" hidden="1">{"'Consu_Mundial'!$B$2:$H$33"}</definedName>
    <definedName name="guiso" localSheetId="13" hidden="1">{"'Consu_Mundial'!$B$2:$H$33"}</definedName>
    <definedName name="guiso" localSheetId="14" hidden="1">{"'Consu_Mundial'!$B$2:$H$33"}</definedName>
    <definedName name="guiso" localSheetId="35" hidden="1">{"'Consu_Mundial'!$B$2:$H$33"}</definedName>
    <definedName name="guiso" localSheetId="36" hidden="1">{"'Consu_Mundial'!$B$2:$H$33"}</definedName>
    <definedName name="guiso" localSheetId="40" hidden="1">{"'Consu_Mundial'!$B$2:$H$33"}</definedName>
    <definedName name="guiso" localSheetId="0" hidden="1">{"'Consu_Mundial'!$B$2:$H$33"}</definedName>
    <definedName name="guiso" localSheetId="1" hidden="1">{"'Consu_Mundial'!$B$2:$H$33"}</definedName>
    <definedName name="guiso" localSheetId="7" hidden="1">{"'Consu_Mundial'!$B$2:$H$33"}</definedName>
    <definedName name="guiso" localSheetId="24" hidden="1">{"'Consu_Mundial'!$B$2:$H$33"}</definedName>
    <definedName name="guiso" localSheetId="33" hidden="1">{"'Consu_Mundial'!$B$2:$H$33"}</definedName>
    <definedName name="guiso" localSheetId="30" hidden="1">{"'Consu_Mundial'!$B$2:$H$33"}</definedName>
    <definedName name="guiso" hidden="1">{"'Consu_Mundial'!$B$2:$H$33"}</definedName>
    <definedName name="guisocongato" localSheetId="15" hidden="1">{"'Consu_Mundial'!$B$2:$H$33"}</definedName>
    <definedName name="guisocongato" localSheetId="16" hidden="1">{"'Consu_Mundial'!$B$2:$H$33"}</definedName>
    <definedName name="guisocongato" localSheetId="19" hidden="1">{"'Consu_Mundial'!$B$2:$H$33"}</definedName>
    <definedName name="guisocongato" localSheetId="20" hidden="1">{"'Consu_Mundial'!$B$2:$H$33"}</definedName>
    <definedName name="guisocongato" localSheetId="23" hidden="1">{"'Consu_Mundial'!$B$2:$H$33"}</definedName>
    <definedName name="guisocongato" localSheetId="25" hidden="1">{"'Consu_Mundial'!$B$2:$H$33"}</definedName>
    <definedName name="guisocongato" localSheetId="26" hidden="1">{"'Consu_Mundial'!$B$2:$H$33"}</definedName>
    <definedName name="guisocongato" localSheetId="27" hidden="1">{"'Consu_Mundial'!$B$2:$H$33"}</definedName>
    <definedName name="guisocongato" localSheetId="28" hidden="1">{"'Consu_Mundial'!$B$2:$H$33"}</definedName>
    <definedName name="guisocongato" localSheetId="29" hidden="1">{"'Consu_Mundial'!$B$2:$H$33"}</definedName>
    <definedName name="guisocongato" localSheetId="32" hidden="1">{"'Consu_Mundial'!$B$2:$H$33"}</definedName>
    <definedName name="guisocongato" localSheetId="6" hidden="1">{"'Consu_Mundial'!$B$2:$H$33"}</definedName>
    <definedName name="guisocongato" localSheetId="12" hidden="1">{"'Consu_Mundial'!$B$2:$H$33"}</definedName>
    <definedName name="guisocongato" localSheetId="13" hidden="1">{"'Consu_Mundial'!$B$2:$H$33"}</definedName>
    <definedName name="guisocongato" localSheetId="14" hidden="1">{"'Consu_Mundial'!$B$2:$H$33"}</definedName>
    <definedName name="guisocongato" localSheetId="35" hidden="1">{"'Consu_Mundial'!$B$2:$H$33"}</definedName>
    <definedName name="guisocongato" localSheetId="36" hidden="1">{"'Consu_Mundial'!$B$2:$H$33"}</definedName>
    <definedName name="guisocongato" localSheetId="40" hidden="1">{"'Consu_Mundial'!$B$2:$H$33"}</definedName>
    <definedName name="guisocongato" localSheetId="0" hidden="1">{"'Consu_Mundial'!$B$2:$H$33"}</definedName>
    <definedName name="guisocongato" localSheetId="1" hidden="1">{"'Consu_Mundial'!$B$2:$H$33"}</definedName>
    <definedName name="guisocongato" localSheetId="7" hidden="1">{"'Consu_Mundial'!$B$2:$H$33"}</definedName>
    <definedName name="guisocongato" localSheetId="24" hidden="1">{"'Consu_Mundial'!$B$2:$H$33"}</definedName>
    <definedName name="guisocongato" localSheetId="33" hidden="1">{"'Consu_Mundial'!$B$2:$H$33"}</definedName>
    <definedName name="guisocongato" localSheetId="30" hidden="1">{"'Consu_Mundial'!$B$2:$H$33"}</definedName>
    <definedName name="guisocongato" hidden="1">{"'Consu_Mundial'!$B$2:$H$33"}</definedName>
    <definedName name="h" localSheetId="15" hidden="1">{"'Consu_Mundial'!$B$2:$H$33"}</definedName>
    <definedName name="h" localSheetId="16" hidden="1">{"'Consu_Mundial'!$B$2:$H$33"}</definedName>
    <definedName name="h" localSheetId="19" hidden="1">{"'Consu_Mundial'!$B$2:$H$33"}</definedName>
    <definedName name="h" localSheetId="20" hidden="1">{"'Consu_Mundial'!$B$2:$H$33"}</definedName>
    <definedName name="h" localSheetId="23" hidden="1">{"'Consu_Mundial'!$B$2:$H$33"}</definedName>
    <definedName name="h" localSheetId="25" hidden="1">{"'Consu_Mundial'!$B$2:$H$33"}</definedName>
    <definedName name="h" localSheetId="26" hidden="1">{"'Consu_Mundial'!$B$2:$H$33"}</definedName>
    <definedName name="h" localSheetId="27" hidden="1">{"'Consu_Mundial'!$B$2:$H$33"}</definedName>
    <definedName name="h" localSheetId="28" hidden="1">{"'Consu_Mundial'!$B$2:$H$33"}</definedName>
    <definedName name="h" localSheetId="29" hidden="1">{"'Consu_Mundial'!$B$2:$H$33"}</definedName>
    <definedName name="h" localSheetId="32" hidden="1">{"'Consu_Mundial'!$B$2:$H$33"}</definedName>
    <definedName name="h" localSheetId="6" hidden="1">{"'Consu_Mundial'!$B$2:$H$33"}</definedName>
    <definedName name="h" localSheetId="12" hidden="1">{"'Consu_Mundial'!$B$2:$H$33"}</definedName>
    <definedName name="h" localSheetId="13" hidden="1">{"'Consu_Mundial'!$B$2:$H$33"}</definedName>
    <definedName name="h" localSheetId="14" hidden="1">{"'Consu_Mundial'!$B$2:$H$33"}</definedName>
    <definedName name="h" localSheetId="35" hidden="1">{"'Consu_Mundial'!$B$2:$H$33"}</definedName>
    <definedName name="h" localSheetId="36" hidden="1">{"'Consu_Mundial'!$B$2:$H$33"}</definedName>
    <definedName name="h" localSheetId="40" hidden="1">{"'Consu_Mundial'!$B$2:$H$33"}</definedName>
    <definedName name="h" localSheetId="0" hidden="1">{"'Consu_Mundial'!$B$2:$H$33"}</definedName>
    <definedName name="h" localSheetId="1" hidden="1">{"'Consu_Mundial'!$B$2:$H$33"}</definedName>
    <definedName name="h" localSheetId="7" hidden="1">{"'Consu_Mundial'!$B$2:$H$33"}</definedName>
    <definedName name="h" localSheetId="24" hidden="1">{"'Consu_Mundial'!$B$2:$H$33"}</definedName>
    <definedName name="h" localSheetId="33" hidden="1">{"'Consu_Mundial'!$B$2:$H$33"}</definedName>
    <definedName name="h" localSheetId="30" hidden="1">{"'Consu_Mundial'!$B$2:$H$33"}</definedName>
    <definedName name="h" hidden="1">{"'Consu_Mundial'!$B$2:$H$33"}</definedName>
    <definedName name="haceh" localSheetId="15" hidden="1">{"'Consu_Mundial'!$B$2:$H$33"}</definedName>
    <definedName name="haceh" localSheetId="16" hidden="1">{"'Consu_Mundial'!$B$2:$H$33"}</definedName>
    <definedName name="haceh" localSheetId="19" hidden="1">{"'Consu_Mundial'!$B$2:$H$33"}</definedName>
    <definedName name="haceh" localSheetId="20" hidden="1">{"'Consu_Mundial'!$B$2:$H$33"}</definedName>
    <definedName name="haceh" localSheetId="23" hidden="1">{"'Consu_Mundial'!$B$2:$H$33"}</definedName>
    <definedName name="haceh" localSheetId="25" hidden="1">{"'Consu_Mundial'!$B$2:$H$33"}</definedName>
    <definedName name="haceh" localSheetId="26" hidden="1">{"'Consu_Mundial'!$B$2:$H$33"}</definedName>
    <definedName name="haceh" localSheetId="27" hidden="1">{"'Consu_Mundial'!$B$2:$H$33"}</definedName>
    <definedName name="haceh" localSheetId="28" hidden="1">{"'Consu_Mundial'!$B$2:$H$33"}</definedName>
    <definedName name="haceh" localSheetId="29" hidden="1">{"'Consu_Mundial'!$B$2:$H$33"}</definedName>
    <definedName name="haceh" localSheetId="32" hidden="1">{"'Consu_Mundial'!$B$2:$H$33"}</definedName>
    <definedName name="haceh" localSheetId="6" hidden="1">{"'Consu_Mundial'!$B$2:$H$33"}</definedName>
    <definedName name="haceh" localSheetId="12" hidden="1">{"'Consu_Mundial'!$B$2:$H$33"}</definedName>
    <definedName name="haceh" localSheetId="13" hidden="1">{"'Consu_Mundial'!$B$2:$H$33"}</definedName>
    <definedName name="haceh" localSheetId="14" hidden="1">{"'Consu_Mundial'!$B$2:$H$33"}</definedName>
    <definedName name="haceh" localSheetId="35" hidden="1">{"'Consu_Mundial'!$B$2:$H$33"}</definedName>
    <definedName name="haceh" localSheetId="36" hidden="1">{"'Consu_Mundial'!$B$2:$H$33"}</definedName>
    <definedName name="haceh" localSheetId="40" hidden="1">{"'Consu_Mundial'!$B$2:$H$33"}</definedName>
    <definedName name="haceh" localSheetId="0" hidden="1">{"'Consu_Mundial'!$B$2:$H$33"}</definedName>
    <definedName name="haceh" localSheetId="1" hidden="1">{"'Consu_Mundial'!$B$2:$H$33"}</definedName>
    <definedName name="haceh" localSheetId="7" hidden="1">{"'Consu_Mundial'!$B$2:$H$33"}</definedName>
    <definedName name="haceh" localSheetId="24" hidden="1">{"'Consu_Mundial'!$B$2:$H$33"}</definedName>
    <definedName name="haceh" localSheetId="33" hidden="1">{"'Consu_Mundial'!$B$2:$H$33"}</definedName>
    <definedName name="haceh" localSheetId="30" hidden="1">{"'Consu_Mundial'!$B$2:$H$33"}</definedName>
    <definedName name="haceh" hidden="1">{"'Consu_Mundial'!$B$2:$H$33"}</definedName>
    <definedName name="hambre" localSheetId="15" hidden="1">{"'Consu_Mundial'!$B$2:$H$33"}</definedName>
    <definedName name="hambre" localSheetId="16" hidden="1">{"'Consu_Mundial'!$B$2:$H$33"}</definedName>
    <definedName name="hambre" localSheetId="19" hidden="1">{"'Consu_Mundial'!$B$2:$H$33"}</definedName>
    <definedName name="hambre" localSheetId="20" hidden="1">{"'Consu_Mundial'!$B$2:$H$33"}</definedName>
    <definedName name="hambre" localSheetId="23" hidden="1">{"'Consu_Mundial'!$B$2:$H$33"}</definedName>
    <definedName name="hambre" localSheetId="25" hidden="1">{"'Consu_Mundial'!$B$2:$H$33"}</definedName>
    <definedName name="hambre" localSheetId="26" hidden="1">{"'Consu_Mundial'!$B$2:$H$33"}</definedName>
    <definedName name="hambre" localSheetId="27" hidden="1">{"'Consu_Mundial'!$B$2:$H$33"}</definedName>
    <definedName name="hambre" localSheetId="28" hidden="1">{"'Consu_Mundial'!$B$2:$H$33"}</definedName>
    <definedName name="hambre" localSheetId="29" hidden="1">{"'Consu_Mundial'!$B$2:$H$33"}</definedName>
    <definedName name="hambre" localSheetId="32" hidden="1">{"'Consu_Mundial'!$B$2:$H$33"}</definedName>
    <definedName name="hambre" localSheetId="6" hidden="1">{"'Consu_Mundial'!$B$2:$H$33"}</definedName>
    <definedName name="hambre" localSheetId="12" hidden="1">{"'Consu_Mundial'!$B$2:$H$33"}</definedName>
    <definedName name="hambre" localSheetId="13" hidden="1">{"'Consu_Mundial'!$B$2:$H$33"}</definedName>
    <definedName name="hambre" localSheetId="14" hidden="1">{"'Consu_Mundial'!$B$2:$H$33"}</definedName>
    <definedName name="hambre" localSheetId="35" hidden="1">{"'Consu_Mundial'!$B$2:$H$33"}</definedName>
    <definedName name="hambre" localSheetId="36" hidden="1">{"'Consu_Mundial'!$B$2:$H$33"}</definedName>
    <definedName name="hambre" localSheetId="40" hidden="1">{"'Consu_Mundial'!$B$2:$H$33"}</definedName>
    <definedName name="hambre" localSheetId="0" hidden="1">{"'Consu_Mundial'!$B$2:$H$33"}</definedName>
    <definedName name="hambre" localSheetId="1" hidden="1">{"'Consu_Mundial'!$B$2:$H$33"}</definedName>
    <definedName name="hambre" localSheetId="7" hidden="1">{"'Consu_Mundial'!$B$2:$H$33"}</definedName>
    <definedName name="hambre" localSheetId="24" hidden="1">{"'Consu_Mundial'!$B$2:$H$33"}</definedName>
    <definedName name="hambre" localSheetId="33" hidden="1">{"'Consu_Mundial'!$B$2:$H$33"}</definedName>
    <definedName name="hambre" localSheetId="30" hidden="1">{"'Consu_Mundial'!$B$2:$H$33"}</definedName>
    <definedName name="hambre" hidden="1">{"'Consu_Mundial'!$B$2:$H$33"}</definedName>
    <definedName name="hambruna" localSheetId="15" hidden="1">{"'Consu_Mundial'!$B$2:$H$33"}</definedName>
    <definedName name="hambruna" localSheetId="16" hidden="1">{"'Consu_Mundial'!$B$2:$H$33"}</definedName>
    <definedName name="hambruna" localSheetId="19" hidden="1">{"'Consu_Mundial'!$B$2:$H$33"}</definedName>
    <definedName name="hambruna" localSheetId="20" hidden="1">{"'Consu_Mundial'!$B$2:$H$33"}</definedName>
    <definedName name="hambruna" localSheetId="23" hidden="1">{"'Consu_Mundial'!$B$2:$H$33"}</definedName>
    <definedName name="hambruna" localSheetId="25" hidden="1">{"'Consu_Mundial'!$B$2:$H$33"}</definedName>
    <definedName name="hambruna" localSheetId="26" hidden="1">{"'Consu_Mundial'!$B$2:$H$33"}</definedName>
    <definedName name="hambruna" localSheetId="27" hidden="1">{"'Consu_Mundial'!$B$2:$H$33"}</definedName>
    <definedName name="hambruna" localSheetId="28" hidden="1">{"'Consu_Mundial'!$B$2:$H$33"}</definedName>
    <definedName name="hambruna" localSheetId="29" hidden="1">{"'Consu_Mundial'!$B$2:$H$33"}</definedName>
    <definedName name="hambruna" localSheetId="32" hidden="1">{"'Consu_Mundial'!$B$2:$H$33"}</definedName>
    <definedName name="hambruna" localSheetId="6" hidden="1">{"'Consu_Mundial'!$B$2:$H$33"}</definedName>
    <definedName name="hambruna" localSheetId="12" hidden="1">{"'Consu_Mundial'!$B$2:$H$33"}</definedName>
    <definedName name="hambruna" localSheetId="13" hidden="1">{"'Consu_Mundial'!$B$2:$H$33"}</definedName>
    <definedName name="hambruna" localSheetId="14" hidden="1">{"'Consu_Mundial'!$B$2:$H$33"}</definedName>
    <definedName name="hambruna" localSheetId="35" hidden="1">{"'Consu_Mundial'!$B$2:$H$33"}</definedName>
    <definedName name="hambruna" localSheetId="36" hidden="1">{"'Consu_Mundial'!$B$2:$H$33"}</definedName>
    <definedName name="hambruna" localSheetId="40" hidden="1">{"'Consu_Mundial'!$B$2:$H$33"}</definedName>
    <definedName name="hambruna" localSheetId="0" hidden="1">{"'Consu_Mundial'!$B$2:$H$33"}</definedName>
    <definedName name="hambruna" localSheetId="1" hidden="1">{"'Consu_Mundial'!$B$2:$H$33"}</definedName>
    <definedName name="hambruna" localSheetId="7" hidden="1">{"'Consu_Mundial'!$B$2:$H$33"}</definedName>
    <definedName name="hambruna" localSheetId="24" hidden="1">{"'Consu_Mundial'!$B$2:$H$33"}</definedName>
    <definedName name="hambruna" localSheetId="33" hidden="1">{"'Consu_Mundial'!$B$2:$H$33"}</definedName>
    <definedName name="hambruna" localSheetId="30" hidden="1">{"'Consu_Mundial'!$B$2:$H$33"}</definedName>
    <definedName name="hambruna" hidden="1">{"'Consu_Mundial'!$B$2:$H$33"}</definedName>
    <definedName name="hdgjryubn" localSheetId="15" hidden="1">{"'Consu_Mundial'!$B$2:$H$33"}</definedName>
    <definedName name="hdgjryubn" localSheetId="16" hidden="1">{"'Consu_Mundial'!$B$2:$H$33"}</definedName>
    <definedName name="hdgjryubn" localSheetId="19" hidden="1">{"'Consu_Mundial'!$B$2:$H$33"}</definedName>
    <definedName name="hdgjryubn" localSheetId="20" hidden="1">{"'Consu_Mundial'!$B$2:$H$33"}</definedName>
    <definedName name="hdgjryubn" localSheetId="23" hidden="1">{"'Consu_Mundial'!$B$2:$H$33"}</definedName>
    <definedName name="hdgjryubn" localSheetId="25" hidden="1">{"'Consu_Mundial'!$B$2:$H$33"}</definedName>
    <definedName name="hdgjryubn" localSheetId="26" hidden="1">{"'Consu_Mundial'!$B$2:$H$33"}</definedName>
    <definedName name="hdgjryubn" localSheetId="27" hidden="1">{"'Consu_Mundial'!$B$2:$H$33"}</definedName>
    <definedName name="hdgjryubn" localSheetId="28" hidden="1">{"'Consu_Mundial'!$B$2:$H$33"}</definedName>
    <definedName name="hdgjryubn" localSheetId="29" hidden="1">{"'Consu_Mundial'!$B$2:$H$33"}</definedName>
    <definedName name="hdgjryubn" localSheetId="32" hidden="1">{"'Consu_Mundial'!$B$2:$H$33"}</definedName>
    <definedName name="hdgjryubn" localSheetId="6" hidden="1">{"'Consu_Mundial'!$B$2:$H$33"}</definedName>
    <definedName name="hdgjryubn" localSheetId="12" hidden="1">{"'Consu_Mundial'!$B$2:$H$33"}</definedName>
    <definedName name="hdgjryubn" localSheetId="13" hidden="1">{"'Consu_Mundial'!$B$2:$H$33"}</definedName>
    <definedName name="hdgjryubn" localSheetId="14" hidden="1">{"'Consu_Mundial'!$B$2:$H$33"}</definedName>
    <definedName name="hdgjryubn" localSheetId="35" hidden="1">{"'Consu_Mundial'!$B$2:$H$33"}</definedName>
    <definedName name="hdgjryubn" localSheetId="36" hidden="1">{"'Consu_Mundial'!$B$2:$H$33"}</definedName>
    <definedName name="hdgjryubn" localSheetId="40" hidden="1">{"'Consu_Mundial'!$B$2:$H$33"}</definedName>
    <definedName name="hdgjryubn" localSheetId="0" hidden="1">{"'Consu_Mundial'!$B$2:$H$33"}</definedName>
    <definedName name="hdgjryubn" localSheetId="1" hidden="1">{"'Consu_Mundial'!$B$2:$H$33"}</definedName>
    <definedName name="hdgjryubn" localSheetId="7" hidden="1">{"'Consu_Mundial'!$B$2:$H$33"}</definedName>
    <definedName name="hdgjryubn" localSheetId="24" hidden="1">{"'Consu_Mundial'!$B$2:$H$33"}</definedName>
    <definedName name="hdgjryubn" localSheetId="33" hidden="1">{"'Consu_Mundial'!$B$2:$H$33"}</definedName>
    <definedName name="hdgjryubn" localSheetId="30" hidden="1">{"'Consu_Mundial'!$B$2:$H$33"}</definedName>
    <definedName name="hdgjryubn" hidden="1">{"'Consu_Mundial'!$B$2:$H$33"}</definedName>
    <definedName name="hdgwee" localSheetId="15" hidden="1">{"'Consu_Mundial'!$B$2:$H$33"}</definedName>
    <definedName name="hdgwee" localSheetId="16" hidden="1">{"'Consu_Mundial'!$B$2:$H$33"}</definedName>
    <definedName name="hdgwee" localSheetId="19" hidden="1">{"'Consu_Mundial'!$B$2:$H$33"}</definedName>
    <definedName name="hdgwee" localSheetId="20" hidden="1">{"'Consu_Mundial'!$B$2:$H$33"}</definedName>
    <definedName name="hdgwee" localSheetId="23" hidden="1">{"'Consu_Mundial'!$B$2:$H$33"}</definedName>
    <definedName name="hdgwee" localSheetId="25" hidden="1">{"'Consu_Mundial'!$B$2:$H$33"}</definedName>
    <definedName name="hdgwee" localSheetId="26" hidden="1">{"'Consu_Mundial'!$B$2:$H$33"}</definedName>
    <definedName name="hdgwee" localSheetId="27" hidden="1">{"'Consu_Mundial'!$B$2:$H$33"}</definedName>
    <definedName name="hdgwee" localSheetId="28" hidden="1">{"'Consu_Mundial'!$B$2:$H$33"}</definedName>
    <definedName name="hdgwee" localSheetId="29" hidden="1">{"'Consu_Mundial'!$B$2:$H$33"}</definedName>
    <definedName name="hdgwee" localSheetId="32" hidden="1">{"'Consu_Mundial'!$B$2:$H$33"}</definedName>
    <definedName name="hdgwee" localSheetId="6" hidden="1">{"'Consu_Mundial'!$B$2:$H$33"}</definedName>
    <definedName name="hdgwee" localSheetId="12" hidden="1">{"'Consu_Mundial'!$B$2:$H$33"}</definedName>
    <definedName name="hdgwee" localSheetId="13" hidden="1">{"'Consu_Mundial'!$B$2:$H$33"}</definedName>
    <definedName name="hdgwee" localSheetId="14" hidden="1">{"'Consu_Mundial'!$B$2:$H$33"}</definedName>
    <definedName name="hdgwee" localSheetId="35" hidden="1">{"'Consu_Mundial'!$B$2:$H$33"}</definedName>
    <definedName name="hdgwee" localSheetId="36" hidden="1">{"'Consu_Mundial'!$B$2:$H$33"}</definedName>
    <definedName name="hdgwee" localSheetId="40" hidden="1">{"'Consu_Mundial'!$B$2:$H$33"}</definedName>
    <definedName name="hdgwee" localSheetId="0" hidden="1">{"'Consu_Mundial'!$B$2:$H$33"}</definedName>
    <definedName name="hdgwee" localSheetId="1" hidden="1">{"'Consu_Mundial'!$B$2:$H$33"}</definedName>
    <definedName name="hdgwee" localSheetId="7" hidden="1">{"'Consu_Mundial'!$B$2:$H$33"}</definedName>
    <definedName name="hdgwee" localSheetId="24" hidden="1">{"'Consu_Mundial'!$B$2:$H$33"}</definedName>
    <definedName name="hdgwee" localSheetId="33" hidden="1">{"'Consu_Mundial'!$B$2:$H$33"}</definedName>
    <definedName name="hdgwee" localSheetId="30" hidden="1">{"'Consu_Mundial'!$B$2:$H$33"}</definedName>
    <definedName name="hdgwee" hidden="1">{"'Consu_Mundial'!$B$2:$H$33"}</definedName>
    <definedName name="hg" localSheetId="15" hidden="1">{"'Consu_Mundial'!$B$2:$H$33"}</definedName>
    <definedName name="hg" localSheetId="16" hidden="1">{"'Consu_Mundial'!$B$2:$H$33"}</definedName>
    <definedName name="hg" localSheetId="19" hidden="1">{"'Consu_Mundial'!$B$2:$H$33"}</definedName>
    <definedName name="hg" localSheetId="20" hidden="1">{"'Consu_Mundial'!$B$2:$H$33"}</definedName>
    <definedName name="hg" localSheetId="23" hidden="1">{"'Consu_Mundial'!$B$2:$H$33"}</definedName>
    <definedName name="hg" localSheetId="25" hidden="1">{"'Consu_Mundial'!$B$2:$H$33"}</definedName>
    <definedName name="hg" localSheetId="26" hidden="1">{"'Consu_Mundial'!$B$2:$H$33"}</definedName>
    <definedName name="hg" localSheetId="27" hidden="1">{"'Consu_Mundial'!$B$2:$H$33"}</definedName>
    <definedName name="hg" localSheetId="28" hidden="1">{"'Consu_Mundial'!$B$2:$H$33"}</definedName>
    <definedName name="hg" localSheetId="29" hidden="1">{"'Consu_Mundial'!$B$2:$H$33"}</definedName>
    <definedName name="hg" localSheetId="32" hidden="1">{"'Consu_Mundial'!$B$2:$H$33"}</definedName>
    <definedName name="hg" localSheetId="6" hidden="1">{"'Consu_Mundial'!$B$2:$H$33"}</definedName>
    <definedName name="hg" localSheetId="12" hidden="1">{"'Consu_Mundial'!$B$2:$H$33"}</definedName>
    <definedName name="hg" localSheetId="13" hidden="1">{"'Consu_Mundial'!$B$2:$H$33"}</definedName>
    <definedName name="hg" localSheetId="14" hidden="1">{"'Consu_Mundial'!$B$2:$H$33"}</definedName>
    <definedName name="hg" localSheetId="35" hidden="1">{"'Consu_Mundial'!$B$2:$H$33"}</definedName>
    <definedName name="hg" localSheetId="36" hidden="1">{"'Consu_Mundial'!$B$2:$H$33"}</definedName>
    <definedName name="hg" localSheetId="40" hidden="1">{"'Consu_Mundial'!$B$2:$H$33"}</definedName>
    <definedName name="hg" localSheetId="0" hidden="1">{"'Consu_Mundial'!$B$2:$H$33"}</definedName>
    <definedName name="hg" localSheetId="1" hidden="1">{"'Consu_Mundial'!$B$2:$H$33"}</definedName>
    <definedName name="hg" localSheetId="7" hidden="1">{"'Consu_Mundial'!$B$2:$H$33"}</definedName>
    <definedName name="hg" localSheetId="24" hidden="1">{"'Consu_Mundial'!$B$2:$H$33"}</definedName>
    <definedName name="hg" localSheetId="33" hidden="1">{"'Consu_Mundial'!$B$2:$H$33"}</definedName>
    <definedName name="hg" localSheetId="30" hidden="1">{"'Consu_Mundial'!$B$2:$H$33"}</definedName>
    <definedName name="hg" hidden="1">{"'Consu_Mundial'!$B$2:$H$33"}</definedName>
    <definedName name="hgfh" localSheetId="15" hidden="1">{"'Consu_Mundial'!$B$2:$H$33"}</definedName>
    <definedName name="hgfh" localSheetId="16" hidden="1">{"'Consu_Mundial'!$B$2:$H$33"}</definedName>
    <definedName name="hgfh" localSheetId="19" hidden="1">{"'Consu_Mundial'!$B$2:$H$33"}</definedName>
    <definedName name="hgfh" localSheetId="20" hidden="1">{"'Consu_Mundial'!$B$2:$H$33"}</definedName>
    <definedName name="hgfh" localSheetId="23" hidden="1">{"'Consu_Mundial'!$B$2:$H$33"}</definedName>
    <definedName name="hgfh" localSheetId="25" hidden="1">{"'Consu_Mundial'!$B$2:$H$33"}</definedName>
    <definedName name="hgfh" localSheetId="26" hidden="1">{"'Consu_Mundial'!$B$2:$H$33"}</definedName>
    <definedName name="hgfh" localSheetId="27" hidden="1">{"'Consu_Mundial'!$B$2:$H$33"}</definedName>
    <definedName name="hgfh" localSheetId="28" hidden="1">{"'Consu_Mundial'!$B$2:$H$33"}</definedName>
    <definedName name="hgfh" localSheetId="29" hidden="1">{"'Consu_Mundial'!$B$2:$H$33"}</definedName>
    <definedName name="hgfh" localSheetId="32" hidden="1">{"'Consu_Mundial'!$B$2:$H$33"}</definedName>
    <definedName name="hgfh" localSheetId="6" hidden="1">{"'Consu_Mundial'!$B$2:$H$33"}</definedName>
    <definedName name="hgfh" localSheetId="12" hidden="1">{"'Consu_Mundial'!$B$2:$H$33"}</definedName>
    <definedName name="hgfh" localSheetId="13" hidden="1">{"'Consu_Mundial'!$B$2:$H$33"}</definedName>
    <definedName name="hgfh" localSheetId="14" hidden="1">{"'Consu_Mundial'!$B$2:$H$33"}</definedName>
    <definedName name="hgfh" localSheetId="35" hidden="1">{"'Consu_Mundial'!$B$2:$H$33"}</definedName>
    <definedName name="hgfh" localSheetId="36" hidden="1">{"'Consu_Mundial'!$B$2:$H$33"}</definedName>
    <definedName name="hgfh" localSheetId="40" hidden="1">{"'Consu_Mundial'!$B$2:$H$33"}</definedName>
    <definedName name="hgfh" localSheetId="0" hidden="1">{"'Consu_Mundial'!$B$2:$H$33"}</definedName>
    <definedName name="hgfh" localSheetId="1" hidden="1">{"'Consu_Mundial'!$B$2:$H$33"}</definedName>
    <definedName name="hgfh" localSheetId="7" hidden="1">{"'Consu_Mundial'!$B$2:$H$33"}</definedName>
    <definedName name="hgfh" localSheetId="24" hidden="1">{"'Consu_Mundial'!$B$2:$H$33"}</definedName>
    <definedName name="hgfh" localSheetId="33" hidden="1">{"'Consu_Mundial'!$B$2:$H$33"}</definedName>
    <definedName name="hgfh" localSheetId="30" hidden="1">{"'Consu_Mundial'!$B$2:$H$33"}</definedName>
    <definedName name="hgfh" hidden="1">{"'Consu_Mundial'!$B$2:$H$33"}</definedName>
    <definedName name="hghhhhhhhhhhhhhh" localSheetId="15" hidden="1">{"'Consu_Mundial'!$B$2:$H$33"}</definedName>
    <definedName name="hghhhhhhhhhhhhhh" localSheetId="16" hidden="1">{"'Consu_Mundial'!$B$2:$H$33"}</definedName>
    <definedName name="hghhhhhhhhhhhhhh" localSheetId="19" hidden="1">{"'Consu_Mundial'!$B$2:$H$33"}</definedName>
    <definedName name="hghhhhhhhhhhhhhh" localSheetId="20" hidden="1">{"'Consu_Mundial'!$B$2:$H$33"}</definedName>
    <definedName name="hghhhhhhhhhhhhhh" localSheetId="23" hidden="1">{"'Consu_Mundial'!$B$2:$H$33"}</definedName>
    <definedName name="hghhhhhhhhhhhhhh" localSheetId="25" hidden="1">{"'Consu_Mundial'!$B$2:$H$33"}</definedName>
    <definedName name="hghhhhhhhhhhhhhh" localSheetId="26" hidden="1">{"'Consu_Mundial'!$B$2:$H$33"}</definedName>
    <definedName name="hghhhhhhhhhhhhhh" localSheetId="27" hidden="1">{"'Consu_Mundial'!$B$2:$H$33"}</definedName>
    <definedName name="hghhhhhhhhhhhhhh" localSheetId="28" hidden="1">{"'Consu_Mundial'!$B$2:$H$33"}</definedName>
    <definedName name="hghhhhhhhhhhhhhh" localSheetId="29" hidden="1">{"'Consu_Mundial'!$B$2:$H$33"}</definedName>
    <definedName name="hghhhhhhhhhhhhhh" localSheetId="32" hidden="1">{"'Consu_Mundial'!$B$2:$H$33"}</definedName>
    <definedName name="hghhhhhhhhhhhhhh" localSheetId="6" hidden="1">{"'Consu_Mundial'!$B$2:$H$33"}</definedName>
    <definedName name="hghhhhhhhhhhhhhh" localSheetId="12" hidden="1">{"'Consu_Mundial'!$B$2:$H$33"}</definedName>
    <definedName name="hghhhhhhhhhhhhhh" localSheetId="13" hidden="1">{"'Consu_Mundial'!$B$2:$H$33"}</definedName>
    <definedName name="hghhhhhhhhhhhhhh" localSheetId="14" hidden="1">{"'Consu_Mundial'!$B$2:$H$33"}</definedName>
    <definedName name="hghhhhhhhhhhhhhh" localSheetId="35" hidden="1">{"'Consu_Mundial'!$B$2:$H$33"}</definedName>
    <definedName name="hghhhhhhhhhhhhhh" localSheetId="36" hidden="1">{"'Consu_Mundial'!$B$2:$H$33"}</definedName>
    <definedName name="hghhhhhhhhhhhhhh" localSheetId="40" hidden="1">{"'Consu_Mundial'!$B$2:$H$33"}</definedName>
    <definedName name="hghhhhhhhhhhhhhh" localSheetId="0" hidden="1">{"'Consu_Mundial'!$B$2:$H$33"}</definedName>
    <definedName name="hghhhhhhhhhhhhhh" localSheetId="1" hidden="1">{"'Consu_Mundial'!$B$2:$H$33"}</definedName>
    <definedName name="hghhhhhhhhhhhhhh" localSheetId="7" hidden="1">{"'Consu_Mundial'!$B$2:$H$33"}</definedName>
    <definedName name="hghhhhhhhhhhhhhh" localSheetId="24" hidden="1">{"'Consu_Mundial'!$B$2:$H$33"}</definedName>
    <definedName name="hghhhhhhhhhhhhhh" localSheetId="33" hidden="1">{"'Consu_Mundial'!$B$2:$H$33"}</definedName>
    <definedName name="hghhhhhhhhhhhhhh" localSheetId="30" hidden="1">{"'Consu_Mundial'!$B$2:$H$33"}</definedName>
    <definedName name="hghhhhhhhhhhhhhh" hidden="1">{"'Consu_Mundial'!$B$2:$H$33"}</definedName>
    <definedName name="hgsshhhhhhhhhhaer" localSheetId="15" hidden="1">{"'Consu_Mundial'!$B$2:$H$33"}</definedName>
    <definedName name="hgsshhhhhhhhhhaer" localSheetId="16" hidden="1">{"'Consu_Mundial'!$B$2:$H$33"}</definedName>
    <definedName name="hgsshhhhhhhhhhaer" localSheetId="19" hidden="1">{"'Consu_Mundial'!$B$2:$H$33"}</definedName>
    <definedName name="hgsshhhhhhhhhhaer" localSheetId="20" hidden="1">{"'Consu_Mundial'!$B$2:$H$33"}</definedName>
    <definedName name="hgsshhhhhhhhhhaer" localSheetId="23" hidden="1">{"'Consu_Mundial'!$B$2:$H$33"}</definedName>
    <definedName name="hgsshhhhhhhhhhaer" localSheetId="25" hidden="1">{"'Consu_Mundial'!$B$2:$H$33"}</definedName>
    <definedName name="hgsshhhhhhhhhhaer" localSheetId="26" hidden="1">{"'Consu_Mundial'!$B$2:$H$33"}</definedName>
    <definedName name="hgsshhhhhhhhhhaer" localSheetId="27" hidden="1">{"'Consu_Mundial'!$B$2:$H$33"}</definedName>
    <definedName name="hgsshhhhhhhhhhaer" localSheetId="28" hidden="1">{"'Consu_Mundial'!$B$2:$H$33"}</definedName>
    <definedName name="hgsshhhhhhhhhhaer" localSheetId="29" hidden="1">{"'Consu_Mundial'!$B$2:$H$33"}</definedName>
    <definedName name="hgsshhhhhhhhhhaer" localSheetId="32" hidden="1">{"'Consu_Mundial'!$B$2:$H$33"}</definedName>
    <definedName name="hgsshhhhhhhhhhaer" localSheetId="6" hidden="1">{"'Consu_Mundial'!$B$2:$H$33"}</definedName>
    <definedName name="hgsshhhhhhhhhhaer" localSheetId="12" hidden="1">{"'Consu_Mundial'!$B$2:$H$33"}</definedName>
    <definedName name="hgsshhhhhhhhhhaer" localSheetId="13" hidden="1">{"'Consu_Mundial'!$B$2:$H$33"}</definedName>
    <definedName name="hgsshhhhhhhhhhaer" localSheetId="14" hidden="1">{"'Consu_Mundial'!$B$2:$H$33"}</definedName>
    <definedName name="hgsshhhhhhhhhhaer" localSheetId="35" hidden="1">{"'Consu_Mundial'!$B$2:$H$33"}</definedName>
    <definedName name="hgsshhhhhhhhhhaer" localSheetId="36" hidden="1">{"'Consu_Mundial'!$B$2:$H$33"}</definedName>
    <definedName name="hgsshhhhhhhhhhaer" localSheetId="40" hidden="1">{"'Consu_Mundial'!$B$2:$H$33"}</definedName>
    <definedName name="hgsshhhhhhhhhhaer" localSheetId="0" hidden="1">{"'Consu_Mundial'!$B$2:$H$33"}</definedName>
    <definedName name="hgsshhhhhhhhhhaer" localSheetId="1" hidden="1">{"'Consu_Mundial'!$B$2:$H$33"}</definedName>
    <definedName name="hgsshhhhhhhhhhaer" localSheetId="7" hidden="1">{"'Consu_Mundial'!$B$2:$H$33"}</definedName>
    <definedName name="hgsshhhhhhhhhhaer" localSheetId="24" hidden="1">{"'Consu_Mundial'!$B$2:$H$33"}</definedName>
    <definedName name="hgsshhhhhhhhhhaer" localSheetId="33" hidden="1">{"'Consu_Mundial'!$B$2:$H$33"}</definedName>
    <definedName name="hgsshhhhhhhhhhaer" localSheetId="30" hidden="1">{"'Consu_Mundial'!$B$2:$H$33"}</definedName>
    <definedName name="hgsshhhhhhhhhhaer" hidden="1">{"'Consu_Mundial'!$B$2:$H$33"}</definedName>
    <definedName name="hh" localSheetId="15" hidden="1">{"'Consu_Mundial'!$B$2:$H$33"}</definedName>
    <definedName name="hh" localSheetId="16" hidden="1">{"'Consu_Mundial'!$B$2:$H$33"}</definedName>
    <definedName name="hh" localSheetId="19" hidden="1">{"'Consu_Mundial'!$B$2:$H$33"}</definedName>
    <definedName name="hh" localSheetId="20" hidden="1">{"'Consu_Mundial'!$B$2:$H$33"}</definedName>
    <definedName name="hh" localSheetId="23" hidden="1">{"'Consu_Mundial'!$B$2:$H$33"}</definedName>
    <definedName name="hh" localSheetId="25" hidden="1">{"'Consu_Mundial'!$B$2:$H$33"}</definedName>
    <definedName name="hh" localSheetId="26" hidden="1">{"'Consu_Mundial'!$B$2:$H$33"}</definedName>
    <definedName name="hh" localSheetId="27" hidden="1">{"'Consu_Mundial'!$B$2:$H$33"}</definedName>
    <definedName name="hh" localSheetId="28" hidden="1">{"'Consu_Mundial'!$B$2:$H$33"}</definedName>
    <definedName name="hh" localSheetId="29" hidden="1">{"'Consu_Mundial'!$B$2:$H$33"}</definedName>
    <definedName name="hh" localSheetId="32" hidden="1">{"'Consu_Mundial'!$B$2:$H$33"}</definedName>
    <definedName name="hh" localSheetId="6" hidden="1">{"'Consu_Mundial'!$B$2:$H$33"}</definedName>
    <definedName name="hh" localSheetId="12" hidden="1">{"'Consu_Mundial'!$B$2:$H$33"}</definedName>
    <definedName name="hh" localSheetId="13" hidden="1">{"'Consu_Mundial'!$B$2:$H$33"}</definedName>
    <definedName name="hh" localSheetId="14" hidden="1">{"'Consu_Mundial'!$B$2:$H$33"}</definedName>
    <definedName name="hh" localSheetId="35" hidden="1">{"'Consu_Mundial'!$B$2:$H$33"}</definedName>
    <definedName name="hh" localSheetId="36" hidden="1">{"'Consu_Mundial'!$B$2:$H$33"}</definedName>
    <definedName name="hh" localSheetId="40" hidden="1">{"'Consu_Mundial'!$B$2:$H$33"}</definedName>
    <definedName name="hh" localSheetId="0" hidden="1">{"'Consu_Mundial'!$B$2:$H$33"}</definedName>
    <definedName name="hh" localSheetId="1" hidden="1">{"'Consu_Mundial'!$B$2:$H$33"}</definedName>
    <definedName name="hh" localSheetId="7" hidden="1">{"'Consu_Mundial'!$B$2:$H$33"}</definedName>
    <definedName name="hh" localSheetId="24" hidden="1">{"'Consu_Mundial'!$B$2:$H$33"}</definedName>
    <definedName name="hh" localSheetId="33" hidden="1">{"'Consu_Mundial'!$B$2:$H$33"}</definedName>
    <definedName name="hh" localSheetId="30" hidden="1">{"'Consu_Mundial'!$B$2:$H$33"}</definedName>
    <definedName name="hh" hidden="1">{"'Consu_Mundial'!$B$2:$H$33"}</definedName>
    <definedName name="hhhhhhhhhhd" localSheetId="15" hidden="1">{"'Consu_Mundial'!$B$2:$H$33"}</definedName>
    <definedName name="hhhhhhhhhhd" localSheetId="16" hidden="1">{"'Consu_Mundial'!$B$2:$H$33"}</definedName>
    <definedName name="hhhhhhhhhhd" localSheetId="19" hidden="1">{"'Consu_Mundial'!$B$2:$H$33"}</definedName>
    <definedName name="hhhhhhhhhhd" localSheetId="20" hidden="1">{"'Consu_Mundial'!$B$2:$H$33"}</definedName>
    <definedName name="hhhhhhhhhhd" localSheetId="23" hidden="1">{"'Consu_Mundial'!$B$2:$H$33"}</definedName>
    <definedName name="hhhhhhhhhhd" localSheetId="25" hidden="1">{"'Consu_Mundial'!$B$2:$H$33"}</definedName>
    <definedName name="hhhhhhhhhhd" localSheetId="26" hidden="1">{"'Consu_Mundial'!$B$2:$H$33"}</definedName>
    <definedName name="hhhhhhhhhhd" localSheetId="27" hidden="1">{"'Consu_Mundial'!$B$2:$H$33"}</definedName>
    <definedName name="hhhhhhhhhhd" localSheetId="28" hidden="1">{"'Consu_Mundial'!$B$2:$H$33"}</definedName>
    <definedName name="hhhhhhhhhhd" localSheetId="29" hidden="1">{"'Consu_Mundial'!$B$2:$H$33"}</definedName>
    <definedName name="hhhhhhhhhhd" localSheetId="32" hidden="1">{"'Consu_Mundial'!$B$2:$H$33"}</definedName>
    <definedName name="hhhhhhhhhhd" localSheetId="6" hidden="1">{"'Consu_Mundial'!$B$2:$H$33"}</definedName>
    <definedName name="hhhhhhhhhhd" localSheetId="12" hidden="1">{"'Consu_Mundial'!$B$2:$H$33"}</definedName>
    <definedName name="hhhhhhhhhhd" localSheetId="13" hidden="1">{"'Consu_Mundial'!$B$2:$H$33"}</definedName>
    <definedName name="hhhhhhhhhhd" localSheetId="14" hidden="1">{"'Consu_Mundial'!$B$2:$H$33"}</definedName>
    <definedName name="hhhhhhhhhhd" localSheetId="35" hidden="1">{"'Consu_Mundial'!$B$2:$H$33"}</definedName>
    <definedName name="hhhhhhhhhhd" localSheetId="36" hidden="1">{"'Consu_Mundial'!$B$2:$H$33"}</definedName>
    <definedName name="hhhhhhhhhhd" localSheetId="40" hidden="1">{"'Consu_Mundial'!$B$2:$H$33"}</definedName>
    <definedName name="hhhhhhhhhhd" localSheetId="0" hidden="1">{"'Consu_Mundial'!$B$2:$H$33"}</definedName>
    <definedName name="hhhhhhhhhhd" localSheetId="1" hidden="1">{"'Consu_Mundial'!$B$2:$H$33"}</definedName>
    <definedName name="hhhhhhhhhhd" localSheetId="7" hidden="1">{"'Consu_Mundial'!$B$2:$H$33"}</definedName>
    <definedName name="hhhhhhhhhhd" localSheetId="24" hidden="1">{"'Consu_Mundial'!$B$2:$H$33"}</definedName>
    <definedName name="hhhhhhhhhhd" localSheetId="33" hidden="1">{"'Consu_Mundial'!$B$2:$H$33"}</definedName>
    <definedName name="hhhhhhhhhhd" localSheetId="30" hidden="1">{"'Consu_Mundial'!$B$2:$H$33"}</definedName>
    <definedName name="hhhhhhhhhhd" hidden="1">{"'Consu_Mundial'!$B$2:$H$33"}</definedName>
    <definedName name="hht" localSheetId="15" hidden="1">{"'Consu_Mundial'!$B$2:$H$33"}</definedName>
    <definedName name="hht" localSheetId="16" hidden="1">{"'Consu_Mundial'!$B$2:$H$33"}</definedName>
    <definedName name="hht" localSheetId="19" hidden="1">{"'Consu_Mundial'!$B$2:$H$33"}</definedName>
    <definedName name="hht" localSheetId="20" hidden="1">{"'Consu_Mundial'!$B$2:$H$33"}</definedName>
    <definedName name="hht" localSheetId="23" hidden="1">{"'Consu_Mundial'!$B$2:$H$33"}</definedName>
    <definedName name="hht" localSheetId="25" hidden="1">{"'Consu_Mundial'!$B$2:$H$33"}</definedName>
    <definedName name="hht" localSheetId="26" hidden="1">{"'Consu_Mundial'!$B$2:$H$33"}</definedName>
    <definedName name="hht" localSheetId="27" hidden="1">{"'Consu_Mundial'!$B$2:$H$33"}</definedName>
    <definedName name="hht" localSheetId="28" hidden="1">{"'Consu_Mundial'!$B$2:$H$33"}</definedName>
    <definedName name="hht" localSheetId="29" hidden="1">{"'Consu_Mundial'!$B$2:$H$33"}</definedName>
    <definedName name="hht" localSheetId="32" hidden="1">{"'Consu_Mundial'!$B$2:$H$33"}</definedName>
    <definedName name="hht" localSheetId="6" hidden="1">{"'Consu_Mundial'!$B$2:$H$33"}</definedName>
    <definedName name="hht" localSheetId="12" hidden="1">{"'Consu_Mundial'!$B$2:$H$33"}</definedName>
    <definedName name="hht" localSheetId="13" hidden="1">{"'Consu_Mundial'!$B$2:$H$33"}</definedName>
    <definedName name="hht" localSheetId="14" hidden="1">{"'Consu_Mundial'!$B$2:$H$33"}</definedName>
    <definedName name="hht" localSheetId="35" hidden="1">{"'Consu_Mundial'!$B$2:$H$33"}</definedName>
    <definedName name="hht" localSheetId="36" hidden="1">{"'Consu_Mundial'!$B$2:$H$33"}</definedName>
    <definedName name="hht" localSheetId="40" hidden="1">{"'Consu_Mundial'!$B$2:$H$33"}</definedName>
    <definedName name="hht" localSheetId="0" hidden="1">{"'Consu_Mundial'!$B$2:$H$33"}</definedName>
    <definedName name="hht" localSheetId="1" hidden="1">{"'Consu_Mundial'!$B$2:$H$33"}</definedName>
    <definedName name="hht" localSheetId="7" hidden="1">{"'Consu_Mundial'!$B$2:$H$33"}</definedName>
    <definedName name="hht" localSheetId="24" hidden="1">{"'Consu_Mundial'!$B$2:$H$33"}</definedName>
    <definedName name="hht" localSheetId="33" hidden="1">{"'Consu_Mundial'!$B$2:$H$33"}</definedName>
    <definedName name="hht" localSheetId="30" hidden="1">{"'Consu_Mundial'!$B$2:$H$33"}</definedName>
    <definedName name="hht" hidden="1">{"'Consu_Mundial'!$B$2:$H$33"}</definedName>
    <definedName name="hijitus" localSheetId="15" hidden="1">{"'Consu_Mundial'!$B$2:$H$33"}</definedName>
    <definedName name="hijitus" localSheetId="16" hidden="1">{"'Consu_Mundial'!$B$2:$H$33"}</definedName>
    <definedName name="hijitus" localSheetId="19" hidden="1">{"'Consu_Mundial'!$B$2:$H$33"}</definedName>
    <definedName name="hijitus" localSheetId="20" hidden="1">{"'Consu_Mundial'!$B$2:$H$33"}</definedName>
    <definedName name="hijitus" localSheetId="23" hidden="1">{"'Consu_Mundial'!$B$2:$H$33"}</definedName>
    <definedName name="hijitus" localSheetId="25" hidden="1">{"'Consu_Mundial'!$B$2:$H$33"}</definedName>
    <definedName name="hijitus" localSheetId="26" hidden="1">{"'Consu_Mundial'!$B$2:$H$33"}</definedName>
    <definedName name="hijitus" localSheetId="27" hidden="1">{"'Consu_Mundial'!$B$2:$H$33"}</definedName>
    <definedName name="hijitus" localSheetId="28" hidden="1">{"'Consu_Mundial'!$B$2:$H$33"}</definedName>
    <definedName name="hijitus" localSheetId="29" hidden="1">{"'Consu_Mundial'!$B$2:$H$33"}</definedName>
    <definedName name="hijitus" localSheetId="32" hidden="1">{"'Consu_Mundial'!$B$2:$H$33"}</definedName>
    <definedName name="hijitus" localSheetId="6" hidden="1">{"'Consu_Mundial'!$B$2:$H$33"}</definedName>
    <definedName name="hijitus" localSheetId="12" hidden="1">{"'Consu_Mundial'!$B$2:$H$33"}</definedName>
    <definedName name="hijitus" localSheetId="13" hidden="1">{"'Consu_Mundial'!$B$2:$H$33"}</definedName>
    <definedName name="hijitus" localSheetId="14" hidden="1">{"'Consu_Mundial'!$B$2:$H$33"}</definedName>
    <definedName name="hijitus" localSheetId="35" hidden="1">{"'Consu_Mundial'!$B$2:$H$33"}</definedName>
    <definedName name="hijitus" localSheetId="36" hidden="1">{"'Consu_Mundial'!$B$2:$H$33"}</definedName>
    <definedName name="hijitus" localSheetId="40" hidden="1">{"'Consu_Mundial'!$B$2:$H$33"}</definedName>
    <definedName name="hijitus" localSheetId="0" hidden="1">{"'Consu_Mundial'!$B$2:$H$33"}</definedName>
    <definedName name="hijitus" localSheetId="1" hidden="1">{"'Consu_Mundial'!$B$2:$H$33"}</definedName>
    <definedName name="hijitus" localSheetId="7" hidden="1">{"'Consu_Mundial'!$B$2:$H$33"}</definedName>
    <definedName name="hijitus" localSheetId="24" hidden="1">{"'Consu_Mundial'!$B$2:$H$33"}</definedName>
    <definedName name="hijitus" localSheetId="33" hidden="1">{"'Consu_Mundial'!$B$2:$H$33"}</definedName>
    <definedName name="hijitus" localSheetId="30" hidden="1">{"'Consu_Mundial'!$B$2:$H$33"}</definedName>
    <definedName name="hijitus" hidden="1">{"'Consu_Mundial'!$B$2:$H$33"}</definedName>
    <definedName name="hjdhjj" localSheetId="15" hidden="1">{"'Consu_Mundial'!$B$2:$H$33"}</definedName>
    <definedName name="hjdhjj" localSheetId="16" hidden="1">{"'Consu_Mundial'!$B$2:$H$33"}</definedName>
    <definedName name="hjdhjj" localSheetId="19" hidden="1">{"'Consu_Mundial'!$B$2:$H$33"}</definedName>
    <definedName name="hjdhjj" localSheetId="20" hidden="1">{"'Consu_Mundial'!$B$2:$H$33"}</definedName>
    <definedName name="hjdhjj" localSheetId="23" hidden="1">{"'Consu_Mundial'!$B$2:$H$33"}</definedName>
    <definedName name="hjdhjj" localSheetId="25" hidden="1">{"'Consu_Mundial'!$B$2:$H$33"}</definedName>
    <definedName name="hjdhjj" localSheetId="26" hidden="1">{"'Consu_Mundial'!$B$2:$H$33"}</definedName>
    <definedName name="hjdhjj" localSheetId="27" hidden="1">{"'Consu_Mundial'!$B$2:$H$33"}</definedName>
    <definedName name="hjdhjj" localSheetId="28" hidden="1">{"'Consu_Mundial'!$B$2:$H$33"}</definedName>
    <definedName name="hjdhjj" localSheetId="29" hidden="1">{"'Consu_Mundial'!$B$2:$H$33"}</definedName>
    <definedName name="hjdhjj" localSheetId="32" hidden="1">{"'Consu_Mundial'!$B$2:$H$33"}</definedName>
    <definedName name="hjdhjj" localSheetId="6" hidden="1">{"'Consu_Mundial'!$B$2:$H$33"}</definedName>
    <definedName name="hjdhjj" localSheetId="12" hidden="1">{"'Consu_Mundial'!$B$2:$H$33"}</definedName>
    <definedName name="hjdhjj" localSheetId="13" hidden="1">{"'Consu_Mundial'!$B$2:$H$33"}</definedName>
    <definedName name="hjdhjj" localSheetId="14" hidden="1">{"'Consu_Mundial'!$B$2:$H$33"}</definedName>
    <definedName name="hjdhjj" localSheetId="35" hidden="1">{"'Consu_Mundial'!$B$2:$H$33"}</definedName>
    <definedName name="hjdhjj" localSheetId="36" hidden="1">{"'Consu_Mundial'!$B$2:$H$33"}</definedName>
    <definedName name="hjdhjj" localSheetId="40" hidden="1">{"'Consu_Mundial'!$B$2:$H$33"}</definedName>
    <definedName name="hjdhjj" localSheetId="0" hidden="1">{"'Consu_Mundial'!$B$2:$H$33"}</definedName>
    <definedName name="hjdhjj" localSheetId="1" hidden="1">{"'Consu_Mundial'!$B$2:$H$33"}</definedName>
    <definedName name="hjdhjj" localSheetId="7" hidden="1">{"'Consu_Mundial'!$B$2:$H$33"}</definedName>
    <definedName name="hjdhjj" localSheetId="24" hidden="1">{"'Consu_Mundial'!$B$2:$H$33"}</definedName>
    <definedName name="hjdhjj" localSheetId="33" hidden="1">{"'Consu_Mundial'!$B$2:$H$33"}</definedName>
    <definedName name="hjdhjj" localSheetId="30" hidden="1">{"'Consu_Mundial'!$B$2:$H$33"}</definedName>
    <definedName name="hjdhjj" hidden="1">{"'Consu_Mundial'!$B$2:$H$33"}</definedName>
    <definedName name="hjhjhj" localSheetId="15" hidden="1">{"'Consu_Mundial'!$B$2:$H$33"}</definedName>
    <definedName name="hjhjhj" localSheetId="16" hidden="1">{"'Consu_Mundial'!$B$2:$H$33"}</definedName>
    <definedName name="hjhjhj" localSheetId="19" hidden="1">{"'Consu_Mundial'!$B$2:$H$33"}</definedName>
    <definedName name="hjhjhj" localSheetId="20" hidden="1">{"'Consu_Mundial'!$B$2:$H$33"}</definedName>
    <definedName name="hjhjhj" localSheetId="23" hidden="1">{"'Consu_Mundial'!$B$2:$H$33"}</definedName>
    <definedName name="hjhjhj" localSheetId="25" hidden="1">{"'Consu_Mundial'!$B$2:$H$33"}</definedName>
    <definedName name="hjhjhj" localSheetId="26" hidden="1">{"'Consu_Mundial'!$B$2:$H$33"}</definedName>
    <definedName name="hjhjhj" localSheetId="27" hidden="1">{"'Consu_Mundial'!$B$2:$H$33"}</definedName>
    <definedName name="hjhjhj" localSheetId="28" hidden="1">{"'Consu_Mundial'!$B$2:$H$33"}</definedName>
    <definedName name="hjhjhj" localSheetId="29" hidden="1">{"'Consu_Mundial'!$B$2:$H$33"}</definedName>
    <definedName name="hjhjhj" localSheetId="32" hidden="1">{"'Consu_Mundial'!$B$2:$H$33"}</definedName>
    <definedName name="hjhjhj" localSheetId="6" hidden="1">{"'Consu_Mundial'!$B$2:$H$33"}</definedName>
    <definedName name="hjhjhj" localSheetId="12" hidden="1">{"'Consu_Mundial'!$B$2:$H$33"}</definedName>
    <definedName name="hjhjhj" localSheetId="13" hidden="1">{"'Consu_Mundial'!$B$2:$H$33"}</definedName>
    <definedName name="hjhjhj" localSheetId="14" hidden="1">{"'Consu_Mundial'!$B$2:$H$33"}</definedName>
    <definedName name="hjhjhj" localSheetId="35" hidden="1">{"'Consu_Mundial'!$B$2:$H$33"}</definedName>
    <definedName name="hjhjhj" localSheetId="36" hidden="1">{"'Consu_Mundial'!$B$2:$H$33"}</definedName>
    <definedName name="hjhjhj" localSheetId="40" hidden="1">{"'Consu_Mundial'!$B$2:$H$33"}</definedName>
    <definedName name="hjhjhj" localSheetId="0" hidden="1">{"'Consu_Mundial'!$B$2:$H$33"}</definedName>
    <definedName name="hjhjhj" localSheetId="1" hidden="1">{"'Consu_Mundial'!$B$2:$H$33"}</definedName>
    <definedName name="hjhjhj" localSheetId="7" hidden="1">{"'Consu_Mundial'!$B$2:$H$33"}</definedName>
    <definedName name="hjhjhj" localSheetId="24" hidden="1">{"'Consu_Mundial'!$B$2:$H$33"}</definedName>
    <definedName name="hjhjhj" localSheetId="33" hidden="1">{"'Consu_Mundial'!$B$2:$H$33"}</definedName>
    <definedName name="hjhjhj" localSheetId="30" hidden="1">{"'Consu_Mundial'!$B$2:$H$33"}</definedName>
    <definedName name="hjhjhj" hidden="1">{"'Consu_Mundial'!$B$2:$H$33"}</definedName>
    <definedName name="hllliun" localSheetId="16" hidden="1">#REF!</definedName>
    <definedName name="hllliun" localSheetId="19" hidden="1">'[35]dep pre'!#REF!</definedName>
    <definedName name="hllliun" localSheetId="20" hidden="1">'[36]dep pre'!#REF!</definedName>
    <definedName name="hllliun" localSheetId="23" hidden="1">'[37]dep pre'!#REF!</definedName>
    <definedName name="hllliun" localSheetId="25" hidden="1">#REF!</definedName>
    <definedName name="hllliun" localSheetId="26" hidden="1">#REF!</definedName>
    <definedName name="hllliun" localSheetId="27" hidden="1">#REF!</definedName>
    <definedName name="hllliun" localSheetId="29" hidden="1">'[35]dep pre'!#REF!</definedName>
    <definedName name="hllliun" localSheetId="32" hidden="1">'[35]dep pre'!#REF!</definedName>
    <definedName name="hllliun" localSheetId="4" hidden="1">'[35]dep pre'!#REF!</definedName>
    <definedName name="hllliun" localSheetId="5" hidden="1">'[35]dep pre'!#REF!</definedName>
    <definedName name="hllliun" localSheetId="6" hidden="1">'[35]dep pre'!#REF!</definedName>
    <definedName name="hllliun" localSheetId="13" hidden="1">'[38]dep pre'!#REF!</definedName>
    <definedName name="hllliun" localSheetId="14" hidden="1">'[38]dep pre'!#REF!</definedName>
    <definedName name="hllliun" localSheetId="35" hidden="1">'[35]dep pre'!#REF!</definedName>
    <definedName name="hllliun" localSheetId="36" hidden="1">'[35]dep pre'!#REF!</definedName>
    <definedName name="hllliun" localSheetId="37" hidden="1">'[35]dep pre'!#REF!</definedName>
    <definedName name="hllliun" localSheetId="38" hidden="1">'[35]dep pre'!#REF!</definedName>
    <definedName name="hllliun" localSheetId="39" hidden="1">'[35]dep pre'!#REF!</definedName>
    <definedName name="hllliun" localSheetId="40" hidden="1">'[37]dep pre'!#REF!</definedName>
    <definedName name="hllliun" localSheetId="7" hidden="1">'[35]dep pre'!#REF!</definedName>
    <definedName name="hllliun" localSheetId="9" hidden="1">'[38]dep pre'!#REF!</definedName>
    <definedName name="hllliun" localSheetId="33" hidden="1">'[35]dep pre'!#REF!</definedName>
    <definedName name="hllliun" localSheetId="30" hidden="1">'[38]dep pre'!#REF!</definedName>
    <definedName name="hllliun" hidden="1">'[38]dep pre'!#REF!</definedName>
    <definedName name="hlñk" localSheetId="15" hidden="1">{"'Consu_Mundial'!$B$2:$H$33"}</definedName>
    <definedName name="hlñk" localSheetId="16" hidden="1">{"'Consu_Mundial'!$B$2:$H$33"}</definedName>
    <definedName name="hlñk" localSheetId="19" hidden="1">{"'Consu_Mundial'!$B$2:$H$33"}</definedName>
    <definedName name="hlñk" localSheetId="20" hidden="1">{"'Consu_Mundial'!$B$2:$H$33"}</definedName>
    <definedName name="hlñk" localSheetId="23" hidden="1">{"'Consu_Mundial'!$B$2:$H$33"}</definedName>
    <definedName name="hlñk" localSheetId="25" hidden="1">{"'Consu_Mundial'!$B$2:$H$33"}</definedName>
    <definedName name="hlñk" localSheetId="26" hidden="1">{"'Consu_Mundial'!$B$2:$H$33"}</definedName>
    <definedName name="hlñk" localSheetId="27" hidden="1">{"'Consu_Mundial'!$B$2:$H$33"}</definedName>
    <definedName name="hlñk" localSheetId="28" hidden="1">{"'Consu_Mundial'!$B$2:$H$33"}</definedName>
    <definedName name="hlñk" localSheetId="29" hidden="1">{"'Consu_Mundial'!$B$2:$H$33"}</definedName>
    <definedName name="hlñk" localSheetId="32" hidden="1">{"'Consu_Mundial'!$B$2:$H$33"}</definedName>
    <definedName name="hlñk" localSheetId="6" hidden="1">{"'Consu_Mundial'!$B$2:$H$33"}</definedName>
    <definedName name="hlñk" localSheetId="12" hidden="1">{"'Consu_Mundial'!$B$2:$H$33"}</definedName>
    <definedName name="hlñk" localSheetId="13" hidden="1">{"'Consu_Mundial'!$B$2:$H$33"}</definedName>
    <definedName name="hlñk" localSheetId="14" hidden="1">{"'Consu_Mundial'!$B$2:$H$33"}</definedName>
    <definedName name="hlñk" localSheetId="35" hidden="1">{"'Consu_Mundial'!$B$2:$H$33"}</definedName>
    <definedName name="hlñk" localSheetId="36" hidden="1">{"'Consu_Mundial'!$B$2:$H$33"}</definedName>
    <definedName name="hlñk" localSheetId="40" hidden="1">{"'Consu_Mundial'!$B$2:$H$33"}</definedName>
    <definedName name="hlñk" localSheetId="0" hidden="1">{"'Consu_Mundial'!$B$2:$H$33"}</definedName>
    <definedName name="hlñk" localSheetId="1" hidden="1">{"'Consu_Mundial'!$B$2:$H$33"}</definedName>
    <definedName name="hlñk" localSheetId="7" hidden="1">{"'Consu_Mundial'!$B$2:$H$33"}</definedName>
    <definedName name="hlñk" localSheetId="24" hidden="1">{"'Consu_Mundial'!$B$2:$H$33"}</definedName>
    <definedName name="hlñk" localSheetId="33" hidden="1">{"'Consu_Mundial'!$B$2:$H$33"}</definedName>
    <definedName name="hlñk" localSheetId="30" hidden="1">{"'Consu_Mundial'!$B$2:$H$33"}</definedName>
    <definedName name="hlñk" hidden="1">{"'Consu_Mundial'!$B$2:$H$33"}</definedName>
    <definedName name="hlñksdfhqrt" localSheetId="15" hidden="1">{"'Consu_Mundial'!$B$2:$H$33"}</definedName>
    <definedName name="hlñksdfhqrt" localSheetId="16" hidden="1">{"'Consu_Mundial'!$B$2:$H$33"}</definedName>
    <definedName name="hlñksdfhqrt" localSheetId="19" hidden="1">{"'Consu_Mundial'!$B$2:$H$33"}</definedName>
    <definedName name="hlñksdfhqrt" localSheetId="20" hidden="1">{"'Consu_Mundial'!$B$2:$H$33"}</definedName>
    <definedName name="hlñksdfhqrt" localSheetId="23" hidden="1">{"'Consu_Mundial'!$B$2:$H$33"}</definedName>
    <definedName name="hlñksdfhqrt" localSheetId="25" hidden="1">{"'Consu_Mundial'!$B$2:$H$33"}</definedName>
    <definedName name="hlñksdfhqrt" localSheetId="26" hidden="1">{"'Consu_Mundial'!$B$2:$H$33"}</definedName>
    <definedName name="hlñksdfhqrt" localSheetId="27" hidden="1">{"'Consu_Mundial'!$B$2:$H$33"}</definedName>
    <definedName name="hlñksdfhqrt" localSheetId="28" hidden="1">{"'Consu_Mundial'!$B$2:$H$33"}</definedName>
    <definedName name="hlñksdfhqrt" localSheetId="29" hidden="1">{"'Consu_Mundial'!$B$2:$H$33"}</definedName>
    <definedName name="hlñksdfhqrt" localSheetId="32" hidden="1">{"'Consu_Mundial'!$B$2:$H$33"}</definedName>
    <definedName name="hlñksdfhqrt" localSheetId="6" hidden="1">{"'Consu_Mundial'!$B$2:$H$33"}</definedName>
    <definedName name="hlñksdfhqrt" localSheetId="12" hidden="1">{"'Consu_Mundial'!$B$2:$H$33"}</definedName>
    <definedName name="hlñksdfhqrt" localSheetId="13" hidden="1">{"'Consu_Mundial'!$B$2:$H$33"}</definedName>
    <definedName name="hlñksdfhqrt" localSheetId="14" hidden="1">{"'Consu_Mundial'!$B$2:$H$33"}</definedName>
    <definedName name="hlñksdfhqrt" localSheetId="35" hidden="1">{"'Consu_Mundial'!$B$2:$H$33"}</definedName>
    <definedName name="hlñksdfhqrt" localSheetId="36" hidden="1">{"'Consu_Mundial'!$B$2:$H$33"}</definedName>
    <definedName name="hlñksdfhqrt" localSheetId="40" hidden="1">{"'Consu_Mundial'!$B$2:$H$33"}</definedName>
    <definedName name="hlñksdfhqrt" localSheetId="0" hidden="1">{"'Consu_Mundial'!$B$2:$H$33"}</definedName>
    <definedName name="hlñksdfhqrt" localSheetId="1" hidden="1">{"'Consu_Mundial'!$B$2:$H$33"}</definedName>
    <definedName name="hlñksdfhqrt" localSheetId="7" hidden="1">{"'Consu_Mundial'!$B$2:$H$33"}</definedName>
    <definedName name="hlñksdfhqrt" localSheetId="24" hidden="1">{"'Consu_Mundial'!$B$2:$H$33"}</definedName>
    <definedName name="hlñksdfhqrt" localSheetId="33" hidden="1">{"'Consu_Mundial'!$B$2:$H$33"}</definedName>
    <definedName name="hlñksdfhqrt" localSheetId="30" hidden="1">{"'Consu_Mundial'!$B$2:$H$33"}</definedName>
    <definedName name="hlñksdfhqrt" hidden="1">{"'Consu_Mundial'!$B$2:$H$33"}</definedName>
    <definedName name="hñsh" localSheetId="15" hidden="1">{"'Consu_Mundial'!$B$2:$H$33"}</definedName>
    <definedName name="hñsh" localSheetId="16" hidden="1">{"'Consu_Mundial'!$B$2:$H$33"}</definedName>
    <definedName name="hñsh" localSheetId="19" hidden="1">{"'Consu_Mundial'!$B$2:$H$33"}</definedName>
    <definedName name="hñsh" localSheetId="20" hidden="1">{"'Consu_Mundial'!$B$2:$H$33"}</definedName>
    <definedName name="hñsh" localSheetId="23" hidden="1">{"'Consu_Mundial'!$B$2:$H$33"}</definedName>
    <definedName name="hñsh" localSheetId="25" hidden="1">{"'Consu_Mundial'!$B$2:$H$33"}</definedName>
    <definedName name="hñsh" localSheetId="26" hidden="1">{"'Consu_Mundial'!$B$2:$H$33"}</definedName>
    <definedName name="hñsh" localSheetId="27" hidden="1">{"'Consu_Mundial'!$B$2:$H$33"}</definedName>
    <definedName name="hñsh" localSheetId="28" hidden="1">{"'Consu_Mundial'!$B$2:$H$33"}</definedName>
    <definedName name="hñsh" localSheetId="29" hidden="1">{"'Consu_Mundial'!$B$2:$H$33"}</definedName>
    <definedName name="hñsh" localSheetId="32" hidden="1">{"'Consu_Mundial'!$B$2:$H$33"}</definedName>
    <definedName name="hñsh" localSheetId="6" hidden="1">{"'Consu_Mundial'!$B$2:$H$33"}</definedName>
    <definedName name="hñsh" localSheetId="12" hidden="1">{"'Consu_Mundial'!$B$2:$H$33"}</definedName>
    <definedName name="hñsh" localSheetId="13" hidden="1">{"'Consu_Mundial'!$B$2:$H$33"}</definedName>
    <definedName name="hñsh" localSheetId="14" hidden="1">{"'Consu_Mundial'!$B$2:$H$33"}</definedName>
    <definedName name="hñsh" localSheetId="35" hidden="1">{"'Consu_Mundial'!$B$2:$H$33"}</definedName>
    <definedName name="hñsh" localSheetId="36" hidden="1">{"'Consu_Mundial'!$B$2:$H$33"}</definedName>
    <definedName name="hñsh" localSheetId="40" hidden="1">{"'Consu_Mundial'!$B$2:$H$33"}</definedName>
    <definedName name="hñsh" localSheetId="0" hidden="1">{"'Consu_Mundial'!$B$2:$H$33"}</definedName>
    <definedName name="hñsh" localSheetId="1" hidden="1">{"'Consu_Mundial'!$B$2:$H$33"}</definedName>
    <definedName name="hñsh" localSheetId="7" hidden="1">{"'Consu_Mundial'!$B$2:$H$33"}</definedName>
    <definedName name="hñsh" localSheetId="24" hidden="1">{"'Consu_Mundial'!$B$2:$H$33"}</definedName>
    <definedName name="hñsh" localSheetId="33" hidden="1">{"'Consu_Mundial'!$B$2:$H$33"}</definedName>
    <definedName name="hñsh" localSheetId="30" hidden="1">{"'Consu_Mundial'!$B$2:$H$33"}</definedName>
    <definedName name="hñsh" hidden="1">{"'Consu_Mundial'!$B$2:$H$33"}</definedName>
    <definedName name="hsgadr" localSheetId="15" hidden="1">{"'Consu_Mundial'!$B$2:$H$33"}</definedName>
    <definedName name="hsgadr" localSheetId="16" hidden="1">{"'Consu_Mundial'!$B$2:$H$33"}</definedName>
    <definedName name="hsgadr" localSheetId="19" hidden="1">{"'Consu_Mundial'!$B$2:$H$33"}</definedName>
    <definedName name="hsgadr" localSheetId="20" hidden="1">{"'Consu_Mundial'!$B$2:$H$33"}</definedName>
    <definedName name="hsgadr" localSheetId="23" hidden="1">{"'Consu_Mundial'!$B$2:$H$33"}</definedName>
    <definedName name="hsgadr" localSheetId="25" hidden="1">{"'Consu_Mundial'!$B$2:$H$33"}</definedName>
    <definedName name="hsgadr" localSheetId="26" hidden="1">{"'Consu_Mundial'!$B$2:$H$33"}</definedName>
    <definedName name="hsgadr" localSheetId="27" hidden="1">{"'Consu_Mundial'!$B$2:$H$33"}</definedName>
    <definedName name="hsgadr" localSheetId="28" hidden="1">{"'Consu_Mundial'!$B$2:$H$33"}</definedName>
    <definedName name="hsgadr" localSheetId="29" hidden="1">{"'Consu_Mundial'!$B$2:$H$33"}</definedName>
    <definedName name="hsgadr" localSheetId="32" hidden="1">{"'Consu_Mundial'!$B$2:$H$33"}</definedName>
    <definedName name="hsgadr" localSheetId="6" hidden="1">{"'Consu_Mundial'!$B$2:$H$33"}</definedName>
    <definedName name="hsgadr" localSheetId="12" hidden="1">{"'Consu_Mundial'!$B$2:$H$33"}</definedName>
    <definedName name="hsgadr" localSheetId="13" hidden="1">{"'Consu_Mundial'!$B$2:$H$33"}</definedName>
    <definedName name="hsgadr" localSheetId="14" hidden="1">{"'Consu_Mundial'!$B$2:$H$33"}</definedName>
    <definedName name="hsgadr" localSheetId="35" hidden="1">{"'Consu_Mundial'!$B$2:$H$33"}</definedName>
    <definedName name="hsgadr" localSheetId="36" hidden="1">{"'Consu_Mundial'!$B$2:$H$33"}</definedName>
    <definedName name="hsgadr" localSheetId="40" hidden="1">{"'Consu_Mundial'!$B$2:$H$33"}</definedName>
    <definedName name="hsgadr" localSheetId="0" hidden="1">{"'Consu_Mundial'!$B$2:$H$33"}</definedName>
    <definedName name="hsgadr" localSheetId="1" hidden="1">{"'Consu_Mundial'!$B$2:$H$33"}</definedName>
    <definedName name="hsgadr" localSheetId="7" hidden="1">{"'Consu_Mundial'!$B$2:$H$33"}</definedName>
    <definedName name="hsgadr" localSheetId="24" hidden="1">{"'Consu_Mundial'!$B$2:$H$33"}</definedName>
    <definedName name="hsgadr" localSheetId="33" hidden="1">{"'Consu_Mundial'!$B$2:$H$33"}</definedName>
    <definedName name="hsgadr" localSheetId="30" hidden="1">{"'Consu_Mundial'!$B$2:$H$33"}</definedName>
    <definedName name="hsgadr" hidden="1">{"'Consu_Mundial'!$B$2:$H$33"}</definedName>
    <definedName name="HTML_CodePage" hidden="1">1252</definedName>
    <definedName name="HTML_Control" localSheetId="15" hidden="1">{"'Consu_Mundial'!$B$2:$H$33"}</definedName>
    <definedName name="HTML_Control" localSheetId="16" hidden="1">{"'Consu_Mundial'!$B$2:$H$33"}</definedName>
    <definedName name="HTML_Control" localSheetId="19" hidden="1">{"'Consu_Mundial'!$B$2:$H$33"}</definedName>
    <definedName name="HTML_Control" localSheetId="20" hidden="1">{"'Consu_Mundial'!$B$2:$H$33"}</definedName>
    <definedName name="HTML_Control" localSheetId="23" hidden="1">{"'Consu_Mundial'!$B$2:$H$33"}</definedName>
    <definedName name="HTML_Control" localSheetId="25" hidden="1">{"'Consu_Mundial'!$B$2:$H$33"}</definedName>
    <definedName name="HTML_Control" localSheetId="26" hidden="1">{"'Consu_Mundial'!$B$2:$H$33"}</definedName>
    <definedName name="HTML_Control" localSheetId="27" hidden="1">{"'Consu_Mundial'!$B$2:$H$33"}</definedName>
    <definedName name="HTML_Control" localSheetId="28" hidden="1">{"'Consu_Mundial'!$B$2:$H$33"}</definedName>
    <definedName name="HTML_Control" localSheetId="29" hidden="1">{"'Consu_Mundial'!$B$2:$H$33"}</definedName>
    <definedName name="HTML_Control" localSheetId="32" hidden="1">{"'Consu_Mundial'!$B$2:$H$33"}</definedName>
    <definedName name="HTML_Control" localSheetId="6" hidden="1">{"'Consu_Mundial'!$B$2:$H$33"}</definedName>
    <definedName name="HTML_Control" localSheetId="12" hidden="1">{"'Consu_Mundial'!$B$2:$H$33"}</definedName>
    <definedName name="HTML_Control" localSheetId="13" hidden="1">{"'Consu_Mundial'!$B$2:$H$33"}</definedName>
    <definedName name="HTML_Control" localSheetId="14" hidden="1">{"'Consu_Mundial'!$B$2:$H$33"}</definedName>
    <definedName name="HTML_Control" localSheetId="35" hidden="1">{"'Consu_Mundial'!$B$2:$H$33"}</definedName>
    <definedName name="HTML_Control" localSheetId="36" hidden="1">{"'Consu_Mundial'!$B$2:$H$33"}</definedName>
    <definedName name="HTML_Control" localSheetId="40" hidden="1">{"'Consu_Mundial'!$B$2:$H$33"}</definedName>
    <definedName name="HTML_Control" localSheetId="0" hidden="1">{"'Consu_Mundial'!$B$2:$H$33"}</definedName>
    <definedName name="HTML_Control" localSheetId="1" hidden="1">{"'Consu_Mundial'!$B$2:$H$33"}</definedName>
    <definedName name="HTML_Control" localSheetId="7" hidden="1">{"'Consu_Mundial'!$B$2:$H$33"}</definedName>
    <definedName name="HTML_Control" localSheetId="24" hidden="1">{"'Consu_Mundial'!$B$2:$H$33"}</definedName>
    <definedName name="HTML_Control" localSheetId="33" hidden="1">{"'Consu_Mundial'!$B$2:$H$33"}</definedName>
    <definedName name="HTML_Control" localSheetId="30" hidden="1">{"'Consu_Mundial'!$B$2:$H$33"}</definedName>
    <definedName name="HTML_Control" hidden="1">{"'Consu_Mundial'!$B$2:$H$33"}</definedName>
    <definedName name="HTML_Control1" localSheetId="15" hidden="1">{"'RELATÓRIO'!$A$1:$E$20","'RELATÓRIO'!$A$22:$D$34","'INTERNET'!$A$31:$G$58","'INTERNET'!$A$1:$G$28","'SÉRIE HISTÓRICA'!$A$167:$H$212","'SÉRIE HISTÓRICA'!$A$56:$H$101"}</definedName>
    <definedName name="HTML_Control1" localSheetId="16" hidden="1">{"'RELATÓRIO'!$A$1:$E$20","'RELATÓRIO'!$A$22:$D$34","'INTERNET'!$A$31:$G$58","'INTERNET'!$A$1:$G$28","'SÉRIE HISTÓRICA'!$A$167:$H$212","'SÉRIE HISTÓRICA'!$A$56:$H$101"}</definedName>
    <definedName name="HTML_Control1" localSheetId="19"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23" hidden="1">{"'RELATÓRIO'!$A$1:$E$20","'RELATÓRIO'!$A$22:$D$34","'INTERNET'!$A$31:$G$58","'INTERNET'!$A$1:$G$28","'SÉRIE HISTÓRICA'!$A$167:$H$212","'SÉRIE HISTÓRICA'!$A$56:$H$101"}</definedName>
    <definedName name="HTML_Control1" localSheetId="25" hidden="1">{"'RELATÓRIO'!$A$1:$E$20","'RELATÓRIO'!$A$22:$D$34","'INTERNET'!$A$31:$G$58","'INTERNET'!$A$1:$G$28","'SÉRIE HISTÓRICA'!$A$167:$H$212","'SÉRIE HISTÓRICA'!$A$56:$H$101"}</definedName>
    <definedName name="HTML_Control1" localSheetId="26" hidden="1">{"'RELATÓRIO'!$A$1:$E$20","'RELATÓRIO'!$A$22:$D$34","'INTERNET'!$A$31:$G$58","'INTERNET'!$A$1:$G$28","'SÉRIE HISTÓRICA'!$A$167:$H$212","'SÉRIE HISTÓRICA'!$A$56:$H$101"}</definedName>
    <definedName name="HTML_Control1" localSheetId="27" hidden="1">{"'RELATÓRIO'!$A$1:$E$20","'RELATÓRIO'!$A$22:$D$34","'INTERNET'!$A$31:$G$58","'INTERNET'!$A$1:$G$28","'SÉRIE HISTÓRICA'!$A$167:$H$212","'SÉRIE HISTÓRICA'!$A$56:$H$101"}</definedName>
    <definedName name="HTML_Control1" localSheetId="28" hidden="1">{"'RELATÓRIO'!$A$1:$E$20","'RELATÓRIO'!$A$22:$D$34","'INTERNET'!$A$31:$G$58","'INTERNET'!$A$1:$G$28","'SÉRIE HISTÓRICA'!$A$167:$H$212","'SÉRIE HISTÓRICA'!$A$56:$H$101"}</definedName>
    <definedName name="HTML_Control1" localSheetId="29" hidden="1">{"'RELATÓRIO'!$A$1:$E$20","'RELATÓRIO'!$A$22:$D$34","'INTERNET'!$A$31:$G$58","'INTERNET'!$A$1:$G$28","'SÉRIE HISTÓRICA'!$A$167:$H$212","'SÉRIE HISTÓRICA'!$A$56:$H$101"}</definedName>
    <definedName name="HTML_Control1" localSheetId="32" hidden="1">{"'RELATÓRIO'!$A$1:$E$20","'RELATÓRIO'!$A$22:$D$34","'INTERNET'!$A$31:$G$58","'INTERNET'!$A$1:$G$28","'SÉRIE HISTÓRICA'!$A$167:$H$212","'SÉRIE HISTÓRICA'!$A$56:$H$101"}</definedName>
    <definedName name="HTML_Control1" localSheetId="6" hidden="1">{"'RELATÓRIO'!$A$1:$E$20","'RELATÓRIO'!$A$22:$D$34","'INTERNET'!$A$31:$G$58","'INTERNET'!$A$1:$G$28","'SÉRIE HISTÓRICA'!$A$167:$H$212","'SÉRIE HISTÓRICA'!$A$56:$H$101"}</definedName>
    <definedName name="HTML_Control1" localSheetId="12" hidden="1">{"'RELATÓRIO'!$A$1:$E$20","'RELATÓRIO'!$A$22:$D$34","'INTERNET'!$A$31:$G$58","'INTERNET'!$A$1:$G$28","'SÉRIE HISTÓRICA'!$A$167:$H$212","'SÉRIE HISTÓRICA'!$A$56:$H$101"}</definedName>
    <definedName name="HTML_Control1" localSheetId="13" hidden="1">{"'RELATÓRIO'!$A$1:$E$20","'RELATÓRIO'!$A$22:$D$34","'INTERNET'!$A$31:$G$58","'INTERNET'!$A$1:$G$28","'SÉRIE HISTÓRICA'!$A$167:$H$212","'SÉRIE HISTÓRICA'!$A$56:$H$101"}</definedName>
    <definedName name="HTML_Control1" localSheetId="14" hidden="1">{"'RELATÓRIO'!$A$1:$E$20","'RELATÓRIO'!$A$22:$D$34","'INTERNET'!$A$31:$G$58","'INTERNET'!$A$1:$G$28","'SÉRIE HISTÓRICA'!$A$167:$H$212","'SÉRIE HISTÓRICA'!$A$56:$H$101"}</definedName>
    <definedName name="HTML_Control1" localSheetId="35" hidden="1">{"'RELATÓRIO'!$A$1:$E$20","'RELATÓRIO'!$A$22:$D$34","'INTERNET'!$A$31:$G$58","'INTERNET'!$A$1:$G$28","'SÉRIE HISTÓRICA'!$A$167:$H$212","'SÉRIE HISTÓRICA'!$A$56:$H$101"}</definedName>
    <definedName name="HTML_Control1" localSheetId="36" hidden="1">{"'RELATÓRIO'!$A$1:$E$20","'RELATÓRIO'!$A$22:$D$34","'INTERNET'!$A$31:$G$58","'INTERNET'!$A$1:$G$28","'SÉRIE HISTÓRICA'!$A$167:$H$212","'SÉRIE HISTÓRICA'!$A$56:$H$101"}</definedName>
    <definedName name="HTML_Control1" localSheetId="40"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localSheetId="1" hidden="1">{"'RELATÓRIO'!$A$1:$E$20","'RELATÓRIO'!$A$22:$D$34","'INTERNET'!$A$31:$G$58","'INTERNET'!$A$1:$G$28","'SÉRIE HISTÓRICA'!$A$167:$H$212","'SÉRIE HISTÓRICA'!$A$56:$H$101"}</definedName>
    <definedName name="HTML_Control1" localSheetId="7" hidden="1">{"'RELATÓRIO'!$A$1:$E$20","'RELATÓRIO'!$A$22:$D$34","'INTERNET'!$A$31:$G$58","'INTERNET'!$A$1:$G$28","'SÉRIE HISTÓRICA'!$A$167:$H$212","'SÉRIE HISTÓRICA'!$A$56:$H$101"}</definedName>
    <definedName name="HTML_Control1" localSheetId="24" hidden="1">{"'RELATÓRIO'!$A$1:$E$20","'RELATÓRIO'!$A$22:$D$34","'INTERNET'!$A$31:$G$58","'INTERNET'!$A$1:$G$28","'SÉRIE HISTÓRICA'!$A$167:$H$212","'SÉRIE HISTÓRICA'!$A$56:$H$101"}</definedName>
    <definedName name="HTML_Control1" localSheetId="33" hidden="1">{"'RELATÓRIO'!$A$1:$E$20","'RELATÓRIO'!$A$22:$D$34","'INTERNET'!$A$31:$G$58","'INTERNET'!$A$1:$G$28","'SÉRIE HISTÓRICA'!$A$167:$H$212","'SÉRIE HISTÓRICA'!$A$56:$H$101"}</definedName>
    <definedName name="HTML_Control1" localSheetId="30"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5" hidden="1">{"'tasa de salida'!$A$1:$G$48"}</definedName>
    <definedName name="HTML_Control2" localSheetId="16" hidden="1">{"'tasa de salida'!$A$1:$G$48"}</definedName>
    <definedName name="HTML_Control2" localSheetId="19" hidden="1">{"'tasa de salida'!$A$1:$G$48"}</definedName>
    <definedName name="HTML_Control2" localSheetId="20" hidden="1">{"'tasa de salida'!$A$1:$G$48"}</definedName>
    <definedName name="HTML_Control2" localSheetId="23" hidden="1">{"'tasa de salida'!$A$1:$G$48"}</definedName>
    <definedName name="HTML_Control2" localSheetId="25" hidden="1">{"'tasa de salida'!$A$1:$G$48"}</definedName>
    <definedName name="HTML_Control2" localSheetId="26" hidden="1">{"'tasa de salida'!$A$1:$G$48"}</definedName>
    <definedName name="HTML_Control2" localSheetId="27" hidden="1">{"'tasa de salida'!$A$1:$G$48"}</definedName>
    <definedName name="HTML_Control2" localSheetId="28" hidden="1">{"'tasa de salida'!$A$1:$G$48"}</definedName>
    <definedName name="HTML_Control2" localSheetId="29" hidden="1">{"'tasa de salida'!$A$1:$G$48"}</definedName>
    <definedName name="HTML_Control2" localSheetId="32" hidden="1">{"'tasa de salida'!$A$1:$G$48"}</definedName>
    <definedName name="HTML_Control2" localSheetId="6" hidden="1">{"'tasa de salida'!$A$1:$G$48"}</definedName>
    <definedName name="HTML_Control2" localSheetId="12" hidden="1">{"'tasa de salida'!$A$1:$G$48"}</definedName>
    <definedName name="HTML_Control2" localSheetId="13" hidden="1">{"'tasa de salida'!$A$1:$G$48"}</definedName>
    <definedName name="HTML_Control2" localSheetId="14" hidden="1">{"'tasa de salida'!$A$1:$G$48"}</definedName>
    <definedName name="HTML_Control2" localSheetId="35" hidden="1">{"'tasa de salida'!$A$1:$G$48"}</definedName>
    <definedName name="HTML_Control2" localSheetId="36" hidden="1">{"'tasa de salida'!$A$1:$G$48"}</definedName>
    <definedName name="HTML_Control2" localSheetId="40" hidden="1">{"'tasa de salida'!$A$1:$G$48"}</definedName>
    <definedName name="HTML_Control2" localSheetId="0" hidden="1">{"'tasa de salida'!$A$1:$G$48"}</definedName>
    <definedName name="HTML_Control2" localSheetId="1" hidden="1">{"'tasa de salida'!$A$1:$G$48"}</definedName>
    <definedName name="HTML_Control2" localSheetId="7" hidden="1">{"'tasa de salida'!$A$1:$G$48"}</definedName>
    <definedName name="HTML_Control2" localSheetId="24" hidden="1">{"'tasa de salida'!$A$1:$G$48"}</definedName>
    <definedName name="HTML_Control2" localSheetId="33" hidden="1">{"'tasa de salida'!$A$1:$G$48"}</definedName>
    <definedName name="HTML_Control2" localSheetId="30" hidden="1">{"'tasa de salida'!$A$1:$G$48"}</definedName>
    <definedName name="HTML_Control2" hidden="1">{"'tasa de salida'!$A$1:$G$48"}</definedName>
    <definedName name="HTML_Control3" localSheetId="15" hidden="1">{"'tasa de salida'!$A$1:$G$48"}</definedName>
    <definedName name="HTML_Control3" localSheetId="16" hidden="1">{"'tasa de salida'!$A$1:$G$48"}</definedName>
    <definedName name="HTML_Control3" localSheetId="19" hidden="1">{"'tasa de salida'!$A$1:$G$48"}</definedName>
    <definedName name="HTML_Control3" localSheetId="20" hidden="1">{"'tasa de salida'!$A$1:$G$48"}</definedName>
    <definedName name="HTML_Control3" localSheetId="23" hidden="1">{"'tasa de salida'!$A$1:$G$48"}</definedName>
    <definedName name="HTML_Control3" localSheetId="25" hidden="1">{"'tasa de salida'!$A$1:$G$48"}</definedName>
    <definedName name="HTML_Control3" localSheetId="26" hidden="1">{"'tasa de salida'!$A$1:$G$48"}</definedName>
    <definedName name="HTML_Control3" localSheetId="27" hidden="1">{"'tasa de salida'!$A$1:$G$48"}</definedName>
    <definedName name="HTML_Control3" localSheetId="28" hidden="1">{"'tasa de salida'!$A$1:$G$48"}</definedName>
    <definedName name="HTML_Control3" localSheetId="29" hidden="1">{"'tasa de salida'!$A$1:$G$48"}</definedName>
    <definedName name="HTML_Control3" localSheetId="32" hidden="1">{"'tasa de salida'!$A$1:$G$48"}</definedName>
    <definedName name="HTML_Control3" localSheetId="6" hidden="1">{"'tasa de salida'!$A$1:$G$48"}</definedName>
    <definedName name="HTML_Control3" localSheetId="12" hidden="1">{"'tasa de salida'!$A$1:$G$48"}</definedName>
    <definedName name="HTML_Control3" localSheetId="13" hidden="1">{"'tasa de salida'!$A$1:$G$48"}</definedName>
    <definedName name="HTML_Control3" localSheetId="14" hidden="1">{"'tasa de salida'!$A$1:$G$48"}</definedName>
    <definedName name="HTML_Control3" localSheetId="35" hidden="1">{"'tasa de salida'!$A$1:$G$48"}</definedName>
    <definedName name="HTML_Control3" localSheetId="36" hidden="1">{"'tasa de salida'!$A$1:$G$48"}</definedName>
    <definedName name="HTML_Control3" localSheetId="40" hidden="1">{"'tasa de salida'!$A$1:$G$48"}</definedName>
    <definedName name="HTML_Control3" localSheetId="0" hidden="1">{"'tasa de salida'!$A$1:$G$48"}</definedName>
    <definedName name="HTML_Control3" localSheetId="1" hidden="1">{"'tasa de salida'!$A$1:$G$48"}</definedName>
    <definedName name="HTML_Control3" localSheetId="7" hidden="1">{"'tasa de salida'!$A$1:$G$48"}</definedName>
    <definedName name="HTML_Control3" localSheetId="24" hidden="1">{"'tasa de salida'!$A$1:$G$48"}</definedName>
    <definedName name="HTML_Control3" localSheetId="33" hidden="1">{"'tasa de salida'!$A$1:$G$48"}</definedName>
    <definedName name="HTML_Control3" localSheetId="30"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5" hidden="1">{"'Consu_Mundial'!$B$2:$H$33"}</definedName>
    <definedName name="hy" localSheetId="16" hidden="1">{"'Consu_Mundial'!$B$2:$H$33"}</definedName>
    <definedName name="hy" localSheetId="19" hidden="1">{"'Consu_Mundial'!$B$2:$H$33"}</definedName>
    <definedName name="hy" localSheetId="20" hidden="1">{"'Consu_Mundial'!$B$2:$H$33"}</definedName>
    <definedName name="hy" localSheetId="23" hidden="1">{"'Consu_Mundial'!$B$2:$H$33"}</definedName>
    <definedName name="hy" localSheetId="25" hidden="1">{"'Consu_Mundial'!$B$2:$H$33"}</definedName>
    <definedName name="hy" localSheetId="26" hidden="1">{"'Consu_Mundial'!$B$2:$H$33"}</definedName>
    <definedName name="hy" localSheetId="27" hidden="1">{"'Consu_Mundial'!$B$2:$H$33"}</definedName>
    <definedName name="hy" localSheetId="28" hidden="1">{"'Consu_Mundial'!$B$2:$H$33"}</definedName>
    <definedName name="hy" localSheetId="29" hidden="1">{"'Consu_Mundial'!$B$2:$H$33"}</definedName>
    <definedName name="hy" localSheetId="32" hidden="1">{"'Consu_Mundial'!$B$2:$H$33"}</definedName>
    <definedName name="hy" localSheetId="6" hidden="1">{"'Consu_Mundial'!$B$2:$H$33"}</definedName>
    <definedName name="hy" localSheetId="12" hidden="1">{"'Consu_Mundial'!$B$2:$H$33"}</definedName>
    <definedName name="hy" localSheetId="13" hidden="1">{"'Consu_Mundial'!$B$2:$H$33"}</definedName>
    <definedName name="hy" localSheetId="14" hidden="1">{"'Consu_Mundial'!$B$2:$H$33"}</definedName>
    <definedName name="hy" localSheetId="35" hidden="1">{"'Consu_Mundial'!$B$2:$H$33"}</definedName>
    <definedName name="hy" localSheetId="36" hidden="1">{"'Consu_Mundial'!$B$2:$H$33"}</definedName>
    <definedName name="hy" localSheetId="40" hidden="1">{"'Consu_Mundial'!$B$2:$H$33"}</definedName>
    <definedName name="hy" localSheetId="0" hidden="1">{"'Consu_Mundial'!$B$2:$H$33"}</definedName>
    <definedName name="hy" localSheetId="1" hidden="1">{"'Consu_Mundial'!$B$2:$H$33"}</definedName>
    <definedName name="hy" localSheetId="7" hidden="1">{"'Consu_Mundial'!$B$2:$H$33"}</definedName>
    <definedName name="hy" localSheetId="24" hidden="1">{"'Consu_Mundial'!$B$2:$H$33"}</definedName>
    <definedName name="hy" localSheetId="33" hidden="1">{"'Consu_Mundial'!$B$2:$H$33"}</definedName>
    <definedName name="hy" localSheetId="30" hidden="1">{"'Consu_Mundial'!$B$2:$H$33"}</definedName>
    <definedName name="hy" hidden="1">{"'Consu_Mundial'!$B$2:$H$33"}</definedName>
    <definedName name="ii" localSheetId="15" hidden="1">{"'Consu_Mundial'!$B$2:$H$33"}</definedName>
    <definedName name="ii" localSheetId="16" hidden="1">{"'Consu_Mundial'!$B$2:$H$33"}</definedName>
    <definedName name="ii" localSheetId="19" hidden="1">{"'Consu_Mundial'!$B$2:$H$33"}</definedName>
    <definedName name="ii" localSheetId="20" hidden="1">{"'Consu_Mundial'!$B$2:$H$33"}</definedName>
    <definedName name="ii" localSheetId="23" hidden="1">{"'Consu_Mundial'!$B$2:$H$33"}</definedName>
    <definedName name="ii" localSheetId="25" hidden="1">{"'Consu_Mundial'!$B$2:$H$33"}</definedName>
    <definedName name="ii" localSheetId="26" hidden="1">{"'Consu_Mundial'!$B$2:$H$33"}</definedName>
    <definedName name="ii" localSheetId="27" hidden="1">{"'Consu_Mundial'!$B$2:$H$33"}</definedName>
    <definedName name="ii" localSheetId="28" hidden="1">{"'Consu_Mundial'!$B$2:$H$33"}</definedName>
    <definedName name="ii" localSheetId="29" hidden="1">{"'Consu_Mundial'!$B$2:$H$33"}</definedName>
    <definedName name="ii" localSheetId="32" hidden="1">{"'Consu_Mundial'!$B$2:$H$33"}</definedName>
    <definedName name="ii" localSheetId="6" hidden="1">{"'Consu_Mundial'!$B$2:$H$33"}</definedName>
    <definedName name="ii" localSheetId="12" hidden="1">{"'Consu_Mundial'!$B$2:$H$33"}</definedName>
    <definedName name="ii" localSheetId="13" hidden="1">{"'Consu_Mundial'!$B$2:$H$33"}</definedName>
    <definedName name="ii" localSheetId="14" hidden="1">{"'Consu_Mundial'!$B$2:$H$33"}</definedName>
    <definedName name="ii" localSheetId="35" hidden="1">{"'Consu_Mundial'!$B$2:$H$33"}</definedName>
    <definedName name="ii" localSheetId="36" hidden="1">{"'Consu_Mundial'!$B$2:$H$33"}</definedName>
    <definedName name="ii" localSheetId="40" hidden="1">{"'Consu_Mundial'!$B$2:$H$33"}</definedName>
    <definedName name="ii" localSheetId="0" hidden="1">{"'Consu_Mundial'!$B$2:$H$33"}</definedName>
    <definedName name="ii" localSheetId="1" hidden="1">{"'Consu_Mundial'!$B$2:$H$33"}</definedName>
    <definedName name="ii" localSheetId="7" hidden="1">{"'Consu_Mundial'!$B$2:$H$33"}</definedName>
    <definedName name="ii" localSheetId="24" hidden="1">{"'Consu_Mundial'!$B$2:$H$33"}</definedName>
    <definedName name="ii" localSheetId="33" hidden="1">{"'Consu_Mundial'!$B$2:$H$33"}</definedName>
    <definedName name="ii" localSheetId="30" hidden="1">{"'Consu_Mundial'!$B$2:$H$33"}</definedName>
    <definedName name="ii" hidden="1">{"'Consu_Mundial'!$B$2:$H$33"}</definedName>
    <definedName name="iiiiii" localSheetId="15" hidden="1">{"'Consu_Mundial'!$B$2:$H$33"}</definedName>
    <definedName name="iiiiii" localSheetId="16" hidden="1">{"'Consu_Mundial'!$B$2:$H$33"}</definedName>
    <definedName name="iiiiii" localSheetId="19" hidden="1">{"'Consu_Mundial'!$B$2:$H$33"}</definedName>
    <definedName name="iiiiii" localSheetId="20" hidden="1">{"'Consu_Mundial'!$B$2:$H$33"}</definedName>
    <definedName name="iiiiii" localSheetId="23" hidden="1">{"'Consu_Mundial'!$B$2:$H$33"}</definedName>
    <definedName name="iiiiii" localSheetId="25" hidden="1">{"'Consu_Mundial'!$B$2:$H$33"}</definedName>
    <definedName name="iiiiii" localSheetId="26" hidden="1">{"'Consu_Mundial'!$B$2:$H$33"}</definedName>
    <definedName name="iiiiii" localSheetId="27" hidden="1">{"'Consu_Mundial'!$B$2:$H$33"}</definedName>
    <definedName name="iiiiii" localSheetId="28" hidden="1">{"'Consu_Mundial'!$B$2:$H$33"}</definedName>
    <definedName name="iiiiii" localSheetId="29" hidden="1">{"'Consu_Mundial'!$B$2:$H$33"}</definedName>
    <definedName name="iiiiii" localSheetId="32" hidden="1">{"'Consu_Mundial'!$B$2:$H$33"}</definedName>
    <definedName name="iiiiii" localSheetId="6" hidden="1">{"'Consu_Mundial'!$B$2:$H$33"}</definedName>
    <definedName name="iiiiii" localSheetId="12" hidden="1">{"'Consu_Mundial'!$B$2:$H$33"}</definedName>
    <definedName name="iiiiii" localSheetId="13" hidden="1">{"'Consu_Mundial'!$B$2:$H$33"}</definedName>
    <definedName name="iiiiii" localSheetId="14" hidden="1">{"'Consu_Mundial'!$B$2:$H$33"}</definedName>
    <definedName name="iiiiii" localSheetId="35" hidden="1">{"'Consu_Mundial'!$B$2:$H$33"}</definedName>
    <definedName name="iiiiii" localSheetId="36" hidden="1">{"'Consu_Mundial'!$B$2:$H$33"}</definedName>
    <definedName name="iiiiii" localSheetId="40" hidden="1">{"'Consu_Mundial'!$B$2:$H$33"}</definedName>
    <definedName name="iiiiii" localSheetId="0" hidden="1">{"'Consu_Mundial'!$B$2:$H$33"}</definedName>
    <definedName name="iiiiii" localSheetId="1" hidden="1">{"'Consu_Mundial'!$B$2:$H$33"}</definedName>
    <definedName name="iiiiii" localSheetId="7" hidden="1">{"'Consu_Mundial'!$B$2:$H$33"}</definedName>
    <definedName name="iiiiii" localSheetId="24" hidden="1">{"'Consu_Mundial'!$B$2:$H$33"}</definedName>
    <definedName name="iiiiii" localSheetId="33" hidden="1">{"'Consu_Mundial'!$B$2:$H$33"}</definedName>
    <definedName name="iiiiii" localSheetId="30" hidden="1">{"'Consu_Mundial'!$B$2:$H$33"}</definedName>
    <definedName name="iiiiii" hidden="1">{"'Consu_Mundial'!$B$2:$H$33"}</definedName>
    <definedName name="iiiiiiiiiiiiii" localSheetId="15" hidden="1">{"'Consu_Mundial'!$B$2:$H$33"}</definedName>
    <definedName name="iiiiiiiiiiiiii" localSheetId="16" hidden="1">{"'Consu_Mundial'!$B$2:$H$33"}</definedName>
    <definedName name="iiiiiiiiiiiiii" localSheetId="19" hidden="1">{"'Consu_Mundial'!$B$2:$H$33"}</definedName>
    <definedName name="iiiiiiiiiiiiii" localSheetId="20" hidden="1">{"'Consu_Mundial'!$B$2:$H$33"}</definedName>
    <definedName name="iiiiiiiiiiiiii" localSheetId="23" hidden="1">{"'Consu_Mundial'!$B$2:$H$33"}</definedName>
    <definedName name="iiiiiiiiiiiiii" localSheetId="25" hidden="1">{"'Consu_Mundial'!$B$2:$H$33"}</definedName>
    <definedName name="iiiiiiiiiiiiii" localSheetId="26" hidden="1">{"'Consu_Mundial'!$B$2:$H$33"}</definedName>
    <definedName name="iiiiiiiiiiiiii" localSheetId="27" hidden="1">{"'Consu_Mundial'!$B$2:$H$33"}</definedName>
    <definedName name="iiiiiiiiiiiiii" localSheetId="28" hidden="1">{"'Consu_Mundial'!$B$2:$H$33"}</definedName>
    <definedName name="iiiiiiiiiiiiii" localSheetId="29" hidden="1">{"'Consu_Mundial'!$B$2:$H$33"}</definedName>
    <definedName name="iiiiiiiiiiiiii" localSheetId="32" hidden="1">{"'Consu_Mundial'!$B$2:$H$33"}</definedName>
    <definedName name="iiiiiiiiiiiiii" localSheetId="6" hidden="1">{"'Consu_Mundial'!$B$2:$H$33"}</definedName>
    <definedName name="iiiiiiiiiiiiii" localSheetId="12" hidden="1">{"'Consu_Mundial'!$B$2:$H$33"}</definedName>
    <definedName name="iiiiiiiiiiiiii" localSheetId="13" hidden="1">{"'Consu_Mundial'!$B$2:$H$33"}</definedName>
    <definedName name="iiiiiiiiiiiiii" localSheetId="14" hidden="1">{"'Consu_Mundial'!$B$2:$H$33"}</definedName>
    <definedName name="iiiiiiiiiiiiii" localSheetId="35" hidden="1">{"'Consu_Mundial'!$B$2:$H$33"}</definedName>
    <definedName name="iiiiiiiiiiiiii" localSheetId="36" hidden="1">{"'Consu_Mundial'!$B$2:$H$33"}</definedName>
    <definedName name="iiiiiiiiiiiiii" localSheetId="40" hidden="1">{"'Consu_Mundial'!$B$2:$H$33"}</definedName>
    <definedName name="iiiiiiiiiiiiii" localSheetId="0" hidden="1">{"'Consu_Mundial'!$B$2:$H$33"}</definedName>
    <definedName name="iiiiiiiiiiiiii" localSheetId="1" hidden="1">{"'Consu_Mundial'!$B$2:$H$33"}</definedName>
    <definedName name="iiiiiiiiiiiiii" localSheetId="7" hidden="1">{"'Consu_Mundial'!$B$2:$H$33"}</definedName>
    <definedName name="iiiiiiiiiiiiii" localSheetId="24" hidden="1">{"'Consu_Mundial'!$B$2:$H$33"}</definedName>
    <definedName name="iiiiiiiiiiiiii" localSheetId="33" hidden="1">{"'Consu_Mundial'!$B$2:$H$33"}</definedName>
    <definedName name="iiiiiiiiiiiiii" localSheetId="30" hidden="1">{"'Consu_Mundial'!$B$2:$H$33"}</definedName>
    <definedName name="iiiiiiiiiiiiii" hidden="1">{"'Consu_Mundial'!$B$2:$H$33"}</definedName>
    <definedName name="iiiiiiiiiiit" localSheetId="15" hidden="1">{"'Consu_Mundial'!$B$2:$H$33"}</definedName>
    <definedName name="iiiiiiiiiiit" localSheetId="16" hidden="1">{"'Consu_Mundial'!$B$2:$H$33"}</definedName>
    <definedName name="iiiiiiiiiiit" localSheetId="19" hidden="1">{"'Consu_Mundial'!$B$2:$H$33"}</definedName>
    <definedName name="iiiiiiiiiiit" localSheetId="20" hidden="1">{"'Consu_Mundial'!$B$2:$H$33"}</definedName>
    <definedName name="iiiiiiiiiiit" localSheetId="23" hidden="1">{"'Consu_Mundial'!$B$2:$H$33"}</definedName>
    <definedName name="iiiiiiiiiiit" localSheetId="25" hidden="1">{"'Consu_Mundial'!$B$2:$H$33"}</definedName>
    <definedName name="iiiiiiiiiiit" localSheetId="26" hidden="1">{"'Consu_Mundial'!$B$2:$H$33"}</definedName>
    <definedName name="iiiiiiiiiiit" localSheetId="27" hidden="1">{"'Consu_Mundial'!$B$2:$H$33"}</definedName>
    <definedName name="iiiiiiiiiiit" localSheetId="28" hidden="1">{"'Consu_Mundial'!$B$2:$H$33"}</definedName>
    <definedName name="iiiiiiiiiiit" localSheetId="29" hidden="1">{"'Consu_Mundial'!$B$2:$H$33"}</definedName>
    <definedName name="iiiiiiiiiiit" localSheetId="32" hidden="1">{"'Consu_Mundial'!$B$2:$H$33"}</definedName>
    <definedName name="iiiiiiiiiiit" localSheetId="6" hidden="1">{"'Consu_Mundial'!$B$2:$H$33"}</definedName>
    <definedName name="iiiiiiiiiiit" localSheetId="12" hidden="1">{"'Consu_Mundial'!$B$2:$H$33"}</definedName>
    <definedName name="iiiiiiiiiiit" localSheetId="13" hidden="1">{"'Consu_Mundial'!$B$2:$H$33"}</definedName>
    <definedName name="iiiiiiiiiiit" localSheetId="14" hidden="1">{"'Consu_Mundial'!$B$2:$H$33"}</definedName>
    <definedName name="iiiiiiiiiiit" localSheetId="35" hidden="1">{"'Consu_Mundial'!$B$2:$H$33"}</definedName>
    <definedName name="iiiiiiiiiiit" localSheetId="36" hidden="1">{"'Consu_Mundial'!$B$2:$H$33"}</definedName>
    <definedName name="iiiiiiiiiiit" localSheetId="40" hidden="1">{"'Consu_Mundial'!$B$2:$H$33"}</definedName>
    <definedName name="iiiiiiiiiiit" localSheetId="0" hidden="1">{"'Consu_Mundial'!$B$2:$H$33"}</definedName>
    <definedName name="iiiiiiiiiiit" localSheetId="1" hidden="1">{"'Consu_Mundial'!$B$2:$H$33"}</definedName>
    <definedName name="iiiiiiiiiiit" localSheetId="7" hidden="1">{"'Consu_Mundial'!$B$2:$H$33"}</definedName>
    <definedName name="iiiiiiiiiiit" localSheetId="24" hidden="1">{"'Consu_Mundial'!$B$2:$H$33"}</definedName>
    <definedName name="iiiiiiiiiiit" localSheetId="33" hidden="1">{"'Consu_Mundial'!$B$2:$H$33"}</definedName>
    <definedName name="iiiiiiiiiiit" localSheetId="30" hidden="1">{"'Consu_Mundial'!$B$2:$H$33"}</definedName>
    <definedName name="iiiiiiiiiiit" hidden="1">{"'Consu_Mundial'!$B$2:$H$33"}</definedName>
    <definedName name="Índices_S_T_y_C_canasta" localSheetId="16">#REF!</definedName>
    <definedName name="Índices_S_T_y_C_canasta" localSheetId="19">#REF!</definedName>
    <definedName name="Índices_S_T_y_C_canasta" localSheetId="25">#REF!</definedName>
    <definedName name="Índices_S_T_y_C_canasta" localSheetId="26">#REF!</definedName>
    <definedName name="Índices_S_T_y_C_canasta" localSheetId="27">#REF!</definedName>
    <definedName name="Índices_S_T_y_C_canasta" localSheetId="28">#REF!</definedName>
    <definedName name="Índices_S_T_y_C_canasta" localSheetId="29">#REF!</definedName>
    <definedName name="Índices_S_T_y_C_canasta" localSheetId="32">#REF!</definedName>
    <definedName name="Índices_S_T_y_C_canasta" localSheetId="4">#REF!</definedName>
    <definedName name="Índices_S_T_y_C_canasta" localSheetId="5">#REF!</definedName>
    <definedName name="Índices_S_T_y_C_canasta" localSheetId="6">#REF!</definedName>
    <definedName name="Índices_S_T_y_C_canasta" localSheetId="13">#REF!</definedName>
    <definedName name="Índices_S_T_y_C_canasta" localSheetId="14">#REF!</definedName>
    <definedName name="Índices_S_T_y_C_canasta" localSheetId="35">#REF!</definedName>
    <definedName name="Índices_S_T_y_C_canasta" localSheetId="36">#REF!</definedName>
    <definedName name="Índices_S_T_y_C_canasta" localSheetId="37">#REF!</definedName>
    <definedName name="Índices_S_T_y_C_canasta" localSheetId="38">#REF!</definedName>
    <definedName name="Índices_S_T_y_C_canasta" localSheetId="39">#REF!</definedName>
    <definedName name="Índices_S_T_y_C_canasta" localSheetId="40">#REF!</definedName>
    <definedName name="Índices_S_T_y_C_canasta" localSheetId="7">#REF!</definedName>
    <definedName name="Índices_S_T_y_C_canasta" localSheetId="9">#REF!</definedName>
    <definedName name="Índices_S_T_y_C_canasta" localSheetId="30">#REF!</definedName>
    <definedName name="Índices_S_T_y_C_canasta">#REF!</definedName>
    <definedName name="Industria_2" localSheetId="15" hidden="1">{"'Consu_Mundial'!$B$2:$H$33"}</definedName>
    <definedName name="Industria_2" localSheetId="16" hidden="1">{"'Consu_Mundial'!$B$2:$H$33"}</definedName>
    <definedName name="Industria_2" localSheetId="19" hidden="1">{"'Consu_Mundial'!$B$2:$H$33"}</definedName>
    <definedName name="Industria_2" localSheetId="20" hidden="1">{"'Consu_Mundial'!$B$2:$H$33"}</definedName>
    <definedName name="Industria_2" localSheetId="23" hidden="1">{"'Consu_Mundial'!$B$2:$H$33"}</definedName>
    <definedName name="Industria_2" localSheetId="25" hidden="1">{"'Consu_Mundial'!$B$2:$H$33"}</definedName>
    <definedName name="Industria_2" localSheetId="26" hidden="1">{"'Consu_Mundial'!$B$2:$H$33"}</definedName>
    <definedName name="Industria_2" localSheetId="27" hidden="1">{"'Consu_Mundial'!$B$2:$H$33"}</definedName>
    <definedName name="Industria_2" localSheetId="28" hidden="1">{"'Consu_Mundial'!$B$2:$H$33"}</definedName>
    <definedName name="Industria_2" localSheetId="29" hidden="1">{"'Consu_Mundial'!$B$2:$H$33"}</definedName>
    <definedName name="Industria_2" localSheetId="32" hidden="1">{"'Consu_Mundial'!$B$2:$H$33"}</definedName>
    <definedName name="Industria_2" localSheetId="6" hidden="1">{"'Consu_Mundial'!$B$2:$H$33"}</definedName>
    <definedName name="Industria_2" localSheetId="12" hidden="1">{"'Consu_Mundial'!$B$2:$H$33"}</definedName>
    <definedName name="Industria_2" localSheetId="13" hidden="1">{"'Consu_Mundial'!$B$2:$H$33"}</definedName>
    <definedName name="Industria_2" localSheetId="14" hidden="1">{"'Consu_Mundial'!$B$2:$H$33"}</definedName>
    <definedName name="Industria_2" localSheetId="35" hidden="1">{"'Consu_Mundial'!$B$2:$H$33"}</definedName>
    <definedName name="Industria_2" localSheetId="36" hidden="1">{"'Consu_Mundial'!$B$2:$H$33"}</definedName>
    <definedName name="Industria_2" localSheetId="40" hidden="1">{"'Consu_Mundial'!$B$2:$H$33"}</definedName>
    <definedName name="Industria_2" localSheetId="0" hidden="1">{"'Consu_Mundial'!$B$2:$H$33"}</definedName>
    <definedName name="Industria_2" localSheetId="1" hidden="1">{"'Consu_Mundial'!$B$2:$H$33"}</definedName>
    <definedName name="Industria_2" localSheetId="7" hidden="1">{"'Consu_Mundial'!$B$2:$H$33"}</definedName>
    <definedName name="Industria_2" localSheetId="24" hidden="1">{"'Consu_Mundial'!$B$2:$H$33"}</definedName>
    <definedName name="Industria_2" localSheetId="33" hidden="1">{"'Consu_Mundial'!$B$2:$H$33"}</definedName>
    <definedName name="Industria_2" localSheetId="30" hidden="1">{"'Consu_Mundial'!$B$2:$H$33"}</definedName>
    <definedName name="Industria_2" hidden="1">{"'Consu_Mundial'!$B$2:$H$33"}</definedName>
    <definedName name="ineter" localSheetId="15" hidden="1">{"'Consu_Mundial'!$B$2:$H$33"}</definedName>
    <definedName name="ineter" localSheetId="16" hidden="1">{"'Consu_Mundial'!$B$2:$H$33"}</definedName>
    <definedName name="ineter" localSheetId="19" hidden="1">{"'Consu_Mundial'!$B$2:$H$33"}</definedName>
    <definedName name="ineter" localSheetId="20" hidden="1">{"'Consu_Mundial'!$B$2:$H$33"}</definedName>
    <definedName name="ineter" localSheetId="23" hidden="1">{"'Consu_Mundial'!$B$2:$H$33"}</definedName>
    <definedName name="ineter" localSheetId="25" hidden="1">{"'Consu_Mundial'!$B$2:$H$33"}</definedName>
    <definedName name="ineter" localSheetId="26" hidden="1">{"'Consu_Mundial'!$B$2:$H$33"}</definedName>
    <definedName name="ineter" localSheetId="27" hidden="1">{"'Consu_Mundial'!$B$2:$H$33"}</definedName>
    <definedName name="ineter" localSheetId="28" hidden="1">{"'Consu_Mundial'!$B$2:$H$33"}</definedName>
    <definedName name="ineter" localSheetId="29" hidden="1">{"'Consu_Mundial'!$B$2:$H$33"}</definedName>
    <definedName name="ineter" localSheetId="32" hidden="1">{"'Consu_Mundial'!$B$2:$H$33"}</definedName>
    <definedName name="ineter" localSheetId="6" hidden="1">{"'Consu_Mundial'!$B$2:$H$33"}</definedName>
    <definedName name="ineter" localSheetId="12" hidden="1">{"'Consu_Mundial'!$B$2:$H$33"}</definedName>
    <definedName name="ineter" localSheetId="13" hidden="1">{"'Consu_Mundial'!$B$2:$H$33"}</definedName>
    <definedName name="ineter" localSheetId="14" hidden="1">{"'Consu_Mundial'!$B$2:$H$33"}</definedName>
    <definedName name="ineter" localSheetId="35" hidden="1">{"'Consu_Mundial'!$B$2:$H$33"}</definedName>
    <definedName name="ineter" localSheetId="36" hidden="1">{"'Consu_Mundial'!$B$2:$H$33"}</definedName>
    <definedName name="ineter" localSheetId="40" hidden="1">{"'Consu_Mundial'!$B$2:$H$33"}</definedName>
    <definedName name="ineter" localSheetId="0" hidden="1">{"'Consu_Mundial'!$B$2:$H$33"}</definedName>
    <definedName name="ineter" localSheetId="1" hidden="1">{"'Consu_Mundial'!$B$2:$H$33"}</definedName>
    <definedName name="ineter" localSheetId="7" hidden="1">{"'Consu_Mundial'!$B$2:$H$33"}</definedName>
    <definedName name="ineter" localSheetId="24" hidden="1">{"'Consu_Mundial'!$B$2:$H$33"}</definedName>
    <definedName name="ineter" localSheetId="33" hidden="1">{"'Consu_Mundial'!$B$2:$H$33"}</definedName>
    <definedName name="ineter" localSheetId="30" hidden="1">{"'Consu_Mundial'!$B$2:$H$33"}</definedName>
    <definedName name="ineter" hidden="1">{"'Consu_Mundial'!$B$2:$H$33"}</definedName>
    <definedName name="inflacion" localSheetId="15" hidden="1">{"'Consu_Mundial'!$B$2:$H$33"}</definedName>
    <definedName name="inflacion" localSheetId="16" hidden="1">{"'Consu_Mundial'!$B$2:$H$33"}</definedName>
    <definedName name="inflacion" localSheetId="19" hidden="1">{"'Consu_Mundial'!$B$2:$H$33"}</definedName>
    <definedName name="inflacion" localSheetId="20" hidden="1">{"'Consu_Mundial'!$B$2:$H$33"}</definedName>
    <definedName name="inflacion" localSheetId="23" hidden="1">{"'Consu_Mundial'!$B$2:$H$33"}</definedName>
    <definedName name="inflacion" localSheetId="25" hidden="1">{"'Consu_Mundial'!$B$2:$H$33"}</definedName>
    <definedName name="inflacion" localSheetId="26" hidden="1">{"'Consu_Mundial'!$B$2:$H$33"}</definedName>
    <definedName name="inflacion" localSheetId="27" hidden="1">{"'Consu_Mundial'!$B$2:$H$33"}</definedName>
    <definedName name="inflacion" localSheetId="28" hidden="1">{"'Consu_Mundial'!$B$2:$H$33"}</definedName>
    <definedName name="inflacion" localSheetId="29" hidden="1">{"'Consu_Mundial'!$B$2:$H$33"}</definedName>
    <definedName name="inflacion" localSheetId="32" hidden="1">{"'Consu_Mundial'!$B$2:$H$33"}</definedName>
    <definedName name="inflacion" localSheetId="6" hidden="1">{"'Consu_Mundial'!$B$2:$H$33"}</definedName>
    <definedName name="inflacion" localSheetId="12" hidden="1">{"'Consu_Mundial'!$B$2:$H$33"}</definedName>
    <definedName name="inflacion" localSheetId="13" hidden="1">{"'Consu_Mundial'!$B$2:$H$33"}</definedName>
    <definedName name="inflacion" localSheetId="14" hidden="1">{"'Consu_Mundial'!$B$2:$H$33"}</definedName>
    <definedName name="inflacion" localSheetId="35" hidden="1">{"'Consu_Mundial'!$B$2:$H$33"}</definedName>
    <definedName name="inflacion" localSheetId="36" hidden="1">{"'Consu_Mundial'!$B$2:$H$33"}</definedName>
    <definedName name="inflacion" localSheetId="40" hidden="1">{"'Consu_Mundial'!$B$2:$H$33"}</definedName>
    <definedName name="inflacion" localSheetId="0" hidden="1">{"'Consu_Mundial'!$B$2:$H$33"}</definedName>
    <definedName name="inflacion" localSheetId="1" hidden="1">{"'Consu_Mundial'!$B$2:$H$33"}</definedName>
    <definedName name="inflacion" localSheetId="7" hidden="1">{"'Consu_Mundial'!$B$2:$H$33"}</definedName>
    <definedName name="inflacion" localSheetId="24" hidden="1">{"'Consu_Mundial'!$B$2:$H$33"}</definedName>
    <definedName name="inflacion" localSheetId="33" hidden="1">{"'Consu_Mundial'!$B$2:$H$33"}</definedName>
    <definedName name="inflacion" localSheetId="30" hidden="1">{"'Consu_Mundial'!$B$2:$H$33"}</definedName>
    <definedName name="inflacion" hidden="1">{"'Consu_Mundial'!$B$2:$H$33"}</definedName>
    <definedName name="inglés" localSheetId="15" hidden="1">{"'Consu_Mundial'!$B$2:$H$33"}</definedName>
    <definedName name="inglés" localSheetId="16" hidden="1">{"'Consu_Mundial'!$B$2:$H$33"}</definedName>
    <definedName name="inglés" localSheetId="19" hidden="1">{"'Consu_Mundial'!$B$2:$H$33"}</definedName>
    <definedName name="inglés" localSheetId="20" hidden="1">{"'Consu_Mundial'!$B$2:$H$33"}</definedName>
    <definedName name="inglés" localSheetId="23" hidden="1">{"'Consu_Mundial'!$B$2:$H$33"}</definedName>
    <definedName name="inglés" localSheetId="25" hidden="1">{"'Consu_Mundial'!$B$2:$H$33"}</definedName>
    <definedName name="inglés" localSheetId="26" hidden="1">{"'Consu_Mundial'!$B$2:$H$33"}</definedName>
    <definedName name="inglés" localSheetId="27" hidden="1">{"'Consu_Mundial'!$B$2:$H$33"}</definedName>
    <definedName name="inglés" localSheetId="28" hidden="1">{"'Consu_Mundial'!$B$2:$H$33"}</definedName>
    <definedName name="inglés" localSheetId="29" hidden="1">{"'Consu_Mundial'!$B$2:$H$33"}</definedName>
    <definedName name="inglés" localSheetId="32" hidden="1">{"'Consu_Mundial'!$B$2:$H$33"}</definedName>
    <definedName name="inglés" localSheetId="6" hidden="1">{"'Consu_Mundial'!$B$2:$H$33"}</definedName>
    <definedName name="inglés" localSheetId="12" hidden="1">{"'Consu_Mundial'!$B$2:$H$33"}</definedName>
    <definedName name="inglés" localSheetId="13" hidden="1">{"'Consu_Mundial'!$B$2:$H$33"}</definedName>
    <definedName name="inglés" localSheetId="14" hidden="1">{"'Consu_Mundial'!$B$2:$H$33"}</definedName>
    <definedName name="inglés" localSheetId="35" hidden="1">{"'Consu_Mundial'!$B$2:$H$33"}</definedName>
    <definedName name="inglés" localSheetId="36" hidden="1">{"'Consu_Mundial'!$B$2:$H$33"}</definedName>
    <definedName name="inglés" localSheetId="40" hidden="1">{"'Consu_Mundial'!$B$2:$H$33"}</definedName>
    <definedName name="inglés" localSheetId="0" hidden="1">{"'Consu_Mundial'!$B$2:$H$33"}</definedName>
    <definedName name="inglés" localSheetId="1" hidden="1">{"'Consu_Mundial'!$B$2:$H$33"}</definedName>
    <definedName name="inglés" localSheetId="7" hidden="1">{"'Consu_Mundial'!$B$2:$H$33"}</definedName>
    <definedName name="inglés" localSheetId="24" hidden="1">{"'Consu_Mundial'!$B$2:$H$33"}</definedName>
    <definedName name="inglés" localSheetId="33" hidden="1">{"'Consu_Mundial'!$B$2:$H$33"}</definedName>
    <definedName name="inglés" localSheetId="30" hidden="1">{"'Consu_Mundial'!$B$2:$H$33"}</definedName>
    <definedName name="inglés" hidden="1">{"'Consu_Mundial'!$B$2:$H$33"}</definedName>
    <definedName name="iNVERSIÓN" localSheetId="16">#REF!</definedName>
    <definedName name="iNVERSIÓN" localSheetId="19">#REF!</definedName>
    <definedName name="iNVERSIÓN" localSheetId="25">#REF!</definedName>
    <definedName name="iNVERSIÓN" localSheetId="26">#REF!</definedName>
    <definedName name="iNVERSIÓN" localSheetId="27">#REF!</definedName>
    <definedName name="iNVERSIÓN" localSheetId="28">#REF!</definedName>
    <definedName name="iNVERSIÓN" localSheetId="29">#REF!</definedName>
    <definedName name="iNVERSIÓN" localSheetId="32">#REF!</definedName>
    <definedName name="iNVERSIÓN" localSheetId="4">#REF!</definedName>
    <definedName name="iNVERSIÓN" localSheetId="5">#REF!</definedName>
    <definedName name="iNVERSIÓN" localSheetId="6">#REF!</definedName>
    <definedName name="iNVERSIÓN" localSheetId="13">#REF!</definedName>
    <definedName name="iNVERSIÓN" localSheetId="14">#REF!</definedName>
    <definedName name="iNVERSIÓN" localSheetId="35">#REF!</definedName>
    <definedName name="iNVERSIÓN" localSheetId="36">#REF!</definedName>
    <definedName name="iNVERSIÓN" localSheetId="37">#REF!</definedName>
    <definedName name="iNVERSIÓN" localSheetId="38">#REF!</definedName>
    <definedName name="iNVERSIÓN" localSheetId="39">#REF!</definedName>
    <definedName name="iNVERSIÓN" localSheetId="40">#REF!</definedName>
    <definedName name="iNVERSIÓN" localSheetId="7">#REF!</definedName>
    <definedName name="iNVERSIÓN" localSheetId="9">#REF!</definedName>
    <definedName name="iNVERSIÓN" localSheetId="30">#REF!</definedName>
    <definedName name="iNVERSIÓN">#REF!</definedName>
    <definedName name="INVERSIONES_EN_TRAMITE_IRREGULAR" localSheetId="16">#REF!</definedName>
    <definedName name="INVERSIONES_EN_TRAMITE_IRREGULAR" localSheetId="19">#REF!</definedName>
    <definedName name="INVERSIONES_EN_TRAMITE_IRREGULAR" localSheetId="25">#REF!</definedName>
    <definedName name="INVERSIONES_EN_TRAMITE_IRREGULAR" localSheetId="26">#REF!</definedName>
    <definedName name="INVERSIONES_EN_TRAMITE_IRREGULAR" localSheetId="27">#REF!</definedName>
    <definedName name="INVERSIONES_EN_TRAMITE_IRREGULAR" localSheetId="29">#REF!</definedName>
    <definedName name="INVERSIONES_EN_TRAMITE_IRREGULAR" localSheetId="32">#REF!</definedName>
    <definedName name="INVERSIONES_EN_TRAMITE_IRREGULAR" localSheetId="4">#REF!</definedName>
    <definedName name="INVERSIONES_EN_TRAMITE_IRREGULAR" localSheetId="5">#REF!</definedName>
    <definedName name="INVERSIONES_EN_TRAMITE_IRREGULAR" localSheetId="6">#REF!</definedName>
    <definedName name="INVERSIONES_EN_TRAMITE_IRREGULAR" localSheetId="13">#REF!</definedName>
    <definedName name="INVERSIONES_EN_TRAMITE_IRREGULAR" localSheetId="14">#REF!</definedName>
    <definedName name="INVERSIONES_EN_TRAMITE_IRREGULAR" localSheetId="35">#REF!</definedName>
    <definedName name="INVERSIONES_EN_TRAMITE_IRREGULAR" localSheetId="36">#REF!</definedName>
    <definedName name="INVERSIONES_EN_TRAMITE_IRREGULAR" localSheetId="37">#REF!</definedName>
    <definedName name="INVERSIONES_EN_TRAMITE_IRREGULAR" localSheetId="38">#REF!</definedName>
    <definedName name="INVERSIONES_EN_TRAMITE_IRREGULAR" localSheetId="39">#REF!</definedName>
    <definedName name="INVERSIONES_EN_TRAMITE_IRREGULAR" localSheetId="40">#REF!</definedName>
    <definedName name="INVERSIONES_EN_TRAMITE_IRREGULAR" localSheetId="7">#REF!</definedName>
    <definedName name="INVERSIONES_EN_TRAMITE_IRREGULAR" localSheetId="9">#REF!</definedName>
    <definedName name="INVERSIONES_EN_TRAMITE_IRREGULAR" localSheetId="30">#REF!</definedName>
    <definedName name="INVERSIONES_EN_TRAMITE_IRREGULAR">#REF!</definedName>
    <definedName name="io" localSheetId="15" hidden="1">{"'Consu_Mundial'!$B$2:$H$33"}</definedName>
    <definedName name="io" localSheetId="16" hidden="1">{"'Consu_Mundial'!$B$2:$H$33"}</definedName>
    <definedName name="io" localSheetId="19" hidden="1">{"'Consu_Mundial'!$B$2:$H$33"}</definedName>
    <definedName name="io" localSheetId="20" hidden="1">{"'Consu_Mundial'!$B$2:$H$33"}</definedName>
    <definedName name="io" localSheetId="23" hidden="1">{"'Consu_Mundial'!$B$2:$H$33"}</definedName>
    <definedName name="io" localSheetId="25" hidden="1">{"'Consu_Mundial'!$B$2:$H$33"}</definedName>
    <definedName name="io" localSheetId="26" hidden="1">{"'Consu_Mundial'!$B$2:$H$33"}</definedName>
    <definedName name="io" localSheetId="27" hidden="1">{"'Consu_Mundial'!$B$2:$H$33"}</definedName>
    <definedName name="io" localSheetId="28" hidden="1">{"'Consu_Mundial'!$B$2:$H$33"}</definedName>
    <definedName name="io" localSheetId="29" hidden="1">{"'Consu_Mundial'!$B$2:$H$33"}</definedName>
    <definedName name="io" localSheetId="32" hidden="1">{"'Consu_Mundial'!$B$2:$H$33"}</definedName>
    <definedName name="io" localSheetId="6" hidden="1">{"'Consu_Mundial'!$B$2:$H$33"}</definedName>
    <definedName name="io" localSheetId="12" hidden="1">{"'Consu_Mundial'!$B$2:$H$33"}</definedName>
    <definedName name="io" localSheetId="13" hidden="1">{"'Consu_Mundial'!$B$2:$H$33"}</definedName>
    <definedName name="io" localSheetId="14" hidden="1">{"'Consu_Mundial'!$B$2:$H$33"}</definedName>
    <definedName name="io" localSheetId="35" hidden="1">{"'Consu_Mundial'!$B$2:$H$33"}</definedName>
    <definedName name="io" localSheetId="36" hidden="1">{"'Consu_Mundial'!$B$2:$H$33"}</definedName>
    <definedName name="io" localSheetId="40" hidden="1">{"'Consu_Mundial'!$B$2:$H$33"}</definedName>
    <definedName name="io" localSheetId="0" hidden="1">{"'Consu_Mundial'!$B$2:$H$33"}</definedName>
    <definedName name="io" localSheetId="1" hidden="1">{"'Consu_Mundial'!$B$2:$H$33"}</definedName>
    <definedName name="io" localSheetId="7" hidden="1">{"'Consu_Mundial'!$B$2:$H$33"}</definedName>
    <definedName name="io" localSheetId="24" hidden="1">{"'Consu_Mundial'!$B$2:$H$33"}</definedName>
    <definedName name="io" localSheetId="33" hidden="1">{"'Consu_Mundial'!$B$2:$H$33"}</definedName>
    <definedName name="io" localSheetId="30" hidden="1">{"'Consu_Mundial'!$B$2:$H$33"}</definedName>
    <definedName name="io" hidden="1">{"'Consu_Mundial'!$B$2:$H$33"}</definedName>
    <definedName name="ioooooooooooooooooo" localSheetId="15" hidden="1">{"'Consu_Mundial'!$B$2:$H$33"}</definedName>
    <definedName name="ioooooooooooooooooo" localSheetId="16" hidden="1">{"'Consu_Mundial'!$B$2:$H$33"}</definedName>
    <definedName name="ioooooooooooooooooo" localSheetId="19" hidden="1">{"'Consu_Mundial'!$B$2:$H$33"}</definedName>
    <definedName name="ioooooooooooooooooo" localSheetId="20" hidden="1">{"'Consu_Mundial'!$B$2:$H$33"}</definedName>
    <definedName name="ioooooooooooooooooo" localSheetId="23" hidden="1">{"'Consu_Mundial'!$B$2:$H$33"}</definedName>
    <definedName name="ioooooooooooooooooo" localSheetId="25" hidden="1">{"'Consu_Mundial'!$B$2:$H$33"}</definedName>
    <definedName name="ioooooooooooooooooo" localSheetId="26" hidden="1">{"'Consu_Mundial'!$B$2:$H$33"}</definedName>
    <definedName name="ioooooooooooooooooo" localSheetId="27" hidden="1">{"'Consu_Mundial'!$B$2:$H$33"}</definedName>
    <definedName name="ioooooooooooooooooo" localSheetId="28" hidden="1">{"'Consu_Mundial'!$B$2:$H$33"}</definedName>
    <definedName name="ioooooooooooooooooo" localSheetId="29" hidden="1">{"'Consu_Mundial'!$B$2:$H$33"}</definedName>
    <definedName name="ioooooooooooooooooo" localSheetId="32" hidden="1">{"'Consu_Mundial'!$B$2:$H$33"}</definedName>
    <definedName name="ioooooooooooooooooo" localSheetId="6" hidden="1">{"'Consu_Mundial'!$B$2:$H$33"}</definedName>
    <definedName name="ioooooooooooooooooo" localSheetId="12" hidden="1">{"'Consu_Mundial'!$B$2:$H$33"}</definedName>
    <definedName name="ioooooooooooooooooo" localSheetId="13" hidden="1">{"'Consu_Mundial'!$B$2:$H$33"}</definedName>
    <definedName name="ioooooooooooooooooo" localSheetId="14" hidden="1">{"'Consu_Mundial'!$B$2:$H$33"}</definedName>
    <definedName name="ioooooooooooooooooo" localSheetId="35" hidden="1">{"'Consu_Mundial'!$B$2:$H$33"}</definedName>
    <definedName name="ioooooooooooooooooo" localSheetId="36" hidden="1">{"'Consu_Mundial'!$B$2:$H$33"}</definedName>
    <definedName name="ioooooooooooooooooo" localSheetId="40" hidden="1">{"'Consu_Mundial'!$B$2:$H$33"}</definedName>
    <definedName name="ioooooooooooooooooo" localSheetId="0" hidden="1">{"'Consu_Mundial'!$B$2:$H$33"}</definedName>
    <definedName name="ioooooooooooooooooo" localSheetId="1" hidden="1">{"'Consu_Mundial'!$B$2:$H$33"}</definedName>
    <definedName name="ioooooooooooooooooo" localSheetId="7" hidden="1">{"'Consu_Mundial'!$B$2:$H$33"}</definedName>
    <definedName name="ioooooooooooooooooo" localSheetId="24" hidden="1">{"'Consu_Mundial'!$B$2:$H$33"}</definedName>
    <definedName name="ioooooooooooooooooo" localSheetId="33" hidden="1">{"'Consu_Mundial'!$B$2:$H$33"}</definedName>
    <definedName name="ioooooooooooooooooo" localSheetId="30" hidden="1">{"'Consu_Mundial'!$B$2:$H$33"}</definedName>
    <definedName name="ioooooooooooooooooo" hidden="1">{"'Consu_Mundial'!$B$2:$H$33"}</definedName>
    <definedName name="ioyiopyop" localSheetId="15" hidden="1">{"'Consu_Mundial'!$B$2:$H$33"}</definedName>
    <definedName name="ioyiopyop" localSheetId="16" hidden="1">{"'Consu_Mundial'!$B$2:$H$33"}</definedName>
    <definedName name="ioyiopyop" localSheetId="19" hidden="1">{"'Consu_Mundial'!$B$2:$H$33"}</definedName>
    <definedName name="ioyiopyop" localSheetId="20" hidden="1">{"'Consu_Mundial'!$B$2:$H$33"}</definedName>
    <definedName name="ioyiopyop" localSheetId="23" hidden="1">{"'Consu_Mundial'!$B$2:$H$33"}</definedName>
    <definedName name="ioyiopyop" localSheetId="25" hidden="1">{"'Consu_Mundial'!$B$2:$H$33"}</definedName>
    <definedName name="ioyiopyop" localSheetId="26" hidden="1">{"'Consu_Mundial'!$B$2:$H$33"}</definedName>
    <definedName name="ioyiopyop" localSheetId="27" hidden="1">{"'Consu_Mundial'!$B$2:$H$33"}</definedName>
    <definedName name="ioyiopyop" localSheetId="28" hidden="1">{"'Consu_Mundial'!$B$2:$H$33"}</definedName>
    <definedName name="ioyiopyop" localSheetId="29" hidden="1">{"'Consu_Mundial'!$B$2:$H$33"}</definedName>
    <definedName name="ioyiopyop" localSheetId="32" hidden="1">{"'Consu_Mundial'!$B$2:$H$33"}</definedName>
    <definedName name="ioyiopyop" localSheetId="6" hidden="1">{"'Consu_Mundial'!$B$2:$H$33"}</definedName>
    <definedName name="ioyiopyop" localSheetId="12" hidden="1">{"'Consu_Mundial'!$B$2:$H$33"}</definedName>
    <definedName name="ioyiopyop" localSheetId="13" hidden="1">{"'Consu_Mundial'!$B$2:$H$33"}</definedName>
    <definedName name="ioyiopyop" localSheetId="14" hidden="1">{"'Consu_Mundial'!$B$2:$H$33"}</definedName>
    <definedName name="ioyiopyop" localSheetId="35" hidden="1">{"'Consu_Mundial'!$B$2:$H$33"}</definedName>
    <definedName name="ioyiopyop" localSheetId="36" hidden="1">{"'Consu_Mundial'!$B$2:$H$33"}</definedName>
    <definedName name="ioyiopyop" localSheetId="40" hidden="1">{"'Consu_Mundial'!$B$2:$H$33"}</definedName>
    <definedName name="ioyiopyop" localSheetId="0" hidden="1">{"'Consu_Mundial'!$B$2:$H$33"}</definedName>
    <definedName name="ioyiopyop" localSheetId="1" hidden="1">{"'Consu_Mundial'!$B$2:$H$33"}</definedName>
    <definedName name="ioyiopyop" localSheetId="7" hidden="1">{"'Consu_Mundial'!$B$2:$H$33"}</definedName>
    <definedName name="ioyiopyop" localSheetId="24" hidden="1">{"'Consu_Mundial'!$B$2:$H$33"}</definedName>
    <definedName name="ioyiopyop" localSheetId="33" hidden="1">{"'Consu_Mundial'!$B$2:$H$33"}</definedName>
    <definedName name="ioyiopyop" localSheetId="30" hidden="1">{"'Consu_Mundial'!$B$2:$H$33"}</definedName>
    <definedName name="ioyiopyop" hidden="1">{"'Consu_Mundial'!$B$2:$H$33"}</definedName>
    <definedName name="IRR" localSheetId="16">#REF!</definedName>
    <definedName name="IRR" localSheetId="19">#REF!</definedName>
    <definedName name="IRR" localSheetId="25">#REF!</definedName>
    <definedName name="IRR" localSheetId="26">#REF!</definedName>
    <definedName name="IRR" localSheetId="27">#REF!</definedName>
    <definedName name="IRR" localSheetId="28">#REF!</definedName>
    <definedName name="IRR" localSheetId="29">#REF!</definedName>
    <definedName name="IRR" localSheetId="32">#REF!</definedName>
    <definedName name="IRR" localSheetId="4">#REF!</definedName>
    <definedName name="IRR" localSheetId="5">#REF!</definedName>
    <definedName name="IRR" localSheetId="6">#REF!</definedName>
    <definedName name="IRR" localSheetId="13">#REF!</definedName>
    <definedName name="IRR" localSheetId="14">#REF!</definedName>
    <definedName name="IRR" localSheetId="35">#REF!</definedName>
    <definedName name="IRR" localSheetId="36">#REF!</definedName>
    <definedName name="IRR" localSheetId="37">#REF!</definedName>
    <definedName name="IRR" localSheetId="38">#REF!</definedName>
    <definedName name="IRR" localSheetId="39">#REF!</definedName>
    <definedName name="IRR" localSheetId="40">#REF!</definedName>
    <definedName name="IRR" localSheetId="7">#REF!</definedName>
    <definedName name="IRR" localSheetId="9">#REF!</definedName>
    <definedName name="IRR" localSheetId="30">#REF!</definedName>
    <definedName name="IRR">#REF!</definedName>
    <definedName name="iu" localSheetId="15" hidden="1">{"'Consu_Mundial'!$B$2:$H$33"}</definedName>
    <definedName name="iu" localSheetId="16" hidden="1">{"'Consu_Mundial'!$B$2:$H$33"}</definedName>
    <definedName name="iu" localSheetId="19" hidden="1">{"'Consu_Mundial'!$B$2:$H$33"}</definedName>
    <definedName name="iu" localSheetId="20" hidden="1">{"'Consu_Mundial'!$B$2:$H$33"}</definedName>
    <definedName name="iu" localSheetId="23" hidden="1">{"'Consu_Mundial'!$B$2:$H$33"}</definedName>
    <definedName name="iu" localSheetId="25" hidden="1">{"'Consu_Mundial'!$B$2:$H$33"}</definedName>
    <definedName name="iu" localSheetId="26" hidden="1">{"'Consu_Mundial'!$B$2:$H$33"}</definedName>
    <definedName name="iu" localSheetId="27" hidden="1">{"'Consu_Mundial'!$B$2:$H$33"}</definedName>
    <definedName name="iu" localSheetId="28" hidden="1">{"'Consu_Mundial'!$B$2:$H$33"}</definedName>
    <definedName name="iu" localSheetId="29" hidden="1">{"'Consu_Mundial'!$B$2:$H$33"}</definedName>
    <definedName name="iu" localSheetId="32" hidden="1">{"'Consu_Mundial'!$B$2:$H$33"}</definedName>
    <definedName name="iu" localSheetId="6" hidden="1">{"'Consu_Mundial'!$B$2:$H$33"}</definedName>
    <definedName name="iu" localSheetId="12" hidden="1">{"'Consu_Mundial'!$B$2:$H$33"}</definedName>
    <definedName name="iu" localSheetId="13" hidden="1">{"'Consu_Mundial'!$B$2:$H$33"}</definedName>
    <definedName name="iu" localSheetId="14" hidden="1">{"'Consu_Mundial'!$B$2:$H$33"}</definedName>
    <definedName name="iu" localSheetId="35" hidden="1">{"'Consu_Mundial'!$B$2:$H$33"}</definedName>
    <definedName name="iu" localSheetId="36" hidden="1">{"'Consu_Mundial'!$B$2:$H$33"}</definedName>
    <definedName name="iu" localSheetId="40" hidden="1">{"'Consu_Mundial'!$B$2:$H$33"}</definedName>
    <definedName name="iu" localSheetId="0" hidden="1">{"'Consu_Mundial'!$B$2:$H$33"}</definedName>
    <definedName name="iu" localSheetId="1" hidden="1">{"'Consu_Mundial'!$B$2:$H$33"}</definedName>
    <definedName name="iu" localSheetId="7" hidden="1">{"'Consu_Mundial'!$B$2:$H$33"}</definedName>
    <definedName name="iu" localSheetId="24" hidden="1">{"'Consu_Mundial'!$B$2:$H$33"}</definedName>
    <definedName name="iu" localSheetId="33" hidden="1">{"'Consu_Mundial'!$B$2:$H$33"}</definedName>
    <definedName name="iu" localSheetId="30" hidden="1">{"'Consu_Mundial'!$B$2:$H$33"}</definedName>
    <definedName name="iu" hidden="1">{"'Consu_Mundial'!$B$2:$H$33"}</definedName>
    <definedName name="j" localSheetId="15" hidden="1">{"'Consu_Mundial'!$B$2:$H$33"}</definedName>
    <definedName name="j" localSheetId="16" hidden="1">{"'Consu_Mundial'!$B$2:$H$33"}</definedName>
    <definedName name="j" localSheetId="19" hidden="1">{"'Consu_Mundial'!$B$2:$H$33"}</definedName>
    <definedName name="j" localSheetId="20" hidden="1">{"'Consu_Mundial'!$B$2:$H$33"}</definedName>
    <definedName name="j" localSheetId="23" hidden="1">{"'Consu_Mundial'!$B$2:$H$33"}</definedName>
    <definedName name="j" localSheetId="25" hidden="1">{"'Consu_Mundial'!$B$2:$H$33"}</definedName>
    <definedName name="j" localSheetId="26" hidden="1">{"'Consu_Mundial'!$B$2:$H$33"}</definedName>
    <definedName name="j" localSheetId="27" hidden="1">{"'Consu_Mundial'!$B$2:$H$33"}</definedName>
    <definedName name="j" localSheetId="28" hidden="1">{"'Consu_Mundial'!$B$2:$H$33"}</definedName>
    <definedName name="j" localSheetId="29" hidden="1">{"'Consu_Mundial'!$B$2:$H$33"}</definedName>
    <definedName name="j" localSheetId="32" hidden="1">{"'Consu_Mundial'!$B$2:$H$33"}</definedName>
    <definedName name="j" localSheetId="6" hidden="1">{"'Consu_Mundial'!$B$2:$H$33"}</definedName>
    <definedName name="j" localSheetId="12" hidden="1">{"'Consu_Mundial'!$B$2:$H$33"}</definedName>
    <definedName name="j" localSheetId="13" hidden="1">{"'Consu_Mundial'!$B$2:$H$33"}</definedName>
    <definedName name="j" localSheetId="14" hidden="1">{"'Consu_Mundial'!$B$2:$H$33"}</definedName>
    <definedName name="j" localSheetId="35" hidden="1">{"'Consu_Mundial'!$B$2:$H$33"}</definedName>
    <definedName name="j" localSheetId="36" hidden="1">{"'Consu_Mundial'!$B$2:$H$33"}</definedName>
    <definedName name="j" localSheetId="40" hidden="1">{"'Consu_Mundial'!$B$2:$H$33"}</definedName>
    <definedName name="j" localSheetId="0" hidden="1">{"'Consu_Mundial'!$B$2:$H$33"}</definedName>
    <definedName name="j" localSheetId="1" hidden="1">{"'Consu_Mundial'!$B$2:$H$33"}</definedName>
    <definedName name="j" localSheetId="7" hidden="1">{"'Consu_Mundial'!$B$2:$H$33"}</definedName>
    <definedName name="j" localSheetId="24" hidden="1">{"'Consu_Mundial'!$B$2:$H$33"}</definedName>
    <definedName name="j" localSheetId="33" hidden="1">{"'Consu_Mundial'!$B$2:$H$33"}</definedName>
    <definedName name="j" localSheetId="30" hidden="1">{"'Consu_Mundial'!$B$2:$H$33"}</definedName>
    <definedName name="j" hidden="1">{"'Consu_Mundial'!$B$2:$H$33"}</definedName>
    <definedName name="jdbgf" localSheetId="15" hidden="1">{"'Consu_Mundial'!$B$2:$H$33"}</definedName>
    <definedName name="jdbgf" localSheetId="16" hidden="1">{"'Consu_Mundial'!$B$2:$H$33"}</definedName>
    <definedName name="jdbgf" localSheetId="19" hidden="1">{"'Consu_Mundial'!$B$2:$H$33"}</definedName>
    <definedName name="jdbgf" localSheetId="20" hidden="1">{"'Consu_Mundial'!$B$2:$H$33"}</definedName>
    <definedName name="jdbgf" localSheetId="23" hidden="1">{"'Consu_Mundial'!$B$2:$H$33"}</definedName>
    <definedName name="jdbgf" localSheetId="25" hidden="1">{"'Consu_Mundial'!$B$2:$H$33"}</definedName>
    <definedName name="jdbgf" localSheetId="26" hidden="1">{"'Consu_Mundial'!$B$2:$H$33"}</definedName>
    <definedName name="jdbgf" localSheetId="27" hidden="1">{"'Consu_Mundial'!$B$2:$H$33"}</definedName>
    <definedName name="jdbgf" localSheetId="28" hidden="1">{"'Consu_Mundial'!$B$2:$H$33"}</definedName>
    <definedName name="jdbgf" localSheetId="29" hidden="1">{"'Consu_Mundial'!$B$2:$H$33"}</definedName>
    <definedName name="jdbgf" localSheetId="32" hidden="1">{"'Consu_Mundial'!$B$2:$H$33"}</definedName>
    <definedName name="jdbgf" localSheetId="6" hidden="1">{"'Consu_Mundial'!$B$2:$H$33"}</definedName>
    <definedName name="jdbgf" localSheetId="12" hidden="1">{"'Consu_Mundial'!$B$2:$H$33"}</definedName>
    <definedName name="jdbgf" localSheetId="13" hidden="1">{"'Consu_Mundial'!$B$2:$H$33"}</definedName>
    <definedName name="jdbgf" localSheetId="14" hidden="1">{"'Consu_Mundial'!$B$2:$H$33"}</definedName>
    <definedName name="jdbgf" localSheetId="35" hidden="1">{"'Consu_Mundial'!$B$2:$H$33"}</definedName>
    <definedName name="jdbgf" localSheetId="36" hidden="1">{"'Consu_Mundial'!$B$2:$H$33"}</definedName>
    <definedName name="jdbgf" localSheetId="40" hidden="1">{"'Consu_Mundial'!$B$2:$H$33"}</definedName>
    <definedName name="jdbgf" localSheetId="0" hidden="1">{"'Consu_Mundial'!$B$2:$H$33"}</definedName>
    <definedName name="jdbgf" localSheetId="1" hidden="1">{"'Consu_Mundial'!$B$2:$H$33"}</definedName>
    <definedName name="jdbgf" localSheetId="7" hidden="1">{"'Consu_Mundial'!$B$2:$H$33"}</definedName>
    <definedName name="jdbgf" localSheetId="24" hidden="1">{"'Consu_Mundial'!$B$2:$H$33"}</definedName>
    <definedName name="jdbgf" localSheetId="33" hidden="1">{"'Consu_Mundial'!$B$2:$H$33"}</definedName>
    <definedName name="jdbgf" localSheetId="30" hidden="1">{"'Consu_Mundial'!$B$2:$H$33"}</definedName>
    <definedName name="jdbgf" hidden="1">{"'Consu_Mundial'!$B$2:$H$33"}</definedName>
    <definedName name="jdhjeyt" localSheetId="15" hidden="1">{"'Consu_Mundial'!$B$2:$H$33"}</definedName>
    <definedName name="jdhjeyt" localSheetId="16" hidden="1">{"'Consu_Mundial'!$B$2:$H$33"}</definedName>
    <definedName name="jdhjeyt" localSheetId="19" hidden="1">{"'Consu_Mundial'!$B$2:$H$33"}</definedName>
    <definedName name="jdhjeyt" localSheetId="20" hidden="1">{"'Consu_Mundial'!$B$2:$H$33"}</definedName>
    <definedName name="jdhjeyt" localSheetId="23" hidden="1">{"'Consu_Mundial'!$B$2:$H$33"}</definedName>
    <definedName name="jdhjeyt" localSheetId="25" hidden="1">{"'Consu_Mundial'!$B$2:$H$33"}</definedName>
    <definedName name="jdhjeyt" localSheetId="26" hidden="1">{"'Consu_Mundial'!$B$2:$H$33"}</definedName>
    <definedName name="jdhjeyt" localSheetId="27" hidden="1">{"'Consu_Mundial'!$B$2:$H$33"}</definedName>
    <definedName name="jdhjeyt" localSheetId="28" hidden="1">{"'Consu_Mundial'!$B$2:$H$33"}</definedName>
    <definedName name="jdhjeyt" localSheetId="29" hidden="1">{"'Consu_Mundial'!$B$2:$H$33"}</definedName>
    <definedName name="jdhjeyt" localSheetId="32" hidden="1">{"'Consu_Mundial'!$B$2:$H$33"}</definedName>
    <definedName name="jdhjeyt" localSheetId="6" hidden="1">{"'Consu_Mundial'!$B$2:$H$33"}</definedName>
    <definedName name="jdhjeyt" localSheetId="12" hidden="1">{"'Consu_Mundial'!$B$2:$H$33"}</definedName>
    <definedName name="jdhjeyt" localSheetId="13" hidden="1">{"'Consu_Mundial'!$B$2:$H$33"}</definedName>
    <definedName name="jdhjeyt" localSheetId="14" hidden="1">{"'Consu_Mundial'!$B$2:$H$33"}</definedName>
    <definedName name="jdhjeyt" localSheetId="35" hidden="1">{"'Consu_Mundial'!$B$2:$H$33"}</definedName>
    <definedName name="jdhjeyt" localSheetId="36" hidden="1">{"'Consu_Mundial'!$B$2:$H$33"}</definedName>
    <definedName name="jdhjeyt" localSheetId="40" hidden="1">{"'Consu_Mundial'!$B$2:$H$33"}</definedName>
    <definedName name="jdhjeyt" localSheetId="0" hidden="1">{"'Consu_Mundial'!$B$2:$H$33"}</definedName>
    <definedName name="jdhjeyt" localSheetId="1" hidden="1">{"'Consu_Mundial'!$B$2:$H$33"}</definedName>
    <definedName name="jdhjeyt" localSheetId="7" hidden="1">{"'Consu_Mundial'!$B$2:$H$33"}</definedName>
    <definedName name="jdhjeyt" localSheetId="24" hidden="1">{"'Consu_Mundial'!$B$2:$H$33"}</definedName>
    <definedName name="jdhjeyt" localSheetId="33" hidden="1">{"'Consu_Mundial'!$B$2:$H$33"}</definedName>
    <definedName name="jdhjeyt" localSheetId="30" hidden="1">{"'Consu_Mundial'!$B$2:$H$33"}</definedName>
    <definedName name="jdhjeyt" hidden="1">{"'Consu_Mundial'!$B$2:$H$33"}</definedName>
    <definedName name="jhj" localSheetId="15" hidden="1">{"'Consu_Mundial'!$B$2:$H$33"}</definedName>
    <definedName name="jhj" localSheetId="16" hidden="1">{"'Consu_Mundial'!$B$2:$H$33"}</definedName>
    <definedName name="jhj" localSheetId="19" hidden="1">{"'Consu_Mundial'!$B$2:$H$33"}</definedName>
    <definedName name="jhj" localSheetId="20" hidden="1">{"'Consu_Mundial'!$B$2:$H$33"}</definedName>
    <definedName name="jhj" localSheetId="23" hidden="1">{"'Consu_Mundial'!$B$2:$H$33"}</definedName>
    <definedName name="jhj" localSheetId="25" hidden="1">{"'Consu_Mundial'!$B$2:$H$33"}</definedName>
    <definedName name="jhj" localSheetId="26" hidden="1">{"'Consu_Mundial'!$B$2:$H$33"}</definedName>
    <definedName name="jhj" localSheetId="27" hidden="1">{"'Consu_Mundial'!$B$2:$H$33"}</definedName>
    <definedName name="jhj" localSheetId="28" hidden="1">{"'Consu_Mundial'!$B$2:$H$33"}</definedName>
    <definedName name="jhj" localSheetId="29" hidden="1">{"'Consu_Mundial'!$B$2:$H$33"}</definedName>
    <definedName name="jhj" localSheetId="32" hidden="1">{"'Consu_Mundial'!$B$2:$H$33"}</definedName>
    <definedName name="jhj" localSheetId="6" hidden="1">{"'Consu_Mundial'!$B$2:$H$33"}</definedName>
    <definedName name="jhj" localSheetId="12" hidden="1">{"'Consu_Mundial'!$B$2:$H$33"}</definedName>
    <definedName name="jhj" localSheetId="13" hidden="1">{"'Consu_Mundial'!$B$2:$H$33"}</definedName>
    <definedName name="jhj" localSheetId="14" hidden="1">{"'Consu_Mundial'!$B$2:$H$33"}</definedName>
    <definedName name="jhj" localSheetId="35" hidden="1">{"'Consu_Mundial'!$B$2:$H$33"}</definedName>
    <definedName name="jhj" localSheetId="36" hidden="1">{"'Consu_Mundial'!$B$2:$H$33"}</definedName>
    <definedName name="jhj" localSheetId="40" hidden="1">{"'Consu_Mundial'!$B$2:$H$33"}</definedName>
    <definedName name="jhj" localSheetId="0" hidden="1">{"'Consu_Mundial'!$B$2:$H$33"}</definedName>
    <definedName name="jhj" localSheetId="1" hidden="1">{"'Consu_Mundial'!$B$2:$H$33"}</definedName>
    <definedName name="jhj" localSheetId="7" hidden="1">{"'Consu_Mundial'!$B$2:$H$33"}</definedName>
    <definedName name="jhj" localSheetId="24" hidden="1">{"'Consu_Mundial'!$B$2:$H$33"}</definedName>
    <definedName name="jhj" localSheetId="33" hidden="1">{"'Consu_Mundial'!$B$2:$H$33"}</definedName>
    <definedName name="jhj" localSheetId="30" hidden="1">{"'Consu_Mundial'!$B$2:$H$33"}</definedName>
    <definedName name="jhj" hidden="1">{"'Consu_Mundial'!$B$2:$H$33"}</definedName>
    <definedName name="jj" localSheetId="15" hidden="1">{"'Consu_Mundial'!$B$2:$H$33"}</definedName>
    <definedName name="jj" localSheetId="16" hidden="1">{"'Consu_Mundial'!$B$2:$H$33"}</definedName>
    <definedName name="jj" localSheetId="19" hidden="1">{"'Consu_Mundial'!$B$2:$H$33"}</definedName>
    <definedName name="jj" localSheetId="20" hidden="1">{"'Consu_Mundial'!$B$2:$H$33"}</definedName>
    <definedName name="jj" localSheetId="23" hidden="1">{"'Consu_Mundial'!$B$2:$H$33"}</definedName>
    <definedName name="jj" localSheetId="25" hidden="1">{"'Consu_Mundial'!$B$2:$H$33"}</definedName>
    <definedName name="jj" localSheetId="26" hidden="1">{"'Consu_Mundial'!$B$2:$H$33"}</definedName>
    <definedName name="jj" localSheetId="27" hidden="1">{"'Consu_Mundial'!$B$2:$H$33"}</definedName>
    <definedName name="jj" localSheetId="28" hidden="1">{"'Consu_Mundial'!$B$2:$H$33"}</definedName>
    <definedName name="jj" localSheetId="29" hidden="1">{"'Consu_Mundial'!$B$2:$H$33"}</definedName>
    <definedName name="jj" localSheetId="32" hidden="1">{"'Consu_Mundial'!$B$2:$H$33"}</definedName>
    <definedName name="jj" localSheetId="6" hidden="1">{"'Consu_Mundial'!$B$2:$H$33"}</definedName>
    <definedName name="jj" localSheetId="12" hidden="1">{"'Consu_Mundial'!$B$2:$H$33"}</definedName>
    <definedName name="jj" localSheetId="13" hidden="1">{"'Consu_Mundial'!$B$2:$H$33"}</definedName>
    <definedName name="jj" localSheetId="14" hidden="1">{"'Consu_Mundial'!$B$2:$H$33"}</definedName>
    <definedName name="jj" localSheetId="35" hidden="1">{"'Consu_Mundial'!$B$2:$H$33"}</definedName>
    <definedName name="jj" localSheetId="36" hidden="1">{"'Consu_Mundial'!$B$2:$H$33"}</definedName>
    <definedName name="jj" localSheetId="40" hidden="1">{"'Consu_Mundial'!$B$2:$H$33"}</definedName>
    <definedName name="jj" localSheetId="0" hidden="1">{"'Consu_Mundial'!$B$2:$H$33"}</definedName>
    <definedName name="jj" localSheetId="1" hidden="1">{"'Consu_Mundial'!$B$2:$H$33"}</definedName>
    <definedName name="jj" localSheetId="7" hidden="1">{"'Consu_Mundial'!$B$2:$H$33"}</definedName>
    <definedName name="jj" localSheetId="24" hidden="1">{"'Consu_Mundial'!$B$2:$H$33"}</definedName>
    <definedName name="jj" localSheetId="33" hidden="1">{"'Consu_Mundial'!$B$2:$H$33"}</definedName>
    <definedName name="jj" localSheetId="30" hidden="1">{"'Consu_Mundial'!$B$2:$H$33"}</definedName>
    <definedName name="jj" hidden="1">{"'Consu_Mundial'!$B$2:$H$33"}</definedName>
    <definedName name="jjj" localSheetId="15" hidden="1">{"'Consu_Mundial'!$B$2:$H$33"}</definedName>
    <definedName name="jjj" localSheetId="16" hidden="1">{"'Consu_Mundial'!$B$2:$H$33"}</definedName>
    <definedName name="jjj" localSheetId="19" hidden="1">{"'Consu_Mundial'!$B$2:$H$33"}</definedName>
    <definedName name="jjj" localSheetId="20" hidden="1">{"'Consu_Mundial'!$B$2:$H$33"}</definedName>
    <definedName name="jjj" localSheetId="23" hidden="1">{"'Consu_Mundial'!$B$2:$H$33"}</definedName>
    <definedName name="jjj" localSheetId="25" hidden="1">{"'Consu_Mundial'!$B$2:$H$33"}</definedName>
    <definedName name="jjj" localSheetId="26" hidden="1">{"'Consu_Mundial'!$B$2:$H$33"}</definedName>
    <definedName name="jjj" localSheetId="27" hidden="1">{"'Consu_Mundial'!$B$2:$H$33"}</definedName>
    <definedName name="jjj" localSheetId="28" hidden="1">{"'Consu_Mundial'!$B$2:$H$33"}</definedName>
    <definedName name="jjj" localSheetId="29" hidden="1">{"'Consu_Mundial'!$B$2:$H$33"}</definedName>
    <definedName name="jjj" localSheetId="32" hidden="1">{"'Consu_Mundial'!$B$2:$H$33"}</definedName>
    <definedName name="jjj" localSheetId="6" hidden="1">{"'Consu_Mundial'!$B$2:$H$33"}</definedName>
    <definedName name="jjj" localSheetId="12" hidden="1">{"'Consu_Mundial'!$B$2:$H$33"}</definedName>
    <definedName name="jjj" localSheetId="13" hidden="1">{"'Consu_Mundial'!$B$2:$H$33"}</definedName>
    <definedName name="jjj" localSheetId="14" hidden="1">{"'Consu_Mundial'!$B$2:$H$33"}</definedName>
    <definedName name="jjj" localSheetId="35" hidden="1">{"'Consu_Mundial'!$B$2:$H$33"}</definedName>
    <definedName name="jjj" localSheetId="36" hidden="1">{"'Consu_Mundial'!$B$2:$H$33"}</definedName>
    <definedName name="jjj" localSheetId="40" hidden="1">{"'Consu_Mundial'!$B$2:$H$33"}</definedName>
    <definedName name="jjj" localSheetId="0" hidden="1">{"'Consu_Mundial'!$B$2:$H$33"}</definedName>
    <definedName name="jjj" localSheetId="1" hidden="1">{"'Consu_Mundial'!$B$2:$H$33"}</definedName>
    <definedName name="jjj" localSheetId="7" hidden="1">{"'Consu_Mundial'!$B$2:$H$33"}</definedName>
    <definedName name="jjj" localSheetId="24" hidden="1">{"'Consu_Mundial'!$B$2:$H$33"}</definedName>
    <definedName name="jjj" localSheetId="33" hidden="1">{"'Consu_Mundial'!$B$2:$H$33"}</definedName>
    <definedName name="jjj" localSheetId="30" hidden="1">{"'Consu_Mundial'!$B$2:$H$33"}</definedName>
    <definedName name="jjj" hidden="1">{"'Consu_Mundial'!$B$2:$H$33"}</definedName>
    <definedName name="jjjjjjjje" localSheetId="15" hidden="1">{"'Consu_Mundial'!$B$2:$H$33"}</definedName>
    <definedName name="jjjjjjjje" localSheetId="16" hidden="1">{"'Consu_Mundial'!$B$2:$H$33"}</definedName>
    <definedName name="jjjjjjjje" localSheetId="19" hidden="1">{"'Consu_Mundial'!$B$2:$H$33"}</definedName>
    <definedName name="jjjjjjjje" localSheetId="20" hidden="1">{"'Consu_Mundial'!$B$2:$H$33"}</definedName>
    <definedName name="jjjjjjjje" localSheetId="23" hidden="1">{"'Consu_Mundial'!$B$2:$H$33"}</definedName>
    <definedName name="jjjjjjjje" localSheetId="25" hidden="1">{"'Consu_Mundial'!$B$2:$H$33"}</definedName>
    <definedName name="jjjjjjjje" localSheetId="26" hidden="1">{"'Consu_Mundial'!$B$2:$H$33"}</definedName>
    <definedName name="jjjjjjjje" localSheetId="27" hidden="1">{"'Consu_Mundial'!$B$2:$H$33"}</definedName>
    <definedName name="jjjjjjjje" localSheetId="28" hidden="1">{"'Consu_Mundial'!$B$2:$H$33"}</definedName>
    <definedName name="jjjjjjjje" localSheetId="29" hidden="1">{"'Consu_Mundial'!$B$2:$H$33"}</definedName>
    <definedName name="jjjjjjjje" localSheetId="32" hidden="1">{"'Consu_Mundial'!$B$2:$H$33"}</definedName>
    <definedName name="jjjjjjjje" localSheetId="6" hidden="1">{"'Consu_Mundial'!$B$2:$H$33"}</definedName>
    <definedName name="jjjjjjjje" localSheetId="12" hidden="1">{"'Consu_Mundial'!$B$2:$H$33"}</definedName>
    <definedName name="jjjjjjjje" localSheetId="13" hidden="1">{"'Consu_Mundial'!$B$2:$H$33"}</definedName>
    <definedName name="jjjjjjjje" localSheetId="14" hidden="1">{"'Consu_Mundial'!$B$2:$H$33"}</definedName>
    <definedName name="jjjjjjjje" localSheetId="35" hidden="1">{"'Consu_Mundial'!$B$2:$H$33"}</definedName>
    <definedName name="jjjjjjjje" localSheetId="36" hidden="1">{"'Consu_Mundial'!$B$2:$H$33"}</definedName>
    <definedName name="jjjjjjjje" localSheetId="40" hidden="1">{"'Consu_Mundial'!$B$2:$H$33"}</definedName>
    <definedName name="jjjjjjjje" localSheetId="0" hidden="1">{"'Consu_Mundial'!$B$2:$H$33"}</definedName>
    <definedName name="jjjjjjjje" localSheetId="1" hidden="1">{"'Consu_Mundial'!$B$2:$H$33"}</definedName>
    <definedName name="jjjjjjjje" localSheetId="7" hidden="1">{"'Consu_Mundial'!$B$2:$H$33"}</definedName>
    <definedName name="jjjjjjjje" localSheetId="24" hidden="1">{"'Consu_Mundial'!$B$2:$H$33"}</definedName>
    <definedName name="jjjjjjjje" localSheetId="33" hidden="1">{"'Consu_Mundial'!$B$2:$H$33"}</definedName>
    <definedName name="jjjjjjjje" localSheetId="30" hidden="1">{"'Consu_Mundial'!$B$2:$H$33"}</definedName>
    <definedName name="jjjjjjjje" hidden="1">{"'Consu_Mundial'!$B$2:$H$33"}</definedName>
    <definedName name="jjjjjjjjjjj" localSheetId="15" hidden="1">{"'cua 42'!$A$1:$O$40"}</definedName>
    <definedName name="jjjjjjjjjjj" localSheetId="16" hidden="1">{"'cua 42'!$A$1:$O$40"}</definedName>
    <definedName name="jjjjjjjjjjj" localSheetId="19" hidden="1">{"'cua 42'!$A$1:$O$40"}</definedName>
    <definedName name="jjjjjjjjjjj" localSheetId="20" hidden="1">{"'cua 42'!$A$1:$O$40"}</definedName>
    <definedName name="jjjjjjjjjjj" localSheetId="23" hidden="1">{"'cua 42'!$A$1:$O$40"}</definedName>
    <definedName name="jjjjjjjjjjj" localSheetId="25" hidden="1">{"'cua 42'!$A$1:$O$40"}</definedName>
    <definedName name="jjjjjjjjjjj" localSheetId="26" hidden="1">{"'cua 42'!$A$1:$O$40"}</definedName>
    <definedName name="jjjjjjjjjjj" localSheetId="27" hidden="1">{"'cua 42'!$A$1:$O$40"}</definedName>
    <definedName name="jjjjjjjjjjj" localSheetId="28" hidden="1">{"'cua 42'!$A$1:$O$40"}</definedName>
    <definedName name="jjjjjjjjjjj" localSheetId="29" hidden="1">{"'cua 42'!$A$1:$O$40"}</definedName>
    <definedName name="jjjjjjjjjjj" localSheetId="32" hidden="1">{"'cua 42'!$A$1:$O$40"}</definedName>
    <definedName name="jjjjjjjjjjj" localSheetId="6" hidden="1">{"'cua 42'!$A$1:$O$40"}</definedName>
    <definedName name="jjjjjjjjjjj" localSheetId="12" hidden="1">{"'cua 42'!$A$1:$O$40"}</definedName>
    <definedName name="jjjjjjjjjjj" localSheetId="13" hidden="1">{"'cua 42'!$A$1:$O$40"}</definedName>
    <definedName name="jjjjjjjjjjj" localSheetId="14" hidden="1">{"'cua 42'!$A$1:$O$40"}</definedName>
    <definedName name="jjjjjjjjjjj" localSheetId="35" hidden="1">{"'cua 42'!$A$1:$O$40"}</definedName>
    <definedName name="jjjjjjjjjjj" localSheetId="36" hidden="1">{"'cua 42'!$A$1:$O$40"}</definedName>
    <definedName name="jjjjjjjjjjj" localSheetId="40" hidden="1">{"'cua 42'!$A$1:$O$40"}</definedName>
    <definedName name="jjjjjjjjjjj" localSheetId="0" hidden="1">{"'cua 42'!$A$1:$O$40"}</definedName>
    <definedName name="jjjjjjjjjjj" localSheetId="1" hidden="1">{"'cua 42'!$A$1:$O$40"}</definedName>
    <definedName name="jjjjjjjjjjj" localSheetId="7" hidden="1">{"'cua 42'!$A$1:$O$40"}</definedName>
    <definedName name="jjjjjjjjjjj" localSheetId="24" hidden="1">{"'cua 42'!$A$1:$O$40"}</definedName>
    <definedName name="jjjjjjjjjjj" localSheetId="33" hidden="1">{"'cua 42'!$A$1:$O$40"}</definedName>
    <definedName name="jjjjjjjjjjj" localSheetId="30" hidden="1">{"'cua 42'!$A$1:$O$40"}</definedName>
    <definedName name="jjjjjjjjjjj" hidden="1">{"'cua 42'!$A$1:$O$40"}</definedName>
    <definedName name="jjjk" localSheetId="15" hidden="1">{"'Consu_Mundial'!$B$2:$H$33"}</definedName>
    <definedName name="jjjk" localSheetId="16" hidden="1">{"'Consu_Mundial'!$B$2:$H$33"}</definedName>
    <definedName name="jjjk" localSheetId="19" hidden="1">{"'Consu_Mundial'!$B$2:$H$33"}</definedName>
    <definedName name="jjjk" localSheetId="20" hidden="1">{"'Consu_Mundial'!$B$2:$H$33"}</definedName>
    <definedName name="jjjk" localSheetId="23" hidden="1">{"'Consu_Mundial'!$B$2:$H$33"}</definedName>
    <definedName name="jjjk" localSheetId="25" hidden="1">{"'Consu_Mundial'!$B$2:$H$33"}</definedName>
    <definedName name="jjjk" localSheetId="26" hidden="1">{"'Consu_Mundial'!$B$2:$H$33"}</definedName>
    <definedName name="jjjk" localSheetId="27" hidden="1">{"'Consu_Mundial'!$B$2:$H$33"}</definedName>
    <definedName name="jjjk" localSheetId="28" hidden="1">{"'Consu_Mundial'!$B$2:$H$33"}</definedName>
    <definedName name="jjjk" localSheetId="29" hidden="1">{"'Consu_Mundial'!$B$2:$H$33"}</definedName>
    <definedName name="jjjk" localSheetId="32" hidden="1">{"'Consu_Mundial'!$B$2:$H$33"}</definedName>
    <definedName name="jjjk" localSheetId="6" hidden="1">{"'Consu_Mundial'!$B$2:$H$33"}</definedName>
    <definedName name="jjjk" localSheetId="12" hidden="1">{"'Consu_Mundial'!$B$2:$H$33"}</definedName>
    <definedName name="jjjk" localSheetId="13" hidden="1">{"'Consu_Mundial'!$B$2:$H$33"}</definedName>
    <definedName name="jjjk" localSheetId="14" hidden="1">{"'Consu_Mundial'!$B$2:$H$33"}</definedName>
    <definedName name="jjjk" localSheetId="35" hidden="1">{"'Consu_Mundial'!$B$2:$H$33"}</definedName>
    <definedName name="jjjk" localSheetId="36" hidden="1">{"'Consu_Mundial'!$B$2:$H$33"}</definedName>
    <definedName name="jjjk" localSheetId="40" hidden="1">{"'Consu_Mundial'!$B$2:$H$33"}</definedName>
    <definedName name="jjjk" localSheetId="0" hidden="1">{"'Consu_Mundial'!$B$2:$H$33"}</definedName>
    <definedName name="jjjk" localSheetId="1" hidden="1">{"'Consu_Mundial'!$B$2:$H$33"}</definedName>
    <definedName name="jjjk" localSheetId="7" hidden="1">{"'Consu_Mundial'!$B$2:$H$33"}</definedName>
    <definedName name="jjjk" localSheetId="24" hidden="1">{"'Consu_Mundial'!$B$2:$H$33"}</definedName>
    <definedName name="jjjk" localSheetId="33" hidden="1">{"'Consu_Mundial'!$B$2:$H$33"}</definedName>
    <definedName name="jjjk" localSheetId="30" hidden="1">{"'Consu_Mundial'!$B$2:$H$33"}</definedName>
    <definedName name="jjjk" hidden="1">{"'Consu_Mundial'!$B$2:$H$33"}</definedName>
    <definedName name="jk" localSheetId="15" hidden="1">{"'Consu_Mundial'!$B$2:$H$33"}</definedName>
    <definedName name="jk" localSheetId="16" hidden="1">{"'Consu_Mundial'!$B$2:$H$33"}</definedName>
    <definedName name="jk" localSheetId="19" hidden="1">{"'Consu_Mundial'!$B$2:$H$33"}</definedName>
    <definedName name="jk" localSheetId="20" hidden="1">{"'Consu_Mundial'!$B$2:$H$33"}</definedName>
    <definedName name="jk" localSheetId="23" hidden="1">{"'Consu_Mundial'!$B$2:$H$33"}</definedName>
    <definedName name="jk" localSheetId="25" hidden="1">{"'Consu_Mundial'!$B$2:$H$33"}</definedName>
    <definedName name="jk" localSheetId="26" hidden="1">{"'Consu_Mundial'!$B$2:$H$33"}</definedName>
    <definedName name="jk" localSheetId="27" hidden="1">{"'Consu_Mundial'!$B$2:$H$33"}</definedName>
    <definedName name="jk" localSheetId="28" hidden="1">{"'Consu_Mundial'!$B$2:$H$33"}</definedName>
    <definedName name="jk" localSheetId="29" hidden="1">{"'Consu_Mundial'!$B$2:$H$33"}</definedName>
    <definedName name="jk" localSheetId="32" hidden="1">{"'Consu_Mundial'!$B$2:$H$33"}</definedName>
    <definedName name="jk" localSheetId="6" hidden="1">{"'Consu_Mundial'!$B$2:$H$33"}</definedName>
    <definedName name="jk" localSheetId="12" hidden="1">{"'Consu_Mundial'!$B$2:$H$33"}</definedName>
    <definedName name="jk" localSheetId="13" hidden="1">{"'Consu_Mundial'!$B$2:$H$33"}</definedName>
    <definedName name="jk" localSheetId="14" hidden="1">{"'Consu_Mundial'!$B$2:$H$33"}</definedName>
    <definedName name="jk" localSheetId="35" hidden="1">{"'Consu_Mundial'!$B$2:$H$33"}</definedName>
    <definedName name="jk" localSheetId="36" hidden="1">{"'Consu_Mundial'!$B$2:$H$33"}</definedName>
    <definedName name="jk" localSheetId="40" hidden="1">{"'Consu_Mundial'!$B$2:$H$33"}</definedName>
    <definedName name="jk" localSheetId="0" hidden="1">{"'Consu_Mundial'!$B$2:$H$33"}</definedName>
    <definedName name="jk" localSheetId="1" hidden="1">{"'Consu_Mundial'!$B$2:$H$33"}</definedName>
    <definedName name="jk" localSheetId="7" hidden="1">{"'Consu_Mundial'!$B$2:$H$33"}</definedName>
    <definedName name="jk" localSheetId="24" hidden="1">{"'Consu_Mundial'!$B$2:$H$33"}</definedName>
    <definedName name="jk" localSheetId="33" hidden="1">{"'Consu_Mundial'!$B$2:$H$33"}</definedName>
    <definedName name="jk" localSheetId="30" hidden="1">{"'Consu_Mundial'!$B$2:$H$33"}</definedName>
    <definedName name="jk" hidden="1">{"'Consu_Mundial'!$B$2:$H$33"}</definedName>
    <definedName name="jkjkjkj" localSheetId="15" hidden="1">{"'Consu_Mundial'!$B$2:$H$33"}</definedName>
    <definedName name="jkjkjkj" localSheetId="16" hidden="1">{"'Consu_Mundial'!$B$2:$H$33"}</definedName>
    <definedName name="jkjkjkj" localSheetId="19" hidden="1">{"'Consu_Mundial'!$B$2:$H$33"}</definedName>
    <definedName name="jkjkjkj" localSheetId="20" hidden="1">{"'Consu_Mundial'!$B$2:$H$33"}</definedName>
    <definedName name="jkjkjkj" localSheetId="23" hidden="1">{"'Consu_Mundial'!$B$2:$H$33"}</definedName>
    <definedName name="jkjkjkj" localSheetId="25" hidden="1">{"'Consu_Mundial'!$B$2:$H$33"}</definedName>
    <definedName name="jkjkjkj" localSheetId="26" hidden="1">{"'Consu_Mundial'!$B$2:$H$33"}</definedName>
    <definedName name="jkjkjkj" localSheetId="27" hidden="1">{"'Consu_Mundial'!$B$2:$H$33"}</definedName>
    <definedName name="jkjkjkj" localSheetId="28" hidden="1">{"'Consu_Mundial'!$B$2:$H$33"}</definedName>
    <definedName name="jkjkjkj" localSheetId="29" hidden="1">{"'Consu_Mundial'!$B$2:$H$33"}</definedName>
    <definedName name="jkjkjkj" localSheetId="32" hidden="1">{"'Consu_Mundial'!$B$2:$H$33"}</definedName>
    <definedName name="jkjkjkj" localSheetId="6" hidden="1">{"'Consu_Mundial'!$B$2:$H$33"}</definedName>
    <definedName name="jkjkjkj" localSheetId="12" hidden="1">{"'Consu_Mundial'!$B$2:$H$33"}</definedName>
    <definedName name="jkjkjkj" localSheetId="13" hidden="1">{"'Consu_Mundial'!$B$2:$H$33"}</definedName>
    <definedName name="jkjkjkj" localSheetId="14" hidden="1">{"'Consu_Mundial'!$B$2:$H$33"}</definedName>
    <definedName name="jkjkjkj" localSheetId="35" hidden="1">{"'Consu_Mundial'!$B$2:$H$33"}</definedName>
    <definedName name="jkjkjkj" localSheetId="36" hidden="1">{"'Consu_Mundial'!$B$2:$H$33"}</definedName>
    <definedName name="jkjkjkj" localSheetId="40" hidden="1">{"'Consu_Mundial'!$B$2:$H$33"}</definedName>
    <definedName name="jkjkjkj" localSheetId="0" hidden="1">{"'Consu_Mundial'!$B$2:$H$33"}</definedName>
    <definedName name="jkjkjkj" localSheetId="1" hidden="1">{"'Consu_Mundial'!$B$2:$H$33"}</definedName>
    <definedName name="jkjkjkj" localSheetId="7" hidden="1">{"'Consu_Mundial'!$B$2:$H$33"}</definedName>
    <definedName name="jkjkjkj" localSheetId="24" hidden="1">{"'Consu_Mundial'!$B$2:$H$33"}</definedName>
    <definedName name="jkjkjkj" localSheetId="33" hidden="1">{"'Consu_Mundial'!$B$2:$H$33"}</definedName>
    <definedName name="jkjkjkj" localSheetId="30" hidden="1">{"'Consu_Mundial'!$B$2:$H$33"}</definedName>
    <definedName name="jkjkjkj" hidden="1">{"'Consu_Mundial'!$B$2:$H$33"}</definedName>
    <definedName name="jnnkooio" localSheetId="15" hidden="1">{"'Consu_Mundial'!$B$2:$H$33"}</definedName>
    <definedName name="jnnkooio" localSheetId="16" hidden="1">{"'Consu_Mundial'!$B$2:$H$33"}</definedName>
    <definedName name="jnnkooio" localSheetId="19" hidden="1">{"'Consu_Mundial'!$B$2:$H$33"}</definedName>
    <definedName name="jnnkooio" localSheetId="20" hidden="1">{"'Consu_Mundial'!$B$2:$H$33"}</definedName>
    <definedName name="jnnkooio" localSheetId="23" hidden="1">{"'Consu_Mundial'!$B$2:$H$33"}</definedName>
    <definedName name="jnnkooio" localSheetId="25" hidden="1">{"'Consu_Mundial'!$B$2:$H$33"}</definedName>
    <definedName name="jnnkooio" localSheetId="26" hidden="1">{"'Consu_Mundial'!$B$2:$H$33"}</definedName>
    <definedName name="jnnkooio" localSheetId="27" hidden="1">{"'Consu_Mundial'!$B$2:$H$33"}</definedName>
    <definedName name="jnnkooio" localSheetId="28" hidden="1">{"'Consu_Mundial'!$B$2:$H$33"}</definedName>
    <definedName name="jnnkooio" localSheetId="29" hidden="1">{"'Consu_Mundial'!$B$2:$H$33"}</definedName>
    <definedName name="jnnkooio" localSheetId="32" hidden="1">{"'Consu_Mundial'!$B$2:$H$33"}</definedName>
    <definedName name="jnnkooio" localSheetId="6" hidden="1">{"'Consu_Mundial'!$B$2:$H$33"}</definedName>
    <definedName name="jnnkooio" localSheetId="12" hidden="1">{"'Consu_Mundial'!$B$2:$H$33"}</definedName>
    <definedName name="jnnkooio" localSheetId="13" hidden="1">{"'Consu_Mundial'!$B$2:$H$33"}</definedName>
    <definedName name="jnnkooio" localSheetId="14" hidden="1">{"'Consu_Mundial'!$B$2:$H$33"}</definedName>
    <definedName name="jnnkooio" localSheetId="35" hidden="1">{"'Consu_Mundial'!$B$2:$H$33"}</definedName>
    <definedName name="jnnkooio" localSheetId="36" hidden="1">{"'Consu_Mundial'!$B$2:$H$33"}</definedName>
    <definedName name="jnnkooio" localSheetId="40" hidden="1">{"'Consu_Mundial'!$B$2:$H$33"}</definedName>
    <definedName name="jnnkooio" localSheetId="0" hidden="1">{"'Consu_Mundial'!$B$2:$H$33"}</definedName>
    <definedName name="jnnkooio" localSheetId="1" hidden="1">{"'Consu_Mundial'!$B$2:$H$33"}</definedName>
    <definedName name="jnnkooio" localSheetId="7" hidden="1">{"'Consu_Mundial'!$B$2:$H$33"}</definedName>
    <definedName name="jnnkooio" localSheetId="24" hidden="1">{"'Consu_Mundial'!$B$2:$H$33"}</definedName>
    <definedName name="jnnkooio" localSheetId="33" hidden="1">{"'Consu_Mundial'!$B$2:$H$33"}</definedName>
    <definedName name="jnnkooio" localSheetId="30" hidden="1">{"'Consu_Mundial'!$B$2:$H$33"}</definedName>
    <definedName name="jnnkooio" hidden="1">{"'Consu_Mundial'!$B$2:$H$33"}</definedName>
    <definedName name="jppmpñ" localSheetId="15" hidden="1">{"'cua 42'!$A$1:$O$40"}</definedName>
    <definedName name="jppmpñ" localSheetId="16" hidden="1">{"'cua 42'!$A$1:$O$40"}</definedName>
    <definedName name="jppmpñ" localSheetId="19" hidden="1">{"'cua 42'!$A$1:$O$40"}</definedName>
    <definedName name="jppmpñ" localSheetId="20" hidden="1">{"'cua 42'!$A$1:$O$40"}</definedName>
    <definedName name="jppmpñ" localSheetId="23" hidden="1">{"'cua 42'!$A$1:$O$40"}</definedName>
    <definedName name="jppmpñ" localSheetId="25" hidden="1">{"'cua 42'!$A$1:$O$40"}</definedName>
    <definedName name="jppmpñ" localSheetId="26" hidden="1">{"'cua 42'!$A$1:$O$40"}</definedName>
    <definedName name="jppmpñ" localSheetId="27" hidden="1">{"'cua 42'!$A$1:$O$40"}</definedName>
    <definedName name="jppmpñ" localSheetId="28" hidden="1">{"'cua 42'!$A$1:$O$40"}</definedName>
    <definedName name="jppmpñ" localSheetId="29" hidden="1">{"'cua 42'!$A$1:$O$40"}</definedName>
    <definedName name="jppmpñ" localSheetId="32" hidden="1">{"'cua 42'!$A$1:$O$40"}</definedName>
    <definedName name="jppmpñ" localSheetId="6" hidden="1">{"'cua 42'!$A$1:$O$40"}</definedName>
    <definedName name="jppmpñ" localSheetId="12" hidden="1">{"'cua 42'!$A$1:$O$40"}</definedName>
    <definedName name="jppmpñ" localSheetId="13" hidden="1">{"'cua 42'!$A$1:$O$40"}</definedName>
    <definedName name="jppmpñ" localSheetId="14" hidden="1">{"'cua 42'!$A$1:$O$40"}</definedName>
    <definedName name="jppmpñ" localSheetId="35" hidden="1">{"'cua 42'!$A$1:$O$40"}</definedName>
    <definedName name="jppmpñ" localSheetId="36" hidden="1">{"'cua 42'!$A$1:$O$40"}</definedName>
    <definedName name="jppmpñ" localSheetId="40" hidden="1">{"'cua 42'!$A$1:$O$40"}</definedName>
    <definedName name="jppmpñ" localSheetId="0" hidden="1">{"'cua 42'!$A$1:$O$40"}</definedName>
    <definedName name="jppmpñ" localSheetId="1" hidden="1">{"'cua 42'!$A$1:$O$40"}</definedName>
    <definedName name="jppmpñ" localSheetId="7" hidden="1">{"'cua 42'!$A$1:$O$40"}</definedName>
    <definedName name="jppmpñ" localSheetId="24" hidden="1">{"'cua 42'!$A$1:$O$40"}</definedName>
    <definedName name="jppmpñ" localSheetId="33" hidden="1">{"'cua 42'!$A$1:$O$40"}</definedName>
    <definedName name="jppmpñ" localSheetId="30" hidden="1">{"'cua 42'!$A$1:$O$40"}</definedName>
    <definedName name="jppmpñ" hidden="1">{"'cua 42'!$A$1:$O$40"}</definedName>
    <definedName name="ju" localSheetId="15" hidden="1">{"'Consu_Mundial'!$B$2:$H$33"}</definedName>
    <definedName name="ju" localSheetId="16" hidden="1">{"'Consu_Mundial'!$B$2:$H$33"}</definedName>
    <definedName name="ju" localSheetId="19" hidden="1">{"'Consu_Mundial'!$B$2:$H$33"}</definedName>
    <definedName name="ju" localSheetId="20" hidden="1">{"'Consu_Mundial'!$B$2:$H$33"}</definedName>
    <definedName name="ju" localSheetId="23" hidden="1">{"'Consu_Mundial'!$B$2:$H$33"}</definedName>
    <definedName name="ju" localSheetId="25" hidden="1">{"'Consu_Mundial'!$B$2:$H$33"}</definedName>
    <definedName name="ju" localSheetId="26" hidden="1">{"'Consu_Mundial'!$B$2:$H$33"}</definedName>
    <definedName name="ju" localSheetId="27" hidden="1">{"'Consu_Mundial'!$B$2:$H$33"}</definedName>
    <definedName name="ju" localSheetId="28" hidden="1">{"'Consu_Mundial'!$B$2:$H$33"}</definedName>
    <definedName name="ju" localSheetId="29" hidden="1">{"'Consu_Mundial'!$B$2:$H$33"}</definedName>
    <definedName name="ju" localSheetId="32" hidden="1">{"'Consu_Mundial'!$B$2:$H$33"}</definedName>
    <definedName name="ju" localSheetId="6" hidden="1">{"'Consu_Mundial'!$B$2:$H$33"}</definedName>
    <definedName name="ju" localSheetId="12" hidden="1">{"'Consu_Mundial'!$B$2:$H$33"}</definedName>
    <definedName name="ju" localSheetId="13" hidden="1">{"'Consu_Mundial'!$B$2:$H$33"}</definedName>
    <definedName name="ju" localSheetId="14" hidden="1">{"'Consu_Mundial'!$B$2:$H$33"}</definedName>
    <definedName name="ju" localSheetId="35" hidden="1">{"'Consu_Mundial'!$B$2:$H$33"}</definedName>
    <definedName name="ju" localSheetId="36" hidden="1">{"'Consu_Mundial'!$B$2:$H$33"}</definedName>
    <definedName name="ju" localSheetId="40" hidden="1">{"'Consu_Mundial'!$B$2:$H$33"}</definedName>
    <definedName name="ju" localSheetId="0" hidden="1">{"'Consu_Mundial'!$B$2:$H$33"}</definedName>
    <definedName name="ju" localSheetId="1" hidden="1">{"'Consu_Mundial'!$B$2:$H$33"}</definedName>
    <definedName name="ju" localSheetId="7" hidden="1">{"'Consu_Mundial'!$B$2:$H$33"}</definedName>
    <definedName name="ju" localSheetId="24" hidden="1">{"'Consu_Mundial'!$B$2:$H$33"}</definedName>
    <definedName name="ju" localSheetId="33" hidden="1">{"'Consu_Mundial'!$B$2:$H$33"}</definedName>
    <definedName name="ju" localSheetId="30" hidden="1">{"'Consu_Mundial'!$B$2:$H$33"}</definedName>
    <definedName name="ju" hidden="1">{"'Consu_Mundial'!$B$2:$H$33"}</definedName>
    <definedName name="jueves" localSheetId="15" hidden="1">{"'Consu_Mundial'!$B$2:$H$33"}</definedName>
    <definedName name="jueves" localSheetId="16" hidden="1">{"'Consu_Mundial'!$B$2:$H$33"}</definedName>
    <definedName name="jueves" localSheetId="19" hidden="1">{"'Consu_Mundial'!$B$2:$H$33"}</definedName>
    <definedName name="jueves" localSheetId="20" hidden="1">{"'Consu_Mundial'!$B$2:$H$33"}</definedName>
    <definedName name="jueves" localSheetId="23" hidden="1">{"'Consu_Mundial'!$B$2:$H$33"}</definedName>
    <definedName name="jueves" localSheetId="25" hidden="1">{"'Consu_Mundial'!$B$2:$H$33"}</definedName>
    <definedName name="jueves" localSheetId="26" hidden="1">{"'Consu_Mundial'!$B$2:$H$33"}</definedName>
    <definedName name="jueves" localSheetId="27" hidden="1">{"'Consu_Mundial'!$B$2:$H$33"}</definedName>
    <definedName name="jueves" localSheetId="28" hidden="1">{"'Consu_Mundial'!$B$2:$H$33"}</definedName>
    <definedName name="jueves" localSheetId="29" hidden="1">{"'Consu_Mundial'!$B$2:$H$33"}</definedName>
    <definedName name="jueves" localSheetId="32" hidden="1">{"'Consu_Mundial'!$B$2:$H$33"}</definedName>
    <definedName name="jueves" localSheetId="6" hidden="1">{"'Consu_Mundial'!$B$2:$H$33"}</definedName>
    <definedName name="jueves" localSheetId="12" hidden="1">{"'Consu_Mundial'!$B$2:$H$33"}</definedName>
    <definedName name="jueves" localSheetId="13" hidden="1">{"'Consu_Mundial'!$B$2:$H$33"}</definedName>
    <definedName name="jueves" localSheetId="14" hidden="1">{"'Consu_Mundial'!$B$2:$H$33"}</definedName>
    <definedName name="jueves" localSheetId="35" hidden="1">{"'Consu_Mundial'!$B$2:$H$33"}</definedName>
    <definedName name="jueves" localSheetId="36" hidden="1">{"'Consu_Mundial'!$B$2:$H$33"}</definedName>
    <definedName name="jueves" localSheetId="40" hidden="1">{"'Consu_Mundial'!$B$2:$H$33"}</definedName>
    <definedName name="jueves" localSheetId="0" hidden="1">{"'Consu_Mundial'!$B$2:$H$33"}</definedName>
    <definedName name="jueves" localSheetId="1" hidden="1">{"'Consu_Mundial'!$B$2:$H$33"}</definedName>
    <definedName name="jueves" localSheetId="7" hidden="1">{"'Consu_Mundial'!$B$2:$H$33"}</definedName>
    <definedName name="jueves" localSheetId="24" hidden="1">{"'Consu_Mundial'!$B$2:$H$33"}</definedName>
    <definedName name="jueves" localSheetId="33" hidden="1">{"'Consu_Mundial'!$B$2:$H$33"}</definedName>
    <definedName name="jueves" localSheetId="30" hidden="1">{"'Consu_Mundial'!$B$2:$H$33"}</definedName>
    <definedName name="jueves" hidden="1">{"'Consu_Mundial'!$B$2:$H$33"}</definedName>
    <definedName name="juhbn" localSheetId="15" hidden="1">{"'Consu_Mundial'!$B$2:$H$33"}</definedName>
    <definedName name="juhbn" localSheetId="16" hidden="1">{"'Consu_Mundial'!$B$2:$H$33"}</definedName>
    <definedName name="juhbn" localSheetId="19" hidden="1">{"'Consu_Mundial'!$B$2:$H$33"}</definedName>
    <definedName name="juhbn" localSheetId="20" hidden="1">{"'Consu_Mundial'!$B$2:$H$33"}</definedName>
    <definedName name="juhbn" localSheetId="23" hidden="1">{"'Consu_Mundial'!$B$2:$H$33"}</definedName>
    <definedName name="juhbn" localSheetId="25" hidden="1">{"'Consu_Mundial'!$B$2:$H$33"}</definedName>
    <definedName name="juhbn" localSheetId="26" hidden="1">{"'Consu_Mundial'!$B$2:$H$33"}</definedName>
    <definedName name="juhbn" localSheetId="27" hidden="1">{"'Consu_Mundial'!$B$2:$H$33"}</definedName>
    <definedName name="juhbn" localSheetId="28" hidden="1">{"'Consu_Mundial'!$B$2:$H$33"}</definedName>
    <definedName name="juhbn" localSheetId="29" hidden="1">{"'Consu_Mundial'!$B$2:$H$33"}</definedName>
    <definedName name="juhbn" localSheetId="32" hidden="1">{"'Consu_Mundial'!$B$2:$H$33"}</definedName>
    <definedName name="juhbn" localSheetId="6" hidden="1">{"'Consu_Mundial'!$B$2:$H$33"}</definedName>
    <definedName name="juhbn" localSheetId="12" hidden="1">{"'Consu_Mundial'!$B$2:$H$33"}</definedName>
    <definedName name="juhbn" localSheetId="13" hidden="1">{"'Consu_Mundial'!$B$2:$H$33"}</definedName>
    <definedName name="juhbn" localSheetId="14" hidden="1">{"'Consu_Mundial'!$B$2:$H$33"}</definedName>
    <definedName name="juhbn" localSheetId="35" hidden="1">{"'Consu_Mundial'!$B$2:$H$33"}</definedName>
    <definedName name="juhbn" localSheetId="36" hidden="1">{"'Consu_Mundial'!$B$2:$H$33"}</definedName>
    <definedName name="juhbn" localSheetId="40" hidden="1">{"'Consu_Mundial'!$B$2:$H$33"}</definedName>
    <definedName name="juhbn" localSheetId="0" hidden="1">{"'Consu_Mundial'!$B$2:$H$33"}</definedName>
    <definedName name="juhbn" localSheetId="1" hidden="1">{"'Consu_Mundial'!$B$2:$H$33"}</definedName>
    <definedName name="juhbn" localSheetId="7" hidden="1">{"'Consu_Mundial'!$B$2:$H$33"}</definedName>
    <definedName name="juhbn" localSheetId="24" hidden="1">{"'Consu_Mundial'!$B$2:$H$33"}</definedName>
    <definedName name="juhbn" localSheetId="33" hidden="1">{"'Consu_Mundial'!$B$2:$H$33"}</definedName>
    <definedName name="juhbn" localSheetId="30" hidden="1">{"'Consu_Mundial'!$B$2:$H$33"}</definedName>
    <definedName name="juhbn" hidden="1">{"'Consu_Mundial'!$B$2:$H$33"}</definedName>
    <definedName name="juio" localSheetId="15" hidden="1">{"'Consu_Mundial'!$B$2:$H$33"}</definedName>
    <definedName name="juio" localSheetId="16" hidden="1">{"'Consu_Mundial'!$B$2:$H$33"}</definedName>
    <definedName name="juio" localSheetId="19" hidden="1">{"'Consu_Mundial'!$B$2:$H$33"}</definedName>
    <definedName name="juio" localSheetId="20" hidden="1">{"'Consu_Mundial'!$B$2:$H$33"}</definedName>
    <definedName name="juio" localSheetId="23" hidden="1">{"'Consu_Mundial'!$B$2:$H$33"}</definedName>
    <definedName name="juio" localSheetId="25" hidden="1">{"'Consu_Mundial'!$B$2:$H$33"}</definedName>
    <definedName name="juio" localSheetId="26" hidden="1">{"'Consu_Mundial'!$B$2:$H$33"}</definedName>
    <definedName name="juio" localSheetId="27" hidden="1">{"'Consu_Mundial'!$B$2:$H$33"}</definedName>
    <definedName name="juio" localSheetId="28" hidden="1">{"'Consu_Mundial'!$B$2:$H$33"}</definedName>
    <definedName name="juio" localSheetId="29" hidden="1">{"'Consu_Mundial'!$B$2:$H$33"}</definedName>
    <definedName name="juio" localSheetId="32" hidden="1">{"'Consu_Mundial'!$B$2:$H$33"}</definedName>
    <definedName name="juio" localSheetId="6" hidden="1">{"'Consu_Mundial'!$B$2:$H$33"}</definedName>
    <definedName name="juio" localSheetId="12" hidden="1">{"'Consu_Mundial'!$B$2:$H$33"}</definedName>
    <definedName name="juio" localSheetId="13" hidden="1">{"'Consu_Mundial'!$B$2:$H$33"}</definedName>
    <definedName name="juio" localSheetId="14" hidden="1">{"'Consu_Mundial'!$B$2:$H$33"}</definedName>
    <definedName name="juio" localSheetId="35" hidden="1">{"'Consu_Mundial'!$B$2:$H$33"}</definedName>
    <definedName name="juio" localSheetId="36" hidden="1">{"'Consu_Mundial'!$B$2:$H$33"}</definedName>
    <definedName name="juio" localSheetId="40" hidden="1">{"'Consu_Mundial'!$B$2:$H$33"}</definedName>
    <definedName name="juio" localSheetId="0" hidden="1">{"'Consu_Mundial'!$B$2:$H$33"}</definedName>
    <definedName name="juio" localSheetId="1" hidden="1">{"'Consu_Mundial'!$B$2:$H$33"}</definedName>
    <definedName name="juio" localSheetId="7" hidden="1">{"'Consu_Mundial'!$B$2:$H$33"}</definedName>
    <definedName name="juio" localSheetId="24" hidden="1">{"'Consu_Mundial'!$B$2:$H$33"}</definedName>
    <definedName name="juio" localSheetId="33" hidden="1">{"'Consu_Mundial'!$B$2:$H$33"}</definedName>
    <definedName name="juio" localSheetId="30" hidden="1">{"'Consu_Mundial'!$B$2:$H$33"}</definedName>
    <definedName name="juio" hidden="1">{"'Consu_Mundial'!$B$2:$H$33"}</definedName>
    <definedName name="junio" localSheetId="15" hidden="1">{"'Consu_Mundial'!$B$2:$H$33"}</definedName>
    <definedName name="junio" localSheetId="16" hidden="1">{"'Consu_Mundial'!$B$2:$H$33"}</definedName>
    <definedName name="junio" localSheetId="19" hidden="1">{"'Consu_Mundial'!$B$2:$H$33"}</definedName>
    <definedName name="junio" localSheetId="20" hidden="1">{"'Consu_Mundial'!$B$2:$H$33"}</definedName>
    <definedName name="junio" localSheetId="23" hidden="1">{"'Consu_Mundial'!$B$2:$H$33"}</definedName>
    <definedName name="junio" localSheetId="25" hidden="1">{"'Consu_Mundial'!$B$2:$H$33"}</definedName>
    <definedName name="junio" localSheetId="26" hidden="1">{"'Consu_Mundial'!$B$2:$H$33"}</definedName>
    <definedName name="junio" localSheetId="27" hidden="1">{"'Consu_Mundial'!$B$2:$H$33"}</definedName>
    <definedName name="junio" localSheetId="28" hidden="1">{"'Consu_Mundial'!$B$2:$H$33"}</definedName>
    <definedName name="junio" localSheetId="29" hidden="1">{"'Consu_Mundial'!$B$2:$H$33"}</definedName>
    <definedName name="junio" localSheetId="32" hidden="1">{"'Consu_Mundial'!$B$2:$H$33"}</definedName>
    <definedName name="junio" localSheetId="6" hidden="1">{"'Consu_Mundial'!$B$2:$H$33"}</definedName>
    <definedName name="junio" localSheetId="12" hidden="1">{"'Consu_Mundial'!$B$2:$H$33"}</definedName>
    <definedName name="junio" localSheetId="13" hidden="1">{"'Consu_Mundial'!$B$2:$H$33"}</definedName>
    <definedName name="junio" localSheetId="14" hidden="1">{"'Consu_Mundial'!$B$2:$H$33"}</definedName>
    <definedName name="junio" localSheetId="35" hidden="1">{"'Consu_Mundial'!$B$2:$H$33"}</definedName>
    <definedName name="junio" localSheetId="36" hidden="1">{"'Consu_Mundial'!$B$2:$H$33"}</definedName>
    <definedName name="junio" localSheetId="40" hidden="1">{"'Consu_Mundial'!$B$2:$H$33"}</definedName>
    <definedName name="junio" localSheetId="0" hidden="1">{"'Consu_Mundial'!$B$2:$H$33"}</definedName>
    <definedName name="junio" localSheetId="1" hidden="1">{"'Consu_Mundial'!$B$2:$H$33"}</definedName>
    <definedName name="junio" localSheetId="7" hidden="1">{"'Consu_Mundial'!$B$2:$H$33"}</definedName>
    <definedName name="junio" localSheetId="24" hidden="1">{"'Consu_Mundial'!$B$2:$H$33"}</definedName>
    <definedName name="junio" localSheetId="33" hidden="1">{"'Consu_Mundial'!$B$2:$H$33"}</definedName>
    <definedName name="junio" localSheetId="30" hidden="1">{"'Consu_Mundial'!$B$2:$H$33"}</definedName>
    <definedName name="junio" hidden="1">{"'Consu_Mundial'!$B$2:$H$33"}</definedName>
    <definedName name="jygnh" localSheetId="15" hidden="1">{"'Consu_Mundial'!$B$2:$H$33"}</definedName>
    <definedName name="jygnh" localSheetId="16" hidden="1">{"'Consu_Mundial'!$B$2:$H$33"}</definedName>
    <definedName name="jygnh" localSheetId="19" hidden="1">{"'Consu_Mundial'!$B$2:$H$33"}</definedName>
    <definedName name="jygnh" localSheetId="20" hidden="1">{"'Consu_Mundial'!$B$2:$H$33"}</definedName>
    <definedName name="jygnh" localSheetId="23" hidden="1">{"'Consu_Mundial'!$B$2:$H$33"}</definedName>
    <definedName name="jygnh" localSheetId="25" hidden="1">{"'Consu_Mundial'!$B$2:$H$33"}</definedName>
    <definedName name="jygnh" localSheetId="26" hidden="1">{"'Consu_Mundial'!$B$2:$H$33"}</definedName>
    <definedName name="jygnh" localSheetId="27" hidden="1">{"'Consu_Mundial'!$B$2:$H$33"}</definedName>
    <definedName name="jygnh" localSheetId="28" hidden="1">{"'Consu_Mundial'!$B$2:$H$33"}</definedName>
    <definedName name="jygnh" localSheetId="29" hidden="1">{"'Consu_Mundial'!$B$2:$H$33"}</definedName>
    <definedName name="jygnh" localSheetId="32" hidden="1">{"'Consu_Mundial'!$B$2:$H$33"}</definedName>
    <definedName name="jygnh" localSheetId="6" hidden="1">{"'Consu_Mundial'!$B$2:$H$33"}</definedName>
    <definedName name="jygnh" localSheetId="12" hidden="1">{"'Consu_Mundial'!$B$2:$H$33"}</definedName>
    <definedName name="jygnh" localSheetId="13" hidden="1">{"'Consu_Mundial'!$B$2:$H$33"}</definedName>
    <definedName name="jygnh" localSheetId="14" hidden="1">{"'Consu_Mundial'!$B$2:$H$33"}</definedName>
    <definedName name="jygnh" localSheetId="35" hidden="1">{"'Consu_Mundial'!$B$2:$H$33"}</definedName>
    <definedName name="jygnh" localSheetId="36" hidden="1">{"'Consu_Mundial'!$B$2:$H$33"}</definedName>
    <definedName name="jygnh" localSheetId="40" hidden="1">{"'Consu_Mundial'!$B$2:$H$33"}</definedName>
    <definedName name="jygnh" localSheetId="0" hidden="1">{"'Consu_Mundial'!$B$2:$H$33"}</definedName>
    <definedName name="jygnh" localSheetId="1" hidden="1">{"'Consu_Mundial'!$B$2:$H$33"}</definedName>
    <definedName name="jygnh" localSheetId="7" hidden="1">{"'Consu_Mundial'!$B$2:$H$33"}</definedName>
    <definedName name="jygnh" localSheetId="24" hidden="1">{"'Consu_Mundial'!$B$2:$H$33"}</definedName>
    <definedName name="jygnh" localSheetId="33" hidden="1">{"'Consu_Mundial'!$B$2:$H$33"}</definedName>
    <definedName name="jygnh" localSheetId="30" hidden="1">{"'Consu_Mundial'!$B$2:$H$33"}</definedName>
    <definedName name="jygnh" hidden="1">{"'Consu_Mundial'!$B$2:$H$33"}</definedName>
    <definedName name="k" localSheetId="15" hidden="1">{"'Consu_Mundial'!$B$2:$H$33"}</definedName>
    <definedName name="k" localSheetId="16" hidden="1">{"'Consu_Mundial'!$B$2:$H$33"}</definedName>
    <definedName name="k" localSheetId="19" hidden="1">{"'Consu_Mundial'!$B$2:$H$33"}</definedName>
    <definedName name="k" localSheetId="20" hidden="1">{"'Consu_Mundial'!$B$2:$H$33"}</definedName>
    <definedName name="k" localSheetId="23" hidden="1">{"'Consu_Mundial'!$B$2:$H$33"}</definedName>
    <definedName name="k" localSheetId="25" hidden="1">{"'Consu_Mundial'!$B$2:$H$33"}</definedName>
    <definedName name="k" localSheetId="26" hidden="1">{"'Consu_Mundial'!$B$2:$H$33"}</definedName>
    <definedName name="k" localSheetId="27" hidden="1">{"'Consu_Mundial'!$B$2:$H$33"}</definedName>
    <definedName name="k" localSheetId="28" hidden="1">{"'Consu_Mundial'!$B$2:$H$33"}</definedName>
    <definedName name="k" localSheetId="29" hidden="1">{"'Consu_Mundial'!$B$2:$H$33"}</definedName>
    <definedName name="k" localSheetId="32" hidden="1">{"'Consu_Mundial'!$B$2:$H$33"}</definedName>
    <definedName name="k" localSheetId="6" hidden="1">{"'Consu_Mundial'!$B$2:$H$33"}</definedName>
    <definedName name="k" localSheetId="12" hidden="1">{"'Consu_Mundial'!$B$2:$H$33"}</definedName>
    <definedName name="k" localSheetId="13" hidden="1">{"'Consu_Mundial'!$B$2:$H$33"}</definedName>
    <definedName name="k" localSheetId="14" hidden="1">{"'Consu_Mundial'!$B$2:$H$33"}</definedName>
    <definedName name="k" localSheetId="35" hidden="1">{"'Consu_Mundial'!$B$2:$H$33"}</definedName>
    <definedName name="k" localSheetId="36" hidden="1">{"'Consu_Mundial'!$B$2:$H$33"}</definedName>
    <definedName name="k" localSheetId="40" hidden="1">{"'Consu_Mundial'!$B$2:$H$33"}</definedName>
    <definedName name="k" localSheetId="0" hidden="1">{"'Consu_Mundial'!$B$2:$H$33"}</definedName>
    <definedName name="k" localSheetId="1" hidden="1">{"'Consu_Mundial'!$B$2:$H$33"}</definedName>
    <definedName name="k" localSheetId="7" hidden="1">{"'Consu_Mundial'!$B$2:$H$33"}</definedName>
    <definedName name="k" localSheetId="24" hidden="1">{"'Consu_Mundial'!$B$2:$H$33"}</definedName>
    <definedName name="k" localSheetId="33" hidden="1">{"'Consu_Mundial'!$B$2:$H$33"}</definedName>
    <definedName name="k" localSheetId="30" hidden="1">{"'Consu_Mundial'!$B$2:$H$33"}</definedName>
    <definedName name="k" hidden="1">{"'Consu_Mundial'!$B$2:$H$33"}</definedName>
    <definedName name="Kanual" localSheetId="16">#REF!</definedName>
    <definedName name="Kanual" localSheetId="20">'[39]2005 K'!$A$2:$G$399</definedName>
    <definedName name="Kanual" localSheetId="23">'[40]2005 K'!$A$2:$G$399</definedName>
    <definedName name="Kanual" localSheetId="25">#REF!</definedName>
    <definedName name="Kanual" localSheetId="26">#REF!</definedName>
    <definedName name="Kanual" localSheetId="27">#REF!</definedName>
    <definedName name="Kanual" localSheetId="29">'[41]2005 K'!$A$2:$G$399</definedName>
    <definedName name="Kanual" localSheetId="32">'[42]2005 K'!$A$2:$G$399</definedName>
    <definedName name="Kanual" localSheetId="6">'[41]2005 K'!$A$2:$G$399</definedName>
    <definedName name="Kanual" localSheetId="35">'[42]2005 K'!$A$2:$G$399</definedName>
    <definedName name="Kanual" localSheetId="36">'[42]2005 K'!$A$2:$G$399</definedName>
    <definedName name="Kanual" localSheetId="40">'[40]2005 K'!$A$2:$G$399</definedName>
    <definedName name="Kanual" localSheetId="33">'[42]2005 K'!$A$2:$G$399</definedName>
    <definedName name="Kanual" localSheetId="30">'[41]2005 K'!$A$2:$G$399</definedName>
    <definedName name="Kanual">'[41]2005 K'!$A$2:$G$399</definedName>
    <definedName name="khoaidhy8e" localSheetId="15" hidden="1">{"'Consu_Mundial'!$B$2:$H$33"}</definedName>
    <definedName name="khoaidhy8e" localSheetId="16" hidden="1">{"'Consu_Mundial'!$B$2:$H$33"}</definedName>
    <definedName name="khoaidhy8e" localSheetId="19" hidden="1">{"'Consu_Mundial'!$B$2:$H$33"}</definedName>
    <definedName name="khoaidhy8e" localSheetId="20" hidden="1">{"'Consu_Mundial'!$B$2:$H$33"}</definedName>
    <definedName name="khoaidhy8e" localSheetId="23" hidden="1">{"'Consu_Mundial'!$B$2:$H$33"}</definedName>
    <definedName name="khoaidhy8e" localSheetId="25" hidden="1">{"'Consu_Mundial'!$B$2:$H$33"}</definedName>
    <definedName name="khoaidhy8e" localSheetId="26" hidden="1">{"'Consu_Mundial'!$B$2:$H$33"}</definedName>
    <definedName name="khoaidhy8e" localSheetId="27" hidden="1">{"'Consu_Mundial'!$B$2:$H$33"}</definedName>
    <definedName name="khoaidhy8e" localSheetId="28" hidden="1">{"'Consu_Mundial'!$B$2:$H$33"}</definedName>
    <definedName name="khoaidhy8e" localSheetId="29" hidden="1">{"'Consu_Mundial'!$B$2:$H$33"}</definedName>
    <definedName name="khoaidhy8e" localSheetId="32" hidden="1">{"'Consu_Mundial'!$B$2:$H$33"}</definedName>
    <definedName name="khoaidhy8e" localSheetId="6" hidden="1">{"'Consu_Mundial'!$B$2:$H$33"}</definedName>
    <definedName name="khoaidhy8e" localSheetId="12" hidden="1">{"'Consu_Mundial'!$B$2:$H$33"}</definedName>
    <definedName name="khoaidhy8e" localSheetId="13" hidden="1">{"'Consu_Mundial'!$B$2:$H$33"}</definedName>
    <definedName name="khoaidhy8e" localSheetId="14" hidden="1">{"'Consu_Mundial'!$B$2:$H$33"}</definedName>
    <definedName name="khoaidhy8e" localSheetId="35" hidden="1">{"'Consu_Mundial'!$B$2:$H$33"}</definedName>
    <definedName name="khoaidhy8e" localSheetId="36" hidden="1">{"'Consu_Mundial'!$B$2:$H$33"}</definedName>
    <definedName name="khoaidhy8e" localSheetId="40" hidden="1">{"'Consu_Mundial'!$B$2:$H$33"}</definedName>
    <definedName name="khoaidhy8e" localSheetId="0" hidden="1">{"'Consu_Mundial'!$B$2:$H$33"}</definedName>
    <definedName name="khoaidhy8e" localSheetId="1" hidden="1">{"'Consu_Mundial'!$B$2:$H$33"}</definedName>
    <definedName name="khoaidhy8e" localSheetId="7" hidden="1">{"'Consu_Mundial'!$B$2:$H$33"}</definedName>
    <definedName name="khoaidhy8e" localSheetId="24" hidden="1">{"'Consu_Mundial'!$B$2:$H$33"}</definedName>
    <definedName name="khoaidhy8e" localSheetId="33" hidden="1">{"'Consu_Mundial'!$B$2:$H$33"}</definedName>
    <definedName name="khoaidhy8e" localSheetId="30" hidden="1">{"'Consu_Mundial'!$B$2:$H$33"}</definedName>
    <definedName name="khoaidhy8e" hidden="1">{"'Consu_Mundial'!$B$2:$H$33"}</definedName>
    <definedName name="ki" localSheetId="15" hidden="1">{"'Consu_Mundial'!$B$2:$H$33"}</definedName>
    <definedName name="ki" localSheetId="16" hidden="1">{"'Consu_Mundial'!$B$2:$H$33"}</definedName>
    <definedName name="ki" localSheetId="19" hidden="1">{"'Consu_Mundial'!$B$2:$H$33"}</definedName>
    <definedName name="ki" localSheetId="20" hidden="1">{"'Consu_Mundial'!$B$2:$H$33"}</definedName>
    <definedName name="ki" localSheetId="23" hidden="1">{"'Consu_Mundial'!$B$2:$H$33"}</definedName>
    <definedName name="ki" localSheetId="25" hidden="1">{"'Consu_Mundial'!$B$2:$H$33"}</definedName>
    <definedName name="ki" localSheetId="26" hidden="1">{"'Consu_Mundial'!$B$2:$H$33"}</definedName>
    <definedName name="ki" localSheetId="27" hidden="1">{"'Consu_Mundial'!$B$2:$H$33"}</definedName>
    <definedName name="ki" localSheetId="28" hidden="1">{"'Consu_Mundial'!$B$2:$H$33"}</definedName>
    <definedName name="ki" localSheetId="29" hidden="1">{"'Consu_Mundial'!$B$2:$H$33"}</definedName>
    <definedName name="ki" localSheetId="32" hidden="1">{"'Consu_Mundial'!$B$2:$H$33"}</definedName>
    <definedName name="ki" localSheetId="6" hidden="1">{"'Consu_Mundial'!$B$2:$H$33"}</definedName>
    <definedName name="ki" localSheetId="12" hidden="1">{"'Consu_Mundial'!$B$2:$H$33"}</definedName>
    <definedName name="ki" localSheetId="13" hidden="1">{"'Consu_Mundial'!$B$2:$H$33"}</definedName>
    <definedName name="ki" localSheetId="14" hidden="1">{"'Consu_Mundial'!$B$2:$H$33"}</definedName>
    <definedName name="ki" localSheetId="35" hidden="1">{"'Consu_Mundial'!$B$2:$H$33"}</definedName>
    <definedName name="ki" localSheetId="36" hidden="1">{"'Consu_Mundial'!$B$2:$H$33"}</definedName>
    <definedName name="ki" localSheetId="40" hidden="1">{"'Consu_Mundial'!$B$2:$H$33"}</definedName>
    <definedName name="ki" localSheetId="0" hidden="1">{"'Consu_Mundial'!$B$2:$H$33"}</definedName>
    <definedName name="ki" localSheetId="1" hidden="1">{"'Consu_Mundial'!$B$2:$H$33"}</definedName>
    <definedName name="ki" localSheetId="7" hidden="1">{"'Consu_Mundial'!$B$2:$H$33"}</definedName>
    <definedName name="ki" localSheetId="24" hidden="1">{"'Consu_Mundial'!$B$2:$H$33"}</definedName>
    <definedName name="ki" localSheetId="33" hidden="1">{"'Consu_Mundial'!$B$2:$H$33"}</definedName>
    <definedName name="ki" localSheetId="30" hidden="1">{"'Consu_Mundial'!$B$2:$H$33"}</definedName>
    <definedName name="ki" hidden="1">{"'Consu_Mundial'!$B$2:$H$33"}</definedName>
    <definedName name="kii" localSheetId="15" hidden="1">{"'Consu_Mundial'!$B$2:$H$33"}</definedName>
    <definedName name="kii" localSheetId="16" hidden="1">{"'Consu_Mundial'!$B$2:$H$33"}</definedName>
    <definedName name="kii" localSheetId="19" hidden="1">{"'Consu_Mundial'!$B$2:$H$33"}</definedName>
    <definedName name="kii" localSheetId="20" hidden="1">{"'Consu_Mundial'!$B$2:$H$33"}</definedName>
    <definedName name="kii" localSheetId="23" hidden="1">{"'Consu_Mundial'!$B$2:$H$33"}</definedName>
    <definedName name="kii" localSheetId="25" hidden="1">{"'Consu_Mundial'!$B$2:$H$33"}</definedName>
    <definedName name="kii" localSheetId="26" hidden="1">{"'Consu_Mundial'!$B$2:$H$33"}</definedName>
    <definedName name="kii" localSheetId="27" hidden="1">{"'Consu_Mundial'!$B$2:$H$33"}</definedName>
    <definedName name="kii" localSheetId="28" hidden="1">{"'Consu_Mundial'!$B$2:$H$33"}</definedName>
    <definedName name="kii" localSheetId="29" hidden="1">{"'Consu_Mundial'!$B$2:$H$33"}</definedName>
    <definedName name="kii" localSheetId="32" hidden="1">{"'Consu_Mundial'!$B$2:$H$33"}</definedName>
    <definedName name="kii" localSheetId="6" hidden="1">{"'Consu_Mundial'!$B$2:$H$33"}</definedName>
    <definedName name="kii" localSheetId="12" hidden="1">{"'Consu_Mundial'!$B$2:$H$33"}</definedName>
    <definedName name="kii" localSheetId="13" hidden="1">{"'Consu_Mundial'!$B$2:$H$33"}</definedName>
    <definedName name="kii" localSheetId="14" hidden="1">{"'Consu_Mundial'!$B$2:$H$33"}</definedName>
    <definedName name="kii" localSheetId="35" hidden="1">{"'Consu_Mundial'!$B$2:$H$33"}</definedName>
    <definedName name="kii" localSheetId="36" hidden="1">{"'Consu_Mundial'!$B$2:$H$33"}</definedName>
    <definedName name="kii" localSheetId="40" hidden="1">{"'Consu_Mundial'!$B$2:$H$33"}</definedName>
    <definedName name="kii" localSheetId="0" hidden="1">{"'Consu_Mundial'!$B$2:$H$33"}</definedName>
    <definedName name="kii" localSheetId="1" hidden="1">{"'Consu_Mundial'!$B$2:$H$33"}</definedName>
    <definedName name="kii" localSheetId="7" hidden="1">{"'Consu_Mundial'!$B$2:$H$33"}</definedName>
    <definedName name="kii" localSheetId="24" hidden="1">{"'Consu_Mundial'!$B$2:$H$33"}</definedName>
    <definedName name="kii" localSheetId="33" hidden="1">{"'Consu_Mundial'!$B$2:$H$33"}</definedName>
    <definedName name="kii" localSheetId="30" hidden="1">{"'Consu_Mundial'!$B$2:$H$33"}</definedName>
    <definedName name="kii" hidden="1">{"'Consu_Mundial'!$B$2:$H$33"}</definedName>
    <definedName name="kkkkkkkkkkkkz" localSheetId="15" hidden="1">{"'Consu_Mundial'!$B$2:$H$33"}</definedName>
    <definedName name="kkkkkkkkkkkkz" localSheetId="16" hidden="1">{"'Consu_Mundial'!$B$2:$H$33"}</definedName>
    <definedName name="kkkkkkkkkkkkz" localSheetId="19" hidden="1">{"'Consu_Mundial'!$B$2:$H$33"}</definedName>
    <definedName name="kkkkkkkkkkkkz" localSheetId="20" hidden="1">{"'Consu_Mundial'!$B$2:$H$33"}</definedName>
    <definedName name="kkkkkkkkkkkkz" localSheetId="23" hidden="1">{"'Consu_Mundial'!$B$2:$H$33"}</definedName>
    <definedName name="kkkkkkkkkkkkz" localSheetId="25" hidden="1">{"'Consu_Mundial'!$B$2:$H$33"}</definedName>
    <definedName name="kkkkkkkkkkkkz" localSheetId="26" hidden="1">{"'Consu_Mundial'!$B$2:$H$33"}</definedName>
    <definedName name="kkkkkkkkkkkkz" localSheetId="27" hidden="1">{"'Consu_Mundial'!$B$2:$H$33"}</definedName>
    <definedName name="kkkkkkkkkkkkz" localSheetId="28" hidden="1">{"'Consu_Mundial'!$B$2:$H$33"}</definedName>
    <definedName name="kkkkkkkkkkkkz" localSheetId="29" hidden="1">{"'Consu_Mundial'!$B$2:$H$33"}</definedName>
    <definedName name="kkkkkkkkkkkkz" localSheetId="32" hidden="1">{"'Consu_Mundial'!$B$2:$H$33"}</definedName>
    <definedName name="kkkkkkkkkkkkz" localSheetId="6" hidden="1">{"'Consu_Mundial'!$B$2:$H$33"}</definedName>
    <definedName name="kkkkkkkkkkkkz" localSheetId="12" hidden="1">{"'Consu_Mundial'!$B$2:$H$33"}</definedName>
    <definedName name="kkkkkkkkkkkkz" localSheetId="13" hidden="1">{"'Consu_Mundial'!$B$2:$H$33"}</definedName>
    <definedName name="kkkkkkkkkkkkz" localSheetId="14" hidden="1">{"'Consu_Mundial'!$B$2:$H$33"}</definedName>
    <definedName name="kkkkkkkkkkkkz" localSheetId="35" hidden="1">{"'Consu_Mundial'!$B$2:$H$33"}</definedName>
    <definedName name="kkkkkkkkkkkkz" localSheetId="36" hidden="1">{"'Consu_Mundial'!$B$2:$H$33"}</definedName>
    <definedName name="kkkkkkkkkkkkz" localSheetId="40" hidden="1">{"'Consu_Mundial'!$B$2:$H$33"}</definedName>
    <definedName name="kkkkkkkkkkkkz" localSheetId="0" hidden="1">{"'Consu_Mundial'!$B$2:$H$33"}</definedName>
    <definedName name="kkkkkkkkkkkkz" localSheetId="1" hidden="1">{"'Consu_Mundial'!$B$2:$H$33"}</definedName>
    <definedName name="kkkkkkkkkkkkz" localSheetId="7" hidden="1">{"'Consu_Mundial'!$B$2:$H$33"}</definedName>
    <definedName name="kkkkkkkkkkkkz" localSheetId="24" hidden="1">{"'Consu_Mundial'!$B$2:$H$33"}</definedName>
    <definedName name="kkkkkkkkkkkkz" localSheetId="33" hidden="1">{"'Consu_Mundial'!$B$2:$H$33"}</definedName>
    <definedName name="kkkkkkkkkkkkz" localSheetId="30" hidden="1">{"'Consu_Mundial'!$B$2:$H$33"}</definedName>
    <definedName name="kkkkkkkkkkkkz" hidden="1">{"'Consu_Mundial'!$B$2:$H$33"}</definedName>
    <definedName name="kkkkkkkkkks" localSheetId="15" hidden="1">{"'Consu_Mundial'!$B$2:$H$33"}</definedName>
    <definedName name="kkkkkkkkkks" localSheetId="16" hidden="1">{"'Consu_Mundial'!$B$2:$H$33"}</definedName>
    <definedName name="kkkkkkkkkks" localSheetId="19" hidden="1">{"'Consu_Mundial'!$B$2:$H$33"}</definedName>
    <definedName name="kkkkkkkkkks" localSheetId="20" hidden="1">{"'Consu_Mundial'!$B$2:$H$33"}</definedName>
    <definedName name="kkkkkkkkkks" localSheetId="23" hidden="1">{"'Consu_Mundial'!$B$2:$H$33"}</definedName>
    <definedName name="kkkkkkkkkks" localSheetId="25" hidden="1">{"'Consu_Mundial'!$B$2:$H$33"}</definedName>
    <definedName name="kkkkkkkkkks" localSheetId="26" hidden="1">{"'Consu_Mundial'!$B$2:$H$33"}</definedName>
    <definedName name="kkkkkkkkkks" localSheetId="27" hidden="1">{"'Consu_Mundial'!$B$2:$H$33"}</definedName>
    <definedName name="kkkkkkkkkks" localSheetId="28" hidden="1">{"'Consu_Mundial'!$B$2:$H$33"}</definedName>
    <definedName name="kkkkkkkkkks" localSheetId="29" hidden="1">{"'Consu_Mundial'!$B$2:$H$33"}</definedName>
    <definedName name="kkkkkkkkkks" localSheetId="32" hidden="1">{"'Consu_Mundial'!$B$2:$H$33"}</definedName>
    <definedName name="kkkkkkkkkks" localSheetId="6" hidden="1">{"'Consu_Mundial'!$B$2:$H$33"}</definedName>
    <definedName name="kkkkkkkkkks" localSheetId="12" hidden="1">{"'Consu_Mundial'!$B$2:$H$33"}</definedName>
    <definedName name="kkkkkkkkkks" localSheetId="13" hidden="1">{"'Consu_Mundial'!$B$2:$H$33"}</definedName>
    <definedName name="kkkkkkkkkks" localSheetId="14" hidden="1">{"'Consu_Mundial'!$B$2:$H$33"}</definedName>
    <definedName name="kkkkkkkkkks" localSheetId="35" hidden="1">{"'Consu_Mundial'!$B$2:$H$33"}</definedName>
    <definedName name="kkkkkkkkkks" localSheetId="36" hidden="1">{"'Consu_Mundial'!$B$2:$H$33"}</definedName>
    <definedName name="kkkkkkkkkks" localSheetId="40" hidden="1">{"'Consu_Mundial'!$B$2:$H$33"}</definedName>
    <definedName name="kkkkkkkkkks" localSheetId="0" hidden="1">{"'Consu_Mundial'!$B$2:$H$33"}</definedName>
    <definedName name="kkkkkkkkkks" localSheetId="1" hidden="1">{"'Consu_Mundial'!$B$2:$H$33"}</definedName>
    <definedName name="kkkkkkkkkks" localSheetId="7" hidden="1">{"'Consu_Mundial'!$B$2:$H$33"}</definedName>
    <definedName name="kkkkkkkkkks" localSheetId="24" hidden="1">{"'Consu_Mundial'!$B$2:$H$33"}</definedName>
    <definedName name="kkkkkkkkkks" localSheetId="33" hidden="1">{"'Consu_Mundial'!$B$2:$H$33"}</definedName>
    <definedName name="kkkkkkkkkks" localSheetId="30" hidden="1">{"'Consu_Mundial'!$B$2:$H$33"}</definedName>
    <definedName name="kkkkkkkkkks" hidden="1">{"'Consu_Mundial'!$B$2:$H$33"}</definedName>
    <definedName name="kkkko" localSheetId="15" hidden="1">{"'Consu_Mundial'!$B$2:$H$33"}</definedName>
    <definedName name="kkkko" localSheetId="16" hidden="1">{"'Consu_Mundial'!$B$2:$H$33"}</definedName>
    <definedName name="kkkko" localSheetId="19" hidden="1">{"'Consu_Mundial'!$B$2:$H$33"}</definedName>
    <definedName name="kkkko" localSheetId="20" hidden="1">{"'Consu_Mundial'!$B$2:$H$33"}</definedName>
    <definedName name="kkkko" localSheetId="23" hidden="1">{"'Consu_Mundial'!$B$2:$H$33"}</definedName>
    <definedName name="kkkko" localSheetId="25" hidden="1">{"'Consu_Mundial'!$B$2:$H$33"}</definedName>
    <definedName name="kkkko" localSheetId="26" hidden="1">{"'Consu_Mundial'!$B$2:$H$33"}</definedName>
    <definedName name="kkkko" localSheetId="27" hidden="1">{"'Consu_Mundial'!$B$2:$H$33"}</definedName>
    <definedName name="kkkko" localSheetId="28" hidden="1">{"'Consu_Mundial'!$B$2:$H$33"}</definedName>
    <definedName name="kkkko" localSheetId="29" hidden="1">{"'Consu_Mundial'!$B$2:$H$33"}</definedName>
    <definedName name="kkkko" localSheetId="32" hidden="1">{"'Consu_Mundial'!$B$2:$H$33"}</definedName>
    <definedName name="kkkko" localSheetId="6" hidden="1">{"'Consu_Mundial'!$B$2:$H$33"}</definedName>
    <definedName name="kkkko" localSheetId="12" hidden="1">{"'Consu_Mundial'!$B$2:$H$33"}</definedName>
    <definedName name="kkkko" localSheetId="13" hidden="1">{"'Consu_Mundial'!$B$2:$H$33"}</definedName>
    <definedName name="kkkko" localSheetId="14" hidden="1">{"'Consu_Mundial'!$B$2:$H$33"}</definedName>
    <definedName name="kkkko" localSheetId="35" hidden="1">{"'Consu_Mundial'!$B$2:$H$33"}</definedName>
    <definedName name="kkkko" localSheetId="36" hidden="1">{"'Consu_Mundial'!$B$2:$H$33"}</definedName>
    <definedName name="kkkko" localSheetId="40" hidden="1">{"'Consu_Mundial'!$B$2:$H$33"}</definedName>
    <definedName name="kkkko" localSheetId="0" hidden="1">{"'Consu_Mundial'!$B$2:$H$33"}</definedName>
    <definedName name="kkkko" localSheetId="1" hidden="1">{"'Consu_Mundial'!$B$2:$H$33"}</definedName>
    <definedName name="kkkko" localSheetId="7" hidden="1">{"'Consu_Mundial'!$B$2:$H$33"}</definedName>
    <definedName name="kkkko" localSheetId="24" hidden="1">{"'Consu_Mundial'!$B$2:$H$33"}</definedName>
    <definedName name="kkkko" localSheetId="33" hidden="1">{"'Consu_Mundial'!$B$2:$H$33"}</definedName>
    <definedName name="kkkko" localSheetId="30" hidden="1">{"'Consu_Mundial'!$B$2:$H$33"}</definedName>
    <definedName name="kkkko" hidden="1">{"'Consu_Mundial'!$B$2:$H$33"}</definedName>
    <definedName name="kkñljga" localSheetId="15" hidden="1">{"'Consu_Mundial'!$B$2:$H$33"}</definedName>
    <definedName name="kkñljga" localSheetId="16" hidden="1">{"'Consu_Mundial'!$B$2:$H$33"}</definedName>
    <definedName name="kkñljga" localSheetId="19" hidden="1">{"'Consu_Mundial'!$B$2:$H$33"}</definedName>
    <definedName name="kkñljga" localSheetId="20" hidden="1">{"'Consu_Mundial'!$B$2:$H$33"}</definedName>
    <definedName name="kkñljga" localSheetId="23" hidden="1">{"'Consu_Mundial'!$B$2:$H$33"}</definedName>
    <definedName name="kkñljga" localSheetId="25" hidden="1">{"'Consu_Mundial'!$B$2:$H$33"}</definedName>
    <definedName name="kkñljga" localSheetId="26" hidden="1">{"'Consu_Mundial'!$B$2:$H$33"}</definedName>
    <definedName name="kkñljga" localSheetId="27" hidden="1">{"'Consu_Mundial'!$B$2:$H$33"}</definedName>
    <definedName name="kkñljga" localSheetId="28" hidden="1">{"'Consu_Mundial'!$B$2:$H$33"}</definedName>
    <definedName name="kkñljga" localSheetId="29" hidden="1">{"'Consu_Mundial'!$B$2:$H$33"}</definedName>
    <definedName name="kkñljga" localSheetId="32" hidden="1">{"'Consu_Mundial'!$B$2:$H$33"}</definedName>
    <definedName name="kkñljga" localSheetId="6" hidden="1">{"'Consu_Mundial'!$B$2:$H$33"}</definedName>
    <definedName name="kkñljga" localSheetId="12" hidden="1">{"'Consu_Mundial'!$B$2:$H$33"}</definedName>
    <definedName name="kkñljga" localSheetId="13" hidden="1">{"'Consu_Mundial'!$B$2:$H$33"}</definedName>
    <definedName name="kkñljga" localSheetId="14" hidden="1">{"'Consu_Mundial'!$B$2:$H$33"}</definedName>
    <definedName name="kkñljga" localSheetId="35" hidden="1">{"'Consu_Mundial'!$B$2:$H$33"}</definedName>
    <definedName name="kkñljga" localSheetId="36" hidden="1">{"'Consu_Mundial'!$B$2:$H$33"}</definedName>
    <definedName name="kkñljga" localSheetId="40" hidden="1">{"'Consu_Mundial'!$B$2:$H$33"}</definedName>
    <definedName name="kkñljga" localSheetId="0" hidden="1">{"'Consu_Mundial'!$B$2:$H$33"}</definedName>
    <definedName name="kkñljga" localSheetId="1" hidden="1">{"'Consu_Mundial'!$B$2:$H$33"}</definedName>
    <definedName name="kkñljga" localSheetId="7" hidden="1">{"'Consu_Mundial'!$B$2:$H$33"}</definedName>
    <definedName name="kkñljga" localSheetId="24" hidden="1">{"'Consu_Mundial'!$B$2:$H$33"}</definedName>
    <definedName name="kkñljga" localSheetId="33" hidden="1">{"'Consu_Mundial'!$B$2:$H$33"}</definedName>
    <definedName name="kkñljga" localSheetId="30" hidden="1">{"'Consu_Mundial'!$B$2:$H$33"}</definedName>
    <definedName name="kkñljga" hidden="1">{"'Consu_Mundial'!$B$2:$H$33"}</definedName>
    <definedName name="kl" localSheetId="15" hidden="1">{"'Consu_Mundial'!$B$2:$H$33"}</definedName>
    <definedName name="kl" localSheetId="16" hidden="1">{"'Consu_Mundial'!$B$2:$H$33"}</definedName>
    <definedName name="kl" localSheetId="19" hidden="1">{"'Consu_Mundial'!$B$2:$H$33"}</definedName>
    <definedName name="kl" localSheetId="20" hidden="1">{"'Consu_Mundial'!$B$2:$H$33"}</definedName>
    <definedName name="kl" localSheetId="23" hidden="1">{"'Consu_Mundial'!$B$2:$H$33"}</definedName>
    <definedName name="kl" localSheetId="25" hidden="1">{"'Consu_Mundial'!$B$2:$H$33"}</definedName>
    <definedName name="kl" localSheetId="26" hidden="1">{"'Consu_Mundial'!$B$2:$H$33"}</definedName>
    <definedName name="kl" localSheetId="27" hidden="1">{"'Consu_Mundial'!$B$2:$H$33"}</definedName>
    <definedName name="kl" localSheetId="28" hidden="1">{"'Consu_Mundial'!$B$2:$H$33"}</definedName>
    <definedName name="kl" localSheetId="29" hidden="1">{"'Consu_Mundial'!$B$2:$H$33"}</definedName>
    <definedName name="kl" localSheetId="32" hidden="1">{"'Consu_Mundial'!$B$2:$H$33"}</definedName>
    <definedName name="kl" localSheetId="6" hidden="1">{"'Consu_Mundial'!$B$2:$H$33"}</definedName>
    <definedName name="kl" localSheetId="12" hidden="1">{"'Consu_Mundial'!$B$2:$H$33"}</definedName>
    <definedName name="kl" localSheetId="13" hidden="1">{"'Consu_Mundial'!$B$2:$H$33"}</definedName>
    <definedName name="kl" localSheetId="14" hidden="1">{"'Consu_Mundial'!$B$2:$H$33"}</definedName>
    <definedName name="kl" localSheetId="35" hidden="1">{"'Consu_Mundial'!$B$2:$H$33"}</definedName>
    <definedName name="kl" localSheetId="36" hidden="1">{"'Consu_Mundial'!$B$2:$H$33"}</definedName>
    <definedName name="kl" localSheetId="40" hidden="1">{"'Consu_Mundial'!$B$2:$H$33"}</definedName>
    <definedName name="kl" localSheetId="0" hidden="1">{"'Consu_Mundial'!$B$2:$H$33"}</definedName>
    <definedName name="kl" localSheetId="1" hidden="1">{"'Consu_Mundial'!$B$2:$H$33"}</definedName>
    <definedName name="kl" localSheetId="7" hidden="1">{"'Consu_Mundial'!$B$2:$H$33"}</definedName>
    <definedName name="kl" localSheetId="24" hidden="1">{"'Consu_Mundial'!$B$2:$H$33"}</definedName>
    <definedName name="kl" localSheetId="33" hidden="1">{"'Consu_Mundial'!$B$2:$H$33"}</definedName>
    <definedName name="kl" localSheetId="30" hidden="1">{"'Consu_Mundial'!$B$2:$H$33"}</definedName>
    <definedName name="kl" hidden="1">{"'Consu_Mundial'!$B$2:$H$33"}</definedName>
    <definedName name="klklklkl" localSheetId="15" hidden="1">{"'Consu_Mundial'!$B$2:$H$33"}</definedName>
    <definedName name="klklklkl" localSheetId="16" hidden="1">{"'Consu_Mundial'!$B$2:$H$33"}</definedName>
    <definedName name="klklklkl" localSheetId="19" hidden="1">{"'Consu_Mundial'!$B$2:$H$33"}</definedName>
    <definedName name="klklklkl" localSheetId="20" hidden="1">{"'Consu_Mundial'!$B$2:$H$33"}</definedName>
    <definedName name="klklklkl" localSheetId="23" hidden="1">{"'Consu_Mundial'!$B$2:$H$33"}</definedName>
    <definedName name="klklklkl" localSheetId="25" hidden="1">{"'Consu_Mundial'!$B$2:$H$33"}</definedName>
    <definedName name="klklklkl" localSheetId="26" hidden="1">{"'Consu_Mundial'!$B$2:$H$33"}</definedName>
    <definedName name="klklklkl" localSheetId="27" hidden="1">{"'Consu_Mundial'!$B$2:$H$33"}</definedName>
    <definedName name="klklklkl" localSheetId="28" hidden="1">{"'Consu_Mundial'!$B$2:$H$33"}</definedName>
    <definedName name="klklklkl" localSheetId="29" hidden="1">{"'Consu_Mundial'!$B$2:$H$33"}</definedName>
    <definedName name="klklklkl" localSheetId="32" hidden="1">{"'Consu_Mundial'!$B$2:$H$33"}</definedName>
    <definedName name="klklklkl" localSheetId="6" hidden="1">{"'Consu_Mundial'!$B$2:$H$33"}</definedName>
    <definedName name="klklklkl" localSheetId="12" hidden="1">{"'Consu_Mundial'!$B$2:$H$33"}</definedName>
    <definedName name="klklklkl" localSheetId="13" hidden="1">{"'Consu_Mundial'!$B$2:$H$33"}</definedName>
    <definedName name="klklklkl" localSheetId="14" hidden="1">{"'Consu_Mundial'!$B$2:$H$33"}</definedName>
    <definedName name="klklklkl" localSheetId="35" hidden="1">{"'Consu_Mundial'!$B$2:$H$33"}</definedName>
    <definedName name="klklklkl" localSheetId="36" hidden="1">{"'Consu_Mundial'!$B$2:$H$33"}</definedName>
    <definedName name="klklklkl" localSheetId="40" hidden="1">{"'Consu_Mundial'!$B$2:$H$33"}</definedName>
    <definedName name="klklklkl" localSheetId="0" hidden="1">{"'Consu_Mundial'!$B$2:$H$33"}</definedName>
    <definedName name="klklklkl" localSheetId="1" hidden="1">{"'Consu_Mundial'!$B$2:$H$33"}</definedName>
    <definedName name="klklklkl" localSheetId="7" hidden="1">{"'Consu_Mundial'!$B$2:$H$33"}</definedName>
    <definedName name="klklklkl" localSheetId="24" hidden="1">{"'Consu_Mundial'!$B$2:$H$33"}</definedName>
    <definedName name="klklklkl" localSheetId="33" hidden="1">{"'Consu_Mundial'!$B$2:$H$33"}</definedName>
    <definedName name="klklklkl" localSheetId="30" hidden="1">{"'Consu_Mundial'!$B$2:$H$33"}</definedName>
    <definedName name="klklklkl" hidden="1">{"'Consu_Mundial'!$B$2:$H$33"}</definedName>
    <definedName name="klsh" localSheetId="15" hidden="1">{"'Consu_Mundial'!$B$2:$H$33"}</definedName>
    <definedName name="klsh" localSheetId="16" hidden="1">{"'Consu_Mundial'!$B$2:$H$33"}</definedName>
    <definedName name="klsh" localSheetId="19" hidden="1">{"'Consu_Mundial'!$B$2:$H$33"}</definedName>
    <definedName name="klsh" localSheetId="20" hidden="1">{"'Consu_Mundial'!$B$2:$H$33"}</definedName>
    <definedName name="klsh" localSheetId="23" hidden="1">{"'Consu_Mundial'!$B$2:$H$33"}</definedName>
    <definedName name="klsh" localSheetId="25" hidden="1">{"'Consu_Mundial'!$B$2:$H$33"}</definedName>
    <definedName name="klsh" localSheetId="26" hidden="1">{"'Consu_Mundial'!$B$2:$H$33"}</definedName>
    <definedName name="klsh" localSheetId="27" hidden="1">{"'Consu_Mundial'!$B$2:$H$33"}</definedName>
    <definedName name="klsh" localSheetId="28" hidden="1">{"'Consu_Mundial'!$B$2:$H$33"}</definedName>
    <definedName name="klsh" localSheetId="29" hidden="1">{"'Consu_Mundial'!$B$2:$H$33"}</definedName>
    <definedName name="klsh" localSheetId="32" hidden="1">{"'Consu_Mundial'!$B$2:$H$33"}</definedName>
    <definedName name="klsh" localSheetId="6" hidden="1">{"'Consu_Mundial'!$B$2:$H$33"}</definedName>
    <definedName name="klsh" localSheetId="12" hidden="1">{"'Consu_Mundial'!$B$2:$H$33"}</definedName>
    <definedName name="klsh" localSheetId="13" hidden="1">{"'Consu_Mundial'!$B$2:$H$33"}</definedName>
    <definedName name="klsh" localSheetId="14" hidden="1">{"'Consu_Mundial'!$B$2:$H$33"}</definedName>
    <definedName name="klsh" localSheetId="35" hidden="1">{"'Consu_Mundial'!$B$2:$H$33"}</definedName>
    <definedName name="klsh" localSheetId="36" hidden="1">{"'Consu_Mundial'!$B$2:$H$33"}</definedName>
    <definedName name="klsh" localSheetId="40" hidden="1">{"'Consu_Mundial'!$B$2:$H$33"}</definedName>
    <definedName name="klsh" localSheetId="0" hidden="1">{"'Consu_Mundial'!$B$2:$H$33"}</definedName>
    <definedName name="klsh" localSheetId="1" hidden="1">{"'Consu_Mundial'!$B$2:$H$33"}</definedName>
    <definedName name="klsh" localSheetId="7" hidden="1">{"'Consu_Mundial'!$B$2:$H$33"}</definedName>
    <definedName name="klsh" localSheetId="24" hidden="1">{"'Consu_Mundial'!$B$2:$H$33"}</definedName>
    <definedName name="klsh" localSheetId="33" hidden="1">{"'Consu_Mundial'!$B$2:$H$33"}</definedName>
    <definedName name="klsh" localSheetId="30" hidden="1">{"'Consu_Mundial'!$B$2:$H$33"}</definedName>
    <definedName name="klsh" hidden="1">{"'Consu_Mundial'!$B$2:$H$33"}</definedName>
    <definedName name="Kmens2004" localSheetId="16">#REF!</definedName>
    <definedName name="Kmens2004" localSheetId="20">'[43]IV 2004 cap'!$A$3:$E$246</definedName>
    <definedName name="Kmens2004" localSheetId="23">'[44]IV 2004 cap'!$A$3:$E$246</definedName>
    <definedName name="Kmens2004" localSheetId="25">#REF!</definedName>
    <definedName name="Kmens2004" localSheetId="26">#REF!</definedName>
    <definedName name="Kmens2004" localSheetId="27">#REF!</definedName>
    <definedName name="Kmens2004" localSheetId="29">'[45]IV 2004 cap'!$A$3:$E$246</definedName>
    <definedName name="Kmens2004" localSheetId="32">'[46]IV 2004 cap'!$A$3:$E$246</definedName>
    <definedName name="Kmens2004" localSheetId="6">'[45]IV 2004 cap'!$A$3:$E$246</definedName>
    <definedName name="Kmens2004" localSheetId="35">'[46]IV 2004 cap'!$A$3:$E$246</definedName>
    <definedName name="Kmens2004" localSheetId="36">'[46]IV 2004 cap'!$A$3:$E$246</definedName>
    <definedName name="Kmens2004" localSheetId="40">'[44]IV 2004 cap'!$A$3:$E$246</definedName>
    <definedName name="Kmens2004" localSheetId="33">'[46]IV 2004 cap'!$A$3:$E$246</definedName>
    <definedName name="Kmens2004" localSheetId="30">'[45]IV 2004 cap'!$A$3:$E$246</definedName>
    <definedName name="Kmens2004">'[45]IV 2004 cap'!$A$3:$E$246</definedName>
    <definedName name="kmens2005" localSheetId="16">#REF!</definedName>
    <definedName name="kmens2005" localSheetId="25">#REF!</definedName>
    <definedName name="kmens2005" localSheetId="26">#REF!</definedName>
    <definedName name="kmens2005" localSheetId="27">#REF!</definedName>
    <definedName name="kmens2005">'[47]KAPITIV 2005'!$A$4:$E$248</definedName>
    <definedName name="Kmens2006" localSheetId="16">#REF!</definedName>
    <definedName name="Kmens2006" localSheetId="25">#REF!</definedName>
    <definedName name="Kmens2006" localSheetId="26">#REF!</definedName>
    <definedName name="Kmens2006" localSheetId="27">#REF!</definedName>
    <definedName name="Kmens2006">'[47]KAPITA 2006'!$A$4:$N$401</definedName>
    <definedName name="kmens2007" localSheetId="16">#REF!</definedName>
    <definedName name="kmens2007" localSheetId="25">#REF!</definedName>
    <definedName name="kmens2007" localSheetId="26">#REF!</definedName>
    <definedName name="kmens2007" localSheetId="27">#REF!</definedName>
    <definedName name="kmens2007">'[48]kap. 2007'!$A$3:$N$363</definedName>
    <definedName name="Kmens2008" localSheetId="16">#REF!</definedName>
    <definedName name="Kmens2008" localSheetId="25">#REF!</definedName>
    <definedName name="Kmens2008" localSheetId="26">#REF!</definedName>
    <definedName name="Kmens2008" localSheetId="27">#REF!</definedName>
    <definedName name="Kmens2008">'[49]kap 2008'!$A$4:$N$332</definedName>
    <definedName name="kmens2009" localSheetId="16">#REF!</definedName>
    <definedName name="kmens2009" localSheetId="20">'[50]KAP 2009'!$A$4:$N$305</definedName>
    <definedName name="kmens2009" localSheetId="23">'[50]KAP 2009'!$A$4:$N$305</definedName>
    <definedName name="kmens2009" localSheetId="25">#REF!</definedName>
    <definedName name="kmens2009" localSheetId="26">#REF!</definedName>
    <definedName name="kmens2009" localSheetId="27">#REF!</definedName>
    <definedName name="kmens2009" localSheetId="12">'[50]KAP 2009'!$A$4:$N$305</definedName>
    <definedName name="kmens2009" localSheetId="13">'[50]KAP 2009'!$A$4:$N$305</definedName>
    <definedName name="kmens2009" localSheetId="14">'[50]KAP 2009'!$A$4:$N$305</definedName>
    <definedName name="kmens2009" localSheetId="40">'[50]KAP 2009'!$A$4:$N$305</definedName>
    <definedName name="kmens2009">'[51]KAP 2009'!$A$4:$N$305</definedName>
    <definedName name="kmens2010" localSheetId="16">#REF!</definedName>
    <definedName name="kmens2010" localSheetId="20">[50]KAP2010!$A$5:$N$287</definedName>
    <definedName name="kmens2010" localSheetId="23">[50]KAP2010!$A$5:$N$287</definedName>
    <definedName name="kmens2010" localSheetId="25">#REF!</definedName>
    <definedName name="kmens2010" localSheetId="26">#REF!</definedName>
    <definedName name="kmens2010" localSheetId="27">#REF!</definedName>
    <definedName name="kmens2010" localSheetId="12">[50]KAP2010!$A$5:$N$287</definedName>
    <definedName name="kmens2010" localSheetId="13">[50]KAP2010!$A$5:$N$287</definedName>
    <definedName name="kmens2010" localSheetId="14">[50]KAP2010!$A$5:$N$287</definedName>
    <definedName name="kmens2010" localSheetId="40">[50]KAP2010!$A$5:$N$287</definedName>
    <definedName name="kmens2010">[51]KAP2010!$A$5:$N$287</definedName>
    <definedName name="Kresto" localSheetId="16">#REF!</definedName>
    <definedName name="Kresto" localSheetId="25">#REF!</definedName>
    <definedName name="Kresto" localSheetId="26">#REF!</definedName>
    <definedName name="Kresto" localSheetId="27">#REF!</definedName>
    <definedName name="Kresto">'[47]KAPITAL RESTO'!$A$3:$CH$370</definedName>
    <definedName name="laguitarra" localSheetId="15" hidden="1">{"'Consu_Mundial'!$B$2:$H$33"}</definedName>
    <definedName name="laguitarra" localSheetId="16" hidden="1">{"'Consu_Mundial'!$B$2:$H$33"}</definedName>
    <definedName name="laguitarra" localSheetId="19" hidden="1">{"'Consu_Mundial'!$B$2:$H$33"}</definedName>
    <definedName name="laguitarra" localSheetId="20" hidden="1">{"'Consu_Mundial'!$B$2:$H$33"}</definedName>
    <definedName name="laguitarra" localSheetId="23" hidden="1">{"'Consu_Mundial'!$B$2:$H$33"}</definedName>
    <definedName name="laguitarra" localSheetId="25" hidden="1">{"'Consu_Mundial'!$B$2:$H$33"}</definedName>
    <definedName name="laguitarra" localSheetId="26" hidden="1">{"'Consu_Mundial'!$B$2:$H$33"}</definedName>
    <definedName name="laguitarra" localSheetId="27" hidden="1">{"'Consu_Mundial'!$B$2:$H$33"}</definedName>
    <definedName name="laguitarra" localSheetId="28" hidden="1">{"'Consu_Mundial'!$B$2:$H$33"}</definedName>
    <definedName name="laguitarra" localSheetId="29" hidden="1">{"'Consu_Mundial'!$B$2:$H$33"}</definedName>
    <definedName name="laguitarra" localSheetId="32" hidden="1">{"'Consu_Mundial'!$B$2:$H$33"}</definedName>
    <definedName name="laguitarra" localSheetId="6" hidden="1">{"'Consu_Mundial'!$B$2:$H$33"}</definedName>
    <definedName name="laguitarra" localSheetId="12" hidden="1">{"'Consu_Mundial'!$B$2:$H$33"}</definedName>
    <definedName name="laguitarra" localSheetId="13" hidden="1">{"'Consu_Mundial'!$B$2:$H$33"}</definedName>
    <definedName name="laguitarra" localSheetId="14" hidden="1">{"'Consu_Mundial'!$B$2:$H$33"}</definedName>
    <definedName name="laguitarra" localSheetId="35" hidden="1">{"'Consu_Mundial'!$B$2:$H$33"}</definedName>
    <definedName name="laguitarra" localSheetId="36" hidden="1">{"'Consu_Mundial'!$B$2:$H$33"}</definedName>
    <definedName name="laguitarra" localSheetId="40" hidden="1">{"'Consu_Mundial'!$B$2:$H$33"}</definedName>
    <definedName name="laguitarra" localSheetId="0" hidden="1">{"'Consu_Mundial'!$B$2:$H$33"}</definedName>
    <definedName name="laguitarra" localSheetId="1" hidden="1">{"'Consu_Mundial'!$B$2:$H$33"}</definedName>
    <definedName name="laguitarra" localSheetId="7" hidden="1">{"'Consu_Mundial'!$B$2:$H$33"}</definedName>
    <definedName name="laguitarra" localSheetId="24" hidden="1">{"'Consu_Mundial'!$B$2:$H$33"}</definedName>
    <definedName name="laguitarra" localSheetId="33" hidden="1">{"'Consu_Mundial'!$B$2:$H$33"}</definedName>
    <definedName name="laguitarra" localSheetId="30" hidden="1">{"'Consu_Mundial'!$B$2:$H$33"}</definedName>
    <definedName name="laguitarra" hidden="1">{"'Consu_Mundial'!$B$2:$H$33"}</definedName>
    <definedName name="leche" localSheetId="15" hidden="1">{"'Consu_Mundial'!$B$2:$H$33"}</definedName>
    <definedName name="leche" localSheetId="16" hidden="1">{"'Consu_Mundial'!$B$2:$H$33"}</definedName>
    <definedName name="leche" localSheetId="19" hidden="1">{"'Consu_Mundial'!$B$2:$H$33"}</definedName>
    <definedName name="leche" localSheetId="20" hidden="1">{"'Consu_Mundial'!$B$2:$H$33"}</definedName>
    <definedName name="leche" localSheetId="23" hidden="1">{"'Consu_Mundial'!$B$2:$H$33"}</definedName>
    <definedName name="leche" localSheetId="25" hidden="1">{"'Consu_Mundial'!$B$2:$H$33"}</definedName>
    <definedName name="leche" localSheetId="26" hidden="1">{"'Consu_Mundial'!$B$2:$H$33"}</definedName>
    <definedName name="leche" localSheetId="27" hidden="1">{"'Consu_Mundial'!$B$2:$H$33"}</definedName>
    <definedName name="leche" localSheetId="28" hidden="1">{"'Consu_Mundial'!$B$2:$H$33"}</definedName>
    <definedName name="leche" localSheetId="29" hidden="1">{"'Consu_Mundial'!$B$2:$H$33"}</definedName>
    <definedName name="leche" localSheetId="32" hidden="1">{"'Consu_Mundial'!$B$2:$H$33"}</definedName>
    <definedName name="leche" localSheetId="6" hidden="1">{"'Consu_Mundial'!$B$2:$H$33"}</definedName>
    <definedName name="leche" localSheetId="12" hidden="1">{"'Consu_Mundial'!$B$2:$H$33"}</definedName>
    <definedName name="leche" localSheetId="13" hidden="1">{"'Consu_Mundial'!$B$2:$H$33"}</definedName>
    <definedName name="leche" localSheetId="14" hidden="1">{"'Consu_Mundial'!$B$2:$H$33"}</definedName>
    <definedName name="leche" localSheetId="35" hidden="1">{"'Consu_Mundial'!$B$2:$H$33"}</definedName>
    <definedName name="leche" localSheetId="36" hidden="1">{"'Consu_Mundial'!$B$2:$H$33"}</definedName>
    <definedName name="leche" localSheetId="40" hidden="1">{"'Consu_Mundial'!$B$2:$H$33"}</definedName>
    <definedName name="leche" localSheetId="0" hidden="1">{"'Consu_Mundial'!$B$2:$H$33"}</definedName>
    <definedName name="leche" localSheetId="1" hidden="1">{"'Consu_Mundial'!$B$2:$H$33"}</definedName>
    <definedName name="leche" localSheetId="7" hidden="1">{"'Consu_Mundial'!$B$2:$H$33"}</definedName>
    <definedName name="leche" localSheetId="24" hidden="1">{"'Consu_Mundial'!$B$2:$H$33"}</definedName>
    <definedName name="leche" localSheetId="33" hidden="1">{"'Consu_Mundial'!$B$2:$H$33"}</definedName>
    <definedName name="leche" localSheetId="30" hidden="1">{"'Consu_Mundial'!$B$2:$H$33"}</definedName>
    <definedName name="leche" hidden="1">{"'Consu_Mundial'!$B$2:$H$33"}</definedName>
    <definedName name="likgs" localSheetId="15" hidden="1">{"'Consu_Mundial'!$B$2:$H$33"}</definedName>
    <definedName name="likgs" localSheetId="16" hidden="1">{"'Consu_Mundial'!$B$2:$H$33"}</definedName>
    <definedName name="likgs" localSheetId="19" hidden="1">{"'Consu_Mundial'!$B$2:$H$33"}</definedName>
    <definedName name="likgs" localSheetId="20" hidden="1">{"'Consu_Mundial'!$B$2:$H$33"}</definedName>
    <definedName name="likgs" localSheetId="23" hidden="1">{"'Consu_Mundial'!$B$2:$H$33"}</definedName>
    <definedName name="likgs" localSheetId="25" hidden="1">{"'Consu_Mundial'!$B$2:$H$33"}</definedName>
    <definedName name="likgs" localSheetId="26" hidden="1">{"'Consu_Mundial'!$B$2:$H$33"}</definedName>
    <definedName name="likgs" localSheetId="27" hidden="1">{"'Consu_Mundial'!$B$2:$H$33"}</definedName>
    <definedName name="likgs" localSheetId="28" hidden="1">{"'Consu_Mundial'!$B$2:$H$33"}</definedName>
    <definedName name="likgs" localSheetId="29" hidden="1">{"'Consu_Mundial'!$B$2:$H$33"}</definedName>
    <definedName name="likgs" localSheetId="32" hidden="1">{"'Consu_Mundial'!$B$2:$H$33"}</definedName>
    <definedName name="likgs" localSheetId="6" hidden="1">{"'Consu_Mundial'!$B$2:$H$33"}</definedName>
    <definedName name="likgs" localSheetId="12" hidden="1">{"'Consu_Mundial'!$B$2:$H$33"}</definedName>
    <definedName name="likgs" localSheetId="13" hidden="1">{"'Consu_Mundial'!$B$2:$H$33"}</definedName>
    <definedName name="likgs" localSheetId="14" hidden="1">{"'Consu_Mundial'!$B$2:$H$33"}</definedName>
    <definedName name="likgs" localSheetId="35" hidden="1">{"'Consu_Mundial'!$B$2:$H$33"}</definedName>
    <definedName name="likgs" localSheetId="36" hidden="1">{"'Consu_Mundial'!$B$2:$H$33"}</definedName>
    <definedName name="likgs" localSheetId="40" hidden="1">{"'Consu_Mundial'!$B$2:$H$33"}</definedName>
    <definedName name="likgs" localSheetId="0" hidden="1">{"'Consu_Mundial'!$B$2:$H$33"}</definedName>
    <definedName name="likgs" localSheetId="1" hidden="1">{"'Consu_Mundial'!$B$2:$H$33"}</definedName>
    <definedName name="likgs" localSheetId="7" hidden="1">{"'Consu_Mundial'!$B$2:$H$33"}</definedName>
    <definedName name="likgs" localSheetId="24" hidden="1">{"'Consu_Mundial'!$B$2:$H$33"}</definedName>
    <definedName name="likgs" localSheetId="33" hidden="1">{"'Consu_Mundial'!$B$2:$H$33"}</definedName>
    <definedName name="likgs" localSheetId="30" hidden="1">{"'Consu_Mundial'!$B$2:$H$33"}</definedName>
    <definedName name="likgs" hidden="1">{"'Consu_Mundial'!$B$2:$H$33"}</definedName>
    <definedName name="limcount" hidden="1">1</definedName>
    <definedName name="lk" localSheetId="15" hidden="1">{"'Consu_Mundial'!$B$2:$H$33"}</definedName>
    <definedName name="lk" localSheetId="16" hidden="1">{"'Consu_Mundial'!$B$2:$H$33"}</definedName>
    <definedName name="lk" localSheetId="19" hidden="1">{"'Consu_Mundial'!$B$2:$H$33"}</definedName>
    <definedName name="lk" localSheetId="20" hidden="1">{"'Consu_Mundial'!$B$2:$H$33"}</definedName>
    <definedName name="lk" localSheetId="23" hidden="1">{"'Consu_Mundial'!$B$2:$H$33"}</definedName>
    <definedName name="lk" localSheetId="25" hidden="1">{"'Consu_Mundial'!$B$2:$H$33"}</definedName>
    <definedName name="lk" localSheetId="26" hidden="1">{"'Consu_Mundial'!$B$2:$H$33"}</definedName>
    <definedName name="lk" localSheetId="27" hidden="1">{"'Consu_Mundial'!$B$2:$H$33"}</definedName>
    <definedName name="lk" localSheetId="28" hidden="1">{"'Consu_Mundial'!$B$2:$H$33"}</definedName>
    <definedName name="lk" localSheetId="29" hidden="1">{"'Consu_Mundial'!$B$2:$H$33"}</definedName>
    <definedName name="lk" localSheetId="32" hidden="1">{"'Consu_Mundial'!$B$2:$H$33"}</definedName>
    <definedName name="lk" localSheetId="6" hidden="1">{"'Consu_Mundial'!$B$2:$H$33"}</definedName>
    <definedName name="lk" localSheetId="12" hidden="1">{"'Consu_Mundial'!$B$2:$H$33"}</definedName>
    <definedName name="lk" localSheetId="13" hidden="1">{"'Consu_Mundial'!$B$2:$H$33"}</definedName>
    <definedName name="lk" localSheetId="14" hidden="1">{"'Consu_Mundial'!$B$2:$H$33"}</definedName>
    <definedName name="lk" localSheetId="35" hidden="1">{"'Consu_Mundial'!$B$2:$H$33"}</definedName>
    <definedName name="lk" localSheetId="36" hidden="1">{"'Consu_Mundial'!$B$2:$H$33"}</definedName>
    <definedName name="lk" localSheetId="40" hidden="1">{"'Consu_Mundial'!$B$2:$H$33"}</definedName>
    <definedName name="lk" localSheetId="0" hidden="1">{"'Consu_Mundial'!$B$2:$H$33"}</definedName>
    <definedName name="lk" localSheetId="1" hidden="1">{"'Consu_Mundial'!$B$2:$H$33"}</definedName>
    <definedName name="lk" localSheetId="7" hidden="1">{"'Consu_Mundial'!$B$2:$H$33"}</definedName>
    <definedName name="lk" localSheetId="24" hidden="1">{"'Consu_Mundial'!$B$2:$H$33"}</definedName>
    <definedName name="lk" localSheetId="33" hidden="1">{"'Consu_Mundial'!$B$2:$H$33"}</definedName>
    <definedName name="lk" localSheetId="30" hidden="1">{"'Consu_Mundial'!$B$2:$H$33"}</definedName>
    <definedName name="lk" hidden="1">{"'Consu_Mundial'!$B$2:$H$33"}</definedName>
    <definedName name="lkghjf" localSheetId="15" hidden="1">{"'Consu_Mundial'!$B$2:$H$33"}</definedName>
    <definedName name="lkghjf" localSheetId="16" hidden="1">{"'Consu_Mundial'!$B$2:$H$33"}</definedName>
    <definedName name="lkghjf" localSheetId="19" hidden="1">{"'Consu_Mundial'!$B$2:$H$33"}</definedName>
    <definedName name="lkghjf" localSheetId="20" hidden="1">{"'Consu_Mundial'!$B$2:$H$33"}</definedName>
    <definedName name="lkghjf" localSheetId="23" hidden="1">{"'Consu_Mundial'!$B$2:$H$33"}</definedName>
    <definedName name="lkghjf" localSheetId="25" hidden="1">{"'Consu_Mundial'!$B$2:$H$33"}</definedName>
    <definedName name="lkghjf" localSheetId="26" hidden="1">{"'Consu_Mundial'!$B$2:$H$33"}</definedName>
    <definedName name="lkghjf" localSheetId="27" hidden="1">{"'Consu_Mundial'!$B$2:$H$33"}</definedName>
    <definedName name="lkghjf" localSheetId="28" hidden="1">{"'Consu_Mundial'!$B$2:$H$33"}</definedName>
    <definedName name="lkghjf" localSheetId="29" hidden="1">{"'Consu_Mundial'!$B$2:$H$33"}</definedName>
    <definedName name="lkghjf" localSheetId="32" hidden="1">{"'Consu_Mundial'!$B$2:$H$33"}</definedName>
    <definedName name="lkghjf" localSheetId="6" hidden="1">{"'Consu_Mundial'!$B$2:$H$33"}</definedName>
    <definedName name="lkghjf" localSheetId="12" hidden="1">{"'Consu_Mundial'!$B$2:$H$33"}</definedName>
    <definedName name="lkghjf" localSheetId="13" hidden="1">{"'Consu_Mundial'!$B$2:$H$33"}</definedName>
    <definedName name="lkghjf" localSheetId="14" hidden="1">{"'Consu_Mundial'!$B$2:$H$33"}</definedName>
    <definedName name="lkghjf" localSheetId="35" hidden="1">{"'Consu_Mundial'!$B$2:$H$33"}</definedName>
    <definedName name="lkghjf" localSheetId="36" hidden="1">{"'Consu_Mundial'!$B$2:$H$33"}</definedName>
    <definedName name="lkghjf" localSheetId="40" hidden="1">{"'Consu_Mundial'!$B$2:$H$33"}</definedName>
    <definedName name="lkghjf" localSheetId="0" hidden="1">{"'Consu_Mundial'!$B$2:$H$33"}</definedName>
    <definedName name="lkghjf" localSheetId="1" hidden="1">{"'Consu_Mundial'!$B$2:$H$33"}</definedName>
    <definedName name="lkghjf" localSheetId="7" hidden="1">{"'Consu_Mundial'!$B$2:$H$33"}</definedName>
    <definedName name="lkghjf" localSheetId="24" hidden="1">{"'Consu_Mundial'!$B$2:$H$33"}</definedName>
    <definedName name="lkghjf" localSheetId="33" hidden="1">{"'Consu_Mundial'!$B$2:$H$33"}</definedName>
    <definedName name="lkghjf" localSheetId="30" hidden="1">{"'Consu_Mundial'!$B$2:$H$33"}</definedName>
    <definedName name="lkghjf" hidden="1">{"'Consu_Mundial'!$B$2:$H$33"}</definedName>
    <definedName name="lkjp" localSheetId="16" hidden="1">#REF!</definedName>
    <definedName name="lkjp" localSheetId="19" hidden="1">'[35]dep pre'!#REF!</definedName>
    <definedName name="lkjp" localSheetId="20" hidden="1">'[36]dep pre'!#REF!</definedName>
    <definedName name="lkjp" localSheetId="23" hidden="1">'[37]dep pre'!#REF!</definedName>
    <definedName name="lkjp" localSheetId="25" hidden="1">#REF!</definedName>
    <definedName name="lkjp" localSheetId="26" hidden="1">#REF!</definedName>
    <definedName name="lkjp" localSheetId="27" hidden="1">#REF!</definedName>
    <definedName name="lkjp" localSheetId="29" hidden="1">'[35]dep pre'!#REF!</definedName>
    <definedName name="lkjp" localSheetId="32" hidden="1">'[35]dep pre'!#REF!</definedName>
    <definedName name="lkjp" localSheetId="4" hidden="1">'[35]dep pre'!#REF!</definedName>
    <definedName name="lkjp" localSheetId="5" hidden="1">'[35]dep pre'!#REF!</definedName>
    <definedName name="lkjp" localSheetId="6" hidden="1">'[35]dep pre'!#REF!</definedName>
    <definedName name="lkjp" localSheetId="13" hidden="1">'[38]dep pre'!#REF!</definedName>
    <definedName name="lkjp" localSheetId="14" hidden="1">'[38]dep pre'!#REF!</definedName>
    <definedName name="lkjp" localSheetId="35" hidden="1">'[35]dep pre'!#REF!</definedName>
    <definedName name="lkjp" localSheetId="36" hidden="1">'[35]dep pre'!#REF!</definedName>
    <definedName name="lkjp" localSheetId="37" hidden="1">'[35]dep pre'!#REF!</definedName>
    <definedName name="lkjp" localSheetId="38" hidden="1">'[35]dep pre'!#REF!</definedName>
    <definedName name="lkjp" localSheetId="39" hidden="1">'[35]dep pre'!#REF!</definedName>
    <definedName name="lkjp" localSheetId="40" hidden="1">'[37]dep pre'!#REF!</definedName>
    <definedName name="lkjp" localSheetId="7" hidden="1">'[35]dep pre'!#REF!</definedName>
    <definedName name="lkjp" localSheetId="9" hidden="1">'[38]dep pre'!#REF!</definedName>
    <definedName name="lkjp" localSheetId="33" hidden="1">'[35]dep pre'!#REF!</definedName>
    <definedName name="lkjp" localSheetId="30" hidden="1">'[38]dep pre'!#REF!</definedName>
    <definedName name="lkjp" hidden="1">'[38]dep pre'!#REF!</definedName>
    <definedName name="lkoiuy" localSheetId="15" hidden="1">{"'Consu_Mundial'!$B$2:$H$33"}</definedName>
    <definedName name="lkoiuy" localSheetId="16" hidden="1">{"'Consu_Mundial'!$B$2:$H$33"}</definedName>
    <definedName name="lkoiuy" localSheetId="19" hidden="1">{"'Consu_Mundial'!$B$2:$H$33"}</definedName>
    <definedName name="lkoiuy" localSheetId="20" hidden="1">{"'Consu_Mundial'!$B$2:$H$33"}</definedName>
    <definedName name="lkoiuy" localSheetId="23" hidden="1">{"'Consu_Mundial'!$B$2:$H$33"}</definedName>
    <definedName name="lkoiuy" localSheetId="25" hidden="1">{"'Consu_Mundial'!$B$2:$H$33"}</definedName>
    <definedName name="lkoiuy" localSheetId="26" hidden="1">{"'Consu_Mundial'!$B$2:$H$33"}</definedName>
    <definedName name="lkoiuy" localSheetId="27" hidden="1">{"'Consu_Mundial'!$B$2:$H$33"}</definedName>
    <definedName name="lkoiuy" localSheetId="28" hidden="1">{"'Consu_Mundial'!$B$2:$H$33"}</definedName>
    <definedName name="lkoiuy" localSheetId="29" hidden="1">{"'Consu_Mundial'!$B$2:$H$33"}</definedName>
    <definedName name="lkoiuy" localSheetId="32" hidden="1">{"'Consu_Mundial'!$B$2:$H$33"}</definedName>
    <definedName name="lkoiuy" localSheetId="6" hidden="1">{"'Consu_Mundial'!$B$2:$H$33"}</definedName>
    <definedName name="lkoiuy" localSheetId="12" hidden="1">{"'Consu_Mundial'!$B$2:$H$33"}</definedName>
    <definedName name="lkoiuy" localSheetId="13" hidden="1">{"'Consu_Mundial'!$B$2:$H$33"}</definedName>
    <definedName name="lkoiuy" localSheetId="14" hidden="1">{"'Consu_Mundial'!$B$2:$H$33"}</definedName>
    <definedName name="lkoiuy" localSheetId="35" hidden="1">{"'Consu_Mundial'!$B$2:$H$33"}</definedName>
    <definedName name="lkoiuy" localSheetId="36" hidden="1">{"'Consu_Mundial'!$B$2:$H$33"}</definedName>
    <definedName name="lkoiuy" localSheetId="40" hidden="1">{"'Consu_Mundial'!$B$2:$H$33"}</definedName>
    <definedName name="lkoiuy" localSheetId="0" hidden="1">{"'Consu_Mundial'!$B$2:$H$33"}</definedName>
    <definedName name="lkoiuy" localSheetId="1" hidden="1">{"'Consu_Mundial'!$B$2:$H$33"}</definedName>
    <definedName name="lkoiuy" localSheetId="7" hidden="1">{"'Consu_Mundial'!$B$2:$H$33"}</definedName>
    <definedName name="lkoiuy" localSheetId="24" hidden="1">{"'Consu_Mundial'!$B$2:$H$33"}</definedName>
    <definedName name="lkoiuy" localSheetId="33" hidden="1">{"'Consu_Mundial'!$B$2:$H$33"}</definedName>
    <definedName name="lkoiuy" localSheetId="30" hidden="1">{"'Consu_Mundial'!$B$2:$H$33"}</definedName>
    <definedName name="lkoiuy" hidden="1">{"'Consu_Mundial'!$B$2:$H$33"}</definedName>
    <definedName name="LL" localSheetId="15" hidden="1">{FALSE,FALSE,-1.25,-15.5,484.5,276.75,FALSE,FALSE,TRUE,TRUE,0,12,#N/A,46,#N/A,2.93460490463215,15.35,1,FALSE,FALSE,3,TRUE,1,FALSE,100,"Swvu.PLA1.","ACwvu.PLA1.",#N/A,FALSE,FALSE,0,0,0,0,2,"","",TRUE,TRUE,FALSE,FALSE,1,60,#N/A,#N/A,FALSE,FALSE,FALSE,FALSE,FALSE,FALSE,FALSE,9,65532,65532,FALSE,FALSE,TRUE,TRUE,TRUE}</definedName>
    <definedName name="LL" localSheetId="16" hidden="1">{FALSE,FALSE,-1.25,-15.5,484.5,276.75,FALSE,FALSE,TRUE,TRUE,0,12,#N/A,46,#N/A,2.93460490463215,15.35,1,FALSE,FALSE,3,TRUE,1,FALSE,100,"Swvu.PLA1.","ACwvu.PLA1.",#N/A,FALSE,FALSE,0,0,0,0,2,"","",TRUE,TRUE,FALSE,FALSE,1,60,#N/A,#N/A,FALSE,FALSE,FALSE,FALSE,FALSE,FALSE,FALSE,9,65532,65532,FALSE,FALSE,TRUE,TRUE,TRUE}</definedName>
    <definedName name="LL" localSheetId="19"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23" hidden="1">{FALSE,FALSE,-1.25,-15.5,484.5,276.75,FALSE,FALSE,TRUE,TRUE,0,12,#N/A,46,#N/A,2.93460490463215,15.35,1,FALSE,FALSE,3,TRUE,1,FALSE,100,"Swvu.PLA1.","ACwvu.PLA1.",#N/A,FALSE,FALSE,0,0,0,0,2,"","",TRUE,TRUE,FALSE,FALSE,1,60,#N/A,#N/A,FALSE,FALSE,FALSE,FALSE,FALSE,FALSE,FALSE,9,65532,65532,FALSE,FALSE,TRUE,TRUE,TRUE}</definedName>
    <definedName name="LL" localSheetId="25" hidden="1">{FALSE,FALSE,-1.25,-15.5,484.5,276.75,FALSE,FALSE,TRUE,TRUE,0,12,#N/A,46,#N/A,2.93460490463215,15.35,1,FALSE,FALSE,3,TRUE,1,FALSE,100,"Swvu.PLA1.","ACwvu.PLA1.",#N/A,FALSE,FALSE,0,0,0,0,2,"","",TRUE,TRUE,FALSE,FALSE,1,60,#N/A,#N/A,FALSE,FALSE,FALSE,FALSE,FALSE,FALSE,FALSE,9,65532,65532,FALSE,FALSE,TRUE,TRUE,TRUE}</definedName>
    <definedName name="LL" localSheetId="26" hidden="1">{FALSE,FALSE,-1.25,-15.5,484.5,276.75,FALSE,FALSE,TRUE,TRUE,0,12,#N/A,46,#N/A,2.93460490463215,15.35,1,FALSE,FALSE,3,TRUE,1,FALSE,100,"Swvu.PLA1.","ACwvu.PLA1.",#N/A,FALSE,FALSE,0,0,0,0,2,"","",TRUE,TRUE,FALSE,FALSE,1,60,#N/A,#N/A,FALSE,FALSE,FALSE,FALSE,FALSE,FALSE,FALSE,9,65532,65532,FALSE,FALSE,TRUE,TRUE,TRUE}</definedName>
    <definedName name="LL" localSheetId="27" hidden="1">{FALSE,FALSE,-1.25,-15.5,484.5,276.75,FALSE,FALSE,TRUE,TRUE,0,12,#N/A,46,#N/A,2.93460490463215,15.35,1,FALSE,FALSE,3,TRUE,1,FALSE,100,"Swvu.PLA1.","ACwvu.PLA1.",#N/A,FALSE,FALSE,0,0,0,0,2,"","",TRUE,TRUE,FALSE,FALSE,1,60,#N/A,#N/A,FALSE,FALSE,FALSE,FALSE,FALSE,FALSE,FALSE,9,65532,65532,FALSE,FALSE,TRUE,TRUE,TRUE}</definedName>
    <definedName name="LL" localSheetId="28" hidden="1">{FALSE,FALSE,-1.25,-15.5,484.5,276.75,FALSE,FALSE,TRUE,TRUE,0,12,#N/A,46,#N/A,2.93460490463215,15.35,1,FALSE,FALSE,3,TRUE,1,FALSE,100,"Swvu.PLA1.","ACwvu.PLA1.",#N/A,FALSE,FALSE,0,0,0,0,2,"","",TRUE,TRUE,FALSE,FALSE,1,60,#N/A,#N/A,FALSE,FALSE,FALSE,FALSE,FALSE,FALSE,FALSE,9,65532,65532,FALSE,FALSE,TRUE,TRUE,TRUE}</definedName>
    <definedName name="LL" localSheetId="29" hidden="1">{FALSE,FALSE,-1.25,-15.5,484.5,276.75,FALSE,FALSE,TRUE,TRUE,0,12,#N/A,46,#N/A,2.93460490463215,15.35,1,FALSE,FALSE,3,TRUE,1,FALSE,100,"Swvu.PLA1.","ACwvu.PLA1.",#N/A,FALSE,FALSE,0,0,0,0,2,"","",TRUE,TRUE,FALSE,FALSE,1,60,#N/A,#N/A,FALSE,FALSE,FALSE,FALSE,FALSE,FALSE,FALSE,9,65532,65532,FALSE,FALSE,TRUE,TRUE,TRUE}</definedName>
    <definedName name="LL" localSheetId="32" hidden="1">{FALSE,FALSE,-1.25,-15.5,484.5,276.75,FALSE,FALSE,TRUE,TRUE,0,12,#N/A,46,#N/A,2.93460490463215,15.35,1,FALSE,FALSE,3,TRUE,1,FALSE,100,"Swvu.PLA1.","ACwvu.PLA1.",#N/A,FALSE,FALSE,0,0,0,0,2,"","",TRUE,TRUE,FALSE,FALSE,1,60,#N/A,#N/A,FALSE,FALSE,FALSE,FALSE,FALSE,FALSE,FALSE,9,65532,65532,FALSE,FALSE,TRUE,TRUE,TRUE}</definedName>
    <definedName name="LL" localSheetId="6" hidden="1">{FALSE,FALSE,-1.25,-15.5,484.5,276.75,FALSE,FALSE,TRUE,TRUE,0,12,#N/A,46,#N/A,2.93460490463215,15.35,1,FALSE,FALSE,3,TRUE,1,FALSE,100,"Swvu.PLA1.","ACwvu.PLA1.",#N/A,FALSE,FALSE,0,0,0,0,2,"","",TRUE,TRUE,FALSE,FALSE,1,60,#N/A,#N/A,FALSE,FALSE,FALSE,FALSE,FALSE,FALSE,FALSE,9,65532,65532,FALSE,FALSE,TRUE,TRUE,TRUE}</definedName>
    <definedName name="LL" localSheetId="12" hidden="1">{FALSE,FALSE,-1.25,-15.5,484.5,276.75,FALSE,FALSE,TRUE,TRUE,0,12,#N/A,46,#N/A,2.93460490463215,15.35,1,FALSE,FALSE,3,TRUE,1,FALSE,100,"Swvu.PLA1.","ACwvu.PLA1.",#N/A,FALSE,FALSE,0,0,0,0,2,"","",TRUE,TRUE,FALSE,FALSE,1,60,#N/A,#N/A,FALSE,FALSE,FALSE,FALSE,FALSE,FALSE,FALSE,9,65532,65532,FALSE,FALSE,TRUE,TRUE,TRUE}</definedName>
    <definedName name="LL" localSheetId="13" hidden="1">{FALSE,FALSE,-1.25,-15.5,484.5,276.75,FALSE,FALSE,TRUE,TRUE,0,12,#N/A,46,#N/A,2.93460490463215,15.35,1,FALSE,FALSE,3,TRUE,1,FALSE,100,"Swvu.PLA1.","ACwvu.PLA1.",#N/A,FALSE,FALSE,0,0,0,0,2,"","",TRUE,TRUE,FALSE,FALSE,1,60,#N/A,#N/A,FALSE,FALSE,FALSE,FALSE,FALSE,FALSE,FALSE,9,65532,65532,FALSE,FALSE,TRUE,TRUE,TRUE}</definedName>
    <definedName name="LL" localSheetId="14" hidden="1">{FALSE,FALSE,-1.25,-15.5,484.5,276.75,FALSE,FALSE,TRUE,TRUE,0,12,#N/A,46,#N/A,2.93460490463215,15.35,1,FALSE,FALSE,3,TRUE,1,FALSE,100,"Swvu.PLA1.","ACwvu.PLA1.",#N/A,FALSE,FALSE,0,0,0,0,2,"","",TRUE,TRUE,FALSE,FALSE,1,60,#N/A,#N/A,FALSE,FALSE,FALSE,FALSE,FALSE,FALSE,FALSE,9,65532,65532,FALSE,FALSE,TRUE,TRUE,TRUE}</definedName>
    <definedName name="LL" localSheetId="35" hidden="1">{FALSE,FALSE,-1.25,-15.5,484.5,276.75,FALSE,FALSE,TRUE,TRUE,0,12,#N/A,46,#N/A,2.93460490463215,15.35,1,FALSE,FALSE,3,TRUE,1,FALSE,100,"Swvu.PLA1.","ACwvu.PLA1.",#N/A,FALSE,FALSE,0,0,0,0,2,"","",TRUE,TRUE,FALSE,FALSE,1,60,#N/A,#N/A,FALSE,FALSE,FALSE,FALSE,FALSE,FALSE,FALSE,9,65532,65532,FALSE,FALSE,TRUE,TRUE,TRUE}</definedName>
    <definedName name="LL" localSheetId="36" hidden="1">{FALSE,FALSE,-1.25,-15.5,484.5,276.75,FALSE,FALSE,TRUE,TRUE,0,12,#N/A,46,#N/A,2.93460490463215,15.35,1,FALSE,FALSE,3,TRUE,1,FALSE,100,"Swvu.PLA1.","ACwvu.PLA1.",#N/A,FALSE,FALSE,0,0,0,0,2,"","",TRUE,TRUE,FALSE,FALSE,1,60,#N/A,#N/A,FALSE,FALSE,FALSE,FALSE,FALSE,FALSE,FALSE,9,65532,65532,FALSE,FALSE,TRUE,TRUE,TRUE}</definedName>
    <definedName name="LL" localSheetId="40"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localSheetId="1" hidden="1">{FALSE,FALSE,-1.25,-15.5,484.5,276.75,FALSE,FALSE,TRUE,TRUE,0,12,#N/A,46,#N/A,2.93460490463215,15.35,1,FALSE,FALSE,3,TRUE,1,FALSE,100,"Swvu.PLA1.","ACwvu.PLA1.",#N/A,FALSE,FALSE,0,0,0,0,2,"","",TRUE,TRUE,FALSE,FALSE,1,60,#N/A,#N/A,FALSE,FALSE,FALSE,FALSE,FALSE,FALSE,FALSE,9,65532,65532,FALSE,FALSE,TRUE,TRUE,TRUE}</definedName>
    <definedName name="LL" localSheetId="7" hidden="1">{FALSE,FALSE,-1.25,-15.5,484.5,276.75,FALSE,FALSE,TRUE,TRUE,0,12,#N/A,46,#N/A,2.93460490463215,15.35,1,FALSE,FALSE,3,TRUE,1,FALSE,100,"Swvu.PLA1.","ACwvu.PLA1.",#N/A,FALSE,FALSE,0,0,0,0,2,"","",TRUE,TRUE,FALSE,FALSE,1,60,#N/A,#N/A,FALSE,FALSE,FALSE,FALSE,FALSE,FALSE,FALSE,9,65532,65532,FALSE,FALSE,TRUE,TRUE,TRUE}</definedName>
    <definedName name="LL" localSheetId="24" hidden="1">{FALSE,FALSE,-1.25,-15.5,484.5,276.75,FALSE,FALSE,TRUE,TRUE,0,12,#N/A,46,#N/A,2.93460490463215,15.35,1,FALSE,FALSE,3,TRUE,1,FALSE,100,"Swvu.PLA1.","ACwvu.PLA1.",#N/A,FALSE,FALSE,0,0,0,0,2,"","",TRUE,TRUE,FALSE,FALSE,1,60,#N/A,#N/A,FALSE,FALSE,FALSE,FALSE,FALSE,FALSE,FALSE,9,65532,65532,FALSE,FALSE,TRUE,TRUE,TRUE}</definedName>
    <definedName name="LL" localSheetId="33" hidden="1">{FALSE,FALSE,-1.25,-15.5,484.5,276.75,FALSE,FALSE,TRUE,TRUE,0,12,#N/A,46,#N/A,2.93460490463215,15.35,1,FALSE,FALSE,3,TRUE,1,FALSE,100,"Swvu.PLA1.","ACwvu.PLA1.",#N/A,FALSE,FALSE,0,0,0,0,2,"","",TRUE,TRUE,FALSE,FALSE,1,60,#N/A,#N/A,FALSE,FALSE,FALSE,FALSE,FALSE,FALSE,FALSE,9,65532,65532,FALSE,FALSE,TRUE,TRUE,TRUE}</definedName>
    <definedName name="LL" localSheetId="30"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5" hidden="1">{"'Consu_Mundial'!$B$2:$H$33"}</definedName>
    <definedName name="llle" localSheetId="16" hidden="1">{"'Consu_Mundial'!$B$2:$H$33"}</definedName>
    <definedName name="llle" localSheetId="19" hidden="1">{"'Consu_Mundial'!$B$2:$H$33"}</definedName>
    <definedName name="llle" localSheetId="20" hidden="1">{"'Consu_Mundial'!$B$2:$H$33"}</definedName>
    <definedName name="llle" localSheetId="23" hidden="1">{"'Consu_Mundial'!$B$2:$H$33"}</definedName>
    <definedName name="llle" localSheetId="25" hidden="1">{"'Consu_Mundial'!$B$2:$H$33"}</definedName>
    <definedName name="llle" localSheetId="26" hidden="1">{"'Consu_Mundial'!$B$2:$H$33"}</definedName>
    <definedName name="llle" localSheetId="27" hidden="1">{"'Consu_Mundial'!$B$2:$H$33"}</definedName>
    <definedName name="llle" localSheetId="28" hidden="1">{"'Consu_Mundial'!$B$2:$H$33"}</definedName>
    <definedName name="llle" localSheetId="29" hidden="1">{"'Consu_Mundial'!$B$2:$H$33"}</definedName>
    <definedName name="llle" localSheetId="32" hidden="1">{"'Consu_Mundial'!$B$2:$H$33"}</definedName>
    <definedName name="llle" localSheetId="6" hidden="1">{"'Consu_Mundial'!$B$2:$H$33"}</definedName>
    <definedName name="llle" localSheetId="12" hidden="1">{"'Consu_Mundial'!$B$2:$H$33"}</definedName>
    <definedName name="llle" localSheetId="13" hidden="1">{"'Consu_Mundial'!$B$2:$H$33"}</definedName>
    <definedName name="llle" localSheetId="14" hidden="1">{"'Consu_Mundial'!$B$2:$H$33"}</definedName>
    <definedName name="llle" localSheetId="35" hidden="1">{"'Consu_Mundial'!$B$2:$H$33"}</definedName>
    <definedName name="llle" localSheetId="36" hidden="1">{"'Consu_Mundial'!$B$2:$H$33"}</definedName>
    <definedName name="llle" localSheetId="40" hidden="1">{"'Consu_Mundial'!$B$2:$H$33"}</definedName>
    <definedName name="llle" localSheetId="0" hidden="1">{"'Consu_Mundial'!$B$2:$H$33"}</definedName>
    <definedName name="llle" localSheetId="1" hidden="1">{"'Consu_Mundial'!$B$2:$H$33"}</definedName>
    <definedName name="llle" localSheetId="7" hidden="1">{"'Consu_Mundial'!$B$2:$H$33"}</definedName>
    <definedName name="llle" localSheetId="24" hidden="1">{"'Consu_Mundial'!$B$2:$H$33"}</definedName>
    <definedName name="llle" localSheetId="33" hidden="1">{"'Consu_Mundial'!$B$2:$H$33"}</definedName>
    <definedName name="llle" localSheetId="30" hidden="1">{"'Consu_Mundial'!$B$2:$H$33"}</definedName>
    <definedName name="llle" hidden="1">{"'Consu_Mundial'!$B$2:$H$33"}</definedName>
    <definedName name="lllk" localSheetId="15" hidden="1">{"'Consu_Mundial'!$B$2:$H$33"}</definedName>
    <definedName name="lllk" localSheetId="16" hidden="1">{"'Consu_Mundial'!$B$2:$H$33"}</definedName>
    <definedName name="lllk" localSheetId="19" hidden="1">{"'Consu_Mundial'!$B$2:$H$33"}</definedName>
    <definedName name="lllk" localSheetId="20" hidden="1">{"'Consu_Mundial'!$B$2:$H$33"}</definedName>
    <definedName name="lllk" localSheetId="23" hidden="1">{"'Consu_Mundial'!$B$2:$H$33"}</definedName>
    <definedName name="lllk" localSheetId="25" hidden="1">{"'Consu_Mundial'!$B$2:$H$33"}</definedName>
    <definedName name="lllk" localSheetId="26" hidden="1">{"'Consu_Mundial'!$B$2:$H$33"}</definedName>
    <definedName name="lllk" localSheetId="27" hidden="1">{"'Consu_Mundial'!$B$2:$H$33"}</definedName>
    <definedName name="lllk" localSheetId="28" hidden="1">{"'Consu_Mundial'!$B$2:$H$33"}</definedName>
    <definedName name="lllk" localSheetId="29" hidden="1">{"'Consu_Mundial'!$B$2:$H$33"}</definedName>
    <definedName name="lllk" localSheetId="32" hidden="1">{"'Consu_Mundial'!$B$2:$H$33"}</definedName>
    <definedName name="lllk" localSheetId="6" hidden="1">{"'Consu_Mundial'!$B$2:$H$33"}</definedName>
    <definedName name="lllk" localSheetId="12" hidden="1">{"'Consu_Mundial'!$B$2:$H$33"}</definedName>
    <definedName name="lllk" localSheetId="13" hidden="1">{"'Consu_Mundial'!$B$2:$H$33"}</definedName>
    <definedName name="lllk" localSheetId="14" hidden="1">{"'Consu_Mundial'!$B$2:$H$33"}</definedName>
    <definedName name="lllk" localSheetId="35" hidden="1">{"'Consu_Mundial'!$B$2:$H$33"}</definedName>
    <definedName name="lllk" localSheetId="36" hidden="1">{"'Consu_Mundial'!$B$2:$H$33"}</definedName>
    <definedName name="lllk" localSheetId="40" hidden="1">{"'Consu_Mundial'!$B$2:$H$33"}</definedName>
    <definedName name="lllk" localSheetId="0" hidden="1">{"'Consu_Mundial'!$B$2:$H$33"}</definedName>
    <definedName name="lllk" localSheetId="1" hidden="1">{"'Consu_Mundial'!$B$2:$H$33"}</definedName>
    <definedName name="lllk" localSheetId="7" hidden="1">{"'Consu_Mundial'!$B$2:$H$33"}</definedName>
    <definedName name="lllk" localSheetId="24" hidden="1">{"'Consu_Mundial'!$B$2:$H$33"}</definedName>
    <definedName name="lllk" localSheetId="33" hidden="1">{"'Consu_Mundial'!$B$2:$H$33"}</definedName>
    <definedName name="lllk" localSheetId="30" hidden="1">{"'Consu_Mundial'!$B$2:$H$33"}</definedName>
    <definedName name="lllk" hidden="1">{"'Consu_Mundial'!$B$2:$H$33"}</definedName>
    <definedName name="llllllllld" localSheetId="15" hidden="1">{"'Consu_Mundial'!$B$2:$H$33"}</definedName>
    <definedName name="llllllllld" localSheetId="16" hidden="1">{"'Consu_Mundial'!$B$2:$H$33"}</definedName>
    <definedName name="llllllllld" localSheetId="19" hidden="1">{"'Consu_Mundial'!$B$2:$H$33"}</definedName>
    <definedName name="llllllllld" localSheetId="20" hidden="1">{"'Consu_Mundial'!$B$2:$H$33"}</definedName>
    <definedName name="llllllllld" localSheetId="23" hidden="1">{"'Consu_Mundial'!$B$2:$H$33"}</definedName>
    <definedName name="llllllllld" localSheetId="25" hidden="1">{"'Consu_Mundial'!$B$2:$H$33"}</definedName>
    <definedName name="llllllllld" localSheetId="26" hidden="1">{"'Consu_Mundial'!$B$2:$H$33"}</definedName>
    <definedName name="llllllllld" localSheetId="27" hidden="1">{"'Consu_Mundial'!$B$2:$H$33"}</definedName>
    <definedName name="llllllllld" localSheetId="28" hidden="1">{"'Consu_Mundial'!$B$2:$H$33"}</definedName>
    <definedName name="llllllllld" localSheetId="29" hidden="1">{"'Consu_Mundial'!$B$2:$H$33"}</definedName>
    <definedName name="llllllllld" localSheetId="32" hidden="1">{"'Consu_Mundial'!$B$2:$H$33"}</definedName>
    <definedName name="llllllllld" localSheetId="6" hidden="1">{"'Consu_Mundial'!$B$2:$H$33"}</definedName>
    <definedName name="llllllllld" localSheetId="12" hidden="1">{"'Consu_Mundial'!$B$2:$H$33"}</definedName>
    <definedName name="llllllllld" localSheetId="13" hidden="1">{"'Consu_Mundial'!$B$2:$H$33"}</definedName>
    <definedName name="llllllllld" localSheetId="14" hidden="1">{"'Consu_Mundial'!$B$2:$H$33"}</definedName>
    <definedName name="llllllllld" localSheetId="35" hidden="1">{"'Consu_Mundial'!$B$2:$H$33"}</definedName>
    <definedName name="llllllllld" localSheetId="36" hidden="1">{"'Consu_Mundial'!$B$2:$H$33"}</definedName>
    <definedName name="llllllllld" localSheetId="40" hidden="1">{"'Consu_Mundial'!$B$2:$H$33"}</definedName>
    <definedName name="llllllllld" localSheetId="0" hidden="1">{"'Consu_Mundial'!$B$2:$H$33"}</definedName>
    <definedName name="llllllllld" localSheetId="1" hidden="1">{"'Consu_Mundial'!$B$2:$H$33"}</definedName>
    <definedName name="llllllllld" localSheetId="7" hidden="1">{"'Consu_Mundial'!$B$2:$H$33"}</definedName>
    <definedName name="llllllllld" localSheetId="24" hidden="1">{"'Consu_Mundial'!$B$2:$H$33"}</definedName>
    <definedName name="llllllllld" localSheetId="33" hidden="1">{"'Consu_Mundial'!$B$2:$H$33"}</definedName>
    <definedName name="llllllllld" localSheetId="30" hidden="1">{"'Consu_Mundial'!$B$2:$H$33"}</definedName>
    <definedName name="llllllllld" hidden="1">{"'Consu_Mundial'!$B$2:$H$33"}</definedName>
    <definedName name="llllllllllñ" localSheetId="15" hidden="1">{"'Consu_Mundial'!$B$2:$H$33"}</definedName>
    <definedName name="llllllllllñ" localSheetId="16" hidden="1">{"'Consu_Mundial'!$B$2:$H$33"}</definedName>
    <definedName name="llllllllllñ" localSheetId="19" hidden="1">{"'Consu_Mundial'!$B$2:$H$33"}</definedName>
    <definedName name="llllllllllñ" localSheetId="20" hidden="1">{"'Consu_Mundial'!$B$2:$H$33"}</definedName>
    <definedName name="llllllllllñ" localSheetId="23" hidden="1">{"'Consu_Mundial'!$B$2:$H$33"}</definedName>
    <definedName name="llllllllllñ" localSheetId="25" hidden="1">{"'Consu_Mundial'!$B$2:$H$33"}</definedName>
    <definedName name="llllllllllñ" localSheetId="26" hidden="1">{"'Consu_Mundial'!$B$2:$H$33"}</definedName>
    <definedName name="llllllllllñ" localSheetId="27" hidden="1">{"'Consu_Mundial'!$B$2:$H$33"}</definedName>
    <definedName name="llllllllllñ" localSheetId="28" hidden="1">{"'Consu_Mundial'!$B$2:$H$33"}</definedName>
    <definedName name="llllllllllñ" localSheetId="29" hidden="1">{"'Consu_Mundial'!$B$2:$H$33"}</definedName>
    <definedName name="llllllllllñ" localSheetId="32" hidden="1">{"'Consu_Mundial'!$B$2:$H$33"}</definedName>
    <definedName name="llllllllllñ" localSheetId="6" hidden="1">{"'Consu_Mundial'!$B$2:$H$33"}</definedName>
    <definedName name="llllllllllñ" localSheetId="12" hidden="1">{"'Consu_Mundial'!$B$2:$H$33"}</definedName>
    <definedName name="llllllllllñ" localSheetId="13" hidden="1">{"'Consu_Mundial'!$B$2:$H$33"}</definedName>
    <definedName name="llllllllllñ" localSheetId="14" hidden="1">{"'Consu_Mundial'!$B$2:$H$33"}</definedName>
    <definedName name="llllllllllñ" localSheetId="35" hidden="1">{"'Consu_Mundial'!$B$2:$H$33"}</definedName>
    <definedName name="llllllllllñ" localSheetId="36" hidden="1">{"'Consu_Mundial'!$B$2:$H$33"}</definedName>
    <definedName name="llllllllllñ" localSheetId="40" hidden="1">{"'Consu_Mundial'!$B$2:$H$33"}</definedName>
    <definedName name="llllllllllñ" localSheetId="0" hidden="1">{"'Consu_Mundial'!$B$2:$H$33"}</definedName>
    <definedName name="llllllllllñ" localSheetId="1" hidden="1">{"'Consu_Mundial'!$B$2:$H$33"}</definedName>
    <definedName name="llllllllllñ" localSheetId="7" hidden="1">{"'Consu_Mundial'!$B$2:$H$33"}</definedName>
    <definedName name="llllllllllñ" localSheetId="24" hidden="1">{"'Consu_Mundial'!$B$2:$H$33"}</definedName>
    <definedName name="llllllllllñ" localSheetId="33" hidden="1">{"'Consu_Mundial'!$B$2:$H$33"}</definedName>
    <definedName name="llllllllllñ" localSheetId="30" hidden="1">{"'Consu_Mundial'!$B$2:$H$33"}</definedName>
    <definedName name="llllllllllñ" hidden="1">{"'Consu_Mundial'!$B$2:$H$33"}</definedName>
    <definedName name="lloollo" localSheetId="15" hidden="1">{"'Consu_Mundial'!$B$2:$H$33"}</definedName>
    <definedName name="lloollo" localSheetId="16" hidden="1">{"'Consu_Mundial'!$B$2:$H$33"}</definedName>
    <definedName name="lloollo" localSheetId="19" hidden="1">{"'Consu_Mundial'!$B$2:$H$33"}</definedName>
    <definedName name="lloollo" localSheetId="20" hidden="1">{"'Consu_Mundial'!$B$2:$H$33"}</definedName>
    <definedName name="lloollo" localSheetId="23" hidden="1">{"'Consu_Mundial'!$B$2:$H$33"}</definedName>
    <definedName name="lloollo" localSheetId="25" hidden="1">{"'Consu_Mundial'!$B$2:$H$33"}</definedName>
    <definedName name="lloollo" localSheetId="26" hidden="1">{"'Consu_Mundial'!$B$2:$H$33"}</definedName>
    <definedName name="lloollo" localSheetId="27" hidden="1">{"'Consu_Mundial'!$B$2:$H$33"}</definedName>
    <definedName name="lloollo" localSheetId="28" hidden="1">{"'Consu_Mundial'!$B$2:$H$33"}</definedName>
    <definedName name="lloollo" localSheetId="29" hidden="1">{"'Consu_Mundial'!$B$2:$H$33"}</definedName>
    <definedName name="lloollo" localSheetId="32" hidden="1">{"'Consu_Mundial'!$B$2:$H$33"}</definedName>
    <definedName name="lloollo" localSheetId="6" hidden="1">{"'Consu_Mundial'!$B$2:$H$33"}</definedName>
    <definedName name="lloollo" localSheetId="12" hidden="1">{"'Consu_Mundial'!$B$2:$H$33"}</definedName>
    <definedName name="lloollo" localSheetId="13" hidden="1">{"'Consu_Mundial'!$B$2:$H$33"}</definedName>
    <definedName name="lloollo" localSheetId="14" hidden="1">{"'Consu_Mundial'!$B$2:$H$33"}</definedName>
    <definedName name="lloollo" localSheetId="35" hidden="1">{"'Consu_Mundial'!$B$2:$H$33"}</definedName>
    <definedName name="lloollo" localSheetId="36" hidden="1">{"'Consu_Mundial'!$B$2:$H$33"}</definedName>
    <definedName name="lloollo" localSheetId="40" hidden="1">{"'Consu_Mundial'!$B$2:$H$33"}</definedName>
    <definedName name="lloollo" localSheetId="0" hidden="1">{"'Consu_Mundial'!$B$2:$H$33"}</definedName>
    <definedName name="lloollo" localSheetId="1" hidden="1">{"'Consu_Mundial'!$B$2:$H$33"}</definedName>
    <definedName name="lloollo" localSheetId="7" hidden="1">{"'Consu_Mundial'!$B$2:$H$33"}</definedName>
    <definedName name="lloollo" localSheetId="24" hidden="1">{"'Consu_Mundial'!$B$2:$H$33"}</definedName>
    <definedName name="lloollo" localSheetId="33" hidden="1">{"'Consu_Mundial'!$B$2:$H$33"}</definedName>
    <definedName name="lloollo" localSheetId="30" hidden="1">{"'Consu_Mundial'!$B$2:$H$33"}</definedName>
    <definedName name="lloollo" hidden="1">{"'Consu_Mundial'!$B$2:$H$33"}</definedName>
    <definedName name="lm" localSheetId="15" hidden="1">{"'Consu_Mundial'!$B$2:$H$33"}</definedName>
    <definedName name="lm" localSheetId="16" hidden="1">{"'Consu_Mundial'!$B$2:$H$33"}</definedName>
    <definedName name="lm" localSheetId="19" hidden="1">{"'Consu_Mundial'!$B$2:$H$33"}</definedName>
    <definedName name="lm" localSheetId="20" hidden="1">{"'Consu_Mundial'!$B$2:$H$33"}</definedName>
    <definedName name="lm" localSheetId="23" hidden="1">{"'Consu_Mundial'!$B$2:$H$33"}</definedName>
    <definedName name="lm" localSheetId="25" hidden="1">{"'Consu_Mundial'!$B$2:$H$33"}</definedName>
    <definedName name="lm" localSheetId="26" hidden="1">{"'Consu_Mundial'!$B$2:$H$33"}</definedName>
    <definedName name="lm" localSheetId="27" hidden="1">{"'Consu_Mundial'!$B$2:$H$33"}</definedName>
    <definedName name="lm" localSheetId="28" hidden="1">{"'Consu_Mundial'!$B$2:$H$33"}</definedName>
    <definedName name="lm" localSheetId="29" hidden="1">{"'Consu_Mundial'!$B$2:$H$33"}</definedName>
    <definedName name="lm" localSheetId="32" hidden="1">{"'Consu_Mundial'!$B$2:$H$33"}</definedName>
    <definedName name="lm" localSheetId="6" hidden="1">{"'Consu_Mundial'!$B$2:$H$33"}</definedName>
    <definedName name="lm" localSheetId="12" hidden="1">{"'Consu_Mundial'!$B$2:$H$33"}</definedName>
    <definedName name="lm" localSheetId="13" hidden="1">{"'Consu_Mundial'!$B$2:$H$33"}</definedName>
    <definedName name="lm" localSheetId="14" hidden="1">{"'Consu_Mundial'!$B$2:$H$33"}</definedName>
    <definedName name="lm" localSheetId="35" hidden="1">{"'Consu_Mundial'!$B$2:$H$33"}</definedName>
    <definedName name="lm" localSheetId="36" hidden="1">{"'Consu_Mundial'!$B$2:$H$33"}</definedName>
    <definedName name="lm" localSheetId="40" hidden="1">{"'Consu_Mundial'!$B$2:$H$33"}</definedName>
    <definedName name="lm" localSheetId="0" hidden="1">{"'Consu_Mundial'!$B$2:$H$33"}</definedName>
    <definedName name="lm" localSheetId="1" hidden="1">{"'Consu_Mundial'!$B$2:$H$33"}</definedName>
    <definedName name="lm" localSheetId="7" hidden="1">{"'Consu_Mundial'!$B$2:$H$33"}</definedName>
    <definedName name="lm" localSheetId="24" hidden="1">{"'Consu_Mundial'!$B$2:$H$33"}</definedName>
    <definedName name="lm" localSheetId="33" hidden="1">{"'Consu_Mundial'!$B$2:$H$33"}</definedName>
    <definedName name="lm" localSheetId="30" hidden="1">{"'Consu_Mundial'!$B$2:$H$33"}</definedName>
    <definedName name="lm" hidden="1">{"'Consu_Mundial'!$B$2:$H$33"}</definedName>
    <definedName name="lñ" localSheetId="15" hidden="1">{"'Consu_Mundial'!$B$2:$H$33"}</definedName>
    <definedName name="lñ" localSheetId="16" hidden="1">{"'Consu_Mundial'!$B$2:$H$33"}</definedName>
    <definedName name="lñ" localSheetId="19" hidden="1">{"'Consu_Mundial'!$B$2:$H$33"}</definedName>
    <definedName name="lñ" localSheetId="20" hidden="1">{"'Consu_Mundial'!$B$2:$H$33"}</definedName>
    <definedName name="lñ" localSheetId="23" hidden="1">{"'Consu_Mundial'!$B$2:$H$33"}</definedName>
    <definedName name="lñ" localSheetId="25" hidden="1">{"'Consu_Mundial'!$B$2:$H$33"}</definedName>
    <definedName name="lñ" localSheetId="26" hidden="1">{"'Consu_Mundial'!$B$2:$H$33"}</definedName>
    <definedName name="lñ" localSheetId="27" hidden="1">{"'Consu_Mundial'!$B$2:$H$33"}</definedName>
    <definedName name="lñ" localSheetId="28" hidden="1">{"'Consu_Mundial'!$B$2:$H$33"}</definedName>
    <definedName name="lñ" localSheetId="29" hidden="1">{"'Consu_Mundial'!$B$2:$H$33"}</definedName>
    <definedName name="lñ" localSheetId="32" hidden="1">{"'Consu_Mundial'!$B$2:$H$33"}</definedName>
    <definedName name="lñ" localSheetId="6" hidden="1">{"'Consu_Mundial'!$B$2:$H$33"}</definedName>
    <definedName name="lñ" localSheetId="12" hidden="1">{"'Consu_Mundial'!$B$2:$H$33"}</definedName>
    <definedName name="lñ" localSheetId="13" hidden="1">{"'Consu_Mundial'!$B$2:$H$33"}</definedName>
    <definedName name="lñ" localSheetId="14" hidden="1">{"'Consu_Mundial'!$B$2:$H$33"}</definedName>
    <definedName name="lñ" localSheetId="35" hidden="1">{"'Consu_Mundial'!$B$2:$H$33"}</definedName>
    <definedName name="lñ" localSheetId="36" hidden="1">{"'Consu_Mundial'!$B$2:$H$33"}</definedName>
    <definedName name="lñ" localSheetId="40" hidden="1">{"'Consu_Mundial'!$B$2:$H$33"}</definedName>
    <definedName name="lñ" localSheetId="0" hidden="1">{"'Consu_Mundial'!$B$2:$H$33"}</definedName>
    <definedName name="lñ" localSheetId="1" hidden="1">{"'Consu_Mundial'!$B$2:$H$33"}</definedName>
    <definedName name="lñ" localSheetId="7" hidden="1">{"'Consu_Mundial'!$B$2:$H$33"}</definedName>
    <definedName name="lñ" localSheetId="24" hidden="1">{"'Consu_Mundial'!$B$2:$H$33"}</definedName>
    <definedName name="lñ" localSheetId="33" hidden="1">{"'Consu_Mundial'!$B$2:$H$33"}</definedName>
    <definedName name="lñ" localSheetId="30" hidden="1">{"'Consu_Mundial'!$B$2:$H$33"}</definedName>
    <definedName name="lñ" hidden="1">{"'Consu_Mundial'!$B$2:$H$33"}</definedName>
    <definedName name="lñlñlñ" localSheetId="15" hidden="1">{"'Consu_Mundial'!$B$2:$H$33"}</definedName>
    <definedName name="lñlñlñ" localSheetId="16" hidden="1">{"'Consu_Mundial'!$B$2:$H$33"}</definedName>
    <definedName name="lñlñlñ" localSheetId="19" hidden="1">{"'Consu_Mundial'!$B$2:$H$33"}</definedName>
    <definedName name="lñlñlñ" localSheetId="20" hidden="1">{"'Consu_Mundial'!$B$2:$H$33"}</definedName>
    <definedName name="lñlñlñ" localSheetId="23" hidden="1">{"'Consu_Mundial'!$B$2:$H$33"}</definedName>
    <definedName name="lñlñlñ" localSheetId="25" hidden="1">{"'Consu_Mundial'!$B$2:$H$33"}</definedName>
    <definedName name="lñlñlñ" localSheetId="26" hidden="1">{"'Consu_Mundial'!$B$2:$H$33"}</definedName>
    <definedName name="lñlñlñ" localSheetId="27" hidden="1">{"'Consu_Mundial'!$B$2:$H$33"}</definedName>
    <definedName name="lñlñlñ" localSheetId="28" hidden="1">{"'Consu_Mundial'!$B$2:$H$33"}</definedName>
    <definedName name="lñlñlñ" localSheetId="29" hidden="1">{"'Consu_Mundial'!$B$2:$H$33"}</definedName>
    <definedName name="lñlñlñ" localSheetId="32" hidden="1">{"'Consu_Mundial'!$B$2:$H$33"}</definedName>
    <definedName name="lñlñlñ" localSheetId="6" hidden="1">{"'Consu_Mundial'!$B$2:$H$33"}</definedName>
    <definedName name="lñlñlñ" localSheetId="12" hidden="1">{"'Consu_Mundial'!$B$2:$H$33"}</definedName>
    <definedName name="lñlñlñ" localSheetId="13" hidden="1">{"'Consu_Mundial'!$B$2:$H$33"}</definedName>
    <definedName name="lñlñlñ" localSheetId="14" hidden="1">{"'Consu_Mundial'!$B$2:$H$33"}</definedName>
    <definedName name="lñlñlñ" localSheetId="35" hidden="1">{"'Consu_Mundial'!$B$2:$H$33"}</definedName>
    <definedName name="lñlñlñ" localSheetId="36" hidden="1">{"'Consu_Mundial'!$B$2:$H$33"}</definedName>
    <definedName name="lñlñlñ" localSheetId="40" hidden="1">{"'Consu_Mundial'!$B$2:$H$33"}</definedName>
    <definedName name="lñlñlñ" localSheetId="0" hidden="1">{"'Consu_Mundial'!$B$2:$H$33"}</definedName>
    <definedName name="lñlñlñ" localSheetId="1" hidden="1">{"'Consu_Mundial'!$B$2:$H$33"}</definedName>
    <definedName name="lñlñlñ" localSheetId="7" hidden="1">{"'Consu_Mundial'!$B$2:$H$33"}</definedName>
    <definedName name="lñlñlñ" localSheetId="24" hidden="1">{"'Consu_Mundial'!$B$2:$H$33"}</definedName>
    <definedName name="lñlñlñ" localSheetId="33" hidden="1">{"'Consu_Mundial'!$B$2:$H$33"}</definedName>
    <definedName name="lñlñlñ" localSheetId="30" hidden="1">{"'Consu_Mundial'!$B$2:$H$33"}</definedName>
    <definedName name="lñlñlñ" hidden="1">{"'Consu_Mundial'!$B$2:$H$33"}</definedName>
    <definedName name="lo" localSheetId="15" hidden="1">{"'Consu_Mundial'!$B$2:$H$33"}</definedName>
    <definedName name="lo" localSheetId="16" hidden="1">{"'Consu_Mundial'!$B$2:$H$33"}</definedName>
    <definedName name="lo" localSheetId="19" hidden="1">{"'Consu_Mundial'!$B$2:$H$33"}</definedName>
    <definedName name="lo" localSheetId="20" hidden="1">{"'Consu_Mundial'!$B$2:$H$33"}</definedName>
    <definedName name="lo" localSheetId="23" hidden="1">{"'Consu_Mundial'!$B$2:$H$33"}</definedName>
    <definedName name="lo" localSheetId="25" hidden="1">{"'Consu_Mundial'!$B$2:$H$33"}</definedName>
    <definedName name="lo" localSheetId="26" hidden="1">{"'Consu_Mundial'!$B$2:$H$33"}</definedName>
    <definedName name="lo" localSheetId="27" hidden="1">{"'Consu_Mundial'!$B$2:$H$33"}</definedName>
    <definedName name="lo" localSheetId="28" hidden="1">{"'Consu_Mundial'!$B$2:$H$33"}</definedName>
    <definedName name="lo" localSheetId="29" hidden="1">{"'Consu_Mundial'!$B$2:$H$33"}</definedName>
    <definedName name="lo" localSheetId="32" hidden="1">{"'Consu_Mundial'!$B$2:$H$33"}</definedName>
    <definedName name="lo" localSheetId="6" hidden="1">{"'Consu_Mundial'!$B$2:$H$33"}</definedName>
    <definedName name="lo" localSheetId="12" hidden="1">{"'Consu_Mundial'!$B$2:$H$33"}</definedName>
    <definedName name="lo" localSheetId="13" hidden="1">{"'Consu_Mundial'!$B$2:$H$33"}</definedName>
    <definedName name="lo" localSheetId="14" hidden="1">{"'Consu_Mundial'!$B$2:$H$33"}</definedName>
    <definedName name="lo" localSheetId="35" hidden="1">{"'Consu_Mundial'!$B$2:$H$33"}</definedName>
    <definedName name="lo" localSheetId="36" hidden="1">{"'Consu_Mundial'!$B$2:$H$33"}</definedName>
    <definedName name="lo" localSheetId="40" hidden="1">{"'Consu_Mundial'!$B$2:$H$33"}</definedName>
    <definedName name="lo" localSheetId="0" hidden="1">{"'Consu_Mundial'!$B$2:$H$33"}</definedName>
    <definedName name="lo" localSheetId="1" hidden="1">{"'Consu_Mundial'!$B$2:$H$33"}</definedName>
    <definedName name="lo" localSheetId="7" hidden="1">{"'Consu_Mundial'!$B$2:$H$33"}</definedName>
    <definedName name="lo" localSheetId="24" hidden="1">{"'Consu_Mundial'!$B$2:$H$33"}</definedName>
    <definedName name="lo" localSheetId="33" hidden="1">{"'Consu_Mundial'!$B$2:$H$33"}</definedName>
    <definedName name="lo" localSheetId="30" hidden="1">{"'Consu_Mundial'!$B$2:$H$33"}</definedName>
    <definedName name="lo" hidden="1">{"'Consu_Mundial'!$B$2:$H$33"}</definedName>
    <definedName name="lolita" localSheetId="15" hidden="1">{"'Consu_Mundial'!$B$2:$H$33"}</definedName>
    <definedName name="lolita" localSheetId="16" hidden="1">{"'Consu_Mundial'!$B$2:$H$33"}</definedName>
    <definedName name="lolita" localSheetId="19" hidden="1">{"'Consu_Mundial'!$B$2:$H$33"}</definedName>
    <definedName name="lolita" localSheetId="20" hidden="1">{"'Consu_Mundial'!$B$2:$H$33"}</definedName>
    <definedName name="lolita" localSheetId="23" hidden="1">{"'Consu_Mundial'!$B$2:$H$33"}</definedName>
    <definedName name="lolita" localSheetId="25" hidden="1">{"'Consu_Mundial'!$B$2:$H$33"}</definedName>
    <definedName name="lolita" localSheetId="26" hidden="1">{"'Consu_Mundial'!$B$2:$H$33"}</definedName>
    <definedName name="lolita" localSheetId="27" hidden="1">{"'Consu_Mundial'!$B$2:$H$33"}</definedName>
    <definedName name="lolita" localSheetId="28" hidden="1">{"'Consu_Mundial'!$B$2:$H$33"}</definedName>
    <definedName name="lolita" localSheetId="29" hidden="1">{"'Consu_Mundial'!$B$2:$H$33"}</definedName>
    <definedName name="lolita" localSheetId="32" hidden="1">{"'Consu_Mundial'!$B$2:$H$33"}</definedName>
    <definedName name="lolita" localSheetId="6" hidden="1">{"'Consu_Mundial'!$B$2:$H$33"}</definedName>
    <definedName name="lolita" localSheetId="12" hidden="1">{"'Consu_Mundial'!$B$2:$H$33"}</definedName>
    <definedName name="lolita" localSheetId="13" hidden="1">{"'Consu_Mundial'!$B$2:$H$33"}</definedName>
    <definedName name="lolita" localSheetId="14" hidden="1">{"'Consu_Mundial'!$B$2:$H$33"}</definedName>
    <definedName name="lolita" localSheetId="35" hidden="1">{"'Consu_Mundial'!$B$2:$H$33"}</definedName>
    <definedName name="lolita" localSheetId="36" hidden="1">{"'Consu_Mundial'!$B$2:$H$33"}</definedName>
    <definedName name="lolita" localSheetId="40" hidden="1">{"'Consu_Mundial'!$B$2:$H$33"}</definedName>
    <definedName name="lolita" localSheetId="0" hidden="1">{"'Consu_Mundial'!$B$2:$H$33"}</definedName>
    <definedName name="lolita" localSheetId="1" hidden="1">{"'Consu_Mundial'!$B$2:$H$33"}</definedName>
    <definedName name="lolita" localSheetId="7" hidden="1">{"'Consu_Mundial'!$B$2:$H$33"}</definedName>
    <definedName name="lolita" localSheetId="24" hidden="1">{"'Consu_Mundial'!$B$2:$H$33"}</definedName>
    <definedName name="lolita" localSheetId="33" hidden="1">{"'Consu_Mundial'!$B$2:$H$33"}</definedName>
    <definedName name="lolita" localSheetId="30" hidden="1">{"'Consu_Mundial'!$B$2:$H$33"}</definedName>
    <definedName name="lolita" hidden="1">{"'Consu_Mundial'!$B$2:$H$33"}</definedName>
    <definedName name="lolo" localSheetId="15" hidden="1">{"'Consu_Mundial'!$B$2:$H$33"}</definedName>
    <definedName name="lolo" localSheetId="16" hidden="1">{"'Consu_Mundial'!$B$2:$H$33"}</definedName>
    <definedName name="lolo" localSheetId="19" hidden="1">{"'Consu_Mundial'!$B$2:$H$33"}</definedName>
    <definedName name="lolo" localSheetId="20" hidden="1">{"'Consu_Mundial'!$B$2:$H$33"}</definedName>
    <definedName name="lolo" localSheetId="23" hidden="1">{"'Consu_Mundial'!$B$2:$H$33"}</definedName>
    <definedName name="lolo" localSheetId="25" hidden="1">{"'Consu_Mundial'!$B$2:$H$33"}</definedName>
    <definedName name="lolo" localSheetId="26" hidden="1">{"'Consu_Mundial'!$B$2:$H$33"}</definedName>
    <definedName name="lolo" localSheetId="27" hidden="1">{"'Consu_Mundial'!$B$2:$H$33"}</definedName>
    <definedName name="lolo" localSheetId="28" hidden="1">{"'Consu_Mundial'!$B$2:$H$33"}</definedName>
    <definedName name="lolo" localSheetId="29" hidden="1">{"'Consu_Mundial'!$B$2:$H$33"}</definedName>
    <definedName name="lolo" localSheetId="32" hidden="1">{"'Consu_Mundial'!$B$2:$H$33"}</definedName>
    <definedName name="lolo" localSheetId="6" hidden="1">{"'Consu_Mundial'!$B$2:$H$33"}</definedName>
    <definedName name="lolo" localSheetId="12" hidden="1">{"'Consu_Mundial'!$B$2:$H$33"}</definedName>
    <definedName name="lolo" localSheetId="13" hidden="1">{"'Consu_Mundial'!$B$2:$H$33"}</definedName>
    <definedName name="lolo" localSheetId="14" hidden="1">{"'Consu_Mundial'!$B$2:$H$33"}</definedName>
    <definedName name="lolo" localSheetId="35" hidden="1">{"'Consu_Mundial'!$B$2:$H$33"}</definedName>
    <definedName name="lolo" localSheetId="36" hidden="1">{"'Consu_Mundial'!$B$2:$H$33"}</definedName>
    <definedName name="lolo" localSheetId="40" hidden="1">{"'Consu_Mundial'!$B$2:$H$33"}</definedName>
    <definedName name="lolo" localSheetId="0" hidden="1">{"'Consu_Mundial'!$B$2:$H$33"}</definedName>
    <definedName name="lolo" localSheetId="1" hidden="1">{"'Consu_Mundial'!$B$2:$H$33"}</definedName>
    <definedName name="lolo" localSheetId="7" hidden="1">{"'Consu_Mundial'!$B$2:$H$33"}</definedName>
    <definedName name="lolo" localSheetId="24" hidden="1">{"'Consu_Mundial'!$B$2:$H$33"}</definedName>
    <definedName name="lolo" localSheetId="33" hidden="1">{"'Consu_Mundial'!$B$2:$H$33"}</definedName>
    <definedName name="lolo" localSheetId="30" hidden="1">{"'Consu_Mundial'!$B$2:$H$33"}</definedName>
    <definedName name="lolo" hidden="1">{"'Consu_Mundial'!$B$2:$H$33"}</definedName>
    <definedName name="loooooooooo" localSheetId="15" hidden="1">{"'Consu_Mundial'!$B$2:$H$33"}</definedName>
    <definedName name="loooooooooo" localSheetId="16" hidden="1">{"'Consu_Mundial'!$B$2:$H$33"}</definedName>
    <definedName name="loooooooooo" localSheetId="19" hidden="1">{"'Consu_Mundial'!$B$2:$H$33"}</definedName>
    <definedName name="loooooooooo" localSheetId="20" hidden="1">{"'Consu_Mundial'!$B$2:$H$33"}</definedName>
    <definedName name="loooooooooo" localSheetId="23" hidden="1">{"'Consu_Mundial'!$B$2:$H$33"}</definedName>
    <definedName name="loooooooooo" localSheetId="25" hidden="1">{"'Consu_Mundial'!$B$2:$H$33"}</definedName>
    <definedName name="loooooooooo" localSheetId="26" hidden="1">{"'Consu_Mundial'!$B$2:$H$33"}</definedName>
    <definedName name="loooooooooo" localSheetId="27" hidden="1">{"'Consu_Mundial'!$B$2:$H$33"}</definedName>
    <definedName name="loooooooooo" localSheetId="28" hidden="1">{"'Consu_Mundial'!$B$2:$H$33"}</definedName>
    <definedName name="loooooooooo" localSheetId="29" hidden="1">{"'Consu_Mundial'!$B$2:$H$33"}</definedName>
    <definedName name="loooooooooo" localSheetId="32" hidden="1">{"'Consu_Mundial'!$B$2:$H$33"}</definedName>
    <definedName name="loooooooooo" localSheetId="6" hidden="1">{"'Consu_Mundial'!$B$2:$H$33"}</definedName>
    <definedName name="loooooooooo" localSheetId="12" hidden="1">{"'Consu_Mundial'!$B$2:$H$33"}</definedName>
    <definedName name="loooooooooo" localSheetId="13" hidden="1">{"'Consu_Mundial'!$B$2:$H$33"}</definedName>
    <definedName name="loooooooooo" localSheetId="14" hidden="1">{"'Consu_Mundial'!$B$2:$H$33"}</definedName>
    <definedName name="loooooooooo" localSheetId="35" hidden="1">{"'Consu_Mundial'!$B$2:$H$33"}</definedName>
    <definedName name="loooooooooo" localSheetId="36" hidden="1">{"'Consu_Mundial'!$B$2:$H$33"}</definedName>
    <definedName name="loooooooooo" localSheetId="40" hidden="1">{"'Consu_Mundial'!$B$2:$H$33"}</definedName>
    <definedName name="loooooooooo" localSheetId="0" hidden="1">{"'Consu_Mundial'!$B$2:$H$33"}</definedName>
    <definedName name="loooooooooo" localSheetId="1" hidden="1">{"'Consu_Mundial'!$B$2:$H$33"}</definedName>
    <definedName name="loooooooooo" localSheetId="7" hidden="1">{"'Consu_Mundial'!$B$2:$H$33"}</definedName>
    <definedName name="loooooooooo" localSheetId="24" hidden="1">{"'Consu_Mundial'!$B$2:$H$33"}</definedName>
    <definedName name="loooooooooo" localSheetId="33" hidden="1">{"'Consu_Mundial'!$B$2:$H$33"}</definedName>
    <definedName name="loooooooooo" localSheetId="30" hidden="1">{"'Consu_Mundial'!$B$2:$H$33"}</definedName>
    <definedName name="loooooooooo" hidden="1">{"'Consu_Mundial'!$B$2:$H$33"}</definedName>
    <definedName name="lp" localSheetId="15" hidden="1">{"'Consu_Mundial'!$B$2:$H$33"}</definedName>
    <definedName name="lp" localSheetId="16" hidden="1">{"'Consu_Mundial'!$B$2:$H$33"}</definedName>
    <definedName name="lp" localSheetId="19" hidden="1">{"'Consu_Mundial'!$B$2:$H$33"}</definedName>
    <definedName name="lp" localSheetId="20" hidden="1">{"'Consu_Mundial'!$B$2:$H$33"}</definedName>
    <definedName name="lp" localSheetId="23" hidden="1">{"'Consu_Mundial'!$B$2:$H$33"}</definedName>
    <definedName name="lp" localSheetId="25" hidden="1">{"'Consu_Mundial'!$B$2:$H$33"}</definedName>
    <definedName name="lp" localSheetId="26" hidden="1">{"'Consu_Mundial'!$B$2:$H$33"}</definedName>
    <definedName name="lp" localSheetId="27" hidden="1">{"'Consu_Mundial'!$B$2:$H$33"}</definedName>
    <definedName name="lp" localSheetId="28" hidden="1">{"'Consu_Mundial'!$B$2:$H$33"}</definedName>
    <definedName name="lp" localSheetId="29" hidden="1">{"'Consu_Mundial'!$B$2:$H$33"}</definedName>
    <definedName name="lp" localSheetId="32" hidden="1">{"'Consu_Mundial'!$B$2:$H$33"}</definedName>
    <definedName name="lp" localSheetId="6" hidden="1">{"'Consu_Mundial'!$B$2:$H$33"}</definedName>
    <definedName name="lp" localSheetId="12" hidden="1">{"'Consu_Mundial'!$B$2:$H$33"}</definedName>
    <definedName name="lp" localSheetId="13" hidden="1">{"'Consu_Mundial'!$B$2:$H$33"}</definedName>
    <definedName name="lp" localSheetId="14" hidden="1">{"'Consu_Mundial'!$B$2:$H$33"}</definedName>
    <definedName name="lp" localSheetId="35" hidden="1">{"'Consu_Mundial'!$B$2:$H$33"}</definedName>
    <definedName name="lp" localSheetId="36" hidden="1">{"'Consu_Mundial'!$B$2:$H$33"}</definedName>
    <definedName name="lp" localSheetId="40" hidden="1">{"'Consu_Mundial'!$B$2:$H$33"}</definedName>
    <definedName name="lp" localSheetId="0" hidden="1">{"'Consu_Mundial'!$B$2:$H$33"}</definedName>
    <definedName name="lp" localSheetId="1" hidden="1">{"'Consu_Mundial'!$B$2:$H$33"}</definedName>
    <definedName name="lp" localSheetId="7" hidden="1">{"'Consu_Mundial'!$B$2:$H$33"}</definedName>
    <definedName name="lp" localSheetId="24" hidden="1">{"'Consu_Mundial'!$B$2:$H$33"}</definedName>
    <definedName name="lp" localSheetId="33" hidden="1">{"'Consu_Mundial'!$B$2:$H$33"}</definedName>
    <definedName name="lp" localSheetId="30" hidden="1">{"'Consu_Mundial'!$B$2:$H$33"}</definedName>
    <definedName name="lp" hidden="1">{"'Consu_Mundial'!$B$2:$H$33"}</definedName>
    <definedName name="lty" localSheetId="15" hidden="1">{"'Consu_Mundial'!$B$2:$H$33"}</definedName>
    <definedName name="lty" localSheetId="16" hidden="1">{"'Consu_Mundial'!$B$2:$H$33"}</definedName>
    <definedName name="lty" localSheetId="19" hidden="1">{"'Consu_Mundial'!$B$2:$H$33"}</definedName>
    <definedName name="lty" localSheetId="20" hidden="1">{"'Consu_Mundial'!$B$2:$H$33"}</definedName>
    <definedName name="lty" localSheetId="23" hidden="1">{"'Consu_Mundial'!$B$2:$H$33"}</definedName>
    <definedName name="lty" localSheetId="25" hidden="1">{"'Consu_Mundial'!$B$2:$H$33"}</definedName>
    <definedName name="lty" localSheetId="26" hidden="1">{"'Consu_Mundial'!$B$2:$H$33"}</definedName>
    <definedName name="lty" localSheetId="27" hidden="1">{"'Consu_Mundial'!$B$2:$H$33"}</definedName>
    <definedName name="lty" localSheetId="28" hidden="1">{"'Consu_Mundial'!$B$2:$H$33"}</definedName>
    <definedName name="lty" localSheetId="29" hidden="1">{"'Consu_Mundial'!$B$2:$H$33"}</definedName>
    <definedName name="lty" localSheetId="32" hidden="1">{"'Consu_Mundial'!$B$2:$H$33"}</definedName>
    <definedName name="lty" localSheetId="6" hidden="1">{"'Consu_Mundial'!$B$2:$H$33"}</definedName>
    <definedName name="lty" localSheetId="12" hidden="1">{"'Consu_Mundial'!$B$2:$H$33"}</definedName>
    <definedName name="lty" localSheetId="13" hidden="1">{"'Consu_Mundial'!$B$2:$H$33"}</definedName>
    <definedName name="lty" localSheetId="14" hidden="1">{"'Consu_Mundial'!$B$2:$H$33"}</definedName>
    <definedName name="lty" localSheetId="35" hidden="1">{"'Consu_Mundial'!$B$2:$H$33"}</definedName>
    <definedName name="lty" localSheetId="36" hidden="1">{"'Consu_Mundial'!$B$2:$H$33"}</definedName>
    <definedName name="lty" localSheetId="40" hidden="1">{"'Consu_Mundial'!$B$2:$H$33"}</definedName>
    <definedName name="lty" localSheetId="0" hidden="1">{"'Consu_Mundial'!$B$2:$H$33"}</definedName>
    <definedName name="lty" localSheetId="1" hidden="1">{"'Consu_Mundial'!$B$2:$H$33"}</definedName>
    <definedName name="lty" localSheetId="7" hidden="1">{"'Consu_Mundial'!$B$2:$H$33"}</definedName>
    <definedName name="lty" localSheetId="24" hidden="1">{"'Consu_Mundial'!$B$2:$H$33"}</definedName>
    <definedName name="lty" localSheetId="33" hidden="1">{"'Consu_Mundial'!$B$2:$H$33"}</definedName>
    <definedName name="lty" localSheetId="30" hidden="1">{"'Consu_Mundial'!$B$2:$H$33"}</definedName>
    <definedName name="lty" hidden="1">{"'Consu_Mundial'!$B$2:$H$33"}</definedName>
    <definedName name="lunes" localSheetId="15" hidden="1">{"'Consu_Mundial'!$B$2:$H$33"}</definedName>
    <definedName name="lunes" localSheetId="16" hidden="1">{"'Consu_Mundial'!$B$2:$H$33"}</definedName>
    <definedName name="lunes" localSheetId="19" hidden="1">{"'Consu_Mundial'!$B$2:$H$33"}</definedName>
    <definedName name="lunes" localSheetId="20" hidden="1">{"'Consu_Mundial'!$B$2:$H$33"}</definedName>
    <definedName name="lunes" localSheetId="23" hidden="1">{"'Consu_Mundial'!$B$2:$H$33"}</definedName>
    <definedName name="lunes" localSheetId="25" hidden="1">{"'Consu_Mundial'!$B$2:$H$33"}</definedName>
    <definedName name="lunes" localSheetId="26" hidden="1">{"'Consu_Mundial'!$B$2:$H$33"}</definedName>
    <definedName name="lunes" localSheetId="27" hidden="1">{"'Consu_Mundial'!$B$2:$H$33"}</definedName>
    <definedName name="lunes" localSheetId="28" hidden="1">{"'Consu_Mundial'!$B$2:$H$33"}</definedName>
    <definedName name="lunes" localSheetId="29" hidden="1">{"'Consu_Mundial'!$B$2:$H$33"}</definedName>
    <definedName name="lunes" localSheetId="32" hidden="1">{"'Consu_Mundial'!$B$2:$H$33"}</definedName>
    <definedName name="lunes" localSheetId="6" hidden="1">{"'Consu_Mundial'!$B$2:$H$33"}</definedName>
    <definedName name="lunes" localSheetId="12" hidden="1">{"'Consu_Mundial'!$B$2:$H$33"}</definedName>
    <definedName name="lunes" localSheetId="13" hidden="1">{"'Consu_Mundial'!$B$2:$H$33"}</definedName>
    <definedName name="lunes" localSheetId="14" hidden="1">{"'Consu_Mundial'!$B$2:$H$33"}</definedName>
    <definedName name="lunes" localSheetId="35" hidden="1">{"'Consu_Mundial'!$B$2:$H$33"}</definedName>
    <definedName name="lunes" localSheetId="36" hidden="1">{"'Consu_Mundial'!$B$2:$H$33"}</definedName>
    <definedName name="lunes" localSheetId="40" hidden="1">{"'Consu_Mundial'!$B$2:$H$33"}</definedName>
    <definedName name="lunes" localSheetId="0" hidden="1">{"'Consu_Mundial'!$B$2:$H$33"}</definedName>
    <definedName name="lunes" localSheetId="1" hidden="1">{"'Consu_Mundial'!$B$2:$H$33"}</definedName>
    <definedName name="lunes" localSheetId="7" hidden="1">{"'Consu_Mundial'!$B$2:$H$33"}</definedName>
    <definedName name="lunes" localSheetId="24" hidden="1">{"'Consu_Mundial'!$B$2:$H$33"}</definedName>
    <definedName name="lunes" localSheetId="33" hidden="1">{"'Consu_Mundial'!$B$2:$H$33"}</definedName>
    <definedName name="lunes" localSheetId="30" hidden="1">{"'Consu_Mundial'!$B$2:$H$33"}</definedName>
    <definedName name="lunes" hidden="1">{"'Consu_Mundial'!$B$2:$H$33"}</definedName>
    <definedName name="madre" localSheetId="15" hidden="1">{"'Consu_Mundial'!$B$2:$H$33"}</definedName>
    <definedName name="madre" localSheetId="16" hidden="1">{"'Consu_Mundial'!$B$2:$H$33"}</definedName>
    <definedName name="madre" localSheetId="19" hidden="1">{"'Consu_Mundial'!$B$2:$H$33"}</definedName>
    <definedName name="madre" localSheetId="20" hidden="1">{"'Consu_Mundial'!$B$2:$H$33"}</definedName>
    <definedName name="madre" localSheetId="23" hidden="1">{"'Consu_Mundial'!$B$2:$H$33"}</definedName>
    <definedName name="madre" localSheetId="25" hidden="1">{"'Consu_Mundial'!$B$2:$H$33"}</definedName>
    <definedName name="madre" localSheetId="26" hidden="1">{"'Consu_Mundial'!$B$2:$H$33"}</definedName>
    <definedName name="madre" localSheetId="27" hidden="1">{"'Consu_Mundial'!$B$2:$H$33"}</definedName>
    <definedName name="madre" localSheetId="28" hidden="1">{"'Consu_Mundial'!$B$2:$H$33"}</definedName>
    <definedName name="madre" localSheetId="29" hidden="1">{"'Consu_Mundial'!$B$2:$H$33"}</definedName>
    <definedName name="madre" localSheetId="32" hidden="1">{"'Consu_Mundial'!$B$2:$H$33"}</definedName>
    <definedName name="madre" localSheetId="6" hidden="1">{"'Consu_Mundial'!$B$2:$H$33"}</definedName>
    <definedName name="madre" localSheetId="12" hidden="1">{"'Consu_Mundial'!$B$2:$H$33"}</definedName>
    <definedName name="madre" localSheetId="13" hidden="1">{"'Consu_Mundial'!$B$2:$H$33"}</definedName>
    <definedName name="madre" localSheetId="14" hidden="1">{"'Consu_Mundial'!$B$2:$H$33"}</definedName>
    <definedName name="madre" localSheetId="35" hidden="1">{"'Consu_Mundial'!$B$2:$H$33"}</definedName>
    <definedName name="madre" localSheetId="36" hidden="1">{"'Consu_Mundial'!$B$2:$H$33"}</definedName>
    <definedName name="madre" localSheetId="40" hidden="1">{"'Consu_Mundial'!$B$2:$H$33"}</definedName>
    <definedName name="madre" localSheetId="0" hidden="1">{"'Consu_Mundial'!$B$2:$H$33"}</definedName>
    <definedName name="madre" localSheetId="1" hidden="1">{"'Consu_Mundial'!$B$2:$H$33"}</definedName>
    <definedName name="madre" localSheetId="7" hidden="1">{"'Consu_Mundial'!$B$2:$H$33"}</definedName>
    <definedName name="madre" localSheetId="24" hidden="1">{"'Consu_Mundial'!$B$2:$H$33"}</definedName>
    <definedName name="madre" localSheetId="33" hidden="1">{"'Consu_Mundial'!$B$2:$H$33"}</definedName>
    <definedName name="madre" localSheetId="30" hidden="1">{"'Consu_Mundial'!$B$2:$H$33"}</definedName>
    <definedName name="madre" hidden="1">{"'Consu_Mundial'!$B$2:$H$33"}</definedName>
    <definedName name="mamapato" localSheetId="15" hidden="1">{"'Consu_Mundial'!$B$2:$H$33"}</definedName>
    <definedName name="mamapato" localSheetId="16" hidden="1">{"'Consu_Mundial'!$B$2:$H$33"}</definedName>
    <definedName name="mamapato" localSheetId="19" hidden="1">{"'Consu_Mundial'!$B$2:$H$33"}</definedName>
    <definedName name="mamapato" localSheetId="20" hidden="1">{"'Consu_Mundial'!$B$2:$H$33"}</definedName>
    <definedName name="mamapato" localSheetId="23" hidden="1">{"'Consu_Mundial'!$B$2:$H$33"}</definedName>
    <definedName name="mamapato" localSheetId="25" hidden="1">{"'Consu_Mundial'!$B$2:$H$33"}</definedName>
    <definedName name="mamapato" localSheetId="26" hidden="1">{"'Consu_Mundial'!$B$2:$H$33"}</definedName>
    <definedName name="mamapato" localSheetId="27" hidden="1">{"'Consu_Mundial'!$B$2:$H$33"}</definedName>
    <definedName name="mamapato" localSheetId="28" hidden="1">{"'Consu_Mundial'!$B$2:$H$33"}</definedName>
    <definedName name="mamapato" localSheetId="29" hidden="1">{"'Consu_Mundial'!$B$2:$H$33"}</definedName>
    <definedName name="mamapato" localSheetId="32" hidden="1">{"'Consu_Mundial'!$B$2:$H$33"}</definedName>
    <definedName name="mamapato" localSheetId="6" hidden="1">{"'Consu_Mundial'!$B$2:$H$33"}</definedName>
    <definedName name="mamapato" localSheetId="12" hidden="1">{"'Consu_Mundial'!$B$2:$H$33"}</definedName>
    <definedName name="mamapato" localSheetId="13" hidden="1">{"'Consu_Mundial'!$B$2:$H$33"}</definedName>
    <definedName name="mamapato" localSheetId="14" hidden="1">{"'Consu_Mundial'!$B$2:$H$33"}</definedName>
    <definedName name="mamapato" localSheetId="35" hidden="1">{"'Consu_Mundial'!$B$2:$H$33"}</definedName>
    <definedName name="mamapato" localSheetId="36" hidden="1">{"'Consu_Mundial'!$B$2:$H$33"}</definedName>
    <definedName name="mamapato" localSheetId="40" hidden="1">{"'Consu_Mundial'!$B$2:$H$33"}</definedName>
    <definedName name="mamapato" localSheetId="0" hidden="1">{"'Consu_Mundial'!$B$2:$H$33"}</definedName>
    <definedName name="mamapato" localSheetId="1" hidden="1">{"'Consu_Mundial'!$B$2:$H$33"}</definedName>
    <definedName name="mamapato" localSheetId="7" hidden="1">{"'Consu_Mundial'!$B$2:$H$33"}</definedName>
    <definedName name="mamapato" localSheetId="24" hidden="1">{"'Consu_Mundial'!$B$2:$H$33"}</definedName>
    <definedName name="mamapato" localSheetId="33" hidden="1">{"'Consu_Mundial'!$B$2:$H$33"}</definedName>
    <definedName name="mamapato" localSheetId="30" hidden="1">{"'Consu_Mundial'!$B$2:$H$33"}</definedName>
    <definedName name="mamapato" hidden="1">{"'Consu_Mundial'!$B$2:$H$33"}</definedName>
    <definedName name="mansion" localSheetId="15" hidden="1">{"'Consu_Mundial'!$B$2:$H$33"}</definedName>
    <definedName name="mansion" localSheetId="16" hidden="1">{"'Consu_Mundial'!$B$2:$H$33"}</definedName>
    <definedName name="mansion" localSheetId="19" hidden="1">{"'Consu_Mundial'!$B$2:$H$33"}</definedName>
    <definedName name="mansion" localSheetId="20" hidden="1">{"'Consu_Mundial'!$B$2:$H$33"}</definedName>
    <definedName name="mansion" localSheetId="23" hidden="1">{"'Consu_Mundial'!$B$2:$H$33"}</definedName>
    <definedName name="mansion" localSheetId="25" hidden="1">{"'Consu_Mundial'!$B$2:$H$33"}</definedName>
    <definedName name="mansion" localSheetId="26" hidden="1">{"'Consu_Mundial'!$B$2:$H$33"}</definedName>
    <definedName name="mansion" localSheetId="27" hidden="1">{"'Consu_Mundial'!$B$2:$H$33"}</definedName>
    <definedName name="mansion" localSheetId="28" hidden="1">{"'Consu_Mundial'!$B$2:$H$33"}</definedName>
    <definedName name="mansion" localSheetId="29" hidden="1">{"'Consu_Mundial'!$B$2:$H$33"}</definedName>
    <definedName name="mansion" localSheetId="32" hidden="1">{"'Consu_Mundial'!$B$2:$H$33"}</definedName>
    <definedName name="mansion" localSheetId="6" hidden="1">{"'Consu_Mundial'!$B$2:$H$33"}</definedName>
    <definedName name="mansion" localSheetId="12" hidden="1">{"'Consu_Mundial'!$B$2:$H$33"}</definedName>
    <definedName name="mansion" localSheetId="13" hidden="1">{"'Consu_Mundial'!$B$2:$H$33"}</definedName>
    <definedName name="mansion" localSheetId="14" hidden="1">{"'Consu_Mundial'!$B$2:$H$33"}</definedName>
    <definedName name="mansion" localSheetId="35" hidden="1">{"'Consu_Mundial'!$B$2:$H$33"}</definedName>
    <definedName name="mansion" localSheetId="36" hidden="1">{"'Consu_Mundial'!$B$2:$H$33"}</definedName>
    <definedName name="mansion" localSheetId="40" hidden="1">{"'Consu_Mundial'!$B$2:$H$33"}</definedName>
    <definedName name="mansion" localSheetId="0" hidden="1">{"'Consu_Mundial'!$B$2:$H$33"}</definedName>
    <definedName name="mansion" localSheetId="1" hidden="1">{"'Consu_Mundial'!$B$2:$H$33"}</definedName>
    <definedName name="mansion" localSheetId="7" hidden="1">{"'Consu_Mundial'!$B$2:$H$33"}</definedName>
    <definedName name="mansion" localSheetId="24" hidden="1">{"'Consu_Mundial'!$B$2:$H$33"}</definedName>
    <definedName name="mansion" localSheetId="33" hidden="1">{"'Consu_Mundial'!$B$2:$H$33"}</definedName>
    <definedName name="mansion" localSheetId="30" hidden="1">{"'Consu_Mundial'!$B$2:$H$33"}</definedName>
    <definedName name="mansion" hidden="1">{"'Consu_Mundial'!$B$2:$H$33"}</definedName>
    <definedName name="maria" localSheetId="15" hidden="1">{"'Consu_Mundial'!$B$2:$H$33"}</definedName>
    <definedName name="maria" localSheetId="16" hidden="1">{"'Consu_Mundial'!$B$2:$H$33"}</definedName>
    <definedName name="maria" localSheetId="19" hidden="1">{"'Consu_Mundial'!$B$2:$H$33"}</definedName>
    <definedName name="maria" localSheetId="20" hidden="1">{"'Consu_Mundial'!$B$2:$H$33"}</definedName>
    <definedName name="maria" localSheetId="23" hidden="1">{"'Consu_Mundial'!$B$2:$H$33"}</definedName>
    <definedName name="maria" localSheetId="25" hidden="1">{"'Consu_Mundial'!$B$2:$H$33"}</definedName>
    <definedName name="maria" localSheetId="26" hidden="1">{"'Consu_Mundial'!$B$2:$H$33"}</definedName>
    <definedName name="maria" localSheetId="27" hidden="1">{"'Consu_Mundial'!$B$2:$H$33"}</definedName>
    <definedName name="maria" localSheetId="28" hidden="1">{"'Consu_Mundial'!$B$2:$H$33"}</definedName>
    <definedName name="maria" localSheetId="29" hidden="1">{"'Consu_Mundial'!$B$2:$H$33"}</definedName>
    <definedName name="maria" localSheetId="32" hidden="1">{"'Consu_Mundial'!$B$2:$H$33"}</definedName>
    <definedName name="maria" localSheetId="6" hidden="1">{"'Consu_Mundial'!$B$2:$H$33"}</definedName>
    <definedName name="maria" localSheetId="12" hidden="1">{"'Consu_Mundial'!$B$2:$H$33"}</definedName>
    <definedName name="maria" localSheetId="13" hidden="1">{"'Consu_Mundial'!$B$2:$H$33"}</definedName>
    <definedName name="maria" localSheetId="14" hidden="1">{"'Consu_Mundial'!$B$2:$H$33"}</definedName>
    <definedName name="maria" localSheetId="35" hidden="1">{"'Consu_Mundial'!$B$2:$H$33"}</definedName>
    <definedName name="maria" localSheetId="36" hidden="1">{"'Consu_Mundial'!$B$2:$H$33"}</definedName>
    <definedName name="maria" localSheetId="40" hidden="1">{"'Consu_Mundial'!$B$2:$H$33"}</definedName>
    <definedName name="maria" localSheetId="0" hidden="1">{"'Consu_Mundial'!$B$2:$H$33"}</definedName>
    <definedName name="maria" localSheetId="1" hidden="1">{"'Consu_Mundial'!$B$2:$H$33"}</definedName>
    <definedName name="maria" localSheetId="7" hidden="1">{"'Consu_Mundial'!$B$2:$H$33"}</definedName>
    <definedName name="maria" localSheetId="24" hidden="1">{"'Consu_Mundial'!$B$2:$H$33"}</definedName>
    <definedName name="maria" localSheetId="33" hidden="1">{"'Consu_Mundial'!$B$2:$H$33"}</definedName>
    <definedName name="maria" localSheetId="30" hidden="1">{"'Consu_Mundial'!$B$2:$H$33"}</definedName>
    <definedName name="maria" hidden="1">{"'Consu_Mundial'!$B$2:$H$33"}</definedName>
    <definedName name="marters" localSheetId="15" hidden="1">{"'Consu_Mundial'!$B$2:$H$33"}</definedName>
    <definedName name="marters" localSheetId="16" hidden="1">{"'Consu_Mundial'!$B$2:$H$33"}</definedName>
    <definedName name="marters" localSheetId="19" hidden="1">{"'Consu_Mundial'!$B$2:$H$33"}</definedName>
    <definedName name="marters" localSheetId="20" hidden="1">{"'Consu_Mundial'!$B$2:$H$33"}</definedName>
    <definedName name="marters" localSheetId="23" hidden="1">{"'Consu_Mundial'!$B$2:$H$33"}</definedName>
    <definedName name="marters" localSheetId="25" hidden="1">{"'Consu_Mundial'!$B$2:$H$33"}</definedName>
    <definedName name="marters" localSheetId="26" hidden="1">{"'Consu_Mundial'!$B$2:$H$33"}</definedName>
    <definedName name="marters" localSheetId="27" hidden="1">{"'Consu_Mundial'!$B$2:$H$33"}</definedName>
    <definedName name="marters" localSheetId="28" hidden="1">{"'Consu_Mundial'!$B$2:$H$33"}</definedName>
    <definedName name="marters" localSheetId="29" hidden="1">{"'Consu_Mundial'!$B$2:$H$33"}</definedName>
    <definedName name="marters" localSheetId="32" hidden="1">{"'Consu_Mundial'!$B$2:$H$33"}</definedName>
    <definedName name="marters" localSheetId="6" hidden="1">{"'Consu_Mundial'!$B$2:$H$33"}</definedName>
    <definedName name="marters" localSheetId="12" hidden="1">{"'Consu_Mundial'!$B$2:$H$33"}</definedName>
    <definedName name="marters" localSheetId="13" hidden="1">{"'Consu_Mundial'!$B$2:$H$33"}</definedName>
    <definedName name="marters" localSheetId="14" hidden="1">{"'Consu_Mundial'!$B$2:$H$33"}</definedName>
    <definedName name="marters" localSheetId="35" hidden="1">{"'Consu_Mundial'!$B$2:$H$33"}</definedName>
    <definedName name="marters" localSheetId="36" hidden="1">{"'Consu_Mundial'!$B$2:$H$33"}</definedName>
    <definedName name="marters" localSheetId="40" hidden="1">{"'Consu_Mundial'!$B$2:$H$33"}</definedName>
    <definedName name="marters" localSheetId="0" hidden="1">{"'Consu_Mundial'!$B$2:$H$33"}</definedName>
    <definedName name="marters" localSheetId="1" hidden="1">{"'Consu_Mundial'!$B$2:$H$33"}</definedName>
    <definedName name="marters" localSheetId="7" hidden="1">{"'Consu_Mundial'!$B$2:$H$33"}</definedName>
    <definedName name="marters" localSheetId="24" hidden="1">{"'Consu_Mundial'!$B$2:$H$33"}</definedName>
    <definedName name="marters" localSheetId="33" hidden="1">{"'Consu_Mundial'!$B$2:$H$33"}</definedName>
    <definedName name="marters" localSheetId="30" hidden="1">{"'Consu_Mundial'!$B$2:$H$33"}</definedName>
    <definedName name="marters" hidden="1">{"'Consu_Mundial'!$B$2:$H$33"}</definedName>
    <definedName name="marzo" localSheetId="15" hidden="1">{"'Consu_Mundial'!$B$2:$H$33"}</definedName>
    <definedName name="marzo" localSheetId="16" hidden="1">{"'Consu_Mundial'!$B$2:$H$33"}</definedName>
    <definedName name="marzo" localSheetId="19" hidden="1">{"'Consu_Mundial'!$B$2:$H$33"}</definedName>
    <definedName name="marzo" localSheetId="20" hidden="1">{"'Consu_Mundial'!$B$2:$H$33"}</definedName>
    <definedName name="marzo" localSheetId="23" hidden="1">{"'Consu_Mundial'!$B$2:$H$33"}</definedName>
    <definedName name="marzo" localSheetId="25" hidden="1">{"'Consu_Mundial'!$B$2:$H$33"}</definedName>
    <definedName name="marzo" localSheetId="26" hidden="1">{"'Consu_Mundial'!$B$2:$H$33"}</definedName>
    <definedName name="marzo" localSheetId="27" hidden="1">{"'Consu_Mundial'!$B$2:$H$33"}</definedName>
    <definedName name="marzo" localSheetId="28" hidden="1">{"'Consu_Mundial'!$B$2:$H$33"}</definedName>
    <definedName name="marzo" localSheetId="29" hidden="1">{"'Consu_Mundial'!$B$2:$H$33"}</definedName>
    <definedName name="marzo" localSheetId="32" hidden="1">{"'Consu_Mundial'!$B$2:$H$33"}</definedName>
    <definedName name="marzo" localSheetId="6" hidden="1">{"'Consu_Mundial'!$B$2:$H$33"}</definedName>
    <definedName name="marzo" localSheetId="12" hidden="1">{"'Consu_Mundial'!$B$2:$H$33"}</definedName>
    <definedName name="marzo" localSheetId="13" hidden="1">{"'Consu_Mundial'!$B$2:$H$33"}</definedName>
    <definedName name="marzo" localSheetId="14" hidden="1">{"'Consu_Mundial'!$B$2:$H$33"}</definedName>
    <definedName name="marzo" localSheetId="35" hidden="1">{"'Consu_Mundial'!$B$2:$H$33"}</definedName>
    <definedName name="marzo" localSheetId="36" hidden="1">{"'Consu_Mundial'!$B$2:$H$33"}</definedName>
    <definedName name="marzo" localSheetId="40" hidden="1">{"'Consu_Mundial'!$B$2:$H$33"}</definedName>
    <definedName name="marzo" localSheetId="0" hidden="1">{"'Consu_Mundial'!$B$2:$H$33"}</definedName>
    <definedName name="marzo" localSheetId="1" hidden="1">{"'Consu_Mundial'!$B$2:$H$33"}</definedName>
    <definedName name="marzo" localSheetId="7" hidden="1">{"'Consu_Mundial'!$B$2:$H$33"}</definedName>
    <definedName name="marzo" localSheetId="24" hidden="1">{"'Consu_Mundial'!$B$2:$H$33"}</definedName>
    <definedName name="marzo" localSheetId="33" hidden="1">{"'Consu_Mundial'!$B$2:$H$33"}</definedName>
    <definedName name="marzo" localSheetId="30" hidden="1">{"'Consu_Mundial'!$B$2:$H$33"}</definedName>
    <definedName name="marzo" hidden="1">{"'Consu_Mundial'!$B$2:$H$33"}</definedName>
    <definedName name="matrix" localSheetId="15" hidden="1">{"'Consu_Mundial'!$B$2:$H$33"}</definedName>
    <definedName name="matrix" localSheetId="16" hidden="1">{"'Consu_Mundial'!$B$2:$H$33"}</definedName>
    <definedName name="matrix" localSheetId="19" hidden="1">{"'Consu_Mundial'!$B$2:$H$33"}</definedName>
    <definedName name="matrix" localSheetId="20" hidden="1">{"'Consu_Mundial'!$B$2:$H$33"}</definedName>
    <definedName name="matrix" localSheetId="23" hidden="1">{"'Consu_Mundial'!$B$2:$H$33"}</definedName>
    <definedName name="matrix" localSheetId="25" hidden="1">{"'Consu_Mundial'!$B$2:$H$33"}</definedName>
    <definedName name="matrix" localSheetId="26" hidden="1">{"'Consu_Mundial'!$B$2:$H$33"}</definedName>
    <definedName name="matrix" localSheetId="27" hidden="1">{"'Consu_Mundial'!$B$2:$H$33"}</definedName>
    <definedName name="matrix" localSheetId="28" hidden="1">{"'Consu_Mundial'!$B$2:$H$33"}</definedName>
    <definedName name="matrix" localSheetId="29" hidden="1">{"'Consu_Mundial'!$B$2:$H$33"}</definedName>
    <definedName name="matrix" localSheetId="32" hidden="1">{"'Consu_Mundial'!$B$2:$H$33"}</definedName>
    <definedName name="matrix" localSheetId="6" hidden="1">{"'Consu_Mundial'!$B$2:$H$33"}</definedName>
    <definedName name="matrix" localSheetId="12" hidden="1">{"'Consu_Mundial'!$B$2:$H$33"}</definedName>
    <definedName name="matrix" localSheetId="13" hidden="1">{"'Consu_Mundial'!$B$2:$H$33"}</definedName>
    <definedName name="matrix" localSheetId="14" hidden="1">{"'Consu_Mundial'!$B$2:$H$33"}</definedName>
    <definedName name="matrix" localSheetId="35" hidden="1">{"'Consu_Mundial'!$B$2:$H$33"}</definedName>
    <definedName name="matrix" localSheetId="36" hidden="1">{"'Consu_Mundial'!$B$2:$H$33"}</definedName>
    <definedName name="matrix" localSheetId="40" hidden="1">{"'Consu_Mundial'!$B$2:$H$33"}</definedName>
    <definedName name="matrix" localSheetId="0" hidden="1">{"'Consu_Mundial'!$B$2:$H$33"}</definedName>
    <definedName name="matrix" localSheetId="1" hidden="1">{"'Consu_Mundial'!$B$2:$H$33"}</definedName>
    <definedName name="matrix" localSheetId="7" hidden="1">{"'Consu_Mundial'!$B$2:$H$33"}</definedName>
    <definedName name="matrix" localSheetId="24" hidden="1">{"'Consu_Mundial'!$B$2:$H$33"}</definedName>
    <definedName name="matrix" localSheetId="33" hidden="1">{"'Consu_Mundial'!$B$2:$H$33"}</definedName>
    <definedName name="matrix" localSheetId="30" hidden="1">{"'Consu_Mundial'!$B$2:$H$33"}</definedName>
    <definedName name="matrix" hidden="1">{"'Consu_Mundial'!$B$2:$H$33"}</definedName>
    <definedName name="mayo" localSheetId="15" hidden="1">{"'Consu_Mundial'!$B$2:$H$33"}</definedName>
    <definedName name="mayo" localSheetId="16" hidden="1">{"'Consu_Mundial'!$B$2:$H$33"}</definedName>
    <definedName name="mayo" localSheetId="19" hidden="1">{"'Consu_Mundial'!$B$2:$H$33"}</definedName>
    <definedName name="mayo" localSheetId="20" hidden="1">{"'Consu_Mundial'!$B$2:$H$33"}</definedName>
    <definedName name="mayo" localSheetId="23" hidden="1">{"'Consu_Mundial'!$B$2:$H$33"}</definedName>
    <definedName name="mayo" localSheetId="25" hidden="1">{"'Consu_Mundial'!$B$2:$H$33"}</definedName>
    <definedName name="mayo" localSheetId="26" hidden="1">{"'Consu_Mundial'!$B$2:$H$33"}</definedName>
    <definedName name="mayo" localSheetId="27" hidden="1">{"'Consu_Mundial'!$B$2:$H$33"}</definedName>
    <definedName name="mayo" localSheetId="28" hidden="1">{"'Consu_Mundial'!$B$2:$H$33"}</definedName>
    <definedName name="mayo" localSheetId="29" hidden="1">{"'Consu_Mundial'!$B$2:$H$33"}</definedName>
    <definedName name="mayo" localSheetId="32" hidden="1">{"'Consu_Mundial'!$B$2:$H$33"}</definedName>
    <definedName name="mayo" localSheetId="6" hidden="1">{"'Consu_Mundial'!$B$2:$H$33"}</definedName>
    <definedName name="mayo" localSheetId="12" hidden="1">{"'Consu_Mundial'!$B$2:$H$33"}</definedName>
    <definedName name="mayo" localSheetId="13" hidden="1">{"'Consu_Mundial'!$B$2:$H$33"}</definedName>
    <definedName name="mayo" localSheetId="14" hidden="1">{"'Consu_Mundial'!$B$2:$H$33"}</definedName>
    <definedName name="mayo" localSheetId="35" hidden="1">{"'Consu_Mundial'!$B$2:$H$33"}</definedName>
    <definedName name="mayo" localSheetId="36" hidden="1">{"'Consu_Mundial'!$B$2:$H$33"}</definedName>
    <definedName name="mayo" localSheetId="40" hidden="1">{"'Consu_Mundial'!$B$2:$H$33"}</definedName>
    <definedName name="mayo" localSheetId="0" hidden="1">{"'Consu_Mundial'!$B$2:$H$33"}</definedName>
    <definedName name="mayo" localSheetId="1" hidden="1">{"'Consu_Mundial'!$B$2:$H$33"}</definedName>
    <definedName name="mayo" localSheetId="7" hidden="1">{"'Consu_Mundial'!$B$2:$H$33"}</definedName>
    <definedName name="mayo" localSheetId="24" hidden="1">{"'Consu_Mundial'!$B$2:$H$33"}</definedName>
    <definedName name="mayo" localSheetId="33" hidden="1">{"'Consu_Mundial'!$B$2:$H$33"}</definedName>
    <definedName name="mayo" localSheetId="30" hidden="1">{"'Consu_Mundial'!$B$2:$H$33"}</definedName>
    <definedName name="mayo" hidden="1">{"'Consu_Mundial'!$B$2:$H$33"}</definedName>
    <definedName name="mdyjuey" localSheetId="15" hidden="1">{"'Consu_Mundial'!$B$2:$H$33"}</definedName>
    <definedName name="mdyjuey" localSheetId="16" hidden="1">{"'Consu_Mundial'!$B$2:$H$33"}</definedName>
    <definedName name="mdyjuey" localSheetId="19" hidden="1">{"'Consu_Mundial'!$B$2:$H$33"}</definedName>
    <definedName name="mdyjuey" localSheetId="20" hidden="1">{"'Consu_Mundial'!$B$2:$H$33"}</definedName>
    <definedName name="mdyjuey" localSheetId="23" hidden="1">{"'Consu_Mundial'!$B$2:$H$33"}</definedName>
    <definedName name="mdyjuey" localSheetId="25" hidden="1">{"'Consu_Mundial'!$B$2:$H$33"}</definedName>
    <definedName name="mdyjuey" localSheetId="26" hidden="1">{"'Consu_Mundial'!$B$2:$H$33"}</definedName>
    <definedName name="mdyjuey" localSheetId="27" hidden="1">{"'Consu_Mundial'!$B$2:$H$33"}</definedName>
    <definedName name="mdyjuey" localSheetId="28" hidden="1">{"'Consu_Mundial'!$B$2:$H$33"}</definedName>
    <definedName name="mdyjuey" localSheetId="29" hidden="1">{"'Consu_Mundial'!$B$2:$H$33"}</definedName>
    <definedName name="mdyjuey" localSheetId="32" hidden="1">{"'Consu_Mundial'!$B$2:$H$33"}</definedName>
    <definedName name="mdyjuey" localSheetId="6" hidden="1">{"'Consu_Mundial'!$B$2:$H$33"}</definedName>
    <definedName name="mdyjuey" localSheetId="12" hidden="1">{"'Consu_Mundial'!$B$2:$H$33"}</definedName>
    <definedName name="mdyjuey" localSheetId="13" hidden="1">{"'Consu_Mundial'!$B$2:$H$33"}</definedName>
    <definedName name="mdyjuey" localSheetId="14" hidden="1">{"'Consu_Mundial'!$B$2:$H$33"}</definedName>
    <definedName name="mdyjuey" localSheetId="35" hidden="1">{"'Consu_Mundial'!$B$2:$H$33"}</definedName>
    <definedName name="mdyjuey" localSheetId="36" hidden="1">{"'Consu_Mundial'!$B$2:$H$33"}</definedName>
    <definedName name="mdyjuey" localSheetId="40" hidden="1">{"'Consu_Mundial'!$B$2:$H$33"}</definedName>
    <definedName name="mdyjuey" localSheetId="0" hidden="1">{"'Consu_Mundial'!$B$2:$H$33"}</definedName>
    <definedName name="mdyjuey" localSheetId="1" hidden="1">{"'Consu_Mundial'!$B$2:$H$33"}</definedName>
    <definedName name="mdyjuey" localSheetId="7" hidden="1">{"'Consu_Mundial'!$B$2:$H$33"}</definedName>
    <definedName name="mdyjuey" localSheetId="24" hidden="1">{"'Consu_Mundial'!$B$2:$H$33"}</definedName>
    <definedName name="mdyjuey" localSheetId="33" hidden="1">{"'Consu_Mundial'!$B$2:$H$33"}</definedName>
    <definedName name="mdyjuey" localSheetId="30" hidden="1">{"'Consu_Mundial'!$B$2:$H$33"}</definedName>
    <definedName name="mdyjuey" hidden="1">{"'Consu_Mundial'!$B$2:$H$33"}</definedName>
    <definedName name="mes" localSheetId="15" hidden="1">{"'Consu_Mundial'!$B$2:$H$33"}</definedName>
    <definedName name="mes" localSheetId="16" hidden="1">{"'Consu_Mundial'!$B$2:$H$33"}</definedName>
    <definedName name="mes" localSheetId="19" hidden="1">{"'Consu_Mundial'!$B$2:$H$33"}</definedName>
    <definedName name="mes" localSheetId="20" hidden="1">{"'Consu_Mundial'!$B$2:$H$33"}</definedName>
    <definedName name="mes" localSheetId="23" hidden="1">{"'Consu_Mundial'!$B$2:$H$33"}</definedName>
    <definedName name="mes" localSheetId="25" hidden="1">{"'Consu_Mundial'!$B$2:$H$33"}</definedName>
    <definedName name="mes" localSheetId="26" hidden="1">{"'Consu_Mundial'!$B$2:$H$33"}</definedName>
    <definedName name="mes" localSheetId="27" hidden="1">{"'Consu_Mundial'!$B$2:$H$33"}</definedName>
    <definedName name="mes" localSheetId="28" hidden="1">{"'Consu_Mundial'!$B$2:$H$33"}</definedName>
    <definedName name="mes" localSheetId="29" hidden="1">{"'Consu_Mundial'!$B$2:$H$33"}</definedName>
    <definedName name="mes" localSheetId="32" hidden="1">{"'Consu_Mundial'!$B$2:$H$33"}</definedName>
    <definedName name="mes" localSheetId="6" hidden="1">{"'Consu_Mundial'!$B$2:$H$33"}</definedName>
    <definedName name="mes" localSheetId="12" hidden="1">{"'Consu_Mundial'!$B$2:$H$33"}</definedName>
    <definedName name="mes" localSheetId="13" hidden="1">{"'Consu_Mundial'!$B$2:$H$33"}</definedName>
    <definedName name="mes" localSheetId="14" hidden="1">{"'Consu_Mundial'!$B$2:$H$33"}</definedName>
    <definedName name="mes" localSheetId="35" hidden="1">{"'Consu_Mundial'!$B$2:$H$33"}</definedName>
    <definedName name="mes" localSheetId="36" hidden="1">{"'Consu_Mundial'!$B$2:$H$33"}</definedName>
    <definedName name="mes" localSheetId="40" hidden="1">{"'Consu_Mundial'!$B$2:$H$33"}</definedName>
    <definedName name="mes" localSheetId="0" hidden="1">{"'Consu_Mundial'!$B$2:$H$33"}</definedName>
    <definedName name="mes" localSheetId="1" hidden="1">{"'Consu_Mundial'!$B$2:$H$33"}</definedName>
    <definedName name="mes" localSheetId="7" hidden="1">{"'Consu_Mundial'!$B$2:$H$33"}</definedName>
    <definedName name="mes" localSheetId="24" hidden="1">{"'Consu_Mundial'!$B$2:$H$33"}</definedName>
    <definedName name="mes" localSheetId="33" hidden="1">{"'Consu_Mundial'!$B$2:$H$33"}</definedName>
    <definedName name="mes" localSheetId="30" hidden="1">{"'Consu_Mundial'!$B$2:$H$33"}</definedName>
    <definedName name="mes" hidden="1">{"'Consu_Mundial'!$B$2:$H$33"}</definedName>
    <definedName name="miercoles" localSheetId="15" hidden="1">{"'Consu_Mundial'!$B$2:$H$33"}</definedName>
    <definedName name="miercoles" localSheetId="16" hidden="1">{"'Consu_Mundial'!$B$2:$H$33"}</definedName>
    <definedName name="miercoles" localSheetId="19" hidden="1">{"'Consu_Mundial'!$B$2:$H$33"}</definedName>
    <definedName name="miercoles" localSheetId="20" hidden="1">{"'Consu_Mundial'!$B$2:$H$33"}</definedName>
    <definedName name="miercoles" localSheetId="23" hidden="1">{"'Consu_Mundial'!$B$2:$H$33"}</definedName>
    <definedName name="miercoles" localSheetId="25" hidden="1">{"'Consu_Mundial'!$B$2:$H$33"}</definedName>
    <definedName name="miercoles" localSheetId="26" hidden="1">{"'Consu_Mundial'!$B$2:$H$33"}</definedName>
    <definedName name="miercoles" localSheetId="27" hidden="1">{"'Consu_Mundial'!$B$2:$H$33"}</definedName>
    <definedName name="miercoles" localSheetId="28" hidden="1">{"'Consu_Mundial'!$B$2:$H$33"}</definedName>
    <definedName name="miercoles" localSheetId="29" hidden="1">{"'Consu_Mundial'!$B$2:$H$33"}</definedName>
    <definedName name="miercoles" localSheetId="32" hidden="1">{"'Consu_Mundial'!$B$2:$H$33"}</definedName>
    <definedName name="miercoles" localSheetId="6" hidden="1">{"'Consu_Mundial'!$B$2:$H$33"}</definedName>
    <definedName name="miercoles" localSheetId="12" hidden="1">{"'Consu_Mundial'!$B$2:$H$33"}</definedName>
    <definedName name="miercoles" localSheetId="13" hidden="1">{"'Consu_Mundial'!$B$2:$H$33"}</definedName>
    <definedName name="miercoles" localSheetId="14" hidden="1">{"'Consu_Mundial'!$B$2:$H$33"}</definedName>
    <definedName name="miercoles" localSheetId="35" hidden="1">{"'Consu_Mundial'!$B$2:$H$33"}</definedName>
    <definedName name="miercoles" localSheetId="36" hidden="1">{"'Consu_Mundial'!$B$2:$H$33"}</definedName>
    <definedName name="miercoles" localSheetId="40" hidden="1">{"'Consu_Mundial'!$B$2:$H$33"}</definedName>
    <definedName name="miercoles" localSheetId="0" hidden="1">{"'Consu_Mundial'!$B$2:$H$33"}</definedName>
    <definedName name="miercoles" localSheetId="1" hidden="1">{"'Consu_Mundial'!$B$2:$H$33"}</definedName>
    <definedName name="miercoles" localSheetId="7" hidden="1">{"'Consu_Mundial'!$B$2:$H$33"}</definedName>
    <definedName name="miercoles" localSheetId="24" hidden="1">{"'Consu_Mundial'!$B$2:$H$33"}</definedName>
    <definedName name="miercoles" localSheetId="33" hidden="1">{"'Consu_Mundial'!$B$2:$H$33"}</definedName>
    <definedName name="miercoles" localSheetId="30" hidden="1">{"'Consu_Mundial'!$B$2:$H$33"}</definedName>
    <definedName name="miercoles" hidden="1">{"'Consu_Mundial'!$B$2:$H$33"}</definedName>
    <definedName name="mil" localSheetId="15" hidden="1">{"'Consu_Mundial'!$B$2:$H$33"}</definedName>
    <definedName name="mil" localSheetId="16" hidden="1">{"'Consu_Mundial'!$B$2:$H$33"}</definedName>
    <definedName name="mil" localSheetId="19" hidden="1">{"'Consu_Mundial'!$B$2:$H$33"}</definedName>
    <definedName name="mil" localSheetId="20" hidden="1">{"'Consu_Mundial'!$B$2:$H$33"}</definedName>
    <definedName name="mil" localSheetId="23" hidden="1">{"'Consu_Mundial'!$B$2:$H$33"}</definedName>
    <definedName name="mil" localSheetId="25" hidden="1">{"'Consu_Mundial'!$B$2:$H$33"}</definedName>
    <definedName name="mil" localSheetId="26" hidden="1">{"'Consu_Mundial'!$B$2:$H$33"}</definedName>
    <definedName name="mil" localSheetId="27" hidden="1">{"'Consu_Mundial'!$B$2:$H$33"}</definedName>
    <definedName name="mil" localSheetId="28" hidden="1">{"'Consu_Mundial'!$B$2:$H$33"}</definedName>
    <definedName name="mil" localSheetId="29" hidden="1">{"'Consu_Mundial'!$B$2:$H$33"}</definedName>
    <definedName name="mil" localSheetId="32" hidden="1">{"'Consu_Mundial'!$B$2:$H$33"}</definedName>
    <definedName name="mil" localSheetId="6" hidden="1">{"'Consu_Mundial'!$B$2:$H$33"}</definedName>
    <definedName name="mil" localSheetId="12" hidden="1">{"'Consu_Mundial'!$B$2:$H$33"}</definedName>
    <definedName name="mil" localSheetId="13" hidden="1">{"'Consu_Mundial'!$B$2:$H$33"}</definedName>
    <definedName name="mil" localSheetId="14" hidden="1">{"'Consu_Mundial'!$B$2:$H$33"}</definedName>
    <definedName name="mil" localSheetId="35" hidden="1">{"'Consu_Mundial'!$B$2:$H$33"}</definedName>
    <definedName name="mil" localSheetId="36" hidden="1">{"'Consu_Mundial'!$B$2:$H$33"}</definedName>
    <definedName name="mil" localSheetId="40" hidden="1">{"'Consu_Mundial'!$B$2:$H$33"}</definedName>
    <definedName name="mil" localSheetId="0" hidden="1">{"'Consu_Mundial'!$B$2:$H$33"}</definedName>
    <definedName name="mil" localSheetId="1" hidden="1">{"'Consu_Mundial'!$B$2:$H$33"}</definedName>
    <definedName name="mil" localSheetId="7" hidden="1">{"'Consu_Mundial'!$B$2:$H$33"}</definedName>
    <definedName name="mil" localSheetId="24" hidden="1">{"'Consu_Mundial'!$B$2:$H$33"}</definedName>
    <definedName name="mil" localSheetId="33" hidden="1">{"'Consu_Mundial'!$B$2:$H$33"}</definedName>
    <definedName name="mil" localSheetId="30" hidden="1">{"'Consu_Mundial'!$B$2:$H$33"}</definedName>
    <definedName name="mil" hidden="1">{"'Consu_Mundial'!$B$2:$H$33"}</definedName>
    <definedName name="milon" localSheetId="15" hidden="1">{"'Consu_Mundial'!$B$2:$H$33"}</definedName>
    <definedName name="milon" localSheetId="16" hidden="1">{"'Consu_Mundial'!$B$2:$H$33"}</definedName>
    <definedName name="milon" localSheetId="19" hidden="1">{"'Consu_Mundial'!$B$2:$H$33"}</definedName>
    <definedName name="milon" localSheetId="20" hidden="1">{"'Consu_Mundial'!$B$2:$H$33"}</definedName>
    <definedName name="milon" localSheetId="23" hidden="1">{"'Consu_Mundial'!$B$2:$H$33"}</definedName>
    <definedName name="milon" localSheetId="25" hidden="1">{"'Consu_Mundial'!$B$2:$H$33"}</definedName>
    <definedName name="milon" localSheetId="26" hidden="1">{"'Consu_Mundial'!$B$2:$H$33"}</definedName>
    <definedName name="milon" localSheetId="27" hidden="1">{"'Consu_Mundial'!$B$2:$H$33"}</definedName>
    <definedName name="milon" localSheetId="28" hidden="1">{"'Consu_Mundial'!$B$2:$H$33"}</definedName>
    <definedName name="milon" localSheetId="29" hidden="1">{"'Consu_Mundial'!$B$2:$H$33"}</definedName>
    <definedName name="milon" localSheetId="32" hidden="1">{"'Consu_Mundial'!$B$2:$H$33"}</definedName>
    <definedName name="milon" localSheetId="6" hidden="1">{"'Consu_Mundial'!$B$2:$H$33"}</definedName>
    <definedName name="milon" localSheetId="12" hidden="1">{"'Consu_Mundial'!$B$2:$H$33"}</definedName>
    <definedName name="milon" localSheetId="13" hidden="1">{"'Consu_Mundial'!$B$2:$H$33"}</definedName>
    <definedName name="milon" localSheetId="14" hidden="1">{"'Consu_Mundial'!$B$2:$H$33"}</definedName>
    <definedName name="milon" localSheetId="35" hidden="1">{"'Consu_Mundial'!$B$2:$H$33"}</definedName>
    <definedName name="milon" localSheetId="36" hidden="1">{"'Consu_Mundial'!$B$2:$H$33"}</definedName>
    <definedName name="milon" localSheetId="40" hidden="1">{"'Consu_Mundial'!$B$2:$H$33"}</definedName>
    <definedName name="milon" localSheetId="0" hidden="1">{"'Consu_Mundial'!$B$2:$H$33"}</definedName>
    <definedName name="milon" localSheetId="1" hidden="1">{"'Consu_Mundial'!$B$2:$H$33"}</definedName>
    <definedName name="milon" localSheetId="7" hidden="1">{"'Consu_Mundial'!$B$2:$H$33"}</definedName>
    <definedName name="milon" localSheetId="24" hidden="1">{"'Consu_Mundial'!$B$2:$H$33"}</definedName>
    <definedName name="milon" localSheetId="33" hidden="1">{"'Consu_Mundial'!$B$2:$H$33"}</definedName>
    <definedName name="milon" localSheetId="30" hidden="1">{"'Consu_Mundial'!$B$2:$H$33"}</definedName>
    <definedName name="milon" hidden="1">{"'Consu_Mundial'!$B$2:$H$33"}</definedName>
    <definedName name="mm" localSheetId="15" hidden="1">{FALSE,FALSE,-1.25,-15.5,484.5,276.75,FALSE,FALSE,TRUE,TRUE,0,12,#N/A,46,#N/A,2.93460490463215,15.35,1,FALSE,FALSE,3,TRUE,1,FALSE,100,"Swvu.PLA1.","ACwvu.PLA1.",#N/A,FALSE,FALSE,0,0,0,0,2,"","",TRUE,TRUE,FALSE,FALSE,1,60,#N/A,#N/A,FALSE,FALSE,FALSE,FALSE,FALSE,FALSE,FALSE,9,65532,65532,FALSE,FALSE,TRUE,TRUE,TRUE}</definedName>
    <definedName name="mm" localSheetId="16" hidden="1">{FALSE,FALSE,-1.25,-15.5,484.5,276.75,FALSE,FALSE,TRUE,TRUE,0,12,#N/A,46,#N/A,2.93460490463215,15.35,1,FALSE,FALSE,3,TRUE,1,FALSE,100,"Swvu.PLA1.","ACwvu.PLA1.",#N/A,FALSE,FALSE,0,0,0,0,2,"","",TRUE,TRUE,FALSE,FALSE,1,60,#N/A,#N/A,FALSE,FALSE,FALSE,FALSE,FALSE,FALSE,FALSE,9,65532,65532,FALSE,FALSE,TRUE,TRUE,TRUE}</definedName>
    <definedName name="mm" localSheetId="19"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23" hidden="1">{FALSE,FALSE,-1.25,-15.5,484.5,276.75,FALSE,FALSE,TRUE,TRUE,0,12,#N/A,46,#N/A,2.93460490463215,15.35,1,FALSE,FALSE,3,TRUE,1,FALSE,100,"Swvu.PLA1.","ACwvu.PLA1.",#N/A,FALSE,FALSE,0,0,0,0,2,"","",TRUE,TRUE,FALSE,FALSE,1,60,#N/A,#N/A,FALSE,FALSE,FALSE,FALSE,FALSE,FALSE,FALSE,9,65532,65532,FALSE,FALSE,TRUE,TRUE,TRUE}</definedName>
    <definedName name="mm" localSheetId="25" hidden="1">{FALSE,FALSE,-1.25,-15.5,484.5,276.75,FALSE,FALSE,TRUE,TRUE,0,12,#N/A,46,#N/A,2.93460490463215,15.35,1,FALSE,FALSE,3,TRUE,1,FALSE,100,"Swvu.PLA1.","ACwvu.PLA1.",#N/A,FALSE,FALSE,0,0,0,0,2,"","",TRUE,TRUE,FALSE,FALSE,1,60,#N/A,#N/A,FALSE,FALSE,FALSE,FALSE,FALSE,FALSE,FALSE,9,65532,65532,FALSE,FALSE,TRUE,TRUE,TRUE}</definedName>
    <definedName name="mm" localSheetId="26" hidden="1">{FALSE,FALSE,-1.25,-15.5,484.5,276.75,FALSE,FALSE,TRUE,TRUE,0,12,#N/A,46,#N/A,2.93460490463215,15.35,1,FALSE,FALSE,3,TRUE,1,FALSE,100,"Swvu.PLA1.","ACwvu.PLA1.",#N/A,FALSE,FALSE,0,0,0,0,2,"","",TRUE,TRUE,FALSE,FALSE,1,60,#N/A,#N/A,FALSE,FALSE,FALSE,FALSE,FALSE,FALSE,FALSE,9,65532,65532,FALSE,FALSE,TRUE,TRUE,TRUE}</definedName>
    <definedName name="mm" localSheetId="27" hidden="1">{FALSE,FALSE,-1.25,-15.5,484.5,276.75,FALSE,FALSE,TRUE,TRUE,0,12,#N/A,46,#N/A,2.93460490463215,15.35,1,FALSE,FALSE,3,TRUE,1,FALSE,100,"Swvu.PLA1.","ACwvu.PLA1.",#N/A,FALSE,FALSE,0,0,0,0,2,"","",TRUE,TRUE,FALSE,FALSE,1,60,#N/A,#N/A,FALSE,FALSE,FALSE,FALSE,FALSE,FALSE,FALSE,9,65532,65532,FALSE,FALSE,TRUE,TRUE,TRUE}</definedName>
    <definedName name="mm" localSheetId="28" hidden="1">{FALSE,FALSE,-1.25,-15.5,484.5,276.75,FALSE,FALSE,TRUE,TRUE,0,12,#N/A,46,#N/A,2.93460490463215,15.35,1,FALSE,FALSE,3,TRUE,1,FALSE,100,"Swvu.PLA1.","ACwvu.PLA1.",#N/A,FALSE,FALSE,0,0,0,0,2,"","",TRUE,TRUE,FALSE,FALSE,1,60,#N/A,#N/A,FALSE,FALSE,FALSE,FALSE,FALSE,FALSE,FALSE,9,65532,65532,FALSE,FALSE,TRUE,TRUE,TRUE}</definedName>
    <definedName name="mm" localSheetId="29" hidden="1">{FALSE,FALSE,-1.25,-15.5,484.5,276.75,FALSE,FALSE,TRUE,TRUE,0,12,#N/A,46,#N/A,2.93460490463215,15.35,1,FALSE,FALSE,3,TRUE,1,FALSE,100,"Swvu.PLA1.","ACwvu.PLA1.",#N/A,FALSE,FALSE,0,0,0,0,2,"","",TRUE,TRUE,FALSE,FALSE,1,60,#N/A,#N/A,FALSE,FALSE,FALSE,FALSE,FALSE,FALSE,FALSE,9,65532,65532,FALSE,FALSE,TRUE,TRUE,TRUE}</definedName>
    <definedName name="mm" localSheetId="32" hidden="1">{FALSE,FALSE,-1.25,-15.5,484.5,276.75,FALSE,FALSE,TRUE,TRUE,0,12,#N/A,46,#N/A,2.93460490463215,15.35,1,FALSE,FALSE,3,TRUE,1,FALSE,100,"Swvu.PLA1.","ACwvu.PLA1.",#N/A,FALSE,FALSE,0,0,0,0,2,"","",TRUE,TRUE,FALSE,FALSE,1,60,#N/A,#N/A,FALSE,FALSE,FALSE,FALSE,FALSE,FALSE,FALSE,9,65532,65532,FALSE,FALSE,TRUE,TRUE,TRUE}</definedName>
    <definedName name="mm" localSheetId="6" hidden="1">{FALSE,FALSE,-1.25,-15.5,484.5,276.75,FALSE,FALSE,TRUE,TRUE,0,12,#N/A,46,#N/A,2.93460490463215,15.35,1,FALSE,FALSE,3,TRUE,1,FALSE,100,"Swvu.PLA1.","ACwvu.PLA1.",#N/A,FALSE,FALSE,0,0,0,0,2,"","",TRUE,TRUE,FALSE,FALSE,1,60,#N/A,#N/A,FALSE,FALSE,FALSE,FALSE,FALSE,FALSE,FALSE,9,65532,65532,FALSE,FALSE,TRUE,TRUE,TRUE}</definedName>
    <definedName name="mm" localSheetId="12" hidden="1">{FALSE,FALSE,-1.25,-15.5,484.5,276.75,FALSE,FALSE,TRUE,TRUE,0,12,#N/A,46,#N/A,2.93460490463215,15.35,1,FALSE,FALSE,3,TRUE,1,FALSE,100,"Swvu.PLA1.","ACwvu.PLA1.",#N/A,FALSE,FALSE,0,0,0,0,2,"","",TRUE,TRUE,FALSE,FALSE,1,60,#N/A,#N/A,FALSE,FALSE,FALSE,FALSE,FALSE,FALSE,FALSE,9,65532,65532,FALSE,FALSE,TRUE,TRUE,TRUE}</definedName>
    <definedName name="mm" localSheetId="13" hidden="1">{FALSE,FALSE,-1.25,-15.5,484.5,276.75,FALSE,FALSE,TRUE,TRUE,0,12,#N/A,46,#N/A,2.93460490463215,15.35,1,FALSE,FALSE,3,TRUE,1,FALSE,100,"Swvu.PLA1.","ACwvu.PLA1.",#N/A,FALSE,FALSE,0,0,0,0,2,"","",TRUE,TRUE,FALSE,FALSE,1,60,#N/A,#N/A,FALSE,FALSE,FALSE,FALSE,FALSE,FALSE,FALSE,9,65532,65532,FALSE,FALSE,TRUE,TRUE,TRUE}</definedName>
    <definedName name="mm" localSheetId="14" hidden="1">{FALSE,FALSE,-1.25,-15.5,484.5,276.75,FALSE,FALSE,TRUE,TRUE,0,12,#N/A,46,#N/A,2.93460490463215,15.35,1,FALSE,FALSE,3,TRUE,1,FALSE,100,"Swvu.PLA1.","ACwvu.PLA1.",#N/A,FALSE,FALSE,0,0,0,0,2,"","",TRUE,TRUE,FALSE,FALSE,1,60,#N/A,#N/A,FALSE,FALSE,FALSE,FALSE,FALSE,FALSE,FALSE,9,65532,65532,FALSE,FALSE,TRUE,TRUE,TRUE}</definedName>
    <definedName name="mm" localSheetId="35" hidden="1">{FALSE,FALSE,-1.25,-15.5,484.5,276.75,FALSE,FALSE,TRUE,TRUE,0,12,#N/A,46,#N/A,2.93460490463215,15.35,1,FALSE,FALSE,3,TRUE,1,FALSE,100,"Swvu.PLA1.","ACwvu.PLA1.",#N/A,FALSE,FALSE,0,0,0,0,2,"","",TRUE,TRUE,FALSE,FALSE,1,60,#N/A,#N/A,FALSE,FALSE,FALSE,FALSE,FALSE,FALSE,FALSE,9,65532,65532,FALSE,FALSE,TRUE,TRUE,TRUE}</definedName>
    <definedName name="mm" localSheetId="36" hidden="1">{FALSE,FALSE,-1.25,-15.5,484.5,276.75,FALSE,FALSE,TRUE,TRUE,0,12,#N/A,46,#N/A,2.93460490463215,15.35,1,FALSE,FALSE,3,TRUE,1,FALSE,100,"Swvu.PLA1.","ACwvu.PLA1.",#N/A,FALSE,FALSE,0,0,0,0,2,"","",TRUE,TRUE,FALSE,FALSE,1,60,#N/A,#N/A,FALSE,FALSE,FALSE,FALSE,FALSE,FALSE,FALSE,9,65532,65532,FALSE,FALSE,TRUE,TRUE,TRUE}</definedName>
    <definedName name="mm" localSheetId="40"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localSheetId="1" hidden="1">{FALSE,FALSE,-1.25,-15.5,484.5,276.75,FALSE,FALSE,TRUE,TRUE,0,12,#N/A,46,#N/A,2.93460490463215,15.35,1,FALSE,FALSE,3,TRUE,1,FALSE,100,"Swvu.PLA1.","ACwvu.PLA1.",#N/A,FALSE,FALSE,0,0,0,0,2,"","",TRUE,TRUE,FALSE,FALSE,1,60,#N/A,#N/A,FALSE,FALSE,FALSE,FALSE,FALSE,FALSE,FALSE,9,65532,65532,FALSE,FALSE,TRUE,TRUE,TRUE}</definedName>
    <definedName name="mm" localSheetId="7" hidden="1">{FALSE,FALSE,-1.25,-15.5,484.5,276.75,FALSE,FALSE,TRUE,TRUE,0,12,#N/A,46,#N/A,2.93460490463215,15.35,1,FALSE,FALSE,3,TRUE,1,FALSE,100,"Swvu.PLA1.","ACwvu.PLA1.",#N/A,FALSE,FALSE,0,0,0,0,2,"","",TRUE,TRUE,FALSE,FALSE,1,60,#N/A,#N/A,FALSE,FALSE,FALSE,FALSE,FALSE,FALSE,FALSE,9,65532,65532,FALSE,FALSE,TRUE,TRUE,TRUE}</definedName>
    <definedName name="mm" localSheetId="24" hidden="1">{FALSE,FALSE,-1.25,-15.5,484.5,276.75,FALSE,FALSE,TRUE,TRUE,0,12,#N/A,46,#N/A,2.93460490463215,15.35,1,FALSE,FALSE,3,TRUE,1,FALSE,100,"Swvu.PLA1.","ACwvu.PLA1.",#N/A,FALSE,FALSE,0,0,0,0,2,"","",TRUE,TRUE,FALSE,FALSE,1,60,#N/A,#N/A,FALSE,FALSE,FALSE,FALSE,FALSE,FALSE,FALSE,9,65532,65532,FALSE,FALSE,TRUE,TRUE,TRUE}</definedName>
    <definedName name="mm" localSheetId="33" hidden="1">{FALSE,FALSE,-1.25,-15.5,484.5,276.75,FALSE,FALSE,TRUE,TRUE,0,12,#N/A,46,#N/A,2.93460490463215,15.35,1,FALSE,FALSE,3,TRUE,1,FALSE,100,"Swvu.PLA1.","ACwvu.PLA1.",#N/A,FALSE,FALSE,0,0,0,0,2,"","",TRUE,TRUE,FALSE,FALSE,1,60,#N/A,#N/A,FALSE,FALSE,FALSE,FALSE,FALSE,FALSE,FALSE,9,65532,65532,FALSE,FALSE,TRUE,TRUE,TRUE}</definedName>
    <definedName name="mm" localSheetId="30"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5" hidden="1">{"'Consu_Mundial'!$B$2:$H$33"}</definedName>
    <definedName name="mmmmmmmmmm" localSheetId="16" hidden="1">{"'Consu_Mundial'!$B$2:$H$33"}</definedName>
    <definedName name="mmmmmmmmmm" localSheetId="19" hidden="1">{"'Consu_Mundial'!$B$2:$H$33"}</definedName>
    <definedName name="mmmmmmmmmm" localSheetId="20" hidden="1">{"'Consu_Mundial'!$B$2:$H$33"}</definedName>
    <definedName name="mmmmmmmmmm" localSheetId="23" hidden="1">{"'Consu_Mundial'!$B$2:$H$33"}</definedName>
    <definedName name="mmmmmmmmmm" localSheetId="25" hidden="1">{"'Consu_Mundial'!$B$2:$H$33"}</definedName>
    <definedName name="mmmmmmmmmm" localSheetId="26" hidden="1">{"'Consu_Mundial'!$B$2:$H$33"}</definedName>
    <definedName name="mmmmmmmmmm" localSheetId="27" hidden="1">{"'Consu_Mundial'!$B$2:$H$33"}</definedName>
    <definedName name="mmmmmmmmmm" localSheetId="28" hidden="1">{"'Consu_Mundial'!$B$2:$H$33"}</definedName>
    <definedName name="mmmmmmmmmm" localSheetId="29" hidden="1">{"'Consu_Mundial'!$B$2:$H$33"}</definedName>
    <definedName name="mmmmmmmmmm" localSheetId="32" hidden="1">{"'Consu_Mundial'!$B$2:$H$33"}</definedName>
    <definedName name="mmmmmmmmmm" localSheetId="6" hidden="1">{"'Consu_Mundial'!$B$2:$H$33"}</definedName>
    <definedName name="mmmmmmmmmm" localSheetId="12" hidden="1">{"'Consu_Mundial'!$B$2:$H$33"}</definedName>
    <definedName name="mmmmmmmmmm" localSheetId="13" hidden="1">{"'Consu_Mundial'!$B$2:$H$33"}</definedName>
    <definedName name="mmmmmmmmmm" localSheetId="14" hidden="1">{"'Consu_Mundial'!$B$2:$H$33"}</definedName>
    <definedName name="mmmmmmmmmm" localSheetId="35" hidden="1">{"'Consu_Mundial'!$B$2:$H$33"}</definedName>
    <definedName name="mmmmmmmmmm" localSheetId="36" hidden="1">{"'Consu_Mundial'!$B$2:$H$33"}</definedName>
    <definedName name="mmmmmmmmmm" localSheetId="40" hidden="1">{"'Consu_Mundial'!$B$2:$H$33"}</definedName>
    <definedName name="mmmmmmmmmm" localSheetId="0" hidden="1">{"'Consu_Mundial'!$B$2:$H$33"}</definedName>
    <definedName name="mmmmmmmmmm" localSheetId="1" hidden="1">{"'Consu_Mundial'!$B$2:$H$33"}</definedName>
    <definedName name="mmmmmmmmmm" localSheetId="7" hidden="1">{"'Consu_Mundial'!$B$2:$H$33"}</definedName>
    <definedName name="mmmmmmmmmm" localSheetId="24" hidden="1">{"'Consu_Mundial'!$B$2:$H$33"}</definedName>
    <definedName name="mmmmmmmmmm" localSheetId="33" hidden="1">{"'Consu_Mundial'!$B$2:$H$33"}</definedName>
    <definedName name="mmmmmmmmmm" localSheetId="30" hidden="1">{"'Consu_Mundial'!$B$2:$H$33"}</definedName>
    <definedName name="mmmmmmmmmm" hidden="1">{"'Consu_Mundial'!$B$2:$H$33"}</definedName>
    <definedName name="mmmmmmmmmmmre" localSheetId="15" hidden="1">{"'Consu_Mundial'!$B$2:$H$33"}</definedName>
    <definedName name="mmmmmmmmmmmre" localSheetId="16" hidden="1">{"'Consu_Mundial'!$B$2:$H$33"}</definedName>
    <definedName name="mmmmmmmmmmmre" localSheetId="19" hidden="1">{"'Consu_Mundial'!$B$2:$H$33"}</definedName>
    <definedName name="mmmmmmmmmmmre" localSheetId="20" hidden="1">{"'Consu_Mundial'!$B$2:$H$33"}</definedName>
    <definedName name="mmmmmmmmmmmre" localSheetId="23" hidden="1">{"'Consu_Mundial'!$B$2:$H$33"}</definedName>
    <definedName name="mmmmmmmmmmmre" localSheetId="25" hidden="1">{"'Consu_Mundial'!$B$2:$H$33"}</definedName>
    <definedName name="mmmmmmmmmmmre" localSheetId="26" hidden="1">{"'Consu_Mundial'!$B$2:$H$33"}</definedName>
    <definedName name="mmmmmmmmmmmre" localSheetId="27" hidden="1">{"'Consu_Mundial'!$B$2:$H$33"}</definedName>
    <definedName name="mmmmmmmmmmmre" localSheetId="28" hidden="1">{"'Consu_Mundial'!$B$2:$H$33"}</definedName>
    <definedName name="mmmmmmmmmmmre" localSheetId="29" hidden="1">{"'Consu_Mundial'!$B$2:$H$33"}</definedName>
    <definedName name="mmmmmmmmmmmre" localSheetId="32" hidden="1">{"'Consu_Mundial'!$B$2:$H$33"}</definedName>
    <definedName name="mmmmmmmmmmmre" localSheetId="6" hidden="1">{"'Consu_Mundial'!$B$2:$H$33"}</definedName>
    <definedName name="mmmmmmmmmmmre" localSheetId="12" hidden="1">{"'Consu_Mundial'!$B$2:$H$33"}</definedName>
    <definedName name="mmmmmmmmmmmre" localSheetId="13" hidden="1">{"'Consu_Mundial'!$B$2:$H$33"}</definedName>
    <definedName name="mmmmmmmmmmmre" localSheetId="14" hidden="1">{"'Consu_Mundial'!$B$2:$H$33"}</definedName>
    <definedName name="mmmmmmmmmmmre" localSheetId="35" hidden="1">{"'Consu_Mundial'!$B$2:$H$33"}</definedName>
    <definedName name="mmmmmmmmmmmre" localSheetId="36" hidden="1">{"'Consu_Mundial'!$B$2:$H$33"}</definedName>
    <definedName name="mmmmmmmmmmmre" localSheetId="40" hidden="1">{"'Consu_Mundial'!$B$2:$H$33"}</definedName>
    <definedName name="mmmmmmmmmmmre" localSheetId="0" hidden="1">{"'Consu_Mundial'!$B$2:$H$33"}</definedName>
    <definedName name="mmmmmmmmmmmre" localSheetId="1" hidden="1">{"'Consu_Mundial'!$B$2:$H$33"}</definedName>
    <definedName name="mmmmmmmmmmmre" localSheetId="7" hidden="1">{"'Consu_Mundial'!$B$2:$H$33"}</definedName>
    <definedName name="mmmmmmmmmmmre" localSheetId="24" hidden="1">{"'Consu_Mundial'!$B$2:$H$33"}</definedName>
    <definedName name="mmmmmmmmmmmre" localSheetId="33" hidden="1">{"'Consu_Mundial'!$B$2:$H$33"}</definedName>
    <definedName name="mmmmmmmmmmmre" localSheetId="30" hidden="1">{"'Consu_Mundial'!$B$2:$H$33"}</definedName>
    <definedName name="mmmmmmmmmmmre" hidden="1">{"'Consu_Mundial'!$B$2:$H$33"}</definedName>
    <definedName name="mmmmmmmmmmmy" localSheetId="15" hidden="1">{"'Consu_Mundial'!$B$2:$H$33"}</definedName>
    <definedName name="mmmmmmmmmmmy" localSheetId="16" hidden="1">{"'Consu_Mundial'!$B$2:$H$33"}</definedName>
    <definedName name="mmmmmmmmmmmy" localSheetId="19" hidden="1">{"'Consu_Mundial'!$B$2:$H$33"}</definedName>
    <definedName name="mmmmmmmmmmmy" localSheetId="20" hidden="1">{"'Consu_Mundial'!$B$2:$H$33"}</definedName>
    <definedName name="mmmmmmmmmmmy" localSheetId="23" hidden="1">{"'Consu_Mundial'!$B$2:$H$33"}</definedName>
    <definedName name="mmmmmmmmmmmy" localSheetId="25" hidden="1">{"'Consu_Mundial'!$B$2:$H$33"}</definedName>
    <definedName name="mmmmmmmmmmmy" localSheetId="26" hidden="1">{"'Consu_Mundial'!$B$2:$H$33"}</definedName>
    <definedName name="mmmmmmmmmmmy" localSheetId="27" hidden="1">{"'Consu_Mundial'!$B$2:$H$33"}</definedName>
    <definedName name="mmmmmmmmmmmy" localSheetId="28" hidden="1">{"'Consu_Mundial'!$B$2:$H$33"}</definedName>
    <definedName name="mmmmmmmmmmmy" localSheetId="29" hidden="1">{"'Consu_Mundial'!$B$2:$H$33"}</definedName>
    <definedName name="mmmmmmmmmmmy" localSheetId="32" hidden="1">{"'Consu_Mundial'!$B$2:$H$33"}</definedName>
    <definedName name="mmmmmmmmmmmy" localSheetId="6" hidden="1">{"'Consu_Mundial'!$B$2:$H$33"}</definedName>
    <definedName name="mmmmmmmmmmmy" localSheetId="12" hidden="1">{"'Consu_Mundial'!$B$2:$H$33"}</definedName>
    <definedName name="mmmmmmmmmmmy" localSheetId="13" hidden="1">{"'Consu_Mundial'!$B$2:$H$33"}</definedName>
    <definedName name="mmmmmmmmmmmy" localSheetId="14" hidden="1">{"'Consu_Mundial'!$B$2:$H$33"}</definedName>
    <definedName name="mmmmmmmmmmmy" localSheetId="35" hidden="1">{"'Consu_Mundial'!$B$2:$H$33"}</definedName>
    <definedName name="mmmmmmmmmmmy" localSheetId="36" hidden="1">{"'Consu_Mundial'!$B$2:$H$33"}</definedName>
    <definedName name="mmmmmmmmmmmy" localSheetId="40" hidden="1">{"'Consu_Mundial'!$B$2:$H$33"}</definedName>
    <definedName name="mmmmmmmmmmmy" localSheetId="0" hidden="1">{"'Consu_Mundial'!$B$2:$H$33"}</definedName>
    <definedName name="mmmmmmmmmmmy" localSheetId="1" hidden="1">{"'Consu_Mundial'!$B$2:$H$33"}</definedName>
    <definedName name="mmmmmmmmmmmy" localSheetId="7" hidden="1">{"'Consu_Mundial'!$B$2:$H$33"}</definedName>
    <definedName name="mmmmmmmmmmmy" localSheetId="24" hidden="1">{"'Consu_Mundial'!$B$2:$H$33"}</definedName>
    <definedName name="mmmmmmmmmmmy" localSheetId="33" hidden="1">{"'Consu_Mundial'!$B$2:$H$33"}</definedName>
    <definedName name="mmmmmmmmmmmy" localSheetId="30" hidden="1">{"'Consu_Mundial'!$B$2:$H$33"}</definedName>
    <definedName name="mmmmmmmmmmmy" hidden="1">{"'Consu_Mundial'!$B$2:$H$33"}</definedName>
    <definedName name="mmmmmmmmmvx" localSheetId="15" hidden="1">{"'Consu_Mundial'!$B$2:$H$33"}</definedName>
    <definedName name="mmmmmmmmmvx" localSheetId="16" hidden="1">{"'Consu_Mundial'!$B$2:$H$33"}</definedName>
    <definedName name="mmmmmmmmmvx" localSheetId="19" hidden="1">{"'Consu_Mundial'!$B$2:$H$33"}</definedName>
    <definedName name="mmmmmmmmmvx" localSheetId="20" hidden="1">{"'Consu_Mundial'!$B$2:$H$33"}</definedName>
    <definedName name="mmmmmmmmmvx" localSheetId="23" hidden="1">{"'Consu_Mundial'!$B$2:$H$33"}</definedName>
    <definedName name="mmmmmmmmmvx" localSheetId="25" hidden="1">{"'Consu_Mundial'!$B$2:$H$33"}</definedName>
    <definedName name="mmmmmmmmmvx" localSheetId="26" hidden="1">{"'Consu_Mundial'!$B$2:$H$33"}</definedName>
    <definedName name="mmmmmmmmmvx" localSheetId="27" hidden="1">{"'Consu_Mundial'!$B$2:$H$33"}</definedName>
    <definedName name="mmmmmmmmmvx" localSheetId="28" hidden="1">{"'Consu_Mundial'!$B$2:$H$33"}</definedName>
    <definedName name="mmmmmmmmmvx" localSheetId="29" hidden="1">{"'Consu_Mundial'!$B$2:$H$33"}</definedName>
    <definedName name="mmmmmmmmmvx" localSheetId="32" hidden="1">{"'Consu_Mundial'!$B$2:$H$33"}</definedName>
    <definedName name="mmmmmmmmmvx" localSheetId="6" hidden="1">{"'Consu_Mundial'!$B$2:$H$33"}</definedName>
    <definedName name="mmmmmmmmmvx" localSheetId="12" hidden="1">{"'Consu_Mundial'!$B$2:$H$33"}</definedName>
    <definedName name="mmmmmmmmmvx" localSheetId="13" hidden="1">{"'Consu_Mundial'!$B$2:$H$33"}</definedName>
    <definedName name="mmmmmmmmmvx" localSheetId="14" hidden="1">{"'Consu_Mundial'!$B$2:$H$33"}</definedName>
    <definedName name="mmmmmmmmmvx" localSheetId="35" hidden="1">{"'Consu_Mundial'!$B$2:$H$33"}</definedName>
    <definedName name="mmmmmmmmmvx" localSheetId="36" hidden="1">{"'Consu_Mundial'!$B$2:$H$33"}</definedName>
    <definedName name="mmmmmmmmmvx" localSheetId="40" hidden="1">{"'Consu_Mundial'!$B$2:$H$33"}</definedName>
    <definedName name="mmmmmmmmmvx" localSheetId="0" hidden="1">{"'Consu_Mundial'!$B$2:$H$33"}</definedName>
    <definedName name="mmmmmmmmmvx" localSheetId="1" hidden="1">{"'Consu_Mundial'!$B$2:$H$33"}</definedName>
    <definedName name="mmmmmmmmmvx" localSheetId="7" hidden="1">{"'Consu_Mundial'!$B$2:$H$33"}</definedName>
    <definedName name="mmmmmmmmmvx" localSheetId="24" hidden="1">{"'Consu_Mundial'!$B$2:$H$33"}</definedName>
    <definedName name="mmmmmmmmmvx" localSheetId="33" hidden="1">{"'Consu_Mundial'!$B$2:$H$33"}</definedName>
    <definedName name="mmmmmmmmmvx" localSheetId="30" hidden="1">{"'Consu_Mundial'!$B$2:$H$33"}</definedName>
    <definedName name="mmmmmmmmmvx" hidden="1">{"'Consu_Mundial'!$B$2:$H$33"}</definedName>
    <definedName name="mmmmmmmmsw" localSheetId="15" hidden="1">{"'Consu_Mundial'!$B$2:$H$33"}</definedName>
    <definedName name="mmmmmmmmsw" localSheetId="16" hidden="1">{"'Consu_Mundial'!$B$2:$H$33"}</definedName>
    <definedName name="mmmmmmmmsw" localSheetId="19" hidden="1">{"'Consu_Mundial'!$B$2:$H$33"}</definedName>
    <definedName name="mmmmmmmmsw" localSheetId="20" hidden="1">{"'Consu_Mundial'!$B$2:$H$33"}</definedName>
    <definedName name="mmmmmmmmsw" localSheetId="23" hidden="1">{"'Consu_Mundial'!$B$2:$H$33"}</definedName>
    <definedName name="mmmmmmmmsw" localSheetId="25" hidden="1">{"'Consu_Mundial'!$B$2:$H$33"}</definedName>
    <definedName name="mmmmmmmmsw" localSheetId="26" hidden="1">{"'Consu_Mundial'!$B$2:$H$33"}</definedName>
    <definedName name="mmmmmmmmsw" localSheetId="27" hidden="1">{"'Consu_Mundial'!$B$2:$H$33"}</definedName>
    <definedName name="mmmmmmmmsw" localSheetId="28" hidden="1">{"'Consu_Mundial'!$B$2:$H$33"}</definedName>
    <definedName name="mmmmmmmmsw" localSheetId="29" hidden="1">{"'Consu_Mundial'!$B$2:$H$33"}</definedName>
    <definedName name="mmmmmmmmsw" localSheetId="32" hidden="1">{"'Consu_Mundial'!$B$2:$H$33"}</definedName>
    <definedName name="mmmmmmmmsw" localSheetId="6" hidden="1">{"'Consu_Mundial'!$B$2:$H$33"}</definedName>
    <definedName name="mmmmmmmmsw" localSheetId="12" hidden="1">{"'Consu_Mundial'!$B$2:$H$33"}</definedName>
    <definedName name="mmmmmmmmsw" localSheetId="13" hidden="1">{"'Consu_Mundial'!$B$2:$H$33"}</definedName>
    <definedName name="mmmmmmmmsw" localSheetId="14" hidden="1">{"'Consu_Mundial'!$B$2:$H$33"}</definedName>
    <definedName name="mmmmmmmmsw" localSheetId="35" hidden="1">{"'Consu_Mundial'!$B$2:$H$33"}</definedName>
    <definedName name="mmmmmmmmsw" localSheetId="36" hidden="1">{"'Consu_Mundial'!$B$2:$H$33"}</definedName>
    <definedName name="mmmmmmmmsw" localSheetId="40" hidden="1">{"'Consu_Mundial'!$B$2:$H$33"}</definedName>
    <definedName name="mmmmmmmmsw" localSheetId="0" hidden="1">{"'Consu_Mundial'!$B$2:$H$33"}</definedName>
    <definedName name="mmmmmmmmsw" localSheetId="1" hidden="1">{"'Consu_Mundial'!$B$2:$H$33"}</definedName>
    <definedName name="mmmmmmmmsw" localSheetId="7" hidden="1">{"'Consu_Mundial'!$B$2:$H$33"}</definedName>
    <definedName name="mmmmmmmmsw" localSheetId="24" hidden="1">{"'Consu_Mundial'!$B$2:$H$33"}</definedName>
    <definedName name="mmmmmmmmsw" localSheetId="33" hidden="1">{"'Consu_Mundial'!$B$2:$H$33"}</definedName>
    <definedName name="mmmmmmmmsw" localSheetId="30" hidden="1">{"'Consu_Mundial'!$B$2:$H$33"}</definedName>
    <definedName name="mmmmmmmmsw" hidden="1">{"'Consu_Mundial'!$B$2:$H$33"}</definedName>
    <definedName name="mmmmmmop" localSheetId="15" hidden="1">{"'Consu_Mundial'!$B$2:$H$33"}</definedName>
    <definedName name="mmmmmmop" localSheetId="16" hidden="1">{"'Consu_Mundial'!$B$2:$H$33"}</definedName>
    <definedName name="mmmmmmop" localSheetId="19" hidden="1">{"'Consu_Mundial'!$B$2:$H$33"}</definedName>
    <definedName name="mmmmmmop" localSheetId="20" hidden="1">{"'Consu_Mundial'!$B$2:$H$33"}</definedName>
    <definedName name="mmmmmmop" localSheetId="23" hidden="1">{"'Consu_Mundial'!$B$2:$H$33"}</definedName>
    <definedName name="mmmmmmop" localSheetId="25" hidden="1">{"'Consu_Mundial'!$B$2:$H$33"}</definedName>
    <definedName name="mmmmmmop" localSheetId="26" hidden="1">{"'Consu_Mundial'!$B$2:$H$33"}</definedName>
    <definedName name="mmmmmmop" localSheetId="27" hidden="1">{"'Consu_Mundial'!$B$2:$H$33"}</definedName>
    <definedName name="mmmmmmop" localSheetId="28" hidden="1">{"'Consu_Mundial'!$B$2:$H$33"}</definedName>
    <definedName name="mmmmmmop" localSheetId="29" hidden="1">{"'Consu_Mundial'!$B$2:$H$33"}</definedName>
    <definedName name="mmmmmmop" localSheetId="32" hidden="1">{"'Consu_Mundial'!$B$2:$H$33"}</definedName>
    <definedName name="mmmmmmop" localSheetId="6" hidden="1">{"'Consu_Mundial'!$B$2:$H$33"}</definedName>
    <definedName name="mmmmmmop" localSheetId="12" hidden="1">{"'Consu_Mundial'!$B$2:$H$33"}</definedName>
    <definedName name="mmmmmmop" localSheetId="13" hidden="1">{"'Consu_Mundial'!$B$2:$H$33"}</definedName>
    <definedName name="mmmmmmop" localSheetId="14" hidden="1">{"'Consu_Mundial'!$B$2:$H$33"}</definedName>
    <definedName name="mmmmmmop" localSheetId="35" hidden="1">{"'Consu_Mundial'!$B$2:$H$33"}</definedName>
    <definedName name="mmmmmmop" localSheetId="36" hidden="1">{"'Consu_Mundial'!$B$2:$H$33"}</definedName>
    <definedName name="mmmmmmop" localSheetId="40" hidden="1">{"'Consu_Mundial'!$B$2:$H$33"}</definedName>
    <definedName name="mmmmmmop" localSheetId="0" hidden="1">{"'Consu_Mundial'!$B$2:$H$33"}</definedName>
    <definedName name="mmmmmmop" localSheetId="1" hidden="1">{"'Consu_Mundial'!$B$2:$H$33"}</definedName>
    <definedName name="mmmmmmop" localSheetId="7" hidden="1">{"'Consu_Mundial'!$B$2:$H$33"}</definedName>
    <definedName name="mmmmmmop" localSheetId="24" hidden="1">{"'Consu_Mundial'!$B$2:$H$33"}</definedName>
    <definedName name="mmmmmmop" localSheetId="33" hidden="1">{"'Consu_Mundial'!$B$2:$H$33"}</definedName>
    <definedName name="mmmmmmop" localSheetId="30" hidden="1">{"'Consu_Mundial'!$B$2:$H$33"}</definedName>
    <definedName name="mmmmmmop" hidden="1">{"'Consu_Mundial'!$B$2:$H$33"}</definedName>
    <definedName name="mmvvm" localSheetId="15" hidden="1">{"'Consu_Mundial'!$B$2:$H$33"}</definedName>
    <definedName name="mmvvm" localSheetId="16" hidden="1">{"'Consu_Mundial'!$B$2:$H$33"}</definedName>
    <definedName name="mmvvm" localSheetId="19" hidden="1">{"'Consu_Mundial'!$B$2:$H$33"}</definedName>
    <definedName name="mmvvm" localSheetId="20" hidden="1">{"'Consu_Mundial'!$B$2:$H$33"}</definedName>
    <definedName name="mmvvm" localSheetId="23" hidden="1">{"'Consu_Mundial'!$B$2:$H$33"}</definedName>
    <definedName name="mmvvm" localSheetId="25" hidden="1">{"'Consu_Mundial'!$B$2:$H$33"}</definedName>
    <definedName name="mmvvm" localSheetId="26" hidden="1">{"'Consu_Mundial'!$B$2:$H$33"}</definedName>
    <definedName name="mmvvm" localSheetId="27" hidden="1">{"'Consu_Mundial'!$B$2:$H$33"}</definedName>
    <definedName name="mmvvm" localSheetId="28" hidden="1">{"'Consu_Mundial'!$B$2:$H$33"}</definedName>
    <definedName name="mmvvm" localSheetId="29" hidden="1">{"'Consu_Mundial'!$B$2:$H$33"}</definedName>
    <definedName name="mmvvm" localSheetId="32" hidden="1">{"'Consu_Mundial'!$B$2:$H$33"}</definedName>
    <definedName name="mmvvm" localSheetId="6" hidden="1">{"'Consu_Mundial'!$B$2:$H$33"}</definedName>
    <definedName name="mmvvm" localSheetId="12" hidden="1">{"'Consu_Mundial'!$B$2:$H$33"}</definedName>
    <definedName name="mmvvm" localSheetId="13" hidden="1">{"'Consu_Mundial'!$B$2:$H$33"}</definedName>
    <definedName name="mmvvm" localSheetId="14" hidden="1">{"'Consu_Mundial'!$B$2:$H$33"}</definedName>
    <definedName name="mmvvm" localSheetId="35" hidden="1">{"'Consu_Mundial'!$B$2:$H$33"}</definedName>
    <definedName name="mmvvm" localSheetId="36" hidden="1">{"'Consu_Mundial'!$B$2:$H$33"}</definedName>
    <definedName name="mmvvm" localSheetId="40" hidden="1">{"'Consu_Mundial'!$B$2:$H$33"}</definedName>
    <definedName name="mmvvm" localSheetId="0" hidden="1">{"'Consu_Mundial'!$B$2:$H$33"}</definedName>
    <definedName name="mmvvm" localSheetId="1" hidden="1">{"'Consu_Mundial'!$B$2:$H$33"}</definedName>
    <definedName name="mmvvm" localSheetId="7" hidden="1">{"'Consu_Mundial'!$B$2:$H$33"}</definedName>
    <definedName name="mmvvm" localSheetId="24" hidden="1">{"'Consu_Mundial'!$B$2:$H$33"}</definedName>
    <definedName name="mmvvm" localSheetId="33" hidden="1">{"'Consu_Mundial'!$B$2:$H$33"}</definedName>
    <definedName name="mmvvm" localSheetId="30" hidden="1">{"'Consu_Mundial'!$B$2:$H$33"}</definedName>
    <definedName name="mmvvm" hidden="1">{"'Consu_Mundial'!$B$2:$H$33"}</definedName>
    <definedName name="mn" localSheetId="15" hidden="1">{"'Consu_Mundial'!$B$2:$H$33"}</definedName>
    <definedName name="mn" localSheetId="16" hidden="1">{"'Consu_Mundial'!$B$2:$H$33"}</definedName>
    <definedName name="mn" localSheetId="19" hidden="1">{"'Consu_Mundial'!$B$2:$H$33"}</definedName>
    <definedName name="mn" localSheetId="20" hidden="1">{"'Consu_Mundial'!$B$2:$H$33"}</definedName>
    <definedName name="mn" localSheetId="23" hidden="1">{"'Consu_Mundial'!$B$2:$H$33"}</definedName>
    <definedName name="mn" localSheetId="25" hidden="1">{"'Consu_Mundial'!$B$2:$H$33"}</definedName>
    <definedName name="mn" localSheetId="26" hidden="1">{"'Consu_Mundial'!$B$2:$H$33"}</definedName>
    <definedName name="mn" localSheetId="27" hidden="1">{"'Consu_Mundial'!$B$2:$H$33"}</definedName>
    <definedName name="mn" localSheetId="28" hidden="1">{"'Consu_Mundial'!$B$2:$H$33"}</definedName>
    <definedName name="mn" localSheetId="29" hidden="1">{"'Consu_Mundial'!$B$2:$H$33"}</definedName>
    <definedName name="mn" localSheetId="32" hidden="1">{"'Consu_Mundial'!$B$2:$H$33"}</definedName>
    <definedName name="mn" localSheetId="6" hidden="1">{"'Consu_Mundial'!$B$2:$H$33"}</definedName>
    <definedName name="mn" localSheetId="12" hidden="1">{"'Consu_Mundial'!$B$2:$H$33"}</definedName>
    <definedName name="mn" localSheetId="13" hidden="1">{"'Consu_Mundial'!$B$2:$H$33"}</definedName>
    <definedName name="mn" localSheetId="14" hidden="1">{"'Consu_Mundial'!$B$2:$H$33"}</definedName>
    <definedName name="mn" localSheetId="35" hidden="1">{"'Consu_Mundial'!$B$2:$H$33"}</definedName>
    <definedName name="mn" localSheetId="36" hidden="1">{"'Consu_Mundial'!$B$2:$H$33"}</definedName>
    <definedName name="mn" localSheetId="40" hidden="1">{"'Consu_Mundial'!$B$2:$H$33"}</definedName>
    <definedName name="mn" localSheetId="0" hidden="1">{"'Consu_Mundial'!$B$2:$H$33"}</definedName>
    <definedName name="mn" localSheetId="1" hidden="1">{"'Consu_Mundial'!$B$2:$H$33"}</definedName>
    <definedName name="mn" localSheetId="7" hidden="1">{"'Consu_Mundial'!$B$2:$H$33"}</definedName>
    <definedName name="mn" localSheetId="24" hidden="1">{"'Consu_Mundial'!$B$2:$H$33"}</definedName>
    <definedName name="mn" localSheetId="33" hidden="1">{"'Consu_Mundial'!$B$2:$H$33"}</definedName>
    <definedName name="mn" localSheetId="30" hidden="1">{"'Consu_Mundial'!$B$2:$H$33"}</definedName>
    <definedName name="mn" hidden="1">{"'Consu_Mundial'!$B$2:$H$33"}</definedName>
    <definedName name="monday" localSheetId="15" hidden="1">{"'Consu_Mundial'!$B$2:$H$33"}</definedName>
    <definedName name="monday" localSheetId="16" hidden="1">{"'Consu_Mundial'!$B$2:$H$33"}</definedName>
    <definedName name="monday" localSheetId="19" hidden="1">{"'Consu_Mundial'!$B$2:$H$33"}</definedName>
    <definedName name="monday" localSheetId="20" hidden="1">{"'Consu_Mundial'!$B$2:$H$33"}</definedName>
    <definedName name="monday" localSheetId="23" hidden="1">{"'Consu_Mundial'!$B$2:$H$33"}</definedName>
    <definedName name="monday" localSheetId="25" hidden="1">{"'Consu_Mundial'!$B$2:$H$33"}</definedName>
    <definedName name="monday" localSheetId="26" hidden="1">{"'Consu_Mundial'!$B$2:$H$33"}</definedName>
    <definedName name="monday" localSheetId="27" hidden="1">{"'Consu_Mundial'!$B$2:$H$33"}</definedName>
    <definedName name="monday" localSheetId="28" hidden="1">{"'Consu_Mundial'!$B$2:$H$33"}</definedName>
    <definedName name="monday" localSheetId="29" hidden="1">{"'Consu_Mundial'!$B$2:$H$33"}</definedName>
    <definedName name="monday" localSheetId="32" hidden="1">{"'Consu_Mundial'!$B$2:$H$33"}</definedName>
    <definedName name="monday" localSheetId="6" hidden="1">{"'Consu_Mundial'!$B$2:$H$33"}</definedName>
    <definedName name="monday" localSheetId="12" hidden="1">{"'Consu_Mundial'!$B$2:$H$33"}</definedName>
    <definedName name="monday" localSheetId="13" hidden="1">{"'Consu_Mundial'!$B$2:$H$33"}</definedName>
    <definedName name="monday" localSheetId="14" hidden="1">{"'Consu_Mundial'!$B$2:$H$33"}</definedName>
    <definedName name="monday" localSheetId="35" hidden="1">{"'Consu_Mundial'!$B$2:$H$33"}</definedName>
    <definedName name="monday" localSheetId="36" hidden="1">{"'Consu_Mundial'!$B$2:$H$33"}</definedName>
    <definedName name="monday" localSheetId="40" hidden="1">{"'Consu_Mundial'!$B$2:$H$33"}</definedName>
    <definedName name="monday" localSheetId="0" hidden="1">{"'Consu_Mundial'!$B$2:$H$33"}</definedName>
    <definedName name="monday" localSheetId="1" hidden="1">{"'Consu_Mundial'!$B$2:$H$33"}</definedName>
    <definedName name="monday" localSheetId="7" hidden="1">{"'Consu_Mundial'!$B$2:$H$33"}</definedName>
    <definedName name="monday" localSheetId="24" hidden="1">{"'Consu_Mundial'!$B$2:$H$33"}</definedName>
    <definedName name="monday" localSheetId="33" hidden="1">{"'Consu_Mundial'!$B$2:$H$33"}</definedName>
    <definedName name="monday" localSheetId="30" hidden="1">{"'Consu_Mundial'!$B$2:$H$33"}</definedName>
    <definedName name="monday" hidden="1">{"'Consu_Mundial'!$B$2:$H$33"}</definedName>
    <definedName name="Moneda" localSheetId="16">#REF!</definedName>
    <definedName name="Moneda" localSheetId="19">#REF!</definedName>
    <definedName name="Moneda" localSheetId="25">#REF!</definedName>
    <definedName name="Moneda" localSheetId="26">#REF!</definedName>
    <definedName name="Moneda" localSheetId="27">#REF!</definedName>
    <definedName name="Moneda" localSheetId="28">#REF!</definedName>
    <definedName name="Moneda" localSheetId="29">#REF!</definedName>
    <definedName name="Moneda" localSheetId="32">#REF!</definedName>
    <definedName name="Moneda" localSheetId="4">#REF!</definedName>
    <definedName name="Moneda" localSheetId="5">#REF!</definedName>
    <definedName name="Moneda" localSheetId="6">#REF!</definedName>
    <definedName name="Moneda" localSheetId="13">#REF!</definedName>
    <definedName name="Moneda" localSheetId="14">#REF!</definedName>
    <definedName name="Moneda" localSheetId="35">#REF!</definedName>
    <definedName name="Moneda" localSheetId="36">#REF!</definedName>
    <definedName name="Moneda" localSheetId="37">#REF!</definedName>
    <definedName name="Moneda" localSheetId="38">#REF!</definedName>
    <definedName name="Moneda" localSheetId="39">#REF!</definedName>
    <definedName name="Moneda" localSheetId="40">#REF!</definedName>
    <definedName name="Moneda" localSheetId="7">#REF!</definedName>
    <definedName name="Moneda" localSheetId="9">#REF!</definedName>
    <definedName name="Moneda" localSheetId="30">#REF!</definedName>
    <definedName name="Moneda">#REF!</definedName>
    <definedName name="Monto_por_Tasa_por_PERSONA" localSheetId="16">#REF!</definedName>
    <definedName name="Monto_por_Tasa_por_PERSONA" localSheetId="19">#REF!</definedName>
    <definedName name="Monto_por_Tasa_por_PERSONA" localSheetId="25">#REF!</definedName>
    <definedName name="Monto_por_Tasa_por_PERSONA" localSheetId="26">#REF!</definedName>
    <definedName name="Monto_por_Tasa_por_PERSONA" localSheetId="27">#REF!</definedName>
    <definedName name="Monto_por_Tasa_por_PERSONA" localSheetId="29">#REF!</definedName>
    <definedName name="Monto_por_Tasa_por_PERSONA" localSheetId="32">#REF!</definedName>
    <definedName name="Monto_por_Tasa_por_PERSONA" localSheetId="4">#REF!</definedName>
    <definedName name="Monto_por_Tasa_por_PERSONA" localSheetId="5">#REF!</definedName>
    <definedName name="Monto_por_Tasa_por_PERSONA" localSheetId="6">#REF!</definedName>
    <definedName name="Monto_por_Tasa_por_PERSONA" localSheetId="13">#REF!</definedName>
    <definedName name="Monto_por_Tasa_por_PERSONA" localSheetId="14">#REF!</definedName>
    <definedName name="Monto_por_Tasa_por_PERSONA" localSheetId="35">#REF!</definedName>
    <definedName name="Monto_por_Tasa_por_PERSONA" localSheetId="36">#REF!</definedName>
    <definedName name="Monto_por_Tasa_por_PERSONA" localSheetId="37">#REF!</definedName>
    <definedName name="Monto_por_Tasa_por_PERSONA" localSheetId="38">#REF!</definedName>
    <definedName name="Monto_por_Tasa_por_PERSONA" localSheetId="39">#REF!</definedName>
    <definedName name="Monto_por_Tasa_por_PERSONA" localSheetId="40">#REF!</definedName>
    <definedName name="Monto_por_Tasa_por_PERSONA" localSheetId="7">#REF!</definedName>
    <definedName name="Monto_por_Tasa_por_PERSONA" localSheetId="9">#REF!</definedName>
    <definedName name="Monto_por_Tasa_por_PERSONA" localSheetId="30">#REF!</definedName>
    <definedName name="Monto_por_Tasa_por_PERSONA">#REF!</definedName>
    <definedName name="morfi" localSheetId="15" hidden="1">{"'Consu_Mundial'!$B$2:$H$33"}</definedName>
    <definedName name="morfi" localSheetId="16" hidden="1">{"'Consu_Mundial'!$B$2:$H$33"}</definedName>
    <definedName name="morfi" localSheetId="19" hidden="1">{"'Consu_Mundial'!$B$2:$H$33"}</definedName>
    <definedName name="morfi" localSheetId="20" hidden="1">{"'Consu_Mundial'!$B$2:$H$33"}</definedName>
    <definedName name="morfi" localSheetId="23" hidden="1">{"'Consu_Mundial'!$B$2:$H$33"}</definedName>
    <definedName name="morfi" localSheetId="25" hidden="1">{"'Consu_Mundial'!$B$2:$H$33"}</definedName>
    <definedName name="morfi" localSheetId="26" hidden="1">{"'Consu_Mundial'!$B$2:$H$33"}</definedName>
    <definedName name="morfi" localSheetId="27" hidden="1">{"'Consu_Mundial'!$B$2:$H$33"}</definedName>
    <definedName name="morfi" localSheetId="28" hidden="1">{"'Consu_Mundial'!$B$2:$H$33"}</definedName>
    <definedName name="morfi" localSheetId="29" hidden="1">{"'Consu_Mundial'!$B$2:$H$33"}</definedName>
    <definedName name="morfi" localSheetId="32" hidden="1">{"'Consu_Mundial'!$B$2:$H$33"}</definedName>
    <definedName name="morfi" localSheetId="6" hidden="1">{"'Consu_Mundial'!$B$2:$H$33"}</definedName>
    <definedName name="morfi" localSheetId="12" hidden="1">{"'Consu_Mundial'!$B$2:$H$33"}</definedName>
    <definedName name="morfi" localSheetId="13" hidden="1">{"'Consu_Mundial'!$B$2:$H$33"}</definedName>
    <definedName name="morfi" localSheetId="14" hidden="1">{"'Consu_Mundial'!$B$2:$H$33"}</definedName>
    <definedName name="morfi" localSheetId="35" hidden="1">{"'Consu_Mundial'!$B$2:$H$33"}</definedName>
    <definedName name="morfi" localSheetId="36" hidden="1">{"'Consu_Mundial'!$B$2:$H$33"}</definedName>
    <definedName name="morfi" localSheetId="40" hidden="1">{"'Consu_Mundial'!$B$2:$H$33"}</definedName>
    <definedName name="morfi" localSheetId="0" hidden="1">{"'Consu_Mundial'!$B$2:$H$33"}</definedName>
    <definedName name="morfi" localSheetId="1" hidden="1">{"'Consu_Mundial'!$B$2:$H$33"}</definedName>
    <definedName name="morfi" localSheetId="7" hidden="1">{"'Consu_Mundial'!$B$2:$H$33"}</definedName>
    <definedName name="morfi" localSheetId="24" hidden="1">{"'Consu_Mundial'!$B$2:$H$33"}</definedName>
    <definedName name="morfi" localSheetId="33" hidden="1">{"'Consu_Mundial'!$B$2:$H$33"}</definedName>
    <definedName name="morfi" localSheetId="30" hidden="1">{"'Consu_Mundial'!$B$2:$H$33"}</definedName>
    <definedName name="morfi" hidden="1">{"'Consu_Mundial'!$B$2:$H$33"}</definedName>
    <definedName name="mucho" localSheetId="15" hidden="1">{"'Consu_Mundial'!$B$2:$H$33"}</definedName>
    <definedName name="mucho" localSheetId="16" hidden="1">{"'Consu_Mundial'!$B$2:$H$33"}</definedName>
    <definedName name="mucho" localSheetId="19" hidden="1">{"'Consu_Mundial'!$B$2:$H$33"}</definedName>
    <definedName name="mucho" localSheetId="20" hidden="1">{"'Consu_Mundial'!$B$2:$H$33"}</definedName>
    <definedName name="mucho" localSheetId="23" hidden="1">{"'Consu_Mundial'!$B$2:$H$33"}</definedName>
    <definedName name="mucho" localSheetId="25" hidden="1">{"'Consu_Mundial'!$B$2:$H$33"}</definedName>
    <definedName name="mucho" localSheetId="26" hidden="1">{"'Consu_Mundial'!$B$2:$H$33"}</definedName>
    <definedName name="mucho" localSheetId="27" hidden="1">{"'Consu_Mundial'!$B$2:$H$33"}</definedName>
    <definedName name="mucho" localSheetId="28" hidden="1">{"'Consu_Mundial'!$B$2:$H$33"}</definedName>
    <definedName name="mucho" localSheetId="29" hidden="1">{"'Consu_Mundial'!$B$2:$H$33"}</definedName>
    <definedName name="mucho" localSheetId="32" hidden="1">{"'Consu_Mundial'!$B$2:$H$33"}</definedName>
    <definedName name="mucho" localSheetId="6" hidden="1">{"'Consu_Mundial'!$B$2:$H$33"}</definedName>
    <definedName name="mucho" localSheetId="12" hidden="1">{"'Consu_Mundial'!$B$2:$H$33"}</definedName>
    <definedName name="mucho" localSheetId="13" hidden="1">{"'Consu_Mundial'!$B$2:$H$33"}</definedName>
    <definedName name="mucho" localSheetId="14" hidden="1">{"'Consu_Mundial'!$B$2:$H$33"}</definedName>
    <definedName name="mucho" localSheetId="35" hidden="1">{"'Consu_Mundial'!$B$2:$H$33"}</definedName>
    <definedName name="mucho" localSheetId="36" hidden="1">{"'Consu_Mundial'!$B$2:$H$33"}</definedName>
    <definedName name="mucho" localSheetId="40" hidden="1">{"'Consu_Mundial'!$B$2:$H$33"}</definedName>
    <definedName name="mucho" localSheetId="0" hidden="1">{"'Consu_Mundial'!$B$2:$H$33"}</definedName>
    <definedName name="mucho" localSheetId="1" hidden="1">{"'Consu_Mundial'!$B$2:$H$33"}</definedName>
    <definedName name="mucho" localSheetId="7" hidden="1">{"'Consu_Mundial'!$B$2:$H$33"}</definedName>
    <definedName name="mucho" localSheetId="24" hidden="1">{"'Consu_Mundial'!$B$2:$H$33"}</definedName>
    <definedName name="mucho" localSheetId="33" hidden="1">{"'Consu_Mundial'!$B$2:$H$33"}</definedName>
    <definedName name="mucho" localSheetId="30" hidden="1">{"'Consu_Mundial'!$B$2:$H$33"}</definedName>
    <definedName name="mucho" hidden="1">{"'Consu_Mundial'!$B$2:$H$33"}</definedName>
    <definedName name="n" localSheetId="15" hidden="1">{"'Consu_Mundial'!$B$2:$H$33"}</definedName>
    <definedName name="n" localSheetId="16" hidden="1">{"'Consu_Mundial'!$B$2:$H$33"}</definedName>
    <definedName name="n" localSheetId="19" hidden="1">{"'Consu_Mundial'!$B$2:$H$33"}</definedName>
    <definedName name="n" localSheetId="20" hidden="1">{"'Consu_Mundial'!$B$2:$H$33"}</definedName>
    <definedName name="n" localSheetId="23" hidden="1">{"'Consu_Mundial'!$B$2:$H$33"}</definedName>
    <definedName name="n" localSheetId="25" hidden="1">{"'Consu_Mundial'!$B$2:$H$33"}</definedName>
    <definedName name="n" localSheetId="26" hidden="1">{"'Consu_Mundial'!$B$2:$H$33"}</definedName>
    <definedName name="n" localSheetId="27" hidden="1">{"'Consu_Mundial'!$B$2:$H$33"}</definedName>
    <definedName name="n" localSheetId="28" hidden="1">{"'Consu_Mundial'!$B$2:$H$33"}</definedName>
    <definedName name="n" localSheetId="29" hidden="1">{"'Consu_Mundial'!$B$2:$H$33"}</definedName>
    <definedName name="n" localSheetId="32" hidden="1">{"'Consu_Mundial'!$B$2:$H$33"}</definedName>
    <definedName name="n" localSheetId="6" hidden="1">{"'Consu_Mundial'!$B$2:$H$33"}</definedName>
    <definedName name="n" localSheetId="12" hidden="1">{"'Consu_Mundial'!$B$2:$H$33"}</definedName>
    <definedName name="n" localSheetId="13" hidden="1">{"'Consu_Mundial'!$B$2:$H$33"}</definedName>
    <definedName name="n" localSheetId="14" hidden="1">{"'Consu_Mundial'!$B$2:$H$33"}</definedName>
    <definedName name="n" localSheetId="35" hidden="1">{"'Consu_Mundial'!$B$2:$H$33"}</definedName>
    <definedName name="n" localSheetId="36" hidden="1">{"'Consu_Mundial'!$B$2:$H$33"}</definedName>
    <definedName name="n" localSheetId="40" hidden="1">{"'Consu_Mundial'!$B$2:$H$33"}</definedName>
    <definedName name="n" localSheetId="0" hidden="1">{"'Consu_Mundial'!$B$2:$H$33"}</definedName>
    <definedName name="n" localSheetId="1" hidden="1">{"'Consu_Mundial'!$B$2:$H$33"}</definedName>
    <definedName name="n" localSheetId="7" hidden="1">{"'Consu_Mundial'!$B$2:$H$33"}</definedName>
    <definedName name="n" localSheetId="24" hidden="1">{"'Consu_Mundial'!$B$2:$H$33"}</definedName>
    <definedName name="n" localSheetId="33" hidden="1">{"'Consu_Mundial'!$B$2:$H$33"}</definedName>
    <definedName name="n" localSheetId="30" hidden="1">{"'Consu_Mundial'!$B$2:$H$33"}</definedName>
    <definedName name="n" hidden="1">{"'Consu_Mundial'!$B$2:$H$33"}</definedName>
    <definedName name="nalñrg" localSheetId="15" hidden="1">{"'Consu_Mundial'!$B$2:$H$33"}</definedName>
    <definedName name="nalñrg" localSheetId="16" hidden="1">{"'Consu_Mundial'!$B$2:$H$33"}</definedName>
    <definedName name="nalñrg" localSheetId="19" hidden="1">{"'Consu_Mundial'!$B$2:$H$33"}</definedName>
    <definedName name="nalñrg" localSheetId="20" hidden="1">{"'Consu_Mundial'!$B$2:$H$33"}</definedName>
    <definedName name="nalñrg" localSheetId="23" hidden="1">{"'Consu_Mundial'!$B$2:$H$33"}</definedName>
    <definedName name="nalñrg" localSheetId="25" hidden="1">{"'Consu_Mundial'!$B$2:$H$33"}</definedName>
    <definedName name="nalñrg" localSheetId="26" hidden="1">{"'Consu_Mundial'!$B$2:$H$33"}</definedName>
    <definedName name="nalñrg" localSheetId="27" hidden="1">{"'Consu_Mundial'!$B$2:$H$33"}</definedName>
    <definedName name="nalñrg" localSheetId="28" hidden="1">{"'Consu_Mundial'!$B$2:$H$33"}</definedName>
    <definedName name="nalñrg" localSheetId="29" hidden="1">{"'Consu_Mundial'!$B$2:$H$33"}</definedName>
    <definedName name="nalñrg" localSheetId="32" hidden="1">{"'Consu_Mundial'!$B$2:$H$33"}</definedName>
    <definedName name="nalñrg" localSheetId="6" hidden="1">{"'Consu_Mundial'!$B$2:$H$33"}</definedName>
    <definedName name="nalñrg" localSheetId="12" hidden="1">{"'Consu_Mundial'!$B$2:$H$33"}</definedName>
    <definedName name="nalñrg" localSheetId="13" hidden="1">{"'Consu_Mundial'!$B$2:$H$33"}</definedName>
    <definedName name="nalñrg" localSheetId="14" hidden="1">{"'Consu_Mundial'!$B$2:$H$33"}</definedName>
    <definedName name="nalñrg" localSheetId="35" hidden="1">{"'Consu_Mundial'!$B$2:$H$33"}</definedName>
    <definedName name="nalñrg" localSheetId="36" hidden="1">{"'Consu_Mundial'!$B$2:$H$33"}</definedName>
    <definedName name="nalñrg" localSheetId="40" hidden="1">{"'Consu_Mundial'!$B$2:$H$33"}</definedName>
    <definedName name="nalñrg" localSheetId="0" hidden="1">{"'Consu_Mundial'!$B$2:$H$33"}</definedName>
    <definedName name="nalñrg" localSheetId="1" hidden="1">{"'Consu_Mundial'!$B$2:$H$33"}</definedName>
    <definedName name="nalñrg" localSheetId="7" hidden="1">{"'Consu_Mundial'!$B$2:$H$33"}</definedName>
    <definedName name="nalñrg" localSheetId="24" hidden="1">{"'Consu_Mundial'!$B$2:$H$33"}</definedName>
    <definedName name="nalñrg" localSheetId="33" hidden="1">{"'Consu_Mundial'!$B$2:$H$33"}</definedName>
    <definedName name="nalñrg" localSheetId="30" hidden="1">{"'Consu_Mundial'!$B$2:$H$33"}</definedName>
    <definedName name="nalñrg" hidden="1">{"'Consu_Mundial'!$B$2:$H$33"}</definedName>
    <definedName name="nb" localSheetId="15" hidden="1">{"'Consu_Mundial'!$B$2:$H$33"}</definedName>
    <definedName name="nb" localSheetId="16" hidden="1">{"'Consu_Mundial'!$B$2:$H$33"}</definedName>
    <definedName name="nb" localSheetId="19" hidden="1">{"'Consu_Mundial'!$B$2:$H$33"}</definedName>
    <definedName name="nb" localSheetId="20" hidden="1">{"'Consu_Mundial'!$B$2:$H$33"}</definedName>
    <definedName name="nb" localSheetId="23" hidden="1">{"'Consu_Mundial'!$B$2:$H$33"}</definedName>
    <definedName name="nb" localSheetId="25" hidden="1">{"'Consu_Mundial'!$B$2:$H$33"}</definedName>
    <definedName name="nb" localSheetId="26" hidden="1">{"'Consu_Mundial'!$B$2:$H$33"}</definedName>
    <definedName name="nb" localSheetId="27" hidden="1">{"'Consu_Mundial'!$B$2:$H$33"}</definedName>
    <definedName name="nb" localSheetId="28" hidden="1">{"'Consu_Mundial'!$B$2:$H$33"}</definedName>
    <definedName name="nb" localSheetId="29" hidden="1">{"'Consu_Mundial'!$B$2:$H$33"}</definedName>
    <definedName name="nb" localSheetId="32" hidden="1">{"'Consu_Mundial'!$B$2:$H$33"}</definedName>
    <definedName name="nb" localSheetId="6" hidden="1">{"'Consu_Mundial'!$B$2:$H$33"}</definedName>
    <definedName name="nb" localSheetId="12" hidden="1">{"'Consu_Mundial'!$B$2:$H$33"}</definedName>
    <definedName name="nb" localSheetId="13" hidden="1">{"'Consu_Mundial'!$B$2:$H$33"}</definedName>
    <definedName name="nb" localSheetId="14" hidden="1">{"'Consu_Mundial'!$B$2:$H$33"}</definedName>
    <definedName name="nb" localSheetId="35" hidden="1">{"'Consu_Mundial'!$B$2:$H$33"}</definedName>
    <definedName name="nb" localSheetId="36" hidden="1">{"'Consu_Mundial'!$B$2:$H$33"}</definedName>
    <definedName name="nb" localSheetId="40" hidden="1">{"'Consu_Mundial'!$B$2:$H$33"}</definedName>
    <definedName name="nb" localSheetId="0" hidden="1">{"'Consu_Mundial'!$B$2:$H$33"}</definedName>
    <definedName name="nb" localSheetId="1" hidden="1">{"'Consu_Mundial'!$B$2:$H$33"}</definedName>
    <definedName name="nb" localSheetId="7" hidden="1">{"'Consu_Mundial'!$B$2:$H$33"}</definedName>
    <definedName name="nb" localSheetId="24" hidden="1">{"'Consu_Mundial'!$B$2:$H$33"}</definedName>
    <definedName name="nb" localSheetId="33" hidden="1">{"'Consu_Mundial'!$B$2:$H$33"}</definedName>
    <definedName name="nb" localSheetId="30" hidden="1">{"'Consu_Mundial'!$B$2:$H$33"}</definedName>
    <definedName name="nb" hidden="1">{"'Consu_Mundial'!$B$2:$H$33"}</definedName>
    <definedName name="NBER1" localSheetId="15" hidden="1">{"'Consu_Mundial'!$B$2:$H$33"}</definedName>
    <definedName name="NBER1" localSheetId="16" hidden="1">{"'Consu_Mundial'!$B$2:$H$33"}</definedName>
    <definedName name="NBER1" localSheetId="19" hidden="1">{"'Consu_Mundial'!$B$2:$H$33"}</definedName>
    <definedName name="NBER1" localSheetId="20" hidden="1">{"'Consu_Mundial'!$B$2:$H$33"}</definedName>
    <definedName name="NBER1" localSheetId="23" hidden="1">{"'Consu_Mundial'!$B$2:$H$33"}</definedName>
    <definedName name="NBER1" localSheetId="25" hidden="1">{"'Consu_Mundial'!$B$2:$H$33"}</definedName>
    <definedName name="NBER1" localSheetId="26" hidden="1">{"'Consu_Mundial'!$B$2:$H$33"}</definedName>
    <definedName name="NBER1" localSheetId="27" hidden="1">{"'Consu_Mundial'!$B$2:$H$33"}</definedName>
    <definedName name="NBER1" localSheetId="28" hidden="1">{"'Consu_Mundial'!$B$2:$H$33"}</definedName>
    <definedName name="NBER1" localSheetId="29" hidden="1">{"'Consu_Mundial'!$B$2:$H$33"}</definedName>
    <definedName name="NBER1" localSheetId="32" hidden="1">{"'Consu_Mundial'!$B$2:$H$33"}</definedName>
    <definedName name="NBER1" localSheetId="6" hidden="1">{"'Consu_Mundial'!$B$2:$H$33"}</definedName>
    <definedName name="NBER1" localSheetId="12" hidden="1">{"'Consu_Mundial'!$B$2:$H$33"}</definedName>
    <definedName name="NBER1" localSheetId="13" hidden="1">{"'Consu_Mundial'!$B$2:$H$33"}</definedName>
    <definedName name="NBER1" localSheetId="14" hidden="1">{"'Consu_Mundial'!$B$2:$H$33"}</definedName>
    <definedName name="NBER1" localSheetId="35" hidden="1">{"'Consu_Mundial'!$B$2:$H$33"}</definedName>
    <definedName name="NBER1" localSheetId="36" hidden="1">{"'Consu_Mundial'!$B$2:$H$33"}</definedName>
    <definedName name="NBER1" localSheetId="40" hidden="1">{"'Consu_Mundial'!$B$2:$H$33"}</definedName>
    <definedName name="NBER1" localSheetId="0" hidden="1">{"'Consu_Mundial'!$B$2:$H$33"}</definedName>
    <definedName name="NBER1" localSheetId="1" hidden="1">{"'Consu_Mundial'!$B$2:$H$33"}</definedName>
    <definedName name="NBER1" localSheetId="7" hidden="1">{"'Consu_Mundial'!$B$2:$H$33"}</definedName>
    <definedName name="NBER1" localSheetId="24" hidden="1">{"'Consu_Mundial'!$B$2:$H$33"}</definedName>
    <definedName name="NBER1" localSheetId="33" hidden="1">{"'Consu_Mundial'!$B$2:$H$33"}</definedName>
    <definedName name="NBER1" localSheetId="30" hidden="1">{"'Consu_Mundial'!$B$2:$H$33"}</definedName>
    <definedName name="NBER1" hidden="1">{"'Consu_Mundial'!$B$2:$H$33"}</definedName>
    <definedName name="netc" localSheetId="15" hidden="1">{"'Consu_Mundial'!$B$2:$H$33"}</definedName>
    <definedName name="netc" localSheetId="16" hidden="1">{"'Consu_Mundial'!$B$2:$H$33"}</definedName>
    <definedName name="netc" localSheetId="19" hidden="1">{"'Consu_Mundial'!$B$2:$H$33"}</definedName>
    <definedName name="netc" localSheetId="20" hidden="1">{"'Consu_Mundial'!$B$2:$H$33"}</definedName>
    <definedName name="netc" localSheetId="23" hidden="1">{"'Consu_Mundial'!$B$2:$H$33"}</definedName>
    <definedName name="netc" localSheetId="25" hidden="1">{"'Consu_Mundial'!$B$2:$H$33"}</definedName>
    <definedName name="netc" localSheetId="26" hidden="1">{"'Consu_Mundial'!$B$2:$H$33"}</definedName>
    <definedName name="netc" localSheetId="27" hidden="1">{"'Consu_Mundial'!$B$2:$H$33"}</definedName>
    <definedName name="netc" localSheetId="28" hidden="1">{"'Consu_Mundial'!$B$2:$H$33"}</definedName>
    <definedName name="netc" localSheetId="29" hidden="1">{"'Consu_Mundial'!$B$2:$H$33"}</definedName>
    <definedName name="netc" localSheetId="32" hidden="1">{"'Consu_Mundial'!$B$2:$H$33"}</definedName>
    <definedName name="netc" localSheetId="6" hidden="1">{"'Consu_Mundial'!$B$2:$H$33"}</definedName>
    <definedName name="netc" localSheetId="12" hidden="1">{"'Consu_Mundial'!$B$2:$H$33"}</definedName>
    <definedName name="netc" localSheetId="13" hidden="1">{"'Consu_Mundial'!$B$2:$H$33"}</definedName>
    <definedName name="netc" localSheetId="14" hidden="1">{"'Consu_Mundial'!$B$2:$H$33"}</definedName>
    <definedName name="netc" localSheetId="35" hidden="1">{"'Consu_Mundial'!$B$2:$H$33"}</definedName>
    <definedName name="netc" localSheetId="36" hidden="1">{"'Consu_Mundial'!$B$2:$H$33"}</definedName>
    <definedName name="netc" localSheetId="40" hidden="1">{"'Consu_Mundial'!$B$2:$H$33"}</definedName>
    <definedName name="netc" localSheetId="0" hidden="1">{"'Consu_Mundial'!$B$2:$H$33"}</definedName>
    <definedName name="netc" localSheetId="1" hidden="1">{"'Consu_Mundial'!$B$2:$H$33"}</definedName>
    <definedName name="netc" localSheetId="7" hidden="1">{"'Consu_Mundial'!$B$2:$H$33"}</definedName>
    <definedName name="netc" localSheetId="24" hidden="1">{"'Consu_Mundial'!$B$2:$H$33"}</definedName>
    <definedName name="netc" localSheetId="33" hidden="1">{"'Consu_Mundial'!$B$2:$H$33"}</definedName>
    <definedName name="netc" localSheetId="30" hidden="1">{"'Consu_Mundial'!$B$2:$H$33"}</definedName>
    <definedName name="netc" hidden="1">{"'Consu_Mundial'!$B$2:$H$33"}</definedName>
    <definedName name="nm" localSheetId="15" hidden="1">{"'Consu_Mundial'!$B$2:$H$33"}</definedName>
    <definedName name="nm" localSheetId="16" hidden="1">{"'Consu_Mundial'!$B$2:$H$33"}</definedName>
    <definedName name="nm" localSheetId="19" hidden="1">{"'Consu_Mundial'!$B$2:$H$33"}</definedName>
    <definedName name="nm" localSheetId="20" hidden="1">{"'Consu_Mundial'!$B$2:$H$33"}</definedName>
    <definedName name="nm" localSheetId="23" hidden="1">{"'Consu_Mundial'!$B$2:$H$33"}</definedName>
    <definedName name="nm" localSheetId="25" hidden="1">{"'Consu_Mundial'!$B$2:$H$33"}</definedName>
    <definedName name="nm" localSheetId="26" hidden="1">{"'Consu_Mundial'!$B$2:$H$33"}</definedName>
    <definedName name="nm" localSheetId="27" hidden="1">{"'Consu_Mundial'!$B$2:$H$33"}</definedName>
    <definedName name="nm" localSheetId="28" hidden="1">{"'Consu_Mundial'!$B$2:$H$33"}</definedName>
    <definedName name="nm" localSheetId="29" hidden="1">{"'Consu_Mundial'!$B$2:$H$33"}</definedName>
    <definedName name="nm" localSheetId="32" hidden="1">{"'Consu_Mundial'!$B$2:$H$33"}</definedName>
    <definedName name="nm" localSheetId="6" hidden="1">{"'Consu_Mundial'!$B$2:$H$33"}</definedName>
    <definedName name="nm" localSheetId="12" hidden="1">{"'Consu_Mundial'!$B$2:$H$33"}</definedName>
    <definedName name="nm" localSheetId="13" hidden="1">{"'Consu_Mundial'!$B$2:$H$33"}</definedName>
    <definedName name="nm" localSheetId="14" hidden="1">{"'Consu_Mundial'!$B$2:$H$33"}</definedName>
    <definedName name="nm" localSheetId="35" hidden="1">{"'Consu_Mundial'!$B$2:$H$33"}</definedName>
    <definedName name="nm" localSheetId="36" hidden="1">{"'Consu_Mundial'!$B$2:$H$33"}</definedName>
    <definedName name="nm" localSheetId="40" hidden="1">{"'Consu_Mundial'!$B$2:$H$33"}</definedName>
    <definedName name="nm" localSheetId="0" hidden="1">{"'Consu_Mundial'!$B$2:$H$33"}</definedName>
    <definedName name="nm" localSheetId="1" hidden="1">{"'Consu_Mundial'!$B$2:$H$33"}</definedName>
    <definedName name="nm" localSheetId="7" hidden="1">{"'Consu_Mundial'!$B$2:$H$33"}</definedName>
    <definedName name="nm" localSheetId="24" hidden="1">{"'Consu_Mundial'!$B$2:$H$33"}</definedName>
    <definedName name="nm" localSheetId="33" hidden="1">{"'Consu_Mundial'!$B$2:$H$33"}</definedName>
    <definedName name="nm" localSheetId="30" hidden="1">{"'Consu_Mundial'!$B$2:$H$33"}</definedName>
    <definedName name="nm" hidden="1">{"'Consu_Mundial'!$B$2:$H$33"}</definedName>
    <definedName name="nmbmcmcn" localSheetId="15" hidden="1">{"'Consu_Mundial'!$B$2:$H$33"}</definedName>
    <definedName name="nmbmcmcn" localSheetId="16" hidden="1">{"'Consu_Mundial'!$B$2:$H$33"}</definedName>
    <definedName name="nmbmcmcn" localSheetId="19" hidden="1">{"'Consu_Mundial'!$B$2:$H$33"}</definedName>
    <definedName name="nmbmcmcn" localSheetId="20" hidden="1">{"'Consu_Mundial'!$B$2:$H$33"}</definedName>
    <definedName name="nmbmcmcn" localSheetId="23" hidden="1">{"'Consu_Mundial'!$B$2:$H$33"}</definedName>
    <definedName name="nmbmcmcn" localSheetId="25" hidden="1">{"'Consu_Mundial'!$B$2:$H$33"}</definedName>
    <definedName name="nmbmcmcn" localSheetId="26" hidden="1">{"'Consu_Mundial'!$B$2:$H$33"}</definedName>
    <definedName name="nmbmcmcn" localSheetId="27" hidden="1">{"'Consu_Mundial'!$B$2:$H$33"}</definedName>
    <definedName name="nmbmcmcn" localSheetId="28" hidden="1">{"'Consu_Mundial'!$B$2:$H$33"}</definedName>
    <definedName name="nmbmcmcn" localSheetId="29" hidden="1">{"'Consu_Mundial'!$B$2:$H$33"}</definedName>
    <definedName name="nmbmcmcn" localSheetId="32" hidden="1">{"'Consu_Mundial'!$B$2:$H$33"}</definedName>
    <definedName name="nmbmcmcn" localSheetId="6" hidden="1">{"'Consu_Mundial'!$B$2:$H$33"}</definedName>
    <definedName name="nmbmcmcn" localSheetId="12" hidden="1">{"'Consu_Mundial'!$B$2:$H$33"}</definedName>
    <definedName name="nmbmcmcn" localSheetId="13" hidden="1">{"'Consu_Mundial'!$B$2:$H$33"}</definedName>
    <definedName name="nmbmcmcn" localSheetId="14" hidden="1">{"'Consu_Mundial'!$B$2:$H$33"}</definedName>
    <definedName name="nmbmcmcn" localSheetId="35" hidden="1">{"'Consu_Mundial'!$B$2:$H$33"}</definedName>
    <definedName name="nmbmcmcn" localSheetId="36" hidden="1">{"'Consu_Mundial'!$B$2:$H$33"}</definedName>
    <definedName name="nmbmcmcn" localSheetId="40" hidden="1">{"'Consu_Mundial'!$B$2:$H$33"}</definedName>
    <definedName name="nmbmcmcn" localSheetId="0" hidden="1">{"'Consu_Mundial'!$B$2:$H$33"}</definedName>
    <definedName name="nmbmcmcn" localSheetId="1" hidden="1">{"'Consu_Mundial'!$B$2:$H$33"}</definedName>
    <definedName name="nmbmcmcn" localSheetId="7" hidden="1">{"'Consu_Mundial'!$B$2:$H$33"}</definedName>
    <definedName name="nmbmcmcn" localSheetId="24" hidden="1">{"'Consu_Mundial'!$B$2:$H$33"}</definedName>
    <definedName name="nmbmcmcn" localSheetId="33" hidden="1">{"'Consu_Mundial'!$B$2:$H$33"}</definedName>
    <definedName name="nmbmcmcn" localSheetId="30" hidden="1">{"'Consu_Mundial'!$B$2:$H$33"}</definedName>
    <definedName name="nmbmcmcn" hidden="1">{"'Consu_Mundial'!$B$2:$H$33"}</definedName>
    <definedName name="nmmmmmmmmmmmmmn" localSheetId="15" hidden="1">{"'Consu_Mundial'!$B$2:$H$33"}</definedName>
    <definedName name="nmmmmmmmmmmmmmn" localSheetId="16" hidden="1">{"'Consu_Mundial'!$B$2:$H$33"}</definedName>
    <definedName name="nmmmmmmmmmmmmmn" localSheetId="19" hidden="1">{"'Consu_Mundial'!$B$2:$H$33"}</definedName>
    <definedName name="nmmmmmmmmmmmmmn" localSheetId="20" hidden="1">{"'Consu_Mundial'!$B$2:$H$33"}</definedName>
    <definedName name="nmmmmmmmmmmmmmn" localSheetId="23" hidden="1">{"'Consu_Mundial'!$B$2:$H$33"}</definedName>
    <definedName name="nmmmmmmmmmmmmmn" localSheetId="25" hidden="1">{"'Consu_Mundial'!$B$2:$H$33"}</definedName>
    <definedName name="nmmmmmmmmmmmmmn" localSheetId="26" hidden="1">{"'Consu_Mundial'!$B$2:$H$33"}</definedName>
    <definedName name="nmmmmmmmmmmmmmn" localSheetId="27" hidden="1">{"'Consu_Mundial'!$B$2:$H$33"}</definedName>
    <definedName name="nmmmmmmmmmmmmmn" localSheetId="28" hidden="1">{"'Consu_Mundial'!$B$2:$H$33"}</definedName>
    <definedName name="nmmmmmmmmmmmmmn" localSheetId="29" hidden="1">{"'Consu_Mundial'!$B$2:$H$33"}</definedName>
    <definedName name="nmmmmmmmmmmmmmn" localSheetId="32" hidden="1">{"'Consu_Mundial'!$B$2:$H$33"}</definedName>
    <definedName name="nmmmmmmmmmmmmmn" localSheetId="6" hidden="1">{"'Consu_Mundial'!$B$2:$H$33"}</definedName>
    <definedName name="nmmmmmmmmmmmmmn" localSheetId="12" hidden="1">{"'Consu_Mundial'!$B$2:$H$33"}</definedName>
    <definedName name="nmmmmmmmmmmmmmn" localSheetId="13" hidden="1">{"'Consu_Mundial'!$B$2:$H$33"}</definedName>
    <definedName name="nmmmmmmmmmmmmmn" localSheetId="14" hidden="1">{"'Consu_Mundial'!$B$2:$H$33"}</definedName>
    <definedName name="nmmmmmmmmmmmmmn" localSheetId="35" hidden="1">{"'Consu_Mundial'!$B$2:$H$33"}</definedName>
    <definedName name="nmmmmmmmmmmmmmn" localSheetId="36" hidden="1">{"'Consu_Mundial'!$B$2:$H$33"}</definedName>
    <definedName name="nmmmmmmmmmmmmmn" localSheetId="40" hidden="1">{"'Consu_Mundial'!$B$2:$H$33"}</definedName>
    <definedName name="nmmmmmmmmmmmmmn" localSheetId="0" hidden="1">{"'Consu_Mundial'!$B$2:$H$33"}</definedName>
    <definedName name="nmmmmmmmmmmmmmn" localSheetId="1" hidden="1">{"'Consu_Mundial'!$B$2:$H$33"}</definedName>
    <definedName name="nmmmmmmmmmmmmmn" localSheetId="7" hidden="1">{"'Consu_Mundial'!$B$2:$H$33"}</definedName>
    <definedName name="nmmmmmmmmmmmmmn" localSheetId="24" hidden="1">{"'Consu_Mundial'!$B$2:$H$33"}</definedName>
    <definedName name="nmmmmmmmmmmmmmn" localSheetId="33" hidden="1">{"'Consu_Mundial'!$B$2:$H$33"}</definedName>
    <definedName name="nmmmmmmmmmmmmmn" localSheetId="30" hidden="1">{"'Consu_Mundial'!$B$2:$H$33"}</definedName>
    <definedName name="nmmmmmmmmmmmmmn" hidden="1">{"'Consu_Mundial'!$B$2:$H$33"}</definedName>
    <definedName name="nnm" localSheetId="15" hidden="1">{"'Consu_Mundial'!$B$2:$H$33"}</definedName>
    <definedName name="nnm" localSheetId="16" hidden="1">{"'Consu_Mundial'!$B$2:$H$33"}</definedName>
    <definedName name="nnm" localSheetId="19" hidden="1">{"'Consu_Mundial'!$B$2:$H$33"}</definedName>
    <definedName name="nnm" localSheetId="20" hidden="1">{"'Consu_Mundial'!$B$2:$H$33"}</definedName>
    <definedName name="nnm" localSheetId="23" hidden="1">{"'Consu_Mundial'!$B$2:$H$33"}</definedName>
    <definedName name="nnm" localSheetId="25" hidden="1">{"'Consu_Mundial'!$B$2:$H$33"}</definedName>
    <definedName name="nnm" localSheetId="26" hidden="1">{"'Consu_Mundial'!$B$2:$H$33"}</definedName>
    <definedName name="nnm" localSheetId="27" hidden="1">{"'Consu_Mundial'!$B$2:$H$33"}</definedName>
    <definedName name="nnm" localSheetId="28" hidden="1">{"'Consu_Mundial'!$B$2:$H$33"}</definedName>
    <definedName name="nnm" localSheetId="29" hidden="1">{"'Consu_Mundial'!$B$2:$H$33"}</definedName>
    <definedName name="nnm" localSheetId="32" hidden="1">{"'Consu_Mundial'!$B$2:$H$33"}</definedName>
    <definedName name="nnm" localSheetId="6" hidden="1">{"'Consu_Mundial'!$B$2:$H$33"}</definedName>
    <definedName name="nnm" localSheetId="12" hidden="1">{"'Consu_Mundial'!$B$2:$H$33"}</definedName>
    <definedName name="nnm" localSheetId="13" hidden="1">{"'Consu_Mundial'!$B$2:$H$33"}</definedName>
    <definedName name="nnm" localSheetId="14" hidden="1">{"'Consu_Mundial'!$B$2:$H$33"}</definedName>
    <definedName name="nnm" localSheetId="35" hidden="1">{"'Consu_Mundial'!$B$2:$H$33"}</definedName>
    <definedName name="nnm" localSheetId="36" hidden="1">{"'Consu_Mundial'!$B$2:$H$33"}</definedName>
    <definedName name="nnm" localSheetId="40" hidden="1">{"'Consu_Mundial'!$B$2:$H$33"}</definedName>
    <definedName name="nnm" localSheetId="0" hidden="1">{"'Consu_Mundial'!$B$2:$H$33"}</definedName>
    <definedName name="nnm" localSheetId="1" hidden="1">{"'Consu_Mundial'!$B$2:$H$33"}</definedName>
    <definedName name="nnm" localSheetId="7" hidden="1">{"'Consu_Mundial'!$B$2:$H$33"}</definedName>
    <definedName name="nnm" localSheetId="24" hidden="1">{"'Consu_Mundial'!$B$2:$H$33"}</definedName>
    <definedName name="nnm" localSheetId="33" hidden="1">{"'Consu_Mundial'!$B$2:$H$33"}</definedName>
    <definedName name="nnm" localSheetId="30" hidden="1">{"'Consu_Mundial'!$B$2:$H$33"}</definedName>
    <definedName name="nnm" hidden="1">{"'Consu_Mundial'!$B$2:$H$33"}</definedName>
    <definedName name="nnnm" localSheetId="15" hidden="1">{"'Consu_Mundial'!$B$2:$H$33"}</definedName>
    <definedName name="nnnm" localSheetId="16" hidden="1">{"'Consu_Mundial'!$B$2:$H$33"}</definedName>
    <definedName name="nnnm" localSheetId="19" hidden="1">{"'Consu_Mundial'!$B$2:$H$33"}</definedName>
    <definedName name="nnnm" localSheetId="20" hidden="1">{"'Consu_Mundial'!$B$2:$H$33"}</definedName>
    <definedName name="nnnm" localSheetId="23" hidden="1">{"'Consu_Mundial'!$B$2:$H$33"}</definedName>
    <definedName name="nnnm" localSheetId="25" hidden="1">{"'Consu_Mundial'!$B$2:$H$33"}</definedName>
    <definedName name="nnnm" localSheetId="26" hidden="1">{"'Consu_Mundial'!$B$2:$H$33"}</definedName>
    <definedName name="nnnm" localSheetId="27" hidden="1">{"'Consu_Mundial'!$B$2:$H$33"}</definedName>
    <definedName name="nnnm" localSheetId="28" hidden="1">{"'Consu_Mundial'!$B$2:$H$33"}</definedName>
    <definedName name="nnnm" localSheetId="29" hidden="1">{"'Consu_Mundial'!$B$2:$H$33"}</definedName>
    <definedName name="nnnm" localSheetId="32" hidden="1">{"'Consu_Mundial'!$B$2:$H$33"}</definedName>
    <definedName name="nnnm" localSheetId="6" hidden="1">{"'Consu_Mundial'!$B$2:$H$33"}</definedName>
    <definedName name="nnnm" localSheetId="12" hidden="1">{"'Consu_Mundial'!$B$2:$H$33"}</definedName>
    <definedName name="nnnm" localSheetId="13" hidden="1">{"'Consu_Mundial'!$B$2:$H$33"}</definedName>
    <definedName name="nnnm" localSheetId="14" hidden="1">{"'Consu_Mundial'!$B$2:$H$33"}</definedName>
    <definedName name="nnnm" localSheetId="35" hidden="1">{"'Consu_Mundial'!$B$2:$H$33"}</definedName>
    <definedName name="nnnm" localSheetId="36" hidden="1">{"'Consu_Mundial'!$B$2:$H$33"}</definedName>
    <definedName name="nnnm" localSheetId="40" hidden="1">{"'Consu_Mundial'!$B$2:$H$33"}</definedName>
    <definedName name="nnnm" localSheetId="0" hidden="1">{"'Consu_Mundial'!$B$2:$H$33"}</definedName>
    <definedName name="nnnm" localSheetId="1" hidden="1">{"'Consu_Mundial'!$B$2:$H$33"}</definedName>
    <definedName name="nnnm" localSheetId="7" hidden="1">{"'Consu_Mundial'!$B$2:$H$33"}</definedName>
    <definedName name="nnnm" localSheetId="24" hidden="1">{"'Consu_Mundial'!$B$2:$H$33"}</definedName>
    <definedName name="nnnm" localSheetId="33" hidden="1">{"'Consu_Mundial'!$B$2:$H$33"}</definedName>
    <definedName name="nnnm" localSheetId="30" hidden="1">{"'Consu_Mundial'!$B$2:$H$33"}</definedName>
    <definedName name="nnnm" hidden="1">{"'Consu_Mundial'!$B$2:$H$33"}</definedName>
    <definedName name="nnnnnnnnnnn" localSheetId="15" hidden="1">{"'cua 42'!$A$1:$O$40"}</definedName>
    <definedName name="nnnnnnnnnnn" localSheetId="16" hidden="1">{"'cua 42'!$A$1:$O$40"}</definedName>
    <definedName name="nnnnnnnnnnn" localSheetId="19" hidden="1">{"'cua 42'!$A$1:$O$40"}</definedName>
    <definedName name="nnnnnnnnnnn" localSheetId="20" hidden="1">{"'cua 42'!$A$1:$O$40"}</definedName>
    <definedName name="nnnnnnnnnnn" localSheetId="23" hidden="1">{"'cua 42'!$A$1:$O$40"}</definedName>
    <definedName name="nnnnnnnnnnn" localSheetId="25" hidden="1">{"'cua 42'!$A$1:$O$40"}</definedName>
    <definedName name="nnnnnnnnnnn" localSheetId="26" hidden="1">{"'cua 42'!$A$1:$O$40"}</definedName>
    <definedName name="nnnnnnnnnnn" localSheetId="27" hidden="1">{"'cua 42'!$A$1:$O$40"}</definedName>
    <definedName name="nnnnnnnnnnn" localSheetId="28" hidden="1">{"'cua 42'!$A$1:$O$40"}</definedName>
    <definedName name="nnnnnnnnnnn" localSheetId="29" hidden="1">{"'cua 42'!$A$1:$O$40"}</definedName>
    <definedName name="nnnnnnnnnnn" localSheetId="32" hidden="1">{"'cua 42'!$A$1:$O$40"}</definedName>
    <definedName name="nnnnnnnnnnn" localSheetId="6" hidden="1">{"'cua 42'!$A$1:$O$40"}</definedName>
    <definedName name="nnnnnnnnnnn" localSheetId="12" hidden="1">{"'cua 42'!$A$1:$O$40"}</definedName>
    <definedName name="nnnnnnnnnnn" localSheetId="13" hidden="1">{"'cua 42'!$A$1:$O$40"}</definedName>
    <definedName name="nnnnnnnnnnn" localSheetId="14" hidden="1">{"'cua 42'!$A$1:$O$40"}</definedName>
    <definedName name="nnnnnnnnnnn" localSheetId="35" hidden="1">{"'cua 42'!$A$1:$O$40"}</definedName>
    <definedName name="nnnnnnnnnnn" localSheetId="36" hidden="1">{"'cua 42'!$A$1:$O$40"}</definedName>
    <definedName name="nnnnnnnnnnn" localSheetId="40" hidden="1">{"'cua 42'!$A$1:$O$40"}</definedName>
    <definedName name="nnnnnnnnnnn" localSheetId="0" hidden="1">{"'cua 42'!$A$1:$O$40"}</definedName>
    <definedName name="nnnnnnnnnnn" localSheetId="1" hidden="1">{"'cua 42'!$A$1:$O$40"}</definedName>
    <definedName name="nnnnnnnnnnn" localSheetId="7" hidden="1">{"'cua 42'!$A$1:$O$40"}</definedName>
    <definedName name="nnnnnnnnnnn" localSheetId="24" hidden="1">{"'cua 42'!$A$1:$O$40"}</definedName>
    <definedName name="nnnnnnnnnnn" localSheetId="33" hidden="1">{"'cua 42'!$A$1:$O$40"}</definedName>
    <definedName name="nnnnnnnnnnn" localSheetId="30" hidden="1">{"'cua 42'!$A$1:$O$40"}</definedName>
    <definedName name="nnnnnnnnnnn" hidden="1">{"'cua 42'!$A$1:$O$40"}</definedName>
    <definedName name="nnnnnnnnnnnnnnñ" localSheetId="15" hidden="1">{"'Consu_Mundial'!$B$2:$H$33"}</definedName>
    <definedName name="nnnnnnnnnnnnnnñ" localSheetId="16" hidden="1">{"'Consu_Mundial'!$B$2:$H$33"}</definedName>
    <definedName name="nnnnnnnnnnnnnnñ" localSheetId="19" hidden="1">{"'Consu_Mundial'!$B$2:$H$33"}</definedName>
    <definedName name="nnnnnnnnnnnnnnñ" localSheetId="20" hidden="1">{"'Consu_Mundial'!$B$2:$H$33"}</definedName>
    <definedName name="nnnnnnnnnnnnnnñ" localSheetId="23" hidden="1">{"'Consu_Mundial'!$B$2:$H$33"}</definedName>
    <definedName name="nnnnnnnnnnnnnnñ" localSheetId="25" hidden="1">{"'Consu_Mundial'!$B$2:$H$33"}</definedName>
    <definedName name="nnnnnnnnnnnnnnñ" localSheetId="26" hidden="1">{"'Consu_Mundial'!$B$2:$H$33"}</definedName>
    <definedName name="nnnnnnnnnnnnnnñ" localSheetId="27" hidden="1">{"'Consu_Mundial'!$B$2:$H$33"}</definedName>
    <definedName name="nnnnnnnnnnnnnnñ" localSheetId="28" hidden="1">{"'Consu_Mundial'!$B$2:$H$33"}</definedName>
    <definedName name="nnnnnnnnnnnnnnñ" localSheetId="29" hidden="1">{"'Consu_Mundial'!$B$2:$H$33"}</definedName>
    <definedName name="nnnnnnnnnnnnnnñ" localSheetId="32" hidden="1">{"'Consu_Mundial'!$B$2:$H$33"}</definedName>
    <definedName name="nnnnnnnnnnnnnnñ" localSheetId="6" hidden="1">{"'Consu_Mundial'!$B$2:$H$33"}</definedName>
    <definedName name="nnnnnnnnnnnnnnñ" localSheetId="12" hidden="1">{"'Consu_Mundial'!$B$2:$H$33"}</definedName>
    <definedName name="nnnnnnnnnnnnnnñ" localSheetId="13" hidden="1">{"'Consu_Mundial'!$B$2:$H$33"}</definedName>
    <definedName name="nnnnnnnnnnnnnnñ" localSheetId="14" hidden="1">{"'Consu_Mundial'!$B$2:$H$33"}</definedName>
    <definedName name="nnnnnnnnnnnnnnñ" localSheetId="35" hidden="1">{"'Consu_Mundial'!$B$2:$H$33"}</definedName>
    <definedName name="nnnnnnnnnnnnnnñ" localSheetId="36" hidden="1">{"'Consu_Mundial'!$B$2:$H$33"}</definedName>
    <definedName name="nnnnnnnnnnnnnnñ" localSheetId="40" hidden="1">{"'Consu_Mundial'!$B$2:$H$33"}</definedName>
    <definedName name="nnnnnnnnnnnnnnñ" localSheetId="0" hidden="1">{"'Consu_Mundial'!$B$2:$H$33"}</definedName>
    <definedName name="nnnnnnnnnnnnnnñ" localSheetId="1" hidden="1">{"'Consu_Mundial'!$B$2:$H$33"}</definedName>
    <definedName name="nnnnnnnnnnnnnnñ" localSheetId="7" hidden="1">{"'Consu_Mundial'!$B$2:$H$33"}</definedName>
    <definedName name="nnnnnnnnnnnnnnñ" localSheetId="24" hidden="1">{"'Consu_Mundial'!$B$2:$H$33"}</definedName>
    <definedName name="nnnnnnnnnnnnnnñ" localSheetId="33" hidden="1">{"'Consu_Mundial'!$B$2:$H$33"}</definedName>
    <definedName name="nnnnnnnnnnnnnnñ" localSheetId="30" hidden="1">{"'Consu_Mundial'!$B$2:$H$33"}</definedName>
    <definedName name="nnnnnnnnnnnnnnñ" hidden="1">{"'Consu_Mundial'!$B$2:$H$33"}</definedName>
    <definedName name="no" localSheetId="15" hidden="1">{"'Consu_Mundial'!$B$2:$H$33"}</definedName>
    <definedName name="no" localSheetId="16" hidden="1">{"'Consu_Mundial'!$B$2:$H$33"}</definedName>
    <definedName name="no" localSheetId="19" hidden="1">{"'Consu_Mundial'!$B$2:$H$33"}</definedName>
    <definedName name="no" localSheetId="20" hidden="1">{"'Consu_Mundial'!$B$2:$H$33"}</definedName>
    <definedName name="no" localSheetId="23" hidden="1">{"'Consu_Mundial'!$B$2:$H$33"}</definedName>
    <definedName name="no" localSheetId="25" hidden="1">{"'Consu_Mundial'!$B$2:$H$33"}</definedName>
    <definedName name="no" localSheetId="26" hidden="1">{"'Consu_Mundial'!$B$2:$H$33"}</definedName>
    <definedName name="no" localSheetId="27" hidden="1">{"'Consu_Mundial'!$B$2:$H$33"}</definedName>
    <definedName name="no" localSheetId="28" hidden="1">{"'Consu_Mundial'!$B$2:$H$33"}</definedName>
    <definedName name="no" localSheetId="29" hidden="1">{"'Consu_Mundial'!$B$2:$H$33"}</definedName>
    <definedName name="no" localSheetId="32" hidden="1">{"'Consu_Mundial'!$B$2:$H$33"}</definedName>
    <definedName name="no" localSheetId="6" hidden="1">{"'Consu_Mundial'!$B$2:$H$33"}</definedName>
    <definedName name="no" localSheetId="12" hidden="1">{"'Consu_Mundial'!$B$2:$H$33"}</definedName>
    <definedName name="no" localSheetId="13" hidden="1">{"'Consu_Mundial'!$B$2:$H$33"}</definedName>
    <definedName name="no" localSheetId="14" hidden="1">{"'Consu_Mundial'!$B$2:$H$33"}</definedName>
    <definedName name="no" localSheetId="35" hidden="1">{"'Consu_Mundial'!$B$2:$H$33"}</definedName>
    <definedName name="no" localSheetId="36" hidden="1">{"'Consu_Mundial'!$B$2:$H$33"}</definedName>
    <definedName name="no" localSheetId="40" hidden="1">{"'Consu_Mundial'!$B$2:$H$33"}</definedName>
    <definedName name="no" localSheetId="0" hidden="1">{"'Consu_Mundial'!$B$2:$H$33"}</definedName>
    <definedName name="no" localSheetId="1" hidden="1">{"'Consu_Mundial'!$B$2:$H$33"}</definedName>
    <definedName name="no" localSheetId="7" hidden="1">{"'Consu_Mundial'!$B$2:$H$33"}</definedName>
    <definedName name="no" localSheetId="24" hidden="1">{"'Consu_Mundial'!$B$2:$H$33"}</definedName>
    <definedName name="no" localSheetId="33" hidden="1">{"'Consu_Mundial'!$B$2:$H$33"}</definedName>
    <definedName name="no" localSheetId="30" hidden="1">{"'Consu_Mundial'!$B$2:$H$33"}</definedName>
    <definedName name="no" hidden="1">{"'Consu_Mundial'!$B$2:$H$33"}</definedName>
    <definedName name="NoFutRes1" localSheetId="16">#REF!</definedName>
    <definedName name="NoFutRes1" localSheetId="19">#REF!</definedName>
    <definedName name="NoFutRes1" localSheetId="25">#REF!</definedName>
    <definedName name="NoFutRes1" localSheetId="26">#REF!</definedName>
    <definedName name="NoFutRes1" localSheetId="27">#REF!</definedName>
    <definedName name="NoFutRes1" localSheetId="28">#REF!</definedName>
    <definedName name="NoFutRes1" localSheetId="29">#REF!</definedName>
    <definedName name="NoFutRes1" localSheetId="32">#REF!</definedName>
    <definedName name="NoFutRes1" localSheetId="4">#REF!</definedName>
    <definedName name="NoFutRes1" localSheetId="5">#REF!</definedName>
    <definedName name="NoFutRes1" localSheetId="6">#REF!</definedName>
    <definedName name="NoFutRes1" localSheetId="13">#REF!</definedName>
    <definedName name="NoFutRes1" localSheetId="14">#REF!</definedName>
    <definedName name="NoFutRes1" localSheetId="35">#REF!</definedName>
    <definedName name="NoFutRes1" localSheetId="36">#REF!</definedName>
    <definedName name="NoFutRes1" localSheetId="37">#REF!</definedName>
    <definedName name="NoFutRes1" localSheetId="38">#REF!</definedName>
    <definedName name="NoFutRes1" localSheetId="39">#REF!</definedName>
    <definedName name="NoFutRes1" localSheetId="40">#REF!</definedName>
    <definedName name="NoFutRes1" localSheetId="7">#REF!</definedName>
    <definedName name="NoFutRes1" localSheetId="9">#REF!</definedName>
    <definedName name="NoFutRes1" localSheetId="30">#REF!</definedName>
    <definedName name="NoFutRes1">#REF!</definedName>
    <definedName name="NoFutRes10" localSheetId="16">#REF!</definedName>
    <definedName name="NoFutRes10" localSheetId="19">#REF!</definedName>
    <definedName name="NoFutRes10" localSheetId="25">#REF!</definedName>
    <definedName name="NoFutRes10" localSheetId="26">#REF!</definedName>
    <definedName name="NoFutRes10" localSheetId="27">#REF!</definedName>
    <definedName name="NoFutRes10" localSheetId="29">#REF!</definedName>
    <definedName name="NoFutRes10" localSheetId="32">#REF!</definedName>
    <definedName name="NoFutRes10" localSheetId="4">#REF!</definedName>
    <definedName name="NoFutRes10" localSheetId="5">#REF!</definedName>
    <definedName name="NoFutRes10" localSheetId="6">#REF!</definedName>
    <definedName name="NoFutRes10" localSheetId="13">#REF!</definedName>
    <definedName name="NoFutRes10" localSheetId="14">#REF!</definedName>
    <definedName name="NoFutRes10" localSheetId="35">#REF!</definedName>
    <definedName name="NoFutRes10" localSheetId="36">#REF!</definedName>
    <definedName name="NoFutRes10" localSheetId="37">#REF!</definedName>
    <definedName name="NoFutRes10" localSheetId="38">#REF!</definedName>
    <definedName name="NoFutRes10" localSheetId="39">#REF!</definedName>
    <definedName name="NoFutRes10" localSheetId="40">#REF!</definedName>
    <definedName name="NoFutRes10" localSheetId="7">#REF!</definedName>
    <definedName name="NoFutRes10" localSheetId="9">#REF!</definedName>
    <definedName name="NoFutRes10" localSheetId="30">#REF!</definedName>
    <definedName name="NoFutRes10">#REF!</definedName>
    <definedName name="NoFutRes11" localSheetId="16">#REF!</definedName>
    <definedName name="NoFutRes11" localSheetId="19">#REF!</definedName>
    <definedName name="NoFutRes11" localSheetId="25">#REF!</definedName>
    <definedName name="NoFutRes11" localSheetId="26">#REF!</definedName>
    <definedName name="NoFutRes11" localSheetId="27">#REF!</definedName>
    <definedName name="NoFutRes11" localSheetId="29">#REF!</definedName>
    <definedName name="NoFutRes11" localSheetId="32">#REF!</definedName>
    <definedName name="NoFutRes11" localSheetId="4">#REF!</definedName>
    <definedName name="NoFutRes11" localSheetId="5">#REF!</definedName>
    <definedName name="NoFutRes11" localSheetId="6">#REF!</definedName>
    <definedName name="NoFutRes11" localSheetId="13">#REF!</definedName>
    <definedName name="NoFutRes11" localSheetId="14">#REF!</definedName>
    <definedName name="NoFutRes11" localSheetId="35">#REF!</definedName>
    <definedName name="NoFutRes11" localSheetId="36">#REF!</definedName>
    <definedName name="NoFutRes11" localSheetId="37">#REF!</definedName>
    <definedName name="NoFutRes11" localSheetId="38">#REF!</definedName>
    <definedName name="NoFutRes11" localSheetId="39">#REF!</definedName>
    <definedName name="NoFutRes11" localSheetId="40">#REF!</definedName>
    <definedName name="NoFutRes11" localSheetId="7">#REF!</definedName>
    <definedName name="NoFutRes11" localSheetId="9">#REF!</definedName>
    <definedName name="NoFutRes11" localSheetId="30">#REF!</definedName>
    <definedName name="NoFutRes11">#REF!</definedName>
    <definedName name="NoFutRes12" localSheetId="16">#REF!</definedName>
    <definedName name="NoFutRes12" localSheetId="19">#REF!</definedName>
    <definedName name="NoFutRes12" localSheetId="25">#REF!</definedName>
    <definedName name="NoFutRes12" localSheetId="26">#REF!</definedName>
    <definedName name="NoFutRes12" localSheetId="27">#REF!</definedName>
    <definedName name="NoFutRes12" localSheetId="29">#REF!</definedName>
    <definedName name="NoFutRes12" localSheetId="32">#REF!</definedName>
    <definedName name="NoFutRes12" localSheetId="4">#REF!</definedName>
    <definedName name="NoFutRes12" localSheetId="5">#REF!</definedName>
    <definedName name="NoFutRes12" localSheetId="6">#REF!</definedName>
    <definedName name="NoFutRes12" localSheetId="13">#REF!</definedName>
    <definedName name="NoFutRes12" localSheetId="14">#REF!</definedName>
    <definedName name="NoFutRes12" localSheetId="35">#REF!</definedName>
    <definedName name="NoFutRes12" localSheetId="36">#REF!</definedName>
    <definedName name="NoFutRes12" localSheetId="37">#REF!</definedName>
    <definedName name="NoFutRes12" localSheetId="38">#REF!</definedName>
    <definedName name="NoFutRes12" localSheetId="39">#REF!</definedName>
    <definedName name="NoFutRes12" localSheetId="40">#REF!</definedName>
    <definedName name="NoFutRes12" localSheetId="7">#REF!</definedName>
    <definedName name="NoFutRes12" localSheetId="9">#REF!</definedName>
    <definedName name="NoFutRes12" localSheetId="30">#REF!</definedName>
    <definedName name="NoFutRes12">#REF!</definedName>
    <definedName name="NoFutRes13" localSheetId="16">#REF!</definedName>
    <definedName name="NoFutRes13" localSheetId="19">#REF!</definedName>
    <definedName name="NoFutRes13" localSheetId="25">#REF!</definedName>
    <definedName name="NoFutRes13" localSheetId="26">#REF!</definedName>
    <definedName name="NoFutRes13" localSheetId="27">#REF!</definedName>
    <definedName name="NoFutRes13" localSheetId="29">#REF!</definedName>
    <definedName name="NoFutRes13" localSheetId="32">#REF!</definedName>
    <definedName name="NoFutRes13" localSheetId="4">#REF!</definedName>
    <definedName name="NoFutRes13" localSheetId="5">#REF!</definedName>
    <definedName name="NoFutRes13" localSheetId="6">#REF!</definedName>
    <definedName name="NoFutRes13" localSheetId="13">#REF!</definedName>
    <definedName name="NoFutRes13" localSheetId="14">#REF!</definedName>
    <definedName name="NoFutRes13" localSheetId="35">#REF!</definedName>
    <definedName name="NoFutRes13" localSheetId="36">#REF!</definedName>
    <definedName name="NoFutRes13" localSheetId="37">#REF!</definedName>
    <definedName name="NoFutRes13" localSheetId="38">#REF!</definedName>
    <definedName name="NoFutRes13" localSheetId="39">#REF!</definedName>
    <definedName name="NoFutRes13" localSheetId="40">#REF!</definedName>
    <definedName name="NoFutRes13" localSheetId="7">#REF!</definedName>
    <definedName name="NoFutRes13" localSheetId="9">#REF!</definedName>
    <definedName name="NoFutRes13" localSheetId="30">#REF!</definedName>
    <definedName name="NoFutRes13">#REF!</definedName>
    <definedName name="NoFutRes14" localSheetId="16">#REF!</definedName>
    <definedName name="NoFutRes14" localSheetId="19">#REF!</definedName>
    <definedName name="NoFutRes14" localSheetId="25">#REF!</definedName>
    <definedName name="NoFutRes14" localSheetId="26">#REF!</definedName>
    <definedName name="NoFutRes14" localSheetId="27">#REF!</definedName>
    <definedName name="NoFutRes14" localSheetId="29">#REF!</definedName>
    <definedName name="NoFutRes14" localSheetId="32">#REF!</definedName>
    <definedName name="NoFutRes14" localSheetId="4">#REF!</definedName>
    <definedName name="NoFutRes14" localSheetId="5">#REF!</definedName>
    <definedName name="NoFutRes14" localSheetId="6">#REF!</definedName>
    <definedName name="NoFutRes14" localSheetId="13">#REF!</definedName>
    <definedName name="NoFutRes14" localSheetId="14">#REF!</definedName>
    <definedName name="NoFutRes14" localSheetId="35">#REF!</definedName>
    <definedName name="NoFutRes14" localSheetId="36">#REF!</definedName>
    <definedName name="NoFutRes14" localSheetId="37">#REF!</definedName>
    <definedName name="NoFutRes14" localSheetId="38">#REF!</definedName>
    <definedName name="NoFutRes14" localSheetId="39">#REF!</definedName>
    <definedName name="NoFutRes14" localSheetId="40">#REF!</definedName>
    <definedName name="NoFutRes14" localSheetId="7">#REF!</definedName>
    <definedName name="NoFutRes14" localSheetId="9">#REF!</definedName>
    <definedName name="NoFutRes14" localSheetId="30">#REF!</definedName>
    <definedName name="NoFutRes14">#REF!</definedName>
    <definedName name="NoFutRes15" localSheetId="16">#REF!</definedName>
    <definedName name="NoFutRes15" localSheetId="19">#REF!</definedName>
    <definedName name="NoFutRes15" localSheetId="25">#REF!</definedName>
    <definedName name="NoFutRes15" localSheetId="26">#REF!</definedName>
    <definedName name="NoFutRes15" localSheetId="27">#REF!</definedName>
    <definedName name="NoFutRes15" localSheetId="29">#REF!</definedName>
    <definedName name="NoFutRes15" localSheetId="32">#REF!</definedName>
    <definedName name="NoFutRes15" localSheetId="4">#REF!</definedName>
    <definedName name="NoFutRes15" localSheetId="5">#REF!</definedName>
    <definedName name="NoFutRes15" localSheetId="6">#REF!</definedName>
    <definedName name="NoFutRes15" localSheetId="13">#REF!</definedName>
    <definedName name="NoFutRes15" localSheetId="14">#REF!</definedName>
    <definedName name="NoFutRes15" localSheetId="35">#REF!</definedName>
    <definedName name="NoFutRes15" localSheetId="36">#REF!</definedName>
    <definedName name="NoFutRes15" localSheetId="37">#REF!</definedName>
    <definedName name="NoFutRes15" localSheetId="38">#REF!</definedName>
    <definedName name="NoFutRes15" localSheetId="39">#REF!</definedName>
    <definedName name="NoFutRes15" localSheetId="40">#REF!</definedName>
    <definedName name="NoFutRes15" localSheetId="7">#REF!</definedName>
    <definedName name="NoFutRes15" localSheetId="9">#REF!</definedName>
    <definedName name="NoFutRes15" localSheetId="30">#REF!</definedName>
    <definedName name="NoFutRes15">#REF!</definedName>
    <definedName name="NoFutRes16" localSheetId="16">#REF!</definedName>
    <definedName name="NoFutRes16" localSheetId="19">#REF!</definedName>
    <definedName name="NoFutRes16" localSheetId="25">#REF!</definedName>
    <definedName name="NoFutRes16" localSheetId="26">#REF!</definedName>
    <definedName name="NoFutRes16" localSheetId="27">#REF!</definedName>
    <definedName name="NoFutRes16" localSheetId="29">#REF!</definedName>
    <definedName name="NoFutRes16" localSheetId="32">#REF!</definedName>
    <definedName name="NoFutRes16" localSheetId="4">#REF!</definedName>
    <definedName name="NoFutRes16" localSheetId="5">#REF!</definedName>
    <definedName name="NoFutRes16" localSheetId="6">#REF!</definedName>
    <definedName name="NoFutRes16" localSheetId="13">#REF!</definedName>
    <definedName name="NoFutRes16" localSheetId="14">#REF!</definedName>
    <definedName name="NoFutRes16" localSheetId="35">#REF!</definedName>
    <definedName name="NoFutRes16" localSheetId="36">#REF!</definedName>
    <definedName name="NoFutRes16" localSheetId="37">#REF!</definedName>
    <definedName name="NoFutRes16" localSheetId="38">#REF!</definedName>
    <definedName name="NoFutRes16" localSheetId="39">#REF!</definedName>
    <definedName name="NoFutRes16" localSheetId="40">#REF!</definedName>
    <definedName name="NoFutRes16" localSheetId="7">#REF!</definedName>
    <definedName name="NoFutRes16" localSheetId="9">#REF!</definedName>
    <definedName name="NoFutRes16" localSheetId="30">#REF!</definedName>
    <definedName name="NoFutRes16">#REF!</definedName>
    <definedName name="NoFutRes17" localSheetId="16">#REF!</definedName>
    <definedName name="NoFutRes17" localSheetId="19">#REF!</definedName>
    <definedName name="NoFutRes17" localSheetId="25">#REF!</definedName>
    <definedName name="NoFutRes17" localSheetId="26">#REF!</definedName>
    <definedName name="NoFutRes17" localSheetId="27">#REF!</definedName>
    <definedName name="NoFutRes17" localSheetId="29">#REF!</definedName>
    <definedName name="NoFutRes17" localSheetId="32">#REF!</definedName>
    <definedName name="NoFutRes17" localSheetId="4">#REF!</definedName>
    <definedName name="NoFutRes17" localSheetId="5">#REF!</definedName>
    <definedName name="NoFutRes17" localSheetId="6">#REF!</definedName>
    <definedName name="NoFutRes17" localSheetId="13">#REF!</definedName>
    <definedName name="NoFutRes17" localSheetId="14">#REF!</definedName>
    <definedName name="NoFutRes17" localSheetId="35">#REF!</definedName>
    <definedName name="NoFutRes17" localSheetId="36">#REF!</definedName>
    <definedName name="NoFutRes17" localSheetId="37">#REF!</definedName>
    <definedName name="NoFutRes17" localSheetId="38">#REF!</definedName>
    <definedName name="NoFutRes17" localSheetId="39">#REF!</definedName>
    <definedName name="NoFutRes17" localSheetId="40">#REF!</definedName>
    <definedName name="NoFutRes17" localSheetId="7">#REF!</definedName>
    <definedName name="NoFutRes17" localSheetId="9">#REF!</definedName>
    <definedName name="NoFutRes17" localSheetId="30">#REF!</definedName>
    <definedName name="NoFutRes17">#REF!</definedName>
    <definedName name="NoFutRes18" localSheetId="16">#REF!</definedName>
    <definedName name="NoFutRes18" localSheetId="19">#REF!</definedName>
    <definedName name="NoFutRes18" localSheetId="25">#REF!</definedName>
    <definedName name="NoFutRes18" localSheetId="26">#REF!</definedName>
    <definedName name="NoFutRes18" localSheetId="27">#REF!</definedName>
    <definedName name="NoFutRes18" localSheetId="29">#REF!</definedName>
    <definedName name="NoFutRes18" localSheetId="32">#REF!</definedName>
    <definedName name="NoFutRes18" localSheetId="4">#REF!</definedName>
    <definedName name="NoFutRes18" localSheetId="5">#REF!</definedName>
    <definedName name="NoFutRes18" localSheetId="6">#REF!</definedName>
    <definedName name="NoFutRes18" localSheetId="13">#REF!</definedName>
    <definedName name="NoFutRes18" localSheetId="14">#REF!</definedName>
    <definedName name="NoFutRes18" localSheetId="35">#REF!</definedName>
    <definedName name="NoFutRes18" localSheetId="36">#REF!</definedName>
    <definedName name="NoFutRes18" localSheetId="37">#REF!</definedName>
    <definedName name="NoFutRes18" localSheetId="38">#REF!</definedName>
    <definedName name="NoFutRes18" localSheetId="39">#REF!</definedName>
    <definedName name="NoFutRes18" localSheetId="40">#REF!</definedName>
    <definedName name="NoFutRes18" localSheetId="7">#REF!</definedName>
    <definedName name="NoFutRes18" localSheetId="9">#REF!</definedName>
    <definedName name="NoFutRes18" localSheetId="30">#REF!</definedName>
    <definedName name="NoFutRes18">#REF!</definedName>
    <definedName name="NoFutRes19" localSheetId="16">#REF!</definedName>
    <definedName name="NoFutRes19" localSheetId="19">#REF!</definedName>
    <definedName name="NoFutRes19" localSheetId="25">#REF!</definedName>
    <definedName name="NoFutRes19" localSheetId="26">#REF!</definedName>
    <definedName name="NoFutRes19" localSheetId="27">#REF!</definedName>
    <definedName name="NoFutRes19" localSheetId="29">#REF!</definedName>
    <definedName name="NoFutRes19" localSheetId="32">#REF!</definedName>
    <definedName name="NoFutRes19" localSheetId="4">#REF!</definedName>
    <definedName name="NoFutRes19" localSheetId="5">#REF!</definedName>
    <definedName name="NoFutRes19" localSheetId="6">#REF!</definedName>
    <definedName name="NoFutRes19" localSheetId="13">#REF!</definedName>
    <definedName name="NoFutRes19" localSheetId="14">#REF!</definedName>
    <definedName name="NoFutRes19" localSheetId="35">#REF!</definedName>
    <definedName name="NoFutRes19" localSheetId="36">#REF!</definedName>
    <definedName name="NoFutRes19" localSheetId="37">#REF!</definedName>
    <definedName name="NoFutRes19" localSheetId="38">#REF!</definedName>
    <definedName name="NoFutRes19" localSheetId="39">#REF!</definedName>
    <definedName name="NoFutRes19" localSheetId="40">#REF!</definedName>
    <definedName name="NoFutRes19" localSheetId="7">#REF!</definedName>
    <definedName name="NoFutRes19" localSheetId="9">#REF!</definedName>
    <definedName name="NoFutRes19" localSheetId="30">#REF!</definedName>
    <definedName name="NoFutRes19">#REF!</definedName>
    <definedName name="NoFutRes2" localSheetId="16">#REF!</definedName>
    <definedName name="NoFutRes2" localSheetId="19">#REF!</definedName>
    <definedName name="NoFutRes2" localSheetId="25">#REF!</definedName>
    <definedName name="NoFutRes2" localSheetId="26">#REF!</definedName>
    <definedName name="NoFutRes2" localSheetId="27">#REF!</definedName>
    <definedName name="NoFutRes2" localSheetId="29">#REF!</definedName>
    <definedName name="NoFutRes2" localSheetId="32">#REF!</definedName>
    <definedName name="NoFutRes2" localSheetId="4">#REF!</definedName>
    <definedName name="NoFutRes2" localSheetId="5">#REF!</definedName>
    <definedName name="NoFutRes2" localSheetId="6">#REF!</definedName>
    <definedName name="NoFutRes2" localSheetId="13">#REF!</definedName>
    <definedName name="NoFutRes2" localSheetId="14">#REF!</definedName>
    <definedName name="NoFutRes2" localSheetId="35">#REF!</definedName>
    <definedName name="NoFutRes2" localSheetId="36">#REF!</definedName>
    <definedName name="NoFutRes2" localSheetId="37">#REF!</definedName>
    <definedName name="NoFutRes2" localSheetId="38">#REF!</definedName>
    <definedName name="NoFutRes2" localSheetId="39">#REF!</definedName>
    <definedName name="NoFutRes2" localSheetId="40">#REF!</definedName>
    <definedName name="NoFutRes2" localSheetId="7">#REF!</definedName>
    <definedName name="NoFutRes2" localSheetId="9">#REF!</definedName>
    <definedName name="NoFutRes2" localSheetId="30">#REF!</definedName>
    <definedName name="NoFutRes2">#REF!</definedName>
    <definedName name="NoFutRes20" localSheetId="16">#REF!</definedName>
    <definedName name="NoFutRes20" localSheetId="19">#REF!</definedName>
    <definedName name="NoFutRes20" localSheetId="25">#REF!</definedName>
    <definedName name="NoFutRes20" localSheetId="26">#REF!</definedName>
    <definedName name="NoFutRes20" localSheetId="27">#REF!</definedName>
    <definedName name="NoFutRes20" localSheetId="29">#REF!</definedName>
    <definedName name="NoFutRes20" localSheetId="32">#REF!</definedName>
    <definedName name="NoFutRes20" localSheetId="4">#REF!</definedName>
    <definedName name="NoFutRes20" localSheetId="5">#REF!</definedName>
    <definedName name="NoFutRes20" localSheetId="6">#REF!</definedName>
    <definedName name="NoFutRes20" localSheetId="13">#REF!</definedName>
    <definedName name="NoFutRes20" localSheetId="14">#REF!</definedName>
    <definedName name="NoFutRes20" localSheetId="35">#REF!</definedName>
    <definedName name="NoFutRes20" localSheetId="36">#REF!</definedName>
    <definedName name="NoFutRes20" localSheetId="37">#REF!</definedName>
    <definedName name="NoFutRes20" localSheetId="38">#REF!</definedName>
    <definedName name="NoFutRes20" localSheetId="39">#REF!</definedName>
    <definedName name="NoFutRes20" localSheetId="40">#REF!</definedName>
    <definedName name="NoFutRes20" localSheetId="7">#REF!</definedName>
    <definedName name="NoFutRes20" localSheetId="9">#REF!</definedName>
    <definedName name="NoFutRes20" localSheetId="30">#REF!</definedName>
    <definedName name="NoFutRes20">#REF!</definedName>
    <definedName name="NoFutRes3" localSheetId="16">#REF!</definedName>
    <definedName name="NoFutRes3" localSheetId="19">#REF!</definedName>
    <definedName name="NoFutRes3" localSheetId="25">#REF!</definedName>
    <definedName name="NoFutRes3" localSheetId="26">#REF!</definedName>
    <definedName name="NoFutRes3" localSheetId="27">#REF!</definedName>
    <definedName name="NoFutRes3" localSheetId="29">#REF!</definedName>
    <definedName name="NoFutRes3" localSheetId="32">#REF!</definedName>
    <definedName name="NoFutRes3" localSheetId="4">#REF!</definedName>
    <definedName name="NoFutRes3" localSheetId="5">#REF!</definedName>
    <definedName name="NoFutRes3" localSheetId="6">#REF!</definedName>
    <definedName name="NoFutRes3" localSheetId="13">#REF!</definedName>
    <definedName name="NoFutRes3" localSheetId="14">#REF!</definedName>
    <definedName name="NoFutRes3" localSheetId="35">#REF!</definedName>
    <definedName name="NoFutRes3" localSheetId="36">#REF!</definedName>
    <definedName name="NoFutRes3" localSheetId="37">#REF!</definedName>
    <definedName name="NoFutRes3" localSheetId="38">#REF!</definedName>
    <definedName name="NoFutRes3" localSheetId="39">#REF!</definedName>
    <definedName name="NoFutRes3" localSheetId="40">#REF!</definedName>
    <definedName name="NoFutRes3" localSheetId="7">#REF!</definedName>
    <definedName name="NoFutRes3" localSheetId="9">#REF!</definedName>
    <definedName name="NoFutRes3" localSheetId="30">#REF!</definedName>
    <definedName name="NoFutRes3">#REF!</definedName>
    <definedName name="NoFutRes4" localSheetId="16">#REF!</definedName>
    <definedName name="NoFutRes4" localSheetId="19">#REF!</definedName>
    <definedName name="NoFutRes4" localSheetId="25">#REF!</definedName>
    <definedName name="NoFutRes4" localSheetId="26">#REF!</definedName>
    <definedName name="NoFutRes4" localSheetId="27">#REF!</definedName>
    <definedName name="NoFutRes4" localSheetId="29">#REF!</definedName>
    <definedName name="NoFutRes4" localSheetId="32">#REF!</definedName>
    <definedName name="NoFutRes4" localSheetId="4">#REF!</definedName>
    <definedName name="NoFutRes4" localSheetId="5">#REF!</definedName>
    <definedName name="NoFutRes4" localSheetId="6">#REF!</definedName>
    <definedName name="NoFutRes4" localSheetId="13">#REF!</definedName>
    <definedName name="NoFutRes4" localSheetId="14">#REF!</definedName>
    <definedName name="NoFutRes4" localSheetId="35">#REF!</definedName>
    <definedName name="NoFutRes4" localSheetId="36">#REF!</definedName>
    <definedName name="NoFutRes4" localSheetId="37">#REF!</definedName>
    <definedName name="NoFutRes4" localSheetId="38">#REF!</definedName>
    <definedName name="NoFutRes4" localSheetId="39">#REF!</definedName>
    <definedName name="NoFutRes4" localSheetId="40">#REF!</definedName>
    <definedName name="NoFutRes4" localSheetId="7">#REF!</definedName>
    <definedName name="NoFutRes4" localSheetId="9">#REF!</definedName>
    <definedName name="NoFutRes4" localSheetId="30">#REF!</definedName>
    <definedName name="NoFutRes4">#REF!</definedName>
    <definedName name="NoFutRes5" localSheetId="16">#REF!</definedName>
    <definedName name="NoFutRes5" localSheetId="19">#REF!</definedName>
    <definedName name="NoFutRes5" localSheetId="25">#REF!</definedName>
    <definedName name="NoFutRes5" localSheetId="26">#REF!</definedName>
    <definedName name="NoFutRes5" localSheetId="27">#REF!</definedName>
    <definedName name="NoFutRes5" localSheetId="29">#REF!</definedName>
    <definedName name="NoFutRes5" localSheetId="32">#REF!</definedName>
    <definedName name="NoFutRes5" localSheetId="4">#REF!</definedName>
    <definedName name="NoFutRes5" localSheetId="5">#REF!</definedName>
    <definedName name="NoFutRes5" localSheetId="6">#REF!</definedName>
    <definedName name="NoFutRes5" localSheetId="13">#REF!</definedName>
    <definedName name="NoFutRes5" localSheetId="14">#REF!</definedName>
    <definedName name="NoFutRes5" localSheetId="35">#REF!</definedName>
    <definedName name="NoFutRes5" localSheetId="36">#REF!</definedName>
    <definedName name="NoFutRes5" localSheetId="37">#REF!</definedName>
    <definedName name="NoFutRes5" localSheetId="38">#REF!</definedName>
    <definedName name="NoFutRes5" localSheetId="39">#REF!</definedName>
    <definedName name="NoFutRes5" localSheetId="40">#REF!</definedName>
    <definedName name="NoFutRes5" localSheetId="7">#REF!</definedName>
    <definedName name="NoFutRes5" localSheetId="9">#REF!</definedName>
    <definedName name="NoFutRes5" localSheetId="30">#REF!</definedName>
    <definedName name="NoFutRes5">#REF!</definedName>
    <definedName name="NoFutRes6" localSheetId="16">#REF!</definedName>
    <definedName name="NoFutRes6" localSheetId="19">#REF!</definedName>
    <definedName name="NoFutRes6" localSheetId="25">#REF!</definedName>
    <definedName name="NoFutRes6" localSheetId="26">#REF!</definedName>
    <definedName name="NoFutRes6" localSheetId="27">#REF!</definedName>
    <definedName name="NoFutRes6" localSheetId="29">#REF!</definedName>
    <definedName name="NoFutRes6" localSheetId="32">#REF!</definedName>
    <definedName name="NoFutRes6" localSheetId="4">#REF!</definedName>
    <definedName name="NoFutRes6" localSheetId="5">#REF!</definedName>
    <definedName name="NoFutRes6" localSheetId="6">#REF!</definedName>
    <definedName name="NoFutRes6" localSheetId="13">#REF!</definedName>
    <definedName name="NoFutRes6" localSheetId="14">#REF!</definedName>
    <definedName name="NoFutRes6" localSheetId="35">#REF!</definedName>
    <definedName name="NoFutRes6" localSheetId="36">#REF!</definedName>
    <definedName name="NoFutRes6" localSheetId="37">#REF!</definedName>
    <definedName name="NoFutRes6" localSheetId="38">#REF!</definedName>
    <definedName name="NoFutRes6" localSheetId="39">#REF!</definedName>
    <definedName name="NoFutRes6" localSheetId="40">#REF!</definedName>
    <definedName name="NoFutRes6" localSheetId="7">#REF!</definedName>
    <definedName name="NoFutRes6" localSheetId="9">#REF!</definedName>
    <definedName name="NoFutRes6" localSheetId="30">#REF!</definedName>
    <definedName name="NoFutRes6">#REF!</definedName>
    <definedName name="NoFutRes7" localSheetId="16">#REF!</definedName>
    <definedName name="NoFutRes7" localSheetId="19">#REF!</definedName>
    <definedName name="NoFutRes7" localSheetId="25">#REF!</definedName>
    <definedName name="NoFutRes7" localSheetId="26">#REF!</definedName>
    <definedName name="NoFutRes7" localSheetId="27">#REF!</definedName>
    <definedName name="NoFutRes7" localSheetId="29">#REF!</definedName>
    <definedName name="NoFutRes7" localSheetId="32">#REF!</definedName>
    <definedName name="NoFutRes7" localSheetId="4">#REF!</definedName>
    <definedName name="NoFutRes7" localSheetId="5">#REF!</definedName>
    <definedName name="NoFutRes7" localSheetId="6">#REF!</definedName>
    <definedName name="NoFutRes7" localSheetId="13">#REF!</definedName>
    <definedName name="NoFutRes7" localSheetId="14">#REF!</definedName>
    <definedName name="NoFutRes7" localSheetId="35">#REF!</definedName>
    <definedName name="NoFutRes7" localSheetId="36">#REF!</definedName>
    <definedName name="NoFutRes7" localSheetId="37">#REF!</definedName>
    <definedName name="NoFutRes7" localSheetId="38">#REF!</definedName>
    <definedName name="NoFutRes7" localSheetId="39">#REF!</definedName>
    <definedName name="NoFutRes7" localSheetId="40">#REF!</definedName>
    <definedName name="NoFutRes7" localSheetId="7">#REF!</definedName>
    <definedName name="NoFutRes7" localSheetId="9">#REF!</definedName>
    <definedName name="NoFutRes7" localSheetId="30">#REF!</definedName>
    <definedName name="NoFutRes7">#REF!</definedName>
    <definedName name="NoFutRes8" localSheetId="16">#REF!</definedName>
    <definedName name="NoFutRes8" localSheetId="19">#REF!</definedName>
    <definedName name="NoFutRes8" localSheetId="25">#REF!</definedName>
    <definedName name="NoFutRes8" localSheetId="26">#REF!</definedName>
    <definedName name="NoFutRes8" localSheetId="27">#REF!</definedName>
    <definedName name="NoFutRes8" localSheetId="29">#REF!</definedName>
    <definedName name="NoFutRes8" localSheetId="32">#REF!</definedName>
    <definedName name="NoFutRes8" localSheetId="4">#REF!</definedName>
    <definedName name="NoFutRes8" localSheetId="5">#REF!</definedName>
    <definedName name="NoFutRes8" localSheetId="6">#REF!</definedName>
    <definedName name="NoFutRes8" localSheetId="13">#REF!</definedName>
    <definedName name="NoFutRes8" localSheetId="14">#REF!</definedName>
    <definedName name="NoFutRes8" localSheetId="35">#REF!</definedName>
    <definedName name="NoFutRes8" localSheetId="36">#REF!</definedName>
    <definedName name="NoFutRes8" localSheetId="37">#REF!</definedName>
    <definedName name="NoFutRes8" localSheetId="38">#REF!</definedName>
    <definedName name="NoFutRes8" localSheetId="39">#REF!</definedName>
    <definedName name="NoFutRes8" localSheetId="40">#REF!</definedName>
    <definedName name="NoFutRes8" localSheetId="7">#REF!</definedName>
    <definedName name="NoFutRes8" localSheetId="9">#REF!</definedName>
    <definedName name="NoFutRes8" localSheetId="30">#REF!</definedName>
    <definedName name="NoFutRes8">#REF!</definedName>
    <definedName name="NoFutRes9" localSheetId="16">#REF!</definedName>
    <definedName name="NoFutRes9" localSheetId="19">#REF!</definedName>
    <definedName name="NoFutRes9" localSheetId="25">#REF!</definedName>
    <definedName name="NoFutRes9" localSheetId="26">#REF!</definedName>
    <definedName name="NoFutRes9" localSheetId="27">#REF!</definedName>
    <definedName name="NoFutRes9" localSheetId="29">#REF!</definedName>
    <definedName name="NoFutRes9" localSheetId="32">#REF!</definedName>
    <definedName name="NoFutRes9" localSheetId="4">#REF!</definedName>
    <definedName name="NoFutRes9" localSheetId="5">#REF!</definedName>
    <definedName name="NoFutRes9" localSheetId="6">#REF!</definedName>
    <definedName name="NoFutRes9" localSheetId="13">#REF!</definedName>
    <definedName name="NoFutRes9" localSheetId="14">#REF!</definedName>
    <definedName name="NoFutRes9" localSheetId="35">#REF!</definedName>
    <definedName name="NoFutRes9" localSheetId="36">#REF!</definedName>
    <definedName name="NoFutRes9" localSheetId="37">#REF!</definedName>
    <definedName name="NoFutRes9" localSheetId="38">#REF!</definedName>
    <definedName name="NoFutRes9" localSheetId="39">#REF!</definedName>
    <definedName name="NoFutRes9" localSheetId="40">#REF!</definedName>
    <definedName name="NoFutRes9" localSheetId="7">#REF!</definedName>
    <definedName name="NoFutRes9" localSheetId="9">#REF!</definedName>
    <definedName name="NoFutRes9" localSheetId="30">#REF!</definedName>
    <definedName name="NoFutRes9">#REF!</definedName>
    <definedName name="NOM" localSheetId="16">#REF!</definedName>
    <definedName name="NOM" localSheetId="19">[52]datos!#REF!</definedName>
    <definedName name="NOM" localSheetId="20">[52]datos!#REF!</definedName>
    <definedName name="NOM" localSheetId="23">[53]datos!#REF!</definedName>
    <definedName name="NOM" localSheetId="25">#REF!</definedName>
    <definedName name="NOM" localSheetId="26">#REF!</definedName>
    <definedName name="NOM" localSheetId="27">#REF!</definedName>
    <definedName name="NOM" localSheetId="28">#REF!</definedName>
    <definedName name="NOM" localSheetId="29">[52]datos!#REF!</definedName>
    <definedName name="NOM" localSheetId="32">[52]datos!#REF!</definedName>
    <definedName name="NOM" localSheetId="4">[52]datos!#REF!</definedName>
    <definedName name="NOM" localSheetId="5">[52]datos!#REF!</definedName>
    <definedName name="NOM" localSheetId="6">[52]datos!#REF!</definedName>
    <definedName name="NOM" localSheetId="12">[53]datos!#REF!</definedName>
    <definedName name="NOM" localSheetId="13">[53]datos!#REF!</definedName>
    <definedName name="NOM" localSheetId="14">[53]datos!#REF!</definedName>
    <definedName name="NOM" localSheetId="35">[52]datos!#REF!</definedName>
    <definedName name="NOM" localSheetId="36">[52]datos!#REF!</definedName>
    <definedName name="NOM" localSheetId="37">[52]datos!#REF!</definedName>
    <definedName name="NOM" localSheetId="38">[52]datos!#REF!</definedName>
    <definedName name="NOM" localSheetId="39">[52]datos!#REF!</definedName>
    <definedName name="NOM" localSheetId="40">[52]datos!#REF!</definedName>
    <definedName name="NOM" localSheetId="7">[52]datos!#REF!</definedName>
    <definedName name="NOM" localSheetId="9">[52]datos!#REF!</definedName>
    <definedName name="NOM" localSheetId="30">[52]datos!#REF!</definedName>
    <definedName name="NOM">[52]datos!#REF!</definedName>
    <definedName name="nomnbers" localSheetId="15" hidden="1">{"'Consu_Mundial'!$B$2:$H$33"}</definedName>
    <definedName name="nomnbers" localSheetId="16" hidden="1">{"'Consu_Mundial'!$B$2:$H$33"}</definedName>
    <definedName name="nomnbers" localSheetId="19" hidden="1">{"'Consu_Mundial'!$B$2:$H$33"}</definedName>
    <definedName name="nomnbers" localSheetId="20" hidden="1">{"'Consu_Mundial'!$B$2:$H$33"}</definedName>
    <definedName name="nomnbers" localSheetId="23" hidden="1">{"'Consu_Mundial'!$B$2:$H$33"}</definedName>
    <definedName name="nomnbers" localSheetId="25" hidden="1">{"'Consu_Mundial'!$B$2:$H$33"}</definedName>
    <definedName name="nomnbers" localSheetId="26" hidden="1">{"'Consu_Mundial'!$B$2:$H$33"}</definedName>
    <definedName name="nomnbers" localSheetId="27" hidden="1">{"'Consu_Mundial'!$B$2:$H$33"}</definedName>
    <definedName name="nomnbers" localSheetId="28" hidden="1">{"'Consu_Mundial'!$B$2:$H$33"}</definedName>
    <definedName name="nomnbers" localSheetId="29" hidden="1">{"'Consu_Mundial'!$B$2:$H$33"}</definedName>
    <definedName name="nomnbers" localSheetId="32" hidden="1">{"'Consu_Mundial'!$B$2:$H$33"}</definedName>
    <definedName name="nomnbers" localSheetId="6" hidden="1">{"'Consu_Mundial'!$B$2:$H$33"}</definedName>
    <definedName name="nomnbers" localSheetId="12" hidden="1">{"'Consu_Mundial'!$B$2:$H$33"}</definedName>
    <definedName name="nomnbers" localSheetId="13" hidden="1">{"'Consu_Mundial'!$B$2:$H$33"}</definedName>
    <definedName name="nomnbers" localSheetId="14" hidden="1">{"'Consu_Mundial'!$B$2:$H$33"}</definedName>
    <definedName name="nomnbers" localSheetId="35" hidden="1">{"'Consu_Mundial'!$B$2:$H$33"}</definedName>
    <definedName name="nomnbers" localSheetId="36" hidden="1">{"'Consu_Mundial'!$B$2:$H$33"}</definedName>
    <definedName name="nomnbers" localSheetId="40" hidden="1">{"'Consu_Mundial'!$B$2:$H$33"}</definedName>
    <definedName name="nomnbers" localSheetId="0" hidden="1">{"'Consu_Mundial'!$B$2:$H$33"}</definedName>
    <definedName name="nomnbers" localSheetId="1" hidden="1">{"'Consu_Mundial'!$B$2:$H$33"}</definedName>
    <definedName name="nomnbers" localSheetId="7" hidden="1">{"'Consu_Mundial'!$B$2:$H$33"}</definedName>
    <definedName name="nomnbers" localSheetId="24" hidden="1">{"'Consu_Mundial'!$B$2:$H$33"}</definedName>
    <definedName name="nomnbers" localSheetId="33" hidden="1">{"'Consu_Mundial'!$B$2:$H$33"}</definedName>
    <definedName name="nomnbers" localSheetId="30" hidden="1">{"'Consu_Mundial'!$B$2:$H$33"}</definedName>
    <definedName name="nomnbers" hidden="1">{"'Consu_Mundial'!$B$2:$H$33"}</definedName>
    <definedName name="NONLEAP" localSheetId="16">#REF!</definedName>
    <definedName name="NONLEAP" localSheetId="19">#REF!</definedName>
    <definedName name="NONLEAP" localSheetId="25">#REF!</definedName>
    <definedName name="NONLEAP" localSheetId="26">#REF!</definedName>
    <definedName name="NONLEAP" localSheetId="27">#REF!</definedName>
    <definedName name="NONLEAP" localSheetId="28">#REF!</definedName>
    <definedName name="NONLEAP" localSheetId="29">#REF!</definedName>
    <definedName name="NONLEAP" localSheetId="32">#REF!</definedName>
    <definedName name="NONLEAP" localSheetId="4">#REF!</definedName>
    <definedName name="NONLEAP" localSheetId="5">#REF!</definedName>
    <definedName name="NONLEAP" localSheetId="6">#REF!</definedName>
    <definedName name="NONLEAP" localSheetId="13">#REF!</definedName>
    <definedName name="NONLEAP" localSheetId="14">#REF!</definedName>
    <definedName name="NONLEAP" localSheetId="35">#REF!</definedName>
    <definedName name="NONLEAP" localSheetId="36">#REF!</definedName>
    <definedName name="NONLEAP" localSheetId="37">#REF!</definedName>
    <definedName name="NONLEAP" localSheetId="38">#REF!</definedName>
    <definedName name="NONLEAP" localSheetId="39">#REF!</definedName>
    <definedName name="NONLEAP" localSheetId="40">#REF!</definedName>
    <definedName name="NONLEAP" localSheetId="7">#REF!</definedName>
    <definedName name="NONLEAP" localSheetId="9">#REF!</definedName>
    <definedName name="NONLEAP" localSheetId="30">#REF!</definedName>
    <definedName name="NONLEAP">#REF!</definedName>
    <definedName name="Norway" localSheetId="16">#REF!</definedName>
    <definedName name="Norway" localSheetId="19">#REF!</definedName>
    <definedName name="Norway" localSheetId="25">#REF!</definedName>
    <definedName name="Norway" localSheetId="26">#REF!</definedName>
    <definedName name="Norway" localSheetId="27">#REF!</definedName>
    <definedName name="Norway" localSheetId="29">#REF!</definedName>
    <definedName name="Norway" localSheetId="32">#REF!</definedName>
    <definedName name="Norway" localSheetId="4">#REF!</definedName>
    <definedName name="Norway" localSheetId="5">#REF!</definedName>
    <definedName name="Norway" localSheetId="6">#REF!</definedName>
    <definedName name="Norway" localSheetId="13">#REF!</definedName>
    <definedName name="Norway" localSheetId="14">#REF!</definedName>
    <definedName name="Norway" localSheetId="35">#REF!</definedName>
    <definedName name="Norway" localSheetId="36">#REF!</definedName>
    <definedName name="Norway" localSheetId="37">#REF!</definedName>
    <definedName name="Norway" localSheetId="38">#REF!</definedName>
    <definedName name="Norway" localSheetId="39">#REF!</definedName>
    <definedName name="Norway" localSheetId="40">#REF!</definedName>
    <definedName name="Norway" localSheetId="7">#REF!</definedName>
    <definedName name="Norway" localSheetId="9">#REF!</definedName>
    <definedName name="Norway" localSheetId="30">#REF!</definedName>
    <definedName name="Norway">#REF!</definedName>
    <definedName name="noventa" localSheetId="15" hidden="1">{"'Consu_Mundial'!$B$2:$H$33"}</definedName>
    <definedName name="noventa" localSheetId="16" hidden="1">{"'Consu_Mundial'!$B$2:$H$33"}</definedName>
    <definedName name="noventa" localSheetId="19" hidden="1">{"'Consu_Mundial'!$B$2:$H$33"}</definedName>
    <definedName name="noventa" localSheetId="20" hidden="1">{"'Consu_Mundial'!$B$2:$H$33"}</definedName>
    <definedName name="noventa" localSheetId="23" hidden="1">{"'Consu_Mundial'!$B$2:$H$33"}</definedName>
    <definedName name="noventa" localSheetId="25" hidden="1">{"'Consu_Mundial'!$B$2:$H$33"}</definedName>
    <definedName name="noventa" localSheetId="26" hidden="1">{"'Consu_Mundial'!$B$2:$H$33"}</definedName>
    <definedName name="noventa" localSheetId="27" hidden="1">{"'Consu_Mundial'!$B$2:$H$33"}</definedName>
    <definedName name="noventa" localSheetId="28" hidden="1">{"'Consu_Mundial'!$B$2:$H$33"}</definedName>
    <definedName name="noventa" localSheetId="29" hidden="1">{"'Consu_Mundial'!$B$2:$H$33"}</definedName>
    <definedName name="noventa" localSheetId="32" hidden="1">{"'Consu_Mundial'!$B$2:$H$33"}</definedName>
    <definedName name="noventa" localSheetId="6" hidden="1">{"'Consu_Mundial'!$B$2:$H$33"}</definedName>
    <definedName name="noventa" localSheetId="12" hidden="1">{"'Consu_Mundial'!$B$2:$H$33"}</definedName>
    <definedName name="noventa" localSheetId="13" hidden="1">{"'Consu_Mundial'!$B$2:$H$33"}</definedName>
    <definedName name="noventa" localSheetId="14" hidden="1">{"'Consu_Mundial'!$B$2:$H$33"}</definedName>
    <definedName name="noventa" localSheetId="35" hidden="1">{"'Consu_Mundial'!$B$2:$H$33"}</definedName>
    <definedName name="noventa" localSheetId="36" hidden="1">{"'Consu_Mundial'!$B$2:$H$33"}</definedName>
    <definedName name="noventa" localSheetId="40" hidden="1">{"'Consu_Mundial'!$B$2:$H$33"}</definedName>
    <definedName name="noventa" localSheetId="0" hidden="1">{"'Consu_Mundial'!$B$2:$H$33"}</definedName>
    <definedName name="noventa" localSheetId="1" hidden="1">{"'Consu_Mundial'!$B$2:$H$33"}</definedName>
    <definedName name="noventa" localSheetId="7" hidden="1">{"'Consu_Mundial'!$B$2:$H$33"}</definedName>
    <definedName name="noventa" localSheetId="24" hidden="1">{"'Consu_Mundial'!$B$2:$H$33"}</definedName>
    <definedName name="noventa" localSheetId="33" hidden="1">{"'Consu_Mundial'!$B$2:$H$33"}</definedName>
    <definedName name="noventa" localSheetId="30" hidden="1">{"'Consu_Mundial'!$B$2:$H$33"}</definedName>
    <definedName name="noventa" hidden="1">{"'Consu_Mundial'!$B$2:$H$33"}</definedName>
    <definedName name="noviembre" localSheetId="15" hidden="1">{"'Consu_Mundial'!$B$2:$H$33"}</definedName>
    <definedName name="noviembre" localSheetId="16" hidden="1">{"'Consu_Mundial'!$B$2:$H$33"}</definedName>
    <definedName name="noviembre" localSheetId="19" hidden="1">{"'Consu_Mundial'!$B$2:$H$33"}</definedName>
    <definedName name="noviembre" localSheetId="20" hidden="1">{"'Consu_Mundial'!$B$2:$H$33"}</definedName>
    <definedName name="noviembre" localSheetId="23" hidden="1">{"'Consu_Mundial'!$B$2:$H$33"}</definedName>
    <definedName name="noviembre" localSheetId="25" hidden="1">{"'Consu_Mundial'!$B$2:$H$33"}</definedName>
    <definedName name="noviembre" localSheetId="26" hidden="1">{"'Consu_Mundial'!$B$2:$H$33"}</definedName>
    <definedName name="noviembre" localSheetId="27" hidden="1">{"'Consu_Mundial'!$B$2:$H$33"}</definedName>
    <definedName name="noviembre" localSheetId="28" hidden="1">{"'Consu_Mundial'!$B$2:$H$33"}</definedName>
    <definedName name="noviembre" localSheetId="29" hidden="1">{"'Consu_Mundial'!$B$2:$H$33"}</definedName>
    <definedName name="noviembre" localSheetId="32" hidden="1">{"'Consu_Mundial'!$B$2:$H$33"}</definedName>
    <definedName name="noviembre" localSheetId="6" hidden="1">{"'Consu_Mundial'!$B$2:$H$33"}</definedName>
    <definedName name="noviembre" localSheetId="12" hidden="1">{"'Consu_Mundial'!$B$2:$H$33"}</definedName>
    <definedName name="noviembre" localSheetId="13" hidden="1">{"'Consu_Mundial'!$B$2:$H$33"}</definedName>
    <definedName name="noviembre" localSheetId="14" hidden="1">{"'Consu_Mundial'!$B$2:$H$33"}</definedName>
    <definedName name="noviembre" localSheetId="35" hidden="1">{"'Consu_Mundial'!$B$2:$H$33"}</definedName>
    <definedName name="noviembre" localSheetId="36" hidden="1">{"'Consu_Mundial'!$B$2:$H$33"}</definedName>
    <definedName name="noviembre" localSheetId="40" hidden="1">{"'Consu_Mundial'!$B$2:$H$33"}</definedName>
    <definedName name="noviembre" localSheetId="0" hidden="1">{"'Consu_Mundial'!$B$2:$H$33"}</definedName>
    <definedName name="noviembre" localSheetId="1" hidden="1">{"'Consu_Mundial'!$B$2:$H$33"}</definedName>
    <definedName name="noviembre" localSheetId="7" hidden="1">{"'Consu_Mundial'!$B$2:$H$33"}</definedName>
    <definedName name="noviembre" localSheetId="24" hidden="1">{"'Consu_Mundial'!$B$2:$H$33"}</definedName>
    <definedName name="noviembre" localSheetId="33" hidden="1">{"'Consu_Mundial'!$B$2:$H$33"}</definedName>
    <definedName name="noviembre" localSheetId="30" hidden="1">{"'Consu_Mundial'!$B$2:$H$33"}</definedName>
    <definedName name="noviembre" hidden="1">{"'Consu_Mundial'!$B$2:$H$33"}</definedName>
    <definedName name="nueve" localSheetId="15" hidden="1">{"'Consu_Mundial'!$B$2:$H$33"}</definedName>
    <definedName name="nueve" localSheetId="16" hidden="1">{"'Consu_Mundial'!$B$2:$H$33"}</definedName>
    <definedName name="nueve" localSheetId="19" hidden="1">{"'Consu_Mundial'!$B$2:$H$33"}</definedName>
    <definedName name="nueve" localSheetId="20" hidden="1">{"'Consu_Mundial'!$B$2:$H$33"}</definedName>
    <definedName name="nueve" localSheetId="23" hidden="1">{"'Consu_Mundial'!$B$2:$H$33"}</definedName>
    <definedName name="nueve" localSheetId="25" hidden="1">{"'Consu_Mundial'!$B$2:$H$33"}</definedName>
    <definedName name="nueve" localSheetId="26" hidden="1">{"'Consu_Mundial'!$B$2:$H$33"}</definedName>
    <definedName name="nueve" localSheetId="27" hidden="1">{"'Consu_Mundial'!$B$2:$H$33"}</definedName>
    <definedName name="nueve" localSheetId="28" hidden="1">{"'Consu_Mundial'!$B$2:$H$33"}</definedName>
    <definedName name="nueve" localSheetId="29" hidden="1">{"'Consu_Mundial'!$B$2:$H$33"}</definedName>
    <definedName name="nueve" localSheetId="32" hidden="1">{"'Consu_Mundial'!$B$2:$H$33"}</definedName>
    <definedName name="nueve" localSheetId="6" hidden="1">{"'Consu_Mundial'!$B$2:$H$33"}</definedName>
    <definedName name="nueve" localSheetId="12" hidden="1">{"'Consu_Mundial'!$B$2:$H$33"}</definedName>
    <definedName name="nueve" localSheetId="13" hidden="1">{"'Consu_Mundial'!$B$2:$H$33"}</definedName>
    <definedName name="nueve" localSheetId="14" hidden="1">{"'Consu_Mundial'!$B$2:$H$33"}</definedName>
    <definedName name="nueve" localSheetId="35" hidden="1">{"'Consu_Mundial'!$B$2:$H$33"}</definedName>
    <definedName name="nueve" localSheetId="36" hidden="1">{"'Consu_Mundial'!$B$2:$H$33"}</definedName>
    <definedName name="nueve" localSheetId="40" hidden="1">{"'Consu_Mundial'!$B$2:$H$33"}</definedName>
    <definedName name="nueve" localSheetId="0" hidden="1">{"'Consu_Mundial'!$B$2:$H$33"}</definedName>
    <definedName name="nueve" localSheetId="1" hidden="1">{"'Consu_Mundial'!$B$2:$H$33"}</definedName>
    <definedName name="nueve" localSheetId="7" hidden="1">{"'Consu_Mundial'!$B$2:$H$33"}</definedName>
    <definedName name="nueve" localSheetId="24" hidden="1">{"'Consu_Mundial'!$B$2:$H$33"}</definedName>
    <definedName name="nueve" localSheetId="33" hidden="1">{"'Consu_Mundial'!$B$2:$H$33"}</definedName>
    <definedName name="nueve" localSheetId="30" hidden="1">{"'Consu_Mundial'!$B$2:$H$33"}</definedName>
    <definedName name="nueve" hidden="1">{"'Consu_Mundial'!$B$2:$H$33"}</definedName>
    <definedName name="nxbnsghtrh" localSheetId="15" hidden="1">{"'Consu_Mundial'!$B$2:$H$33"}</definedName>
    <definedName name="nxbnsghtrh" localSheetId="16" hidden="1">{"'Consu_Mundial'!$B$2:$H$33"}</definedName>
    <definedName name="nxbnsghtrh" localSheetId="19" hidden="1">{"'Consu_Mundial'!$B$2:$H$33"}</definedName>
    <definedName name="nxbnsghtrh" localSheetId="20" hidden="1">{"'Consu_Mundial'!$B$2:$H$33"}</definedName>
    <definedName name="nxbnsghtrh" localSheetId="23" hidden="1">{"'Consu_Mundial'!$B$2:$H$33"}</definedName>
    <definedName name="nxbnsghtrh" localSheetId="25" hidden="1">{"'Consu_Mundial'!$B$2:$H$33"}</definedName>
    <definedName name="nxbnsghtrh" localSheetId="26" hidden="1">{"'Consu_Mundial'!$B$2:$H$33"}</definedName>
    <definedName name="nxbnsghtrh" localSheetId="27" hidden="1">{"'Consu_Mundial'!$B$2:$H$33"}</definedName>
    <definedName name="nxbnsghtrh" localSheetId="28" hidden="1">{"'Consu_Mundial'!$B$2:$H$33"}</definedName>
    <definedName name="nxbnsghtrh" localSheetId="29" hidden="1">{"'Consu_Mundial'!$B$2:$H$33"}</definedName>
    <definedName name="nxbnsghtrh" localSheetId="32" hidden="1">{"'Consu_Mundial'!$B$2:$H$33"}</definedName>
    <definedName name="nxbnsghtrh" localSheetId="6" hidden="1">{"'Consu_Mundial'!$B$2:$H$33"}</definedName>
    <definedName name="nxbnsghtrh" localSheetId="12" hidden="1">{"'Consu_Mundial'!$B$2:$H$33"}</definedName>
    <definedName name="nxbnsghtrh" localSheetId="13" hidden="1">{"'Consu_Mundial'!$B$2:$H$33"}</definedName>
    <definedName name="nxbnsghtrh" localSheetId="14" hidden="1">{"'Consu_Mundial'!$B$2:$H$33"}</definedName>
    <definedName name="nxbnsghtrh" localSheetId="35" hidden="1">{"'Consu_Mundial'!$B$2:$H$33"}</definedName>
    <definedName name="nxbnsghtrh" localSheetId="36" hidden="1">{"'Consu_Mundial'!$B$2:$H$33"}</definedName>
    <definedName name="nxbnsghtrh" localSheetId="40" hidden="1">{"'Consu_Mundial'!$B$2:$H$33"}</definedName>
    <definedName name="nxbnsghtrh" localSheetId="0" hidden="1">{"'Consu_Mundial'!$B$2:$H$33"}</definedName>
    <definedName name="nxbnsghtrh" localSheetId="1" hidden="1">{"'Consu_Mundial'!$B$2:$H$33"}</definedName>
    <definedName name="nxbnsghtrh" localSheetId="7" hidden="1">{"'Consu_Mundial'!$B$2:$H$33"}</definedName>
    <definedName name="nxbnsghtrh" localSheetId="24" hidden="1">{"'Consu_Mundial'!$B$2:$H$33"}</definedName>
    <definedName name="nxbnsghtrh" localSheetId="33" hidden="1">{"'Consu_Mundial'!$B$2:$H$33"}</definedName>
    <definedName name="nxbnsghtrh" localSheetId="30" hidden="1">{"'Consu_Mundial'!$B$2:$H$33"}</definedName>
    <definedName name="nxbnsghtrh" hidden="1">{"'Consu_Mundial'!$B$2:$H$33"}</definedName>
    <definedName name="ñl" localSheetId="15" hidden="1">{"'Consu_Mundial'!$B$2:$H$33"}</definedName>
    <definedName name="ñl" localSheetId="16" hidden="1">{"'Consu_Mundial'!$B$2:$H$33"}</definedName>
    <definedName name="ñl" localSheetId="19" hidden="1">{"'Consu_Mundial'!$B$2:$H$33"}</definedName>
    <definedName name="ñl" localSheetId="20" hidden="1">{"'Consu_Mundial'!$B$2:$H$33"}</definedName>
    <definedName name="ñl" localSheetId="23" hidden="1">{"'Consu_Mundial'!$B$2:$H$33"}</definedName>
    <definedName name="ñl" localSheetId="25" hidden="1">{"'Consu_Mundial'!$B$2:$H$33"}</definedName>
    <definedName name="ñl" localSheetId="26" hidden="1">{"'Consu_Mundial'!$B$2:$H$33"}</definedName>
    <definedName name="ñl" localSheetId="27" hidden="1">{"'Consu_Mundial'!$B$2:$H$33"}</definedName>
    <definedName name="ñl" localSheetId="28" hidden="1">{"'Consu_Mundial'!$B$2:$H$33"}</definedName>
    <definedName name="ñl" localSheetId="29" hidden="1">{"'Consu_Mundial'!$B$2:$H$33"}</definedName>
    <definedName name="ñl" localSheetId="32" hidden="1">{"'Consu_Mundial'!$B$2:$H$33"}</definedName>
    <definedName name="ñl" localSheetId="6" hidden="1">{"'Consu_Mundial'!$B$2:$H$33"}</definedName>
    <definedName name="ñl" localSheetId="12" hidden="1">{"'Consu_Mundial'!$B$2:$H$33"}</definedName>
    <definedName name="ñl" localSheetId="13" hidden="1">{"'Consu_Mundial'!$B$2:$H$33"}</definedName>
    <definedName name="ñl" localSheetId="14" hidden="1">{"'Consu_Mundial'!$B$2:$H$33"}</definedName>
    <definedName name="ñl" localSheetId="35" hidden="1">{"'Consu_Mundial'!$B$2:$H$33"}</definedName>
    <definedName name="ñl" localSheetId="36" hidden="1">{"'Consu_Mundial'!$B$2:$H$33"}</definedName>
    <definedName name="ñl" localSheetId="40" hidden="1">{"'Consu_Mundial'!$B$2:$H$33"}</definedName>
    <definedName name="ñl" localSheetId="0" hidden="1">{"'Consu_Mundial'!$B$2:$H$33"}</definedName>
    <definedName name="ñl" localSheetId="1" hidden="1">{"'Consu_Mundial'!$B$2:$H$33"}</definedName>
    <definedName name="ñl" localSheetId="7" hidden="1">{"'Consu_Mundial'!$B$2:$H$33"}</definedName>
    <definedName name="ñl" localSheetId="24" hidden="1">{"'Consu_Mundial'!$B$2:$H$33"}</definedName>
    <definedName name="ñl" localSheetId="33" hidden="1">{"'Consu_Mundial'!$B$2:$H$33"}</definedName>
    <definedName name="ñl" localSheetId="30" hidden="1">{"'Consu_Mundial'!$B$2:$H$33"}</definedName>
    <definedName name="ñl" hidden="1">{"'Consu_Mundial'!$B$2:$H$33"}</definedName>
    <definedName name="ñljk" localSheetId="15" hidden="1">{"'Consu_Mundial'!$B$2:$H$33"}</definedName>
    <definedName name="ñljk" localSheetId="16" hidden="1">{"'Consu_Mundial'!$B$2:$H$33"}</definedName>
    <definedName name="ñljk" localSheetId="19" hidden="1">{"'Consu_Mundial'!$B$2:$H$33"}</definedName>
    <definedName name="ñljk" localSheetId="20" hidden="1">{"'Consu_Mundial'!$B$2:$H$33"}</definedName>
    <definedName name="ñljk" localSheetId="23" hidden="1">{"'Consu_Mundial'!$B$2:$H$33"}</definedName>
    <definedName name="ñljk" localSheetId="25" hidden="1">{"'Consu_Mundial'!$B$2:$H$33"}</definedName>
    <definedName name="ñljk" localSheetId="26" hidden="1">{"'Consu_Mundial'!$B$2:$H$33"}</definedName>
    <definedName name="ñljk" localSheetId="27" hidden="1">{"'Consu_Mundial'!$B$2:$H$33"}</definedName>
    <definedName name="ñljk" localSheetId="28" hidden="1">{"'Consu_Mundial'!$B$2:$H$33"}</definedName>
    <definedName name="ñljk" localSheetId="29" hidden="1">{"'Consu_Mundial'!$B$2:$H$33"}</definedName>
    <definedName name="ñljk" localSheetId="32" hidden="1">{"'Consu_Mundial'!$B$2:$H$33"}</definedName>
    <definedName name="ñljk" localSheetId="6" hidden="1">{"'Consu_Mundial'!$B$2:$H$33"}</definedName>
    <definedName name="ñljk" localSheetId="12" hidden="1">{"'Consu_Mundial'!$B$2:$H$33"}</definedName>
    <definedName name="ñljk" localSheetId="13" hidden="1">{"'Consu_Mundial'!$B$2:$H$33"}</definedName>
    <definedName name="ñljk" localSheetId="14" hidden="1">{"'Consu_Mundial'!$B$2:$H$33"}</definedName>
    <definedName name="ñljk" localSheetId="35" hidden="1">{"'Consu_Mundial'!$B$2:$H$33"}</definedName>
    <definedName name="ñljk" localSheetId="36" hidden="1">{"'Consu_Mundial'!$B$2:$H$33"}</definedName>
    <definedName name="ñljk" localSheetId="40" hidden="1">{"'Consu_Mundial'!$B$2:$H$33"}</definedName>
    <definedName name="ñljk" localSheetId="0" hidden="1">{"'Consu_Mundial'!$B$2:$H$33"}</definedName>
    <definedName name="ñljk" localSheetId="1" hidden="1">{"'Consu_Mundial'!$B$2:$H$33"}</definedName>
    <definedName name="ñljk" localSheetId="7" hidden="1">{"'Consu_Mundial'!$B$2:$H$33"}</definedName>
    <definedName name="ñljk" localSheetId="24" hidden="1">{"'Consu_Mundial'!$B$2:$H$33"}</definedName>
    <definedName name="ñljk" localSheetId="33" hidden="1">{"'Consu_Mundial'!$B$2:$H$33"}</definedName>
    <definedName name="ñljk" localSheetId="30" hidden="1">{"'Consu_Mundial'!$B$2:$H$33"}</definedName>
    <definedName name="ñljk" hidden="1">{"'Consu_Mundial'!$B$2:$H$33"}</definedName>
    <definedName name="o" localSheetId="15" hidden="1">{"'Consu_Mundial'!$B$2:$H$33"}</definedName>
    <definedName name="o" localSheetId="16" hidden="1">{"'Consu_Mundial'!$B$2:$H$33"}</definedName>
    <definedName name="o" localSheetId="19" hidden="1">{"'Consu_Mundial'!$B$2:$H$33"}</definedName>
    <definedName name="o" localSheetId="20" hidden="1">{"'Consu_Mundial'!$B$2:$H$33"}</definedName>
    <definedName name="o" localSheetId="23" hidden="1">{"'Consu_Mundial'!$B$2:$H$33"}</definedName>
    <definedName name="o" localSheetId="25" hidden="1">{"'Consu_Mundial'!$B$2:$H$33"}</definedName>
    <definedName name="o" localSheetId="26" hidden="1">{"'Consu_Mundial'!$B$2:$H$33"}</definedName>
    <definedName name="o" localSheetId="27" hidden="1">{"'Consu_Mundial'!$B$2:$H$33"}</definedName>
    <definedName name="o" localSheetId="28" hidden="1">{"'Consu_Mundial'!$B$2:$H$33"}</definedName>
    <definedName name="o" localSheetId="29" hidden="1">{"'Consu_Mundial'!$B$2:$H$33"}</definedName>
    <definedName name="o" localSheetId="32" hidden="1">{"'Consu_Mundial'!$B$2:$H$33"}</definedName>
    <definedName name="o" localSheetId="6" hidden="1">{"'Consu_Mundial'!$B$2:$H$33"}</definedName>
    <definedName name="o" localSheetId="12" hidden="1">{"'Consu_Mundial'!$B$2:$H$33"}</definedName>
    <definedName name="o" localSheetId="13" hidden="1">{"'Consu_Mundial'!$B$2:$H$33"}</definedName>
    <definedName name="o" localSheetId="14" hidden="1">{"'Consu_Mundial'!$B$2:$H$33"}</definedName>
    <definedName name="o" localSheetId="35" hidden="1">{"'Consu_Mundial'!$B$2:$H$33"}</definedName>
    <definedName name="o" localSheetId="36" hidden="1">{"'Consu_Mundial'!$B$2:$H$33"}</definedName>
    <definedName name="o" localSheetId="40" hidden="1">{"'Consu_Mundial'!$B$2:$H$33"}</definedName>
    <definedName name="o" localSheetId="0" hidden="1">{"'Consu_Mundial'!$B$2:$H$33"}</definedName>
    <definedName name="o" localSheetId="1" hidden="1">{"'Consu_Mundial'!$B$2:$H$33"}</definedName>
    <definedName name="o" localSheetId="7" hidden="1">{"'Consu_Mundial'!$B$2:$H$33"}</definedName>
    <definedName name="o" localSheetId="24" hidden="1">{"'Consu_Mundial'!$B$2:$H$33"}</definedName>
    <definedName name="o" localSheetId="33" hidden="1">{"'Consu_Mundial'!$B$2:$H$33"}</definedName>
    <definedName name="o" localSheetId="30" hidden="1">{"'Consu_Mundial'!$B$2:$H$33"}</definedName>
    <definedName name="o" hidden="1">{"'Consu_Mundial'!$B$2:$H$33"}</definedName>
    <definedName name="ochenta" localSheetId="15" hidden="1">{"'Consu_Mundial'!$B$2:$H$33"}</definedName>
    <definedName name="ochenta" localSheetId="16" hidden="1">{"'Consu_Mundial'!$B$2:$H$33"}</definedName>
    <definedName name="ochenta" localSheetId="19" hidden="1">{"'Consu_Mundial'!$B$2:$H$33"}</definedName>
    <definedName name="ochenta" localSheetId="20" hidden="1">{"'Consu_Mundial'!$B$2:$H$33"}</definedName>
    <definedName name="ochenta" localSheetId="23" hidden="1">{"'Consu_Mundial'!$B$2:$H$33"}</definedName>
    <definedName name="ochenta" localSheetId="25" hidden="1">{"'Consu_Mundial'!$B$2:$H$33"}</definedName>
    <definedName name="ochenta" localSheetId="26" hidden="1">{"'Consu_Mundial'!$B$2:$H$33"}</definedName>
    <definedName name="ochenta" localSheetId="27" hidden="1">{"'Consu_Mundial'!$B$2:$H$33"}</definedName>
    <definedName name="ochenta" localSheetId="28" hidden="1">{"'Consu_Mundial'!$B$2:$H$33"}</definedName>
    <definedName name="ochenta" localSheetId="29" hidden="1">{"'Consu_Mundial'!$B$2:$H$33"}</definedName>
    <definedName name="ochenta" localSheetId="32" hidden="1">{"'Consu_Mundial'!$B$2:$H$33"}</definedName>
    <definedName name="ochenta" localSheetId="6" hidden="1">{"'Consu_Mundial'!$B$2:$H$33"}</definedName>
    <definedName name="ochenta" localSheetId="12" hidden="1">{"'Consu_Mundial'!$B$2:$H$33"}</definedName>
    <definedName name="ochenta" localSheetId="13" hidden="1">{"'Consu_Mundial'!$B$2:$H$33"}</definedName>
    <definedName name="ochenta" localSheetId="14" hidden="1">{"'Consu_Mundial'!$B$2:$H$33"}</definedName>
    <definedName name="ochenta" localSheetId="35" hidden="1">{"'Consu_Mundial'!$B$2:$H$33"}</definedName>
    <definedName name="ochenta" localSheetId="36" hidden="1">{"'Consu_Mundial'!$B$2:$H$33"}</definedName>
    <definedName name="ochenta" localSheetId="40" hidden="1">{"'Consu_Mundial'!$B$2:$H$33"}</definedName>
    <definedName name="ochenta" localSheetId="0" hidden="1">{"'Consu_Mundial'!$B$2:$H$33"}</definedName>
    <definedName name="ochenta" localSheetId="1" hidden="1">{"'Consu_Mundial'!$B$2:$H$33"}</definedName>
    <definedName name="ochenta" localSheetId="7" hidden="1">{"'Consu_Mundial'!$B$2:$H$33"}</definedName>
    <definedName name="ochenta" localSheetId="24" hidden="1">{"'Consu_Mundial'!$B$2:$H$33"}</definedName>
    <definedName name="ochenta" localSheetId="33" hidden="1">{"'Consu_Mundial'!$B$2:$H$33"}</definedName>
    <definedName name="ochenta" localSheetId="30" hidden="1">{"'Consu_Mundial'!$B$2:$H$33"}</definedName>
    <definedName name="ochenta" hidden="1">{"'Consu_Mundial'!$B$2:$H$33"}</definedName>
    <definedName name="ocho" localSheetId="15" hidden="1">{"'Consu_Mundial'!$B$2:$H$33"}</definedName>
    <definedName name="ocho" localSheetId="16" hidden="1">{"'Consu_Mundial'!$B$2:$H$33"}</definedName>
    <definedName name="ocho" localSheetId="19" hidden="1">{"'Consu_Mundial'!$B$2:$H$33"}</definedName>
    <definedName name="ocho" localSheetId="20" hidden="1">{"'Consu_Mundial'!$B$2:$H$33"}</definedName>
    <definedName name="ocho" localSheetId="23" hidden="1">{"'Consu_Mundial'!$B$2:$H$33"}</definedName>
    <definedName name="ocho" localSheetId="25" hidden="1">{"'Consu_Mundial'!$B$2:$H$33"}</definedName>
    <definedName name="ocho" localSheetId="26" hidden="1">{"'Consu_Mundial'!$B$2:$H$33"}</definedName>
    <definedName name="ocho" localSheetId="27" hidden="1">{"'Consu_Mundial'!$B$2:$H$33"}</definedName>
    <definedName name="ocho" localSheetId="28" hidden="1">{"'Consu_Mundial'!$B$2:$H$33"}</definedName>
    <definedName name="ocho" localSheetId="29" hidden="1">{"'Consu_Mundial'!$B$2:$H$33"}</definedName>
    <definedName name="ocho" localSheetId="32" hidden="1">{"'Consu_Mundial'!$B$2:$H$33"}</definedName>
    <definedName name="ocho" localSheetId="6" hidden="1">{"'Consu_Mundial'!$B$2:$H$33"}</definedName>
    <definedName name="ocho" localSheetId="12" hidden="1">{"'Consu_Mundial'!$B$2:$H$33"}</definedName>
    <definedName name="ocho" localSheetId="13" hidden="1">{"'Consu_Mundial'!$B$2:$H$33"}</definedName>
    <definedName name="ocho" localSheetId="14" hidden="1">{"'Consu_Mundial'!$B$2:$H$33"}</definedName>
    <definedName name="ocho" localSheetId="35" hidden="1">{"'Consu_Mundial'!$B$2:$H$33"}</definedName>
    <definedName name="ocho" localSheetId="36" hidden="1">{"'Consu_Mundial'!$B$2:$H$33"}</definedName>
    <definedName name="ocho" localSheetId="40" hidden="1">{"'Consu_Mundial'!$B$2:$H$33"}</definedName>
    <definedName name="ocho" localSheetId="0" hidden="1">{"'Consu_Mundial'!$B$2:$H$33"}</definedName>
    <definedName name="ocho" localSheetId="1" hidden="1">{"'Consu_Mundial'!$B$2:$H$33"}</definedName>
    <definedName name="ocho" localSheetId="7" hidden="1">{"'Consu_Mundial'!$B$2:$H$33"}</definedName>
    <definedName name="ocho" localSheetId="24" hidden="1">{"'Consu_Mundial'!$B$2:$H$33"}</definedName>
    <definedName name="ocho" localSheetId="33" hidden="1">{"'Consu_Mundial'!$B$2:$H$33"}</definedName>
    <definedName name="ocho" localSheetId="30" hidden="1">{"'Consu_Mundial'!$B$2:$H$33"}</definedName>
    <definedName name="ocho" hidden="1">{"'Consu_Mundial'!$B$2:$H$33"}</definedName>
    <definedName name="OCP" localSheetId="16">#REF!</definedName>
    <definedName name="OCP" localSheetId="19">#REF!</definedName>
    <definedName name="OCP" localSheetId="25">#REF!</definedName>
    <definedName name="OCP" localSheetId="26">#REF!</definedName>
    <definedName name="OCP" localSheetId="27">#REF!</definedName>
    <definedName name="OCP" localSheetId="28">#REF!</definedName>
    <definedName name="OCP" localSheetId="29">#REF!</definedName>
    <definedName name="OCP" localSheetId="32">#REF!</definedName>
    <definedName name="OCP" localSheetId="4">#REF!</definedName>
    <definedName name="OCP" localSheetId="5">#REF!</definedName>
    <definedName name="OCP" localSheetId="6">#REF!</definedName>
    <definedName name="OCP" localSheetId="13">#REF!</definedName>
    <definedName name="OCP" localSheetId="14">#REF!</definedName>
    <definedName name="OCP" localSheetId="35">#REF!</definedName>
    <definedName name="OCP" localSheetId="36">#REF!</definedName>
    <definedName name="OCP" localSheetId="37">#REF!</definedName>
    <definedName name="OCP" localSheetId="38">#REF!</definedName>
    <definedName name="OCP" localSheetId="39">#REF!</definedName>
    <definedName name="OCP" localSheetId="40">#REF!</definedName>
    <definedName name="OCP" localSheetId="7">#REF!</definedName>
    <definedName name="OCP" localSheetId="9">#REF!</definedName>
    <definedName name="OCP" localSheetId="30">#REF!</definedName>
    <definedName name="OCP">#REF!</definedName>
    <definedName name="octubre" localSheetId="15" hidden="1">{"'Consu_Mundial'!$B$2:$H$33"}</definedName>
    <definedName name="octubre" localSheetId="16" hidden="1">{"'Consu_Mundial'!$B$2:$H$33"}</definedName>
    <definedName name="octubre" localSheetId="19" hidden="1">{"'Consu_Mundial'!$B$2:$H$33"}</definedName>
    <definedName name="octubre" localSheetId="20" hidden="1">{"'Consu_Mundial'!$B$2:$H$33"}</definedName>
    <definedName name="octubre" localSheetId="23" hidden="1">{"'Consu_Mundial'!$B$2:$H$33"}</definedName>
    <definedName name="octubre" localSheetId="25" hidden="1">{"'Consu_Mundial'!$B$2:$H$33"}</definedName>
    <definedName name="octubre" localSheetId="26" hidden="1">{"'Consu_Mundial'!$B$2:$H$33"}</definedName>
    <definedName name="octubre" localSheetId="27" hidden="1">{"'Consu_Mundial'!$B$2:$H$33"}</definedName>
    <definedName name="octubre" localSheetId="28" hidden="1">{"'Consu_Mundial'!$B$2:$H$33"}</definedName>
    <definedName name="octubre" localSheetId="29" hidden="1">{"'Consu_Mundial'!$B$2:$H$33"}</definedName>
    <definedName name="octubre" localSheetId="32" hidden="1">{"'Consu_Mundial'!$B$2:$H$33"}</definedName>
    <definedName name="octubre" localSheetId="6" hidden="1">{"'Consu_Mundial'!$B$2:$H$33"}</definedName>
    <definedName name="octubre" localSheetId="12" hidden="1">{"'Consu_Mundial'!$B$2:$H$33"}</definedName>
    <definedName name="octubre" localSheetId="13" hidden="1">{"'Consu_Mundial'!$B$2:$H$33"}</definedName>
    <definedName name="octubre" localSheetId="14" hidden="1">{"'Consu_Mundial'!$B$2:$H$33"}</definedName>
    <definedName name="octubre" localSheetId="35" hidden="1">{"'Consu_Mundial'!$B$2:$H$33"}</definedName>
    <definedName name="octubre" localSheetId="36" hidden="1">{"'Consu_Mundial'!$B$2:$H$33"}</definedName>
    <definedName name="octubre" localSheetId="40" hidden="1">{"'Consu_Mundial'!$B$2:$H$33"}</definedName>
    <definedName name="octubre" localSheetId="0" hidden="1">{"'Consu_Mundial'!$B$2:$H$33"}</definedName>
    <definedName name="octubre" localSheetId="1" hidden="1">{"'Consu_Mundial'!$B$2:$H$33"}</definedName>
    <definedName name="octubre" localSheetId="7" hidden="1">{"'Consu_Mundial'!$B$2:$H$33"}</definedName>
    <definedName name="octubre" localSheetId="24" hidden="1">{"'Consu_Mundial'!$B$2:$H$33"}</definedName>
    <definedName name="octubre" localSheetId="33" hidden="1">{"'Consu_Mundial'!$B$2:$H$33"}</definedName>
    <definedName name="octubre" localSheetId="30" hidden="1">{"'Consu_Mundial'!$B$2:$H$33"}</definedName>
    <definedName name="octubre" hidden="1">{"'Consu_Mundial'!$B$2:$H$33"}</definedName>
    <definedName name="Oferta_y_Demanda_Const" localSheetId="16">#REF!</definedName>
    <definedName name="Oferta_y_Demanda_Const" localSheetId="19">#REF!</definedName>
    <definedName name="Oferta_y_Demanda_Const" localSheetId="25">#REF!</definedName>
    <definedName name="Oferta_y_Demanda_Const" localSheetId="26">#REF!</definedName>
    <definedName name="Oferta_y_Demanda_Const" localSheetId="27">#REF!</definedName>
    <definedName name="Oferta_y_Demanda_Const" localSheetId="28">#REF!</definedName>
    <definedName name="Oferta_y_Demanda_Const" localSheetId="29">#REF!</definedName>
    <definedName name="Oferta_y_Demanda_Const" localSheetId="32">#REF!</definedName>
    <definedName name="Oferta_y_Demanda_Const" localSheetId="4">#REF!</definedName>
    <definedName name="Oferta_y_Demanda_Const" localSheetId="5">#REF!</definedName>
    <definedName name="Oferta_y_Demanda_Const" localSheetId="6">#REF!</definedName>
    <definedName name="Oferta_y_Demanda_Const" localSheetId="13">#REF!</definedName>
    <definedName name="Oferta_y_Demanda_Const" localSheetId="14">#REF!</definedName>
    <definedName name="Oferta_y_Demanda_Const" localSheetId="35">#REF!</definedName>
    <definedName name="Oferta_y_Demanda_Const" localSheetId="36">#REF!</definedName>
    <definedName name="Oferta_y_Demanda_Const" localSheetId="37">#REF!</definedName>
    <definedName name="Oferta_y_Demanda_Const" localSheetId="38">#REF!</definedName>
    <definedName name="Oferta_y_Demanda_Const" localSheetId="39">#REF!</definedName>
    <definedName name="Oferta_y_Demanda_Const" localSheetId="40">#REF!</definedName>
    <definedName name="Oferta_y_Demanda_Const" localSheetId="7">#REF!</definedName>
    <definedName name="Oferta_y_Demanda_Const" localSheetId="9">#REF!</definedName>
    <definedName name="Oferta_y_Demanda_Const" localSheetId="30">#REF!</definedName>
    <definedName name="Oferta_y_Demanda_Const">#REF!</definedName>
    <definedName name="Oferta_y_Demanda_Corriente" localSheetId="16">#REF!</definedName>
    <definedName name="Oferta_y_Demanda_Corriente" localSheetId="19">#REF!</definedName>
    <definedName name="Oferta_y_Demanda_Corriente" localSheetId="25">#REF!</definedName>
    <definedName name="Oferta_y_Demanda_Corriente" localSheetId="26">#REF!</definedName>
    <definedName name="Oferta_y_Demanda_Corriente" localSheetId="27">#REF!</definedName>
    <definedName name="Oferta_y_Demanda_Corriente" localSheetId="29">#REF!</definedName>
    <definedName name="Oferta_y_Demanda_Corriente" localSheetId="32">#REF!</definedName>
    <definedName name="Oferta_y_Demanda_Corriente" localSheetId="4">#REF!</definedName>
    <definedName name="Oferta_y_Demanda_Corriente" localSheetId="5">#REF!</definedName>
    <definedName name="Oferta_y_Demanda_Corriente" localSheetId="6">#REF!</definedName>
    <definedName name="Oferta_y_Demanda_Corriente" localSheetId="13">#REF!</definedName>
    <definedName name="Oferta_y_Demanda_Corriente" localSheetId="14">#REF!</definedName>
    <definedName name="Oferta_y_Demanda_Corriente" localSheetId="35">#REF!</definedName>
    <definedName name="Oferta_y_Demanda_Corriente" localSheetId="36">#REF!</definedName>
    <definedName name="Oferta_y_Demanda_Corriente" localSheetId="37">#REF!</definedName>
    <definedName name="Oferta_y_Demanda_Corriente" localSheetId="38">#REF!</definedName>
    <definedName name="Oferta_y_Demanda_Corriente" localSheetId="39">#REF!</definedName>
    <definedName name="Oferta_y_Demanda_Corriente" localSheetId="40">#REF!</definedName>
    <definedName name="Oferta_y_Demanda_Corriente" localSheetId="7">#REF!</definedName>
    <definedName name="Oferta_y_Demanda_Corriente" localSheetId="9">#REF!</definedName>
    <definedName name="Oferta_y_Demanda_Corriente" localSheetId="30">#REF!</definedName>
    <definedName name="Oferta_y_Demanda_Corriente">#REF!</definedName>
    <definedName name="Oferta_y_Demanda_Var" localSheetId="16">#REF!</definedName>
    <definedName name="Oferta_y_Demanda_Var" localSheetId="19">#REF!</definedName>
    <definedName name="Oferta_y_Demanda_Var" localSheetId="25">#REF!</definedName>
    <definedName name="Oferta_y_Demanda_Var" localSheetId="26">#REF!</definedName>
    <definedName name="Oferta_y_Demanda_Var" localSheetId="27">#REF!</definedName>
    <definedName name="Oferta_y_Demanda_Var" localSheetId="29">#REF!</definedName>
    <definedName name="Oferta_y_Demanda_Var" localSheetId="32">#REF!</definedName>
    <definedName name="Oferta_y_Demanda_Var" localSheetId="4">#REF!</definedName>
    <definedName name="Oferta_y_Demanda_Var" localSheetId="5">#REF!</definedName>
    <definedName name="Oferta_y_Demanda_Var" localSheetId="6">#REF!</definedName>
    <definedName name="Oferta_y_Demanda_Var" localSheetId="13">#REF!</definedName>
    <definedName name="Oferta_y_Demanda_Var" localSheetId="14">#REF!</definedName>
    <definedName name="Oferta_y_Demanda_Var" localSheetId="35">#REF!</definedName>
    <definedName name="Oferta_y_Demanda_Var" localSheetId="36">#REF!</definedName>
    <definedName name="Oferta_y_Demanda_Var" localSheetId="37">#REF!</definedName>
    <definedName name="Oferta_y_Demanda_Var" localSheetId="38">#REF!</definedName>
    <definedName name="Oferta_y_Demanda_Var" localSheetId="39">#REF!</definedName>
    <definedName name="Oferta_y_Demanda_Var" localSheetId="40">#REF!</definedName>
    <definedName name="Oferta_y_Demanda_Var" localSheetId="7">#REF!</definedName>
    <definedName name="Oferta_y_Demanda_Var" localSheetId="9">#REF!</definedName>
    <definedName name="Oferta_y_Demanda_Var" localSheetId="30">#REF!</definedName>
    <definedName name="Oferta_y_Demanda_Var">#REF!</definedName>
    <definedName name="OFF" localSheetId="16">#REF!</definedName>
    <definedName name="OFF" localSheetId="19">#REF!</definedName>
    <definedName name="OFF" localSheetId="25">#REF!</definedName>
    <definedName name="OFF" localSheetId="26">#REF!</definedName>
    <definedName name="OFF" localSheetId="27">#REF!</definedName>
    <definedName name="OFF" localSheetId="29">#REF!</definedName>
    <definedName name="OFF" localSheetId="32">#REF!</definedName>
    <definedName name="OFF" localSheetId="4">#REF!</definedName>
    <definedName name="OFF" localSheetId="5">#REF!</definedName>
    <definedName name="OFF" localSheetId="6">#REF!</definedName>
    <definedName name="OFF" localSheetId="13">#REF!</definedName>
    <definedName name="OFF" localSheetId="14">#REF!</definedName>
    <definedName name="OFF" localSheetId="35">#REF!</definedName>
    <definedName name="OFF" localSheetId="36">#REF!</definedName>
    <definedName name="OFF" localSheetId="37">#REF!</definedName>
    <definedName name="OFF" localSheetId="38">#REF!</definedName>
    <definedName name="OFF" localSheetId="39">#REF!</definedName>
    <definedName name="OFF" localSheetId="40">#REF!</definedName>
    <definedName name="OFF" localSheetId="7">#REF!</definedName>
    <definedName name="OFF" localSheetId="9">#REF!</definedName>
    <definedName name="OFF" localSheetId="30">#REF!</definedName>
    <definedName name="OFF">#REF!</definedName>
    <definedName name="oi" localSheetId="15" hidden="1">{"'Consu_Mundial'!$B$2:$H$33"}</definedName>
    <definedName name="oi" localSheetId="16" hidden="1">{"'Consu_Mundial'!$B$2:$H$33"}</definedName>
    <definedName name="oi" localSheetId="19" hidden="1">{"'Consu_Mundial'!$B$2:$H$33"}</definedName>
    <definedName name="oi" localSheetId="20" hidden="1">{"'Consu_Mundial'!$B$2:$H$33"}</definedName>
    <definedName name="oi" localSheetId="23" hidden="1">{"'Consu_Mundial'!$B$2:$H$33"}</definedName>
    <definedName name="oi" localSheetId="25" hidden="1">{"'Consu_Mundial'!$B$2:$H$33"}</definedName>
    <definedName name="oi" localSheetId="26" hidden="1">{"'Consu_Mundial'!$B$2:$H$33"}</definedName>
    <definedName name="oi" localSheetId="27" hidden="1">{"'Consu_Mundial'!$B$2:$H$33"}</definedName>
    <definedName name="oi" localSheetId="28" hidden="1">{"'Consu_Mundial'!$B$2:$H$33"}</definedName>
    <definedName name="oi" localSheetId="29" hidden="1">{"'Consu_Mundial'!$B$2:$H$33"}</definedName>
    <definedName name="oi" localSheetId="32" hidden="1">{"'Consu_Mundial'!$B$2:$H$33"}</definedName>
    <definedName name="oi" localSheetId="6" hidden="1">{"'Consu_Mundial'!$B$2:$H$33"}</definedName>
    <definedName name="oi" localSheetId="12" hidden="1">{"'Consu_Mundial'!$B$2:$H$33"}</definedName>
    <definedName name="oi" localSheetId="13" hidden="1">{"'Consu_Mundial'!$B$2:$H$33"}</definedName>
    <definedName name="oi" localSheetId="14" hidden="1">{"'Consu_Mundial'!$B$2:$H$33"}</definedName>
    <definedName name="oi" localSheetId="35" hidden="1">{"'Consu_Mundial'!$B$2:$H$33"}</definedName>
    <definedName name="oi" localSheetId="36" hidden="1">{"'Consu_Mundial'!$B$2:$H$33"}</definedName>
    <definedName name="oi" localSheetId="40" hidden="1">{"'Consu_Mundial'!$B$2:$H$33"}</definedName>
    <definedName name="oi" localSheetId="0" hidden="1">{"'Consu_Mundial'!$B$2:$H$33"}</definedName>
    <definedName name="oi" localSheetId="1" hidden="1">{"'Consu_Mundial'!$B$2:$H$33"}</definedName>
    <definedName name="oi" localSheetId="7" hidden="1">{"'Consu_Mundial'!$B$2:$H$33"}</definedName>
    <definedName name="oi" localSheetId="24" hidden="1">{"'Consu_Mundial'!$B$2:$H$33"}</definedName>
    <definedName name="oi" localSheetId="33" hidden="1">{"'Consu_Mundial'!$B$2:$H$33"}</definedName>
    <definedName name="oi" localSheetId="30" hidden="1">{"'Consu_Mundial'!$B$2:$H$33"}</definedName>
    <definedName name="oi" hidden="1">{"'Consu_Mundial'!$B$2:$H$33"}</definedName>
    <definedName name="ON" localSheetId="15" hidden="1">{"'Hoja1'!$C$8:$F$32"}</definedName>
    <definedName name="ON" localSheetId="16" hidden="1">{"'Hoja1'!$C$8:$F$32"}</definedName>
    <definedName name="ON" localSheetId="19" hidden="1">{"'Hoja1'!$C$8:$F$32"}</definedName>
    <definedName name="ON" localSheetId="20" hidden="1">{"'Hoja1'!$C$8:$F$32"}</definedName>
    <definedName name="ON" localSheetId="23" hidden="1">{"'Hoja1'!$C$8:$F$32"}</definedName>
    <definedName name="ON" localSheetId="25" hidden="1">{"'Hoja1'!$C$8:$F$32"}</definedName>
    <definedName name="ON" localSheetId="26" hidden="1">{"'Hoja1'!$C$8:$F$32"}</definedName>
    <definedName name="ON" localSheetId="27" hidden="1">{"'Hoja1'!$C$8:$F$32"}</definedName>
    <definedName name="ON" localSheetId="28" hidden="1">{"'Hoja1'!$C$8:$F$32"}</definedName>
    <definedName name="ON" localSheetId="29" hidden="1">{"'Hoja1'!$C$8:$F$32"}</definedName>
    <definedName name="ON" localSheetId="32" hidden="1">{"'Hoja1'!$C$8:$F$32"}</definedName>
    <definedName name="ON" localSheetId="6" hidden="1">{"'Hoja1'!$C$8:$F$32"}</definedName>
    <definedName name="ON" localSheetId="12" hidden="1">{"'Hoja1'!$C$8:$F$32"}</definedName>
    <definedName name="ON" localSheetId="13" hidden="1">{"'Hoja1'!$C$8:$F$32"}</definedName>
    <definedName name="ON" localSheetId="14" hidden="1">{"'Hoja1'!$C$8:$F$32"}</definedName>
    <definedName name="ON" localSheetId="35" hidden="1">{"'Hoja1'!$C$8:$F$32"}</definedName>
    <definedName name="ON" localSheetId="36" hidden="1">{"'Hoja1'!$C$8:$F$32"}</definedName>
    <definedName name="ON" localSheetId="40" hidden="1">{"'Hoja1'!$C$8:$F$32"}</definedName>
    <definedName name="ON" localSheetId="0" hidden="1">{"'Hoja1'!$C$8:$F$32"}</definedName>
    <definedName name="ON" localSheetId="1" hidden="1">{"'Hoja1'!$C$8:$F$32"}</definedName>
    <definedName name="ON" localSheetId="7" hidden="1">{"'Hoja1'!$C$8:$F$32"}</definedName>
    <definedName name="ON" localSheetId="24" hidden="1">{"'Hoja1'!$C$8:$F$32"}</definedName>
    <definedName name="ON" localSheetId="33" hidden="1">{"'Hoja1'!$C$8:$F$32"}</definedName>
    <definedName name="ON" localSheetId="30" hidden="1">{"'Hoja1'!$C$8:$F$32"}</definedName>
    <definedName name="ON" hidden="1">{"'Hoja1'!$C$8:$F$32"}</definedName>
    <definedName name="ONC" localSheetId="16">#REF!</definedName>
    <definedName name="ONC" localSheetId="19">#REF!</definedName>
    <definedName name="ONC" localSheetId="25">#REF!</definedName>
    <definedName name="ONC" localSheetId="26">#REF!</definedName>
    <definedName name="ONC" localSheetId="27">#REF!</definedName>
    <definedName name="ONC" localSheetId="28">#REF!</definedName>
    <definedName name="ONC" localSheetId="29">#REF!</definedName>
    <definedName name="ONC" localSheetId="32">#REF!</definedName>
    <definedName name="ONC" localSheetId="4">#REF!</definedName>
    <definedName name="ONC" localSheetId="5">#REF!</definedName>
    <definedName name="ONC" localSheetId="6">#REF!</definedName>
    <definedName name="ONC" localSheetId="13">#REF!</definedName>
    <definedName name="ONC" localSheetId="14">#REF!</definedName>
    <definedName name="ONC" localSheetId="35">#REF!</definedName>
    <definedName name="ONC" localSheetId="36">#REF!</definedName>
    <definedName name="ONC" localSheetId="37">#REF!</definedName>
    <definedName name="ONC" localSheetId="38">#REF!</definedName>
    <definedName name="ONC" localSheetId="39">#REF!</definedName>
    <definedName name="ONC" localSheetId="40">#REF!</definedName>
    <definedName name="ONC" localSheetId="7">#REF!</definedName>
    <definedName name="ONC" localSheetId="9">#REF!</definedName>
    <definedName name="ONC" localSheetId="30">#REF!</definedName>
    <definedName name="ONC">#REF!</definedName>
    <definedName name="once" localSheetId="15" hidden="1">{"'Consu_Mundial'!$B$2:$H$33"}</definedName>
    <definedName name="once" localSheetId="16" hidden="1">{"'Consu_Mundial'!$B$2:$H$33"}</definedName>
    <definedName name="once" localSheetId="19" hidden="1">{"'Consu_Mundial'!$B$2:$H$33"}</definedName>
    <definedName name="once" localSheetId="20" hidden="1">{"'Consu_Mundial'!$B$2:$H$33"}</definedName>
    <definedName name="once" localSheetId="23" hidden="1">{"'Consu_Mundial'!$B$2:$H$33"}</definedName>
    <definedName name="once" localSheetId="25" hidden="1">{"'Consu_Mundial'!$B$2:$H$33"}</definedName>
    <definedName name="once" localSheetId="26" hidden="1">{"'Consu_Mundial'!$B$2:$H$33"}</definedName>
    <definedName name="once" localSheetId="27" hidden="1">{"'Consu_Mundial'!$B$2:$H$33"}</definedName>
    <definedName name="once" localSheetId="28" hidden="1">{"'Consu_Mundial'!$B$2:$H$33"}</definedName>
    <definedName name="once" localSheetId="29" hidden="1">{"'Consu_Mundial'!$B$2:$H$33"}</definedName>
    <definedName name="once" localSheetId="32" hidden="1">{"'Consu_Mundial'!$B$2:$H$33"}</definedName>
    <definedName name="once" localSheetId="6" hidden="1">{"'Consu_Mundial'!$B$2:$H$33"}</definedName>
    <definedName name="once" localSheetId="12" hidden="1">{"'Consu_Mundial'!$B$2:$H$33"}</definedName>
    <definedName name="once" localSheetId="13" hidden="1">{"'Consu_Mundial'!$B$2:$H$33"}</definedName>
    <definedName name="once" localSheetId="14" hidden="1">{"'Consu_Mundial'!$B$2:$H$33"}</definedName>
    <definedName name="once" localSheetId="35" hidden="1">{"'Consu_Mundial'!$B$2:$H$33"}</definedName>
    <definedName name="once" localSheetId="36" hidden="1">{"'Consu_Mundial'!$B$2:$H$33"}</definedName>
    <definedName name="once" localSheetId="40" hidden="1">{"'Consu_Mundial'!$B$2:$H$33"}</definedName>
    <definedName name="once" localSheetId="0" hidden="1">{"'Consu_Mundial'!$B$2:$H$33"}</definedName>
    <definedName name="once" localSheetId="1" hidden="1">{"'Consu_Mundial'!$B$2:$H$33"}</definedName>
    <definedName name="once" localSheetId="7" hidden="1">{"'Consu_Mundial'!$B$2:$H$33"}</definedName>
    <definedName name="once" localSheetId="24" hidden="1">{"'Consu_Mundial'!$B$2:$H$33"}</definedName>
    <definedName name="once" localSheetId="33" hidden="1">{"'Consu_Mundial'!$B$2:$H$33"}</definedName>
    <definedName name="once" localSheetId="30" hidden="1">{"'Consu_Mundial'!$B$2:$H$33"}</definedName>
    <definedName name="once" hidden="1">{"'Consu_Mundial'!$B$2:$H$33"}</definedName>
    <definedName name="ONE" localSheetId="16">#REF!</definedName>
    <definedName name="ONE" localSheetId="19">#REF!</definedName>
    <definedName name="ONE" localSheetId="25">#REF!</definedName>
    <definedName name="ONE" localSheetId="26">#REF!</definedName>
    <definedName name="ONE" localSheetId="27">#REF!</definedName>
    <definedName name="ONE" localSheetId="28">#REF!</definedName>
    <definedName name="ONE" localSheetId="29">#REF!</definedName>
    <definedName name="ONE" localSheetId="32">#REF!</definedName>
    <definedName name="ONE" localSheetId="4">#REF!</definedName>
    <definedName name="ONE" localSheetId="5">#REF!</definedName>
    <definedName name="ONE" localSheetId="6">#REF!</definedName>
    <definedName name="ONE" localSheetId="13">#REF!</definedName>
    <definedName name="ONE" localSheetId="14">#REF!</definedName>
    <definedName name="ONE" localSheetId="35">#REF!</definedName>
    <definedName name="ONE" localSheetId="36">#REF!</definedName>
    <definedName name="ONE" localSheetId="37">#REF!</definedName>
    <definedName name="ONE" localSheetId="38">#REF!</definedName>
    <definedName name="ONE" localSheetId="39">#REF!</definedName>
    <definedName name="ONE" localSheetId="40">#REF!</definedName>
    <definedName name="ONE" localSheetId="7">#REF!</definedName>
    <definedName name="ONE" localSheetId="9">#REF!</definedName>
    <definedName name="ONE" localSheetId="30">#REF!</definedName>
    <definedName name="ONE">#REF!</definedName>
    <definedName name="ONL" localSheetId="16">#REF!</definedName>
    <definedName name="ONL" localSheetId="19">#REF!</definedName>
    <definedName name="ONL" localSheetId="25">#REF!</definedName>
    <definedName name="ONL" localSheetId="26">#REF!</definedName>
    <definedName name="ONL" localSheetId="27">#REF!</definedName>
    <definedName name="ONL" localSheetId="29">#REF!</definedName>
    <definedName name="ONL" localSheetId="32">#REF!</definedName>
    <definedName name="ONL" localSheetId="4">#REF!</definedName>
    <definedName name="ONL" localSheetId="5">#REF!</definedName>
    <definedName name="ONL" localSheetId="6">#REF!</definedName>
    <definedName name="ONL" localSheetId="13">#REF!</definedName>
    <definedName name="ONL" localSheetId="14">#REF!</definedName>
    <definedName name="ONL" localSheetId="35">#REF!</definedName>
    <definedName name="ONL" localSheetId="36">#REF!</definedName>
    <definedName name="ONL" localSheetId="37">#REF!</definedName>
    <definedName name="ONL" localSheetId="38">#REF!</definedName>
    <definedName name="ONL" localSheetId="39">#REF!</definedName>
    <definedName name="ONL" localSheetId="40">#REF!</definedName>
    <definedName name="ONL" localSheetId="7">#REF!</definedName>
    <definedName name="ONL" localSheetId="9">#REF!</definedName>
    <definedName name="ONL" localSheetId="30">#REF!</definedName>
    <definedName name="ONL">#REF!</definedName>
    <definedName name="oooooooo" localSheetId="15" hidden="1">{"'Consu_Mundial'!$B$2:$H$33"}</definedName>
    <definedName name="oooooooo" localSheetId="16" hidden="1">{"'Consu_Mundial'!$B$2:$H$33"}</definedName>
    <definedName name="oooooooo" localSheetId="19" hidden="1">{"'Consu_Mundial'!$B$2:$H$33"}</definedName>
    <definedName name="oooooooo" localSheetId="20" hidden="1">{"'Consu_Mundial'!$B$2:$H$33"}</definedName>
    <definedName name="oooooooo" localSheetId="23" hidden="1">{"'Consu_Mundial'!$B$2:$H$33"}</definedName>
    <definedName name="oooooooo" localSheetId="25" hidden="1">{"'Consu_Mundial'!$B$2:$H$33"}</definedName>
    <definedName name="oooooooo" localSheetId="26" hidden="1">{"'Consu_Mundial'!$B$2:$H$33"}</definedName>
    <definedName name="oooooooo" localSheetId="27" hidden="1">{"'Consu_Mundial'!$B$2:$H$33"}</definedName>
    <definedName name="oooooooo" localSheetId="28" hidden="1">{"'Consu_Mundial'!$B$2:$H$33"}</definedName>
    <definedName name="oooooooo" localSheetId="29" hidden="1">{"'Consu_Mundial'!$B$2:$H$33"}</definedName>
    <definedName name="oooooooo" localSheetId="32" hidden="1">{"'Consu_Mundial'!$B$2:$H$33"}</definedName>
    <definedName name="oooooooo" localSheetId="6" hidden="1">{"'Consu_Mundial'!$B$2:$H$33"}</definedName>
    <definedName name="oooooooo" localSheetId="12" hidden="1">{"'Consu_Mundial'!$B$2:$H$33"}</definedName>
    <definedName name="oooooooo" localSheetId="13" hidden="1">{"'Consu_Mundial'!$B$2:$H$33"}</definedName>
    <definedName name="oooooooo" localSheetId="14" hidden="1">{"'Consu_Mundial'!$B$2:$H$33"}</definedName>
    <definedName name="oooooooo" localSheetId="35" hidden="1">{"'Consu_Mundial'!$B$2:$H$33"}</definedName>
    <definedName name="oooooooo" localSheetId="36" hidden="1">{"'Consu_Mundial'!$B$2:$H$33"}</definedName>
    <definedName name="oooooooo" localSheetId="40" hidden="1">{"'Consu_Mundial'!$B$2:$H$33"}</definedName>
    <definedName name="oooooooo" localSheetId="0" hidden="1">{"'Consu_Mundial'!$B$2:$H$33"}</definedName>
    <definedName name="oooooooo" localSheetId="1" hidden="1">{"'Consu_Mundial'!$B$2:$H$33"}</definedName>
    <definedName name="oooooooo" localSheetId="7" hidden="1">{"'Consu_Mundial'!$B$2:$H$33"}</definedName>
    <definedName name="oooooooo" localSheetId="24" hidden="1">{"'Consu_Mundial'!$B$2:$H$33"}</definedName>
    <definedName name="oooooooo" localSheetId="33" hidden="1">{"'Consu_Mundial'!$B$2:$H$33"}</definedName>
    <definedName name="oooooooo" localSheetId="30" hidden="1">{"'Consu_Mundial'!$B$2:$H$33"}</definedName>
    <definedName name="oooooooo" hidden="1">{"'Consu_Mundial'!$B$2:$H$33"}</definedName>
    <definedName name="op" localSheetId="15" hidden="1">{"'Consu_Mundial'!$B$2:$H$33"}</definedName>
    <definedName name="op" localSheetId="16" hidden="1">{"'Consu_Mundial'!$B$2:$H$33"}</definedName>
    <definedName name="op" localSheetId="19" hidden="1">{"'Consu_Mundial'!$B$2:$H$33"}</definedName>
    <definedName name="op" localSheetId="20" hidden="1">{"'Consu_Mundial'!$B$2:$H$33"}</definedName>
    <definedName name="op" localSheetId="23" hidden="1">{"'Consu_Mundial'!$B$2:$H$33"}</definedName>
    <definedName name="op" localSheetId="25" hidden="1">{"'Consu_Mundial'!$B$2:$H$33"}</definedName>
    <definedName name="op" localSheetId="26" hidden="1">{"'Consu_Mundial'!$B$2:$H$33"}</definedName>
    <definedName name="op" localSheetId="27" hidden="1">{"'Consu_Mundial'!$B$2:$H$33"}</definedName>
    <definedName name="op" localSheetId="28" hidden="1">{"'Consu_Mundial'!$B$2:$H$33"}</definedName>
    <definedName name="op" localSheetId="29" hidden="1">{"'Consu_Mundial'!$B$2:$H$33"}</definedName>
    <definedName name="op" localSheetId="32" hidden="1">{"'Consu_Mundial'!$B$2:$H$33"}</definedName>
    <definedName name="op" localSheetId="6" hidden="1">{"'Consu_Mundial'!$B$2:$H$33"}</definedName>
    <definedName name="op" localSheetId="12" hidden="1">{"'Consu_Mundial'!$B$2:$H$33"}</definedName>
    <definedName name="op" localSheetId="13" hidden="1">{"'Consu_Mundial'!$B$2:$H$33"}</definedName>
    <definedName name="op" localSheetId="14" hidden="1">{"'Consu_Mundial'!$B$2:$H$33"}</definedName>
    <definedName name="op" localSheetId="35" hidden="1">{"'Consu_Mundial'!$B$2:$H$33"}</definedName>
    <definedName name="op" localSheetId="36" hidden="1">{"'Consu_Mundial'!$B$2:$H$33"}</definedName>
    <definedName name="op" localSheetId="40" hidden="1">{"'Consu_Mundial'!$B$2:$H$33"}</definedName>
    <definedName name="op" localSheetId="0" hidden="1">{"'Consu_Mundial'!$B$2:$H$33"}</definedName>
    <definedName name="op" localSheetId="1" hidden="1">{"'Consu_Mundial'!$B$2:$H$33"}</definedName>
    <definedName name="op" localSheetId="7" hidden="1">{"'Consu_Mundial'!$B$2:$H$33"}</definedName>
    <definedName name="op" localSheetId="24" hidden="1">{"'Consu_Mundial'!$B$2:$H$33"}</definedName>
    <definedName name="op" localSheetId="33" hidden="1">{"'Consu_Mundial'!$B$2:$H$33"}</definedName>
    <definedName name="op" localSheetId="30" hidden="1">{"'Consu_Mundial'!$B$2:$H$33"}</definedName>
    <definedName name="op" hidden="1">{"'Consu_Mundial'!$B$2:$H$33"}</definedName>
    <definedName name="OPC" localSheetId="16">#REF!</definedName>
    <definedName name="OPC" localSheetId="19">#REF!</definedName>
    <definedName name="OPC" localSheetId="25">#REF!</definedName>
    <definedName name="OPC" localSheetId="26">#REF!</definedName>
    <definedName name="OPC" localSheetId="27">#REF!</definedName>
    <definedName name="OPC" localSheetId="28">#REF!</definedName>
    <definedName name="OPC" localSheetId="29">#REF!</definedName>
    <definedName name="OPC" localSheetId="32">#REF!</definedName>
    <definedName name="OPC" localSheetId="4">#REF!</definedName>
    <definedName name="OPC" localSheetId="5">#REF!</definedName>
    <definedName name="OPC" localSheetId="6">#REF!</definedName>
    <definedName name="OPC" localSheetId="13">#REF!</definedName>
    <definedName name="OPC" localSheetId="14">#REF!</definedName>
    <definedName name="OPC" localSheetId="35">#REF!</definedName>
    <definedName name="OPC" localSheetId="36">#REF!</definedName>
    <definedName name="OPC" localSheetId="37">#REF!</definedName>
    <definedName name="OPC" localSheetId="38">#REF!</definedName>
    <definedName name="OPC" localSheetId="39">#REF!</definedName>
    <definedName name="OPC" localSheetId="40">#REF!</definedName>
    <definedName name="OPC" localSheetId="7">#REF!</definedName>
    <definedName name="OPC" localSheetId="9">#REF!</definedName>
    <definedName name="OPC" localSheetId="30">#REF!</definedName>
    <definedName name="OPC">#REF!</definedName>
    <definedName name="OPT" localSheetId="16">#REF!</definedName>
    <definedName name="OPT" localSheetId="19">#REF!</definedName>
    <definedName name="OPT" localSheetId="25">#REF!</definedName>
    <definedName name="OPT" localSheetId="26">#REF!</definedName>
    <definedName name="OPT" localSheetId="27">#REF!</definedName>
    <definedName name="OPT" localSheetId="29">#REF!</definedName>
    <definedName name="OPT" localSheetId="32">#REF!</definedName>
    <definedName name="OPT" localSheetId="4">#REF!</definedName>
    <definedName name="OPT" localSheetId="5">#REF!</definedName>
    <definedName name="OPT" localSheetId="6">#REF!</definedName>
    <definedName name="OPT" localSheetId="13">#REF!</definedName>
    <definedName name="OPT" localSheetId="14">#REF!</definedName>
    <definedName name="OPT" localSheetId="35">#REF!</definedName>
    <definedName name="OPT" localSheetId="36">#REF!</definedName>
    <definedName name="OPT" localSheetId="37">#REF!</definedName>
    <definedName name="OPT" localSheetId="38">#REF!</definedName>
    <definedName name="OPT" localSheetId="39">#REF!</definedName>
    <definedName name="OPT" localSheetId="40">#REF!</definedName>
    <definedName name="OPT" localSheetId="7">#REF!</definedName>
    <definedName name="OPT" localSheetId="9">#REF!</definedName>
    <definedName name="OPT" localSheetId="30">#REF!</definedName>
    <definedName name="OPT">#REF!</definedName>
    <definedName name="opyrywr" localSheetId="15" hidden="1">{"'Consu_Mundial'!$B$2:$H$33"}</definedName>
    <definedName name="opyrywr" localSheetId="16" hidden="1">{"'Consu_Mundial'!$B$2:$H$33"}</definedName>
    <definedName name="opyrywr" localSheetId="19" hidden="1">{"'Consu_Mundial'!$B$2:$H$33"}</definedName>
    <definedName name="opyrywr" localSheetId="20" hidden="1">{"'Consu_Mundial'!$B$2:$H$33"}</definedName>
    <definedName name="opyrywr" localSheetId="23" hidden="1">{"'Consu_Mundial'!$B$2:$H$33"}</definedName>
    <definedName name="opyrywr" localSheetId="25" hidden="1">{"'Consu_Mundial'!$B$2:$H$33"}</definedName>
    <definedName name="opyrywr" localSheetId="26" hidden="1">{"'Consu_Mundial'!$B$2:$H$33"}</definedName>
    <definedName name="opyrywr" localSheetId="27" hidden="1">{"'Consu_Mundial'!$B$2:$H$33"}</definedName>
    <definedName name="opyrywr" localSheetId="28" hidden="1">{"'Consu_Mundial'!$B$2:$H$33"}</definedName>
    <definedName name="opyrywr" localSheetId="29" hidden="1">{"'Consu_Mundial'!$B$2:$H$33"}</definedName>
    <definedName name="opyrywr" localSheetId="32" hidden="1">{"'Consu_Mundial'!$B$2:$H$33"}</definedName>
    <definedName name="opyrywr" localSheetId="6" hidden="1">{"'Consu_Mundial'!$B$2:$H$33"}</definedName>
    <definedName name="opyrywr" localSheetId="12" hidden="1">{"'Consu_Mundial'!$B$2:$H$33"}</definedName>
    <definedName name="opyrywr" localSheetId="13" hidden="1">{"'Consu_Mundial'!$B$2:$H$33"}</definedName>
    <definedName name="opyrywr" localSheetId="14" hidden="1">{"'Consu_Mundial'!$B$2:$H$33"}</definedName>
    <definedName name="opyrywr" localSheetId="35" hidden="1">{"'Consu_Mundial'!$B$2:$H$33"}</definedName>
    <definedName name="opyrywr" localSheetId="36" hidden="1">{"'Consu_Mundial'!$B$2:$H$33"}</definedName>
    <definedName name="opyrywr" localSheetId="40" hidden="1">{"'Consu_Mundial'!$B$2:$H$33"}</definedName>
    <definedName name="opyrywr" localSheetId="0" hidden="1">{"'Consu_Mundial'!$B$2:$H$33"}</definedName>
    <definedName name="opyrywr" localSheetId="1" hidden="1">{"'Consu_Mundial'!$B$2:$H$33"}</definedName>
    <definedName name="opyrywr" localSheetId="7" hidden="1">{"'Consu_Mundial'!$B$2:$H$33"}</definedName>
    <definedName name="opyrywr" localSheetId="24" hidden="1">{"'Consu_Mundial'!$B$2:$H$33"}</definedName>
    <definedName name="opyrywr" localSheetId="33" hidden="1">{"'Consu_Mundial'!$B$2:$H$33"}</definedName>
    <definedName name="opyrywr" localSheetId="30" hidden="1">{"'Consu_Mundial'!$B$2:$H$33"}</definedName>
    <definedName name="opyrywr" hidden="1">{"'Consu_Mundial'!$B$2:$H$33"}</definedName>
    <definedName name="oyd" localSheetId="15" hidden="1">{"'Consu_Mundial'!$B$2:$H$33"}</definedName>
    <definedName name="oyd" localSheetId="16" hidden="1">{"'Consu_Mundial'!$B$2:$H$33"}</definedName>
    <definedName name="oyd" localSheetId="19" hidden="1">{"'Consu_Mundial'!$B$2:$H$33"}</definedName>
    <definedName name="oyd" localSheetId="20" hidden="1">{"'Consu_Mundial'!$B$2:$H$33"}</definedName>
    <definedName name="oyd" localSheetId="23" hidden="1">{"'Consu_Mundial'!$B$2:$H$33"}</definedName>
    <definedName name="oyd" localSheetId="25" hidden="1">{"'Consu_Mundial'!$B$2:$H$33"}</definedName>
    <definedName name="oyd" localSheetId="26" hidden="1">{"'Consu_Mundial'!$B$2:$H$33"}</definedName>
    <definedName name="oyd" localSheetId="27" hidden="1">{"'Consu_Mundial'!$B$2:$H$33"}</definedName>
    <definedName name="oyd" localSheetId="28" hidden="1">{"'Consu_Mundial'!$B$2:$H$33"}</definedName>
    <definedName name="oyd" localSheetId="29" hidden="1">{"'Consu_Mundial'!$B$2:$H$33"}</definedName>
    <definedName name="oyd" localSheetId="32" hidden="1">{"'Consu_Mundial'!$B$2:$H$33"}</definedName>
    <definedName name="oyd" localSheetId="6" hidden="1">{"'Consu_Mundial'!$B$2:$H$33"}</definedName>
    <definedName name="oyd" localSheetId="12" hidden="1">{"'Consu_Mundial'!$B$2:$H$33"}</definedName>
    <definedName name="oyd" localSheetId="13" hidden="1">{"'Consu_Mundial'!$B$2:$H$33"}</definedName>
    <definedName name="oyd" localSheetId="14" hidden="1">{"'Consu_Mundial'!$B$2:$H$33"}</definedName>
    <definedName name="oyd" localSheetId="35" hidden="1">{"'Consu_Mundial'!$B$2:$H$33"}</definedName>
    <definedName name="oyd" localSheetId="36" hidden="1">{"'Consu_Mundial'!$B$2:$H$33"}</definedName>
    <definedName name="oyd" localSheetId="40" hidden="1">{"'Consu_Mundial'!$B$2:$H$33"}</definedName>
    <definedName name="oyd" localSheetId="0" hidden="1">{"'Consu_Mundial'!$B$2:$H$33"}</definedName>
    <definedName name="oyd" localSheetId="1" hidden="1">{"'Consu_Mundial'!$B$2:$H$33"}</definedName>
    <definedName name="oyd" localSheetId="7" hidden="1">{"'Consu_Mundial'!$B$2:$H$33"}</definedName>
    <definedName name="oyd" localSheetId="24" hidden="1">{"'Consu_Mundial'!$B$2:$H$33"}</definedName>
    <definedName name="oyd" localSheetId="33" hidden="1">{"'Consu_Mundial'!$B$2:$H$33"}</definedName>
    <definedName name="oyd" localSheetId="30" hidden="1">{"'Consu_Mundial'!$B$2:$H$33"}</definedName>
    <definedName name="oyd" hidden="1">{"'Consu_Mundial'!$B$2:$H$33"}</definedName>
    <definedName name="p" localSheetId="15" hidden="1">{"'Consu_Mundial'!$B$2:$H$33"}</definedName>
    <definedName name="p" localSheetId="16" hidden="1">{"'Consu_Mundial'!$B$2:$H$33"}</definedName>
    <definedName name="p" localSheetId="19" hidden="1">{"'Consu_Mundial'!$B$2:$H$33"}</definedName>
    <definedName name="p" localSheetId="20" hidden="1">{"'Consu_Mundial'!$B$2:$H$33"}</definedName>
    <definedName name="p" localSheetId="23" hidden="1">{"'Consu_Mundial'!$B$2:$H$33"}</definedName>
    <definedName name="p" localSheetId="25" hidden="1">{"'Consu_Mundial'!$B$2:$H$33"}</definedName>
    <definedName name="p" localSheetId="26" hidden="1">{"'Consu_Mundial'!$B$2:$H$33"}</definedName>
    <definedName name="p" localSheetId="27" hidden="1">{"'Consu_Mundial'!$B$2:$H$33"}</definedName>
    <definedName name="p" localSheetId="28" hidden="1">{"'Consu_Mundial'!$B$2:$H$33"}</definedName>
    <definedName name="p" localSheetId="29" hidden="1">{"'Consu_Mundial'!$B$2:$H$33"}</definedName>
    <definedName name="p" localSheetId="32" hidden="1">{"'Consu_Mundial'!$B$2:$H$33"}</definedName>
    <definedName name="p" localSheetId="6" hidden="1">{"'Consu_Mundial'!$B$2:$H$33"}</definedName>
    <definedName name="p" localSheetId="12" hidden="1">{"'Consu_Mundial'!$B$2:$H$33"}</definedName>
    <definedName name="p" localSheetId="13" hidden="1">{"'Consu_Mundial'!$B$2:$H$33"}</definedName>
    <definedName name="p" localSheetId="14" hidden="1">{"'Consu_Mundial'!$B$2:$H$33"}</definedName>
    <definedName name="p" localSheetId="35" hidden="1">{"'Consu_Mundial'!$B$2:$H$33"}</definedName>
    <definedName name="p" localSheetId="36" hidden="1">{"'Consu_Mundial'!$B$2:$H$33"}</definedName>
    <definedName name="p" localSheetId="40" hidden="1">{"'Consu_Mundial'!$B$2:$H$33"}</definedName>
    <definedName name="p" localSheetId="0" hidden="1">{"'Consu_Mundial'!$B$2:$H$33"}</definedName>
    <definedName name="p" localSheetId="1" hidden="1">{"'Consu_Mundial'!$B$2:$H$33"}</definedName>
    <definedName name="p" localSheetId="7" hidden="1">{"'Consu_Mundial'!$B$2:$H$33"}</definedName>
    <definedName name="p" localSheetId="24" hidden="1">{"'Consu_Mundial'!$B$2:$H$33"}</definedName>
    <definedName name="p" localSheetId="33" hidden="1">{"'Consu_Mundial'!$B$2:$H$33"}</definedName>
    <definedName name="p" localSheetId="30" hidden="1">{"'Consu_Mundial'!$B$2:$H$33"}</definedName>
    <definedName name="p" hidden="1">{"'Consu_Mundial'!$B$2:$H$33"}</definedName>
    <definedName name="p9qwe" localSheetId="15" hidden="1">{"'Consu_Mundial'!$B$2:$H$33"}</definedName>
    <definedName name="p9qwe" localSheetId="16" hidden="1">{"'Consu_Mundial'!$B$2:$H$33"}</definedName>
    <definedName name="p9qwe" localSheetId="19" hidden="1">{"'Consu_Mundial'!$B$2:$H$33"}</definedName>
    <definedName name="p9qwe" localSheetId="20" hidden="1">{"'Consu_Mundial'!$B$2:$H$33"}</definedName>
    <definedName name="p9qwe" localSheetId="23" hidden="1">{"'Consu_Mundial'!$B$2:$H$33"}</definedName>
    <definedName name="p9qwe" localSheetId="25" hidden="1">{"'Consu_Mundial'!$B$2:$H$33"}</definedName>
    <definedName name="p9qwe" localSheetId="26" hidden="1">{"'Consu_Mundial'!$B$2:$H$33"}</definedName>
    <definedName name="p9qwe" localSheetId="27" hidden="1">{"'Consu_Mundial'!$B$2:$H$33"}</definedName>
    <definedName name="p9qwe" localSheetId="28" hidden="1">{"'Consu_Mundial'!$B$2:$H$33"}</definedName>
    <definedName name="p9qwe" localSheetId="29" hidden="1">{"'Consu_Mundial'!$B$2:$H$33"}</definedName>
    <definedName name="p9qwe" localSheetId="32" hidden="1">{"'Consu_Mundial'!$B$2:$H$33"}</definedName>
    <definedName name="p9qwe" localSheetId="6" hidden="1">{"'Consu_Mundial'!$B$2:$H$33"}</definedName>
    <definedName name="p9qwe" localSheetId="12" hidden="1">{"'Consu_Mundial'!$B$2:$H$33"}</definedName>
    <definedName name="p9qwe" localSheetId="13" hidden="1">{"'Consu_Mundial'!$B$2:$H$33"}</definedName>
    <definedName name="p9qwe" localSheetId="14" hidden="1">{"'Consu_Mundial'!$B$2:$H$33"}</definedName>
    <definedName name="p9qwe" localSheetId="35" hidden="1">{"'Consu_Mundial'!$B$2:$H$33"}</definedName>
    <definedName name="p9qwe" localSheetId="36" hidden="1">{"'Consu_Mundial'!$B$2:$H$33"}</definedName>
    <definedName name="p9qwe" localSheetId="40" hidden="1">{"'Consu_Mundial'!$B$2:$H$33"}</definedName>
    <definedName name="p9qwe" localSheetId="0" hidden="1">{"'Consu_Mundial'!$B$2:$H$33"}</definedName>
    <definedName name="p9qwe" localSheetId="1" hidden="1">{"'Consu_Mundial'!$B$2:$H$33"}</definedName>
    <definedName name="p9qwe" localSheetId="7" hidden="1">{"'Consu_Mundial'!$B$2:$H$33"}</definedName>
    <definedName name="p9qwe" localSheetId="24" hidden="1">{"'Consu_Mundial'!$B$2:$H$33"}</definedName>
    <definedName name="p9qwe" localSheetId="33" hidden="1">{"'Consu_Mundial'!$B$2:$H$33"}</definedName>
    <definedName name="p9qwe" localSheetId="30" hidden="1">{"'Consu_Mundial'!$B$2:$H$33"}</definedName>
    <definedName name="p9qwe" hidden="1">{"'Consu_Mundial'!$B$2:$H$33"}</definedName>
    <definedName name="para" localSheetId="15" hidden="1">{"'Consu_Mundial'!$B$2:$H$33"}</definedName>
    <definedName name="para" localSheetId="16" hidden="1">{"'Consu_Mundial'!$B$2:$H$33"}</definedName>
    <definedName name="para" localSheetId="19" hidden="1">{"'Consu_Mundial'!$B$2:$H$33"}</definedName>
    <definedName name="para" localSheetId="20" hidden="1">{"'Consu_Mundial'!$B$2:$H$33"}</definedName>
    <definedName name="para" localSheetId="23" hidden="1">{"'Consu_Mundial'!$B$2:$H$33"}</definedName>
    <definedName name="para" localSheetId="25" hidden="1">{"'Consu_Mundial'!$B$2:$H$33"}</definedName>
    <definedName name="para" localSheetId="26" hidden="1">{"'Consu_Mundial'!$B$2:$H$33"}</definedName>
    <definedName name="para" localSheetId="27" hidden="1">{"'Consu_Mundial'!$B$2:$H$33"}</definedName>
    <definedName name="para" localSheetId="28" hidden="1">{"'Consu_Mundial'!$B$2:$H$33"}</definedName>
    <definedName name="para" localSheetId="29" hidden="1">{"'Consu_Mundial'!$B$2:$H$33"}</definedName>
    <definedName name="para" localSheetId="32" hidden="1">{"'Consu_Mundial'!$B$2:$H$33"}</definedName>
    <definedName name="para" localSheetId="6" hidden="1">{"'Consu_Mundial'!$B$2:$H$33"}</definedName>
    <definedName name="para" localSheetId="12" hidden="1">{"'Consu_Mundial'!$B$2:$H$33"}</definedName>
    <definedName name="para" localSheetId="13" hidden="1">{"'Consu_Mundial'!$B$2:$H$33"}</definedName>
    <definedName name="para" localSheetId="14" hidden="1">{"'Consu_Mundial'!$B$2:$H$33"}</definedName>
    <definedName name="para" localSheetId="35" hidden="1">{"'Consu_Mundial'!$B$2:$H$33"}</definedName>
    <definedName name="para" localSheetId="36" hidden="1">{"'Consu_Mundial'!$B$2:$H$33"}</definedName>
    <definedName name="para" localSheetId="40" hidden="1">{"'Consu_Mundial'!$B$2:$H$33"}</definedName>
    <definedName name="para" localSheetId="0" hidden="1">{"'Consu_Mundial'!$B$2:$H$33"}</definedName>
    <definedName name="para" localSheetId="1" hidden="1">{"'Consu_Mundial'!$B$2:$H$33"}</definedName>
    <definedName name="para" localSheetId="7" hidden="1">{"'Consu_Mundial'!$B$2:$H$33"}</definedName>
    <definedName name="para" localSheetId="24" hidden="1">{"'Consu_Mundial'!$B$2:$H$33"}</definedName>
    <definedName name="para" localSheetId="33" hidden="1">{"'Consu_Mundial'!$B$2:$H$33"}</definedName>
    <definedName name="para" localSheetId="30" hidden="1">{"'Consu_Mundial'!$B$2:$H$33"}</definedName>
    <definedName name="para" hidden="1">{"'Consu_Mundial'!$B$2:$H$33"}</definedName>
    <definedName name="paracuando" localSheetId="15" hidden="1">{"'Consu_Mundial'!$B$2:$H$33"}</definedName>
    <definedName name="paracuando" localSheetId="16" hidden="1">{"'Consu_Mundial'!$B$2:$H$33"}</definedName>
    <definedName name="paracuando" localSheetId="19" hidden="1">{"'Consu_Mundial'!$B$2:$H$33"}</definedName>
    <definedName name="paracuando" localSheetId="20" hidden="1">{"'Consu_Mundial'!$B$2:$H$33"}</definedName>
    <definedName name="paracuando" localSheetId="23" hidden="1">{"'Consu_Mundial'!$B$2:$H$33"}</definedName>
    <definedName name="paracuando" localSheetId="25" hidden="1">{"'Consu_Mundial'!$B$2:$H$33"}</definedName>
    <definedName name="paracuando" localSheetId="26" hidden="1">{"'Consu_Mundial'!$B$2:$H$33"}</definedName>
    <definedName name="paracuando" localSheetId="27" hidden="1">{"'Consu_Mundial'!$B$2:$H$33"}</definedName>
    <definedName name="paracuando" localSheetId="28" hidden="1">{"'Consu_Mundial'!$B$2:$H$33"}</definedName>
    <definedName name="paracuando" localSheetId="29" hidden="1">{"'Consu_Mundial'!$B$2:$H$33"}</definedName>
    <definedName name="paracuando" localSheetId="32" hidden="1">{"'Consu_Mundial'!$B$2:$H$33"}</definedName>
    <definedName name="paracuando" localSheetId="6" hidden="1">{"'Consu_Mundial'!$B$2:$H$33"}</definedName>
    <definedName name="paracuando" localSheetId="12" hidden="1">{"'Consu_Mundial'!$B$2:$H$33"}</definedName>
    <definedName name="paracuando" localSheetId="13" hidden="1">{"'Consu_Mundial'!$B$2:$H$33"}</definedName>
    <definedName name="paracuando" localSheetId="14" hidden="1">{"'Consu_Mundial'!$B$2:$H$33"}</definedName>
    <definedName name="paracuando" localSheetId="35" hidden="1">{"'Consu_Mundial'!$B$2:$H$33"}</definedName>
    <definedName name="paracuando" localSheetId="36" hidden="1">{"'Consu_Mundial'!$B$2:$H$33"}</definedName>
    <definedName name="paracuando" localSheetId="40" hidden="1">{"'Consu_Mundial'!$B$2:$H$33"}</definedName>
    <definedName name="paracuando" localSheetId="0" hidden="1">{"'Consu_Mundial'!$B$2:$H$33"}</definedName>
    <definedName name="paracuando" localSheetId="1" hidden="1">{"'Consu_Mundial'!$B$2:$H$33"}</definedName>
    <definedName name="paracuando" localSheetId="7" hidden="1">{"'Consu_Mundial'!$B$2:$H$33"}</definedName>
    <definedName name="paracuando" localSheetId="24" hidden="1">{"'Consu_Mundial'!$B$2:$H$33"}</definedName>
    <definedName name="paracuando" localSheetId="33" hidden="1">{"'Consu_Mundial'!$B$2:$H$33"}</definedName>
    <definedName name="paracuando" localSheetId="30" hidden="1">{"'Consu_Mundial'!$B$2:$H$33"}</definedName>
    <definedName name="paracuando" hidden="1">{"'Consu_Mundial'!$B$2:$H$33"}</definedName>
    <definedName name="paraguayo" localSheetId="15" hidden="1">{"'Consu_Mundial'!$B$2:$H$33"}</definedName>
    <definedName name="paraguayo" localSheetId="16" hidden="1">{"'Consu_Mundial'!$B$2:$H$33"}</definedName>
    <definedName name="paraguayo" localSheetId="19" hidden="1">{"'Consu_Mundial'!$B$2:$H$33"}</definedName>
    <definedName name="paraguayo" localSheetId="20" hidden="1">{"'Consu_Mundial'!$B$2:$H$33"}</definedName>
    <definedName name="paraguayo" localSheetId="23" hidden="1">{"'Consu_Mundial'!$B$2:$H$33"}</definedName>
    <definedName name="paraguayo" localSheetId="25" hidden="1">{"'Consu_Mundial'!$B$2:$H$33"}</definedName>
    <definedName name="paraguayo" localSheetId="26" hidden="1">{"'Consu_Mundial'!$B$2:$H$33"}</definedName>
    <definedName name="paraguayo" localSheetId="27" hidden="1">{"'Consu_Mundial'!$B$2:$H$33"}</definedName>
    <definedName name="paraguayo" localSheetId="28" hidden="1">{"'Consu_Mundial'!$B$2:$H$33"}</definedName>
    <definedName name="paraguayo" localSheetId="29" hidden="1">{"'Consu_Mundial'!$B$2:$H$33"}</definedName>
    <definedName name="paraguayo" localSheetId="32" hidden="1">{"'Consu_Mundial'!$B$2:$H$33"}</definedName>
    <definedName name="paraguayo" localSheetId="6" hidden="1">{"'Consu_Mundial'!$B$2:$H$33"}</definedName>
    <definedName name="paraguayo" localSheetId="12" hidden="1">{"'Consu_Mundial'!$B$2:$H$33"}</definedName>
    <definedName name="paraguayo" localSheetId="13" hidden="1">{"'Consu_Mundial'!$B$2:$H$33"}</definedName>
    <definedName name="paraguayo" localSheetId="14" hidden="1">{"'Consu_Mundial'!$B$2:$H$33"}</definedName>
    <definedName name="paraguayo" localSheetId="35" hidden="1">{"'Consu_Mundial'!$B$2:$H$33"}</definedName>
    <definedName name="paraguayo" localSheetId="36" hidden="1">{"'Consu_Mundial'!$B$2:$H$33"}</definedName>
    <definedName name="paraguayo" localSheetId="40" hidden="1">{"'Consu_Mundial'!$B$2:$H$33"}</definedName>
    <definedName name="paraguayo" localSheetId="0" hidden="1">{"'Consu_Mundial'!$B$2:$H$33"}</definedName>
    <definedName name="paraguayo" localSheetId="1" hidden="1">{"'Consu_Mundial'!$B$2:$H$33"}</definedName>
    <definedName name="paraguayo" localSheetId="7" hidden="1">{"'Consu_Mundial'!$B$2:$H$33"}</definedName>
    <definedName name="paraguayo" localSheetId="24" hidden="1">{"'Consu_Mundial'!$B$2:$H$33"}</definedName>
    <definedName name="paraguayo" localSheetId="33" hidden="1">{"'Consu_Mundial'!$B$2:$H$33"}</definedName>
    <definedName name="paraguayo" localSheetId="30" hidden="1">{"'Consu_Mundial'!$B$2:$H$33"}</definedName>
    <definedName name="paraguayo" hidden="1">{"'Consu_Mundial'!$B$2:$H$33"}</definedName>
    <definedName name="parahoy" localSheetId="15" hidden="1">{"'Consu_Mundial'!$B$2:$H$33"}</definedName>
    <definedName name="parahoy" localSheetId="16" hidden="1">{"'Consu_Mundial'!$B$2:$H$33"}</definedName>
    <definedName name="parahoy" localSheetId="19" hidden="1">{"'Consu_Mundial'!$B$2:$H$33"}</definedName>
    <definedName name="parahoy" localSheetId="20" hidden="1">{"'Consu_Mundial'!$B$2:$H$33"}</definedName>
    <definedName name="parahoy" localSheetId="23" hidden="1">{"'Consu_Mundial'!$B$2:$H$33"}</definedName>
    <definedName name="parahoy" localSheetId="25" hidden="1">{"'Consu_Mundial'!$B$2:$H$33"}</definedName>
    <definedName name="parahoy" localSheetId="26" hidden="1">{"'Consu_Mundial'!$B$2:$H$33"}</definedName>
    <definedName name="parahoy" localSheetId="27" hidden="1">{"'Consu_Mundial'!$B$2:$H$33"}</definedName>
    <definedName name="parahoy" localSheetId="28" hidden="1">{"'Consu_Mundial'!$B$2:$H$33"}</definedName>
    <definedName name="parahoy" localSheetId="29" hidden="1">{"'Consu_Mundial'!$B$2:$H$33"}</definedName>
    <definedName name="parahoy" localSheetId="32" hidden="1">{"'Consu_Mundial'!$B$2:$H$33"}</definedName>
    <definedName name="parahoy" localSheetId="6" hidden="1">{"'Consu_Mundial'!$B$2:$H$33"}</definedName>
    <definedName name="parahoy" localSheetId="12" hidden="1">{"'Consu_Mundial'!$B$2:$H$33"}</definedName>
    <definedName name="parahoy" localSheetId="13" hidden="1">{"'Consu_Mundial'!$B$2:$H$33"}</definedName>
    <definedName name="parahoy" localSheetId="14" hidden="1">{"'Consu_Mundial'!$B$2:$H$33"}</definedName>
    <definedName name="parahoy" localSheetId="35" hidden="1">{"'Consu_Mundial'!$B$2:$H$33"}</definedName>
    <definedName name="parahoy" localSheetId="36" hidden="1">{"'Consu_Mundial'!$B$2:$H$33"}</definedName>
    <definedName name="parahoy" localSheetId="40" hidden="1">{"'Consu_Mundial'!$B$2:$H$33"}</definedName>
    <definedName name="parahoy" localSheetId="0" hidden="1">{"'Consu_Mundial'!$B$2:$H$33"}</definedName>
    <definedName name="parahoy" localSheetId="1" hidden="1">{"'Consu_Mundial'!$B$2:$H$33"}</definedName>
    <definedName name="parahoy" localSheetId="7" hidden="1">{"'Consu_Mundial'!$B$2:$H$33"}</definedName>
    <definedName name="parahoy" localSheetId="24" hidden="1">{"'Consu_Mundial'!$B$2:$H$33"}</definedName>
    <definedName name="parahoy" localSheetId="33" hidden="1">{"'Consu_Mundial'!$B$2:$H$33"}</definedName>
    <definedName name="parahoy" localSheetId="30" hidden="1">{"'Consu_Mundial'!$B$2:$H$33"}</definedName>
    <definedName name="parahoy" hidden="1">{"'Consu_Mundial'!$B$2:$H$33"}</definedName>
    <definedName name="parra" localSheetId="15" hidden="1">{"'Consu_Mundial'!$B$2:$H$33"}</definedName>
    <definedName name="parra" localSheetId="16" hidden="1">{"'Consu_Mundial'!$B$2:$H$33"}</definedName>
    <definedName name="parra" localSheetId="19" hidden="1">{"'Consu_Mundial'!$B$2:$H$33"}</definedName>
    <definedName name="parra" localSheetId="20" hidden="1">{"'Consu_Mundial'!$B$2:$H$33"}</definedName>
    <definedName name="parra" localSheetId="23" hidden="1">{"'Consu_Mundial'!$B$2:$H$33"}</definedName>
    <definedName name="parra" localSheetId="25" hidden="1">{"'Consu_Mundial'!$B$2:$H$33"}</definedName>
    <definedName name="parra" localSheetId="26" hidden="1">{"'Consu_Mundial'!$B$2:$H$33"}</definedName>
    <definedName name="parra" localSheetId="27" hidden="1">{"'Consu_Mundial'!$B$2:$H$33"}</definedName>
    <definedName name="parra" localSheetId="28" hidden="1">{"'Consu_Mundial'!$B$2:$H$33"}</definedName>
    <definedName name="parra" localSheetId="29" hidden="1">{"'Consu_Mundial'!$B$2:$H$33"}</definedName>
    <definedName name="parra" localSheetId="32" hidden="1">{"'Consu_Mundial'!$B$2:$H$33"}</definedName>
    <definedName name="parra" localSheetId="6" hidden="1">{"'Consu_Mundial'!$B$2:$H$33"}</definedName>
    <definedName name="parra" localSheetId="12" hidden="1">{"'Consu_Mundial'!$B$2:$H$33"}</definedName>
    <definedName name="parra" localSheetId="13" hidden="1">{"'Consu_Mundial'!$B$2:$H$33"}</definedName>
    <definedName name="parra" localSheetId="14" hidden="1">{"'Consu_Mundial'!$B$2:$H$33"}</definedName>
    <definedName name="parra" localSheetId="35" hidden="1">{"'Consu_Mundial'!$B$2:$H$33"}</definedName>
    <definedName name="parra" localSheetId="36" hidden="1">{"'Consu_Mundial'!$B$2:$H$33"}</definedName>
    <definedName name="parra" localSheetId="40" hidden="1">{"'Consu_Mundial'!$B$2:$H$33"}</definedName>
    <definedName name="parra" localSheetId="0" hidden="1">{"'Consu_Mundial'!$B$2:$H$33"}</definedName>
    <definedName name="parra" localSheetId="1" hidden="1">{"'Consu_Mundial'!$B$2:$H$33"}</definedName>
    <definedName name="parra" localSheetId="7" hidden="1">{"'Consu_Mundial'!$B$2:$H$33"}</definedName>
    <definedName name="parra" localSheetId="24" hidden="1">{"'Consu_Mundial'!$B$2:$H$33"}</definedName>
    <definedName name="parra" localSheetId="33" hidden="1">{"'Consu_Mundial'!$B$2:$H$33"}</definedName>
    <definedName name="parra" localSheetId="30" hidden="1">{"'Consu_Mundial'!$B$2:$H$33"}</definedName>
    <definedName name="parra" hidden="1">{"'Consu_Mundial'!$B$2:$H$33"}</definedName>
    <definedName name="patea" localSheetId="15" hidden="1">{"'Consu_Mundial'!$B$2:$H$33"}</definedName>
    <definedName name="patea" localSheetId="16" hidden="1">{"'Consu_Mundial'!$B$2:$H$33"}</definedName>
    <definedName name="patea" localSheetId="19" hidden="1">{"'Consu_Mundial'!$B$2:$H$33"}</definedName>
    <definedName name="patea" localSheetId="20" hidden="1">{"'Consu_Mundial'!$B$2:$H$33"}</definedName>
    <definedName name="patea" localSheetId="23" hidden="1">{"'Consu_Mundial'!$B$2:$H$33"}</definedName>
    <definedName name="patea" localSheetId="25" hidden="1">{"'Consu_Mundial'!$B$2:$H$33"}</definedName>
    <definedName name="patea" localSheetId="26" hidden="1">{"'Consu_Mundial'!$B$2:$H$33"}</definedName>
    <definedName name="patea" localSheetId="27" hidden="1">{"'Consu_Mundial'!$B$2:$H$33"}</definedName>
    <definedName name="patea" localSheetId="28" hidden="1">{"'Consu_Mundial'!$B$2:$H$33"}</definedName>
    <definedName name="patea" localSheetId="29" hidden="1">{"'Consu_Mundial'!$B$2:$H$33"}</definedName>
    <definedName name="patea" localSheetId="32" hidden="1">{"'Consu_Mundial'!$B$2:$H$33"}</definedName>
    <definedName name="patea" localSheetId="6" hidden="1">{"'Consu_Mundial'!$B$2:$H$33"}</definedName>
    <definedName name="patea" localSheetId="12" hidden="1">{"'Consu_Mundial'!$B$2:$H$33"}</definedName>
    <definedName name="patea" localSheetId="13" hidden="1">{"'Consu_Mundial'!$B$2:$H$33"}</definedName>
    <definedName name="patea" localSheetId="14" hidden="1">{"'Consu_Mundial'!$B$2:$H$33"}</definedName>
    <definedName name="patea" localSheetId="35" hidden="1">{"'Consu_Mundial'!$B$2:$H$33"}</definedName>
    <definedName name="patea" localSheetId="36" hidden="1">{"'Consu_Mundial'!$B$2:$H$33"}</definedName>
    <definedName name="patea" localSheetId="40" hidden="1">{"'Consu_Mundial'!$B$2:$H$33"}</definedName>
    <definedName name="patea" localSheetId="0" hidden="1">{"'Consu_Mundial'!$B$2:$H$33"}</definedName>
    <definedName name="patea" localSheetId="1" hidden="1">{"'Consu_Mundial'!$B$2:$H$33"}</definedName>
    <definedName name="patea" localSheetId="7" hidden="1">{"'Consu_Mundial'!$B$2:$H$33"}</definedName>
    <definedName name="patea" localSheetId="24" hidden="1">{"'Consu_Mundial'!$B$2:$H$33"}</definedName>
    <definedName name="patea" localSheetId="33" hidden="1">{"'Consu_Mundial'!$B$2:$H$33"}</definedName>
    <definedName name="patea" localSheetId="30" hidden="1">{"'Consu_Mundial'!$B$2:$H$33"}</definedName>
    <definedName name="patea" hidden="1">{"'Consu_Mundial'!$B$2:$H$33"}</definedName>
    <definedName name="patinio" localSheetId="15" hidden="1">{"'Consu_Mundial'!$B$2:$H$33"}</definedName>
    <definedName name="patinio" localSheetId="16" hidden="1">{"'Consu_Mundial'!$B$2:$H$33"}</definedName>
    <definedName name="patinio" localSheetId="19" hidden="1">{"'Consu_Mundial'!$B$2:$H$33"}</definedName>
    <definedName name="patinio" localSheetId="20" hidden="1">{"'Consu_Mundial'!$B$2:$H$33"}</definedName>
    <definedName name="patinio" localSheetId="23" hidden="1">{"'Consu_Mundial'!$B$2:$H$33"}</definedName>
    <definedName name="patinio" localSheetId="25" hidden="1">{"'Consu_Mundial'!$B$2:$H$33"}</definedName>
    <definedName name="patinio" localSheetId="26" hidden="1">{"'Consu_Mundial'!$B$2:$H$33"}</definedName>
    <definedName name="patinio" localSheetId="27" hidden="1">{"'Consu_Mundial'!$B$2:$H$33"}</definedName>
    <definedName name="patinio" localSheetId="28" hidden="1">{"'Consu_Mundial'!$B$2:$H$33"}</definedName>
    <definedName name="patinio" localSheetId="29" hidden="1">{"'Consu_Mundial'!$B$2:$H$33"}</definedName>
    <definedName name="patinio" localSheetId="32" hidden="1">{"'Consu_Mundial'!$B$2:$H$33"}</definedName>
    <definedName name="patinio" localSheetId="6" hidden="1">{"'Consu_Mundial'!$B$2:$H$33"}</definedName>
    <definedName name="patinio" localSheetId="12" hidden="1">{"'Consu_Mundial'!$B$2:$H$33"}</definedName>
    <definedName name="patinio" localSheetId="13" hidden="1">{"'Consu_Mundial'!$B$2:$H$33"}</definedName>
    <definedName name="patinio" localSheetId="14" hidden="1">{"'Consu_Mundial'!$B$2:$H$33"}</definedName>
    <definedName name="patinio" localSheetId="35" hidden="1">{"'Consu_Mundial'!$B$2:$H$33"}</definedName>
    <definedName name="patinio" localSheetId="36" hidden="1">{"'Consu_Mundial'!$B$2:$H$33"}</definedName>
    <definedName name="patinio" localSheetId="40" hidden="1">{"'Consu_Mundial'!$B$2:$H$33"}</definedName>
    <definedName name="patinio" localSheetId="0" hidden="1">{"'Consu_Mundial'!$B$2:$H$33"}</definedName>
    <definedName name="patinio" localSheetId="1" hidden="1">{"'Consu_Mundial'!$B$2:$H$33"}</definedName>
    <definedName name="patinio" localSheetId="7" hidden="1">{"'Consu_Mundial'!$B$2:$H$33"}</definedName>
    <definedName name="patinio" localSheetId="24" hidden="1">{"'Consu_Mundial'!$B$2:$H$33"}</definedName>
    <definedName name="patinio" localSheetId="33" hidden="1">{"'Consu_Mundial'!$B$2:$H$33"}</definedName>
    <definedName name="patinio" localSheetId="30" hidden="1">{"'Consu_Mundial'!$B$2:$H$33"}</definedName>
    <definedName name="patinio" hidden="1">{"'Consu_Mundial'!$B$2:$H$33"}</definedName>
    <definedName name="patito" localSheetId="15" hidden="1">{"'Consu_Mundial'!$B$2:$H$33"}</definedName>
    <definedName name="patito" localSheetId="16" hidden="1">{"'Consu_Mundial'!$B$2:$H$33"}</definedName>
    <definedName name="patito" localSheetId="19" hidden="1">{"'Consu_Mundial'!$B$2:$H$33"}</definedName>
    <definedName name="patito" localSheetId="20" hidden="1">{"'Consu_Mundial'!$B$2:$H$33"}</definedName>
    <definedName name="patito" localSheetId="23" hidden="1">{"'Consu_Mundial'!$B$2:$H$33"}</definedName>
    <definedName name="patito" localSheetId="25" hidden="1">{"'Consu_Mundial'!$B$2:$H$33"}</definedName>
    <definedName name="patito" localSheetId="26" hidden="1">{"'Consu_Mundial'!$B$2:$H$33"}</definedName>
    <definedName name="patito" localSheetId="27" hidden="1">{"'Consu_Mundial'!$B$2:$H$33"}</definedName>
    <definedName name="patito" localSheetId="28" hidden="1">{"'Consu_Mundial'!$B$2:$H$33"}</definedName>
    <definedName name="patito" localSheetId="29" hidden="1">{"'Consu_Mundial'!$B$2:$H$33"}</definedName>
    <definedName name="patito" localSheetId="32" hidden="1">{"'Consu_Mundial'!$B$2:$H$33"}</definedName>
    <definedName name="patito" localSheetId="6" hidden="1">{"'Consu_Mundial'!$B$2:$H$33"}</definedName>
    <definedName name="patito" localSheetId="12" hidden="1">{"'Consu_Mundial'!$B$2:$H$33"}</definedName>
    <definedName name="patito" localSheetId="13" hidden="1">{"'Consu_Mundial'!$B$2:$H$33"}</definedName>
    <definedName name="patito" localSheetId="14" hidden="1">{"'Consu_Mundial'!$B$2:$H$33"}</definedName>
    <definedName name="patito" localSheetId="35" hidden="1">{"'Consu_Mundial'!$B$2:$H$33"}</definedName>
    <definedName name="patito" localSheetId="36" hidden="1">{"'Consu_Mundial'!$B$2:$H$33"}</definedName>
    <definedName name="patito" localSheetId="40" hidden="1">{"'Consu_Mundial'!$B$2:$H$33"}</definedName>
    <definedName name="patito" localSheetId="0" hidden="1">{"'Consu_Mundial'!$B$2:$H$33"}</definedName>
    <definedName name="patito" localSheetId="1" hidden="1">{"'Consu_Mundial'!$B$2:$H$33"}</definedName>
    <definedName name="patito" localSheetId="7" hidden="1">{"'Consu_Mundial'!$B$2:$H$33"}</definedName>
    <definedName name="patito" localSheetId="24" hidden="1">{"'Consu_Mundial'!$B$2:$H$33"}</definedName>
    <definedName name="patito" localSheetId="33" hidden="1">{"'Consu_Mundial'!$B$2:$H$33"}</definedName>
    <definedName name="patito" localSheetId="30" hidden="1">{"'Consu_Mundial'!$B$2:$H$33"}</definedName>
    <definedName name="patito" hidden="1">{"'Consu_Mundial'!$B$2:$H$33"}</definedName>
    <definedName name="pazaz" localSheetId="15" hidden="1">{"'Consu_Mundial'!$B$2:$H$33"}</definedName>
    <definedName name="pazaz" localSheetId="16" hidden="1">{"'Consu_Mundial'!$B$2:$H$33"}</definedName>
    <definedName name="pazaz" localSheetId="19" hidden="1">{"'Consu_Mundial'!$B$2:$H$33"}</definedName>
    <definedName name="pazaz" localSheetId="20" hidden="1">{"'Consu_Mundial'!$B$2:$H$33"}</definedName>
    <definedName name="pazaz" localSheetId="23" hidden="1">{"'Consu_Mundial'!$B$2:$H$33"}</definedName>
    <definedName name="pazaz" localSheetId="25" hidden="1">{"'Consu_Mundial'!$B$2:$H$33"}</definedName>
    <definedName name="pazaz" localSheetId="26" hidden="1">{"'Consu_Mundial'!$B$2:$H$33"}</definedName>
    <definedName name="pazaz" localSheetId="27" hidden="1">{"'Consu_Mundial'!$B$2:$H$33"}</definedName>
    <definedName name="pazaz" localSheetId="28" hidden="1">{"'Consu_Mundial'!$B$2:$H$33"}</definedName>
    <definedName name="pazaz" localSheetId="29" hidden="1">{"'Consu_Mundial'!$B$2:$H$33"}</definedName>
    <definedName name="pazaz" localSheetId="32" hidden="1">{"'Consu_Mundial'!$B$2:$H$33"}</definedName>
    <definedName name="pazaz" localSheetId="6" hidden="1">{"'Consu_Mundial'!$B$2:$H$33"}</definedName>
    <definedName name="pazaz" localSheetId="12" hidden="1">{"'Consu_Mundial'!$B$2:$H$33"}</definedName>
    <definedName name="pazaz" localSheetId="13" hidden="1">{"'Consu_Mundial'!$B$2:$H$33"}</definedName>
    <definedName name="pazaz" localSheetId="14" hidden="1">{"'Consu_Mundial'!$B$2:$H$33"}</definedName>
    <definedName name="pazaz" localSheetId="35" hidden="1">{"'Consu_Mundial'!$B$2:$H$33"}</definedName>
    <definedName name="pazaz" localSheetId="36" hidden="1">{"'Consu_Mundial'!$B$2:$H$33"}</definedName>
    <definedName name="pazaz" localSheetId="40" hidden="1">{"'Consu_Mundial'!$B$2:$H$33"}</definedName>
    <definedName name="pazaz" localSheetId="0" hidden="1">{"'Consu_Mundial'!$B$2:$H$33"}</definedName>
    <definedName name="pazaz" localSheetId="1" hidden="1">{"'Consu_Mundial'!$B$2:$H$33"}</definedName>
    <definedName name="pazaz" localSheetId="7" hidden="1">{"'Consu_Mundial'!$B$2:$H$33"}</definedName>
    <definedName name="pazaz" localSheetId="24" hidden="1">{"'Consu_Mundial'!$B$2:$H$33"}</definedName>
    <definedName name="pazaz" localSheetId="33" hidden="1">{"'Consu_Mundial'!$B$2:$H$33"}</definedName>
    <definedName name="pazaz" localSheetId="30" hidden="1">{"'Consu_Mundial'!$B$2:$H$33"}</definedName>
    <definedName name="pazaz" hidden="1">{"'Consu_Mundial'!$B$2:$H$33"}</definedName>
    <definedName name="perrito" localSheetId="15" hidden="1">{"'Consu_Mundial'!$B$2:$H$33"}</definedName>
    <definedName name="perrito" localSheetId="16" hidden="1">{"'Consu_Mundial'!$B$2:$H$33"}</definedName>
    <definedName name="perrito" localSheetId="19" hidden="1">{"'Consu_Mundial'!$B$2:$H$33"}</definedName>
    <definedName name="perrito" localSheetId="20" hidden="1">{"'Consu_Mundial'!$B$2:$H$33"}</definedName>
    <definedName name="perrito" localSheetId="23" hidden="1">{"'Consu_Mundial'!$B$2:$H$33"}</definedName>
    <definedName name="perrito" localSheetId="25" hidden="1">{"'Consu_Mundial'!$B$2:$H$33"}</definedName>
    <definedName name="perrito" localSheetId="26" hidden="1">{"'Consu_Mundial'!$B$2:$H$33"}</definedName>
    <definedName name="perrito" localSheetId="27" hidden="1">{"'Consu_Mundial'!$B$2:$H$33"}</definedName>
    <definedName name="perrito" localSheetId="28" hidden="1">{"'Consu_Mundial'!$B$2:$H$33"}</definedName>
    <definedName name="perrito" localSheetId="29" hidden="1">{"'Consu_Mundial'!$B$2:$H$33"}</definedName>
    <definedName name="perrito" localSheetId="32" hidden="1">{"'Consu_Mundial'!$B$2:$H$33"}</definedName>
    <definedName name="perrito" localSheetId="6" hidden="1">{"'Consu_Mundial'!$B$2:$H$33"}</definedName>
    <definedName name="perrito" localSheetId="12" hidden="1">{"'Consu_Mundial'!$B$2:$H$33"}</definedName>
    <definedName name="perrito" localSheetId="13" hidden="1">{"'Consu_Mundial'!$B$2:$H$33"}</definedName>
    <definedName name="perrito" localSheetId="14" hidden="1">{"'Consu_Mundial'!$B$2:$H$33"}</definedName>
    <definedName name="perrito" localSheetId="35" hidden="1">{"'Consu_Mundial'!$B$2:$H$33"}</definedName>
    <definedName name="perrito" localSheetId="36" hidden="1">{"'Consu_Mundial'!$B$2:$H$33"}</definedName>
    <definedName name="perrito" localSheetId="40" hidden="1">{"'Consu_Mundial'!$B$2:$H$33"}</definedName>
    <definedName name="perrito" localSheetId="0" hidden="1">{"'Consu_Mundial'!$B$2:$H$33"}</definedName>
    <definedName name="perrito" localSheetId="1" hidden="1">{"'Consu_Mundial'!$B$2:$H$33"}</definedName>
    <definedName name="perrito" localSheetId="7" hidden="1">{"'Consu_Mundial'!$B$2:$H$33"}</definedName>
    <definedName name="perrito" localSheetId="24" hidden="1">{"'Consu_Mundial'!$B$2:$H$33"}</definedName>
    <definedName name="perrito" localSheetId="33" hidden="1">{"'Consu_Mundial'!$B$2:$H$33"}</definedName>
    <definedName name="perrito" localSheetId="30" hidden="1">{"'Consu_Mundial'!$B$2:$H$33"}</definedName>
    <definedName name="perrito" hidden="1">{"'Consu_Mundial'!$B$2:$H$33"}</definedName>
    <definedName name="PES" localSheetId="16">#REF!</definedName>
    <definedName name="PES" localSheetId="19">#REF!</definedName>
    <definedName name="PES" localSheetId="25">#REF!</definedName>
    <definedName name="PES" localSheetId="26">#REF!</definedName>
    <definedName name="PES" localSheetId="27">#REF!</definedName>
    <definedName name="PES" localSheetId="28">#REF!</definedName>
    <definedName name="PES" localSheetId="29">#REF!</definedName>
    <definedName name="PES" localSheetId="32">#REF!</definedName>
    <definedName name="PES" localSheetId="4">#REF!</definedName>
    <definedName name="PES" localSheetId="5">#REF!</definedName>
    <definedName name="PES" localSheetId="6">#REF!</definedName>
    <definedName name="PES" localSheetId="13">#REF!</definedName>
    <definedName name="PES" localSheetId="14">#REF!</definedName>
    <definedName name="PES" localSheetId="35">#REF!</definedName>
    <definedName name="PES" localSheetId="36">#REF!</definedName>
    <definedName name="PES" localSheetId="37">#REF!</definedName>
    <definedName name="PES" localSheetId="38">#REF!</definedName>
    <definedName name="PES" localSheetId="39">#REF!</definedName>
    <definedName name="PES" localSheetId="40">#REF!</definedName>
    <definedName name="PES" localSheetId="7">#REF!</definedName>
    <definedName name="PES" localSheetId="9">#REF!</definedName>
    <definedName name="PES" localSheetId="30">#REF!</definedName>
    <definedName name="PES">#REF!</definedName>
    <definedName name="petiso" localSheetId="15" hidden="1">{"'Consu_Mundial'!$B$2:$H$33"}</definedName>
    <definedName name="petiso" localSheetId="16" hidden="1">{"'Consu_Mundial'!$B$2:$H$33"}</definedName>
    <definedName name="petiso" localSheetId="19" hidden="1">{"'Consu_Mundial'!$B$2:$H$33"}</definedName>
    <definedName name="petiso" localSheetId="20" hidden="1">{"'Consu_Mundial'!$B$2:$H$33"}</definedName>
    <definedName name="petiso" localSheetId="23" hidden="1">{"'Consu_Mundial'!$B$2:$H$33"}</definedName>
    <definedName name="petiso" localSheetId="25" hidden="1">{"'Consu_Mundial'!$B$2:$H$33"}</definedName>
    <definedName name="petiso" localSheetId="26" hidden="1">{"'Consu_Mundial'!$B$2:$H$33"}</definedName>
    <definedName name="petiso" localSheetId="27" hidden="1">{"'Consu_Mundial'!$B$2:$H$33"}</definedName>
    <definedName name="petiso" localSheetId="28" hidden="1">{"'Consu_Mundial'!$B$2:$H$33"}</definedName>
    <definedName name="petiso" localSheetId="29" hidden="1">{"'Consu_Mundial'!$B$2:$H$33"}</definedName>
    <definedName name="petiso" localSheetId="32" hidden="1">{"'Consu_Mundial'!$B$2:$H$33"}</definedName>
    <definedName name="petiso" localSheetId="6" hidden="1">{"'Consu_Mundial'!$B$2:$H$33"}</definedName>
    <definedName name="petiso" localSheetId="12" hidden="1">{"'Consu_Mundial'!$B$2:$H$33"}</definedName>
    <definedName name="petiso" localSheetId="13" hidden="1">{"'Consu_Mundial'!$B$2:$H$33"}</definedName>
    <definedName name="petiso" localSheetId="14" hidden="1">{"'Consu_Mundial'!$B$2:$H$33"}</definedName>
    <definedName name="petiso" localSheetId="35" hidden="1">{"'Consu_Mundial'!$B$2:$H$33"}</definedName>
    <definedName name="petiso" localSheetId="36" hidden="1">{"'Consu_Mundial'!$B$2:$H$33"}</definedName>
    <definedName name="petiso" localSheetId="40" hidden="1">{"'Consu_Mundial'!$B$2:$H$33"}</definedName>
    <definedName name="petiso" localSheetId="0" hidden="1">{"'Consu_Mundial'!$B$2:$H$33"}</definedName>
    <definedName name="petiso" localSheetId="1" hidden="1">{"'Consu_Mundial'!$B$2:$H$33"}</definedName>
    <definedName name="petiso" localSheetId="7" hidden="1">{"'Consu_Mundial'!$B$2:$H$33"}</definedName>
    <definedName name="petiso" localSheetId="24" hidden="1">{"'Consu_Mundial'!$B$2:$H$33"}</definedName>
    <definedName name="petiso" localSheetId="33" hidden="1">{"'Consu_Mundial'!$B$2:$H$33"}</definedName>
    <definedName name="petiso" localSheetId="30" hidden="1">{"'Consu_Mundial'!$B$2:$H$33"}</definedName>
    <definedName name="petiso" hidden="1">{"'Consu_Mundial'!$B$2:$H$33"}</definedName>
    <definedName name="pgvhsq" localSheetId="15" hidden="1">{"'Consu_Mundial'!$B$2:$H$33"}</definedName>
    <definedName name="pgvhsq" localSheetId="16" hidden="1">{"'Consu_Mundial'!$B$2:$H$33"}</definedName>
    <definedName name="pgvhsq" localSheetId="19" hidden="1">{"'Consu_Mundial'!$B$2:$H$33"}</definedName>
    <definedName name="pgvhsq" localSheetId="20" hidden="1">{"'Consu_Mundial'!$B$2:$H$33"}</definedName>
    <definedName name="pgvhsq" localSheetId="23" hidden="1">{"'Consu_Mundial'!$B$2:$H$33"}</definedName>
    <definedName name="pgvhsq" localSheetId="25" hidden="1">{"'Consu_Mundial'!$B$2:$H$33"}</definedName>
    <definedName name="pgvhsq" localSheetId="26" hidden="1">{"'Consu_Mundial'!$B$2:$H$33"}</definedName>
    <definedName name="pgvhsq" localSheetId="27" hidden="1">{"'Consu_Mundial'!$B$2:$H$33"}</definedName>
    <definedName name="pgvhsq" localSheetId="28" hidden="1">{"'Consu_Mundial'!$B$2:$H$33"}</definedName>
    <definedName name="pgvhsq" localSheetId="29" hidden="1">{"'Consu_Mundial'!$B$2:$H$33"}</definedName>
    <definedName name="pgvhsq" localSheetId="32" hidden="1">{"'Consu_Mundial'!$B$2:$H$33"}</definedName>
    <definedName name="pgvhsq" localSheetId="6" hidden="1">{"'Consu_Mundial'!$B$2:$H$33"}</definedName>
    <definedName name="pgvhsq" localSheetId="12" hidden="1">{"'Consu_Mundial'!$B$2:$H$33"}</definedName>
    <definedName name="pgvhsq" localSheetId="13" hidden="1">{"'Consu_Mundial'!$B$2:$H$33"}</definedName>
    <definedName name="pgvhsq" localSheetId="14" hidden="1">{"'Consu_Mundial'!$B$2:$H$33"}</definedName>
    <definedName name="pgvhsq" localSheetId="35" hidden="1">{"'Consu_Mundial'!$B$2:$H$33"}</definedName>
    <definedName name="pgvhsq" localSheetId="36" hidden="1">{"'Consu_Mundial'!$B$2:$H$33"}</definedName>
    <definedName name="pgvhsq" localSheetId="40" hidden="1">{"'Consu_Mundial'!$B$2:$H$33"}</definedName>
    <definedName name="pgvhsq" localSheetId="0" hidden="1">{"'Consu_Mundial'!$B$2:$H$33"}</definedName>
    <definedName name="pgvhsq" localSheetId="1" hidden="1">{"'Consu_Mundial'!$B$2:$H$33"}</definedName>
    <definedName name="pgvhsq" localSheetId="7" hidden="1">{"'Consu_Mundial'!$B$2:$H$33"}</definedName>
    <definedName name="pgvhsq" localSheetId="24" hidden="1">{"'Consu_Mundial'!$B$2:$H$33"}</definedName>
    <definedName name="pgvhsq" localSheetId="33" hidden="1">{"'Consu_Mundial'!$B$2:$H$33"}</definedName>
    <definedName name="pgvhsq" localSheetId="30" hidden="1">{"'Consu_Mundial'!$B$2:$H$33"}</definedName>
    <definedName name="pgvhsq" hidden="1">{"'Consu_Mundial'!$B$2:$H$33"}</definedName>
    <definedName name="pinche" localSheetId="15" hidden="1">{"'Consu_Mundial'!$B$2:$H$33"}</definedName>
    <definedName name="pinche" localSheetId="16" hidden="1">{"'Consu_Mundial'!$B$2:$H$33"}</definedName>
    <definedName name="pinche" localSheetId="19" hidden="1">{"'Consu_Mundial'!$B$2:$H$33"}</definedName>
    <definedName name="pinche" localSheetId="20" hidden="1">{"'Consu_Mundial'!$B$2:$H$33"}</definedName>
    <definedName name="pinche" localSheetId="23" hidden="1">{"'Consu_Mundial'!$B$2:$H$33"}</definedName>
    <definedName name="pinche" localSheetId="25" hidden="1">{"'Consu_Mundial'!$B$2:$H$33"}</definedName>
    <definedName name="pinche" localSheetId="26" hidden="1">{"'Consu_Mundial'!$B$2:$H$33"}</definedName>
    <definedName name="pinche" localSheetId="27" hidden="1">{"'Consu_Mundial'!$B$2:$H$33"}</definedName>
    <definedName name="pinche" localSheetId="28" hidden="1">{"'Consu_Mundial'!$B$2:$H$33"}</definedName>
    <definedName name="pinche" localSheetId="29" hidden="1">{"'Consu_Mundial'!$B$2:$H$33"}</definedName>
    <definedName name="pinche" localSheetId="32" hidden="1">{"'Consu_Mundial'!$B$2:$H$33"}</definedName>
    <definedName name="pinche" localSheetId="6" hidden="1">{"'Consu_Mundial'!$B$2:$H$33"}</definedName>
    <definedName name="pinche" localSheetId="12" hidden="1">{"'Consu_Mundial'!$B$2:$H$33"}</definedName>
    <definedName name="pinche" localSheetId="13" hidden="1">{"'Consu_Mundial'!$B$2:$H$33"}</definedName>
    <definedName name="pinche" localSheetId="14" hidden="1">{"'Consu_Mundial'!$B$2:$H$33"}</definedName>
    <definedName name="pinche" localSheetId="35" hidden="1">{"'Consu_Mundial'!$B$2:$H$33"}</definedName>
    <definedName name="pinche" localSheetId="36" hidden="1">{"'Consu_Mundial'!$B$2:$H$33"}</definedName>
    <definedName name="pinche" localSheetId="40" hidden="1">{"'Consu_Mundial'!$B$2:$H$33"}</definedName>
    <definedName name="pinche" localSheetId="0" hidden="1">{"'Consu_Mundial'!$B$2:$H$33"}</definedName>
    <definedName name="pinche" localSheetId="1" hidden="1">{"'Consu_Mundial'!$B$2:$H$33"}</definedName>
    <definedName name="pinche" localSheetId="7" hidden="1">{"'Consu_Mundial'!$B$2:$H$33"}</definedName>
    <definedName name="pinche" localSheetId="24" hidden="1">{"'Consu_Mundial'!$B$2:$H$33"}</definedName>
    <definedName name="pinche" localSheetId="33" hidden="1">{"'Consu_Mundial'!$B$2:$H$33"}</definedName>
    <definedName name="pinche" localSheetId="30" hidden="1">{"'Consu_Mundial'!$B$2:$H$33"}</definedName>
    <definedName name="pinche" hidden="1">{"'Consu_Mundial'!$B$2:$H$33"}</definedName>
    <definedName name="pionono" localSheetId="15" hidden="1">{"'Consu_Mundial'!$B$2:$H$33"}</definedName>
    <definedName name="pionono" localSheetId="16" hidden="1">{"'Consu_Mundial'!$B$2:$H$33"}</definedName>
    <definedName name="pionono" localSheetId="19" hidden="1">{"'Consu_Mundial'!$B$2:$H$33"}</definedName>
    <definedName name="pionono" localSheetId="20" hidden="1">{"'Consu_Mundial'!$B$2:$H$33"}</definedName>
    <definedName name="pionono" localSheetId="23" hidden="1">{"'Consu_Mundial'!$B$2:$H$33"}</definedName>
    <definedName name="pionono" localSheetId="25" hidden="1">{"'Consu_Mundial'!$B$2:$H$33"}</definedName>
    <definedName name="pionono" localSheetId="26" hidden="1">{"'Consu_Mundial'!$B$2:$H$33"}</definedName>
    <definedName name="pionono" localSheetId="27" hidden="1">{"'Consu_Mundial'!$B$2:$H$33"}</definedName>
    <definedName name="pionono" localSheetId="28" hidden="1">{"'Consu_Mundial'!$B$2:$H$33"}</definedName>
    <definedName name="pionono" localSheetId="29" hidden="1">{"'Consu_Mundial'!$B$2:$H$33"}</definedName>
    <definedName name="pionono" localSheetId="32" hidden="1">{"'Consu_Mundial'!$B$2:$H$33"}</definedName>
    <definedName name="pionono" localSheetId="6" hidden="1">{"'Consu_Mundial'!$B$2:$H$33"}</definedName>
    <definedName name="pionono" localSheetId="12" hidden="1">{"'Consu_Mundial'!$B$2:$H$33"}</definedName>
    <definedName name="pionono" localSheetId="13" hidden="1">{"'Consu_Mundial'!$B$2:$H$33"}</definedName>
    <definedName name="pionono" localSheetId="14" hidden="1">{"'Consu_Mundial'!$B$2:$H$33"}</definedName>
    <definedName name="pionono" localSheetId="35" hidden="1">{"'Consu_Mundial'!$B$2:$H$33"}</definedName>
    <definedName name="pionono" localSheetId="36" hidden="1">{"'Consu_Mundial'!$B$2:$H$33"}</definedName>
    <definedName name="pionono" localSheetId="40" hidden="1">{"'Consu_Mundial'!$B$2:$H$33"}</definedName>
    <definedName name="pionono" localSheetId="0" hidden="1">{"'Consu_Mundial'!$B$2:$H$33"}</definedName>
    <definedName name="pionono" localSheetId="1" hidden="1">{"'Consu_Mundial'!$B$2:$H$33"}</definedName>
    <definedName name="pionono" localSheetId="7" hidden="1">{"'Consu_Mundial'!$B$2:$H$33"}</definedName>
    <definedName name="pionono" localSheetId="24" hidden="1">{"'Consu_Mundial'!$B$2:$H$33"}</definedName>
    <definedName name="pionono" localSheetId="33" hidden="1">{"'Consu_Mundial'!$B$2:$H$33"}</definedName>
    <definedName name="pionono" localSheetId="30" hidden="1">{"'Consu_Mundial'!$B$2:$H$33"}</definedName>
    <definedName name="pionono" hidden="1">{"'Consu_Mundial'!$B$2:$H$33"}</definedName>
    <definedName name="pizza" localSheetId="15" hidden="1">{"'Consu_Mundial'!$B$2:$H$33"}</definedName>
    <definedName name="pizza" localSheetId="16" hidden="1">{"'Consu_Mundial'!$B$2:$H$33"}</definedName>
    <definedName name="pizza" localSheetId="19" hidden="1">{"'Consu_Mundial'!$B$2:$H$33"}</definedName>
    <definedName name="pizza" localSheetId="20" hidden="1">{"'Consu_Mundial'!$B$2:$H$33"}</definedName>
    <definedName name="pizza" localSheetId="23" hidden="1">{"'Consu_Mundial'!$B$2:$H$33"}</definedName>
    <definedName name="pizza" localSheetId="25" hidden="1">{"'Consu_Mundial'!$B$2:$H$33"}</definedName>
    <definedName name="pizza" localSheetId="26" hidden="1">{"'Consu_Mundial'!$B$2:$H$33"}</definedName>
    <definedName name="pizza" localSheetId="27" hidden="1">{"'Consu_Mundial'!$B$2:$H$33"}</definedName>
    <definedName name="pizza" localSheetId="28" hidden="1">{"'Consu_Mundial'!$B$2:$H$33"}</definedName>
    <definedName name="pizza" localSheetId="29" hidden="1">{"'Consu_Mundial'!$B$2:$H$33"}</definedName>
    <definedName name="pizza" localSheetId="32" hidden="1">{"'Consu_Mundial'!$B$2:$H$33"}</definedName>
    <definedName name="pizza" localSheetId="6" hidden="1">{"'Consu_Mundial'!$B$2:$H$33"}</definedName>
    <definedName name="pizza" localSheetId="12" hidden="1">{"'Consu_Mundial'!$B$2:$H$33"}</definedName>
    <definedName name="pizza" localSheetId="13" hidden="1">{"'Consu_Mundial'!$B$2:$H$33"}</definedName>
    <definedName name="pizza" localSheetId="14" hidden="1">{"'Consu_Mundial'!$B$2:$H$33"}</definedName>
    <definedName name="pizza" localSheetId="35" hidden="1">{"'Consu_Mundial'!$B$2:$H$33"}</definedName>
    <definedName name="pizza" localSheetId="36" hidden="1">{"'Consu_Mundial'!$B$2:$H$33"}</definedName>
    <definedName name="pizza" localSheetId="40" hidden="1">{"'Consu_Mundial'!$B$2:$H$33"}</definedName>
    <definedName name="pizza" localSheetId="0" hidden="1">{"'Consu_Mundial'!$B$2:$H$33"}</definedName>
    <definedName name="pizza" localSheetId="1" hidden="1">{"'Consu_Mundial'!$B$2:$H$33"}</definedName>
    <definedName name="pizza" localSheetId="7" hidden="1">{"'Consu_Mundial'!$B$2:$H$33"}</definedName>
    <definedName name="pizza" localSheetId="24" hidden="1">{"'Consu_Mundial'!$B$2:$H$33"}</definedName>
    <definedName name="pizza" localSheetId="33" hidden="1">{"'Consu_Mundial'!$B$2:$H$33"}</definedName>
    <definedName name="pizza" localSheetId="30" hidden="1">{"'Consu_Mundial'!$B$2:$H$33"}</definedName>
    <definedName name="pizza" hidden="1">{"'Consu_Mundial'!$B$2:$H$33"}</definedName>
    <definedName name="po" localSheetId="15" hidden="1">{"'Consu_Mundial'!$B$2:$H$33"}</definedName>
    <definedName name="po" localSheetId="16" hidden="1">{"'Consu_Mundial'!$B$2:$H$33"}</definedName>
    <definedName name="po" localSheetId="19" hidden="1">{"'Consu_Mundial'!$B$2:$H$33"}</definedName>
    <definedName name="po" localSheetId="20" hidden="1">{"'Consu_Mundial'!$B$2:$H$33"}</definedName>
    <definedName name="po" localSheetId="23" hidden="1">{"'Consu_Mundial'!$B$2:$H$33"}</definedName>
    <definedName name="po" localSheetId="25" hidden="1">{"'Consu_Mundial'!$B$2:$H$33"}</definedName>
    <definedName name="po" localSheetId="26" hidden="1">{"'Consu_Mundial'!$B$2:$H$33"}</definedName>
    <definedName name="po" localSheetId="27" hidden="1">{"'Consu_Mundial'!$B$2:$H$33"}</definedName>
    <definedName name="po" localSheetId="28" hidden="1">{"'Consu_Mundial'!$B$2:$H$33"}</definedName>
    <definedName name="po" localSheetId="29" hidden="1">{"'Consu_Mundial'!$B$2:$H$33"}</definedName>
    <definedName name="po" localSheetId="32" hidden="1">{"'Consu_Mundial'!$B$2:$H$33"}</definedName>
    <definedName name="po" localSheetId="6" hidden="1">{"'Consu_Mundial'!$B$2:$H$33"}</definedName>
    <definedName name="po" localSheetId="12" hidden="1">{"'Consu_Mundial'!$B$2:$H$33"}</definedName>
    <definedName name="po" localSheetId="13" hidden="1">{"'Consu_Mundial'!$B$2:$H$33"}</definedName>
    <definedName name="po" localSheetId="14" hidden="1">{"'Consu_Mundial'!$B$2:$H$33"}</definedName>
    <definedName name="po" localSheetId="35" hidden="1">{"'Consu_Mundial'!$B$2:$H$33"}</definedName>
    <definedName name="po" localSheetId="36" hidden="1">{"'Consu_Mundial'!$B$2:$H$33"}</definedName>
    <definedName name="po" localSheetId="40" hidden="1">{"'Consu_Mundial'!$B$2:$H$33"}</definedName>
    <definedName name="po" localSheetId="0" hidden="1">{"'Consu_Mundial'!$B$2:$H$33"}</definedName>
    <definedName name="po" localSheetId="1" hidden="1">{"'Consu_Mundial'!$B$2:$H$33"}</definedName>
    <definedName name="po" localSheetId="7" hidden="1">{"'Consu_Mundial'!$B$2:$H$33"}</definedName>
    <definedName name="po" localSheetId="24" hidden="1">{"'Consu_Mundial'!$B$2:$H$33"}</definedName>
    <definedName name="po" localSheetId="33" hidden="1">{"'Consu_Mundial'!$B$2:$H$33"}</definedName>
    <definedName name="po" localSheetId="30" hidden="1">{"'Consu_Mundial'!$B$2:$H$33"}</definedName>
    <definedName name="po" hidden="1">{"'Consu_Mundial'!$B$2:$H$33"}</definedName>
    <definedName name="pobrecito" localSheetId="15" hidden="1">{"'Consu_Mundial'!$B$2:$H$33"}</definedName>
    <definedName name="pobrecito" localSheetId="16" hidden="1">{"'Consu_Mundial'!$B$2:$H$33"}</definedName>
    <definedName name="pobrecito" localSheetId="19" hidden="1">{"'Consu_Mundial'!$B$2:$H$33"}</definedName>
    <definedName name="pobrecito" localSheetId="20" hidden="1">{"'Consu_Mundial'!$B$2:$H$33"}</definedName>
    <definedName name="pobrecito" localSheetId="23" hidden="1">{"'Consu_Mundial'!$B$2:$H$33"}</definedName>
    <definedName name="pobrecito" localSheetId="25" hidden="1">{"'Consu_Mundial'!$B$2:$H$33"}</definedName>
    <definedName name="pobrecito" localSheetId="26" hidden="1">{"'Consu_Mundial'!$B$2:$H$33"}</definedName>
    <definedName name="pobrecito" localSheetId="27" hidden="1">{"'Consu_Mundial'!$B$2:$H$33"}</definedName>
    <definedName name="pobrecito" localSheetId="28" hidden="1">{"'Consu_Mundial'!$B$2:$H$33"}</definedName>
    <definedName name="pobrecito" localSheetId="29" hidden="1">{"'Consu_Mundial'!$B$2:$H$33"}</definedName>
    <definedName name="pobrecito" localSheetId="32" hidden="1">{"'Consu_Mundial'!$B$2:$H$33"}</definedName>
    <definedName name="pobrecito" localSheetId="6" hidden="1">{"'Consu_Mundial'!$B$2:$H$33"}</definedName>
    <definedName name="pobrecito" localSheetId="12" hidden="1">{"'Consu_Mundial'!$B$2:$H$33"}</definedName>
    <definedName name="pobrecito" localSheetId="13" hidden="1">{"'Consu_Mundial'!$B$2:$H$33"}</definedName>
    <definedName name="pobrecito" localSheetId="14" hidden="1">{"'Consu_Mundial'!$B$2:$H$33"}</definedName>
    <definedName name="pobrecito" localSheetId="35" hidden="1">{"'Consu_Mundial'!$B$2:$H$33"}</definedName>
    <definedName name="pobrecito" localSheetId="36" hidden="1">{"'Consu_Mundial'!$B$2:$H$33"}</definedName>
    <definedName name="pobrecito" localSheetId="40" hidden="1">{"'Consu_Mundial'!$B$2:$H$33"}</definedName>
    <definedName name="pobrecito" localSheetId="0" hidden="1">{"'Consu_Mundial'!$B$2:$H$33"}</definedName>
    <definedName name="pobrecito" localSheetId="1" hidden="1">{"'Consu_Mundial'!$B$2:$H$33"}</definedName>
    <definedName name="pobrecito" localSheetId="7" hidden="1">{"'Consu_Mundial'!$B$2:$H$33"}</definedName>
    <definedName name="pobrecito" localSheetId="24" hidden="1">{"'Consu_Mundial'!$B$2:$H$33"}</definedName>
    <definedName name="pobrecito" localSheetId="33" hidden="1">{"'Consu_Mundial'!$B$2:$H$33"}</definedName>
    <definedName name="pobrecito" localSheetId="30" hidden="1">{"'Consu_Mundial'!$B$2:$H$33"}</definedName>
    <definedName name="pobrecito" hidden="1">{"'Consu_Mundial'!$B$2:$H$33"}</definedName>
    <definedName name="poiytw" localSheetId="15" hidden="1">{"'Consu_Mundial'!$B$2:$H$33"}</definedName>
    <definedName name="poiytw" localSheetId="16" hidden="1">{"'Consu_Mundial'!$B$2:$H$33"}</definedName>
    <definedName name="poiytw" localSheetId="19" hidden="1">{"'Consu_Mundial'!$B$2:$H$33"}</definedName>
    <definedName name="poiytw" localSheetId="20" hidden="1">{"'Consu_Mundial'!$B$2:$H$33"}</definedName>
    <definedName name="poiytw" localSheetId="23" hidden="1">{"'Consu_Mundial'!$B$2:$H$33"}</definedName>
    <definedName name="poiytw" localSheetId="25" hidden="1">{"'Consu_Mundial'!$B$2:$H$33"}</definedName>
    <definedName name="poiytw" localSheetId="26" hidden="1">{"'Consu_Mundial'!$B$2:$H$33"}</definedName>
    <definedName name="poiytw" localSheetId="27" hidden="1">{"'Consu_Mundial'!$B$2:$H$33"}</definedName>
    <definedName name="poiytw" localSheetId="28" hidden="1">{"'Consu_Mundial'!$B$2:$H$33"}</definedName>
    <definedName name="poiytw" localSheetId="29" hidden="1">{"'Consu_Mundial'!$B$2:$H$33"}</definedName>
    <definedName name="poiytw" localSheetId="32" hidden="1">{"'Consu_Mundial'!$B$2:$H$33"}</definedName>
    <definedName name="poiytw" localSheetId="6" hidden="1">{"'Consu_Mundial'!$B$2:$H$33"}</definedName>
    <definedName name="poiytw" localSheetId="12" hidden="1">{"'Consu_Mundial'!$B$2:$H$33"}</definedName>
    <definedName name="poiytw" localSheetId="13" hidden="1">{"'Consu_Mundial'!$B$2:$H$33"}</definedName>
    <definedName name="poiytw" localSheetId="14" hidden="1">{"'Consu_Mundial'!$B$2:$H$33"}</definedName>
    <definedName name="poiytw" localSheetId="35" hidden="1">{"'Consu_Mundial'!$B$2:$H$33"}</definedName>
    <definedName name="poiytw" localSheetId="36" hidden="1">{"'Consu_Mundial'!$B$2:$H$33"}</definedName>
    <definedName name="poiytw" localSheetId="40" hidden="1">{"'Consu_Mundial'!$B$2:$H$33"}</definedName>
    <definedName name="poiytw" localSheetId="0" hidden="1">{"'Consu_Mundial'!$B$2:$H$33"}</definedName>
    <definedName name="poiytw" localSheetId="1" hidden="1">{"'Consu_Mundial'!$B$2:$H$33"}</definedName>
    <definedName name="poiytw" localSheetId="7" hidden="1">{"'Consu_Mundial'!$B$2:$H$33"}</definedName>
    <definedName name="poiytw" localSheetId="24" hidden="1">{"'Consu_Mundial'!$B$2:$H$33"}</definedName>
    <definedName name="poiytw" localSheetId="33" hidden="1">{"'Consu_Mundial'!$B$2:$H$33"}</definedName>
    <definedName name="poiytw" localSheetId="30" hidden="1">{"'Consu_Mundial'!$B$2:$H$33"}</definedName>
    <definedName name="poiytw" hidden="1">{"'Consu_Mundial'!$B$2:$H$33"}</definedName>
    <definedName name="POPO" localSheetId="16">#REF!</definedName>
    <definedName name="POPO" localSheetId="19">#REF!</definedName>
    <definedName name="POPO" localSheetId="25">#REF!</definedName>
    <definedName name="POPO" localSheetId="26">#REF!</definedName>
    <definedName name="POPO" localSheetId="27">#REF!</definedName>
    <definedName name="POPO" localSheetId="28">#REF!</definedName>
    <definedName name="POPO" localSheetId="29">#REF!</definedName>
    <definedName name="POPO" localSheetId="32">#REF!</definedName>
    <definedName name="POPO" localSheetId="4">#REF!</definedName>
    <definedName name="POPO" localSheetId="5">#REF!</definedName>
    <definedName name="POPO" localSheetId="6">#REF!</definedName>
    <definedName name="POPO" localSheetId="13">#REF!</definedName>
    <definedName name="POPO" localSheetId="14">#REF!</definedName>
    <definedName name="POPO" localSheetId="35">#REF!</definedName>
    <definedName name="POPO" localSheetId="36">#REF!</definedName>
    <definedName name="POPO" localSheetId="37">#REF!</definedName>
    <definedName name="POPO" localSheetId="38">#REF!</definedName>
    <definedName name="POPO" localSheetId="39">#REF!</definedName>
    <definedName name="POPO" localSheetId="40">#REF!</definedName>
    <definedName name="POPO" localSheetId="7">#REF!</definedName>
    <definedName name="POPO" localSheetId="9">#REF!</definedName>
    <definedName name="POPO" localSheetId="30">#REF!</definedName>
    <definedName name="POPO">#REF!</definedName>
    <definedName name="popopo" localSheetId="15" hidden="1">{"'Consu_Mundial'!$B$2:$H$33"}</definedName>
    <definedName name="popopo" localSheetId="16" hidden="1">{"'Consu_Mundial'!$B$2:$H$33"}</definedName>
    <definedName name="popopo" localSheetId="19" hidden="1">{"'Consu_Mundial'!$B$2:$H$33"}</definedName>
    <definedName name="popopo" localSheetId="20" hidden="1">{"'Consu_Mundial'!$B$2:$H$33"}</definedName>
    <definedName name="popopo" localSheetId="23" hidden="1">{"'Consu_Mundial'!$B$2:$H$33"}</definedName>
    <definedName name="popopo" localSheetId="25" hidden="1">{"'Consu_Mundial'!$B$2:$H$33"}</definedName>
    <definedName name="popopo" localSheetId="26" hidden="1">{"'Consu_Mundial'!$B$2:$H$33"}</definedName>
    <definedName name="popopo" localSheetId="27" hidden="1">{"'Consu_Mundial'!$B$2:$H$33"}</definedName>
    <definedName name="popopo" localSheetId="28" hidden="1">{"'Consu_Mundial'!$B$2:$H$33"}</definedName>
    <definedName name="popopo" localSheetId="29" hidden="1">{"'Consu_Mundial'!$B$2:$H$33"}</definedName>
    <definedName name="popopo" localSheetId="32" hidden="1">{"'Consu_Mundial'!$B$2:$H$33"}</definedName>
    <definedName name="popopo" localSheetId="6" hidden="1">{"'Consu_Mundial'!$B$2:$H$33"}</definedName>
    <definedName name="popopo" localSheetId="12" hidden="1">{"'Consu_Mundial'!$B$2:$H$33"}</definedName>
    <definedName name="popopo" localSheetId="13" hidden="1">{"'Consu_Mundial'!$B$2:$H$33"}</definedName>
    <definedName name="popopo" localSheetId="14" hidden="1">{"'Consu_Mundial'!$B$2:$H$33"}</definedName>
    <definedName name="popopo" localSheetId="35" hidden="1">{"'Consu_Mundial'!$B$2:$H$33"}</definedName>
    <definedName name="popopo" localSheetId="36" hidden="1">{"'Consu_Mundial'!$B$2:$H$33"}</definedName>
    <definedName name="popopo" localSheetId="40" hidden="1">{"'Consu_Mundial'!$B$2:$H$33"}</definedName>
    <definedName name="popopo" localSheetId="0" hidden="1">{"'Consu_Mundial'!$B$2:$H$33"}</definedName>
    <definedName name="popopo" localSheetId="1" hidden="1">{"'Consu_Mundial'!$B$2:$H$33"}</definedName>
    <definedName name="popopo" localSheetId="7" hidden="1">{"'Consu_Mundial'!$B$2:$H$33"}</definedName>
    <definedName name="popopo" localSheetId="24" hidden="1">{"'Consu_Mundial'!$B$2:$H$33"}</definedName>
    <definedName name="popopo" localSheetId="33" hidden="1">{"'Consu_Mundial'!$B$2:$H$33"}</definedName>
    <definedName name="popopo" localSheetId="30" hidden="1">{"'Consu_Mundial'!$B$2:$H$33"}</definedName>
    <definedName name="popopo" hidden="1">{"'Consu_Mundial'!$B$2:$H$33"}</definedName>
    <definedName name="popotito" localSheetId="15" hidden="1">{"'Consu_Mundial'!$B$2:$H$33"}</definedName>
    <definedName name="popotito" localSheetId="16" hidden="1">{"'Consu_Mundial'!$B$2:$H$33"}</definedName>
    <definedName name="popotito" localSheetId="19" hidden="1">{"'Consu_Mundial'!$B$2:$H$33"}</definedName>
    <definedName name="popotito" localSheetId="20" hidden="1">{"'Consu_Mundial'!$B$2:$H$33"}</definedName>
    <definedName name="popotito" localSheetId="23" hidden="1">{"'Consu_Mundial'!$B$2:$H$33"}</definedName>
    <definedName name="popotito" localSheetId="25" hidden="1">{"'Consu_Mundial'!$B$2:$H$33"}</definedName>
    <definedName name="popotito" localSheetId="26" hidden="1">{"'Consu_Mundial'!$B$2:$H$33"}</definedName>
    <definedName name="popotito" localSheetId="27" hidden="1">{"'Consu_Mundial'!$B$2:$H$33"}</definedName>
    <definedName name="popotito" localSheetId="28" hidden="1">{"'Consu_Mundial'!$B$2:$H$33"}</definedName>
    <definedName name="popotito" localSheetId="29" hidden="1">{"'Consu_Mundial'!$B$2:$H$33"}</definedName>
    <definedName name="popotito" localSheetId="32" hidden="1">{"'Consu_Mundial'!$B$2:$H$33"}</definedName>
    <definedName name="popotito" localSheetId="6" hidden="1">{"'Consu_Mundial'!$B$2:$H$33"}</definedName>
    <definedName name="popotito" localSheetId="12" hidden="1">{"'Consu_Mundial'!$B$2:$H$33"}</definedName>
    <definedName name="popotito" localSheetId="13" hidden="1">{"'Consu_Mundial'!$B$2:$H$33"}</definedName>
    <definedName name="popotito" localSheetId="14" hidden="1">{"'Consu_Mundial'!$B$2:$H$33"}</definedName>
    <definedName name="popotito" localSheetId="35" hidden="1">{"'Consu_Mundial'!$B$2:$H$33"}</definedName>
    <definedName name="popotito" localSheetId="36" hidden="1">{"'Consu_Mundial'!$B$2:$H$33"}</definedName>
    <definedName name="popotito" localSheetId="40" hidden="1">{"'Consu_Mundial'!$B$2:$H$33"}</definedName>
    <definedName name="popotito" localSheetId="0" hidden="1">{"'Consu_Mundial'!$B$2:$H$33"}</definedName>
    <definedName name="popotito" localSheetId="1" hidden="1">{"'Consu_Mundial'!$B$2:$H$33"}</definedName>
    <definedName name="popotito" localSheetId="7" hidden="1">{"'Consu_Mundial'!$B$2:$H$33"}</definedName>
    <definedName name="popotito" localSheetId="24" hidden="1">{"'Consu_Mundial'!$B$2:$H$33"}</definedName>
    <definedName name="popotito" localSheetId="33" hidden="1">{"'Consu_Mundial'!$B$2:$H$33"}</definedName>
    <definedName name="popotito" localSheetId="30" hidden="1">{"'Consu_Mundial'!$B$2:$H$33"}</definedName>
    <definedName name="popotito" hidden="1">{"'Consu_Mundial'!$B$2:$H$33"}</definedName>
    <definedName name="por" localSheetId="15" hidden="1">{"'Consu_Mundial'!$B$2:$H$33"}</definedName>
    <definedName name="por" localSheetId="16" hidden="1">{"'Consu_Mundial'!$B$2:$H$33"}</definedName>
    <definedName name="por" localSheetId="19" hidden="1">{"'Consu_Mundial'!$B$2:$H$33"}</definedName>
    <definedName name="por" localSheetId="20" hidden="1">{"'Consu_Mundial'!$B$2:$H$33"}</definedName>
    <definedName name="por" localSheetId="23" hidden="1">{"'Consu_Mundial'!$B$2:$H$33"}</definedName>
    <definedName name="por" localSheetId="25" hidden="1">{"'Consu_Mundial'!$B$2:$H$33"}</definedName>
    <definedName name="por" localSheetId="26" hidden="1">{"'Consu_Mundial'!$B$2:$H$33"}</definedName>
    <definedName name="por" localSheetId="27" hidden="1">{"'Consu_Mundial'!$B$2:$H$33"}</definedName>
    <definedName name="por" localSheetId="28" hidden="1">{"'Consu_Mundial'!$B$2:$H$33"}</definedName>
    <definedName name="por" localSheetId="29" hidden="1">{"'Consu_Mundial'!$B$2:$H$33"}</definedName>
    <definedName name="por" localSheetId="32" hidden="1">{"'Consu_Mundial'!$B$2:$H$33"}</definedName>
    <definedName name="por" localSheetId="6" hidden="1">{"'Consu_Mundial'!$B$2:$H$33"}</definedName>
    <definedName name="por" localSheetId="12" hidden="1">{"'Consu_Mundial'!$B$2:$H$33"}</definedName>
    <definedName name="por" localSheetId="13" hidden="1">{"'Consu_Mundial'!$B$2:$H$33"}</definedName>
    <definedName name="por" localSheetId="14" hidden="1">{"'Consu_Mundial'!$B$2:$H$33"}</definedName>
    <definedName name="por" localSheetId="35" hidden="1">{"'Consu_Mundial'!$B$2:$H$33"}</definedName>
    <definedName name="por" localSheetId="36" hidden="1">{"'Consu_Mundial'!$B$2:$H$33"}</definedName>
    <definedName name="por" localSheetId="40" hidden="1">{"'Consu_Mundial'!$B$2:$H$33"}</definedName>
    <definedName name="por" localSheetId="0" hidden="1">{"'Consu_Mundial'!$B$2:$H$33"}</definedName>
    <definedName name="por" localSheetId="1" hidden="1">{"'Consu_Mundial'!$B$2:$H$33"}</definedName>
    <definedName name="por" localSheetId="7" hidden="1">{"'Consu_Mundial'!$B$2:$H$33"}</definedName>
    <definedName name="por" localSheetId="24" hidden="1">{"'Consu_Mundial'!$B$2:$H$33"}</definedName>
    <definedName name="por" localSheetId="33" hidden="1">{"'Consu_Mundial'!$B$2:$H$33"}</definedName>
    <definedName name="por" localSheetId="30" hidden="1">{"'Consu_Mundial'!$B$2:$H$33"}</definedName>
    <definedName name="por" hidden="1">{"'Consu_Mundial'!$B$2:$H$33"}</definedName>
    <definedName name="porcua" localSheetId="15" hidden="1">{"'Consu_Mundial'!$B$2:$H$33"}</definedName>
    <definedName name="porcua" localSheetId="16" hidden="1">{"'Consu_Mundial'!$B$2:$H$33"}</definedName>
    <definedName name="porcua" localSheetId="19" hidden="1">{"'Consu_Mundial'!$B$2:$H$33"}</definedName>
    <definedName name="porcua" localSheetId="20" hidden="1">{"'Consu_Mundial'!$B$2:$H$33"}</definedName>
    <definedName name="porcua" localSheetId="23" hidden="1">{"'Consu_Mundial'!$B$2:$H$33"}</definedName>
    <definedName name="porcua" localSheetId="25" hidden="1">{"'Consu_Mundial'!$B$2:$H$33"}</definedName>
    <definedName name="porcua" localSheetId="26" hidden="1">{"'Consu_Mundial'!$B$2:$H$33"}</definedName>
    <definedName name="porcua" localSheetId="27" hidden="1">{"'Consu_Mundial'!$B$2:$H$33"}</definedName>
    <definedName name="porcua" localSheetId="28" hidden="1">{"'Consu_Mundial'!$B$2:$H$33"}</definedName>
    <definedName name="porcua" localSheetId="29" hidden="1">{"'Consu_Mundial'!$B$2:$H$33"}</definedName>
    <definedName name="porcua" localSheetId="32" hidden="1">{"'Consu_Mundial'!$B$2:$H$33"}</definedName>
    <definedName name="porcua" localSheetId="6" hidden="1">{"'Consu_Mundial'!$B$2:$H$33"}</definedName>
    <definedName name="porcua" localSheetId="12" hidden="1">{"'Consu_Mundial'!$B$2:$H$33"}</definedName>
    <definedName name="porcua" localSheetId="13" hidden="1">{"'Consu_Mundial'!$B$2:$H$33"}</definedName>
    <definedName name="porcua" localSheetId="14" hidden="1">{"'Consu_Mundial'!$B$2:$H$33"}</definedName>
    <definedName name="porcua" localSheetId="35" hidden="1">{"'Consu_Mundial'!$B$2:$H$33"}</definedName>
    <definedName name="porcua" localSheetId="36" hidden="1">{"'Consu_Mundial'!$B$2:$H$33"}</definedName>
    <definedName name="porcua" localSheetId="40" hidden="1">{"'Consu_Mundial'!$B$2:$H$33"}</definedName>
    <definedName name="porcua" localSheetId="0" hidden="1">{"'Consu_Mundial'!$B$2:$H$33"}</definedName>
    <definedName name="porcua" localSheetId="1" hidden="1">{"'Consu_Mundial'!$B$2:$H$33"}</definedName>
    <definedName name="porcua" localSheetId="7" hidden="1">{"'Consu_Mundial'!$B$2:$H$33"}</definedName>
    <definedName name="porcua" localSheetId="24" hidden="1">{"'Consu_Mundial'!$B$2:$H$33"}</definedName>
    <definedName name="porcua" localSheetId="33" hidden="1">{"'Consu_Mundial'!$B$2:$H$33"}</definedName>
    <definedName name="porcua" localSheetId="30" hidden="1">{"'Consu_Mundial'!$B$2:$H$33"}</definedName>
    <definedName name="porcua" hidden="1">{"'Consu_Mundial'!$B$2:$H$33"}</definedName>
    <definedName name="porcuanon" localSheetId="15" hidden="1">{"'Consu_Mundial'!$B$2:$H$33"}</definedName>
    <definedName name="porcuanon" localSheetId="16" hidden="1">{"'Consu_Mundial'!$B$2:$H$33"}</definedName>
    <definedName name="porcuanon" localSheetId="19" hidden="1">{"'Consu_Mundial'!$B$2:$H$33"}</definedName>
    <definedName name="porcuanon" localSheetId="20" hidden="1">{"'Consu_Mundial'!$B$2:$H$33"}</definedName>
    <definedName name="porcuanon" localSheetId="23" hidden="1">{"'Consu_Mundial'!$B$2:$H$33"}</definedName>
    <definedName name="porcuanon" localSheetId="25" hidden="1">{"'Consu_Mundial'!$B$2:$H$33"}</definedName>
    <definedName name="porcuanon" localSheetId="26" hidden="1">{"'Consu_Mundial'!$B$2:$H$33"}</definedName>
    <definedName name="porcuanon" localSheetId="27" hidden="1">{"'Consu_Mundial'!$B$2:$H$33"}</definedName>
    <definedName name="porcuanon" localSheetId="28" hidden="1">{"'Consu_Mundial'!$B$2:$H$33"}</definedName>
    <definedName name="porcuanon" localSheetId="29" hidden="1">{"'Consu_Mundial'!$B$2:$H$33"}</definedName>
    <definedName name="porcuanon" localSheetId="32" hidden="1">{"'Consu_Mundial'!$B$2:$H$33"}</definedName>
    <definedName name="porcuanon" localSheetId="6" hidden="1">{"'Consu_Mundial'!$B$2:$H$33"}</definedName>
    <definedName name="porcuanon" localSheetId="12" hidden="1">{"'Consu_Mundial'!$B$2:$H$33"}</definedName>
    <definedName name="porcuanon" localSheetId="13" hidden="1">{"'Consu_Mundial'!$B$2:$H$33"}</definedName>
    <definedName name="porcuanon" localSheetId="14" hidden="1">{"'Consu_Mundial'!$B$2:$H$33"}</definedName>
    <definedName name="porcuanon" localSheetId="35" hidden="1">{"'Consu_Mundial'!$B$2:$H$33"}</definedName>
    <definedName name="porcuanon" localSheetId="36" hidden="1">{"'Consu_Mundial'!$B$2:$H$33"}</definedName>
    <definedName name="porcuanon" localSheetId="40" hidden="1">{"'Consu_Mundial'!$B$2:$H$33"}</definedName>
    <definedName name="porcuanon" localSheetId="0" hidden="1">{"'Consu_Mundial'!$B$2:$H$33"}</definedName>
    <definedName name="porcuanon" localSheetId="1" hidden="1">{"'Consu_Mundial'!$B$2:$H$33"}</definedName>
    <definedName name="porcuanon" localSheetId="7" hidden="1">{"'Consu_Mundial'!$B$2:$H$33"}</definedName>
    <definedName name="porcuanon" localSheetId="24" hidden="1">{"'Consu_Mundial'!$B$2:$H$33"}</definedName>
    <definedName name="porcuanon" localSheetId="33" hidden="1">{"'Consu_Mundial'!$B$2:$H$33"}</definedName>
    <definedName name="porcuanon" localSheetId="30" hidden="1">{"'Consu_Mundial'!$B$2:$H$33"}</definedName>
    <definedName name="porcuanon" hidden="1">{"'Consu_Mundial'!$B$2:$H$33"}</definedName>
    <definedName name="porfin" localSheetId="15" hidden="1">{"'Consu_Mundial'!$B$2:$H$33"}</definedName>
    <definedName name="porfin" localSheetId="16" hidden="1">{"'Consu_Mundial'!$B$2:$H$33"}</definedName>
    <definedName name="porfin" localSheetId="19" hidden="1">{"'Consu_Mundial'!$B$2:$H$33"}</definedName>
    <definedName name="porfin" localSheetId="20" hidden="1">{"'Consu_Mundial'!$B$2:$H$33"}</definedName>
    <definedName name="porfin" localSheetId="23" hidden="1">{"'Consu_Mundial'!$B$2:$H$33"}</definedName>
    <definedName name="porfin" localSheetId="25" hidden="1">{"'Consu_Mundial'!$B$2:$H$33"}</definedName>
    <definedName name="porfin" localSheetId="26" hidden="1">{"'Consu_Mundial'!$B$2:$H$33"}</definedName>
    <definedName name="porfin" localSheetId="27" hidden="1">{"'Consu_Mundial'!$B$2:$H$33"}</definedName>
    <definedName name="porfin" localSheetId="28" hidden="1">{"'Consu_Mundial'!$B$2:$H$33"}</definedName>
    <definedName name="porfin" localSheetId="29" hidden="1">{"'Consu_Mundial'!$B$2:$H$33"}</definedName>
    <definedName name="porfin" localSheetId="32" hidden="1">{"'Consu_Mundial'!$B$2:$H$33"}</definedName>
    <definedName name="porfin" localSheetId="6" hidden="1">{"'Consu_Mundial'!$B$2:$H$33"}</definedName>
    <definedName name="porfin" localSheetId="12" hidden="1">{"'Consu_Mundial'!$B$2:$H$33"}</definedName>
    <definedName name="porfin" localSheetId="13" hidden="1">{"'Consu_Mundial'!$B$2:$H$33"}</definedName>
    <definedName name="porfin" localSheetId="14" hidden="1">{"'Consu_Mundial'!$B$2:$H$33"}</definedName>
    <definedName name="porfin" localSheetId="35" hidden="1">{"'Consu_Mundial'!$B$2:$H$33"}</definedName>
    <definedName name="porfin" localSheetId="36" hidden="1">{"'Consu_Mundial'!$B$2:$H$33"}</definedName>
    <definedName name="porfin" localSheetId="40" hidden="1">{"'Consu_Mundial'!$B$2:$H$33"}</definedName>
    <definedName name="porfin" localSheetId="0" hidden="1">{"'Consu_Mundial'!$B$2:$H$33"}</definedName>
    <definedName name="porfin" localSheetId="1" hidden="1">{"'Consu_Mundial'!$B$2:$H$33"}</definedName>
    <definedName name="porfin" localSheetId="7" hidden="1">{"'Consu_Mundial'!$B$2:$H$33"}</definedName>
    <definedName name="porfin" localSheetId="24" hidden="1">{"'Consu_Mundial'!$B$2:$H$33"}</definedName>
    <definedName name="porfin" localSheetId="33" hidden="1">{"'Consu_Mundial'!$B$2:$H$33"}</definedName>
    <definedName name="porfin" localSheetId="30" hidden="1">{"'Consu_Mundial'!$B$2:$H$33"}</definedName>
    <definedName name="porfin" hidden="1">{"'Consu_Mundial'!$B$2:$H$33"}</definedName>
    <definedName name="porqueria" localSheetId="15" hidden="1">{"'Consu_Mundial'!$B$2:$H$33"}</definedName>
    <definedName name="porqueria" localSheetId="16" hidden="1">{"'Consu_Mundial'!$B$2:$H$33"}</definedName>
    <definedName name="porqueria" localSheetId="19" hidden="1">{"'Consu_Mundial'!$B$2:$H$33"}</definedName>
    <definedName name="porqueria" localSheetId="20" hidden="1">{"'Consu_Mundial'!$B$2:$H$33"}</definedName>
    <definedName name="porqueria" localSheetId="23" hidden="1">{"'Consu_Mundial'!$B$2:$H$33"}</definedName>
    <definedName name="porqueria" localSheetId="25" hidden="1">{"'Consu_Mundial'!$B$2:$H$33"}</definedName>
    <definedName name="porqueria" localSheetId="26" hidden="1">{"'Consu_Mundial'!$B$2:$H$33"}</definedName>
    <definedName name="porqueria" localSheetId="27" hidden="1">{"'Consu_Mundial'!$B$2:$H$33"}</definedName>
    <definedName name="porqueria" localSheetId="28" hidden="1">{"'Consu_Mundial'!$B$2:$H$33"}</definedName>
    <definedName name="porqueria" localSheetId="29" hidden="1">{"'Consu_Mundial'!$B$2:$H$33"}</definedName>
    <definedName name="porqueria" localSheetId="32" hidden="1">{"'Consu_Mundial'!$B$2:$H$33"}</definedName>
    <definedName name="porqueria" localSheetId="6" hidden="1">{"'Consu_Mundial'!$B$2:$H$33"}</definedName>
    <definedName name="porqueria" localSheetId="12" hidden="1">{"'Consu_Mundial'!$B$2:$H$33"}</definedName>
    <definedName name="porqueria" localSheetId="13" hidden="1">{"'Consu_Mundial'!$B$2:$H$33"}</definedName>
    <definedName name="porqueria" localSheetId="14" hidden="1">{"'Consu_Mundial'!$B$2:$H$33"}</definedName>
    <definedName name="porqueria" localSheetId="35" hidden="1">{"'Consu_Mundial'!$B$2:$H$33"}</definedName>
    <definedName name="porqueria" localSheetId="36" hidden="1">{"'Consu_Mundial'!$B$2:$H$33"}</definedName>
    <definedName name="porqueria" localSheetId="40" hidden="1">{"'Consu_Mundial'!$B$2:$H$33"}</definedName>
    <definedName name="porqueria" localSheetId="0" hidden="1">{"'Consu_Mundial'!$B$2:$H$33"}</definedName>
    <definedName name="porqueria" localSheetId="1" hidden="1">{"'Consu_Mundial'!$B$2:$H$33"}</definedName>
    <definedName name="porqueria" localSheetId="7" hidden="1">{"'Consu_Mundial'!$B$2:$H$33"}</definedName>
    <definedName name="porqueria" localSheetId="24" hidden="1">{"'Consu_Mundial'!$B$2:$H$33"}</definedName>
    <definedName name="porqueria" localSheetId="33" hidden="1">{"'Consu_Mundial'!$B$2:$H$33"}</definedName>
    <definedName name="porqueria" localSheetId="30" hidden="1">{"'Consu_Mundial'!$B$2:$H$33"}</definedName>
    <definedName name="porqueria" hidden="1">{"'Consu_Mundial'!$B$2:$H$33"}</definedName>
    <definedName name="porterio" localSheetId="15" hidden="1">{"'Consu_Mundial'!$B$2:$H$33"}</definedName>
    <definedName name="porterio" localSheetId="16" hidden="1">{"'Consu_Mundial'!$B$2:$H$33"}</definedName>
    <definedName name="porterio" localSheetId="19" hidden="1">{"'Consu_Mundial'!$B$2:$H$33"}</definedName>
    <definedName name="porterio" localSheetId="20" hidden="1">{"'Consu_Mundial'!$B$2:$H$33"}</definedName>
    <definedName name="porterio" localSheetId="23" hidden="1">{"'Consu_Mundial'!$B$2:$H$33"}</definedName>
    <definedName name="porterio" localSheetId="25" hidden="1">{"'Consu_Mundial'!$B$2:$H$33"}</definedName>
    <definedName name="porterio" localSheetId="26" hidden="1">{"'Consu_Mundial'!$B$2:$H$33"}</definedName>
    <definedName name="porterio" localSheetId="27" hidden="1">{"'Consu_Mundial'!$B$2:$H$33"}</definedName>
    <definedName name="porterio" localSheetId="28" hidden="1">{"'Consu_Mundial'!$B$2:$H$33"}</definedName>
    <definedName name="porterio" localSheetId="29" hidden="1">{"'Consu_Mundial'!$B$2:$H$33"}</definedName>
    <definedName name="porterio" localSheetId="32" hidden="1">{"'Consu_Mundial'!$B$2:$H$33"}</definedName>
    <definedName name="porterio" localSheetId="6" hidden="1">{"'Consu_Mundial'!$B$2:$H$33"}</definedName>
    <definedName name="porterio" localSheetId="12" hidden="1">{"'Consu_Mundial'!$B$2:$H$33"}</definedName>
    <definedName name="porterio" localSheetId="13" hidden="1">{"'Consu_Mundial'!$B$2:$H$33"}</definedName>
    <definedName name="porterio" localSheetId="14" hidden="1">{"'Consu_Mundial'!$B$2:$H$33"}</definedName>
    <definedName name="porterio" localSheetId="35" hidden="1">{"'Consu_Mundial'!$B$2:$H$33"}</definedName>
    <definedName name="porterio" localSheetId="36" hidden="1">{"'Consu_Mundial'!$B$2:$H$33"}</definedName>
    <definedName name="porterio" localSheetId="40" hidden="1">{"'Consu_Mundial'!$B$2:$H$33"}</definedName>
    <definedName name="porterio" localSheetId="0" hidden="1">{"'Consu_Mundial'!$B$2:$H$33"}</definedName>
    <definedName name="porterio" localSheetId="1" hidden="1">{"'Consu_Mundial'!$B$2:$H$33"}</definedName>
    <definedName name="porterio" localSheetId="7" hidden="1">{"'Consu_Mundial'!$B$2:$H$33"}</definedName>
    <definedName name="porterio" localSheetId="24" hidden="1">{"'Consu_Mundial'!$B$2:$H$33"}</definedName>
    <definedName name="porterio" localSheetId="33" hidden="1">{"'Consu_Mundial'!$B$2:$H$33"}</definedName>
    <definedName name="porterio" localSheetId="30" hidden="1">{"'Consu_Mundial'!$B$2:$H$33"}</definedName>
    <definedName name="porterio" hidden="1">{"'Consu_Mundial'!$B$2:$H$33"}</definedName>
    <definedName name="portero" localSheetId="15" hidden="1">{"'Consu_Mundial'!$B$2:$H$33"}</definedName>
    <definedName name="portero" localSheetId="16" hidden="1">{"'Consu_Mundial'!$B$2:$H$33"}</definedName>
    <definedName name="portero" localSheetId="19" hidden="1">{"'Consu_Mundial'!$B$2:$H$33"}</definedName>
    <definedName name="portero" localSheetId="20" hidden="1">{"'Consu_Mundial'!$B$2:$H$33"}</definedName>
    <definedName name="portero" localSheetId="23" hidden="1">{"'Consu_Mundial'!$B$2:$H$33"}</definedName>
    <definedName name="portero" localSheetId="25" hidden="1">{"'Consu_Mundial'!$B$2:$H$33"}</definedName>
    <definedName name="portero" localSheetId="26" hidden="1">{"'Consu_Mundial'!$B$2:$H$33"}</definedName>
    <definedName name="portero" localSheetId="27" hidden="1">{"'Consu_Mundial'!$B$2:$H$33"}</definedName>
    <definedName name="portero" localSheetId="28" hidden="1">{"'Consu_Mundial'!$B$2:$H$33"}</definedName>
    <definedName name="portero" localSheetId="29" hidden="1">{"'Consu_Mundial'!$B$2:$H$33"}</definedName>
    <definedName name="portero" localSheetId="32" hidden="1">{"'Consu_Mundial'!$B$2:$H$33"}</definedName>
    <definedName name="portero" localSheetId="6" hidden="1">{"'Consu_Mundial'!$B$2:$H$33"}</definedName>
    <definedName name="portero" localSheetId="12" hidden="1">{"'Consu_Mundial'!$B$2:$H$33"}</definedName>
    <definedName name="portero" localSheetId="13" hidden="1">{"'Consu_Mundial'!$B$2:$H$33"}</definedName>
    <definedName name="portero" localSheetId="14" hidden="1">{"'Consu_Mundial'!$B$2:$H$33"}</definedName>
    <definedName name="portero" localSheetId="35" hidden="1">{"'Consu_Mundial'!$B$2:$H$33"}</definedName>
    <definedName name="portero" localSheetId="36" hidden="1">{"'Consu_Mundial'!$B$2:$H$33"}</definedName>
    <definedName name="portero" localSheetId="40" hidden="1">{"'Consu_Mundial'!$B$2:$H$33"}</definedName>
    <definedName name="portero" localSheetId="0" hidden="1">{"'Consu_Mundial'!$B$2:$H$33"}</definedName>
    <definedName name="portero" localSheetId="1" hidden="1">{"'Consu_Mundial'!$B$2:$H$33"}</definedName>
    <definedName name="portero" localSheetId="7" hidden="1">{"'Consu_Mundial'!$B$2:$H$33"}</definedName>
    <definedName name="portero" localSheetId="24" hidden="1">{"'Consu_Mundial'!$B$2:$H$33"}</definedName>
    <definedName name="portero" localSheetId="33" hidden="1">{"'Consu_Mundial'!$B$2:$H$33"}</definedName>
    <definedName name="portero" localSheetId="30" hidden="1">{"'Consu_Mundial'!$B$2:$H$33"}</definedName>
    <definedName name="portero" hidden="1">{"'Consu_Mundial'!$B$2:$H$33"}</definedName>
    <definedName name="portert" localSheetId="15" hidden="1">{"'Consu_Mundial'!$B$2:$H$33"}</definedName>
    <definedName name="portert" localSheetId="16" hidden="1">{"'Consu_Mundial'!$B$2:$H$33"}</definedName>
    <definedName name="portert" localSheetId="19" hidden="1">{"'Consu_Mundial'!$B$2:$H$33"}</definedName>
    <definedName name="portert" localSheetId="20" hidden="1">{"'Consu_Mundial'!$B$2:$H$33"}</definedName>
    <definedName name="portert" localSheetId="23" hidden="1">{"'Consu_Mundial'!$B$2:$H$33"}</definedName>
    <definedName name="portert" localSheetId="25" hidden="1">{"'Consu_Mundial'!$B$2:$H$33"}</definedName>
    <definedName name="portert" localSheetId="26" hidden="1">{"'Consu_Mundial'!$B$2:$H$33"}</definedName>
    <definedName name="portert" localSheetId="27" hidden="1">{"'Consu_Mundial'!$B$2:$H$33"}</definedName>
    <definedName name="portert" localSheetId="28" hidden="1">{"'Consu_Mundial'!$B$2:$H$33"}</definedName>
    <definedName name="portert" localSheetId="29" hidden="1">{"'Consu_Mundial'!$B$2:$H$33"}</definedName>
    <definedName name="portert" localSheetId="32" hidden="1">{"'Consu_Mundial'!$B$2:$H$33"}</definedName>
    <definedName name="portert" localSheetId="6" hidden="1">{"'Consu_Mundial'!$B$2:$H$33"}</definedName>
    <definedName name="portert" localSheetId="12" hidden="1">{"'Consu_Mundial'!$B$2:$H$33"}</definedName>
    <definedName name="portert" localSheetId="13" hidden="1">{"'Consu_Mundial'!$B$2:$H$33"}</definedName>
    <definedName name="portert" localSheetId="14" hidden="1">{"'Consu_Mundial'!$B$2:$H$33"}</definedName>
    <definedName name="portert" localSheetId="35" hidden="1">{"'Consu_Mundial'!$B$2:$H$33"}</definedName>
    <definedName name="portert" localSheetId="36" hidden="1">{"'Consu_Mundial'!$B$2:$H$33"}</definedName>
    <definedName name="portert" localSheetId="40" hidden="1">{"'Consu_Mundial'!$B$2:$H$33"}</definedName>
    <definedName name="portert" localSheetId="0" hidden="1">{"'Consu_Mundial'!$B$2:$H$33"}</definedName>
    <definedName name="portert" localSheetId="1" hidden="1">{"'Consu_Mundial'!$B$2:$H$33"}</definedName>
    <definedName name="portert" localSheetId="7" hidden="1">{"'Consu_Mundial'!$B$2:$H$33"}</definedName>
    <definedName name="portert" localSheetId="24" hidden="1">{"'Consu_Mundial'!$B$2:$H$33"}</definedName>
    <definedName name="portert" localSheetId="33" hidden="1">{"'Consu_Mundial'!$B$2:$H$33"}</definedName>
    <definedName name="portert" localSheetId="30" hidden="1">{"'Consu_Mundial'!$B$2:$H$33"}</definedName>
    <definedName name="portert" hidden="1">{"'Consu_Mundial'!$B$2:$H$33"}</definedName>
    <definedName name="povbaset" localSheetId="15" hidden="1">{"'Consu_Mundial'!$B$2:$H$33"}</definedName>
    <definedName name="povbaset" localSheetId="16" hidden="1">{"'Consu_Mundial'!$B$2:$H$33"}</definedName>
    <definedName name="povbaset" localSheetId="19" hidden="1">{"'Consu_Mundial'!$B$2:$H$33"}</definedName>
    <definedName name="povbaset" localSheetId="20" hidden="1">{"'Consu_Mundial'!$B$2:$H$33"}</definedName>
    <definedName name="povbaset" localSheetId="23" hidden="1">{"'Consu_Mundial'!$B$2:$H$33"}</definedName>
    <definedName name="povbaset" localSheetId="25" hidden="1">{"'Consu_Mundial'!$B$2:$H$33"}</definedName>
    <definedName name="povbaset" localSheetId="26" hidden="1">{"'Consu_Mundial'!$B$2:$H$33"}</definedName>
    <definedName name="povbaset" localSheetId="27" hidden="1">{"'Consu_Mundial'!$B$2:$H$33"}</definedName>
    <definedName name="povbaset" localSheetId="28" hidden="1">{"'Consu_Mundial'!$B$2:$H$33"}</definedName>
    <definedName name="povbaset" localSheetId="29" hidden="1">{"'Consu_Mundial'!$B$2:$H$33"}</definedName>
    <definedName name="povbaset" localSheetId="32" hidden="1">{"'Consu_Mundial'!$B$2:$H$33"}</definedName>
    <definedName name="povbaset" localSheetId="6" hidden="1">{"'Consu_Mundial'!$B$2:$H$33"}</definedName>
    <definedName name="povbaset" localSheetId="12" hidden="1">{"'Consu_Mundial'!$B$2:$H$33"}</definedName>
    <definedName name="povbaset" localSheetId="13" hidden="1">{"'Consu_Mundial'!$B$2:$H$33"}</definedName>
    <definedName name="povbaset" localSheetId="14" hidden="1">{"'Consu_Mundial'!$B$2:$H$33"}</definedName>
    <definedName name="povbaset" localSheetId="35" hidden="1">{"'Consu_Mundial'!$B$2:$H$33"}</definedName>
    <definedName name="povbaset" localSheetId="36" hidden="1">{"'Consu_Mundial'!$B$2:$H$33"}</definedName>
    <definedName name="povbaset" localSheetId="40" hidden="1">{"'Consu_Mundial'!$B$2:$H$33"}</definedName>
    <definedName name="povbaset" localSheetId="0" hidden="1">{"'Consu_Mundial'!$B$2:$H$33"}</definedName>
    <definedName name="povbaset" localSheetId="1" hidden="1">{"'Consu_Mundial'!$B$2:$H$33"}</definedName>
    <definedName name="povbaset" localSheetId="7" hidden="1">{"'Consu_Mundial'!$B$2:$H$33"}</definedName>
    <definedName name="povbaset" localSheetId="24" hidden="1">{"'Consu_Mundial'!$B$2:$H$33"}</definedName>
    <definedName name="povbaset" localSheetId="33" hidden="1">{"'Consu_Mundial'!$B$2:$H$33"}</definedName>
    <definedName name="povbaset" localSheetId="30" hidden="1">{"'Consu_Mundial'!$B$2:$H$33"}</definedName>
    <definedName name="povbaset" hidden="1">{"'Consu_Mundial'!$B$2:$H$33"}</definedName>
    <definedName name="ppppppppp" localSheetId="15" hidden="1">{"'Consu_Mundial'!$B$2:$H$33"}</definedName>
    <definedName name="ppppppppp" localSheetId="16" hidden="1">{"'Consu_Mundial'!$B$2:$H$33"}</definedName>
    <definedName name="ppppppppp" localSheetId="19" hidden="1">{"'Consu_Mundial'!$B$2:$H$33"}</definedName>
    <definedName name="ppppppppp" localSheetId="20" hidden="1">{"'Consu_Mundial'!$B$2:$H$33"}</definedName>
    <definedName name="ppppppppp" localSheetId="23" hidden="1">{"'Consu_Mundial'!$B$2:$H$33"}</definedName>
    <definedName name="ppppppppp" localSheetId="25" hidden="1">{"'Consu_Mundial'!$B$2:$H$33"}</definedName>
    <definedName name="ppppppppp" localSheetId="26" hidden="1">{"'Consu_Mundial'!$B$2:$H$33"}</definedName>
    <definedName name="ppppppppp" localSheetId="27" hidden="1">{"'Consu_Mundial'!$B$2:$H$33"}</definedName>
    <definedName name="ppppppppp" localSheetId="28" hidden="1">{"'Consu_Mundial'!$B$2:$H$33"}</definedName>
    <definedName name="ppppppppp" localSheetId="29" hidden="1">{"'Consu_Mundial'!$B$2:$H$33"}</definedName>
    <definedName name="ppppppppp" localSheetId="32" hidden="1">{"'Consu_Mundial'!$B$2:$H$33"}</definedName>
    <definedName name="ppppppppp" localSheetId="6" hidden="1">{"'Consu_Mundial'!$B$2:$H$33"}</definedName>
    <definedName name="ppppppppp" localSheetId="12" hidden="1">{"'Consu_Mundial'!$B$2:$H$33"}</definedName>
    <definedName name="ppppppppp" localSheetId="13" hidden="1">{"'Consu_Mundial'!$B$2:$H$33"}</definedName>
    <definedName name="ppppppppp" localSheetId="14" hidden="1">{"'Consu_Mundial'!$B$2:$H$33"}</definedName>
    <definedName name="ppppppppp" localSheetId="35" hidden="1">{"'Consu_Mundial'!$B$2:$H$33"}</definedName>
    <definedName name="ppppppppp" localSheetId="36" hidden="1">{"'Consu_Mundial'!$B$2:$H$33"}</definedName>
    <definedName name="ppppppppp" localSheetId="40" hidden="1">{"'Consu_Mundial'!$B$2:$H$33"}</definedName>
    <definedName name="ppppppppp" localSheetId="0" hidden="1">{"'Consu_Mundial'!$B$2:$H$33"}</definedName>
    <definedName name="ppppppppp" localSheetId="1" hidden="1">{"'Consu_Mundial'!$B$2:$H$33"}</definedName>
    <definedName name="ppppppppp" localSheetId="7" hidden="1">{"'Consu_Mundial'!$B$2:$H$33"}</definedName>
    <definedName name="ppppppppp" localSheetId="24" hidden="1">{"'Consu_Mundial'!$B$2:$H$33"}</definedName>
    <definedName name="ppppppppp" localSheetId="33" hidden="1">{"'Consu_Mundial'!$B$2:$H$33"}</definedName>
    <definedName name="ppppppppp" localSheetId="30" hidden="1">{"'Consu_Mundial'!$B$2:$H$33"}</definedName>
    <definedName name="ppppppppp" hidden="1">{"'Consu_Mundial'!$B$2:$H$33"}</definedName>
    <definedName name="pppppppppd" localSheetId="15" hidden="1">{"'Consu_Mundial'!$B$2:$H$33"}</definedName>
    <definedName name="pppppppppd" localSheetId="16" hidden="1">{"'Consu_Mundial'!$B$2:$H$33"}</definedName>
    <definedName name="pppppppppd" localSheetId="19" hidden="1">{"'Consu_Mundial'!$B$2:$H$33"}</definedName>
    <definedName name="pppppppppd" localSheetId="20" hidden="1">{"'Consu_Mundial'!$B$2:$H$33"}</definedName>
    <definedName name="pppppppppd" localSheetId="23" hidden="1">{"'Consu_Mundial'!$B$2:$H$33"}</definedName>
    <definedName name="pppppppppd" localSheetId="25" hidden="1">{"'Consu_Mundial'!$B$2:$H$33"}</definedName>
    <definedName name="pppppppppd" localSheetId="26" hidden="1">{"'Consu_Mundial'!$B$2:$H$33"}</definedName>
    <definedName name="pppppppppd" localSheetId="27" hidden="1">{"'Consu_Mundial'!$B$2:$H$33"}</definedName>
    <definedName name="pppppppppd" localSheetId="28" hidden="1">{"'Consu_Mundial'!$B$2:$H$33"}</definedName>
    <definedName name="pppppppppd" localSheetId="29" hidden="1">{"'Consu_Mundial'!$B$2:$H$33"}</definedName>
    <definedName name="pppppppppd" localSheetId="32" hidden="1">{"'Consu_Mundial'!$B$2:$H$33"}</definedName>
    <definedName name="pppppppppd" localSheetId="6" hidden="1">{"'Consu_Mundial'!$B$2:$H$33"}</definedName>
    <definedName name="pppppppppd" localSheetId="12" hidden="1">{"'Consu_Mundial'!$B$2:$H$33"}</definedName>
    <definedName name="pppppppppd" localSheetId="13" hidden="1">{"'Consu_Mundial'!$B$2:$H$33"}</definedName>
    <definedName name="pppppppppd" localSheetId="14" hidden="1">{"'Consu_Mundial'!$B$2:$H$33"}</definedName>
    <definedName name="pppppppppd" localSheetId="35" hidden="1">{"'Consu_Mundial'!$B$2:$H$33"}</definedName>
    <definedName name="pppppppppd" localSheetId="36" hidden="1">{"'Consu_Mundial'!$B$2:$H$33"}</definedName>
    <definedName name="pppppppppd" localSheetId="40" hidden="1">{"'Consu_Mundial'!$B$2:$H$33"}</definedName>
    <definedName name="pppppppppd" localSheetId="0" hidden="1">{"'Consu_Mundial'!$B$2:$H$33"}</definedName>
    <definedName name="pppppppppd" localSheetId="1" hidden="1">{"'Consu_Mundial'!$B$2:$H$33"}</definedName>
    <definedName name="pppppppppd" localSheetId="7" hidden="1">{"'Consu_Mundial'!$B$2:$H$33"}</definedName>
    <definedName name="pppppppppd" localSheetId="24" hidden="1">{"'Consu_Mundial'!$B$2:$H$33"}</definedName>
    <definedName name="pppppppppd" localSheetId="33" hidden="1">{"'Consu_Mundial'!$B$2:$H$33"}</definedName>
    <definedName name="pppppppppd" localSheetId="30" hidden="1">{"'Consu_Mundial'!$B$2:$H$33"}</definedName>
    <definedName name="pppppppppd" hidden="1">{"'Consu_Mundial'!$B$2:$H$33"}</definedName>
    <definedName name="ppppppppppppppppk" localSheetId="15" hidden="1">{"'Consu_Mundial'!$B$2:$H$33"}</definedName>
    <definedName name="ppppppppppppppppk" localSheetId="16" hidden="1">{"'Consu_Mundial'!$B$2:$H$33"}</definedName>
    <definedName name="ppppppppppppppppk" localSheetId="19" hidden="1">{"'Consu_Mundial'!$B$2:$H$33"}</definedName>
    <definedName name="ppppppppppppppppk" localSheetId="20" hidden="1">{"'Consu_Mundial'!$B$2:$H$33"}</definedName>
    <definedName name="ppppppppppppppppk" localSheetId="23" hidden="1">{"'Consu_Mundial'!$B$2:$H$33"}</definedName>
    <definedName name="ppppppppppppppppk" localSheetId="25" hidden="1">{"'Consu_Mundial'!$B$2:$H$33"}</definedName>
    <definedName name="ppppppppppppppppk" localSheetId="26" hidden="1">{"'Consu_Mundial'!$B$2:$H$33"}</definedName>
    <definedName name="ppppppppppppppppk" localSheetId="27" hidden="1">{"'Consu_Mundial'!$B$2:$H$33"}</definedName>
    <definedName name="ppppppppppppppppk" localSheetId="28" hidden="1">{"'Consu_Mundial'!$B$2:$H$33"}</definedName>
    <definedName name="ppppppppppppppppk" localSheetId="29" hidden="1">{"'Consu_Mundial'!$B$2:$H$33"}</definedName>
    <definedName name="ppppppppppppppppk" localSheetId="32" hidden="1">{"'Consu_Mundial'!$B$2:$H$33"}</definedName>
    <definedName name="ppppppppppppppppk" localSheetId="6" hidden="1">{"'Consu_Mundial'!$B$2:$H$33"}</definedName>
    <definedName name="ppppppppppppppppk" localSheetId="12" hidden="1">{"'Consu_Mundial'!$B$2:$H$33"}</definedName>
    <definedName name="ppppppppppppppppk" localSheetId="13" hidden="1">{"'Consu_Mundial'!$B$2:$H$33"}</definedName>
    <definedName name="ppppppppppppppppk" localSheetId="14" hidden="1">{"'Consu_Mundial'!$B$2:$H$33"}</definedName>
    <definedName name="ppppppppppppppppk" localSheetId="35" hidden="1">{"'Consu_Mundial'!$B$2:$H$33"}</definedName>
    <definedName name="ppppppppppppppppk" localSheetId="36" hidden="1">{"'Consu_Mundial'!$B$2:$H$33"}</definedName>
    <definedName name="ppppppppppppppppk" localSheetId="40" hidden="1">{"'Consu_Mundial'!$B$2:$H$33"}</definedName>
    <definedName name="ppppppppppppppppk" localSheetId="0" hidden="1">{"'Consu_Mundial'!$B$2:$H$33"}</definedName>
    <definedName name="ppppppppppppppppk" localSheetId="1" hidden="1">{"'Consu_Mundial'!$B$2:$H$33"}</definedName>
    <definedName name="ppppppppppppppppk" localSheetId="7" hidden="1">{"'Consu_Mundial'!$B$2:$H$33"}</definedName>
    <definedName name="ppppppppppppppppk" localSheetId="24" hidden="1">{"'Consu_Mundial'!$B$2:$H$33"}</definedName>
    <definedName name="ppppppppppppppppk" localSheetId="33" hidden="1">{"'Consu_Mundial'!$B$2:$H$33"}</definedName>
    <definedName name="ppppppppppppppppk" localSheetId="30" hidden="1">{"'Consu_Mundial'!$B$2:$H$33"}</definedName>
    <definedName name="ppppppppppppppppk" hidden="1">{"'Consu_Mundial'!$B$2:$H$33"}</definedName>
    <definedName name="pq" localSheetId="15" hidden="1">{"'Consu_Mundial'!$B$2:$H$33"}</definedName>
    <definedName name="pq" localSheetId="16" hidden="1">{"'Consu_Mundial'!$B$2:$H$33"}</definedName>
    <definedName name="pq" localSheetId="19" hidden="1">{"'Consu_Mundial'!$B$2:$H$33"}</definedName>
    <definedName name="pq" localSheetId="20" hidden="1">{"'Consu_Mundial'!$B$2:$H$33"}</definedName>
    <definedName name="pq" localSheetId="23" hidden="1">{"'Consu_Mundial'!$B$2:$H$33"}</definedName>
    <definedName name="pq" localSheetId="25" hidden="1">{"'Consu_Mundial'!$B$2:$H$33"}</definedName>
    <definedName name="pq" localSheetId="26" hidden="1">{"'Consu_Mundial'!$B$2:$H$33"}</definedName>
    <definedName name="pq" localSheetId="27" hidden="1">{"'Consu_Mundial'!$B$2:$H$33"}</definedName>
    <definedName name="pq" localSheetId="28" hidden="1">{"'Consu_Mundial'!$B$2:$H$33"}</definedName>
    <definedName name="pq" localSheetId="29" hidden="1">{"'Consu_Mundial'!$B$2:$H$33"}</definedName>
    <definedName name="pq" localSheetId="32" hidden="1">{"'Consu_Mundial'!$B$2:$H$33"}</definedName>
    <definedName name="pq" localSheetId="6" hidden="1">{"'Consu_Mundial'!$B$2:$H$33"}</definedName>
    <definedName name="pq" localSheetId="12" hidden="1">{"'Consu_Mundial'!$B$2:$H$33"}</definedName>
    <definedName name="pq" localSheetId="13" hidden="1">{"'Consu_Mundial'!$B$2:$H$33"}</definedName>
    <definedName name="pq" localSheetId="14" hidden="1">{"'Consu_Mundial'!$B$2:$H$33"}</definedName>
    <definedName name="pq" localSheetId="35" hidden="1">{"'Consu_Mundial'!$B$2:$H$33"}</definedName>
    <definedName name="pq" localSheetId="36" hidden="1">{"'Consu_Mundial'!$B$2:$H$33"}</definedName>
    <definedName name="pq" localSheetId="40" hidden="1">{"'Consu_Mundial'!$B$2:$H$33"}</definedName>
    <definedName name="pq" localSheetId="0" hidden="1">{"'Consu_Mundial'!$B$2:$H$33"}</definedName>
    <definedName name="pq" localSheetId="1" hidden="1">{"'Consu_Mundial'!$B$2:$H$33"}</definedName>
    <definedName name="pq" localSheetId="7" hidden="1">{"'Consu_Mundial'!$B$2:$H$33"}</definedName>
    <definedName name="pq" localSheetId="24" hidden="1">{"'Consu_Mundial'!$B$2:$H$33"}</definedName>
    <definedName name="pq" localSheetId="33" hidden="1">{"'Consu_Mundial'!$B$2:$H$33"}</definedName>
    <definedName name="pq" localSheetId="30" hidden="1">{"'Consu_Mundial'!$B$2:$H$33"}</definedName>
    <definedName name="pq" hidden="1">{"'Consu_Mundial'!$B$2:$H$33"}</definedName>
    <definedName name="Print" localSheetId="16">#REF!</definedName>
    <definedName name="Print" localSheetId="25">#REF!</definedName>
    <definedName name="Print" localSheetId="26">#REF!</definedName>
    <definedName name="Print" localSheetId="27">#REF!</definedName>
    <definedName name="Print">'[16]Graf 5.1(Trim) '!$B$25:$D$65</definedName>
    <definedName name="PRINT_AREA" localSheetId="16">#REF!</definedName>
    <definedName name="PRINT_AREA" localSheetId="25">#REF!</definedName>
    <definedName name="PRINT_AREA" localSheetId="26">#REF!</definedName>
    <definedName name="PRINT_AREA" localSheetId="27">#REF!</definedName>
    <definedName name="PRINT_AREA">'[16]Graf 5.1(Trim) '!$B$25:$D$65</definedName>
    <definedName name="Print_Area_MI" localSheetId="16">#REF!</definedName>
    <definedName name="Print_Area_MI" localSheetId="19">#REF!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2">#REF!</definedName>
    <definedName name="Print_Area_MI" localSheetId="4">#REF!</definedName>
    <definedName name="Print_Area_MI" localSheetId="5">#REF!</definedName>
    <definedName name="Print_Area_MI" localSheetId="6">#REF!</definedName>
    <definedName name="Print_Area_MI" localSheetId="13">#REF!</definedName>
    <definedName name="Print_Area_MI" localSheetId="1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7">#REF!</definedName>
    <definedName name="Print_Area_MI" localSheetId="9">#REF!</definedName>
    <definedName name="Print_Area_MI" localSheetId="30">#REF!</definedName>
    <definedName name="Print_Area_MI">#REF!</definedName>
    <definedName name="PRINT_TITLES_MI" localSheetId="16">#REF!</definedName>
    <definedName name="PRINT_TITLES_MI" localSheetId="20">'[16]Graf 5.1(Trim) '!$2:$3</definedName>
    <definedName name="PRINT_TITLES_MI" localSheetId="23">'[16]Graf 5.1(Trim) '!$A$2:$IV$3</definedName>
    <definedName name="PRINT_TITLES_MI" localSheetId="25">#REF!</definedName>
    <definedName name="PRINT_TITLES_MI" localSheetId="26">#REF!</definedName>
    <definedName name="PRINT_TITLES_MI" localSheetId="27">#REF!</definedName>
    <definedName name="PRINT_TITLES_MI" localSheetId="1">'[16]Graf 5.1(Trim) '!$2:$3</definedName>
    <definedName name="PRINT_TITLES_MI" localSheetId="24">'[16]Graf 5.1(Trim) '!$2:$3</definedName>
    <definedName name="PRINT_TITLES_MI">'[16]Graf 5.1(Trim) '!$2:$3</definedName>
    <definedName name="ptinio" localSheetId="15" hidden="1">{"'Consu_Mundial'!$B$2:$H$33"}</definedName>
    <definedName name="ptinio" localSheetId="16" hidden="1">{"'Consu_Mundial'!$B$2:$H$33"}</definedName>
    <definedName name="ptinio" localSheetId="19" hidden="1">{"'Consu_Mundial'!$B$2:$H$33"}</definedName>
    <definedName name="ptinio" localSheetId="20" hidden="1">{"'Consu_Mundial'!$B$2:$H$33"}</definedName>
    <definedName name="ptinio" localSheetId="23" hidden="1">{"'Consu_Mundial'!$B$2:$H$33"}</definedName>
    <definedName name="ptinio" localSheetId="25" hidden="1">{"'Consu_Mundial'!$B$2:$H$33"}</definedName>
    <definedName name="ptinio" localSheetId="26" hidden="1">{"'Consu_Mundial'!$B$2:$H$33"}</definedName>
    <definedName name="ptinio" localSheetId="27" hidden="1">{"'Consu_Mundial'!$B$2:$H$33"}</definedName>
    <definedName name="ptinio" localSheetId="28" hidden="1">{"'Consu_Mundial'!$B$2:$H$33"}</definedName>
    <definedName name="ptinio" localSheetId="29" hidden="1">{"'Consu_Mundial'!$B$2:$H$33"}</definedName>
    <definedName name="ptinio" localSheetId="32" hidden="1">{"'Consu_Mundial'!$B$2:$H$33"}</definedName>
    <definedName name="ptinio" localSheetId="6" hidden="1">{"'Consu_Mundial'!$B$2:$H$33"}</definedName>
    <definedName name="ptinio" localSheetId="12" hidden="1">{"'Consu_Mundial'!$B$2:$H$33"}</definedName>
    <definedName name="ptinio" localSheetId="13" hidden="1">{"'Consu_Mundial'!$B$2:$H$33"}</definedName>
    <definedName name="ptinio" localSheetId="14" hidden="1">{"'Consu_Mundial'!$B$2:$H$33"}</definedName>
    <definedName name="ptinio" localSheetId="35" hidden="1">{"'Consu_Mundial'!$B$2:$H$33"}</definedName>
    <definedName name="ptinio" localSheetId="36" hidden="1">{"'Consu_Mundial'!$B$2:$H$33"}</definedName>
    <definedName name="ptinio" localSheetId="40" hidden="1">{"'Consu_Mundial'!$B$2:$H$33"}</definedName>
    <definedName name="ptinio" localSheetId="0" hidden="1">{"'Consu_Mundial'!$B$2:$H$33"}</definedName>
    <definedName name="ptinio" localSheetId="1" hidden="1">{"'Consu_Mundial'!$B$2:$H$33"}</definedName>
    <definedName name="ptinio" localSheetId="7" hidden="1">{"'Consu_Mundial'!$B$2:$H$33"}</definedName>
    <definedName name="ptinio" localSheetId="24" hidden="1">{"'Consu_Mundial'!$B$2:$H$33"}</definedName>
    <definedName name="ptinio" localSheetId="33" hidden="1">{"'Consu_Mundial'!$B$2:$H$33"}</definedName>
    <definedName name="ptinio" localSheetId="30" hidden="1">{"'Consu_Mundial'!$B$2:$H$33"}</definedName>
    <definedName name="ptinio" hidden="1">{"'Consu_Mundial'!$B$2:$H$33"}</definedName>
    <definedName name="pyu" localSheetId="15" hidden="1">{"'Consu_Mundial'!$B$2:$H$33"}</definedName>
    <definedName name="pyu" localSheetId="16" hidden="1">{"'Consu_Mundial'!$B$2:$H$33"}</definedName>
    <definedName name="pyu" localSheetId="19" hidden="1">{"'Consu_Mundial'!$B$2:$H$33"}</definedName>
    <definedName name="pyu" localSheetId="20" hidden="1">{"'Consu_Mundial'!$B$2:$H$33"}</definedName>
    <definedName name="pyu" localSheetId="23" hidden="1">{"'Consu_Mundial'!$B$2:$H$33"}</definedName>
    <definedName name="pyu" localSheetId="25" hidden="1">{"'Consu_Mundial'!$B$2:$H$33"}</definedName>
    <definedName name="pyu" localSheetId="26" hidden="1">{"'Consu_Mundial'!$B$2:$H$33"}</definedName>
    <definedName name="pyu" localSheetId="27" hidden="1">{"'Consu_Mundial'!$B$2:$H$33"}</definedName>
    <definedName name="pyu" localSheetId="28" hidden="1">{"'Consu_Mundial'!$B$2:$H$33"}</definedName>
    <definedName name="pyu" localSheetId="29" hidden="1">{"'Consu_Mundial'!$B$2:$H$33"}</definedName>
    <definedName name="pyu" localSheetId="32" hidden="1">{"'Consu_Mundial'!$B$2:$H$33"}</definedName>
    <definedName name="pyu" localSheetId="6" hidden="1">{"'Consu_Mundial'!$B$2:$H$33"}</definedName>
    <definedName name="pyu" localSheetId="12" hidden="1">{"'Consu_Mundial'!$B$2:$H$33"}</definedName>
    <definedName name="pyu" localSheetId="13" hidden="1">{"'Consu_Mundial'!$B$2:$H$33"}</definedName>
    <definedName name="pyu" localSheetId="14" hidden="1">{"'Consu_Mundial'!$B$2:$H$33"}</definedName>
    <definedName name="pyu" localSheetId="35" hidden="1">{"'Consu_Mundial'!$B$2:$H$33"}</definedName>
    <definedName name="pyu" localSheetId="36" hidden="1">{"'Consu_Mundial'!$B$2:$H$33"}</definedName>
    <definedName name="pyu" localSheetId="40" hidden="1">{"'Consu_Mundial'!$B$2:$H$33"}</definedName>
    <definedName name="pyu" localSheetId="0" hidden="1">{"'Consu_Mundial'!$B$2:$H$33"}</definedName>
    <definedName name="pyu" localSheetId="1" hidden="1">{"'Consu_Mundial'!$B$2:$H$33"}</definedName>
    <definedName name="pyu" localSheetId="7" hidden="1">{"'Consu_Mundial'!$B$2:$H$33"}</definedName>
    <definedName name="pyu" localSheetId="24" hidden="1">{"'Consu_Mundial'!$B$2:$H$33"}</definedName>
    <definedName name="pyu" localSheetId="33" hidden="1">{"'Consu_Mundial'!$B$2:$H$33"}</definedName>
    <definedName name="pyu" localSheetId="30" hidden="1">{"'Consu_Mundial'!$B$2:$H$33"}</definedName>
    <definedName name="pyu" hidden="1">{"'Consu_Mundial'!$B$2:$H$33"}</definedName>
    <definedName name="q" localSheetId="15" hidden="1">{"'Consu_Mundial'!$B$2:$H$33"}</definedName>
    <definedName name="q" localSheetId="16" hidden="1">{"'Consu_Mundial'!$B$2:$H$33"}</definedName>
    <definedName name="q" localSheetId="19" hidden="1">{"'Consu_Mundial'!$B$2:$H$33"}</definedName>
    <definedName name="q" localSheetId="20" hidden="1">{"'Consu_Mundial'!$B$2:$H$33"}</definedName>
    <definedName name="q" localSheetId="23" hidden="1">{"'Consu_Mundial'!$B$2:$H$33"}</definedName>
    <definedName name="q" localSheetId="25" hidden="1">{"'Consu_Mundial'!$B$2:$H$33"}</definedName>
    <definedName name="q" localSheetId="26" hidden="1">{"'Consu_Mundial'!$B$2:$H$33"}</definedName>
    <definedName name="q" localSheetId="27" hidden="1">{"'Consu_Mundial'!$B$2:$H$33"}</definedName>
    <definedName name="q" localSheetId="28" hidden="1">{"'Consu_Mundial'!$B$2:$H$33"}</definedName>
    <definedName name="q" localSheetId="29" hidden="1">{"'Consu_Mundial'!$B$2:$H$33"}</definedName>
    <definedName name="q" localSheetId="32" hidden="1">{"'Consu_Mundial'!$B$2:$H$33"}</definedName>
    <definedName name="q" localSheetId="6" hidden="1">{"'Consu_Mundial'!$B$2:$H$33"}</definedName>
    <definedName name="q" localSheetId="12" hidden="1">{"'Consu_Mundial'!$B$2:$H$33"}</definedName>
    <definedName name="q" localSheetId="13" hidden="1">{"'Consu_Mundial'!$B$2:$H$33"}</definedName>
    <definedName name="q" localSheetId="14" hidden="1">{"'Consu_Mundial'!$B$2:$H$33"}</definedName>
    <definedName name="q" localSheetId="35" hidden="1">{"'Consu_Mundial'!$B$2:$H$33"}</definedName>
    <definedName name="q" localSheetId="36" hidden="1">{"'Consu_Mundial'!$B$2:$H$33"}</definedName>
    <definedName name="q" localSheetId="40" hidden="1">{"'Consu_Mundial'!$B$2:$H$33"}</definedName>
    <definedName name="q" localSheetId="0" hidden="1">{"'Consu_Mundial'!$B$2:$H$33"}</definedName>
    <definedName name="q" localSheetId="1" hidden="1">{"'Consu_Mundial'!$B$2:$H$33"}</definedName>
    <definedName name="q" localSheetId="7" hidden="1">{"'Consu_Mundial'!$B$2:$H$33"}</definedName>
    <definedName name="q" localSheetId="24" hidden="1">{"'Consu_Mundial'!$B$2:$H$33"}</definedName>
    <definedName name="q" localSheetId="33" hidden="1">{"'Consu_Mundial'!$B$2:$H$33"}</definedName>
    <definedName name="q" localSheetId="30" hidden="1">{"'Consu_Mundial'!$B$2:$H$33"}</definedName>
    <definedName name="q" hidden="1">{"'Consu_Mundial'!$B$2:$H$33"}</definedName>
    <definedName name="q34ptyw" localSheetId="15" hidden="1">{"'Consu_Mundial'!$B$2:$H$33"}</definedName>
    <definedName name="q34ptyw" localSheetId="16" hidden="1">{"'Consu_Mundial'!$B$2:$H$33"}</definedName>
    <definedName name="q34ptyw" localSheetId="19" hidden="1">{"'Consu_Mundial'!$B$2:$H$33"}</definedName>
    <definedName name="q34ptyw" localSheetId="20" hidden="1">{"'Consu_Mundial'!$B$2:$H$33"}</definedName>
    <definedName name="q34ptyw" localSheetId="23" hidden="1">{"'Consu_Mundial'!$B$2:$H$33"}</definedName>
    <definedName name="q34ptyw" localSheetId="25" hidden="1">{"'Consu_Mundial'!$B$2:$H$33"}</definedName>
    <definedName name="q34ptyw" localSheetId="26" hidden="1">{"'Consu_Mundial'!$B$2:$H$33"}</definedName>
    <definedName name="q34ptyw" localSheetId="27" hidden="1">{"'Consu_Mundial'!$B$2:$H$33"}</definedName>
    <definedName name="q34ptyw" localSheetId="28" hidden="1">{"'Consu_Mundial'!$B$2:$H$33"}</definedName>
    <definedName name="q34ptyw" localSheetId="29" hidden="1">{"'Consu_Mundial'!$B$2:$H$33"}</definedName>
    <definedName name="q34ptyw" localSheetId="32" hidden="1">{"'Consu_Mundial'!$B$2:$H$33"}</definedName>
    <definedName name="q34ptyw" localSheetId="6" hidden="1">{"'Consu_Mundial'!$B$2:$H$33"}</definedName>
    <definedName name="q34ptyw" localSheetId="12" hidden="1">{"'Consu_Mundial'!$B$2:$H$33"}</definedName>
    <definedName name="q34ptyw" localSheetId="13" hidden="1">{"'Consu_Mundial'!$B$2:$H$33"}</definedName>
    <definedName name="q34ptyw" localSheetId="14" hidden="1">{"'Consu_Mundial'!$B$2:$H$33"}</definedName>
    <definedName name="q34ptyw" localSheetId="35" hidden="1">{"'Consu_Mundial'!$B$2:$H$33"}</definedName>
    <definedName name="q34ptyw" localSheetId="36" hidden="1">{"'Consu_Mundial'!$B$2:$H$33"}</definedName>
    <definedName name="q34ptyw" localSheetId="40" hidden="1">{"'Consu_Mundial'!$B$2:$H$33"}</definedName>
    <definedName name="q34ptyw" localSheetId="0" hidden="1">{"'Consu_Mundial'!$B$2:$H$33"}</definedName>
    <definedName name="q34ptyw" localSheetId="1" hidden="1">{"'Consu_Mundial'!$B$2:$H$33"}</definedName>
    <definedName name="q34ptyw" localSheetId="7" hidden="1">{"'Consu_Mundial'!$B$2:$H$33"}</definedName>
    <definedName name="q34ptyw" localSheetId="24" hidden="1">{"'Consu_Mundial'!$B$2:$H$33"}</definedName>
    <definedName name="q34ptyw" localSheetId="33" hidden="1">{"'Consu_Mundial'!$B$2:$H$33"}</definedName>
    <definedName name="q34ptyw" localSheetId="30" hidden="1">{"'Consu_Mundial'!$B$2:$H$33"}</definedName>
    <definedName name="q34ptyw" hidden="1">{"'Consu_Mundial'!$B$2:$H$33"}</definedName>
    <definedName name="qepriuy" localSheetId="15" hidden="1">{"'Consu_Mundial'!$B$2:$H$33"}</definedName>
    <definedName name="qepriuy" localSheetId="16" hidden="1">{"'Consu_Mundial'!$B$2:$H$33"}</definedName>
    <definedName name="qepriuy" localSheetId="19" hidden="1">{"'Consu_Mundial'!$B$2:$H$33"}</definedName>
    <definedName name="qepriuy" localSheetId="20" hidden="1">{"'Consu_Mundial'!$B$2:$H$33"}</definedName>
    <definedName name="qepriuy" localSheetId="23" hidden="1">{"'Consu_Mundial'!$B$2:$H$33"}</definedName>
    <definedName name="qepriuy" localSheetId="25" hidden="1">{"'Consu_Mundial'!$B$2:$H$33"}</definedName>
    <definedName name="qepriuy" localSheetId="26" hidden="1">{"'Consu_Mundial'!$B$2:$H$33"}</definedName>
    <definedName name="qepriuy" localSheetId="27" hidden="1">{"'Consu_Mundial'!$B$2:$H$33"}</definedName>
    <definedName name="qepriuy" localSheetId="28" hidden="1">{"'Consu_Mundial'!$B$2:$H$33"}</definedName>
    <definedName name="qepriuy" localSheetId="29" hidden="1">{"'Consu_Mundial'!$B$2:$H$33"}</definedName>
    <definedName name="qepriuy" localSheetId="32" hidden="1">{"'Consu_Mundial'!$B$2:$H$33"}</definedName>
    <definedName name="qepriuy" localSheetId="6" hidden="1">{"'Consu_Mundial'!$B$2:$H$33"}</definedName>
    <definedName name="qepriuy" localSheetId="12" hidden="1">{"'Consu_Mundial'!$B$2:$H$33"}</definedName>
    <definedName name="qepriuy" localSheetId="13" hidden="1">{"'Consu_Mundial'!$B$2:$H$33"}</definedName>
    <definedName name="qepriuy" localSheetId="14" hidden="1">{"'Consu_Mundial'!$B$2:$H$33"}</definedName>
    <definedName name="qepriuy" localSheetId="35" hidden="1">{"'Consu_Mundial'!$B$2:$H$33"}</definedName>
    <definedName name="qepriuy" localSheetId="36" hidden="1">{"'Consu_Mundial'!$B$2:$H$33"}</definedName>
    <definedName name="qepriuy" localSheetId="40" hidden="1">{"'Consu_Mundial'!$B$2:$H$33"}</definedName>
    <definedName name="qepriuy" localSheetId="0" hidden="1">{"'Consu_Mundial'!$B$2:$H$33"}</definedName>
    <definedName name="qepriuy" localSheetId="1" hidden="1">{"'Consu_Mundial'!$B$2:$H$33"}</definedName>
    <definedName name="qepriuy" localSheetId="7" hidden="1">{"'Consu_Mundial'!$B$2:$H$33"}</definedName>
    <definedName name="qepriuy" localSheetId="24" hidden="1">{"'Consu_Mundial'!$B$2:$H$33"}</definedName>
    <definedName name="qepriuy" localSheetId="33" hidden="1">{"'Consu_Mundial'!$B$2:$H$33"}</definedName>
    <definedName name="qepriuy" localSheetId="30" hidden="1">{"'Consu_Mundial'!$B$2:$H$33"}</definedName>
    <definedName name="qepriuy" hidden="1">{"'Consu_Mundial'!$B$2:$H$33"}</definedName>
    <definedName name="qeptu" localSheetId="15" hidden="1">{"'Consu_Mundial'!$B$2:$H$33"}</definedName>
    <definedName name="qeptu" localSheetId="16" hidden="1">{"'Consu_Mundial'!$B$2:$H$33"}</definedName>
    <definedName name="qeptu" localSheetId="19" hidden="1">{"'Consu_Mundial'!$B$2:$H$33"}</definedName>
    <definedName name="qeptu" localSheetId="20" hidden="1">{"'Consu_Mundial'!$B$2:$H$33"}</definedName>
    <definedName name="qeptu" localSheetId="23" hidden="1">{"'Consu_Mundial'!$B$2:$H$33"}</definedName>
    <definedName name="qeptu" localSheetId="25" hidden="1">{"'Consu_Mundial'!$B$2:$H$33"}</definedName>
    <definedName name="qeptu" localSheetId="26" hidden="1">{"'Consu_Mundial'!$B$2:$H$33"}</definedName>
    <definedName name="qeptu" localSheetId="27" hidden="1">{"'Consu_Mundial'!$B$2:$H$33"}</definedName>
    <definedName name="qeptu" localSheetId="28" hidden="1">{"'Consu_Mundial'!$B$2:$H$33"}</definedName>
    <definedName name="qeptu" localSheetId="29" hidden="1">{"'Consu_Mundial'!$B$2:$H$33"}</definedName>
    <definedName name="qeptu" localSheetId="32" hidden="1">{"'Consu_Mundial'!$B$2:$H$33"}</definedName>
    <definedName name="qeptu" localSheetId="6" hidden="1">{"'Consu_Mundial'!$B$2:$H$33"}</definedName>
    <definedName name="qeptu" localSheetId="12" hidden="1">{"'Consu_Mundial'!$B$2:$H$33"}</definedName>
    <definedName name="qeptu" localSheetId="13" hidden="1">{"'Consu_Mundial'!$B$2:$H$33"}</definedName>
    <definedName name="qeptu" localSheetId="14" hidden="1">{"'Consu_Mundial'!$B$2:$H$33"}</definedName>
    <definedName name="qeptu" localSheetId="35" hidden="1">{"'Consu_Mundial'!$B$2:$H$33"}</definedName>
    <definedName name="qeptu" localSheetId="36" hidden="1">{"'Consu_Mundial'!$B$2:$H$33"}</definedName>
    <definedName name="qeptu" localSheetId="40" hidden="1">{"'Consu_Mundial'!$B$2:$H$33"}</definedName>
    <definedName name="qeptu" localSheetId="0" hidden="1">{"'Consu_Mundial'!$B$2:$H$33"}</definedName>
    <definedName name="qeptu" localSheetId="1" hidden="1">{"'Consu_Mundial'!$B$2:$H$33"}</definedName>
    <definedName name="qeptu" localSheetId="7" hidden="1">{"'Consu_Mundial'!$B$2:$H$33"}</definedName>
    <definedName name="qeptu" localSheetId="24" hidden="1">{"'Consu_Mundial'!$B$2:$H$33"}</definedName>
    <definedName name="qeptu" localSheetId="33" hidden="1">{"'Consu_Mundial'!$B$2:$H$33"}</definedName>
    <definedName name="qeptu" localSheetId="30" hidden="1">{"'Consu_Mundial'!$B$2:$H$33"}</definedName>
    <definedName name="qeptu" hidden="1">{"'Consu_Mundial'!$B$2:$H$33"}</definedName>
    <definedName name="qergcv" localSheetId="15" hidden="1">{"'Consu_Mundial'!$B$2:$H$33"}</definedName>
    <definedName name="qergcv" localSheetId="16" hidden="1">{"'Consu_Mundial'!$B$2:$H$33"}</definedName>
    <definedName name="qergcv" localSheetId="19" hidden="1">{"'Consu_Mundial'!$B$2:$H$33"}</definedName>
    <definedName name="qergcv" localSheetId="20" hidden="1">{"'Consu_Mundial'!$B$2:$H$33"}</definedName>
    <definedName name="qergcv" localSheetId="23" hidden="1">{"'Consu_Mundial'!$B$2:$H$33"}</definedName>
    <definedName name="qergcv" localSheetId="25" hidden="1">{"'Consu_Mundial'!$B$2:$H$33"}</definedName>
    <definedName name="qergcv" localSheetId="26" hidden="1">{"'Consu_Mundial'!$B$2:$H$33"}</definedName>
    <definedName name="qergcv" localSheetId="27" hidden="1">{"'Consu_Mundial'!$B$2:$H$33"}</definedName>
    <definedName name="qergcv" localSheetId="28" hidden="1">{"'Consu_Mundial'!$B$2:$H$33"}</definedName>
    <definedName name="qergcv" localSheetId="29" hidden="1">{"'Consu_Mundial'!$B$2:$H$33"}</definedName>
    <definedName name="qergcv" localSheetId="32" hidden="1">{"'Consu_Mundial'!$B$2:$H$33"}</definedName>
    <definedName name="qergcv" localSheetId="6" hidden="1">{"'Consu_Mundial'!$B$2:$H$33"}</definedName>
    <definedName name="qergcv" localSheetId="12" hidden="1">{"'Consu_Mundial'!$B$2:$H$33"}</definedName>
    <definedName name="qergcv" localSheetId="13" hidden="1">{"'Consu_Mundial'!$B$2:$H$33"}</definedName>
    <definedName name="qergcv" localSheetId="14" hidden="1">{"'Consu_Mundial'!$B$2:$H$33"}</definedName>
    <definedName name="qergcv" localSheetId="35" hidden="1">{"'Consu_Mundial'!$B$2:$H$33"}</definedName>
    <definedName name="qergcv" localSheetId="36" hidden="1">{"'Consu_Mundial'!$B$2:$H$33"}</definedName>
    <definedName name="qergcv" localSheetId="40" hidden="1">{"'Consu_Mundial'!$B$2:$H$33"}</definedName>
    <definedName name="qergcv" localSheetId="0" hidden="1">{"'Consu_Mundial'!$B$2:$H$33"}</definedName>
    <definedName name="qergcv" localSheetId="1" hidden="1">{"'Consu_Mundial'!$B$2:$H$33"}</definedName>
    <definedName name="qergcv" localSheetId="7" hidden="1">{"'Consu_Mundial'!$B$2:$H$33"}</definedName>
    <definedName name="qergcv" localSheetId="24" hidden="1">{"'Consu_Mundial'!$B$2:$H$33"}</definedName>
    <definedName name="qergcv" localSheetId="33" hidden="1">{"'Consu_Mundial'!$B$2:$H$33"}</definedName>
    <definedName name="qergcv" localSheetId="30" hidden="1">{"'Consu_Mundial'!$B$2:$H$33"}</definedName>
    <definedName name="qergcv" hidden="1">{"'Consu_Mundial'!$B$2:$H$33"}</definedName>
    <definedName name="qertgh" localSheetId="15" hidden="1">{"'Consu_Mundial'!$B$2:$H$33"}</definedName>
    <definedName name="qertgh" localSheetId="16" hidden="1">{"'Consu_Mundial'!$B$2:$H$33"}</definedName>
    <definedName name="qertgh" localSheetId="19" hidden="1">{"'Consu_Mundial'!$B$2:$H$33"}</definedName>
    <definedName name="qertgh" localSheetId="20" hidden="1">{"'Consu_Mundial'!$B$2:$H$33"}</definedName>
    <definedName name="qertgh" localSheetId="23" hidden="1">{"'Consu_Mundial'!$B$2:$H$33"}</definedName>
    <definedName name="qertgh" localSheetId="25" hidden="1">{"'Consu_Mundial'!$B$2:$H$33"}</definedName>
    <definedName name="qertgh" localSheetId="26" hidden="1">{"'Consu_Mundial'!$B$2:$H$33"}</definedName>
    <definedName name="qertgh" localSheetId="27" hidden="1">{"'Consu_Mundial'!$B$2:$H$33"}</definedName>
    <definedName name="qertgh" localSheetId="28" hidden="1">{"'Consu_Mundial'!$B$2:$H$33"}</definedName>
    <definedName name="qertgh" localSheetId="29" hidden="1">{"'Consu_Mundial'!$B$2:$H$33"}</definedName>
    <definedName name="qertgh" localSheetId="32" hidden="1">{"'Consu_Mundial'!$B$2:$H$33"}</definedName>
    <definedName name="qertgh" localSheetId="6" hidden="1">{"'Consu_Mundial'!$B$2:$H$33"}</definedName>
    <definedName name="qertgh" localSheetId="12" hidden="1">{"'Consu_Mundial'!$B$2:$H$33"}</definedName>
    <definedName name="qertgh" localSheetId="13" hidden="1">{"'Consu_Mundial'!$B$2:$H$33"}</definedName>
    <definedName name="qertgh" localSheetId="14" hidden="1">{"'Consu_Mundial'!$B$2:$H$33"}</definedName>
    <definedName name="qertgh" localSheetId="35" hidden="1">{"'Consu_Mundial'!$B$2:$H$33"}</definedName>
    <definedName name="qertgh" localSheetId="36" hidden="1">{"'Consu_Mundial'!$B$2:$H$33"}</definedName>
    <definedName name="qertgh" localSheetId="40" hidden="1">{"'Consu_Mundial'!$B$2:$H$33"}</definedName>
    <definedName name="qertgh" localSheetId="0" hidden="1">{"'Consu_Mundial'!$B$2:$H$33"}</definedName>
    <definedName name="qertgh" localSheetId="1" hidden="1">{"'Consu_Mundial'!$B$2:$H$33"}</definedName>
    <definedName name="qertgh" localSheetId="7" hidden="1">{"'Consu_Mundial'!$B$2:$H$33"}</definedName>
    <definedName name="qertgh" localSheetId="24" hidden="1">{"'Consu_Mundial'!$B$2:$H$33"}</definedName>
    <definedName name="qertgh" localSheetId="33" hidden="1">{"'Consu_Mundial'!$B$2:$H$33"}</definedName>
    <definedName name="qertgh" localSheetId="30" hidden="1">{"'Consu_Mundial'!$B$2:$H$33"}</definedName>
    <definedName name="qertgh" hidden="1">{"'Consu_Mundial'!$B$2:$H$33"}</definedName>
    <definedName name="qertgrf" localSheetId="15" hidden="1">{"'Consu_Mundial'!$B$2:$H$33"}</definedName>
    <definedName name="qertgrf" localSheetId="16" hidden="1">{"'Consu_Mundial'!$B$2:$H$33"}</definedName>
    <definedName name="qertgrf" localSheetId="19" hidden="1">{"'Consu_Mundial'!$B$2:$H$33"}</definedName>
    <definedName name="qertgrf" localSheetId="20" hidden="1">{"'Consu_Mundial'!$B$2:$H$33"}</definedName>
    <definedName name="qertgrf" localSheetId="23" hidden="1">{"'Consu_Mundial'!$B$2:$H$33"}</definedName>
    <definedName name="qertgrf" localSheetId="25" hidden="1">{"'Consu_Mundial'!$B$2:$H$33"}</definedName>
    <definedName name="qertgrf" localSheetId="26" hidden="1">{"'Consu_Mundial'!$B$2:$H$33"}</definedName>
    <definedName name="qertgrf" localSheetId="27" hidden="1">{"'Consu_Mundial'!$B$2:$H$33"}</definedName>
    <definedName name="qertgrf" localSheetId="28" hidden="1">{"'Consu_Mundial'!$B$2:$H$33"}</definedName>
    <definedName name="qertgrf" localSheetId="29" hidden="1">{"'Consu_Mundial'!$B$2:$H$33"}</definedName>
    <definedName name="qertgrf" localSheetId="32" hidden="1">{"'Consu_Mundial'!$B$2:$H$33"}</definedName>
    <definedName name="qertgrf" localSheetId="6" hidden="1">{"'Consu_Mundial'!$B$2:$H$33"}</definedName>
    <definedName name="qertgrf" localSheetId="12" hidden="1">{"'Consu_Mundial'!$B$2:$H$33"}</definedName>
    <definedName name="qertgrf" localSheetId="13" hidden="1">{"'Consu_Mundial'!$B$2:$H$33"}</definedName>
    <definedName name="qertgrf" localSheetId="14" hidden="1">{"'Consu_Mundial'!$B$2:$H$33"}</definedName>
    <definedName name="qertgrf" localSheetId="35" hidden="1">{"'Consu_Mundial'!$B$2:$H$33"}</definedName>
    <definedName name="qertgrf" localSheetId="36" hidden="1">{"'Consu_Mundial'!$B$2:$H$33"}</definedName>
    <definedName name="qertgrf" localSheetId="40" hidden="1">{"'Consu_Mundial'!$B$2:$H$33"}</definedName>
    <definedName name="qertgrf" localSheetId="0" hidden="1">{"'Consu_Mundial'!$B$2:$H$33"}</definedName>
    <definedName name="qertgrf" localSheetId="1" hidden="1">{"'Consu_Mundial'!$B$2:$H$33"}</definedName>
    <definedName name="qertgrf" localSheetId="7" hidden="1">{"'Consu_Mundial'!$B$2:$H$33"}</definedName>
    <definedName name="qertgrf" localSheetId="24" hidden="1">{"'Consu_Mundial'!$B$2:$H$33"}</definedName>
    <definedName name="qertgrf" localSheetId="33" hidden="1">{"'Consu_Mundial'!$B$2:$H$33"}</definedName>
    <definedName name="qertgrf" localSheetId="30" hidden="1">{"'Consu_Mundial'!$B$2:$H$33"}</definedName>
    <definedName name="qertgrf" hidden="1">{"'Consu_Mundial'!$B$2:$H$33"}</definedName>
    <definedName name="qertqwrt" localSheetId="15" hidden="1">{"'Consu_Mundial'!$B$2:$H$33"}</definedName>
    <definedName name="qertqwrt" localSheetId="16" hidden="1">{"'Consu_Mundial'!$B$2:$H$33"}</definedName>
    <definedName name="qertqwrt" localSheetId="19" hidden="1">{"'Consu_Mundial'!$B$2:$H$33"}</definedName>
    <definedName name="qertqwrt" localSheetId="20" hidden="1">{"'Consu_Mundial'!$B$2:$H$33"}</definedName>
    <definedName name="qertqwrt" localSheetId="23" hidden="1">{"'Consu_Mundial'!$B$2:$H$33"}</definedName>
    <definedName name="qertqwrt" localSheetId="25" hidden="1">{"'Consu_Mundial'!$B$2:$H$33"}</definedName>
    <definedName name="qertqwrt" localSheetId="26" hidden="1">{"'Consu_Mundial'!$B$2:$H$33"}</definedName>
    <definedName name="qertqwrt" localSheetId="27" hidden="1">{"'Consu_Mundial'!$B$2:$H$33"}</definedName>
    <definedName name="qertqwrt" localSheetId="28" hidden="1">{"'Consu_Mundial'!$B$2:$H$33"}</definedName>
    <definedName name="qertqwrt" localSheetId="29" hidden="1">{"'Consu_Mundial'!$B$2:$H$33"}</definedName>
    <definedName name="qertqwrt" localSheetId="32" hidden="1">{"'Consu_Mundial'!$B$2:$H$33"}</definedName>
    <definedName name="qertqwrt" localSheetId="6" hidden="1">{"'Consu_Mundial'!$B$2:$H$33"}</definedName>
    <definedName name="qertqwrt" localSheetId="12" hidden="1">{"'Consu_Mundial'!$B$2:$H$33"}</definedName>
    <definedName name="qertqwrt" localSheetId="13" hidden="1">{"'Consu_Mundial'!$B$2:$H$33"}</definedName>
    <definedName name="qertqwrt" localSheetId="14" hidden="1">{"'Consu_Mundial'!$B$2:$H$33"}</definedName>
    <definedName name="qertqwrt" localSheetId="35" hidden="1">{"'Consu_Mundial'!$B$2:$H$33"}</definedName>
    <definedName name="qertqwrt" localSheetId="36" hidden="1">{"'Consu_Mundial'!$B$2:$H$33"}</definedName>
    <definedName name="qertqwrt" localSheetId="40" hidden="1">{"'Consu_Mundial'!$B$2:$H$33"}</definedName>
    <definedName name="qertqwrt" localSheetId="0" hidden="1">{"'Consu_Mundial'!$B$2:$H$33"}</definedName>
    <definedName name="qertqwrt" localSheetId="1" hidden="1">{"'Consu_Mundial'!$B$2:$H$33"}</definedName>
    <definedName name="qertqwrt" localSheetId="7" hidden="1">{"'Consu_Mundial'!$B$2:$H$33"}</definedName>
    <definedName name="qertqwrt" localSheetId="24" hidden="1">{"'Consu_Mundial'!$B$2:$H$33"}</definedName>
    <definedName name="qertqwrt" localSheetId="33" hidden="1">{"'Consu_Mundial'!$B$2:$H$33"}</definedName>
    <definedName name="qertqwrt" localSheetId="30" hidden="1">{"'Consu_Mundial'!$B$2:$H$33"}</definedName>
    <definedName name="qertqwrt" hidden="1">{"'Consu_Mundial'!$B$2:$H$33"}</definedName>
    <definedName name="qertzfbm" localSheetId="15" hidden="1">{"'Consu_Mundial'!$B$2:$H$33"}</definedName>
    <definedName name="qertzfbm" localSheetId="16" hidden="1">{"'Consu_Mundial'!$B$2:$H$33"}</definedName>
    <definedName name="qertzfbm" localSheetId="19" hidden="1">{"'Consu_Mundial'!$B$2:$H$33"}</definedName>
    <definedName name="qertzfbm" localSheetId="20" hidden="1">{"'Consu_Mundial'!$B$2:$H$33"}</definedName>
    <definedName name="qertzfbm" localSheetId="23" hidden="1">{"'Consu_Mundial'!$B$2:$H$33"}</definedName>
    <definedName name="qertzfbm" localSheetId="25" hidden="1">{"'Consu_Mundial'!$B$2:$H$33"}</definedName>
    <definedName name="qertzfbm" localSheetId="26" hidden="1">{"'Consu_Mundial'!$B$2:$H$33"}</definedName>
    <definedName name="qertzfbm" localSheetId="27" hidden="1">{"'Consu_Mundial'!$B$2:$H$33"}</definedName>
    <definedName name="qertzfbm" localSheetId="28" hidden="1">{"'Consu_Mundial'!$B$2:$H$33"}</definedName>
    <definedName name="qertzfbm" localSheetId="29" hidden="1">{"'Consu_Mundial'!$B$2:$H$33"}</definedName>
    <definedName name="qertzfbm" localSheetId="32" hidden="1">{"'Consu_Mundial'!$B$2:$H$33"}</definedName>
    <definedName name="qertzfbm" localSheetId="6" hidden="1">{"'Consu_Mundial'!$B$2:$H$33"}</definedName>
    <definedName name="qertzfbm" localSheetId="12" hidden="1">{"'Consu_Mundial'!$B$2:$H$33"}</definedName>
    <definedName name="qertzfbm" localSheetId="13" hidden="1">{"'Consu_Mundial'!$B$2:$H$33"}</definedName>
    <definedName name="qertzfbm" localSheetId="14" hidden="1">{"'Consu_Mundial'!$B$2:$H$33"}</definedName>
    <definedName name="qertzfbm" localSheetId="35" hidden="1">{"'Consu_Mundial'!$B$2:$H$33"}</definedName>
    <definedName name="qertzfbm" localSheetId="36" hidden="1">{"'Consu_Mundial'!$B$2:$H$33"}</definedName>
    <definedName name="qertzfbm" localSheetId="40" hidden="1">{"'Consu_Mundial'!$B$2:$H$33"}</definedName>
    <definedName name="qertzfbm" localSheetId="0" hidden="1">{"'Consu_Mundial'!$B$2:$H$33"}</definedName>
    <definedName name="qertzfbm" localSheetId="1" hidden="1">{"'Consu_Mundial'!$B$2:$H$33"}</definedName>
    <definedName name="qertzfbm" localSheetId="7" hidden="1">{"'Consu_Mundial'!$B$2:$H$33"}</definedName>
    <definedName name="qertzfbm" localSheetId="24" hidden="1">{"'Consu_Mundial'!$B$2:$H$33"}</definedName>
    <definedName name="qertzfbm" localSheetId="33" hidden="1">{"'Consu_Mundial'!$B$2:$H$33"}</definedName>
    <definedName name="qertzfbm" localSheetId="30" hidden="1">{"'Consu_Mundial'!$B$2:$H$33"}</definedName>
    <definedName name="qertzfbm" hidden="1">{"'Consu_Mundial'!$B$2:$H$33"}</definedName>
    <definedName name="qety" localSheetId="15" hidden="1">{"'Consu_Mundial'!$B$2:$H$33"}</definedName>
    <definedName name="qety" localSheetId="16" hidden="1">{"'Consu_Mundial'!$B$2:$H$33"}</definedName>
    <definedName name="qety" localSheetId="19" hidden="1">{"'Consu_Mundial'!$B$2:$H$33"}</definedName>
    <definedName name="qety" localSheetId="20" hidden="1">{"'Consu_Mundial'!$B$2:$H$33"}</definedName>
    <definedName name="qety" localSheetId="23" hidden="1">{"'Consu_Mundial'!$B$2:$H$33"}</definedName>
    <definedName name="qety" localSheetId="25" hidden="1">{"'Consu_Mundial'!$B$2:$H$33"}</definedName>
    <definedName name="qety" localSheetId="26" hidden="1">{"'Consu_Mundial'!$B$2:$H$33"}</definedName>
    <definedName name="qety" localSheetId="27" hidden="1">{"'Consu_Mundial'!$B$2:$H$33"}</definedName>
    <definedName name="qety" localSheetId="28" hidden="1">{"'Consu_Mundial'!$B$2:$H$33"}</definedName>
    <definedName name="qety" localSheetId="29" hidden="1">{"'Consu_Mundial'!$B$2:$H$33"}</definedName>
    <definedName name="qety" localSheetId="32" hidden="1">{"'Consu_Mundial'!$B$2:$H$33"}</definedName>
    <definedName name="qety" localSheetId="6" hidden="1">{"'Consu_Mundial'!$B$2:$H$33"}</definedName>
    <definedName name="qety" localSheetId="12" hidden="1">{"'Consu_Mundial'!$B$2:$H$33"}</definedName>
    <definedName name="qety" localSheetId="13" hidden="1">{"'Consu_Mundial'!$B$2:$H$33"}</definedName>
    <definedName name="qety" localSheetId="14" hidden="1">{"'Consu_Mundial'!$B$2:$H$33"}</definedName>
    <definedName name="qety" localSheetId="35" hidden="1">{"'Consu_Mundial'!$B$2:$H$33"}</definedName>
    <definedName name="qety" localSheetId="36" hidden="1">{"'Consu_Mundial'!$B$2:$H$33"}</definedName>
    <definedName name="qety" localSheetId="40" hidden="1">{"'Consu_Mundial'!$B$2:$H$33"}</definedName>
    <definedName name="qety" localSheetId="0" hidden="1">{"'Consu_Mundial'!$B$2:$H$33"}</definedName>
    <definedName name="qety" localSheetId="1" hidden="1">{"'Consu_Mundial'!$B$2:$H$33"}</definedName>
    <definedName name="qety" localSheetId="7" hidden="1">{"'Consu_Mundial'!$B$2:$H$33"}</definedName>
    <definedName name="qety" localSheetId="24" hidden="1">{"'Consu_Mundial'!$B$2:$H$33"}</definedName>
    <definedName name="qety" localSheetId="33" hidden="1">{"'Consu_Mundial'!$B$2:$H$33"}</definedName>
    <definedName name="qety" localSheetId="30" hidden="1">{"'Consu_Mundial'!$B$2:$H$33"}</definedName>
    <definedName name="qety" hidden="1">{"'Consu_Mundial'!$B$2:$H$33"}</definedName>
    <definedName name="qewpyt" localSheetId="15" hidden="1">{"'Consu_Mundial'!$B$2:$H$33"}</definedName>
    <definedName name="qewpyt" localSheetId="16" hidden="1">{"'Consu_Mundial'!$B$2:$H$33"}</definedName>
    <definedName name="qewpyt" localSheetId="19" hidden="1">{"'Consu_Mundial'!$B$2:$H$33"}</definedName>
    <definedName name="qewpyt" localSheetId="20" hidden="1">{"'Consu_Mundial'!$B$2:$H$33"}</definedName>
    <definedName name="qewpyt" localSheetId="23" hidden="1">{"'Consu_Mundial'!$B$2:$H$33"}</definedName>
    <definedName name="qewpyt" localSheetId="25" hidden="1">{"'Consu_Mundial'!$B$2:$H$33"}</definedName>
    <definedName name="qewpyt" localSheetId="26" hidden="1">{"'Consu_Mundial'!$B$2:$H$33"}</definedName>
    <definedName name="qewpyt" localSheetId="27" hidden="1">{"'Consu_Mundial'!$B$2:$H$33"}</definedName>
    <definedName name="qewpyt" localSheetId="28" hidden="1">{"'Consu_Mundial'!$B$2:$H$33"}</definedName>
    <definedName name="qewpyt" localSheetId="29" hidden="1">{"'Consu_Mundial'!$B$2:$H$33"}</definedName>
    <definedName name="qewpyt" localSheetId="32" hidden="1">{"'Consu_Mundial'!$B$2:$H$33"}</definedName>
    <definedName name="qewpyt" localSheetId="6" hidden="1">{"'Consu_Mundial'!$B$2:$H$33"}</definedName>
    <definedName name="qewpyt" localSheetId="12" hidden="1">{"'Consu_Mundial'!$B$2:$H$33"}</definedName>
    <definedName name="qewpyt" localSheetId="13" hidden="1">{"'Consu_Mundial'!$B$2:$H$33"}</definedName>
    <definedName name="qewpyt" localSheetId="14" hidden="1">{"'Consu_Mundial'!$B$2:$H$33"}</definedName>
    <definedName name="qewpyt" localSheetId="35" hidden="1">{"'Consu_Mundial'!$B$2:$H$33"}</definedName>
    <definedName name="qewpyt" localSheetId="36" hidden="1">{"'Consu_Mundial'!$B$2:$H$33"}</definedName>
    <definedName name="qewpyt" localSheetId="40" hidden="1">{"'Consu_Mundial'!$B$2:$H$33"}</definedName>
    <definedName name="qewpyt" localSheetId="0" hidden="1">{"'Consu_Mundial'!$B$2:$H$33"}</definedName>
    <definedName name="qewpyt" localSheetId="1" hidden="1">{"'Consu_Mundial'!$B$2:$H$33"}</definedName>
    <definedName name="qewpyt" localSheetId="7" hidden="1">{"'Consu_Mundial'!$B$2:$H$33"}</definedName>
    <definedName name="qewpyt" localSheetId="24" hidden="1">{"'Consu_Mundial'!$B$2:$H$33"}</definedName>
    <definedName name="qewpyt" localSheetId="33" hidden="1">{"'Consu_Mundial'!$B$2:$H$33"}</definedName>
    <definedName name="qewpyt" localSheetId="30" hidden="1">{"'Consu_Mundial'!$B$2:$H$33"}</definedName>
    <definedName name="qewpyt" hidden="1">{"'Consu_Mundial'!$B$2:$H$33"}</definedName>
    <definedName name="qeyfgadfg" localSheetId="15" hidden="1">{"'Consu_Mundial'!$B$2:$H$33"}</definedName>
    <definedName name="qeyfgadfg" localSheetId="16" hidden="1">{"'Consu_Mundial'!$B$2:$H$33"}</definedName>
    <definedName name="qeyfgadfg" localSheetId="19" hidden="1">{"'Consu_Mundial'!$B$2:$H$33"}</definedName>
    <definedName name="qeyfgadfg" localSheetId="20" hidden="1">{"'Consu_Mundial'!$B$2:$H$33"}</definedName>
    <definedName name="qeyfgadfg" localSheetId="23" hidden="1">{"'Consu_Mundial'!$B$2:$H$33"}</definedName>
    <definedName name="qeyfgadfg" localSheetId="25" hidden="1">{"'Consu_Mundial'!$B$2:$H$33"}</definedName>
    <definedName name="qeyfgadfg" localSheetId="26" hidden="1">{"'Consu_Mundial'!$B$2:$H$33"}</definedName>
    <definedName name="qeyfgadfg" localSheetId="27" hidden="1">{"'Consu_Mundial'!$B$2:$H$33"}</definedName>
    <definedName name="qeyfgadfg" localSheetId="28" hidden="1">{"'Consu_Mundial'!$B$2:$H$33"}</definedName>
    <definedName name="qeyfgadfg" localSheetId="29" hidden="1">{"'Consu_Mundial'!$B$2:$H$33"}</definedName>
    <definedName name="qeyfgadfg" localSheetId="32" hidden="1">{"'Consu_Mundial'!$B$2:$H$33"}</definedName>
    <definedName name="qeyfgadfg" localSheetId="6" hidden="1">{"'Consu_Mundial'!$B$2:$H$33"}</definedName>
    <definedName name="qeyfgadfg" localSheetId="12" hidden="1">{"'Consu_Mundial'!$B$2:$H$33"}</definedName>
    <definedName name="qeyfgadfg" localSheetId="13" hidden="1">{"'Consu_Mundial'!$B$2:$H$33"}</definedName>
    <definedName name="qeyfgadfg" localSheetId="14" hidden="1">{"'Consu_Mundial'!$B$2:$H$33"}</definedName>
    <definedName name="qeyfgadfg" localSheetId="35" hidden="1">{"'Consu_Mundial'!$B$2:$H$33"}</definedName>
    <definedName name="qeyfgadfg" localSheetId="36" hidden="1">{"'Consu_Mundial'!$B$2:$H$33"}</definedName>
    <definedName name="qeyfgadfg" localSheetId="40" hidden="1">{"'Consu_Mundial'!$B$2:$H$33"}</definedName>
    <definedName name="qeyfgadfg" localSheetId="0" hidden="1">{"'Consu_Mundial'!$B$2:$H$33"}</definedName>
    <definedName name="qeyfgadfg" localSheetId="1" hidden="1">{"'Consu_Mundial'!$B$2:$H$33"}</definedName>
    <definedName name="qeyfgadfg" localSheetId="7" hidden="1">{"'Consu_Mundial'!$B$2:$H$33"}</definedName>
    <definedName name="qeyfgadfg" localSheetId="24" hidden="1">{"'Consu_Mundial'!$B$2:$H$33"}</definedName>
    <definedName name="qeyfgadfg" localSheetId="33" hidden="1">{"'Consu_Mundial'!$B$2:$H$33"}</definedName>
    <definedName name="qeyfgadfg" localSheetId="30" hidden="1">{"'Consu_Mundial'!$B$2:$H$33"}</definedName>
    <definedName name="qeyfgadfg" hidden="1">{"'Consu_Mundial'!$B$2:$H$33"}</definedName>
    <definedName name="qeyfgadfgb" localSheetId="15" hidden="1">{"'Consu_Mundial'!$B$2:$H$33"}</definedName>
    <definedName name="qeyfgadfgb" localSheetId="16" hidden="1">{"'Consu_Mundial'!$B$2:$H$33"}</definedName>
    <definedName name="qeyfgadfgb" localSheetId="19" hidden="1">{"'Consu_Mundial'!$B$2:$H$33"}</definedName>
    <definedName name="qeyfgadfgb" localSheetId="20" hidden="1">{"'Consu_Mundial'!$B$2:$H$33"}</definedName>
    <definedName name="qeyfgadfgb" localSheetId="23" hidden="1">{"'Consu_Mundial'!$B$2:$H$33"}</definedName>
    <definedName name="qeyfgadfgb" localSheetId="25" hidden="1">{"'Consu_Mundial'!$B$2:$H$33"}</definedName>
    <definedName name="qeyfgadfgb" localSheetId="26" hidden="1">{"'Consu_Mundial'!$B$2:$H$33"}</definedName>
    <definedName name="qeyfgadfgb" localSheetId="27" hidden="1">{"'Consu_Mundial'!$B$2:$H$33"}</definedName>
    <definedName name="qeyfgadfgb" localSheetId="28" hidden="1">{"'Consu_Mundial'!$B$2:$H$33"}</definedName>
    <definedName name="qeyfgadfgb" localSheetId="29" hidden="1">{"'Consu_Mundial'!$B$2:$H$33"}</definedName>
    <definedName name="qeyfgadfgb" localSheetId="32" hidden="1">{"'Consu_Mundial'!$B$2:$H$33"}</definedName>
    <definedName name="qeyfgadfgb" localSheetId="6" hidden="1">{"'Consu_Mundial'!$B$2:$H$33"}</definedName>
    <definedName name="qeyfgadfgb" localSheetId="12" hidden="1">{"'Consu_Mundial'!$B$2:$H$33"}</definedName>
    <definedName name="qeyfgadfgb" localSheetId="13" hidden="1">{"'Consu_Mundial'!$B$2:$H$33"}</definedName>
    <definedName name="qeyfgadfgb" localSheetId="14" hidden="1">{"'Consu_Mundial'!$B$2:$H$33"}</definedName>
    <definedName name="qeyfgadfgb" localSheetId="35" hidden="1">{"'Consu_Mundial'!$B$2:$H$33"}</definedName>
    <definedName name="qeyfgadfgb" localSheetId="36" hidden="1">{"'Consu_Mundial'!$B$2:$H$33"}</definedName>
    <definedName name="qeyfgadfgb" localSheetId="40" hidden="1">{"'Consu_Mundial'!$B$2:$H$33"}</definedName>
    <definedName name="qeyfgadfgb" localSheetId="0" hidden="1">{"'Consu_Mundial'!$B$2:$H$33"}</definedName>
    <definedName name="qeyfgadfgb" localSheetId="1" hidden="1">{"'Consu_Mundial'!$B$2:$H$33"}</definedName>
    <definedName name="qeyfgadfgb" localSheetId="7" hidden="1">{"'Consu_Mundial'!$B$2:$H$33"}</definedName>
    <definedName name="qeyfgadfgb" localSheetId="24" hidden="1">{"'Consu_Mundial'!$B$2:$H$33"}</definedName>
    <definedName name="qeyfgadfgb" localSheetId="33" hidden="1">{"'Consu_Mundial'!$B$2:$H$33"}</definedName>
    <definedName name="qeyfgadfgb" localSheetId="30" hidden="1">{"'Consu_Mundial'!$B$2:$H$33"}</definedName>
    <definedName name="qeyfgadfgb" hidden="1">{"'Consu_Mundial'!$B$2:$H$33"}</definedName>
    <definedName name="qeyfgadfgbnjy" localSheetId="15" hidden="1">{"'Consu_Mundial'!$B$2:$H$33"}</definedName>
    <definedName name="qeyfgadfgbnjy" localSheetId="16" hidden="1">{"'Consu_Mundial'!$B$2:$H$33"}</definedName>
    <definedName name="qeyfgadfgbnjy" localSheetId="19" hidden="1">{"'Consu_Mundial'!$B$2:$H$33"}</definedName>
    <definedName name="qeyfgadfgbnjy" localSheetId="20" hidden="1">{"'Consu_Mundial'!$B$2:$H$33"}</definedName>
    <definedName name="qeyfgadfgbnjy" localSheetId="23" hidden="1">{"'Consu_Mundial'!$B$2:$H$33"}</definedName>
    <definedName name="qeyfgadfgbnjy" localSheetId="25" hidden="1">{"'Consu_Mundial'!$B$2:$H$33"}</definedName>
    <definedName name="qeyfgadfgbnjy" localSheetId="26" hidden="1">{"'Consu_Mundial'!$B$2:$H$33"}</definedName>
    <definedName name="qeyfgadfgbnjy" localSheetId="27" hidden="1">{"'Consu_Mundial'!$B$2:$H$33"}</definedName>
    <definedName name="qeyfgadfgbnjy" localSheetId="28" hidden="1">{"'Consu_Mundial'!$B$2:$H$33"}</definedName>
    <definedName name="qeyfgadfgbnjy" localSheetId="29" hidden="1">{"'Consu_Mundial'!$B$2:$H$33"}</definedName>
    <definedName name="qeyfgadfgbnjy" localSheetId="32" hidden="1">{"'Consu_Mundial'!$B$2:$H$33"}</definedName>
    <definedName name="qeyfgadfgbnjy" localSheetId="6" hidden="1">{"'Consu_Mundial'!$B$2:$H$33"}</definedName>
    <definedName name="qeyfgadfgbnjy" localSheetId="12" hidden="1">{"'Consu_Mundial'!$B$2:$H$33"}</definedName>
    <definedName name="qeyfgadfgbnjy" localSheetId="13" hidden="1">{"'Consu_Mundial'!$B$2:$H$33"}</definedName>
    <definedName name="qeyfgadfgbnjy" localSheetId="14" hidden="1">{"'Consu_Mundial'!$B$2:$H$33"}</definedName>
    <definedName name="qeyfgadfgbnjy" localSheetId="35" hidden="1">{"'Consu_Mundial'!$B$2:$H$33"}</definedName>
    <definedName name="qeyfgadfgbnjy" localSheetId="36" hidden="1">{"'Consu_Mundial'!$B$2:$H$33"}</definedName>
    <definedName name="qeyfgadfgbnjy" localSheetId="40" hidden="1">{"'Consu_Mundial'!$B$2:$H$33"}</definedName>
    <definedName name="qeyfgadfgbnjy" localSheetId="0" hidden="1">{"'Consu_Mundial'!$B$2:$H$33"}</definedName>
    <definedName name="qeyfgadfgbnjy" localSheetId="1" hidden="1">{"'Consu_Mundial'!$B$2:$H$33"}</definedName>
    <definedName name="qeyfgadfgbnjy" localSheetId="7" hidden="1">{"'Consu_Mundial'!$B$2:$H$33"}</definedName>
    <definedName name="qeyfgadfgbnjy" localSheetId="24" hidden="1">{"'Consu_Mundial'!$B$2:$H$33"}</definedName>
    <definedName name="qeyfgadfgbnjy" localSheetId="33" hidden="1">{"'Consu_Mundial'!$B$2:$H$33"}</definedName>
    <definedName name="qeyfgadfgbnjy" localSheetId="30" hidden="1">{"'Consu_Mundial'!$B$2:$H$33"}</definedName>
    <definedName name="qeyfgadfgbnjy" hidden="1">{"'Consu_Mundial'!$B$2:$H$33"}</definedName>
    <definedName name="qeyfgadfgc" localSheetId="15" hidden="1">{"'Consu_Mundial'!$B$2:$H$33"}</definedName>
    <definedName name="qeyfgadfgc" localSheetId="16" hidden="1">{"'Consu_Mundial'!$B$2:$H$33"}</definedName>
    <definedName name="qeyfgadfgc" localSheetId="19" hidden="1">{"'Consu_Mundial'!$B$2:$H$33"}</definedName>
    <definedName name="qeyfgadfgc" localSheetId="20" hidden="1">{"'Consu_Mundial'!$B$2:$H$33"}</definedName>
    <definedName name="qeyfgadfgc" localSheetId="23" hidden="1">{"'Consu_Mundial'!$B$2:$H$33"}</definedName>
    <definedName name="qeyfgadfgc" localSheetId="25" hidden="1">{"'Consu_Mundial'!$B$2:$H$33"}</definedName>
    <definedName name="qeyfgadfgc" localSheetId="26" hidden="1">{"'Consu_Mundial'!$B$2:$H$33"}</definedName>
    <definedName name="qeyfgadfgc" localSheetId="27" hidden="1">{"'Consu_Mundial'!$B$2:$H$33"}</definedName>
    <definedName name="qeyfgadfgc" localSheetId="28" hidden="1">{"'Consu_Mundial'!$B$2:$H$33"}</definedName>
    <definedName name="qeyfgadfgc" localSheetId="29" hidden="1">{"'Consu_Mundial'!$B$2:$H$33"}</definedName>
    <definedName name="qeyfgadfgc" localSheetId="32" hidden="1">{"'Consu_Mundial'!$B$2:$H$33"}</definedName>
    <definedName name="qeyfgadfgc" localSheetId="6" hidden="1">{"'Consu_Mundial'!$B$2:$H$33"}</definedName>
    <definedName name="qeyfgadfgc" localSheetId="12" hidden="1">{"'Consu_Mundial'!$B$2:$H$33"}</definedName>
    <definedName name="qeyfgadfgc" localSheetId="13" hidden="1">{"'Consu_Mundial'!$B$2:$H$33"}</definedName>
    <definedName name="qeyfgadfgc" localSheetId="14" hidden="1">{"'Consu_Mundial'!$B$2:$H$33"}</definedName>
    <definedName name="qeyfgadfgc" localSheetId="35" hidden="1">{"'Consu_Mundial'!$B$2:$H$33"}</definedName>
    <definedName name="qeyfgadfgc" localSheetId="36" hidden="1">{"'Consu_Mundial'!$B$2:$H$33"}</definedName>
    <definedName name="qeyfgadfgc" localSheetId="40" hidden="1">{"'Consu_Mundial'!$B$2:$H$33"}</definedName>
    <definedName name="qeyfgadfgc" localSheetId="0" hidden="1">{"'Consu_Mundial'!$B$2:$H$33"}</definedName>
    <definedName name="qeyfgadfgc" localSheetId="1" hidden="1">{"'Consu_Mundial'!$B$2:$H$33"}</definedName>
    <definedName name="qeyfgadfgc" localSheetId="7" hidden="1">{"'Consu_Mundial'!$B$2:$H$33"}</definedName>
    <definedName name="qeyfgadfgc" localSheetId="24" hidden="1">{"'Consu_Mundial'!$B$2:$H$33"}</definedName>
    <definedName name="qeyfgadfgc" localSheetId="33" hidden="1">{"'Consu_Mundial'!$B$2:$H$33"}</definedName>
    <definedName name="qeyfgadfgc" localSheetId="30" hidden="1">{"'Consu_Mundial'!$B$2:$H$33"}</definedName>
    <definedName name="qeyfgadfgc" hidden="1">{"'Consu_Mundial'!$B$2:$H$33"}</definedName>
    <definedName name="qeyfgadfgd" localSheetId="15" hidden="1">{"'Consu_Mundial'!$B$2:$H$33"}</definedName>
    <definedName name="qeyfgadfgd" localSheetId="16" hidden="1">{"'Consu_Mundial'!$B$2:$H$33"}</definedName>
    <definedName name="qeyfgadfgd" localSheetId="19" hidden="1">{"'Consu_Mundial'!$B$2:$H$33"}</definedName>
    <definedName name="qeyfgadfgd" localSheetId="20" hidden="1">{"'Consu_Mundial'!$B$2:$H$33"}</definedName>
    <definedName name="qeyfgadfgd" localSheetId="23" hidden="1">{"'Consu_Mundial'!$B$2:$H$33"}</definedName>
    <definedName name="qeyfgadfgd" localSheetId="25" hidden="1">{"'Consu_Mundial'!$B$2:$H$33"}</definedName>
    <definedName name="qeyfgadfgd" localSheetId="26" hidden="1">{"'Consu_Mundial'!$B$2:$H$33"}</definedName>
    <definedName name="qeyfgadfgd" localSheetId="27" hidden="1">{"'Consu_Mundial'!$B$2:$H$33"}</definedName>
    <definedName name="qeyfgadfgd" localSheetId="28" hidden="1">{"'Consu_Mundial'!$B$2:$H$33"}</definedName>
    <definedName name="qeyfgadfgd" localSheetId="29" hidden="1">{"'Consu_Mundial'!$B$2:$H$33"}</definedName>
    <definedName name="qeyfgadfgd" localSheetId="32" hidden="1">{"'Consu_Mundial'!$B$2:$H$33"}</definedName>
    <definedName name="qeyfgadfgd" localSheetId="6" hidden="1">{"'Consu_Mundial'!$B$2:$H$33"}</definedName>
    <definedName name="qeyfgadfgd" localSheetId="12" hidden="1">{"'Consu_Mundial'!$B$2:$H$33"}</definedName>
    <definedName name="qeyfgadfgd" localSheetId="13" hidden="1">{"'Consu_Mundial'!$B$2:$H$33"}</definedName>
    <definedName name="qeyfgadfgd" localSheetId="14" hidden="1">{"'Consu_Mundial'!$B$2:$H$33"}</definedName>
    <definedName name="qeyfgadfgd" localSheetId="35" hidden="1">{"'Consu_Mundial'!$B$2:$H$33"}</definedName>
    <definedName name="qeyfgadfgd" localSheetId="36" hidden="1">{"'Consu_Mundial'!$B$2:$H$33"}</definedName>
    <definedName name="qeyfgadfgd" localSheetId="40" hidden="1">{"'Consu_Mundial'!$B$2:$H$33"}</definedName>
    <definedName name="qeyfgadfgd" localSheetId="0" hidden="1">{"'Consu_Mundial'!$B$2:$H$33"}</definedName>
    <definedName name="qeyfgadfgd" localSheetId="1" hidden="1">{"'Consu_Mundial'!$B$2:$H$33"}</definedName>
    <definedName name="qeyfgadfgd" localSheetId="7" hidden="1">{"'Consu_Mundial'!$B$2:$H$33"}</definedName>
    <definedName name="qeyfgadfgd" localSheetId="24" hidden="1">{"'Consu_Mundial'!$B$2:$H$33"}</definedName>
    <definedName name="qeyfgadfgd" localSheetId="33" hidden="1">{"'Consu_Mundial'!$B$2:$H$33"}</definedName>
    <definedName name="qeyfgadfgd" localSheetId="30" hidden="1">{"'Consu_Mundial'!$B$2:$H$33"}</definedName>
    <definedName name="qeyfgadfgd" hidden="1">{"'Consu_Mundial'!$B$2:$H$33"}</definedName>
    <definedName name="qeyfgadfgdfgh" localSheetId="15" hidden="1">{"'Consu_Mundial'!$B$2:$H$33"}</definedName>
    <definedName name="qeyfgadfgdfgh" localSheetId="16" hidden="1">{"'Consu_Mundial'!$B$2:$H$33"}</definedName>
    <definedName name="qeyfgadfgdfgh" localSheetId="19" hidden="1">{"'Consu_Mundial'!$B$2:$H$33"}</definedName>
    <definedName name="qeyfgadfgdfgh" localSheetId="20" hidden="1">{"'Consu_Mundial'!$B$2:$H$33"}</definedName>
    <definedName name="qeyfgadfgdfgh" localSheetId="23" hidden="1">{"'Consu_Mundial'!$B$2:$H$33"}</definedName>
    <definedName name="qeyfgadfgdfgh" localSheetId="25" hidden="1">{"'Consu_Mundial'!$B$2:$H$33"}</definedName>
    <definedName name="qeyfgadfgdfgh" localSheetId="26" hidden="1">{"'Consu_Mundial'!$B$2:$H$33"}</definedName>
    <definedName name="qeyfgadfgdfgh" localSheetId="27" hidden="1">{"'Consu_Mundial'!$B$2:$H$33"}</definedName>
    <definedName name="qeyfgadfgdfgh" localSheetId="28" hidden="1">{"'Consu_Mundial'!$B$2:$H$33"}</definedName>
    <definedName name="qeyfgadfgdfgh" localSheetId="29" hidden="1">{"'Consu_Mundial'!$B$2:$H$33"}</definedName>
    <definedName name="qeyfgadfgdfgh" localSheetId="32" hidden="1">{"'Consu_Mundial'!$B$2:$H$33"}</definedName>
    <definedName name="qeyfgadfgdfgh" localSheetId="6" hidden="1">{"'Consu_Mundial'!$B$2:$H$33"}</definedName>
    <definedName name="qeyfgadfgdfgh" localSheetId="12" hidden="1">{"'Consu_Mundial'!$B$2:$H$33"}</definedName>
    <definedName name="qeyfgadfgdfgh" localSheetId="13" hidden="1">{"'Consu_Mundial'!$B$2:$H$33"}</definedName>
    <definedName name="qeyfgadfgdfgh" localSheetId="14" hidden="1">{"'Consu_Mundial'!$B$2:$H$33"}</definedName>
    <definedName name="qeyfgadfgdfgh" localSheetId="35" hidden="1">{"'Consu_Mundial'!$B$2:$H$33"}</definedName>
    <definedName name="qeyfgadfgdfgh" localSheetId="36" hidden="1">{"'Consu_Mundial'!$B$2:$H$33"}</definedName>
    <definedName name="qeyfgadfgdfgh" localSheetId="40" hidden="1">{"'Consu_Mundial'!$B$2:$H$33"}</definedName>
    <definedName name="qeyfgadfgdfgh" localSheetId="0" hidden="1">{"'Consu_Mundial'!$B$2:$H$33"}</definedName>
    <definedName name="qeyfgadfgdfgh" localSheetId="1" hidden="1">{"'Consu_Mundial'!$B$2:$H$33"}</definedName>
    <definedName name="qeyfgadfgdfgh" localSheetId="7" hidden="1">{"'Consu_Mundial'!$B$2:$H$33"}</definedName>
    <definedName name="qeyfgadfgdfgh" localSheetId="24" hidden="1">{"'Consu_Mundial'!$B$2:$H$33"}</definedName>
    <definedName name="qeyfgadfgdfgh" localSheetId="33" hidden="1">{"'Consu_Mundial'!$B$2:$H$33"}</definedName>
    <definedName name="qeyfgadfgdfgh" localSheetId="30" hidden="1">{"'Consu_Mundial'!$B$2:$H$33"}</definedName>
    <definedName name="qeyfgadfgdfgh" hidden="1">{"'Consu_Mundial'!$B$2:$H$33"}</definedName>
    <definedName name="qeyfgadfggtr" localSheetId="15" hidden="1">{"'Consu_Mundial'!$B$2:$H$33"}</definedName>
    <definedName name="qeyfgadfggtr" localSheetId="16" hidden="1">{"'Consu_Mundial'!$B$2:$H$33"}</definedName>
    <definedName name="qeyfgadfggtr" localSheetId="19" hidden="1">{"'Consu_Mundial'!$B$2:$H$33"}</definedName>
    <definedName name="qeyfgadfggtr" localSheetId="20" hidden="1">{"'Consu_Mundial'!$B$2:$H$33"}</definedName>
    <definedName name="qeyfgadfggtr" localSheetId="23" hidden="1">{"'Consu_Mundial'!$B$2:$H$33"}</definedName>
    <definedName name="qeyfgadfggtr" localSheetId="25" hidden="1">{"'Consu_Mundial'!$B$2:$H$33"}</definedName>
    <definedName name="qeyfgadfggtr" localSheetId="26" hidden="1">{"'Consu_Mundial'!$B$2:$H$33"}</definedName>
    <definedName name="qeyfgadfggtr" localSheetId="27" hidden="1">{"'Consu_Mundial'!$B$2:$H$33"}</definedName>
    <definedName name="qeyfgadfggtr" localSheetId="28" hidden="1">{"'Consu_Mundial'!$B$2:$H$33"}</definedName>
    <definedName name="qeyfgadfggtr" localSheetId="29" hidden="1">{"'Consu_Mundial'!$B$2:$H$33"}</definedName>
    <definedName name="qeyfgadfggtr" localSheetId="32" hidden="1">{"'Consu_Mundial'!$B$2:$H$33"}</definedName>
    <definedName name="qeyfgadfggtr" localSheetId="6" hidden="1">{"'Consu_Mundial'!$B$2:$H$33"}</definedName>
    <definedName name="qeyfgadfggtr" localSheetId="12" hidden="1">{"'Consu_Mundial'!$B$2:$H$33"}</definedName>
    <definedName name="qeyfgadfggtr" localSheetId="13" hidden="1">{"'Consu_Mundial'!$B$2:$H$33"}</definedName>
    <definedName name="qeyfgadfggtr" localSheetId="14" hidden="1">{"'Consu_Mundial'!$B$2:$H$33"}</definedName>
    <definedName name="qeyfgadfggtr" localSheetId="35" hidden="1">{"'Consu_Mundial'!$B$2:$H$33"}</definedName>
    <definedName name="qeyfgadfggtr" localSheetId="36" hidden="1">{"'Consu_Mundial'!$B$2:$H$33"}</definedName>
    <definedName name="qeyfgadfggtr" localSheetId="40" hidden="1">{"'Consu_Mundial'!$B$2:$H$33"}</definedName>
    <definedName name="qeyfgadfggtr" localSheetId="0" hidden="1">{"'Consu_Mundial'!$B$2:$H$33"}</definedName>
    <definedName name="qeyfgadfggtr" localSheetId="1" hidden="1">{"'Consu_Mundial'!$B$2:$H$33"}</definedName>
    <definedName name="qeyfgadfggtr" localSheetId="7" hidden="1">{"'Consu_Mundial'!$B$2:$H$33"}</definedName>
    <definedName name="qeyfgadfggtr" localSheetId="24" hidden="1">{"'Consu_Mundial'!$B$2:$H$33"}</definedName>
    <definedName name="qeyfgadfggtr" localSheetId="33" hidden="1">{"'Consu_Mundial'!$B$2:$H$33"}</definedName>
    <definedName name="qeyfgadfggtr" localSheetId="30" hidden="1">{"'Consu_Mundial'!$B$2:$H$33"}</definedName>
    <definedName name="qeyfgadfggtr" hidden="1">{"'Consu_Mundial'!$B$2:$H$33"}</definedName>
    <definedName name="qeyfgadfgnm" localSheetId="15" hidden="1">{"'Consu_Mundial'!$B$2:$H$33"}</definedName>
    <definedName name="qeyfgadfgnm" localSheetId="16" hidden="1">{"'Consu_Mundial'!$B$2:$H$33"}</definedName>
    <definedName name="qeyfgadfgnm" localSheetId="19" hidden="1">{"'Consu_Mundial'!$B$2:$H$33"}</definedName>
    <definedName name="qeyfgadfgnm" localSheetId="20" hidden="1">{"'Consu_Mundial'!$B$2:$H$33"}</definedName>
    <definedName name="qeyfgadfgnm" localSheetId="23" hidden="1">{"'Consu_Mundial'!$B$2:$H$33"}</definedName>
    <definedName name="qeyfgadfgnm" localSheetId="25" hidden="1">{"'Consu_Mundial'!$B$2:$H$33"}</definedName>
    <definedName name="qeyfgadfgnm" localSheetId="26" hidden="1">{"'Consu_Mundial'!$B$2:$H$33"}</definedName>
    <definedName name="qeyfgadfgnm" localSheetId="27" hidden="1">{"'Consu_Mundial'!$B$2:$H$33"}</definedName>
    <definedName name="qeyfgadfgnm" localSheetId="28" hidden="1">{"'Consu_Mundial'!$B$2:$H$33"}</definedName>
    <definedName name="qeyfgadfgnm" localSheetId="29" hidden="1">{"'Consu_Mundial'!$B$2:$H$33"}</definedName>
    <definedName name="qeyfgadfgnm" localSheetId="32" hidden="1">{"'Consu_Mundial'!$B$2:$H$33"}</definedName>
    <definedName name="qeyfgadfgnm" localSheetId="6" hidden="1">{"'Consu_Mundial'!$B$2:$H$33"}</definedName>
    <definedName name="qeyfgadfgnm" localSheetId="12" hidden="1">{"'Consu_Mundial'!$B$2:$H$33"}</definedName>
    <definedName name="qeyfgadfgnm" localSheetId="13" hidden="1">{"'Consu_Mundial'!$B$2:$H$33"}</definedName>
    <definedName name="qeyfgadfgnm" localSheetId="14" hidden="1">{"'Consu_Mundial'!$B$2:$H$33"}</definedName>
    <definedName name="qeyfgadfgnm" localSheetId="35" hidden="1">{"'Consu_Mundial'!$B$2:$H$33"}</definedName>
    <definedName name="qeyfgadfgnm" localSheetId="36" hidden="1">{"'Consu_Mundial'!$B$2:$H$33"}</definedName>
    <definedName name="qeyfgadfgnm" localSheetId="40" hidden="1">{"'Consu_Mundial'!$B$2:$H$33"}</definedName>
    <definedName name="qeyfgadfgnm" localSheetId="0" hidden="1">{"'Consu_Mundial'!$B$2:$H$33"}</definedName>
    <definedName name="qeyfgadfgnm" localSheetId="1" hidden="1">{"'Consu_Mundial'!$B$2:$H$33"}</definedName>
    <definedName name="qeyfgadfgnm" localSheetId="7" hidden="1">{"'Consu_Mundial'!$B$2:$H$33"}</definedName>
    <definedName name="qeyfgadfgnm" localSheetId="24" hidden="1">{"'Consu_Mundial'!$B$2:$H$33"}</definedName>
    <definedName name="qeyfgadfgnm" localSheetId="33" hidden="1">{"'Consu_Mundial'!$B$2:$H$33"}</definedName>
    <definedName name="qeyfgadfgnm" localSheetId="30" hidden="1">{"'Consu_Mundial'!$B$2:$H$33"}</definedName>
    <definedName name="qeyfgadfgnm" hidden="1">{"'Consu_Mundial'!$B$2:$H$33"}</definedName>
    <definedName name="qeyfgadfgpo" localSheetId="15" hidden="1">{"'Consu_Mundial'!$B$2:$H$33"}</definedName>
    <definedName name="qeyfgadfgpo" localSheetId="16" hidden="1">{"'Consu_Mundial'!$B$2:$H$33"}</definedName>
    <definedName name="qeyfgadfgpo" localSheetId="19" hidden="1">{"'Consu_Mundial'!$B$2:$H$33"}</definedName>
    <definedName name="qeyfgadfgpo" localSheetId="20" hidden="1">{"'Consu_Mundial'!$B$2:$H$33"}</definedName>
    <definedName name="qeyfgadfgpo" localSheetId="23" hidden="1">{"'Consu_Mundial'!$B$2:$H$33"}</definedName>
    <definedName name="qeyfgadfgpo" localSheetId="25" hidden="1">{"'Consu_Mundial'!$B$2:$H$33"}</definedName>
    <definedName name="qeyfgadfgpo" localSheetId="26" hidden="1">{"'Consu_Mundial'!$B$2:$H$33"}</definedName>
    <definedName name="qeyfgadfgpo" localSheetId="27" hidden="1">{"'Consu_Mundial'!$B$2:$H$33"}</definedName>
    <definedName name="qeyfgadfgpo" localSheetId="28" hidden="1">{"'Consu_Mundial'!$B$2:$H$33"}</definedName>
    <definedName name="qeyfgadfgpo" localSheetId="29" hidden="1">{"'Consu_Mundial'!$B$2:$H$33"}</definedName>
    <definedName name="qeyfgadfgpo" localSheetId="32" hidden="1">{"'Consu_Mundial'!$B$2:$H$33"}</definedName>
    <definedName name="qeyfgadfgpo" localSheetId="6" hidden="1">{"'Consu_Mundial'!$B$2:$H$33"}</definedName>
    <definedName name="qeyfgadfgpo" localSheetId="12" hidden="1">{"'Consu_Mundial'!$B$2:$H$33"}</definedName>
    <definedName name="qeyfgadfgpo" localSheetId="13" hidden="1">{"'Consu_Mundial'!$B$2:$H$33"}</definedName>
    <definedName name="qeyfgadfgpo" localSheetId="14" hidden="1">{"'Consu_Mundial'!$B$2:$H$33"}</definedName>
    <definedName name="qeyfgadfgpo" localSheetId="35" hidden="1">{"'Consu_Mundial'!$B$2:$H$33"}</definedName>
    <definedName name="qeyfgadfgpo" localSheetId="36" hidden="1">{"'Consu_Mundial'!$B$2:$H$33"}</definedName>
    <definedName name="qeyfgadfgpo" localSheetId="40" hidden="1">{"'Consu_Mundial'!$B$2:$H$33"}</definedName>
    <definedName name="qeyfgadfgpo" localSheetId="0" hidden="1">{"'Consu_Mundial'!$B$2:$H$33"}</definedName>
    <definedName name="qeyfgadfgpo" localSheetId="1" hidden="1">{"'Consu_Mundial'!$B$2:$H$33"}</definedName>
    <definedName name="qeyfgadfgpo" localSheetId="7" hidden="1">{"'Consu_Mundial'!$B$2:$H$33"}</definedName>
    <definedName name="qeyfgadfgpo" localSheetId="24" hidden="1">{"'Consu_Mundial'!$B$2:$H$33"}</definedName>
    <definedName name="qeyfgadfgpo" localSheetId="33" hidden="1">{"'Consu_Mundial'!$B$2:$H$33"}</definedName>
    <definedName name="qeyfgadfgpo" localSheetId="30" hidden="1">{"'Consu_Mundial'!$B$2:$H$33"}</definedName>
    <definedName name="qeyfgadfgpo" hidden="1">{"'Consu_Mundial'!$B$2:$H$33"}</definedName>
    <definedName name="qeyfgadfgq" localSheetId="15" hidden="1">{"'Consu_Mundial'!$B$2:$H$33"}</definedName>
    <definedName name="qeyfgadfgq" localSheetId="16" hidden="1">{"'Consu_Mundial'!$B$2:$H$33"}</definedName>
    <definedName name="qeyfgadfgq" localSheetId="19" hidden="1">{"'Consu_Mundial'!$B$2:$H$33"}</definedName>
    <definedName name="qeyfgadfgq" localSheetId="20" hidden="1">{"'Consu_Mundial'!$B$2:$H$33"}</definedName>
    <definedName name="qeyfgadfgq" localSheetId="23" hidden="1">{"'Consu_Mundial'!$B$2:$H$33"}</definedName>
    <definedName name="qeyfgadfgq" localSheetId="25" hidden="1">{"'Consu_Mundial'!$B$2:$H$33"}</definedName>
    <definedName name="qeyfgadfgq" localSheetId="26" hidden="1">{"'Consu_Mundial'!$B$2:$H$33"}</definedName>
    <definedName name="qeyfgadfgq" localSheetId="27" hidden="1">{"'Consu_Mundial'!$B$2:$H$33"}</definedName>
    <definedName name="qeyfgadfgq" localSheetId="28" hidden="1">{"'Consu_Mundial'!$B$2:$H$33"}</definedName>
    <definedName name="qeyfgadfgq" localSheetId="29" hidden="1">{"'Consu_Mundial'!$B$2:$H$33"}</definedName>
    <definedName name="qeyfgadfgq" localSheetId="32" hidden="1">{"'Consu_Mundial'!$B$2:$H$33"}</definedName>
    <definedName name="qeyfgadfgq" localSheetId="6" hidden="1">{"'Consu_Mundial'!$B$2:$H$33"}</definedName>
    <definedName name="qeyfgadfgq" localSheetId="12" hidden="1">{"'Consu_Mundial'!$B$2:$H$33"}</definedName>
    <definedName name="qeyfgadfgq" localSheetId="13" hidden="1">{"'Consu_Mundial'!$B$2:$H$33"}</definedName>
    <definedName name="qeyfgadfgq" localSheetId="14" hidden="1">{"'Consu_Mundial'!$B$2:$H$33"}</definedName>
    <definedName name="qeyfgadfgq" localSheetId="35" hidden="1">{"'Consu_Mundial'!$B$2:$H$33"}</definedName>
    <definedName name="qeyfgadfgq" localSheetId="36" hidden="1">{"'Consu_Mundial'!$B$2:$H$33"}</definedName>
    <definedName name="qeyfgadfgq" localSheetId="40" hidden="1">{"'Consu_Mundial'!$B$2:$H$33"}</definedName>
    <definedName name="qeyfgadfgq" localSheetId="0" hidden="1">{"'Consu_Mundial'!$B$2:$H$33"}</definedName>
    <definedName name="qeyfgadfgq" localSheetId="1" hidden="1">{"'Consu_Mundial'!$B$2:$H$33"}</definedName>
    <definedName name="qeyfgadfgq" localSheetId="7" hidden="1">{"'Consu_Mundial'!$B$2:$H$33"}</definedName>
    <definedName name="qeyfgadfgq" localSheetId="24" hidden="1">{"'Consu_Mundial'!$B$2:$H$33"}</definedName>
    <definedName name="qeyfgadfgq" localSheetId="33" hidden="1">{"'Consu_Mundial'!$B$2:$H$33"}</definedName>
    <definedName name="qeyfgadfgq" localSheetId="30" hidden="1">{"'Consu_Mundial'!$B$2:$H$33"}</definedName>
    <definedName name="qeyfgadfgq" hidden="1">{"'Consu_Mundial'!$B$2:$H$33"}</definedName>
    <definedName name="qeyfgadfgty" localSheetId="15" hidden="1">{"'Consu_Mundial'!$B$2:$H$33"}</definedName>
    <definedName name="qeyfgadfgty" localSheetId="16" hidden="1">{"'Consu_Mundial'!$B$2:$H$33"}</definedName>
    <definedName name="qeyfgadfgty" localSheetId="19" hidden="1">{"'Consu_Mundial'!$B$2:$H$33"}</definedName>
    <definedName name="qeyfgadfgty" localSheetId="20" hidden="1">{"'Consu_Mundial'!$B$2:$H$33"}</definedName>
    <definedName name="qeyfgadfgty" localSheetId="23" hidden="1">{"'Consu_Mundial'!$B$2:$H$33"}</definedName>
    <definedName name="qeyfgadfgty" localSheetId="25" hidden="1">{"'Consu_Mundial'!$B$2:$H$33"}</definedName>
    <definedName name="qeyfgadfgty" localSheetId="26" hidden="1">{"'Consu_Mundial'!$B$2:$H$33"}</definedName>
    <definedName name="qeyfgadfgty" localSheetId="27" hidden="1">{"'Consu_Mundial'!$B$2:$H$33"}</definedName>
    <definedName name="qeyfgadfgty" localSheetId="28" hidden="1">{"'Consu_Mundial'!$B$2:$H$33"}</definedName>
    <definedName name="qeyfgadfgty" localSheetId="29" hidden="1">{"'Consu_Mundial'!$B$2:$H$33"}</definedName>
    <definedName name="qeyfgadfgty" localSheetId="32" hidden="1">{"'Consu_Mundial'!$B$2:$H$33"}</definedName>
    <definedName name="qeyfgadfgty" localSheetId="6" hidden="1">{"'Consu_Mundial'!$B$2:$H$33"}</definedName>
    <definedName name="qeyfgadfgty" localSheetId="12" hidden="1">{"'Consu_Mundial'!$B$2:$H$33"}</definedName>
    <definedName name="qeyfgadfgty" localSheetId="13" hidden="1">{"'Consu_Mundial'!$B$2:$H$33"}</definedName>
    <definedName name="qeyfgadfgty" localSheetId="14" hidden="1">{"'Consu_Mundial'!$B$2:$H$33"}</definedName>
    <definedName name="qeyfgadfgty" localSheetId="35" hidden="1">{"'Consu_Mundial'!$B$2:$H$33"}</definedName>
    <definedName name="qeyfgadfgty" localSheetId="36" hidden="1">{"'Consu_Mundial'!$B$2:$H$33"}</definedName>
    <definedName name="qeyfgadfgty" localSheetId="40" hidden="1">{"'Consu_Mundial'!$B$2:$H$33"}</definedName>
    <definedName name="qeyfgadfgty" localSheetId="0" hidden="1">{"'Consu_Mundial'!$B$2:$H$33"}</definedName>
    <definedName name="qeyfgadfgty" localSheetId="1" hidden="1">{"'Consu_Mundial'!$B$2:$H$33"}</definedName>
    <definedName name="qeyfgadfgty" localSheetId="7" hidden="1">{"'Consu_Mundial'!$B$2:$H$33"}</definedName>
    <definedName name="qeyfgadfgty" localSheetId="24" hidden="1">{"'Consu_Mundial'!$B$2:$H$33"}</definedName>
    <definedName name="qeyfgadfgty" localSheetId="33" hidden="1">{"'Consu_Mundial'!$B$2:$H$33"}</definedName>
    <definedName name="qeyfgadfgty" localSheetId="30" hidden="1">{"'Consu_Mundial'!$B$2:$H$33"}</definedName>
    <definedName name="qeyfgadfgty" hidden="1">{"'Consu_Mundial'!$B$2:$H$33"}</definedName>
    <definedName name="qeyfgadfgw" localSheetId="15" hidden="1">{"'Consu_Mundial'!$B$2:$H$33"}</definedName>
    <definedName name="qeyfgadfgw" localSheetId="16" hidden="1">{"'Consu_Mundial'!$B$2:$H$33"}</definedName>
    <definedName name="qeyfgadfgw" localSheetId="19" hidden="1">{"'Consu_Mundial'!$B$2:$H$33"}</definedName>
    <definedName name="qeyfgadfgw" localSheetId="20" hidden="1">{"'Consu_Mundial'!$B$2:$H$33"}</definedName>
    <definedName name="qeyfgadfgw" localSheetId="23" hidden="1">{"'Consu_Mundial'!$B$2:$H$33"}</definedName>
    <definedName name="qeyfgadfgw" localSheetId="25" hidden="1">{"'Consu_Mundial'!$B$2:$H$33"}</definedName>
    <definedName name="qeyfgadfgw" localSheetId="26" hidden="1">{"'Consu_Mundial'!$B$2:$H$33"}</definedName>
    <definedName name="qeyfgadfgw" localSheetId="27" hidden="1">{"'Consu_Mundial'!$B$2:$H$33"}</definedName>
    <definedName name="qeyfgadfgw" localSheetId="28" hidden="1">{"'Consu_Mundial'!$B$2:$H$33"}</definedName>
    <definedName name="qeyfgadfgw" localSheetId="29" hidden="1">{"'Consu_Mundial'!$B$2:$H$33"}</definedName>
    <definedName name="qeyfgadfgw" localSheetId="32" hidden="1">{"'Consu_Mundial'!$B$2:$H$33"}</definedName>
    <definedName name="qeyfgadfgw" localSheetId="6" hidden="1">{"'Consu_Mundial'!$B$2:$H$33"}</definedName>
    <definedName name="qeyfgadfgw" localSheetId="12" hidden="1">{"'Consu_Mundial'!$B$2:$H$33"}</definedName>
    <definedName name="qeyfgadfgw" localSheetId="13" hidden="1">{"'Consu_Mundial'!$B$2:$H$33"}</definedName>
    <definedName name="qeyfgadfgw" localSheetId="14" hidden="1">{"'Consu_Mundial'!$B$2:$H$33"}</definedName>
    <definedName name="qeyfgadfgw" localSheetId="35" hidden="1">{"'Consu_Mundial'!$B$2:$H$33"}</definedName>
    <definedName name="qeyfgadfgw" localSheetId="36" hidden="1">{"'Consu_Mundial'!$B$2:$H$33"}</definedName>
    <definedName name="qeyfgadfgw" localSheetId="40" hidden="1">{"'Consu_Mundial'!$B$2:$H$33"}</definedName>
    <definedName name="qeyfgadfgw" localSheetId="0" hidden="1">{"'Consu_Mundial'!$B$2:$H$33"}</definedName>
    <definedName name="qeyfgadfgw" localSheetId="1" hidden="1">{"'Consu_Mundial'!$B$2:$H$33"}</definedName>
    <definedName name="qeyfgadfgw" localSheetId="7" hidden="1">{"'Consu_Mundial'!$B$2:$H$33"}</definedName>
    <definedName name="qeyfgadfgw" localSheetId="24" hidden="1">{"'Consu_Mundial'!$B$2:$H$33"}</definedName>
    <definedName name="qeyfgadfgw" localSheetId="33" hidden="1">{"'Consu_Mundial'!$B$2:$H$33"}</definedName>
    <definedName name="qeyfgadfgw" localSheetId="30" hidden="1">{"'Consu_Mundial'!$B$2:$H$33"}</definedName>
    <definedName name="qeyfgadfgw" hidden="1">{"'Consu_Mundial'!$B$2:$H$33"}</definedName>
    <definedName name="qeyfgadfgx" localSheetId="15" hidden="1">{"'Consu_Mundial'!$B$2:$H$33"}</definedName>
    <definedName name="qeyfgadfgx" localSheetId="16" hidden="1">{"'Consu_Mundial'!$B$2:$H$33"}</definedName>
    <definedName name="qeyfgadfgx" localSheetId="19" hidden="1">{"'Consu_Mundial'!$B$2:$H$33"}</definedName>
    <definedName name="qeyfgadfgx" localSheetId="20" hidden="1">{"'Consu_Mundial'!$B$2:$H$33"}</definedName>
    <definedName name="qeyfgadfgx" localSheetId="23" hidden="1">{"'Consu_Mundial'!$B$2:$H$33"}</definedName>
    <definedName name="qeyfgadfgx" localSheetId="25" hidden="1">{"'Consu_Mundial'!$B$2:$H$33"}</definedName>
    <definedName name="qeyfgadfgx" localSheetId="26" hidden="1">{"'Consu_Mundial'!$B$2:$H$33"}</definedName>
    <definedName name="qeyfgadfgx" localSheetId="27" hidden="1">{"'Consu_Mundial'!$B$2:$H$33"}</definedName>
    <definedName name="qeyfgadfgx" localSheetId="28" hidden="1">{"'Consu_Mundial'!$B$2:$H$33"}</definedName>
    <definedName name="qeyfgadfgx" localSheetId="29" hidden="1">{"'Consu_Mundial'!$B$2:$H$33"}</definedName>
    <definedName name="qeyfgadfgx" localSheetId="32" hidden="1">{"'Consu_Mundial'!$B$2:$H$33"}</definedName>
    <definedName name="qeyfgadfgx" localSheetId="6" hidden="1">{"'Consu_Mundial'!$B$2:$H$33"}</definedName>
    <definedName name="qeyfgadfgx" localSheetId="12" hidden="1">{"'Consu_Mundial'!$B$2:$H$33"}</definedName>
    <definedName name="qeyfgadfgx" localSheetId="13" hidden="1">{"'Consu_Mundial'!$B$2:$H$33"}</definedName>
    <definedName name="qeyfgadfgx" localSheetId="14" hidden="1">{"'Consu_Mundial'!$B$2:$H$33"}</definedName>
    <definedName name="qeyfgadfgx" localSheetId="35" hidden="1">{"'Consu_Mundial'!$B$2:$H$33"}</definedName>
    <definedName name="qeyfgadfgx" localSheetId="36" hidden="1">{"'Consu_Mundial'!$B$2:$H$33"}</definedName>
    <definedName name="qeyfgadfgx" localSheetId="40" hidden="1">{"'Consu_Mundial'!$B$2:$H$33"}</definedName>
    <definedName name="qeyfgadfgx" localSheetId="0" hidden="1">{"'Consu_Mundial'!$B$2:$H$33"}</definedName>
    <definedName name="qeyfgadfgx" localSheetId="1" hidden="1">{"'Consu_Mundial'!$B$2:$H$33"}</definedName>
    <definedName name="qeyfgadfgx" localSheetId="7" hidden="1">{"'Consu_Mundial'!$B$2:$H$33"}</definedName>
    <definedName name="qeyfgadfgx" localSheetId="24" hidden="1">{"'Consu_Mundial'!$B$2:$H$33"}</definedName>
    <definedName name="qeyfgadfgx" localSheetId="33" hidden="1">{"'Consu_Mundial'!$B$2:$H$33"}</definedName>
    <definedName name="qeyfgadfgx" localSheetId="30" hidden="1">{"'Consu_Mundial'!$B$2:$H$33"}</definedName>
    <definedName name="qeyfgadfgx" hidden="1">{"'Consu_Mundial'!$B$2:$H$33"}</definedName>
    <definedName name="qeyfgadfgz" localSheetId="15" hidden="1">{"'Consu_Mundial'!$B$2:$H$33"}</definedName>
    <definedName name="qeyfgadfgz" localSheetId="16" hidden="1">{"'Consu_Mundial'!$B$2:$H$33"}</definedName>
    <definedName name="qeyfgadfgz" localSheetId="19" hidden="1">{"'Consu_Mundial'!$B$2:$H$33"}</definedName>
    <definedName name="qeyfgadfgz" localSheetId="20" hidden="1">{"'Consu_Mundial'!$B$2:$H$33"}</definedName>
    <definedName name="qeyfgadfgz" localSheetId="23" hidden="1">{"'Consu_Mundial'!$B$2:$H$33"}</definedName>
    <definedName name="qeyfgadfgz" localSheetId="25" hidden="1">{"'Consu_Mundial'!$B$2:$H$33"}</definedName>
    <definedName name="qeyfgadfgz" localSheetId="26" hidden="1">{"'Consu_Mundial'!$B$2:$H$33"}</definedName>
    <definedName name="qeyfgadfgz" localSheetId="27" hidden="1">{"'Consu_Mundial'!$B$2:$H$33"}</definedName>
    <definedName name="qeyfgadfgz" localSheetId="28" hidden="1">{"'Consu_Mundial'!$B$2:$H$33"}</definedName>
    <definedName name="qeyfgadfgz" localSheetId="29" hidden="1">{"'Consu_Mundial'!$B$2:$H$33"}</definedName>
    <definedName name="qeyfgadfgz" localSheetId="32" hidden="1">{"'Consu_Mundial'!$B$2:$H$33"}</definedName>
    <definedName name="qeyfgadfgz" localSheetId="6" hidden="1">{"'Consu_Mundial'!$B$2:$H$33"}</definedName>
    <definedName name="qeyfgadfgz" localSheetId="12" hidden="1">{"'Consu_Mundial'!$B$2:$H$33"}</definedName>
    <definedName name="qeyfgadfgz" localSheetId="13" hidden="1">{"'Consu_Mundial'!$B$2:$H$33"}</definedName>
    <definedName name="qeyfgadfgz" localSheetId="14" hidden="1">{"'Consu_Mundial'!$B$2:$H$33"}</definedName>
    <definedName name="qeyfgadfgz" localSheetId="35" hidden="1">{"'Consu_Mundial'!$B$2:$H$33"}</definedName>
    <definedName name="qeyfgadfgz" localSheetId="36" hidden="1">{"'Consu_Mundial'!$B$2:$H$33"}</definedName>
    <definedName name="qeyfgadfgz" localSheetId="40" hidden="1">{"'Consu_Mundial'!$B$2:$H$33"}</definedName>
    <definedName name="qeyfgadfgz" localSheetId="0" hidden="1">{"'Consu_Mundial'!$B$2:$H$33"}</definedName>
    <definedName name="qeyfgadfgz" localSheetId="1" hidden="1">{"'Consu_Mundial'!$B$2:$H$33"}</definedName>
    <definedName name="qeyfgadfgz" localSheetId="7" hidden="1">{"'Consu_Mundial'!$B$2:$H$33"}</definedName>
    <definedName name="qeyfgadfgz" localSheetId="24" hidden="1">{"'Consu_Mundial'!$B$2:$H$33"}</definedName>
    <definedName name="qeyfgadfgz" localSheetId="33" hidden="1">{"'Consu_Mundial'!$B$2:$H$33"}</definedName>
    <definedName name="qeyfgadfgz" localSheetId="30" hidden="1">{"'Consu_Mundial'!$B$2:$H$33"}</definedName>
    <definedName name="qeyfgadfgz" hidden="1">{"'Consu_Mundial'!$B$2:$H$33"}</definedName>
    <definedName name="qowuet" localSheetId="15" hidden="1">{"'Consu_Mundial'!$B$2:$H$33"}</definedName>
    <definedName name="qowuet" localSheetId="16" hidden="1">{"'Consu_Mundial'!$B$2:$H$33"}</definedName>
    <definedName name="qowuet" localSheetId="19" hidden="1">{"'Consu_Mundial'!$B$2:$H$33"}</definedName>
    <definedName name="qowuet" localSheetId="20" hidden="1">{"'Consu_Mundial'!$B$2:$H$33"}</definedName>
    <definedName name="qowuet" localSheetId="23" hidden="1">{"'Consu_Mundial'!$B$2:$H$33"}</definedName>
    <definedName name="qowuet" localSheetId="25" hidden="1">{"'Consu_Mundial'!$B$2:$H$33"}</definedName>
    <definedName name="qowuet" localSheetId="26" hidden="1">{"'Consu_Mundial'!$B$2:$H$33"}</definedName>
    <definedName name="qowuet" localSheetId="27" hidden="1">{"'Consu_Mundial'!$B$2:$H$33"}</definedName>
    <definedName name="qowuet" localSheetId="28" hidden="1">{"'Consu_Mundial'!$B$2:$H$33"}</definedName>
    <definedName name="qowuet" localSheetId="29" hidden="1">{"'Consu_Mundial'!$B$2:$H$33"}</definedName>
    <definedName name="qowuet" localSheetId="32" hidden="1">{"'Consu_Mundial'!$B$2:$H$33"}</definedName>
    <definedName name="qowuet" localSheetId="6" hidden="1">{"'Consu_Mundial'!$B$2:$H$33"}</definedName>
    <definedName name="qowuet" localSheetId="12" hidden="1">{"'Consu_Mundial'!$B$2:$H$33"}</definedName>
    <definedName name="qowuet" localSheetId="13" hidden="1">{"'Consu_Mundial'!$B$2:$H$33"}</definedName>
    <definedName name="qowuet" localSheetId="14" hidden="1">{"'Consu_Mundial'!$B$2:$H$33"}</definedName>
    <definedName name="qowuet" localSheetId="35" hidden="1">{"'Consu_Mundial'!$B$2:$H$33"}</definedName>
    <definedName name="qowuet" localSheetId="36" hidden="1">{"'Consu_Mundial'!$B$2:$H$33"}</definedName>
    <definedName name="qowuet" localSheetId="40" hidden="1">{"'Consu_Mundial'!$B$2:$H$33"}</definedName>
    <definedName name="qowuet" localSheetId="0" hidden="1">{"'Consu_Mundial'!$B$2:$H$33"}</definedName>
    <definedName name="qowuet" localSheetId="1" hidden="1">{"'Consu_Mundial'!$B$2:$H$33"}</definedName>
    <definedName name="qowuet" localSheetId="7" hidden="1">{"'Consu_Mundial'!$B$2:$H$33"}</definedName>
    <definedName name="qowuet" localSheetId="24" hidden="1">{"'Consu_Mundial'!$B$2:$H$33"}</definedName>
    <definedName name="qowuet" localSheetId="33" hidden="1">{"'Consu_Mundial'!$B$2:$H$33"}</definedName>
    <definedName name="qowuet" localSheetId="30" hidden="1">{"'Consu_Mundial'!$B$2:$H$33"}</definedName>
    <definedName name="qowuet" hidden="1">{"'Consu_Mundial'!$B$2:$H$33"}</definedName>
    <definedName name="qpeiyw" localSheetId="15" hidden="1">{"'Consu_Mundial'!$B$2:$H$33"}</definedName>
    <definedName name="qpeiyw" localSheetId="16" hidden="1">{"'Consu_Mundial'!$B$2:$H$33"}</definedName>
    <definedName name="qpeiyw" localSheetId="19" hidden="1">{"'Consu_Mundial'!$B$2:$H$33"}</definedName>
    <definedName name="qpeiyw" localSheetId="20" hidden="1">{"'Consu_Mundial'!$B$2:$H$33"}</definedName>
    <definedName name="qpeiyw" localSheetId="23" hidden="1">{"'Consu_Mundial'!$B$2:$H$33"}</definedName>
    <definedName name="qpeiyw" localSheetId="25" hidden="1">{"'Consu_Mundial'!$B$2:$H$33"}</definedName>
    <definedName name="qpeiyw" localSheetId="26" hidden="1">{"'Consu_Mundial'!$B$2:$H$33"}</definedName>
    <definedName name="qpeiyw" localSheetId="27" hidden="1">{"'Consu_Mundial'!$B$2:$H$33"}</definedName>
    <definedName name="qpeiyw" localSheetId="28" hidden="1">{"'Consu_Mundial'!$B$2:$H$33"}</definedName>
    <definedName name="qpeiyw" localSheetId="29" hidden="1">{"'Consu_Mundial'!$B$2:$H$33"}</definedName>
    <definedName name="qpeiyw" localSheetId="32" hidden="1">{"'Consu_Mundial'!$B$2:$H$33"}</definedName>
    <definedName name="qpeiyw" localSheetId="6" hidden="1">{"'Consu_Mundial'!$B$2:$H$33"}</definedName>
    <definedName name="qpeiyw" localSheetId="12" hidden="1">{"'Consu_Mundial'!$B$2:$H$33"}</definedName>
    <definedName name="qpeiyw" localSheetId="13" hidden="1">{"'Consu_Mundial'!$B$2:$H$33"}</definedName>
    <definedName name="qpeiyw" localSheetId="14" hidden="1">{"'Consu_Mundial'!$B$2:$H$33"}</definedName>
    <definedName name="qpeiyw" localSheetId="35" hidden="1">{"'Consu_Mundial'!$B$2:$H$33"}</definedName>
    <definedName name="qpeiyw" localSheetId="36" hidden="1">{"'Consu_Mundial'!$B$2:$H$33"}</definedName>
    <definedName name="qpeiyw" localSheetId="40" hidden="1">{"'Consu_Mundial'!$B$2:$H$33"}</definedName>
    <definedName name="qpeiyw" localSheetId="0" hidden="1">{"'Consu_Mundial'!$B$2:$H$33"}</definedName>
    <definedName name="qpeiyw" localSheetId="1" hidden="1">{"'Consu_Mundial'!$B$2:$H$33"}</definedName>
    <definedName name="qpeiyw" localSheetId="7" hidden="1">{"'Consu_Mundial'!$B$2:$H$33"}</definedName>
    <definedName name="qpeiyw" localSheetId="24" hidden="1">{"'Consu_Mundial'!$B$2:$H$33"}</definedName>
    <definedName name="qpeiyw" localSheetId="33" hidden="1">{"'Consu_Mundial'!$B$2:$H$33"}</definedName>
    <definedName name="qpeiyw" localSheetId="30" hidden="1">{"'Consu_Mundial'!$B$2:$H$33"}</definedName>
    <definedName name="qpeiyw" hidden="1">{"'Consu_Mundial'!$B$2:$H$33"}</definedName>
    <definedName name="qpeu" localSheetId="15" hidden="1">{"'Consu_Mundial'!$B$2:$H$33"}</definedName>
    <definedName name="qpeu" localSheetId="16" hidden="1">{"'Consu_Mundial'!$B$2:$H$33"}</definedName>
    <definedName name="qpeu" localSheetId="19" hidden="1">{"'Consu_Mundial'!$B$2:$H$33"}</definedName>
    <definedName name="qpeu" localSheetId="20" hidden="1">{"'Consu_Mundial'!$B$2:$H$33"}</definedName>
    <definedName name="qpeu" localSheetId="23" hidden="1">{"'Consu_Mundial'!$B$2:$H$33"}</definedName>
    <definedName name="qpeu" localSheetId="25" hidden="1">{"'Consu_Mundial'!$B$2:$H$33"}</definedName>
    <definedName name="qpeu" localSheetId="26" hidden="1">{"'Consu_Mundial'!$B$2:$H$33"}</definedName>
    <definedName name="qpeu" localSheetId="27" hidden="1">{"'Consu_Mundial'!$B$2:$H$33"}</definedName>
    <definedName name="qpeu" localSheetId="28" hidden="1">{"'Consu_Mundial'!$B$2:$H$33"}</definedName>
    <definedName name="qpeu" localSheetId="29" hidden="1">{"'Consu_Mundial'!$B$2:$H$33"}</definedName>
    <definedName name="qpeu" localSheetId="32" hidden="1">{"'Consu_Mundial'!$B$2:$H$33"}</definedName>
    <definedName name="qpeu" localSheetId="6" hidden="1">{"'Consu_Mundial'!$B$2:$H$33"}</definedName>
    <definedName name="qpeu" localSheetId="12" hidden="1">{"'Consu_Mundial'!$B$2:$H$33"}</definedName>
    <definedName name="qpeu" localSheetId="13" hidden="1">{"'Consu_Mundial'!$B$2:$H$33"}</definedName>
    <definedName name="qpeu" localSheetId="14" hidden="1">{"'Consu_Mundial'!$B$2:$H$33"}</definedName>
    <definedName name="qpeu" localSheetId="35" hidden="1">{"'Consu_Mundial'!$B$2:$H$33"}</definedName>
    <definedName name="qpeu" localSheetId="36" hidden="1">{"'Consu_Mundial'!$B$2:$H$33"}</definedName>
    <definedName name="qpeu" localSheetId="40" hidden="1">{"'Consu_Mundial'!$B$2:$H$33"}</definedName>
    <definedName name="qpeu" localSheetId="0" hidden="1">{"'Consu_Mundial'!$B$2:$H$33"}</definedName>
    <definedName name="qpeu" localSheetId="1" hidden="1">{"'Consu_Mundial'!$B$2:$H$33"}</definedName>
    <definedName name="qpeu" localSheetId="7" hidden="1">{"'Consu_Mundial'!$B$2:$H$33"}</definedName>
    <definedName name="qpeu" localSheetId="24" hidden="1">{"'Consu_Mundial'!$B$2:$H$33"}</definedName>
    <definedName name="qpeu" localSheetId="33" hidden="1">{"'Consu_Mundial'!$B$2:$H$33"}</definedName>
    <definedName name="qpeu" localSheetId="30" hidden="1">{"'Consu_Mundial'!$B$2:$H$33"}</definedName>
    <definedName name="qpeu" hidden="1">{"'Consu_Mundial'!$B$2:$H$33"}</definedName>
    <definedName name="qphes" localSheetId="15" hidden="1">{"'Consu_Mundial'!$B$2:$H$33"}</definedName>
    <definedName name="qphes" localSheetId="16" hidden="1">{"'Consu_Mundial'!$B$2:$H$33"}</definedName>
    <definedName name="qphes" localSheetId="19" hidden="1">{"'Consu_Mundial'!$B$2:$H$33"}</definedName>
    <definedName name="qphes" localSheetId="20" hidden="1">{"'Consu_Mundial'!$B$2:$H$33"}</definedName>
    <definedName name="qphes" localSheetId="23" hidden="1">{"'Consu_Mundial'!$B$2:$H$33"}</definedName>
    <definedName name="qphes" localSheetId="25" hidden="1">{"'Consu_Mundial'!$B$2:$H$33"}</definedName>
    <definedName name="qphes" localSheetId="26" hidden="1">{"'Consu_Mundial'!$B$2:$H$33"}</definedName>
    <definedName name="qphes" localSheetId="27" hidden="1">{"'Consu_Mundial'!$B$2:$H$33"}</definedName>
    <definedName name="qphes" localSheetId="28" hidden="1">{"'Consu_Mundial'!$B$2:$H$33"}</definedName>
    <definedName name="qphes" localSheetId="29" hidden="1">{"'Consu_Mundial'!$B$2:$H$33"}</definedName>
    <definedName name="qphes" localSheetId="32" hidden="1">{"'Consu_Mundial'!$B$2:$H$33"}</definedName>
    <definedName name="qphes" localSheetId="6" hidden="1">{"'Consu_Mundial'!$B$2:$H$33"}</definedName>
    <definedName name="qphes" localSheetId="12" hidden="1">{"'Consu_Mundial'!$B$2:$H$33"}</definedName>
    <definedName name="qphes" localSheetId="13" hidden="1">{"'Consu_Mundial'!$B$2:$H$33"}</definedName>
    <definedName name="qphes" localSheetId="14" hidden="1">{"'Consu_Mundial'!$B$2:$H$33"}</definedName>
    <definedName name="qphes" localSheetId="35" hidden="1">{"'Consu_Mundial'!$B$2:$H$33"}</definedName>
    <definedName name="qphes" localSheetId="36" hidden="1">{"'Consu_Mundial'!$B$2:$H$33"}</definedName>
    <definedName name="qphes" localSheetId="40" hidden="1">{"'Consu_Mundial'!$B$2:$H$33"}</definedName>
    <definedName name="qphes" localSheetId="0" hidden="1">{"'Consu_Mundial'!$B$2:$H$33"}</definedName>
    <definedName name="qphes" localSheetId="1" hidden="1">{"'Consu_Mundial'!$B$2:$H$33"}</definedName>
    <definedName name="qphes" localSheetId="7" hidden="1">{"'Consu_Mundial'!$B$2:$H$33"}</definedName>
    <definedName name="qphes" localSheetId="24" hidden="1">{"'Consu_Mundial'!$B$2:$H$33"}</definedName>
    <definedName name="qphes" localSheetId="33" hidden="1">{"'Consu_Mundial'!$B$2:$H$33"}</definedName>
    <definedName name="qphes" localSheetId="30" hidden="1">{"'Consu_Mundial'!$B$2:$H$33"}</definedName>
    <definedName name="qphes" hidden="1">{"'Consu_Mundial'!$B$2:$H$33"}</definedName>
    <definedName name="qpou" localSheetId="15" hidden="1">{"'Consu_Mundial'!$B$2:$H$33"}</definedName>
    <definedName name="qpou" localSheetId="16" hidden="1">{"'Consu_Mundial'!$B$2:$H$33"}</definedName>
    <definedName name="qpou" localSheetId="19" hidden="1">{"'Consu_Mundial'!$B$2:$H$33"}</definedName>
    <definedName name="qpou" localSheetId="20" hidden="1">{"'Consu_Mundial'!$B$2:$H$33"}</definedName>
    <definedName name="qpou" localSheetId="23" hidden="1">{"'Consu_Mundial'!$B$2:$H$33"}</definedName>
    <definedName name="qpou" localSheetId="25" hidden="1">{"'Consu_Mundial'!$B$2:$H$33"}</definedName>
    <definedName name="qpou" localSheetId="26" hidden="1">{"'Consu_Mundial'!$B$2:$H$33"}</definedName>
    <definedName name="qpou" localSheetId="27" hidden="1">{"'Consu_Mundial'!$B$2:$H$33"}</definedName>
    <definedName name="qpou" localSheetId="28" hidden="1">{"'Consu_Mundial'!$B$2:$H$33"}</definedName>
    <definedName name="qpou" localSheetId="29" hidden="1">{"'Consu_Mundial'!$B$2:$H$33"}</definedName>
    <definedName name="qpou" localSheetId="32" hidden="1">{"'Consu_Mundial'!$B$2:$H$33"}</definedName>
    <definedName name="qpou" localSheetId="6" hidden="1">{"'Consu_Mundial'!$B$2:$H$33"}</definedName>
    <definedName name="qpou" localSheetId="12" hidden="1">{"'Consu_Mundial'!$B$2:$H$33"}</definedName>
    <definedName name="qpou" localSheetId="13" hidden="1">{"'Consu_Mundial'!$B$2:$H$33"}</definedName>
    <definedName name="qpou" localSheetId="14" hidden="1">{"'Consu_Mundial'!$B$2:$H$33"}</definedName>
    <definedName name="qpou" localSheetId="35" hidden="1">{"'Consu_Mundial'!$B$2:$H$33"}</definedName>
    <definedName name="qpou" localSheetId="36" hidden="1">{"'Consu_Mundial'!$B$2:$H$33"}</definedName>
    <definedName name="qpou" localSheetId="40" hidden="1">{"'Consu_Mundial'!$B$2:$H$33"}</definedName>
    <definedName name="qpou" localSheetId="0" hidden="1">{"'Consu_Mundial'!$B$2:$H$33"}</definedName>
    <definedName name="qpou" localSheetId="1" hidden="1">{"'Consu_Mundial'!$B$2:$H$33"}</definedName>
    <definedName name="qpou" localSheetId="7" hidden="1">{"'Consu_Mundial'!$B$2:$H$33"}</definedName>
    <definedName name="qpou" localSheetId="24" hidden="1">{"'Consu_Mundial'!$B$2:$H$33"}</definedName>
    <definedName name="qpou" localSheetId="33" hidden="1">{"'Consu_Mundial'!$B$2:$H$33"}</definedName>
    <definedName name="qpou" localSheetId="30" hidden="1">{"'Consu_Mundial'!$B$2:$H$33"}</definedName>
    <definedName name="qpou" hidden="1">{"'Consu_Mundial'!$B$2:$H$33"}</definedName>
    <definedName name="qpweyut" localSheetId="15" hidden="1">{"'Consu_Mundial'!$B$2:$H$33"}</definedName>
    <definedName name="qpweyut" localSheetId="16" hidden="1">{"'Consu_Mundial'!$B$2:$H$33"}</definedName>
    <definedName name="qpweyut" localSheetId="19" hidden="1">{"'Consu_Mundial'!$B$2:$H$33"}</definedName>
    <definedName name="qpweyut" localSheetId="20" hidden="1">{"'Consu_Mundial'!$B$2:$H$33"}</definedName>
    <definedName name="qpweyut" localSheetId="23" hidden="1">{"'Consu_Mundial'!$B$2:$H$33"}</definedName>
    <definedName name="qpweyut" localSheetId="25" hidden="1">{"'Consu_Mundial'!$B$2:$H$33"}</definedName>
    <definedName name="qpweyut" localSheetId="26" hidden="1">{"'Consu_Mundial'!$B$2:$H$33"}</definedName>
    <definedName name="qpweyut" localSheetId="27" hidden="1">{"'Consu_Mundial'!$B$2:$H$33"}</definedName>
    <definedName name="qpweyut" localSheetId="28" hidden="1">{"'Consu_Mundial'!$B$2:$H$33"}</definedName>
    <definedName name="qpweyut" localSheetId="29" hidden="1">{"'Consu_Mundial'!$B$2:$H$33"}</definedName>
    <definedName name="qpweyut" localSheetId="32" hidden="1">{"'Consu_Mundial'!$B$2:$H$33"}</definedName>
    <definedName name="qpweyut" localSheetId="6" hidden="1">{"'Consu_Mundial'!$B$2:$H$33"}</definedName>
    <definedName name="qpweyut" localSheetId="12" hidden="1">{"'Consu_Mundial'!$B$2:$H$33"}</definedName>
    <definedName name="qpweyut" localSheetId="13" hidden="1">{"'Consu_Mundial'!$B$2:$H$33"}</definedName>
    <definedName name="qpweyut" localSheetId="14" hidden="1">{"'Consu_Mundial'!$B$2:$H$33"}</definedName>
    <definedName name="qpweyut" localSheetId="35" hidden="1">{"'Consu_Mundial'!$B$2:$H$33"}</definedName>
    <definedName name="qpweyut" localSheetId="36" hidden="1">{"'Consu_Mundial'!$B$2:$H$33"}</definedName>
    <definedName name="qpweyut" localSheetId="40" hidden="1">{"'Consu_Mundial'!$B$2:$H$33"}</definedName>
    <definedName name="qpweyut" localSheetId="0" hidden="1">{"'Consu_Mundial'!$B$2:$H$33"}</definedName>
    <definedName name="qpweyut" localSheetId="1" hidden="1">{"'Consu_Mundial'!$B$2:$H$33"}</definedName>
    <definedName name="qpweyut" localSheetId="7" hidden="1">{"'Consu_Mundial'!$B$2:$H$33"}</definedName>
    <definedName name="qpweyut" localSheetId="24" hidden="1">{"'Consu_Mundial'!$B$2:$H$33"}</definedName>
    <definedName name="qpweyut" localSheetId="33" hidden="1">{"'Consu_Mundial'!$B$2:$H$33"}</definedName>
    <definedName name="qpweyut" localSheetId="30" hidden="1">{"'Consu_Mundial'!$B$2:$H$33"}</definedName>
    <definedName name="qpweyut" hidden="1">{"'Consu_Mundial'!$B$2:$H$33"}</definedName>
    <definedName name="qq" localSheetId="15" hidden="1">{"'Consu_Mundial'!$B$2:$H$33"}</definedName>
    <definedName name="qq" localSheetId="16" hidden="1">{"'Consu_Mundial'!$B$2:$H$33"}</definedName>
    <definedName name="qq" localSheetId="19" hidden="1">{"'Consu_Mundial'!$B$2:$H$33"}</definedName>
    <definedName name="qq" localSheetId="20" hidden="1">{"'Consu_Mundial'!$B$2:$H$33"}</definedName>
    <definedName name="qq" localSheetId="23" hidden="1">{"'Consu_Mundial'!$B$2:$H$33"}</definedName>
    <definedName name="qq" localSheetId="25" hidden="1">{"'Consu_Mundial'!$B$2:$H$33"}</definedName>
    <definedName name="qq" localSheetId="26" hidden="1">{"'Consu_Mundial'!$B$2:$H$33"}</definedName>
    <definedName name="qq" localSheetId="27" hidden="1">{"'Consu_Mundial'!$B$2:$H$33"}</definedName>
    <definedName name="qq" localSheetId="28" hidden="1">{"'Consu_Mundial'!$B$2:$H$33"}</definedName>
    <definedName name="qq" localSheetId="29" hidden="1">{"'Consu_Mundial'!$B$2:$H$33"}</definedName>
    <definedName name="qq" localSheetId="32" hidden="1">{"'Consu_Mundial'!$B$2:$H$33"}</definedName>
    <definedName name="qq" localSheetId="6" hidden="1">{"'Consu_Mundial'!$B$2:$H$33"}</definedName>
    <definedName name="qq" localSheetId="12" hidden="1">{"'Consu_Mundial'!$B$2:$H$33"}</definedName>
    <definedName name="qq" localSheetId="13" hidden="1">{"'Consu_Mundial'!$B$2:$H$33"}</definedName>
    <definedName name="qq" localSheetId="14" hidden="1">{"'Consu_Mundial'!$B$2:$H$33"}</definedName>
    <definedName name="qq" localSheetId="35" hidden="1">{"'Consu_Mundial'!$B$2:$H$33"}</definedName>
    <definedName name="qq" localSheetId="36" hidden="1">{"'Consu_Mundial'!$B$2:$H$33"}</definedName>
    <definedName name="qq" localSheetId="40" hidden="1">{"'Consu_Mundial'!$B$2:$H$33"}</definedName>
    <definedName name="qq" localSheetId="0" hidden="1">{"'Consu_Mundial'!$B$2:$H$33"}</definedName>
    <definedName name="qq" localSheetId="1" hidden="1">{"'Consu_Mundial'!$B$2:$H$33"}</definedName>
    <definedName name="qq" localSheetId="7" hidden="1">{"'Consu_Mundial'!$B$2:$H$33"}</definedName>
    <definedName name="qq" localSheetId="24" hidden="1">{"'Consu_Mundial'!$B$2:$H$33"}</definedName>
    <definedName name="qq" localSheetId="33" hidden="1">{"'Consu_Mundial'!$B$2:$H$33"}</definedName>
    <definedName name="qq" localSheetId="30" hidden="1">{"'Consu_Mundial'!$B$2:$H$33"}</definedName>
    <definedName name="qq" hidden="1">{"'Consu_Mundial'!$B$2:$H$33"}</definedName>
    <definedName name="qqfhkfk" localSheetId="15" hidden="1">{"'Consu_Mundial'!$B$2:$H$33"}</definedName>
    <definedName name="qqfhkfk" localSheetId="16" hidden="1">{"'Consu_Mundial'!$B$2:$H$33"}</definedName>
    <definedName name="qqfhkfk" localSheetId="19" hidden="1">{"'Consu_Mundial'!$B$2:$H$33"}</definedName>
    <definedName name="qqfhkfk" localSheetId="20" hidden="1">{"'Consu_Mundial'!$B$2:$H$33"}</definedName>
    <definedName name="qqfhkfk" localSheetId="23" hidden="1">{"'Consu_Mundial'!$B$2:$H$33"}</definedName>
    <definedName name="qqfhkfk" localSheetId="25" hidden="1">{"'Consu_Mundial'!$B$2:$H$33"}</definedName>
    <definedName name="qqfhkfk" localSheetId="26" hidden="1">{"'Consu_Mundial'!$B$2:$H$33"}</definedName>
    <definedName name="qqfhkfk" localSheetId="27" hidden="1">{"'Consu_Mundial'!$B$2:$H$33"}</definedName>
    <definedName name="qqfhkfk" localSheetId="28" hidden="1">{"'Consu_Mundial'!$B$2:$H$33"}</definedName>
    <definedName name="qqfhkfk" localSheetId="29" hidden="1">{"'Consu_Mundial'!$B$2:$H$33"}</definedName>
    <definedName name="qqfhkfk" localSheetId="32" hidden="1">{"'Consu_Mundial'!$B$2:$H$33"}</definedName>
    <definedName name="qqfhkfk" localSheetId="6" hidden="1">{"'Consu_Mundial'!$B$2:$H$33"}</definedName>
    <definedName name="qqfhkfk" localSheetId="12" hidden="1">{"'Consu_Mundial'!$B$2:$H$33"}</definedName>
    <definedName name="qqfhkfk" localSheetId="13" hidden="1">{"'Consu_Mundial'!$B$2:$H$33"}</definedName>
    <definedName name="qqfhkfk" localSheetId="14" hidden="1">{"'Consu_Mundial'!$B$2:$H$33"}</definedName>
    <definedName name="qqfhkfk" localSheetId="35" hidden="1">{"'Consu_Mundial'!$B$2:$H$33"}</definedName>
    <definedName name="qqfhkfk" localSheetId="36" hidden="1">{"'Consu_Mundial'!$B$2:$H$33"}</definedName>
    <definedName name="qqfhkfk" localSheetId="40" hidden="1">{"'Consu_Mundial'!$B$2:$H$33"}</definedName>
    <definedName name="qqfhkfk" localSheetId="0" hidden="1">{"'Consu_Mundial'!$B$2:$H$33"}</definedName>
    <definedName name="qqfhkfk" localSheetId="1" hidden="1">{"'Consu_Mundial'!$B$2:$H$33"}</definedName>
    <definedName name="qqfhkfk" localSheetId="7" hidden="1">{"'Consu_Mundial'!$B$2:$H$33"}</definedName>
    <definedName name="qqfhkfk" localSheetId="24" hidden="1">{"'Consu_Mundial'!$B$2:$H$33"}</definedName>
    <definedName name="qqfhkfk" localSheetId="33" hidden="1">{"'Consu_Mundial'!$B$2:$H$33"}</definedName>
    <definedName name="qqfhkfk" localSheetId="30" hidden="1">{"'Consu_Mundial'!$B$2:$H$33"}</definedName>
    <definedName name="qqfhkfk" hidden="1">{"'Consu_Mundial'!$B$2:$H$33"}</definedName>
    <definedName name="qqq" localSheetId="15" hidden="1">{"'Consu_Mundial'!$B$2:$H$33"}</definedName>
    <definedName name="qqq" localSheetId="16" hidden="1">{"'Consu_Mundial'!$B$2:$H$33"}</definedName>
    <definedName name="qqq" localSheetId="19" hidden="1">{"'Consu_Mundial'!$B$2:$H$33"}</definedName>
    <definedName name="qqq" localSheetId="20" hidden="1">{"'Consu_Mundial'!$B$2:$H$33"}</definedName>
    <definedName name="qqq" localSheetId="23" hidden="1">{"'Consu_Mundial'!$B$2:$H$33"}</definedName>
    <definedName name="qqq" localSheetId="25" hidden="1">{"'Consu_Mundial'!$B$2:$H$33"}</definedName>
    <definedName name="qqq" localSheetId="26" hidden="1">{"'Consu_Mundial'!$B$2:$H$33"}</definedName>
    <definedName name="qqq" localSheetId="27" hidden="1">{"'Consu_Mundial'!$B$2:$H$33"}</definedName>
    <definedName name="qqq" localSheetId="28" hidden="1">{"'Consu_Mundial'!$B$2:$H$33"}</definedName>
    <definedName name="qqq" localSheetId="29" hidden="1">{"'Consu_Mundial'!$B$2:$H$33"}</definedName>
    <definedName name="qqq" localSheetId="32" hidden="1">{"'Consu_Mundial'!$B$2:$H$33"}</definedName>
    <definedName name="qqq" localSheetId="6" hidden="1">{"'Consu_Mundial'!$B$2:$H$33"}</definedName>
    <definedName name="qqq" localSheetId="12" hidden="1">{"'Consu_Mundial'!$B$2:$H$33"}</definedName>
    <definedName name="qqq" localSheetId="13" hidden="1">{"'Consu_Mundial'!$B$2:$H$33"}</definedName>
    <definedName name="qqq" localSheetId="14" hidden="1">{"'Consu_Mundial'!$B$2:$H$33"}</definedName>
    <definedName name="qqq" localSheetId="35" hidden="1">{"'Consu_Mundial'!$B$2:$H$33"}</definedName>
    <definedName name="qqq" localSheetId="36" hidden="1">{"'Consu_Mundial'!$B$2:$H$33"}</definedName>
    <definedName name="qqq" localSheetId="40" hidden="1">{"'Consu_Mundial'!$B$2:$H$33"}</definedName>
    <definedName name="qqq" localSheetId="0" hidden="1">{"'Consu_Mundial'!$B$2:$H$33"}</definedName>
    <definedName name="qqq" localSheetId="1" hidden="1">{"'Consu_Mundial'!$B$2:$H$33"}</definedName>
    <definedName name="qqq" localSheetId="7" hidden="1">{"'Consu_Mundial'!$B$2:$H$33"}</definedName>
    <definedName name="qqq" localSheetId="24" hidden="1">{"'Consu_Mundial'!$B$2:$H$33"}</definedName>
    <definedName name="qqq" localSheetId="33" hidden="1">{"'Consu_Mundial'!$B$2:$H$33"}</definedName>
    <definedName name="qqq" localSheetId="30" hidden="1">{"'Consu_Mundial'!$B$2:$H$33"}</definedName>
    <definedName name="qqq" hidden="1">{"'Consu_Mundial'!$B$2:$H$33"}</definedName>
    <definedName name="qqqqq" localSheetId="15" hidden="1">{"'Consu_Mundial'!$B$2:$H$33"}</definedName>
    <definedName name="qqqqq" localSheetId="16" hidden="1">{"'Consu_Mundial'!$B$2:$H$33"}</definedName>
    <definedName name="qqqqq" localSheetId="19" hidden="1">{"'Consu_Mundial'!$B$2:$H$33"}</definedName>
    <definedName name="qqqqq" localSheetId="20" hidden="1">{"'Consu_Mundial'!$B$2:$H$33"}</definedName>
    <definedName name="qqqqq" localSheetId="23" hidden="1">{"'Consu_Mundial'!$B$2:$H$33"}</definedName>
    <definedName name="qqqqq" localSheetId="25" hidden="1">{"'Consu_Mundial'!$B$2:$H$33"}</definedName>
    <definedName name="qqqqq" localSheetId="26" hidden="1">{"'Consu_Mundial'!$B$2:$H$33"}</definedName>
    <definedName name="qqqqq" localSheetId="27" hidden="1">{"'Consu_Mundial'!$B$2:$H$33"}</definedName>
    <definedName name="qqqqq" localSheetId="28" hidden="1">{"'Consu_Mundial'!$B$2:$H$33"}</definedName>
    <definedName name="qqqqq" localSheetId="29" hidden="1">{"'Consu_Mundial'!$B$2:$H$33"}</definedName>
    <definedName name="qqqqq" localSheetId="32" hidden="1">{"'Consu_Mundial'!$B$2:$H$33"}</definedName>
    <definedName name="qqqqq" localSheetId="6" hidden="1">{"'Consu_Mundial'!$B$2:$H$33"}</definedName>
    <definedName name="qqqqq" localSheetId="12" hidden="1">{"'Consu_Mundial'!$B$2:$H$33"}</definedName>
    <definedName name="qqqqq" localSheetId="13" hidden="1">{"'Consu_Mundial'!$B$2:$H$33"}</definedName>
    <definedName name="qqqqq" localSheetId="14" hidden="1">{"'Consu_Mundial'!$B$2:$H$33"}</definedName>
    <definedName name="qqqqq" localSheetId="35" hidden="1">{"'Consu_Mundial'!$B$2:$H$33"}</definedName>
    <definedName name="qqqqq" localSheetId="36" hidden="1">{"'Consu_Mundial'!$B$2:$H$33"}</definedName>
    <definedName name="qqqqq" localSheetId="40" hidden="1">{"'Consu_Mundial'!$B$2:$H$33"}</definedName>
    <definedName name="qqqqq" localSheetId="0" hidden="1">{"'Consu_Mundial'!$B$2:$H$33"}</definedName>
    <definedName name="qqqqq" localSheetId="1" hidden="1">{"'Consu_Mundial'!$B$2:$H$33"}</definedName>
    <definedName name="qqqqq" localSheetId="7" hidden="1">{"'Consu_Mundial'!$B$2:$H$33"}</definedName>
    <definedName name="qqqqq" localSheetId="24" hidden="1">{"'Consu_Mundial'!$B$2:$H$33"}</definedName>
    <definedName name="qqqqq" localSheetId="33" hidden="1">{"'Consu_Mundial'!$B$2:$H$33"}</definedName>
    <definedName name="qqqqq" localSheetId="30" hidden="1">{"'Consu_Mundial'!$B$2:$H$33"}</definedName>
    <definedName name="qqqqq" hidden="1">{"'Consu_Mundial'!$B$2:$H$33"}</definedName>
    <definedName name="qqqqqqqqqqq" localSheetId="15" hidden="1">{"'Consu_Mundial'!$B$2:$H$33"}</definedName>
    <definedName name="qqqqqqqqqqq" localSheetId="16" hidden="1">{"'Consu_Mundial'!$B$2:$H$33"}</definedName>
    <definedName name="qqqqqqqqqqq" localSheetId="19" hidden="1">{"'Consu_Mundial'!$B$2:$H$33"}</definedName>
    <definedName name="qqqqqqqqqqq" localSheetId="20" hidden="1">{"'Consu_Mundial'!$B$2:$H$33"}</definedName>
    <definedName name="qqqqqqqqqqq" localSheetId="23" hidden="1">{"'Consu_Mundial'!$B$2:$H$33"}</definedName>
    <definedName name="qqqqqqqqqqq" localSheetId="25" hidden="1">{"'Consu_Mundial'!$B$2:$H$33"}</definedName>
    <definedName name="qqqqqqqqqqq" localSheetId="26" hidden="1">{"'Consu_Mundial'!$B$2:$H$33"}</definedName>
    <definedName name="qqqqqqqqqqq" localSheetId="27" hidden="1">{"'Consu_Mundial'!$B$2:$H$33"}</definedName>
    <definedName name="qqqqqqqqqqq" localSheetId="28" hidden="1">{"'Consu_Mundial'!$B$2:$H$33"}</definedName>
    <definedName name="qqqqqqqqqqq" localSheetId="29" hidden="1">{"'Consu_Mundial'!$B$2:$H$33"}</definedName>
    <definedName name="qqqqqqqqqqq" localSheetId="32" hidden="1">{"'Consu_Mundial'!$B$2:$H$33"}</definedName>
    <definedName name="qqqqqqqqqqq" localSheetId="6" hidden="1">{"'Consu_Mundial'!$B$2:$H$33"}</definedName>
    <definedName name="qqqqqqqqqqq" localSheetId="12" hidden="1">{"'Consu_Mundial'!$B$2:$H$33"}</definedName>
    <definedName name="qqqqqqqqqqq" localSheetId="13" hidden="1">{"'Consu_Mundial'!$B$2:$H$33"}</definedName>
    <definedName name="qqqqqqqqqqq" localSheetId="14" hidden="1">{"'Consu_Mundial'!$B$2:$H$33"}</definedName>
    <definedName name="qqqqqqqqqqq" localSheetId="35" hidden="1">{"'Consu_Mundial'!$B$2:$H$33"}</definedName>
    <definedName name="qqqqqqqqqqq" localSheetId="36" hidden="1">{"'Consu_Mundial'!$B$2:$H$33"}</definedName>
    <definedName name="qqqqqqqqqqq" localSheetId="40" hidden="1">{"'Consu_Mundial'!$B$2:$H$33"}</definedName>
    <definedName name="qqqqqqqqqqq" localSheetId="0" hidden="1">{"'Consu_Mundial'!$B$2:$H$33"}</definedName>
    <definedName name="qqqqqqqqqqq" localSheetId="1" hidden="1">{"'Consu_Mundial'!$B$2:$H$33"}</definedName>
    <definedName name="qqqqqqqqqqq" localSheetId="7" hidden="1">{"'Consu_Mundial'!$B$2:$H$33"}</definedName>
    <definedName name="qqqqqqqqqqq" localSheetId="24" hidden="1">{"'Consu_Mundial'!$B$2:$H$33"}</definedName>
    <definedName name="qqqqqqqqqqq" localSheetId="33" hidden="1">{"'Consu_Mundial'!$B$2:$H$33"}</definedName>
    <definedName name="qqqqqqqqqqq" localSheetId="30" hidden="1">{"'Consu_Mundial'!$B$2:$H$33"}</definedName>
    <definedName name="qqqqqqqqqqq" hidden="1">{"'Consu_Mundial'!$B$2:$H$33"}</definedName>
    <definedName name="qqqqqqqqqqqqqf" localSheetId="15" hidden="1">{"'Consu_Mundial'!$B$2:$H$33"}</definedName>
    <definedName name="qqqqqqqqqqqqqf" localSheetId="16" hidden="1">{"'Consu_Mundial'!$B$2:$H$33"}</definedName>
    <definedName name="qqqqqqqqqqqqqf" localSheetId="19" hidden="1">{"'Consu_Mundial'!$B$2:$H$33"}</definedName>
    <definedName name="qqqqqqqqqqqqqf" localSheetId="20" hidden="1">{"'Consu_Mundial'!$B$2:$H$33"}</definedName>
    <definedName name="qqqqqqqqqqqqqf" localSheetId="23" hidden="1">{"'Consu_Mundial'!$B$2:$H$33"}</definedName>
    <definedName name="qqqqqqqqqqqqqf" localSheetId="25" hidden="1">{"'Consu_Mundial'!$B$2:$H$33"}</definedName>
    <definedName name="qqqqqqqqqqqqqf" localSheetId="26" hidden="1">{"'Consu_Mundial'!$B$2:$H$33"}</definedName>
    <definedName name="qqqqqqqqqqqqqf" localSheetId="27" hidden="1">{"'Consu_Mundial'!$B$2:$H$33"}</definedName>
    <definedName name="qqqqqqqqqqqqqf" localSheetId="28" hidden="1">{"'Consu_Mundial'!$B$2:$H$33"}</definedName>
    <definedName name="qqqqqqqqqqqqqf" localSheetId="29" hidden="1">{"'Consu_Mundial'!$B$2:$H$33"}</definedName>
    <definedName name="qqqqqqqqqqqqqf" localSheetId="32" hidden="1">{"'Consu_Mundial'!$B$2:$H$33"}</definedName>
    <definedName name="qqqqqqqqqqqqqf" localSheetId="6" hidden="1">{"'Consu_Mundial'!$B$2:$H$33"}</definedName>
    <definedName name="qqqqqqqqqqqqqf" localSheetId="12" hidden="1">{"'Consu_Mundial'!$B$2:$H$33"}</definedName>
    <definedName name="qqqqqqqqqqqqqf" localSheetId="13" hidden="1">{"'Consu_Mundial'!$B$2:$H$33"}</definedName>
    <definedName name="qqqqqqqqqqqqqf" localSheetId="14" hidden="1">{"'Consu_Mundial'!$B$2:$H$33"}</definedName>
    <definedName name="qqqqqqqqqqqqqf" localSheetId="35" hidden="1">{"'Consu_Mundial'!$B$2:$H$33"}</definedName>
    <definedName name="qqqqqqqqqqqqqf" localSheetId="36" hidden="1">{"'Consu_Mundial'!$B$2:$H$33"}</definedName>
    <definedName name="qqqqqqqqqqqqqf" localSheetId="40" hidden="1">{"'Consu_Mundial'!$B$2:$H$33"}</definedName>
    <definedName name="qqqqqqqqqqqqqf" localSheetId="0" hidden="1">{"'Consu_Mundial'!$B$2:$H$33"}</definedName>
    <definedName name="qqqqqqqqqqqqqf" localSheetId="1" hidden="1">{"'Consu_Mundial'!$B$2:$H$33"}</definedName>
    <definedName name="qqqqqqqqqqqqqf" localSheetId="7" hidden="1">{"'Consu_Mundial'!$B$2:$H$33"}</definedName>
    <definedName name="qqqqqqqqqqqqqf" localSheetId="24" hidden="1">{"'Consu_Mundial'!$B$2:$H$33"}</definedName>
    <definedName name="qqqqqqqqqqqqqf" localSheetId="33" hidden="1">{"'Consu_Mundial'!$B$2:$H$33"}</definedName>
    <definedName name="qqqqqqqqqqqqqf" localSheetId="30" hidden="1">{"'Consu_Mundial'!$B$2:$H$33"}</definedName>
    <definedName name="qqqqqqqqqqqqqf" hidden="1">{"'Consu_Mundial'!$B$2:$H$33"}</definedName>
    <definedName name="qqqqqqqqqqqqqqqqqqqqqqqqe" localSheetId="15" hidden="1">{"'Consu_Mundial'!$B$2:$H$33"}</definedName>
    <definedName name="qqqqqqqqqqqqqqqqqqqqqqqqe" localSheetId="16" hidden="1">{"'Consu_Mundial'!$B$2:$H$33"}</definedName>
    <definedName name="qqqqqqqqqqqqqqqqqqqqqqqqe" localSheetId="19" hidden="1">{"'Consu_Mundial'!$B$2:$H$33"}</definedName>
    <definedName name="qqqqqqqqqqqqqqqqqqqqqqqqe" localSheetId="20" hidden="1">{"'Consu_Mundial'!$B$2:$H$33"}</definedName>
    <definedName name="qqqqqqqqqqqqqqqqqqqqqqqqe" localSheetId="23" hidden="1">{"'Consu_Mundial'!$B$2:$H$33"}</definedName>
    <definedName name="qqqqqqqqqqqqqqqqqqqqqqqqe" localSheetId="25" hidden="1">{"'Consu_Mundial'!$B$2:$H$33"}</definedName>
    <definedName name="qqqqqqqqqqqqqqqqqqqqqqqqe" localSheetId="26" hidden="1">{"'Consu_Mundial'!$B$2:$H$33"}</definedName>
    <definedName name="qqqqqqqqqqqqqqqqqqqqqqqqe" localSheetId="27" hidden="1">{"'Consu_Mundial'!$B$2:$H$33"}</definedName>
    <definedName name="qqqqqqqqqqqqqqqqqqqqqqqqe" localSheetId="28" hidden="1">{"'Consu_Mundial'!$B$2:$H$33"}</definedName>
    <definedName name="qqqqqqqqqqqqqqqqqqqqqqqqe" localSheetId="29" hidden="1">{"'Consu_Mundial'!$B$2:$H$33"}</definedName>
    <definedName name="qqqqqqqqqqqqqqqqqqqqqqqqe" localSheetId="32" hidden="1">{"'Consu_Mundial'!$B$2:$H$33"}</definedName>
    <definedName name="qqqqqqqqqqqqqqqqqqqqqqqqe" localSheetId="6" hidden="1">{"'Consu_Mundial'!$B$2:$H$33"}</definedName>
    <definedName name="qqqqqqqqqqqqqqqqqqqqqqqqe" localSheetId="12" hidden="1">{"'Consu_Mundial'!$B$2:$H$33"}</definedName>
    <definedName name="qqqqqqqqqqqqqqqqqqqqqqqqe" localSheetId="13" hidden="1">{"'Consu_Mundial'!$B$2:$H$33"}</definedName>
    <definedName name="qqqqqqqqqqqqqqqqqqqqqqqqe" localSheetId="14" hidden="1">{"'Consu_Mundial'!$B$2:$H$33"}</definedName>
    <definedName name="qqqqqqqqqqqqqqqqqqqqqqqqe" localSheetId="35" hidden="1">{"'Consu_Mundial'!$B$2:$H$33"}</definedName>
    <definedName name="qqqqqqqqqqqqqqqqqqqqqqqqe" localSheetId="36" hidden="1">{"'Consu_Mundial'!$B$2:$H$33"}</definedName>
    <definedName name="qqqqqqqqqqqqqqqqqqqqqqqqe" localSheetId="40" hidden="1">{"'Consu_Mundial'!$B$2:$H$33"}</definedName>
    <definedName name="qqqqqqqqqqqqqqqqqqqqqqqqe" localSheetId="0" hidden="1">{"'Consu_Mundial'!$B$2:$H$33"}</definedName>
    <definedName name="qqqqqqqqqqqqqqqqqqqqqqqqe" localSheetId="1" hidden="1">{"'Consu_Mundial'!$B$2:$H$33"}</definedName>
    <definedName name="qqqqqqqqqqqqqqqqqqqqqqqqe" localSheetId="7" hidden="1">{"'Consu_Mundial'!$B$2:$H$33"}</definedName>
    <definedName name="qqqqqqqqqqqqqqqqqqqqqqqqe" localSheetId="24" hidden="1">{"'Consu_Mundial'!$B$2:$H$33"}</definedName>
    <definedName name="qqqqqqqqqqqqqqqqqqqqqqqqe" localSheetId="33" hidden="1">{"'Consu_Mundial'!$B$2:$H$33"}</definedName>
    <definedName name="qqqqqqqqqqqqqqqqqqqqqqqqe" localSheetId="30" hidden="1">{"'Consu_Mundial'!$B$2:$H$33"}</definedName>
    <definedName name="qqqqqqqqqqqqqqqqqqqqqqqqe" hidden="1">{"'Consu_Mundial'!$B$2:$H$33"}</definedName>
    <definedName name="qqqqqqqqqqqqqqqqqqw" localSheetId="15" hidden="1">{"'Consu_Mundial'!$B$2:$H$33"}</definedName>
    <definedName name="qqqqqqqqqqqqqqqqqqw" localSheetId="16" hidden="1">{"'Consu_Mundial'!$B$2:$H$33"}</definedName>
    <definedName name="qqqqqqqqqqqqqqqqqqw" localSheetId="19" hidden="1">{"'Consu_Mundial'!$B$2:$H$33"}</definedName>
    <definedName name="qqqqqqqqqqqqqqqqqqw" localSheetId="20" hidden="1">{"'Consu_Mundial'!$B$2:$H$33"}</definedName>
    <definedName name="qqqqqqqqqqqqqqqqqqw" localSheetId="23" hidden="1">{"'Consu_Mundial'!$B$2:$H$33"}</definedName>
    <definedName name="qqqqqqqqqqqqqqqqqqw" localSheetId="25" hidden="1">{"'Consu_Mundial'!$B$2:$H$33"}</definedName>
    <definedName name="qqqqqqqqqqqqqqqqqqw" localSheetId="26" hidden="1">{"'Consu_Mundial'!$B$2:$H$33"}</definedName>
    <definedName name="qqqqqqqqqqqqqqqqqqw" localSheetId="27" hidden="1">{"'Consu_Mundial'!$B$2:$H$33"}</definedName>
    <definedName name="qqqqqqqqqqqqqqqqqqw" localSheetId="28" hidden="1">{"'Consu_Mundial'!$B$2:$H$33"}</definedName>
    <definedName name="qqqqqqqqqqqqqqqqqqw" localSheetId="29" hidden="1">{"'Consu_Mundial'!$B$2:$H$33"}</definedName>
    <definedName name="qqqqqqqqqqqqqqqqqqw" localSheetId="32" hidden="1">{"'Consu_Mundial'!$B$2:$H$33"}</definedName>
    <definedName name="qqqqqqqqqqqqqqqqqqw" localSheetId="6" hidden="1">{"'Consu_Mundial'!$B$2:$H$33"}</definedName>
    <definedName name="qqqqqqqqqqqqqqqqqqw" localSheetId="12" hidden="1">{"'Consu_Mundial'!$B$2:$H$33"}</definedName>
    <definedName name="qqqqqqqqqqqqqqqqqqw" localSheetId="13" hidden="1">{"'Consu_Mundial'!$B$2:$H$33"}</definedName>
    <definedName name="qqqqqqqqqqqqqqqqqqw" localSheetId="14" hidden="1">{"'Consu_Mundial'!$B$2:$H$33"}</definedName>
    <definedName name="qqqqqqqqqqqqqqqqqqw" localSheetId="35" hidden="1">{"'Consu_Mundial'!$B$2:$H$33"}</definedName>
    <definedName name="qqqqqqqqqqqqqqqqqqw" localSheetId="36" hidden="1">{"'Consu_Mundial'!$B$2:$H$33"}</definedName>
    <definedName name="qqqqqqqqqqqqqqqqqqw" localSheetId="40" hidden="1">{"'Consu_Mundial'!$B$2:$H$33"}</definedName>
    <definedName name="qqqqqqqqqqqqqqqqqqw" localSheetId="0" hidden="1">{"'Consu_Mundial'!$B$2:$H$33"}</definedName>
    <definedName name="qqqqqqqqqqqqqqqqqqw" localSheetId="1" hidden="1">{"'Consu_Mundial'!$B$2:$H$33"}</definedName>
    <definedName name="qqqqqqqqqqqqqqqqqqw" localSheetId="7" hidden="1">{"'Consu_Mundial'!$B$2:$H$33"}</definedName>
    <definedName name="qqqqqqqqqqqqqqqqqqw" localSheetId="24" hidden="1">{"'Consu_Mundial'!$B$2:$H$33"}</definedName>
    <definedName name="qqqqqqqqqqqqqqqqqqw" localSheetId="33" hidden="1">{"'Consu_Mundial'!$B$2:$H$33"}</definedName>
    <definedName name="qqqqqqqqqqqqqqqqqqw" localSheetId="30" hidden="1">{"'Consu_Mundial'!$B$2:$H$33"}</definedName>
    <definedName name="qqqqqqqqqqqqqqqqqqw" hidden="1">{"'Consu_Mundial'!$B$2:$H$33"}</definedName>
    <definedName name="qqqqqqqqqqqqqqw" localSheetId="15" hidden="1">{"'Consu_Mundial'!$B$2:$H$33"}</definedName>
    <definedName name="qqqqqqqqqqqqqqw" localSheetId="16" hidden="1">{"'Consu_Mundial'!$B$2:$H$33"}</definedName>
    <definedName name="qqqqqqqqqqqqqqw" localSheetId="19" hidden="1">{"'Consu_Mundial'!$B$2:$H$33"}</definedName>
    <definedName name="qqqqqqqqqqqqqqw" localSheetId="20" hidden="1">{"'Consu_Mundial'!$B$2:$H$33"}</definedName>
    <definedName name="qqqqqqqqqqqqqqw" localSheetId="23" hidden="1">{"'Consu_Mundial'!$B$2:$H$33"}</definedName>
    <definedName name="qqqqqqqqqqqqqqw" localSheetId="25" hidden="1">{"'Consu_Mundial'!$B$2:$H$33"}</definedName>
    <definedName name="qqqqqqqqqqqqqqw" localSheetId="26" hidden="1">{"'Consu_Mundial'!$B$2:$H$33"}</definedName>
    <definedName name="qqqqqqqqqqqqqqw" localSheetId="27" hidden="1">{"'Consu_Mundial'!$B$2:$H$33"}</definedName>
    <definedName name="qqqqqqqqqqqqqqw" localSheetId="28" hidden="1">{"'Consu_Mundial'!$B$2:$H$33"}</definedName>
    <definedName name="qqqqqqqqqqqqqqw" localSheetId="29" hidden="1">{"'Consu_Mundial'!$B$2:$H$33"}</definedName>
    <definedName name="qqqqqqqqqqqqqqw" localSheetId="32" hidden="1">{"'Consu_Mundial'!$B$2:$H$33"}</definedName>
    <definedName name="qqqqqqqqqqqqqqw" localSheetId="6" hidden="1">{"'Consu_Mundial'!$B$2:$H$33"}</definedName>
    <definedName name="qqqqqqqqqqqqqqw" localSheetId="12" hidden="1">{"'Consu_Mundial'!$B$2:$H$33"}</definedName>
    <definedName name="qqqqqqqqqqqqqqw" localSheetId="13" hidden="1">{"'Consu_Mundial'!$B$2:$H$33"}</definedName>
    <definedName name="qqqqqqqqqqqqqqw" localSheetId="14" hidden="1">{"'Consu_Mundial'!$B$2:$H$33"}</definedName>
    <definedName name="qqqqqqqqqqqqqqw" localSheetId="35" hidden="1">{"'Consu_Mundial'!$B$2:$H$33"}</definedName>
    <definedName name="qqqqqqqqqqqqqqw" localSheetId="36" hidden="1">{"'Consu_Mundial'!$B$2:$H$33"}</definedName>
    <definedName name="qqqqqqqqqqqqqqw" localSheetId="40" hidden="1">{"'Consu_Mundial'!$B$2:$H$33"}</definedName>
    <definedName name="qqqqqqqqqqqqqqw" localSheetId="0" hidden="1">{"'Consu_Mundial'!$B$2:$H$33"}</definedName>
    <definedName name="qqqqqqqqqqqqqqw" localSheetId="1" hidden="1">{"'Consu_Mundial'!$B$2:$H$33"}</definedName>
    <definedName name="qqqqqqqqqqqqqqw" localSheetId="7" hidden="1">{"'Consu_Mundial'!$B$2:$H$33"}</definedName>
    <definedName name="qqqqqqqqqqqqqqw" localSheetId="24" hidden="1">{"'Consu_Mundial'!$B$2:$H$33"}</definedName>
    <definedName name="qqqqqqqqqqqqqqw" localSheetId="33" hidden="1">{"'Consu_Mundial'!$B$2:$H$33"}</definedName>
    <definedName name="qqqqqqqqqqqqqqw" localSheetId="30" hidden="1">{"'Consu_Mundial'!$B$2:$H$33"}</definedName>
    <definedName name="qqqqqqqqqqqqqqw" hidden="1">{"'Consu_Mundial'!$B$2:$H$33"}</definedName>
    <definedName name="qqqqqqqqqqqqqt" localSheetId="15" hidden="1">{"'Consu_Mundial'!$B$2:$H$33"}</definedName>
    <definedName name="qqqqqqqqqqqqqt" localSheetId="16" hidden="1">{"'Consu_Mundial'!$B$2:$H$33"}</definedName>
    <definedName name="qqqqqqqqqqqqqt" localSheetId="19" hidden="1">{"'Consu_Mundial'!$B$2:$H$33"}</definedName>
    <definedName name="qqqqqqqqqqqqqt" localSheetId="20" hidden="1">{"'Consu_Mundial'!$B$2:$H$33"}</definedName>
    <definedName name="qqqqqqqqqqqqqt" localSheetId="23" hidden="1">{"'Consu_Mundial'!$B$2:$H$33"}</definedName>
    <definedName name="qqqqqqqqqqqqqt" localSheetId="25" hidden="1">{"'Consu_Mundial'!$B$2:$H$33"}</definedName>
    <definedName name="qqqqqqqqqqqqqt" localSheetId="26" hidden="1">{"'Consu_Mundial'!$B$2:$H$33"}</definedName>
    <definedName name="qqqqqqqqqqqqqt" localSheetId="27" hidden="1">{"'Consu_Mundial'!$B$2:$H$33"}</definedName>
    <definedName name="qqqqqqqqqqqqqt" localSheetId="28" hidden="1">{"'Consu_Mundial'!$B$2:$H$33"}</definedName>
    <definedName name="qqqqqqqqqqqqqt" localSheetId="29" hidden="1">{"'Consu_Mundial'!$B$2:$H$33"}</definedName>
    <definedName name="qqqqqqqqqqqqqt" localSheetId="32" hidden="1">{"'Consu_Mundial'!$B$2:$H$33"}</definedName>
    <definedName name="qqqqqqqqqqqqqt" localSheetId="6" hidden="1">{"'Consu_Mundial'!$B$2:$H$33"}</definedName>
    <definedName name="qqqqqqqqqqqqqt" localSheetId="12" hidden="1">{"'Consu_Mundial'!$B$2:$H$33"}</definedName>
    <definedName name="qqqqqqqqqqqqqt" localSheetId="13" hidden="1">{"'Consu_Mundial'!$B$2:$H$33"}</definedName>
    <definedName name="qqqqqqqqqqqqqt" localSheetId="14" hidden="1">{"'Consu_Mundial'!$B$2:$H$33"}</definedName>
    <definedName name="qqqqqqqqqqqqqt" localSheetId="35" hidden="1">{"'Consu_Mundial'!$B$2:$H$33"}</definedName>
    <definedName name="qqqqqqqqqqqqqt" localSheetId="36" hidden="1">{"'Consu_Mundial'!$B$2:$H$33"}</definedName>
    <definedName name="qqqqqqqqqqqqqt" localSheetId="40" hidden="1">{"'Consu_Mundial'!$B$2:$H$33"}</definedName>
    <definedName name="qqqqqqqqqqqqqt" localSheetId="0" hidden="1">{"'Consu_Mundial'!$B$2:$H$33"}</definedName>
    <definedName name="qqqqqqqqqqqqqt" localSheetId="1" hidden="1">{"'Consu_Mundial'!$B$2:$H$33"}</definedName>
    <definedName name="qqqqqqqqqqqqqt" localSheetId="7" hidden="1">{"'Consu_Mundial'!$B$2:$H$33"}</definedName>
    <definedName name="qqqqqqqqqqqqqt" localSheetId="24" hidden="1">{"'Consu_Mundial'!$B$2:$H$33"}</definedName>
    <definedName name="qqqqqqqqqqqqqt" localSheetId="33" hidden="1">{"'Consu_Mundial'!$B$2:$H$33"}</definedName>
    <definedName name="qqqqqqqqqqqqqt" localSheetId="30" hidden="1">{"'Consu_Mundial'!$B$2:$H$33"}</definedName>
    <definedName name="qqqqqqqqqqqqqt" hidden="1">{"'Consu_Mundial'!$B$2:$H$33"}</definedName>
    <definedName name="qqqqqqqqqqqqqtf" localSheetId="15" hidden="1">{"'Consu_Mundial'!$B$2:$H$33"}</definedName>
    <definedName name="qqqqqqqqqqqqqtf" localSheetId="16" hidden="1">{"'Consu_Mundial'!$B$2:$H$33"}</definedName>
    <definedName name="qqqqqqqqqqqqqtf" localSheetId="19" hidden="1">{"'Consu_Mundial'!$B$2:$H$33"}</definedName>
    <definedName name="qqqqqqqqqqqqqtf" localSheetId="20" hidden="1">{"'Consu_Mundial'!$B$2:$H$33"}</definedName>
    <definedName name="qqqqqqqqqqqqqtf" localSheetId="23" hidden="1">{"'Consu_Mundial'!$B$2:$H$33"}</definedName>
    <definedName name="qqqqqqqqqqqqqtf" localSheetId="25" hidden="1">{"'Consu_Mundial'!$B$2:$H$33"}</definedName>
    <definedName name="qqqqqqqqqqqqqtf" localSheetId="26" hidden="1">{"'Consu_Mundial'!$B$2:$H$33"}</definedName>
    <definedName name="qqqqqqqqqqqqqtf" localSheetId="27" hidden="1">{"'Consu_Mundial'!$B$2:$H$33"}</definedName>
    <definedName name="qqqqqqqqqqqqqtf" localSheetId="28" hidden="1">{"'Consu_Mundial'!$B$2:$H$33"}</definedName>
    <definedName name="qqqqqqqqqqqqqtf" localSheetId="29" hidden="1">{"'Consu_Mundial'!$B$2:$H$33"}</definedName>
    <definedName name="qqqqqqqqqqqqqtf" localSheetId="32" hidden="1">{"'Consu_Mundial'!$B$2:$H$33"}</definedName>
    <definedName name="qqqqqqqqqqqqqtf" localSheetId="6" hidden="1">{"'Consu_Mundial'!$B$2:$H$33"}</definedName>
    <definedName name="qqqqqqqqqqqqqtf" localSheetId="12" hidden="1">{"'Consu_Mundial'!$B$2:$H$33"}</definedName>
    <definedName name="qqqqqqqqqqqqqtf" localSheetId="13" hidden="1">{"'Consu_Mundial'!$B$2:$H$33"}</definedName>
    <definedName name="qqqqqqqqqqqqqtf" localSheetId="14" hidden="1">{"'Consu_Mundial'!$B$2:$H$33"}</definedName>
    <definedName name="qqqqqqqqqqqqqtf" localSheetId="35" hidden="1">{"'Consu_Mundial'!$B$2:$H$33"}</definedName>
    <definedName name="qqqqqqqqqqqqqtf" localSheetId="36" hidden="1">{"'Consu_Mundial'!$B$2:$H$33"}</definedName>
    <definedName name="qqqqqqqqqqqqqtf" localSheetId="40" hidden="1">{"'Consu_Mundial'!$B$2:$H$33"}</definedName>
    <definedName name="qqqqqqqqqqqqqtf" localSheetId="0" hidden="1">{"'Consu_Mundial'!$B$2:$H$33"}</definedName>
    <definedName name="qqqqqqqqqqqqqtf" localSheetId="1" hidden="1">{"'Consu_Mundial'!$B$2:$H$33"}</definedName>
    <definedName name="qqqqqqqqqqqqqtf" localSheetId="7" hidden="1">{"'Consu_Mundial'!$B$2:$H$33"}</definedName>
    <definedName name="qqqqqqqqqqqqqtf" localSheetId="24" hidden="1">{"'Consu_Mundial'!$B$2:$H$33"}</definedName>
    <definedName name="qqqqqqqqqqqqqtf" localSheetId="33" hidden="1">{"'Consu_Mundial'!$B$2:$H$33"}</definedName>
    <definedName name="qqqqqqqqqqqqqtf" localSheetId="30" hidden="1">{"'Consu_Mundial'!$B$2:$H$33"}</definedName>
    <definedName name="qqqqqqqqqqqqqtf" hidden="1">{"'Consu_Mundial'!$B$2:$H$33"}</definedName>
    <definedName name="qqqqqqqqqqqrt" localSheetId="15" hidden="1">{"'Consu_Mundial'!$B$2:$H$33"}</definedName>
    <definedName name="qqqqqqqqqqqrt" localSheetId="16" hidden="1">{"'Consu_Mundial'!$B$2:$H$33"}</definedName>
    <definedName name="qqqqqqqqqqqrt" localSheetId="19" hidden="1">{"'Consu_Mundial'!$B$2:$H$33"}</definedName>
    <definedName name="qqqqqqqqqqqrt" localSheetId="20" hidden="1">{"'Consu_Mundial'!$B$2:$H$33"}</definedName>
    <definedName name="qqqqqqqqqqqrt" localSheetId="23" hidden="1">{"'Consu_Mundial'!$B$2:$H$33"}</definedName>
    <definedName name="qqqqqqqqqqqrt" localSheetId="25" hidden="1">{"'Consu_Mundial'!$B$2:$H$33"}</definedName>
    <definedName name="qqqqqqqqqqqrt" localSheetId="26" hidden="1">{"'Consu_Mundial'!$B$2:$H$33"}</definedName>
    <definedName name="qqqqqqqqqqqrt" localSheetId="27" hidden="1">{"'Consu_Mundial'!$B$2:$H$33"}</definedName>
    <definedName name="qqqqqqqqqqqrt" localSheetId="28" hidden="1">{"'Consu_Mundial'!$B$2:$H$33"}</definedName>
    <definedName name="qqqqqqqqqqqrt" localSheetId="29" hidden="1">{"'Consu_Mundial'!$B$2:$H$33"}</definedName>
    <definedName name="qqqqqqqqqqqrt" localSheetId="32" hidden="1">{"'Consu_Mundial'!$B$2:$H$33"}</definedName>
    <definedName name="qqqqqqqqqqqrt" localSheetId="6" hidden="1">{"'Consu_Mundial'!$B$2:$H$33"}</definedName>
    <definedName name="qqqqqqqqqqqrt" localSheetId="12" hidden="1">{"'Consu_Mundial'!$B$2:$H$33"}</definedName>
    <definedName name="qqqqqqqqqqqrt" localSheetId="13" hidden="1">{"'Consu_Mundial'!$B$2:$H$33"}</definedName>
    <definedName name="qqqqqqqqqqqrt" localSheetId="14" hidden="1">{"'Consu_Mundial'!$B$2:$H$33"}</definedName>
    <definedName name="qqqqqqqqqqqrt" localSheetId="35" hidden="1">{"'Consu_Mundial'!$B$2:$H$33"}</definedName>
    <definedName name="qqqqqqqqqqqrt" localSheetId="36" hidden="1">{"'Consu_Mundial'!$B$2:$H$33"}</definedName>
    <definedName name="qqqqqqqqqqqrt" localSheetId="40" hidden="1">{"'Consu_Mundial'!$B$2:$H$33"}</definedName>
    <definedName name="qqqqqqqqqqqrt" localSheetId="0" hidden="1">{"'Consu_Mundial'!$B$2:$H$33"}</definedName>
    <definedName name="qqqqqqqqqqqrt" localSheetId="1" hidden="1">{"'Consu_Mundial'!$B$2:$H$33"}</definedName>
    <definedName name="qqqqqqqqqqqrt" localSheetId="7" hidden="1">{"'Consu_Mundial'!$B$2:$H$33"}</definedName>
    <definedName name="qqqqqqqqqqqrt" localSheetId="24" hidden="1">{"'Consu_Mundial'!$B$2:$H$33"}</definedName>
    <definedName name="qqqqqqqqqqqrt" localSheetId="33" hidden="1">{"'Consu_Mundial'!$B$2:$H$33"}</definedName>
    <definedName name="qqqqqqqqqqqrt" localSheetId="30" hidden="1">{"'Consu_Mundial'!$B$2:$H$33"}</definedName>
    <definedName name="qqqqqqqqqqqrt" hidden="1">{"'Consu_Mundial'!$B$2:$H$33"}</definedName>
    <definedName name="qqqqqqqqqqqtr" localSheetId="15" hidden="1">{"'Consu_Mundial'!$B$2:$H$33"}</definedName>
    <definedName name="qqqqqqqqqqqtr" localSheetId="16" hidden="1">{"'Consu_Mundial'!$B$2:$H$33"}</definedName>
    <definedName name="qqqqqqqqqqqtr" localSheetId="19" hidden="1">{"'Consu_Mundial'!$B$2:$H$33"}</definedName>
    <definedName name="qqqqqqqqqqqtr" localSheetId="20" hidden="1">{"'Consu_Mundial'!$B$2:$H$33"}</definedName>
    <definedName name="qqqqqqqqqqqtr" localSheetId="23" hidden="1">{"'Consu_Mundial'!$B$2:$H$33"}</definedName>
    <definedName name="qqqqqqqqqqqtr" localSheetId="25" hidden="1">{"'Consu_Mundial'!$B$2:$H$33"}</definedName>
    <definedName name="qqqqqqqqqqqtr" localSheetId="26" hidden="1">{"'Consu_Mundial'!$B$2:$H$33"}</definedName>
    <definedName name="qqqqqqqqqqqtr" localSheetId="27" hidden="1">{"'Consu_Mundial'!$B$2:$H$33"}</definedName>
    <definedName name="qqqqqqqqqqqtr" localSheetId="28" hidden="1">{"'Consu_Mundial'!$B$2:$H$33"}</definedName>
    <definedName name="qqqqqqqqqqqtr" localSheetId="29" hidden="1">{"'Consu_Mundial'!$B$2:$H$33"}</definedName>
    <definedName name="qqqqqqqqqqqtr" localSheetId="32" hidden="1">{"'Consu_Mundial'!$B$2:$H$33"}</definedName>
    <definedName name="qqqqqqqqqqqtr" localSheetId="6" hidden="1">{"'Consu_Mundial'!$B$2:$H$33"}</definedName>
    <definedName name="qqqqqqqqqqqtr" localSheetId="12" hidden="1">{"'Consu_Mundial'!$B$2:$H$33"}</definedName>
    <definedName name="qqqqqqqqqqqtr" localSheetId="13" hidden="1">{"'Consu_Mundial'!$B$2:$H$33"}</definedName>
    <definedName name="qqqqqqqqqqqtr" localSheetId="14" hidden="1">{"'Consu_Mundial'!$B$2:$H$33"}</definedName>
    <definedName name="qqqqqqqqqqqtr" localSheetId="35" hidden="1">{"'Consu_Mundial'!$B$2:$H$33"}</definedName>
    <definedName name="qqqqqqqqqqqtr" localSheetId="36" hidden="1">{"'Consu_Mundial'!$B$2:$H$33"}</definedName>
    <definedName name="qqqqqqqqqqqtr" localSheetId="40" hidden="1">{"'Consu_Mundial'!$B$2:$H$33"}</definedName>
    <definedName name="qqqqqqqqqqqtr" localSheetId="0" hidden="1">{"'Consu_Mundial'!$B$2:$H$33"}</definedName>
    <definedName name="qqqqqqqqqqqtr" localSheetId="1" hidden="1">{"'Consu_Mundial'!$B$2:$H$33"}</definedName>
    <definedName name="qqqqqqqqqqqtr" localSheetId="7" hidden="1">{"'Consu_Mundial'!$B$2:$H$33"}</definedName>
    <definedName name="qqqqqqqqqqqtr" localSheetId="24" hidden="1">{"'Consu_Mundial'!$B$2:$H$33"}</definedName>
    <definedName name="qqqqqqqqqqqtr" localSheetId="33" hidden="1">{"'Consu_Mundial'!$B$2:$H$33"}</definedName>
    <definedName name="qqqqqqqqqqqtr" localSheetId="30" hidden="1">{"'Consu_Mundial'!$B$2:$H$33"}</definedName>
    <definedName name="qqqqqqqqqqqtr" hidden="1">{"'Consu_Mundial'!$B$2:$H$33"}</definedName>
    <definedName name="qr" localSheetId="15" hidden="1">{"'Consu_Mundial'!$B$2:$H$33"}</definedName>
    <definedName name="qr" localSheetId="16" hidden="1">{"'Consu_Mundial'!$B$2:$H$33"}</definedName>
    <definedName name="qr" localSheetId="19" hidden="1">{"'Consu_Mundial'!$B$2:$H$33"}</definedName>
    <definedName name="qr" localSheetId="20" hidden="1">{"'Consu_Mundial'!$B$2:$H$33"}</definedName>
    <definedName name="qr" localSheetId="23" hidden="1">{"'Consu_Mundial'!$B$2:$H$33"}</definedName>
    <definedName name="qr" localSheetId="25" hidden="1">{"'Consu_Mundial'!$B$2:$H$33"}</definedName>
    <definedName name="qr" localSheetId="26" hidden="1">{"'Consu_Mundial'!$B$2:$H$33"}</definedName>
    <definedName name="qr" localSheetId="27" hidden="1">{"'Consu_Mundial'!$B$2:$H$33"}</definedName>
    <definedName name="qr" localSheetId="28" hidden="1">{"'Consu_Mundial'!$B$2:$H$33"}</definedName>
    <definedName name="qr" localSheetId="29" hidden="1">{"'Consu_Mundial'!$B$2:$H$33"}</definedName>
    <definedName name="qr" localSheetId="32" hidden="1">{"'Consu_Mundial'!$B$2:$H$33"}</definedName>
    <definedName name="qr" localSheetId="6" hidden="1">{"'Consu_Mundial'!$B$2:$H$33"}</definedName>
    <definedName name="qr" localSheetId="12" hidden="1">{"'Consu_Mundial'!$B$2:$H$33"}</definedName>
    <definedName name="qr" localSheetId="13" hidden="1">{"'Consu_Mundial'!$B$2:$H$33"}</definedName>
    <definedName name="qr" localSheetId="14" hidden="1">{"'Consu_Mundial'!$B$2:$H$33"}</definedName>
    <definedName name="qr" localSheetId="35" hidden="1">{"'Consu_Mundial'!$B$2:$H$33"}</definedName>
    <definedName name="qr" localSheetId="36" hidden="1">{"'Consu_Mundial'!$B$2:$H$33"}</definedName>
    <definedName name="qr" localSheetId="40" hidden="1">{"'Consu_Mundial'!$B$2:$H$33"}</definedName>
    <definedName name="qr" localSheetId="0" hidden="1">{"'Consu_Mundial'!$B$2:$H$33"}</definedName>
    <definedName name="qr" localSheetId="1" hidden="1">{"'Consu_Mundial'!$B$2:$H$33"}</definedName>
    <definedName name="qr" localSheetId="7" hidden="1">{"'Consu_Mundial'!$B$2:$H$33"}</definedName>
    <definedName name="qr" localSheetId="24" hidden="1">{"'Consu_Mundial'!$B$2:$H$33"}</definedName>
    <definedName name="qr" localSheetId="33" hidden="1">{"'Consu_Mundial'!$B$2:$H$33"}</definedName>
    <definedName name="qr" localSheetId="30" hidden="1">{"'Consu_Mundial'!$B$2:$H$33"}</definedName>
    <definedName name="qr" hidden="1">{"'Consu_Mundial'!$B$2:$H$33"}</definedName>
    <definedName name="qretfvf" localSheetId="15" hidden="1">{"'Consu_Mundial'!$B$2:$H$33"}</definedName>
    <definedName name="qretfvf" localSheetId="16" hidden="1">{"'Consu_Mundial'!$B$2:$H$33"}</definedName>
    <definedName name="qretfvf" localSheetId="19" hidden="1">{"'Consu_Mundial'!$B$2:$H$33"}</definedName>
    <definedName name="qretfvf" localSheetId="20" hidden="1">{"'Consu_Mundial'!$B$2:$H$33"}</definedName>
    <definedName name="qretfvf" localSheetId="23" hidden="1">{"'Consu_Mundial'!$B$2:$H$33"}</definedName>
    <definedName name="qretfvf" localSheetId="25" hidden="1">{"'Consu_Mundial'!$B$2:$H$33"}</definedName>
    <definedName name="qretfvf" localSheetId="26" hidden="1">{"'Consu_Mundial'!$B$2:$H$33"}</definedName>
    <definedName name="qretfvf" localSheetId="27" hidden="1">{"'Consu_Mundial'!$B$2:$H$33"}</definedName>
    <definedName name="qretfvf" localSheetId="28" hidden="1">{"'Consu_Mundial'!$B$2:$H$33"}</definedName>
    <definedName name="qretfvf" localSheetId="29" hidden="1">{"'Consu_Mundial'!$B$2:$H$33"}</definedName>
    <definedName name="qretfvf" localSheetId="32" hidden="1">{"'Consu_Mundial'!$B$2:$H$33"}</definedName>
    <definedName name="qretfvf" localSheetId="6" hidden="1">{"'Consu_Mundial'!$B$2:$H$33"}</definedName>
    <definedName name="qretfvf" localSheetId="12" hidden="1">{"'Consu_Mundial'!$B$2:$H$33"}</definedName>
    <definedName name="qretfvf" localSheetId="13" hidden="1">{"'Consu_Mundial'!$B$2:$H$33"}</definedName>
    <definedName name="qretfvf" localSheetId="14" hidden="1">{"'Consu_Mundial'!$B$2:$H$33"}</definedName>
    <definedName name="qretfvf" localSheetId="35" hidden="1">{"'Consu_Mundial'!$B$2:$H$33"}</definedName>
    <definedName name="qretfvf" localSheetId="36" hidden="1">{"'Consu_Mundial'!$B$2:$H$33"}</definedName>
    <definedName name="qretfvf" localSheetId="40" hidden="1">{"'Consu_Mundial'!$B$2:$H$33"}</definedName>
    <definedName name="qretfvf" localSheetId="0" hidden="1">{"'Consu_Mundial'!$B$2:$H$33"}</definedName>
    <definedName name="qretfvf" localSheetId="1" hidden="1">{"'Consu_Mundial'!$B$2:$H$33"}</definedName>
    <definedName name="qretfvf" localSheetId="7" hidden="1">{"'Consu_Mundial'!$B$2:$H$33"}</definedName>
    <definedName name="qretfvf" localSheetId="24" hidden="1">{"'Consu_Mundial'!$B$2:$H$33"}</definedName>
    <definedName name="qretfvf" localSheetId="33" hidden="1">{"'Consu_Mundial'!$B$2:$H$33"}</definedName>
    <definedName name="qretfvf" localSheetId="30" hidden="1">{"'Consu_Mundial'!$B$2:$H$33"}</definedName>
    <definedName name="qretfvf" hidden="1">{"'Consu_Mundial'!$B$2:$H$33"}</definedName>
    <definedName name="qrtrgv" localSheetId="15" hidden="1">{"'Consu_Mundial'!$B$2:$H$33"}</definedName>
    <definedName name="qrtrgv" localSheetId="16" hidden="1">{"'Consu_Mundial'!$B$2:$H$33"}</definedName>
    <definedName name="qrtrgv" localSheetId="19" hidden="1">{"'Consu_Mundial'!$B$2:$H$33"}</definedName>
    <definedName name="qrtrgv" localSheetId="20" hidden="1">{"'Consu_Mundial'!$B$2:$H$33"}</definedName>
    <definedName name="qrtrgv" localSheetId="23" hidden="1">{"'Consu_Mundial'!$B$2:$H$33"}</definedName>
    <definedName name="qrtrgv" localSheetId="25" hidden="1">{"'Consu_Mundial'!$B$2:$H$33"}</definedName>
    <definedName name="qrtrgv" localSheetId="26" hidden="1">{"'Consu_Mundial'!$B$2:$H$33"}</definedName>
    <definedName name="qrtrgv" localSheetId="27" hidden="1">{"'Consu_Mundial'!$B$2:$H$33"}</definedName>
    <definedName name="qrtrgv" localSheetId="28" hidden="1">{"'Consu_Mundial'!$B$2:$H$33"}</definedName>
    <definedName name="qrtrgv" localSheetId="29" hidden="1">{"'Consu_Mundial'!$B$2:$H$33"}</definedName>
    <definedName name="qrtrgv" localSheetId="32" hidden="1">{"'Consu_Mundial'!$B$2:$H$33"}</definedName>
    <definedName name="qrtrgv" localSheetId="6" hidden="1">{"'Consu_Mundial'!$B$2:$H$33"}</definedName>
    <definedName name="qrtrgv" localSheetId="12" hidden="1">{"'Consu_Mundial'!$B$2:$H$33"}</definedName>
    <definedName name="qrtrgv" localSheetId="13" hidden="1">{"'Consu_Mundial'!$B$2:$H$33"}</definedName>
    <definedName name="qrtrgv" localSheetId="14" hidden="1">{"'Consu_Mundial'!$B$2:$H$33"}</definedName>
    <definedName name="qrtrgv" localSheetId="35" hidden="1">{"'Consu_Mundial'!$B$2:$H$33"}</definedName>
    <definedName name="qrtrgv" localSheetId="36" hidden="1">{"'Consu_Mundial'!$B$2:$H$33"}</definedName>
    <definedName name="qrtrgv" localSheetId="40" hidden="1">{"'Consu_Mundial'!$B$2:$H$33"}</definedName>
    <definedName name="qrtrgv" localSheetId="0" hidden="1">{"'Consu_Mundial'!$B$2:$H$33"}</definedName>
    <definedName name="qrtrgv" localSheetId="1" hidden="1">{"'Consu_Mundial'!$B$2:$H$33"}</definedName>
    <definedName name="qrtrgv" localSheetId="7" hidden="1">{"'Consu_Mundial'!$B$2:$H$33"}</definedName>
    <definedName name="qrtrgv" localSheetId="24" hidden="1">{"'Consu_Mundial'!$B$2:$H$33"}</definedName>
    <definedName name="qrtrgv" localSheetId="33" hidden="1">{"'Consu_Mundial'!$B$2:$H$33"}</definedName>
    <definedName name="qrtrgv" localSheetId="30" hidden="1">{"'Consu_Mundial'!$B$2:$H$33"}</definedName>
    <definedName name="qrtrgv" hidden="1">{"'Consu_Mundial'!$B$2:$H$33"}</definedName>
    <definedName name="qrttryiip" localSheetId="15" hidden="1">{"'Consu_Mundial'!$B$2:$H$33"}</definedName>
    <definedName name="qrttryiip" localSheetId="16" hidden="1">{"'Consu_Mundial'!$B$2:$H$33"}</definedName>
    <definedName name="qrttryiip" localSheetId="19" hidden="1">{"'Consu_Mundial'!$B$2:$H$33"}</definedName>
    <definedName name="qrttryiip" localSheetId="20" hidden="1">{"'Consu_Mundial'!$B$2:$H$33"}</definedName>
    <definedName name="qrttryiip" localSheetId="23" hidden="1">{"'Consu_Mundial'!$B$2:$H$33"}</definedName>
    <definedName name="qrttryiip" localSheetId="25" hidden="1">{"'Consu_Mundial'!$B$2:$H$33"}</definedName>
    <definedName name="qrttryiip" localSheetId="26" hidden="1">{"'Consu_Mundial'!$B$2:$H$33"}</definedName>
    <definedName name="qrttryiip" localSheetId="27" hidden="1">{"'Consu_Mundial'!$B$2:$H$33"}</definedName>
    <definedName name="qrttryiip" localSheetId="28" hidden="1">{"'Consu_Mundial'!$B$2:$H$33"}</definedName>
    <definedName name="qrttryiip" localSheetId="29" hidden="1">{"'Consu_Mundial'!$B$2:$H$33"}</definedName>
    <definedName name="qrttryiip" localSheetId="32" hidden="1">{"'Consu_Mundial'!$B$2:$H$33"}</definedName>
    <definedName name="qrttryiip" localSheetId="6" hidden="1">{"'Consu_Mundial'!$B$2:$H$33"}</definedName>
    <definedName name="qrttryiip" localSheetId="12" hidden="1">{"'Consu_Mundial'!$B$2:$H$33"}</definedName>
    <definedName name="qrttryiip" localSheetId="13" hidden="1">{"'Consu_Mundial'!$B$2:$H$33"}</definedName>
    <definedName name="qrttryiip" localSheetId="14" hidden="1">{"'Consu_Mundial'!$B$2:$H$33"}</definedName>
    <definedName name="qrttryiip" localSheetId="35" hidden="1">{"'Consu_Mundial'!$B$2:$H$33"}</definedName>
    <definedName name="qrttryiip" localSheetId="36" hidden="1">{"'Consu_Mundial'!$B$2:$H$33"}</definedName>
    <definedName name="qrttryiip" localSheetId="40" hidden="1">{"'Consu_Mundial'!$B$2:$H$33"}</definedName>
    <definedName name="qrttryiip" localSheetId="0" hidden="1">{"'Consu_Mundial'!$B$2:$H$33"}</definedName>
    <definedName name="qrttryiip" localSheetId="1" hidden="1">{"'Consu_Mundial'!$B$2:$H$33"}</definedName>
    <definedName name="qrttryiip" localSheetId="7" hidden="1">{"'Consu_Mundial'!$B$2:$H$33"}</definedName>
    <definedName name="qrttryiip" localSheetId="24" hidden="1">{"'Consu_Mundial'!$B$2:$H$33"}</definedName>
    <definedName name="qrttryiip" localSheetId="33" hidden="1">{"'Consu_Mundial'!$B$2:$H$33"}</definedName>
    <definedName name="qrttryiip" localSheetId="30" hidden="1">{"'Consu_Mundial'!$B$2:$H$33"}</definedName>
    <definedName name="qrttryiip" hidden="1">{"'Consu_Mundial'!$B$2:$H$33"}</definedName>
    <definedName name="qteq" localSheetId="15" hidden="1">{"'Consu_Mundial'!$B$2:$H$33"}</definedName>
    <definedName name="qteq" localSheetId="16" hidden="1">{"'Consu_Mundial'!$B$2:$H$33"}</definedName>
    <definedName name="qteq" localSheetId="19" hidden="1">{"'Consu_Mundial'!$B$2:$H$33"}</definedName>
    <definedName name="qteq" localSheetId="20" hidden="1">{"'Consu_Mundial'!$B$2:$H$33"}</definedName>
    <definedName name="qteq" localSheetId="23" hidden="1">{"'Consu_Mundial'!$B$2:$H$33"}</definedName>
    <definedName name="qteq" localSheetId="25" hidden="1">{"'Consu_Mundial'!$B$2:$H$33"}</definedName>
    <definedName name="qteq" localSheetId="26" hidden="1">{"'Consu_Mundial'!$B$2:$H$33"}</definedName>
    <definedName name="qteq" localSheetId="27" hidden="1">{"'Consu_Mundial'!$B$2:$H$33"}</definedName>
    <definedName name="qteq" localSheetId="28" hidden="1">{"'Consu_Mundial'!$B$2:$H$33"}</definedName>
    <definedName name="qteq" localSheetId="29" hidden="1">{"'Consu_Mundial'!$B$2:$H$33"}</definedName>
    <definedName name="qteq" localSheetId="32" hidden="1">{"'Consu_Mundial'!$B$2:$H$33"}</definedName>
    <definedName name="qteq" localSheetId="6" hidden="1">{"'Consu_Mundial'!$B$2:$H$33"}</definedName>
    <definedName name="qteq" localSheetId="12" hidden="1">{"'Consu_Mundial'!$B$2:$H$33"}</definedName>
    <definedName name="qteq" localSheetId="13" hidden="1">{"'Consu_Mundial'!$B$2:$H$33"}</definedName>
    <definedName name="qteq" localSheetId="14" hidden="1">{"'Consu_Mundial'!$B$2:$H$33"}</definedName>
    <definedName name="qteq" localSheetId="35" hidden="1">{"'Consu_Mundial'!$B$2:$H$33"}</definedName>
    <definedName name="qteq" localSheetId="36" hidden="1">{"'Consu_Mundial'!$B$2:$H$33"}</definedName>
    <definedName name="qteq" localSheetId="40" hidden="1">{"'Consu_Mundial'!$B$2:$H$33"}</definedName>
    <definedName name="qteq" localSheetId="0" hidden="1">{"'Consu_Mundial'!$B$2:$H$33"}</definedName>
    <definedName name="qteq" localSheetId="1" hidden="1">{"'Consu_Mundial'!$B$2:$H$33"}</definedName>
    <definedName name="qteq" localSheetId="7" hidden="1">{"'Consu_Mundial'!$B$2:$H$33"}</definedName>
    <definedName name="qteq" localSheetId="24" hidden="1">{"'Consu_Mundial'!$B$2:$H$33"}</definedName>
    <definedName name="qteq" localSheetId="33" hidden="1">{"'Consu_Mundial'!$B$2:$H$33"}</definedName>
    <definedName name="qteq" localSheetId="30" hidden="1">{"'Consu_Mundial'!$B$2:$H$33"}</definedName>
    <definedName name="qteq" hidden="1">{"'Consu_Mundial'!$B$2:$H$33"}</definedName>
    <definedName name="qtpyew" localSheetId="15" hidden="1">{"'Consu_Mundial'!$B$2:$H$33"}</definedName>
    <definedName name="qtpyew" localSheetId="16" hidden="1">{"'Consu_Mundial'!$B$2:$H$33"}</definedName>
    <definedName name="qtpyew" localSheetId="19" hidden="1">{"'Consu_Mundial'!$B$2:$H$33"}</definedName>
    <definedName name="qtpyew" localSheetId="20" hidden="1">{"'Consu_Mundial'!$B$2:$H$33"}</definedName>
    <definedName name="qtpyew" localSheetId="23" hidden="1">{"'Consu_Mundial'!$B$2:$H$33"}</definedName>
    <definedName name="qtpyew" localSheetId="25" hidden="1">{"'Consu_Mundial'!$B$2:$H$33"}</definedName>
    <definedName name="qtpyew" localSheetId="26" hidden="1">{"'Consu_Mundial'!$B$2:$H$33"}</definedName>
    <definedName name="qtpyew" localSheetId="27" hidden="1">{"'Consu_Mundial'!$B$2:$H$33"}</definedName>
    <definedName name="qtpyew" localSheetId="28" hidden="1">{"'Consu_Mundial'!$B$2:$H$33"}</definedName>
    <definedName name="qtpyew" localSheetId="29" hidden="1">{"'Consu_Mundial'!$B$2:$H$33"}</definedName>
    <definedName name="qtpyew" localSheetId="32" hidden="1">{"'Consu_Mundial'!$B$2:$H$33"}</definedName>
    <definedName name="qtpyew" localSheetId="6" hidden="1">{"'Consu_Mundial'!$B$2:$H$33"}</definedName>
    <definedName name="qtpyew" localSheetId="12" hidden="1">{"'Consu_Mundial'!$B$2:$H$33"}</definedName>
    <definedName name="qtpyew" localSheetId="13" hidden="1">{"'Consu_Mundial'!$B$2:$H$33"}</definedName>
    <definedName name="qtpyew" localSheetId="14" hidden="1">{"'Consu_Mundial'!$B$2:$H$33"}</definedName>
    <definedName name="qtpyew" localSheetId="35" hidden="1">{"'Consu_Mundial'!$B$2:$H$33"}</definedName>
    <definedName name="qtpyew" localSheetId="36" hidden="1">{"'Consu_Mundial'!$B$2:$H$33"}</definedName>
    <definedName name="qtpyew" localSheetId="40" hidden="1">{"'Consu_Mundial'!$B$2:$H$33"}</definedName>
    <definedName name="qtpyew" localSheetId="0" hidden="1">{"'Consu_Mundial'!$B$2:$H$33"}</definedName>
    <definedName name="qtpyew" localSheetId="1" hidden="1">{"'Consu_Mundial'!$B$2:$H$33"}</definedName>
    <definedName name="qtpyew" localSheetId="7" hidden="1">{"'Consu_Mundial'!$B$2:$H$33"}</definedName>
    <definedName name="qtpyew" localSheetId="24" hidden="1">{"'Consu_Mundial'!$B$2:$H$33"}</definedName>
    <definedName name="qtpyew" localSheetId="33" hidden="1">{"'Consu_Mundial'!$B$2:$H$33"}</definedName>
    <definedName name="qtpyew" localSheetId="30" hidden="1">{"'Consu_Mundial'!$B$2:$H$33"}</definedName>
    <definedName name="qtpyew" hidden="1">{"'Consu_Mundial'!$B$2:$H$33"}</definedName>
    <definedName name="qtyre" localSheetId="15" hidden="1">{"'Consu_Mundial'!$B$2:$H$33"}</definedName>
    <definedName name="qtyre" localSheetId="16" hidden="1">{"'Consu_Mundial'!$B$2:$H$33"}</definedName>
    <definedName name="qtyre" localSheetId="19" hidden="1">{"'Consu_Mundial'!$B$2:$H$33"}</definedName>
    <definedName name="qtyre" localSheetId="20" hidden="1">{"'Consu_Mundial'!$B$2:$H$33"}</definedName>
    <definedName name="qtyre" localSheetId="23" hidden="1">{"'Consu_Mundial'!$B$2:$H$33"}</definedName>
    <definedName name="qtyre" localSheetId="25" hidden="1">{"'Consu_Mundial'!$B$2:$H$33"}</definedName>
    <definedName name="qtyre" localSheetId="26" hidden="1">{"'Consu_Mundial'!$B$2:$H$33"}</definedName>
    <definedName name="qtyre" localSheetId="27" hidden="1">{"'Consu_Mundial'!$B$2:$H$33"}</definedName>
    <definedName name="qtyre" localSheetId="28" hidden="1">{"'Consu_Mundial'!$B$2:$H$33"}</definedName>
    <definedName name="qtyre" localSheetId="29" hidden="1">{"'Consu_Mundial'!$B$2:$H$33"}</definedName>
    <definedName name="qtyre" localSheetId="32" hidden="1">{"'Consu_Mundial'!$B$2:$H$33"}</definedName>
    <definedName name="qtyre" localSheetId="6" hidden="1">{"'Consu_Mundial'!$B$2:$H$33"}</definedName>
    <definedName name="qtyre" localSheetId="12" hidden="1">{"'Consu_Mundial'!$B$2:$H$33"}</definedName>
    <definedName name="qtyre" localSheetId="13" hidden="1">{"'Consu_Mundial'!$B$2:$H$33"}</definedName>
    <definedName name="qtyre" localSheetId="14" hidden="1">{"'Consu_Mundial'!$B$2:$H$33"}</definedName>
    <definedName name="qtyre" localSheetId="35" hidden="1">{"'Consu_Mundial'!$B$2:$H$33"}</definedName>
    <definedName name="qtyre" localSheetId="36" hidden="1">{"'Consu_Mundial'!$B$2:$H$33"}</definedName>
    <definedName name="qtyre" localSheetId="40" hidden="1">{"'Consu_Mundial'!$B$2:$H$33"}</definedName>
    <definedName name="qtyre" localSheetId="0" hidden="1">{"'Consu_Mundial'!$B$2:$H$33"}</definedName>
    <definedName name="qtyre" localSheetId="1" hidden="1">{"'Consu_Mundial'!$B$2:$H$33"}</definedName>
    <definedName name="qtyre" localSheetId="7" hidden="1">{"'Consu_Mundial'!$B$2:$H$33"}</definedName>
    <definedName name="qtyre" localSheetId="24" hidden="1">{"'Consu_Mundial'!$B$2:$H$33"}</definedName>
    <definedName name="qtyre" localSheetId="33" hidden="1">{"'Consu_Mundial'!$B$2:$H$33"}</definedName>
    <definedName name="qtyre" localSheetId="30" hidden="1">{"'Consu_Mundial'!$B$2:$H$33"}</definedName>
    <definedName name="qtyre" hidden="1">{"'Consu_Mundial'!$B$2:$H$33"}</definedName>
    <definedName name="quehacemo" localSheetId="15" hidden="1">{"'Consu_Mundial'!$B$2:$H$33"}</definedName>
    <definedName name="quehacemo" localSheetId="16" hidden="1">{"'Consu_Mundial'!$B$2:$H$33"}</definedName>
    <definedName name="quehacemo" localSheetId="19" hidden="1">{"'Consu_Mundial'!$B$2:$H$33"}</definedName>
    <definedName name="quehacemo" localSheetId="20" hidden="1">{"'Consu_Mundial'!$B$2:$H$33"}</definedName>
    <definedName name="quehacemo" localSheetId="23" hidden="1">{"'Consu_Mundial'!$B$2:$H$33"}</definedName>
    <definedName name="quehacemo" localSheetId="25" hidden="1">{"'Consu_Mundial'!$B$2:$H$33"}</definedName>
    <definedName name="quehacemo" localSheetId="26" hidden="1">{"'Consu_Mundial'!$B$2:$H$33"}</definedName>
    <definedName name="quehacemo" localSheetId="27" hidden="1">{"'Consu_Mundial'!$B$2:$H$33"}</definedName>
    <definedName name="quehacemo" localSheetId="28" hidden="1">{"'Consu_Mundial'!$B$2:$H$33"}</definedName>
    <definedName name="quehacemo" localSheetId="29" hidden="1">{"'Consu_Mundial'!$B$2:$H$33"}</definedName>
    <definedName name="quehacemo" localSheetId="32" hidden="1">{"'Consu_Mundial'!$B$2:$H$33"}</definedName>
    <definedName name="quehacemo" localSheetId="6" hidden="1">{"'Consu_Mundial'!$B$2:$H$33"}</definedName>
    <definedName name="quehacemo" localSheetId="12" hidden="1">{"'Consu_Mundial'!$B$2:$H$33"}</definedName>
    <definedName name="quehacemo" localSheetId="13" hidden="1">{"'Consu_Mundial'!$B$2:$H$33"}</definedName>
    <definedName name="quehacemo" localSheetId="14" hidden="1">{"'Consu_Mundial'!$B$2:$H$33"}</definedName>
    <definedName name="quehacemo" localSheetId="35" hidden="1">{"'Consu_Mundial'!$B$2:$H$33"}</definedName>
    <definedName name="quehacemo" localSheetId="36" hidden="1">{"'Consu_Mundial'!$B$2:$H$33"}</definedName>
    <definedName name="quehacemo" localSheetId="40" hidden="1">{"'Consu_Mundial'!$B$2:$H$33"}</definedName>
    <definedName name="quehacemo" localSheetId="0" hidden="1">{"'Consu_Mundial'!$B$2:$H$33"}</definedName>
    <definedName name="quehacemo" localSheetId="1" hidden="1">{"'Consu_Mundial'!$B$2:$H$33"}</definedName>
    <definedName name="quehacemo" localSheetId="7" hidden="1">{"'Consu_Mundial'!$B$2:$H$33"}</definedName>
    <definedName name="quehacemo" localSheetId="24" hidden="1">{"'Consu_Mundial'!$B$2:$H$33"}</definedName>
    <definedName name="quehacemo" localSheetId="33" hidden="1">{"'Consu_Mundial'!$B$2:$H$33"}</definedName>
    <definedName name="quehacemo" localSheetId="30" hidden="1">{"'Consu_Mundial'!$B$2:$H$33"}</definedName>
    <definedName name="quehacemo" hidden="1">{"'Consu_Mundial'!$B$2:$H$33"}</definedName>
    <definedName name="quelecueste" localSheetId="15" hidden="1">{"'Consu_Mundial'!$B$2:$H$33"}</definedName>
    <definedName name="quelecueste" localSheetId="16" hidden="1">{"'Consu_Mundial'!$B$2:$H$33"}</definedName>
    <definedName name="quelecueste" localSheetId="19" hidden="1">{"'Consu_Mundial'!$B$2:$H$33"}</definedName>
    <definedName name="quelecueste" localSheetId="20" hidden="1">{"'Consu_Mundial'!$B$2:$H$33"}</definedName>
    <definedName name="quelecueste" localSheetId="23" hidden="1">{"'Consu_Mundial'!$B$2:$H$33"}</definedName>
    <definedName name="quelecueste" localSheetId="25" hidden="1">{"'Consu_Mundial'!$B$2:$H$33"}</definedName>
    <definedName name="quelecueste" localSheetId="26" hidden="1">{"'Consu_Mundial'!$B$2:$H$33"}</definedName>
    <definedName name="quelecueste" localSheetId="27" hidden="1">{"'Consu_Mundial'!$B$2:$H$33"}</definedName>
    <definedName name="quelecueste" localSheetId="28" hidden="1">{"'Consu_Mundial'!$B$2:$H$33"}</definedName>
    <definedName name="quelecueste" localSheetId="29" hidden="1">{"'Consu_Mundial'!$B$2:$H$33"}</definedName>
    <definedName name="quelecueste" localSheetId="32" hidden="1">{"'Consu_Mundial'!$B$2:$H$33"}</definedName>
    <definedName name="quelecueste" localSheetId="6" hidden="1">{"'Consu_Mundial'!$B$2:$H$33"}</definedName>
    <definedName name="quelecueste" localSheetId="12" hidden="1">{"'Consu_Mundial'!$B$2:$H$33"}</definedName>
    <definedName name="quelecueste" localSheetId="13" hidden="1">{"'Consu_Mundial'!$B$2:$H$33"}</definedName>
    <definedName name="quelecueste" localSheetId="14" hidden="1">{"'Consu_Mundial'!$B$2:$H$33"}</definedName>
    <definedName name="quelecueste" localSheetId="35" hidden="1">{"'Consu_Mundial'!$B$2:$H$33"}</definedName>
    <definedName name="quelecueste" localSheetId="36" hidden="1">{"'Consu_Mundial'!$B$2:$H$33"}</definedName>
    <definedName name="quelecueste" localSheetId="40" hidden="1">{"'Consu_Mundial'!$B$2:$H$33"}</definedName>
    <definedName name="quelecueste" localSheetId="0" hidden="1">{"'Consu_Mundial'!$B$2:$H$33"}</definedName>
    <definedName name="quelecueste" localSheetId="1" hidden="1">{"'Consu_Mundial'!$B$2:$H$33"}</definedName>
    <definedName name="quelecueste" localSheetId="7" hidden="1">{"'Consu_Mundial'!$B$2:$H$33"}</definedName>
    <definedName name="quelecueste" localSheetId="24" hidden="1">{"'Consu_Mundial'!$B$2:$H$33"}</definedName>
    <definedName name="quelecueste" localSheetId="33" hidden="1">{"'Consu_Mundial'!$B$2:$H$33"}</definedName>
    <definedName name="quelecueste" localSheetId="30" hidden="1">{"'Consu_Mundial'!$B$2:$H$33"}</definedName>
    <definedName name="quelecueste" hidden="1">{"'Consu_Mundial'!$B$2:$H$33"}</definedName>
    <definedName name="queserita" localSheetId="15" hidden="1">{"'Consu_Mundial'!$B$2:$H$33"}</definedName>
    <definedName name="queserita" localSheetId="16" hidden="1">{"'Consu_Mundial'!$B$2:$H$33"}</definedName>
    <definedName name="queserita" localSheetId="19" hidden="1">{"'Consu_Mundial'!$B$2:$H$33"}</definedName>
    <definedName name="queserita" localSheetId="20" hidden="1">{"'Consu_Mundial'!$B$2:$H$33"}</definedName>
    <definedName name="queserita" localSheetId="23" hidden="1">{"'Consu_Mundial'!$B$2:$H$33"}</definedName>
    <definedName name="queserita" localSheetId="25" hidden="1">{"'Consu_Mundial'!$B$2:$H$33"}</definedName>
    <definedName name="queserita" localSheetId="26" hidden="1">{"'Consu_Mundial'!$B$2:$H$33"}</definedName>
    <definedName name="queserita" localSheetId="27" hidden="1">{"'Consu_Mundial'!$B$2:$H$33"}</definedName>
    <definedName name="queserita" localSheetId="28" hidden="1">{"'Consu_Mundial'!$B$2:$H$33"}</definedName>
    <definedName name="queserita" localSheetId="29" hidden="1">{"'Consu_Mundial'!$B$2:$H$33"}</definedName>
    <definedName name="queserita" localSheetId="32" hidden="1">{"'Consu_Mundial'!$B$2:$H$33"}</definedName>
    <definedName name="queserita" localSheetId="6" hidden="1">{"'Consu_Mundial'!$B$2:$H$33"}</definedName>
    <definedName name="queserita" localSheetId="12" hidden="1">{"'Consu_Mundial'!$B$2:$H$33"}</definedName>
    <definedName name="queserita" localSheetId="13" hidden="1">{"'Consu_Mundial'!$B$2:$H$33"}</definedName>
    <definedName name="queserita" localSheetId="14" hidden="1">{"'Consu_Mundial'!$B$2:$H$33"}</definedName>
    <definedName name="queserita" localSheetId="35" hidden="1">{"'Consu_Mundial'!$B$2:$H$33"}</definedName>
    <definedName name="queserita" localSheetId="36" hidden="1">{"'Consu_Mundial'!$B$2:$H$33"}</definedName>
    <definedName name="queserita" localSheetId="40" hidden="1">{"'Consu_Mundial'!$B$2:$H$33"}</definedName>
    <definedName name="queserita" localSheetId="0" hidden="1">{"'Consu_Mundial'!$B$2:$H$33"}</definedName>
    <definedName name="queserita" localSheetId="1" hidden="1">{"'Consu_Mundial'!$B$2:$H$33"}</definedName>
    <definedName name="queserita" localSheetId="7" hidden="1">{"'Consu_Mundial'!$B$2:$H$33"}</definedName>
    <definedName name="queserita" localSheetId="24" hidden="1">{"'Consu_Mundial'!$B$2:$H$33"}</definedName>
    <definedName name="queserita" localSheetId="33" hidden="1">{"'Consu_Mundial'!$B$2:$H$33"}</definedName>
    <definedName name="queserita" localSheetId="30" hidden="1">{"'Consu_Mundial'!$B$2:$H$33"}</definedName>
    <definedName name="queserita" hidden="1">{"'Consu_Mundial'!$B$2:$H$33"}</definedName>
    <definedName name="quince" localSheetId="15" hidden="1">{"'Consu_Mundial'!$B$2:$H$33"}</definedName>
    <definedName name="quince" localSheetId="16" hidden="1">{"'Consu_Mundial'!$B$2:$H$33"}</definedName>
    <definedName name="quince" localSheetId="19" hidden="1">{"'Consu_Mundial'!$B$2:$H$33"}</definedName>
    <definedName name="quince" localSheetId="20" hidden="1">{"'Consu_Mundial'!$B$2:$H$33"}</definedName>
    <definedName name="quince" localSheetId="23" hidden="1">{"'Consu_Mundial'!$B$2:$H$33"}</definedName>
    <definedName name="quince" localSheetId="25" hidden="1">{"'Consu_Mundial'!$B$2:$H$33"}</definedName>
    <definedName name="quince" localSheetId="26" hidden="1">{"'Consu_Mundial'!$B$2:$H$33"}</definedName>
    <definedName name="quince" localSheetId="27" hidden="1">{"'Consu_Mundial'!$B$2:$H$33"}</definedName>
    <definedName name="quince" localSheetId="28" hidden="1">{"'Consu_Mundial'!$B$2:$H$33"}</definedName>
    <definedName name="quince" localSheetId="29" hidden="1">{"'Consu_Mundial'!$B$2:$H$33"}</definedName>
    <definedName name="quince" localSheetId="32" hidden="1">{"'Consu_Mundial'!$B$2:$H$33"}</definedName>
    <definedName name="quince" localSheetId="6" hidden="1">{"'Consu_Mundial'!$B$2:$H$33"}</definedName>
    <definedName name="quince" localSheetId="12" hidden="1">{"'Consu_Mundial'!$B$2:$H$33"}</definedName>
    <definedName name="quince" localSheetId="13" hidden="1">{"'Consu_Mundial'!$B$2:$H$33"}</definedName>
    <definedName name="quince" localSheetId="14" hidden="1">{"'Consu_Mundial'!$B$2:$H$33"}</definedName>
    <definedName name="quince" localSheetId="35" hidden="1">{"'Consu_Mundial'!$B$2:$H$33"}</definedName>
    <definedName name="quince" localSheetId="36" hidden="1">{"'Consu_Mundial'!$B$2:$H$33"}</definedName>
    <definedName name="quince" localSheetId="40" hidden="1">{"'Consu_Mundial'!$B$2:$H$33"}</definedName>
    <definedName name="quince" localSheetId="0" hidden="1">{"'Consu_Mundial'!$B$2:$H$33"}</definedName>
    <definedName name="quince" localSheetId="1" hidden="1">{"'Consu_Mundial'!$B$2:$H$33"}</definedName>
    <definedName name="quince" localSheetId="7" hidden="1">{"'Consu_Mundial'!$B$2:$H$33"}</definedName>
    <definedName name="quince" localSheetId="24" hidden="1">{"'Consu_Mundial'!$B$2:$H$33"}</definedName>
    <definedName name="quince" localSheetId="33" hidden="1">{"'Consu_Mundial'!$B$2:$H$33"}</definedName>
    <definedName name="quince" localSheetId="30" hidden="1">{"'Consu_Mundial'!$B$2:$H$33"}</definedName>
    <definedName name="quince" hidden="1">{"'Consu_Mundial'!$B$2:$H$33"}</definedName>
    <definedName name="qw" localSheetId="15" hidden="1">{"'Consu_Mundial'!$B$2:$H$33"}</definedName>
    <definedName name="qw" localSheetId="16" hidden="1">{"'Consu_Mundial'!$B$2:$H$33"}</definedName>
    <definedName name="qw" localSheetId="19" hidden="1">{"'Consu_Mundial'!$B$2:$H$33"}</definedName>
    <definedName name="qw" localSheetId="20" hidden="1">{"'Consu_Mundial'!$B$2:$H$33"}</definedName>
    <definedName name="qw" localSheetId="23" hidden="1">{"'Consu_Mundial'!$B$2:$H$33"}</definedName>
    <definedName name="qw" localSheetId="25" hidden="1">{"'Consu_Mundial'!$B$2:$H$33"}</definedName>
    <definedName name="qw" localSheetId="26" hidden="1">{"'Consu_Mundial'!$B$2:$H$33"}</definedName>
    <definedName name="qw" localSheetId="27" hidden="1">{"'Consu_Mundial'!$B$2:$H$33"}</definedName>
    <definedName name="qw" localSheetId="28" hidden="1">{"'Consu_Mundial'!$B$2:$H$33"}</definedName>
    <definedName name="qw" localSheetId="29" hidden="1">{"'Consu_Mundial'!$B$2:$H$33"}</definedName>
    <definedName name="qw" localSheetId="32" hidden="1">{"'Consu_Mundial'!$B$2:$H$33"}</definedName>
    <definedName name="qw" localSheetId="6" hidden="1">{"'Consu_Mundial'!$B$2:$H$33"}</definedName>
    <definedName name="qw" localSheetId="12" hidden="1">{"'Consu_Mundial'!$B$2:$H$33"}</definedName>
    <definedName name="qw" localSheetId="13" hidden="1">{"'Consu_Mundial'!$B$2:$H$33"}</definedName>
    <definedName name="qw" localSheetId="14" hidden="1">{"'Consu_Mundial'!$B$2:$H$33"}</definedName>
    <definedName name="qw" localSheetId="35" hidden="1">{"'Consu_Mundial'!$B$2:$H$33"}</definedName>
    <definedName name="qw" localSheetId="36" hidden="1">{"'Consu_Mundial'!$B$2:$H$33"}</definedName>
    <definedName name="qw" localSheetId="40" hidden="1">{"'Consu_Mundial'!$B$2:$H$33"}</definedName>
    <definedName name="qw" localSheetId="0" hidden="1">{"'Consu_Mundial'!$B$2:$H$33"}</definedName>
    <definedName name="qw" localSheetId="1" hidden="1">{"'Consu_Mundial'!$B$2:$H$33"}</definedName>
    <definedName name="qw" localSheetId="7" hidden="1">{"'Consu_Mundial'!$B$2:$H$33"}</definedName>
    <definedName name="qw" localSheetId="24" hidden="1">{"'Consu_Mundial'!$B$2:$H$33"}</definedName>
    <definedName name="qw" localSheetId="33" hidden="1">{"'Consu_Mundial'!$B$2:$H$33"}</definedName>
    <definedName name="qw" localSheetId="30" hidden="1">{"'Consu_Mundial'!$B$2:$H$33"}</definedName>
    <definedName name="qw" hidden="1">{"'Consu_Mundial'!$B$2:$H$33"}</definedName>
    <definedName name="qwent" localSheetId="15" hidden="1">{"'Consu_Mundial'!$B$2:$H$33"}</definedName>
    <definedName name="qwent" localSheetId="16" hidden="1">{"'Consu_Mundial'!$B$2:$H$33"}</definedName>
    <definedName name="qwent" localSheetId="19" hidden="1">{"'Consu_Mundial'!$B$2:$H$33"}</definedName>
    <definedName name="qwent" localSheetId="20" hidden="1">{"'Consu_Mundial'!$B$2:$H$33"}</definedName>
    <definedName name="qwent" localSheetId="23" hidden="1">{"'Consu_Mundial'!$B$2:$H$33"}</definedName>
    <definedName name="qwent" localSheetId="25" hidden="1">{"'Consu_Mundial'!$B$2:$H$33"}</definedName>
    <definedName name="qwent" localSheetId="26" hidden="1">{"'Consu_Mundial'!$B$2:$H$33"}</definedName>
    <definedName name="qwent" localSheetId="27" hidden="1">{"'Consu_Mundial'!$B$2:$H$33"}</definedName>
    <definedName name="qwent" localSheetId="28" hidden="1">{"'Consu_Mundial'!$B$2:$H$33"}</definedName>
    <definedName name="qwent" localSheetId="29" hidden="1">{"'Consu_Mundial'!$B$2:$H$33"}</definedName>
    <definedName name="qwent" localSheetId="32" hidden="1">{"'Consu_Mundial'!$B$2:$H$33"}</definedName>
    <definedName name="qwent" localSheetId="6" hidden="1">{"'Consu_Mundial'!$B$2:$H$33"}</definedName>
    <definedName name="qwent" localSheetId="12" hidden="1">{"'Consu_Mundial'!$B$2:$H$33"}</definedName>
    <definedName name="qwent" localSheetId="13" hidden="1">{"'Consu_Mundial'!$B$2:$H$33"}</definedName>
    <definedName name="qwent" localSheetId="14" hidden="1">{"'Consu_Mundial'!$B$2:$H$33"}</definedName>
    <definedName name="qwent" localSheetId="35" hidden="1">{"'Consu_Mundial'!$B$2:$H$33"}</definedName>
    <definedName name="qwent" localSheetId="36" hidden="1">{"'Consu_Mundial'!$B$2:$H$33"}</definedName>
    <definedName name="qwent" localSheetId="40" hidden="1">{"'Consu_Mundial'!$B$2:$H$33"}</definedName>
    <definedName name="qwent" localSheetId="0" hidden="1">{"'Consu_Mundial'!$B$2:$H$33"}</definedName>
    <definedName name="qwent" localSheetId="1" hidden="1">{"'Consu_Mundial'!$B$2:$H$33"}</definedName>
    <definedName name="qwent" localSheetId="7" hidden="1">{"'Consu_Mundial'!$B$2:$H$33"}</definedName>
    <definedName name="qwent" localSheetId="24" hidden="1">{"'Consu_Mundial'!$B$2:$H$33"}</definedName>
    <definedName name="qwent" localSheetId="33" hidden="1">{"'Consu_Mundial'!$B$2:$H$33"}</definedName>
    <definedName name="qwent" localSheetId="30" hidden="1">{"'Consu_Mundial'!$B$2:$H$33"}</definedName>
    <definedName name="qwent" hidden="1">{"'Consu_Mundial'!$B$2:$H$33"}</definedName>
    <definedName name="qweptu" localSheetId="15" hidden="1">{"'Consu_Mundial'!$B$2:$H$33"}</definedName>
    <definedName name="qweptu" localSheetId="16" hidden="1">{"'Consu_Mundial'!$B$2:$H$33"}</definedName>
    <definedName name="qweptu" localSheetId="19" hidden="1">{"'Consu_Mundial'!$B$2:$H$33"}</definedName>
    <definedName name="qweptu" localSheetId="20" hidden="1">{"'Consu_Mundial'!$B$2:$H$33"}</definedName>
    <definedName name="qweptu" localSheetId="23" hidden="1">{"'Consu_Mundial'!$B$2:$H$33"}</definedName>
    <definedName name="qweptu" localSheetId="25" hidden="1">{"'Consu_Mundial'!$B$2:$H$33"}</definedName>
    <definedName name="qweptu" localSheetId="26" hidden="1">{"'Consu_Mundial'!$B$2:$H$33"}</definedName>
    <definedName name="qweptu" localSheetId="27" hidden="1">{"'Consu_Mundial'!$B$2:$H$33"}</definedName>
    <definedName name="qweptu" localSheetId="28" hidden="1">{"'Consu_Mundial'!$B$2:$H$33"}</definedName>
    <definedName name="qweptu" localSheetId="29" hidden="1">{"'Consu_Mundial'!$B$2:$H$33"}</definedName>
    <definedName name="qweptu" localSheetId="32" hidden="1">{"'Consu_Mundial'!$B$2:$H$33"}</definedName>
    <definedName name="qweptu" localSheetId="6" hidden="1">{"'Consu_Mundial'!$B$2:$H$33"}</definedName>
    <definedName name="qweptu" localSheetId="12" hidden="1">{"'Consu_Mundial'!$B$2:$H$33"}</definedName>
    <definedName name="qweptu" localSheetId="13" hidden="1">{"'Consu_Mundial'!$B$2:$H$33"}</definedName>
    <definedName name="qweptu" localSheetId="14" hidden="1">{"'Consu_Mundial'!$B$2:$H$33"}</definedName>
    <definedName name="qweptu" localSheetId="35" hidden="1">{"'Consu_Mundial'!$B$2:$H$33"}</definedName>
    <definedName name="qweptu" localSheetId="36" hidden="1">{"'Consu_Mundial'!$B$2:$H$33"}</definedName>
    <definedName name="qweptu" localSheetId="40" hidden="1">{"'Consu_Mundial'!$B$2:$H$33"}</definedName>
    <definedName name="qweptu" localSheetId="0" hidden="1">{"'Consu_Mundial'!$B$2:$H$33"}</definedName>
    <definedName name="qweptu" localSheetId="1" hidden="1">{"'Consu_Mundial'!$B$2:$H$33"}</definedName>
    <definedName name="qweptu" localSheetId="7" hidden="1">{"'Consu_Mundial'!$B$2:$H$33"}</definedName>
    <definedName name="qweptu" localSheetId="24" hidden="1">{"'Consu_Mundial'!$B$2:$H$33"}</definedName>
    <definedName name="qweptu" localSheetId="33" hidden="1">{"'Consu_Mundial'!$B$2:$H$33"}</definedName>
    <definedName name="qweptu" localSheetId="30" hidden="1">{"'Consu_Mundial'!$B$2:$H$33"}</definedName>
    <definedName name="qweptu" hidden="1">{"'Consu_Mundial'!$B$2:$H$33"}</definedName>
    <definedName name="qwepyt" localSheetId="15" hidden="1">{"'Consu_Mundial'!$B$2:$H$33"}</definedName>
    <definedName name="qwepyt" localSheetId="16" hidden="1">{"'Consu_Mundial'!$B$2:$H$33"}</definedName>
    <definedName name="qwepyt" localSheetId="19" hidden="1">{"'Consu_Mundial'!$B$2:$H$33"}</definedName>
    <definedName name="qwepyt" localSheetId="20" hidden="1">{"'Consu_Mundial'!$B$2:$H$33"}</definedName>
    <definedName name="qwepyt" localSheetId="23" hidden="1">{"'Consu_Mundial'!$B$2:$H$33"}</definedName>
    <definedName name="qwepyt" localSheetId="25" hidden="1">{"'Consu_Mundial'!$B$2:$H$33"}</definedName>
    <definedName name="qwepyt" localSheetId="26" hidden="1">{"'Consu_Mundial'!$B$2:$H$33"}</definedName>
    <definedName name="qwepyt" localSheetId="27" hidden="1">{"'Consu_Mundial'!$B$2:$H$33"}</definedName>
    <definedName name="qwepyt" localSheetId="28" hidden="1">{"'Consu_Mundial'!$B$2:$H$33"}</definedName>
    <definedName name="qwepyt" localSheetId="29" hidden="1">{"'Consu_Mundial'!$B$2:$H$33"}</definedName>
    <definedName name="qwepyt" localSheetId="32" hidden="1">{"'Consu_Mundial'!$B$2:$H$33"}</definedName>
    <definedName name="qwepyt" localSheetId="6" hidden="1">{"'Consu_Mundial'!$B$2:$H$33"}</definedName>
    <definedName name="qwepyt" localSheetId="12" hidden="1">{"'Consu_Mundial'!$B$2:$H$33"}</definedName>
    <definedName name="qwepyt" localSheetId="13" hidden="1">{"'Consu_Mundial'!$B$2:$H$33"}</definedName>
    <definedName name="qwepyt" localSheetId="14" hidden="1">{"'Consu_Mundial'!$B$2:$H$33"}</definedName>
    <definedName name="qwepyt" localSheetId="35" hidden="1">{"'Consu_Mundial'!$B$2:$H$33"}</definedName>
    <definedName name="qwepyt" localSheetId="36" hidden="1">{"'Consu_Mundial'!$B$2:$H$33"}</definedName>
    <definedName name="qwepyt" localSheetId="40" hidden="1">{"'Consu_Mundial'!$B$2:$H$33"}</definedName>
    <definedName name="qwepyt" localSheetId="0" hidden="1">{"'Consu_Mundial'!$B$2:$H$33"}</definedName>
    <definedName name="qwepyt" localSheetId="1" hidden="1">{"'Consu_Mundial'!$B$2:$H$33"}</definedName>
    <definedName name="qwepyt" localSheetId="7" hidden="1">{"'Consu_Mundial'!$B$2:$H$33"}</definedName>
    <definedName name="qwepyt" localSheetId="24" hidden="1">{"'Consu_Mundial'!$B$2:$H$33"}</definedName>
    <definedName name="qwepyt" localSheetId="33" hidden="1">{"'Consu_Mundial'!$B$2:$H$33"}</definedName>
    <definedName name="qwepyt" localSheetId="30" hidden="1">{"'Consu_Mundial'!$B$2:$H$33"}</definedName>
    <definedName name="qwepyt" hidden="1">{"'Consu_Mundial'!$B$2:$H$33"}</definedName>
    <definedName name="qweqrt" localSheetId="15" hidden="1">{"'Consu_Mundial'!$B$2:$H$33"}</definedName>
    <definedName name="qweqrt" localSheetId="16" hidden="1">{"'Consu_Mundial'!$B$2:$H$33"}</definedName>
    <definedName name="qweqrt" localSheetId="19" hidden="1">{"'Consu_Mundial'!$B$2:$H$33"}</definedName>
    <definedName name="qweqrt" localSheetId="20" hidden="1">{"'Consu_Mundial'!$B$2:$H$33"}</definedName>
    <definedName name="qweqrt" localSheetId="23" hidden="1">{"'Consu_Mundial'!$B$2:$H$33"}</definedName>
    <definedName name="qweqrt" localSheetId="25" hidden="1">{"'Consu_Mundial'!$B$2:$H$33"}</definedName>
    <definedName name="qweqrt" localSheetId="26" hidden="1">{"'Consu_Mundial'!$B$2:$H$33"}</definedName>
    <definedName name="qweqrt" localSheetId="27" hidden="1">{"'Consu_Mundial'!$B$2:$H$33"}</definedName>
    <definedName name="qweqrt" localSheetId="28" hidden="1">{"'Consu_Mundial'!$B$2:$H$33"}</definedName>
    <definedName name="qweqrt" localSheetId="29" hidden="1">{"'Consu_Mundial'!$B$2:$H$33"}</definedName>
    <definedName name="qweqrt" localSheetId="32" hidden="1">{"'Consu_Mundial'!$B$2:$H$33"}</definedName>
    <definedName name="qweqrt" localSheetId="6" hidden="1">{"'Consu_Mundial'!$B$2:$H$33"}</definedName>
    <definedName name="qweqrt" localSheetId="12" hidden="1">{"'Consu_Mundial'!$B$2:$H$33"}</definedName>
    <definedName name="qweqrt" localSheetId="13" hidden="1">{"'Consu_Mundial'!$B$2:$H$33"}</definedName>
    <definedName name="qweqrt" localSheetId="14" hidden="1">{"'Consu_Mundial'!$B$2:$H$33"}</definedName>
    <definedName name="qweqrt" localSheetId="35" hidden="1">{"'Consu_Mundial'!$B$2:$H$33"}</definedName>
    <definedName name="qweqrt" localSheetId="36" hidden="1">{"'Consu_Mundial'!$B$2:$H$33"}</definedName>
    <definedName name="qweqrt" localSheetId="40" hidden="1">{"'Consu_Mundial'!$B$2:$H$33"}</definedName>
    <definedName name="qweqrt" localSheetId="0" hidden="1">{"'Consu_Mundial'!$B$2:$H$33"}</definedName>
    <definedName name="qweqrt" localSheetId="1" hidden="1">{"'Consu_Mundial'!$B$2:$H$33"}</definedName>
    <definedName name="qweqrt" localSheetId="7" hidden="1">{"'Consu_Mundial'!$B$2:$H$33"}</definedName>
    <definedName name="qweqrt" localSheetId="24" hidden="1">{"'Consu_Mundial'!$B$2:$H$33"}</definedName>
    <definedName name="qweqrt" localSheetId="33" hidden="1">{"'Consu_Mundial'!$B$2:$H$33"}</definedName>
    <definedName name="qweqrt" localSheetId="30" hidden="1">{"'Consu_Mundial'!$B$2:$H$33"}</definedName>
    <definedName name="qweqrt" hidden="1">{"'Consu_Mundial'!$B$2:$H$33"}</definedName>
    <definedName name="qwerq" localSheetId="15" hidden="1">{"'Consu_Mundial'!$B$2:$H$33"}</definedName>
    <definedName name="qwerq" localSheetId="16" hidden="1">{"'Consu_Mundial'!$B$2:$H$33"}</definedName>
    <definedName name="qwerq" localSheetId="19" hidden="1">{"'Consu_Mundial'!$B$2:$H$33"}</definedName>
    <definedName name="qwerq" localSheetId="20" hidden="1">{"'Consu_Mundial'!$B$2:$H$33"}</definedName>
    <definedName name="qwerq" localSheetId="23" hidden="1">{"'Consu_Mundial'!$B$2:$H$33"}</definedName>
    <definedName name="qwerq" localSheetId="25" hidden="1">{"'Consu_Mundial'!$B$2:$H$33"}</definedName>
    <definedName name="qwerq" localSheetId="26" hidden="1">{"'Consu_Mundial'!$B$2:$H$33"}</definedName>
    <definedName name="qwerq" localSheetId="27" hidden="1">{"'Consu_Mundial'!$B$2:$H$33"}</definedName>
    <definedName name="qwerq" localSheetId="28" hidden="1">{"'Consu_Mundial'!$B$2:$H$33"}</definedName>
    <definedName name="qwerq" localSheetId="29" hidden="1">{"'Consu_Mundial'!$B$2:$H$33"}</definedName>
    <definedName name="qwerq" localSheetId="32" hidden="1">{"'Consu_Mundial'!$B$2:$H$33"}</definedName>
    <definedName name="qwerq" localSheetId="6" hidden="1">{"'Consu_Mundial'!$B$2:$H$33"}</definedName>
    <definedName name="qwerq" localSheetId="12" hidden="1">{"'Consu_Mundial'!$B$2:$H$33"}</definedName>
    <definedName name="qwerq" localSheetId="13" hidden="1">{"'Consu_Mundial'!$B$2:$H$33"}</definedName>
    <definedName name="qwerq" localSheetId="14" hidden="1">{"'Consu_Mundial'!$B$2:$H$33"}</definedName>
    <definedName name="qwerq" localSheetId="35" hidden="1">{"'Consu_Mundial'!$B$2:$H$33"}</definedName>
    <definedName name="qwerq" localSheetId="36" hidden="1">{"'Consu_Mundial'!$B$2:$H$33"}</definedName>
    <definedName name="qwerq" localSheetId="40" hidden="1">{"'Consu_Mundial'!$B$2:$H$33"}</definedName>
    <definedName name="qwerq" localSheetId="0" hidden="1">{"'Consu_Mundial'!$B$2:$H$33"}</definedName>
    <definedName name="qwerq" localSheetId="1" hidden="1">{"'Consu_Mundial'!$B$2:$H$33"}</definedName>
    <definedName name="qwerq" localSheetId="7" hidden="1">{"'Consu_Mundial'!$B$2:$H$33"}</definedName>
    <definedName name="qwerq" localSheetId="24" hidden="1">{"'Consu_Mundial'!$B$2:$H$33"}</definedName>
    <definedName name="qwerq" localSheetId="33" hidden="1">{"'Consu_Mundial'!$B$2:$H$33"}</definedName>
    <definedName name="qwerq" localSheetId="30" hidden="1">{"'Consu_Mundial'!$B$2:$H$33"}</definedName>
    <definedName name="qwerq" hidden="1">{"'Consu_Mundial'!$B$2:$H$33"}</definedName>
    <definedName name="qwertyui" localSheetId="15" hidden="1">{"'Consu_Mundial'!$B$2:$H$33"}</definedName>
    <definedName name="qwertyui" localSheetId="16" hidden="1">{"'Consu_Mundial'!$B$2:$H$33"}</definedName>
    <definedName name="qwertyui" localSheetId="19" hidden="1">{"'Consu_Mundial'!$B$2:$H$33"}</definedName>
    <definedName name="qwertyui" localSheetId="20" hidden="1">{"'Consu_Mundial'!$B$2:$H$33"}</definedName>
    <definedName name="qwertyui" localSheetId="23" hidden="1">{"'Consu_Mundial'!$B$2:$H$33"}</definedName>
    <definedName name="qwertyui" localSheetId="25" hidden="1">{"'Consu_Mundial'!$B$2:$H$33"}</definedName>
    <definedName name="qwertyui" localSheetId="26" hidden="1">{"'Consu_Mundial'!$B$2:$H$33"}</definedName>
    <definedName name="qwertyui" localSheetId="27" hidden="1">{"'Consu_Mundial'!$B$2:$H$33"}</definedName>
    <definedName name="qwertyui" localSheetId="28" hidden="1">{"'Consu_Mundial'!$B$2:$H$33"}</definedName>
    <definedName name="qwertyui" localSheetId="29" hidden="1">{"'Consu_Mundial'!$B$2:$H$33"}</definedName>
    <definedName name="qwertyui" localSheetId="32" hidden="1">{"'Consu_Mundial'!$B$2:$H$33"}</definedName>
    <definedName name="qwertyui" localSheetId="6" hidden="1">{"'Consu_Mundial'!$B$2:$H$33"}</definedName>
    <definedName name="qwertyui" localSheetId="12" hidden="1">{"'Consu_Mundial'!$B$2:$H$33"}</definedName>
    <definedName name="qwertyui" localSheetId="13" hidden="1">{"'Consu_Mundial'!$B$2:$H$33"}</definedName>
    <definedName name="qwertyui" localSheetId="14" hidden="1">{"'Consu_Mundial'!$B$2:$H$33"}</definedName>
    <definedName name="qwertyui" localSheetId="35" hidden="1">{"'Consu_Mundial'!$B$2:$H$33"}</definedName>
    <definedName name="qwertyui" localSheetId="36" hidden="1">{"'Consu_Mundial'!$B$2:$H$33"}</definedName>
    <definedName name="qwertyui" localSheetId="40" hidden="1">{"'Consu_Mundial'!$B$2:$H$33"}</definedName>
    <definedName name="qwertyui" localSheetId="0" hidden="1">{"'Consu_Mundial'!$B$2:$H$33"}</definedName>
    <definedName name="qwertyui" localSheetId="1" hidden="1">{"'Consu_Mundial'!$B$2:$H$33"}</definedName>
    <definedName name="qwertyui" localSheetId="7" hidden="1">{"'Consu_Mundial'!$B$2:$H$33"}</definedName>
    <definedName name="qwertyui" localSheetId="24" hidden="1">{"'Consu_Mundial'!$B$2:$H$33"}</definedName>
    <definedName name="qwertyui" localSheetId="33" hidden="1">{"'Consu_Mundial'!$B$2:$H$33"}</definedName>
    <definedName name="qwertyui" localSheetId="30" hidden="1">{"'Consu_Mundial'!$B$2:$H$33"}</definedName>
    <definedName name="qwertyui" hidden="1">{"'Consu_Mundial'!$B$2:$H$33"}</definedName>
    <definedName name="qwet" localSheetId="15" hidden="1">{"'Consu_Mundial'!$B$2:$H$33"}</definedName>
    <definedName name="qwet" localSheetId="16" hidden="1">{"'Consu_Mundial'!$B$2:$H$33"}</definedName>
    <definedName name="qwet" localSheetId="19" hidden="1">{"'Consu_Mundial'!$B$2:$H$33"}</definedName>
    <definedName name="qwet" localSheetId="20" hidden="1">{"'Consu_Mundial'!$B$2:$H$33"}</definedName>
    <definedName name="qwet" localSheetId="23" hidden="1">{"'Consu_Mundial'!$B$2:$H$33"}</definedName>
    <definedName name="qwet" localSheetId="25" hidden="1">{"'Consu_Mundial'!$B$2:$H$33"}</definedName>
    <definedName name="qwet" localSheetId="26" hidden="1">{"'Consu_Mundial'!$B$2:$H$33"}</definedName>
    <definedName name="qwet" localSheetId="27" hidden="1">{"'Consu_Mundial'!$B$2:$H$33"}</definedName>
    <definedName name="qwet" localSheetId="28" hidden="1">{"'Consu_Mundial'!$B$2:$H$33"}</definedName>
    <definedName name="qwet" localSheetId="29" hidden="1">{"'Consu_Mundial'!$B$2:$H$33"}</definedName>
    <definedName name="qwet" localSheetId="32" hidden="1">{"'Consu_Mundial'!$B$2:$H$33"}</definedName>
    <definedName name="qwet" localSheetId="6" hidden="1">{"'Consu_Mundial'!$B$2:$H$33"}</definedName>
    <definedName name="qwet" localSheetId="12" hidden="1">{"'Consu_Mundial'!$B$2:$H$33"}</definedName>
    <definedName name="qwet" localSheetId="13" hidden="1">{"'Consu_Mundial'!$B$2:$H$33"}</definedName>
    <definedName name="qwet" localSheetId="14" hidden="1">{"'Consu_Mundial'!$B$2:$H$33"}</definedName>
    <definedName name="qwet" localSheetId="35" hidden="1">{"'Consu_Mundial'!$B$2:$H$33"}</definedName>
    <definedName name="qwet" localSheetId="36" hidden="1">{"'Consu_Mundial'!$B$2:$H$33"}</definedName>
    <definedName name="qwet" localSheetId="40" hidden="1">{"'Consu_Mundial'!$B$2:$H$33"}</definedName>
    <definedName name="qwet" localSheetId="0" hidden="1">{"'Consu_Mundial'!$B$2:$H$33"}</definedName>
    <definedName name="qwet" localSheetId="1" hidden="1">{"'Consu_Mundial'!$B$2:$H$33"}</definedName>
    <definedName name="qwet" localSheetId="7" hidden="1">{"'Consu_Mundial'!$B$2:$H$33"}</definedName>
    <definedName name="qwet" localSheetId="24" hidden="1">{"'Consu_Mundial'!$B$2:$H$33"}</definedName>
    <definedName name="qwet" localSheetId="33" hidden="1">{"'Consu_Mundial'!$B$2:$H$33"}</definedName>
    <definedName name="qwet" localSheetId="30" hidden="1">{"'Consu_Mundial'!$B$2:$H$33"}</definedName>
    <definedName name="qwet" hidden="1">{"'Consu_Mundial'!$B$2:$H$33"}</definedName>
    <definedName name="qwety" localSheetId="15" hidden="1">{"'Consu_Mundial'!$B$2:$H$33"}</definedName>
    <definedName name="qwety" localSheetId="16" hidden="1">{"'Consu_Mundial'!$B$2:$H$33"}</definedName>
    <definedName name="qwety" localSheetId="19" hidden="1">{"'Consu_Mundial'!$B$2:$H$33"}</definedName>
    <definedName name="qwety" localSheetId="20" hidden="1">{"'Consu_Mundial'!$B$2:$H$33"}</definedName>
    <definedName name="qwety" localSheetId="23" hidden="1">{"'Consu_Mundial'!$B$2:$H$33"}</definedName>
    <definedName name="qwety" localSheetId="25" hidden="1">{"'Consu_Mundial'!$B$2:$H$33"}</definedName>
    <definedName name="qwety" localSheetId="26" hidden="1">{"'Consu_Mundial'!$B$2:$H$33"}</definedName>
    <definedName name="qwety" localSheetId="27" hidden="1">{"'Consu_Mundial'!$B$2:$H$33"}</definedName>
    <definedName name="qwety" localSheetId="28" hidden="1">{"'Consu_Mundial'!$B$2:$H$33"}</definedName>
    <definedName name="qwety" localSheetId="29" hidden="1">{"'Consu_Mundial'!$B$2:$H$33"}</definedName>
    <definedName name="qwety" localSheetId="32" hidden="1">{"'Consu_Mundial'!$B$2:$H$33"}</definedName>
    <definedName name="qwety" localSheetId="6" hidden="1">{"'Consu_Mundial'!$B$2:$H$33"}</definedName>
    <definedName name="qwety" localSheetId="12" hidden="1">{"'Consu_Mundial'!$B$2:$H$33"}</definedName>
    <definedName name="qwety" localSheetId="13" hidden="1">{"'Consu_Mundial'!$B$2:$H$33"}</definedName>
    <definedName name="qwety" localSheetId="14" hidden="1">{"'Consu_Mundial'!$B$2:$H$33"}</definedName>
    <definedName name="qwety" localSheetId="35" hidden="1">{"'Consu_Mundial'!$B$2:$H$33"}</definedName>
    <definedName name="qwety" localSheetId="36" hidden="1">{"'Consu_Mundial'!$B$2:$H$33"}</definedName>
    <definedName name="qwety" localSheetId="40" hidden="1">{"'Consu_Mundial'!$B$2:$H$33"}</definedName>
    <definedName name="qwety" localSheetId="0" hidden="1">{"'Consu_Mundial'!$B$2:$H$33"}</definedName>
    <definedName name="qwety" localSheetId="1" hidden="1">{"'Consu_Mundial'!$B$2:$H$33"}</definedName>
    <definedName name="qwety" localSheetId="7" hidden="1">{"'Consu_Mundial'!$B$2:$H$33"}</definedName>
    <definedName name="qwety" localSheetId="24" hidden="1">{"'Consu_Mundial'!$B$2:$H$33"}</definedName>
    <definedName name="qwety" localSheetId="33" hidden="1">{"'Consu_Mundial'!$B$2:$H$33"}</definedName>
    <definedName name="qwety" localSheetId="30" hidden="1">{"'Consu_Mundial'!$B$2:$H$33"}</definedName>
    <definedName name="qwety" hidden="1">{"'Consu_Mundial'!$B$2:$H$33"}</definedName>
    <definedName name="qwetyu" localSheetId="15" hidden="1">{"'Consu_Mundial'!$B$2:$H$33"}</definedName>
    <definedName name="qwetyu" localSheetId="16" hidden="1">{"'Consu_Mundial'!$B$2:$H$33"}</definedName>
    <definedName name="qwetyu" localSheetId="19" hidden="1">{"'Consu_Mundial'!$B$2:$H$33"}</definedName>
    <definedName name="qwetyu" localSheetId="20" hidden="1">{"'Consu_Mundial'!$B$2:$H$33"}</definedName>
    <definedName name="qwetyu" localSheetId="23" hidden="1">{"'Consu_Mundial'!$B$2:$H$33"}</definedName>
    <definedName name="qwetyu" localSheetId="25" hidden="1">{"'Consu_Mundial'!$B$2:$H$33"}</definedName>
    <definedName name="qwetyu" localSheetId="26" hidden="1">{"'Consu_Mundial'!$B$2:$H$33"}</definedName>
    <definedName name="qwetyu" localSheetId="27" hidden="1">{"'Consu_Mundial'!$B$2:$H$33"}</definedName>
    <definedName name="qwetyu" localSheetId="28" hidden="1">{"'Consu_Mundial'!$B$2:$H$33"}</definedName>
    <definedName name="qwetyu" localSheetId="29" hidden="1">{"'Consu_Mundial'!$B$2:$H$33"}</definedName>
    <definedName name="qwetyu" localSheetId="32" hidden="1">{"'Consu_Mundial'!$B$2:$H$33"}</definedName>
    <definedName name="qwetyu" localSheetId="6" hidden="1">{"'Consu_Mundial'!$B$2:$H$33"}</definedName>
    <definedName name="qwetyu" localSheetId="12" hidden="1">{"'Consu_Mundial'!$B$2:$H$33"}</definedName>
    <definedName name="qwetyu" localSheetId="13" hidden="1">{"'Consu_Mundial'!$B$2:$H$33"}</definedName>
    <definedName name="qwetyu" localSheetId="14" hidden="1">{"'Consu_Mundial'!$B$2:$H$33"}</definedName>
    <definedName name="qwetyu" localSheetId="35" hidden="1">{"'Consu_Mundial'!$B$2:$H$33"}</definedName>
    <definedName name="qwetyu" localSheetId="36" hidden="1">{"'Consu_Mundial'!$B$2:$H$33"}</definedName>
    <definedName name="qwetyu" localSheetId="40" hidden="1">{"'Consu_Mundial'!$B$2:$H$33"}</definedName>
    <definedName name="qwetyu" localSheetId="0" hidden="1">{"'Consu_Mundial'!$B$2:$H$33"}</definedName>
    <definedName name="qwetyu" localSheetId="1" hidden="1">{"'Consu_Mundial'!$B$2:$H$33"}</definedName>
    <definedName name="qwetyu" localSheetId="7" hidden="1">{"'Consu_Mundial'!$B$2:$H$33"}</definedName>
    <definedName name="qwetyu" localSheetId="24" hidden="1">{"'Consu_Mundial'!$B$2:$H$33"}</definedName>
    <definedName name="qwetyu" localSheetId="33" hidden="1">{"'Consu_Mundial'!$B$2:$H$33"}</definedName>
    <definedName name="qwetyu" localSheetId="30" hidden="1">{"'Consu_Mundial'!$B$2:$H$33"}</definedName>
    <definedName name="qwetyu" hidden="1">{"'Consu_Mundial'!$B$2:$H$33"}</definedName>
    <definedName name="qwqwqw" localSheetId="15" hidden="1">{"'Consu_Mundial'!$B$2:$H$33"}</definedName>
    <definedName name="qwqwqw" localSheetId="16" hidden="1">{"'Consu_Mundial'!$B$2:$H$33"}</definedName>
    <definedName name="qwqwqw" localSheetId="19" hidden="1">{"'Consu_Mundial'!$B$2:$H$33"}</definedName>
    <definedName name="qwqwqw" localSheetId="20" hidden="1">{"'Consu_Mundial'!$B$2:$H$33"}</definedName>
    <definedName name="qwqwqw" localSheetId="23" hidden="1">{"'Consu_Mundial'!$B$2:$H$33"}</definedName>
    <definedName name="qwqwqw" localSheetId="25" hidden="1">{"'Consu_Mundial'!$B$2:$H$33"}</definedName>
    <definedName name="qwqwqw" localSheetId="26" hidden="1">{"'Consu_Mundial'!$B$2:$H$33"}</definedName>
    <definedName name="qwqwqw" localSheetId="27" hidden="1">{"'Consu_Mundial'!$B$2:$H$33"}</definedName>
    <definedName name="qwqwqw" localSheetId="28" hidden="1">{"'Consu_Mundial'!$B$2:$H$33"}</definedName>
    <definedName name="qwqwqw" localSheetId="29" hidden="1">{"'Consu_Mundial'!$B$2:$H$33"}</definedName>
    <definedName name="qwqwqw" localSheetId="32" hidden="1">{"'Consu_Mundial'!$B$2:$H$33"}</definedName>
    <definedName name="qwqwqw" localSheetId="6" hidden="1">{"'Consu_Mundial'!$B$2:$H$33"}</definedName>
    <definedName name="qwqwqw" localSheetId="12" hidden="1">{"'Consu_Mundial'!$B$2:$H$33"}</definedName>
    <definedName name="qwqwqw" localSheetId="13" hidden="1">{"'Consu_Mundial'!$B$2:$H$33"}</definedName>
    <definedName name="qwqwqw" localSheetId="14" hidden="1">{"'Consu_Mundial'!$B$2:$H$33"}</definedName>
    <definedName name="qwqwqw" localSheetId="35" hidden="1">{"'Consu_Mundial'!$B$2:$H$33"}</definedName>
    <definedName name="qwqwqw" localSheetId="36" hidden="1">{"'Consu_Mundial'!$B$2:$H$33"}</definedName>
    <definedName name="qwqwqw" localSheetId="40" hidden="1">{"'Consu_Mundial'!$B$2:$H$33"}</definedName>
    <definedName name="qwqwqw" localSheetId="0" hidden="1">{"'Consu_Mundial'!$B$2:$H$33"}</definedName>
    <definedName name="qwqwqw" localSheetId="1" hidden="1">{"'Consu_Mundial'!$B$2:$H$33"}</definedName>
    <definedName name="qwqwqw" localSheetId="7" hidden="1">{"'Consu_Mundial'!$B$2:$H$33"}</definedName>
    <definedName name="qwqwqw" localSheetId="24" hidden="1">{"'Consu_Mundial'!$B$2:$H$33"}</definedName>
    <definedName name="qwqwqw" localSheetId="33" hidden="1">{"'Consu_Mundial'!$B$2:$H$33"}</definedName>
    <definedName name="qwqwqw" localSheetId="30" hidden="1">{"'Consu_Mundial'!$B$2:$H$33"}</definedName>
    <definedName name="qwqwqw" hidden="1">{"'Consu_Mundial'!$B$2:$H$33"}</definedName>
    <definedName name="qwrq" localSheetId="15" hidden="1">{"'Consu_Mundial'!$B$2:$H$33"}</definedName>
    <definedName name="qwrq" localSheetId="16" hidden="1">{"'Consu_Mundial'!$B$2:$H$33"}</definedName>
    <definedName name="qwrq" localSheetId="19" hidden="1">{"'Consu_Mundial'!$B$2:$H$33"}</definedName>
    <definedName name="qwrq" localSheetId="20" hidden="1">{"'Consu_Mundial'!$B$2:$H$33"}</definedName>
    <definedName name="qwrq" localSheetId="23" hidden="1">{"'Consu_Mundial'!$B$2:$H$33"}</definedName>
    <definedName name="qwrq" localSheetId="25" hidden="1">{"'Consu_Mundial'!$B$2:$H$33"}</definedName>
    <definedName name="qwrq" localSheetId="26" hidden="1">{"'Consu_Mundial'!$B$2:$H$33"}</definedName>
    <definedName name="qwrq" localSheetId="27" hidden="1">{"'Consu_Mundial'!$B$2:$H$33"}</definedName>
    <definedName name="qwrq" localSheetId="28" hidden="1">{"'Consu_Mundial'!$B$2:$H$33"}</definedName>
    <definedName name="qwrq" localSheetId="29" hidden="1">{"'Consu_Mundial'!$B$2:$H$33"}</definedName>
    <definedName name="qwrq" localSheetId="32" hidden="1">{"'Consu_Mundial'!$B$2:$H$33"}</definedName>
    <definedName name="qwrq" localSheetId="6" hidden="1">{"'Consu_Mundial'!$B$2:$H$33"}</definedName>
    <definedName name="qwrq" localSheetId="12" hidden="1">{"'Consu_Mundial'!$B$2:$H$33"}</definedName>
    <definedName name="qwrq" localSheetId="13" hidden="1">{"'Consu_Mundial'!$B$2:$H$33"}</definedName>
    <definedName name="qwrq" localSheetId="14" hidden="1">{"'Consu_Mundial'!$B$2:$H$33"}</definedName>
    <definedName name="qwrq" localSheetId="35" hidden="1">{"'Consu_Mundial'!$B$2:$H$33"}</definedName>
    <definedName name="qwrq" localSheetId="36" hidden="1">{"'Consu_Mundial'!$B$2:$H$33"}</definedName>
    <definedName name="qwrq" localSheetId="40" hidden="1">{"'Consu_Mundial'!$B$2:$H$33"}</definedName>
    <definedName name="qwrq" localSheetId="0" hidden="1">{"'Consu_Mundial'!$B$2:$H$33"}</definedName>
    <definedName name="qwrq" localSheetId="1" hidden="1">{"'Consu_Mundial'!$B$2:$H$33"}</definedName>
    <definedName name="qwrq" localSheetId="7" hidden="1">{"'Consu_Mundial'!$B$2:$H$33"}</definedName>
    <definedName name="qwrq" localSheetId="24" hidden="1">{"'Consu_Mundial'!$B$2:$H$33"}</definedName>
    <definedName name="qwrq" localSheetId="33" hidden="1">{"'Consu_Mundial'!$B$2:$H$33"}</definedName>
    <definedName name="qwrq" localSheetId="30" hidden="1">{"'Consu_Mundial'!$B$2:$H$33"}</definedName>
    <definedName name="qwrq" hidden="1">{"'Consu_Mundial'!$B$2:$H$33"}</definedName>
    <definedName name="qwrtgb" localSheetId="15" hidden="1">{"'Consu_Mundial'!$B$2:$H$33"}</definedName>
    <definedName name="qwrtgb" localSheetId="16" hidden="1">{"'Consu_Mundial'!$B$2:$H$33"}</definedName>
    <definedName name="qwrtgb" localSheetId="19" hidden="1">{"'Consu_Mundial'!$B$2:$H$33"}</definedName>
    <definedName name="qwrtgb" localSheetId="20" hidden="1">{"'Consu_Mundial'!$B$2:$H$33"}</definedName>
    <definedName name="qwrtgb" localSheetId="23" hidden="1">{"'Consu_Mundial'!$B$2:$H$33"}</definedName>
    <definedName name="qwrtgb" localSheetId="25" hidden="1">{"'Consu_Mundial'!$B$2:$H$33"}</definedName>
    <definedName name="qwrtgb" localSheetId="26" hidden="1">{"'Consu_Mundial'!$B$2:$H$33"}</definedName>
    <definedName name="qwrtgb" localSheetId="27" hidden="1">{"'Consu_Mundial'!$B$2:$H$33"}</definedName>
    <definedName name="qwrtgb" localSheetId="28" hidden="1">{"'Consu_Mundial'!$B$2:$H$33"}</definedName>
    <definedName name="qwrtgb" localSheetId="29" hidden="1">{"'Consu_Mundial'!$B$2:$H$33"}</definedName>
    <definedName name="qwrtgb" localSheetId="32" hidden="1">{"'Consu_Mundial'!$B$2:$H$33"}</definedName>
    <definedName name="qwrtgb" localSheetId="6" hidden="1">{"'Consu_Mundial'!$B$2:$H$33"}</definedName>
    <definedName name="qwrtgb" localSheetId="12" hidden="1">{"'Consu_Mundial'!$B$2:$H$33"}</definedName>
    <definedName name="qwrtgb" localSheetId="13" hidden="1">{"'Consu_Mundial'!$B$2:$H$33"}</definedName>
    <definedName name="qwrtgb" localSheetId="14" hidden="1">{"'Consu_Mundial'!$B$2:$H$33"}</definedName>
    <definedName name="qwrtgb" localSheetId="35" hidden="1">{"'Consu_Mundial'!$B$2:$H$33"}</definedName>
    <definedName name="qwrtgb" localSheetId="36" hidden="1">{"'Consu_Mundial'!$B$2:$H$33"}</definedName>
    <definedName name="qwrtgb" localSheetId="40" hidden="1">{"'Consu_Mundial'!$B$2:$H$33"}</definedName>
    <definedName name="qwrtgb" localSheetId="0" hidden="1">{"'Consu_Mundial'!$B$2:$H$33"}</definedName>
    <definedName name="qwrtgb" localSheetId="1" hidden="1">{"'Consu_Mundial'!$B$2:$H$33"}</definedName>
    <definedName name="qwrtgb" localSheetId="7" hidden="1">{"'Consu_Mundial'!$B$2:$H$33"}</definedName>
    <definedName name="qwrtgb" localSheetId="24" hidden="1">{"'Consu_Mundial'!$B$2:$H$33"}</definedName>
    <definedName name="qwrtgb" localSheetId="33" hidden="1">{"'Consu_Mundial'!$B$2:$H$33"}</definedName>
    <definedName name="qwrtgb" localSheetId="30" hidden="1">{"'Consu_Mundial'!$B$2:$H$33"}</definedName>
    <definedName name="qwrtgb" hidden="1">{"'Consu_Mundial'!$B$2:$H$33"}</definedName>
    <definedName name="qwtuew" localSheetId="15" hidden="1">{"'Consu_Mundial'!$B$2:$H$33"}</definedName>
    <definedName name="qwtuew" localSheetId="16" hidden="1">{"'Consu_Mundial'!$B$2:$H$33"}</definedName>
    <definedName name="qwtuew" localSheetId="19" hidden="1">{"'Consu_Mundial'!$B$2:$H$33"}</definedName>
    <definedName name="qwtuew" localSheetId="20" hidden="1">{"'Consu_Mundial'!$B$2:$H$33"}</definedName>
    <definedName name="qwtuew" localSheetId="23" hidden="1">{"'Consu_Mundial'!$B$2:$H$33"}</definedName>
    <definedName name="qwtuew" localSheetId="25" hidden="1">{"'Consu_Mundial'!$B$2:$H$33"}</definedName>
    <definedName name="qwtuew" localSheetId="26" hidden="1">{"'Consu_Mundial'!$B$2:$H$33"}</definedName>
    <definedName name="qwtuew" localSheetId="27" hidden="1">{"'Consu_Mundial'!$B$2:$H$33"}</definedName>
    <definedName name="qwtuew" localSheetId="28" hidden="1">{"'Consu_Mundial'!$B$2:$H$33"}</definedName>
    <definedName name="qwtuew" localSheetId="29" hidden="1">{"'Consu_Mundial'!$B$2:$H$33"}</definedName>
    <definedName name="qwtuew" localSheetId="32" hidden="1">{"'Consu_Mundial'!$B$2:$H$33"}</definedName>
    <definedName name="qwtuew" localSheetId="6" hidden="1">{"'Consu_Mundial'!$B$2:$H$33"}</definedName>
    <definedName name="qwtuew" localSheetId="12" hidden="1">{"'Consu_Mundial'!$B$2:$H$33"}</definedName>
    <definedName name="qwtuew" localSheetId="13" hidden="1">{"'Consu_Mundial'!$B$2:$H$33"}</definedName>
    <definedName name="qwtuew" localSheetId="14" hidden="1">{"'Consu_Mundial'!$B$2:$H$33"}</definedName>
    <definedName name="qwtuew" localSheetId="35" hidden="1">{"'Consu_Mundial'!$B$2:$H$33"}</definedName>
    <definedName name="qwtuew" localSheetId="36" hidden="1">{"'Consu_Mundial'!$B$2:$H$33"}</definedName>
    <definedName name="qwtuew" localSheetId="40" hidden="1">{"'Consu_Mundial'!$B$2:$H$33"}</definedName>
    <definedName name="qwtuew" localSheetId="0" hidden="1">{"'Consu_Mundial'!$B$2:$H$33"}</definedName>
    <definedName name="qwtuew" localSheetId="1" hidden="1">{"'Consu_Mundial'!$B$2:$H$33"}</definedName>
    <definedName name="qwtuew" localSheetId="7" hidden="1">{"'Consu_Mundial'!$B$2:$H$33"}</definedName>
    <definedName name="qwtuew" localSheetId="24" hidden="1">{"'Consu_Mundial'!$B$2:$H$33"}</definedName>
    <definedName name="qwtuew" localSheetId="33" hidden="1">{"'Consu_Mundial'!$B$2:$H$33"}</definedName>
    <definedName name="qwtuew" localSheetId="30" hidden="1">{"'Consu_Mundial'!$B$2:$H$33"}</definedName>
    <definedName name="qwtuew" hidden="1">{"'Consu_Mundial'!$B$2:$H$33"}</definedName>
    <definedName name="qzmñj" localSheetId="15" hidden="1">{"'Consu_Mundial'!$B$2:$H$33"}</definedName>
    <definedName name="qzmñj" localSheetId="16" hidden="1">{"'Consu_Mundial'!$B$2:$H$33"}</definedName>
    <definedName name="qzmñj" localSheetId="19" hidden="1">{"'Consu_Mundial'!$B$2:$H$33"}</definedName>
    <definedName name="qzmñj" localSheetId="20" hidden="1">{"'Consu_Mundial'!$B$2:$H$33"}</definedName>
    <definedName name="qzmñj" localSheetId="23" hidden="1">{"'Consu_Mundial'!$B$2:$H$33"}</definedName>
    <definedName name="qzmñj" localSheetId="25" hidden="1">{"'Consu_Mundial'!$B$2:$H$33"}</definedName>
    <definedName name="qzmñj" localSheetId="26" hidden="1">{"'Consu_Mundial'!$B$2:$H$33"}</definedName>
    <definedName name="qzmñj" localSheetId="27" hidden="1">{"'Consu_Mundial'!$B$2:$H$33"}</definedName>
    <definedName name="qzmñj" localSheetId="28" hidden="1">{"'Consu_Mundial'!$B$2:$H$33"}</definedName>
    <definedName name="qzmñj" localSheetId="29" hidden="1">{"'Consu_Mundial'!$B$2:$H$33"}</definedName>
    <definedName name="qzmñj" localSheetId="32" hidden="1">{"'Consu_Mundial'!$B$2:$H$33"}</definedName>
    <definedName name="qzmñj" localSheetId="6" hidden="1">{"'Consu_Mundial'!$B$2:$H$33"}</definedName>
    <definedName name="qzmñj" localSheetId="12" hidden="1">{"'Consu_Mundial'!$B$2:$H$33"}</definedName>
    <definedName name="qzmñj" localSheetId="13" hidden="1">{"'Consu_Mundial'!$B$2:$H$33"}</definedName>
    <definedName name="qzmñj" localSheetId="14" hidden="1">{"'Consu_Mundial'!$B$2:$H$33"}</definedName>
    <definedName name="qzmñj" localSheetId="35" hidden="1">{"'Consu_Mundial'!$B$2:$H$33"}</definedName>
    <definedName name="qzmñj" localSheetId="36" hidden="1">{"'Consu_Mundial'!$B$2:$H$33"}</definedName>
    <definedName name="qzmñj" localSheetId="40" hidden="1">{"'Consu_Mundial'!$B$2:$H$33"}</definedName>
    <definedName name="qzmñj" localSheetId="0" hidden="1">{"'Consu_Mundial'!$B$2:$H$33"}</definedName>
    <definedName name="qzmñj" localSheetId="1" hidden="1">{"'Consu_Mundial'!$B$2:$H$33"}</definedName>
    <definedName name="qzmñj" localSheetId="7" hidden="1">{"'Consu_Mundial'!$B$2:$H$33"}</definedName>
    <definedName name="qzmñj" localSheetId="24" hidden="1">{"'Consu_Mundial'!$B$2:$H$33"}</definedName>
    <definedName name="qzmñj" localSheetId="33" hidden="1">{"'Consu_Mundial'!$B$2:$H$33"}</definedName>
    <definedName name="qzmñj" localSheetId="30" hidden="1">{"'Consu_Mundial'!$B$2:$H$33"}</definedName>
    <definedName name="qzmñj" hidden="1">{"'Consu_Mundial'!$B$2:$H$33"}</definedName>
    <definedName name="ranchito" localSheetId="15" hidden="1">{"'Consu_Mundial'!$B$2:$H$33"}</definedName>
    <definedName name="ranchito" localSheetId="16" hidden="1">{"'Consu_Mundial'!$B$2:$H$33"}</definedName>
    <definedName name="ranchito" localSheetId="19" hidden="1">{"'Consu_Mundial'!$B$2:$H$33"}</definedName>
    <definedName name="ranchito" localSheetId="20" hidden="1">{"'Consu_Mundial'!$B$2:$H$33"}</definedName>
    <definedName name="ranchito" localSheetId="23" hidden="1">{"'Consu_Mundial'!$B$2:$H$33"}</definedName>
    <definedName name="ranchito" localSheetId="25" hidden="1">{"'Consu_Mundial'!$B$2:$H$33"}</definedName>
    <definedName name="ranchito" localSheetId="26" hidden="1">{"'Consu_Mundial'!$B$2:$H$33"}</definedName>
    <definedName name="ranchito" localSheetId="27" hidden="1">{"'Consu_Mundial'!$B$2:$H$33"}</definedName>
    <definedName name="ranchito" localSheetId="28" hidden="1">{"'Consu_Mundial'!$B$2:$H$33"}</definedName>
    <definedName name="ranchito" localSheetId="29" hidden="1">{"'Consu_Mundial'!$B$2:$H$33"}</definedName>
    <definedName name="ranchito" localSheetId="32" hidden="1">{"'Consu_Mundial'!$B$2:$H$33"}</definedName>
    <definedName name="ranchito" localSheetId="6" hidden="1">{"'Consu_Mundial'!$B$2:$H$33"}</definedName>
    <definedName name="ranchito" localSheetId="12" hidden="1">{"'Consu_Mundial'!$B$2:$H$33"}</definedName>
    <definedName name="ranchito" localSheetId="13" hidden="1">{"'Consu_Mundial'!$B$2:$H$33"}</definedName>
    <definedName name="ranchito" localSheetId="14" hidden="1">{"'Consu_Mundial'!$B$2:$H$33"}</definedName>
    <definedName name="ranchito" localSheetId="35" hidden="1">{"'Consu_Mundial'!$B$2:$H$33"}</definedName>
    <definedName name="ranchito" localSheetId="36" hidden="1">{"'Consu_Mundial'!$B$2:$H$33"}</definedName>
    <definedName name="ranchito" localSheetId="40" hidden="1">{"'Consu_Mundial'!$B$2:$H$33"}</definedName>
    <definedName name="ranchito" localSheetId="0" hidden="1">{"'Consu_Mundial'!$B$2:$H$33"}</definedName>
    <definedName name="ranchito" localSheetId="1" hidden="1">{"'Consu_Mundial'!$B$2:$H$33"}</definedName>
    <definedName name="ranchito" localSheetId="7" hidden="1">{"'Consu_Mundial'!$B$2:$H$33"}</definedName>
    <definedName name="ranchito" localSheetId="24" hidden="1">{"'Consu_Mundial'!$B$2:$H$33"}</definedName>
    <definedName name="ranchito" localSheetId="33" hidden="1">{"'Consu_Mundial'!$B$2:$H$33"}</definedName>
    <definedName name="ranchito" localSheetId="30" hidden="1">{"'Consu_Mundial'!$B$2:$H$33"}</definedName>
    <definedName name="ranchito" hidden="1">{"'Consu_Mundial'!$B$2:$H$33"}</definedName>
    <definedName name="rancho" localSheetId="15" hidden="1">{"'Consu_Mundial'!$B$2:$H$33"}</definedName>
    <definedName name="rancho" localSheetId="16" hidden="1">{"'Consu_Mundial'!$B$2:$H$33"}</definedName>
    <definedName name="rancho" localSheetId="19" hidden="1">{"'Consu_Mundial'!$B$2:$H$33"}</definedName>
    <definedName name="rancho" localSheetId="20" hidden="1">{"'Consu_Mundial'!$B$2:$H$33"}</definedName>
    <definedName name="rancho" localSheetId="23" hidden="1">{"'Consu_Mundial'!$B$2:$H$33"}</definedName>
    <definedName name="rancho" localSheetId="25" hidden="1">{"'Consu_Mundial'!$B$2:$H$33"}</definedName>
    <definedName name="rancho" localSheetId="26" hidden="1">{"'Consu_Mundial'!$B$2:$H$33"}</definedName>
    <definedName name="rancho" localSheetId="27" hidden="1">{"'Consu_Mundial'!$B$2:$H$33"}</definedName>
    <definedName name="rancho" localSheetId="28" hidden="1">{"'Consu_Mundial'!$B$2:$H$33"}</definedName>
    <definedName name="rancho" localSheetId="29" hidden="1">{"'Consu_Mundial'!$B$2:$H$33"}</definedName>
    <definedName name="rancho" localSheetId="32" hidden="1">{"'Consu_Mundial'!$B$2:$H$33"}</definedName>
    <definedName name="rancho" localSheetId="6" hidden="1">{"'Consu_Mundial'!$B$2:$H$33"}</definedName>
    <definedName name="rancho" localSheetId="12" hidden="1">{"'Consu_Mundial'!$B$2:$H$33"}</definedName>
    <definedName name="rancho" localSheetId="13" hidden="1">{"'Consu_Mundial'!$B$2:$H$33"}</definedName>
    <definedName name="rancho" localSheetId="14" hidden="1">{"'Consu_Mundial'!$B$2:$H$33"}</definedName>
    <definedName name="rancho" localSheetId="35" hidden="1">{"'Consu_Mundial'!$B$2:$H$33"}</definedName>
    <definedName name="rancho" localSheetId="36" hidden="1">{"'Consu_Mundial'!$B$2:$H$33"}</definedName>
    <definedName name="rancho" localSheetId="40" hidden="1">{"'Consu_Mundial'!$B$2:$H$33"}</definedName>
    <definedName name="rancho" localSheetId="0" hidden="1">{"'Consu_Mundial'!$B$2:$H$33"}</definedName>
    <definedName name="rancho" localSheetId="1" hidden="1">{"'Consu_Mundial'!$B$2:$H$33"}</definedName>
    <definedName name="rancho" localSheetId="7" hidden="1">{"'Consu_Mundial'!$B$2:$H$33"}</definedName>
    <definedName name="rancho" localSheetId="24" hidden="1">{"'Consu_Mundial'!$B$2:$H$33"}</definedName>
    <definedName name="rancho" localSheetId="33" hidden="1">{"'Consu_Mundial'!$B$2:$H$33"}</definedName>
    <definedName name="rancho" localSheetId="30" hidden="1">{"'Consu_Mundial'!$B$2:$H$33"}</definedName>
    <definedName name="rancho" hidden="1">{"'Consu_Mundial'!$B$2:$H$33"}</definedName>
    <definedName name="rango" localSheetId="16">#REF!</definedName>
    <definedName name="rango" localSheetId="19">#REF!</definedName>
    <definedName name="rango" localSheetId="25">#REF!</definedName>
    <definedName name="rango" localSheetId="26">#REF!</definedName>
    <definedName name="rango" localSheetId="27">#REF!</definedName>
    <definedName name="rango" localSheetId="28">#REF!</definedName>
    <definedName name="rango" localSheetId="29">#REF!</definedName>
    <definedName name="rango" localSheetId="32">#REF!</definedName>
    <definedName name="rango" localSheetId="4">#REF!</definedName>
    <definedName name="rango" localSheetId="5">#REF!</definedName>
    <definedName name="rango" localSheetId="6">#REF!</definedName>
    <definedName name="rango" localSheetId="13">#REF!</definedName>
    <definedName name="rango" localSheetId="14">#REF!</definedName>
    <definedName name="rango" localSheetId="35">#REF!</definedName>
    <definedName name="rango" localSheetId="36">#REF!</definedName>
    <definedName name="rango" localSheetId="37">#REF!</definedName>
    <definedName name="rango" localSheetId="38">#REF!</definedName>
    <definedName name="rango" localSheetId="39">#REF!</definedName>
    <definedName name="rango" localSheetId="40">#REF!</definedName>
    <definedName name="rango" localSheetId="7">#REF!</definedName>
    <definedName name="rango" localSheetId="9">#REF!</definedName>
    <definedName name="rango" localSheetId="30">#REF!</definedName>
    <definedName name="rango">#REF!</definedName>
    <definedName name="rango_formato" localSheetId="16">#REF!</definedName>
    <definedName name="rango_formato" localSheetId="19">#REF!</definedName>
    <definedName name="rango_formato" localSheetId="25">#REF!</definedName>
    <definedName name="rango_formato" localSheetId="26">#REF!</definedName>
    <definedName name="rango_formato" localSheetId="27">#REF!</definedName>
    <definedName name="rango_formato" localSheetId="29">#REF!</definedName>
    <definedName name="rango_formato" localSheetId="32">#REF!</definedName>
    <definedName name="rango_formato" localSheetId="4">#REF!</definedName>
    <definedName name="rango_formato" localSheetId="5">#REF!</definedName>
    <definedName name="rango_formato" localSheetId="6">#REF!</definedName>
    <definedName name="rango_formato" localSheetId="13">#REF!</definedName>
    <definedName name="rango_formato" localSheetId="14">#REF!</definedName>
    <definedName name="rango_formato" localSheetId="35">#REF!</definedName>
    <definedName name="rango_formato" localSheetId="36">#REF!</definedName>
    <definedName name="rango_formato" localSheetId="37">#REF!</definedName>
    <definedName name="rango_formato" localSheetId="38">#REF!</definedName>
    <definedName name="rango_formato" localSheetId="39">#REF!</definedName>
    <definedName name="rango_formato" localSheetId="40">#REF!</definedName>
    <definedName name="rango_formato" localSheetId="7">#REF!</definedName>
    <definedName name="rango_formato" localSheetId="9">#REF!</definedName>
    <definedName name="rango_formato" localSheetId="30">#REF!</definedName>
    <definedName name="rango_formato">#REF!</definedName>
    <definedName name="rapido" localSheetId="15" hidden="1">{"'Consu_Mundial'!$B$2:$H$33"}</definedName>
    <definedName name="rapido" localSheetId="16" hidden="1">{"'Consu_Mundial'!$B$2:$H$33"}</definedName>
    <definedName name="rapido" localSheetId="19" hidden="1">{"'Consu_Mundial'!$B$2:$H$33"}</definedName>
    <definedName name="rapido" localSheetId="20" hidden="1">{"'Consu_Mundial'!$B$2:$H$33"}</definedName>
    <definedName name="rapido" localSheetId="23" hidden="1">{"'Consu_Mundial'!$B$2:$H$33"}</definedName>
    <definedName name="rapido" localSheetId="25" hidden="1">{"'Consu_Mundial'!$B$2:$H$33"}</definedName>
    <definedName name="rapido" localSheetId="26" hidden="1">{"'Consu_Mundial'!$B$2:$H$33"}</definedName>
    <definedName name="rapido" localSheetId="27" hidden="1">{"'Consu_Mundial'!$B$2:$H$33"}</definedName>
    <definedName name="rapido" localSheetId="28" hidden="1">{"'Consu_Mundial'!$B$2:$H$33"}</definedName>
    <definedName name="rapido" localSheetId="29" hidden="1">{"'Consu_Mundial'!$B$2:$H$33"}</definedName>
    <definedName name="rapido" localSheetId="32" hidden="1">{"'Consu_Mundial'!$B$2:$H$33"}</definedName>
    <definedName name="rapido" localSheetId="6" hidden="1">{"'Consu_Mundial'!$B$2:$H$33"}</definedName>
    <definedName name="rapido" localSheetId="12" hidden="1">{"'Consu_Mundial'!$B$2:$H$33"}</definedName>
    <definedName name="rapido" localSheetId="13" hidden="1">{"'Consu_Mundial'!$B$2:$H$33"}</definedName>
    <definedName name="rapido" localSheetId="14" hidden="1">{"'Consu_Mundial'!$B$2:$H$33"}</definedName>
    <definedName name="rapido" localSheetId="35" hidden="1">{"'Consu_Mundial'!$B$2:$H$33"}</definedName>
    <definedName name="rapido" localSheetId="36" hidden="1">{"'Consu_Mundial'!$B$2:$H$33"}</definedName>
    <definedName name="rapido" localSheetId="40" hidden="1">{"'Consu_Mundial'!$B$2:$H$33"}</definedName>
    <definedName name="rapido" localSheetId="0" hidden="1">{"'Consu_Mundial'!$B$2:$H$33"}</definedName>
    <definedName name="rapido" localSheetId="1" hidden="1">{"'Consu_Mundial'!$B$2:$H$33"}</definedName>
    <definedName name="rapido" localSheetId="7" hidden="1">{"'Consu_Mundial'!$B$2:$H$33"}</definedName>
    <definedName name="rapido" localSheetId="24" hidden="1">{"'Consu_Mundial'!$B$2:$H$33"}</definedName>
    <definedName name="rapido" localSheetId="33" hidden="1">{"'Consu_Mundial'!$B$2:$H$33"}</definedName>
    <definedName name="rapido" localSheetId="30" hidden="1">{"'Consu_Mundial'!$B$2:$H$33"}</definedName>
    <definedName name="rapido" hidden="1">{"'Consu_Mundial'!$B$2:$H$33"}</definedName>
    <definedName name="ravb" localSheetId="15" hidden="1">{"'Consu_Mundial'!$B$2:$H$33"}</definedName>
    <definedName name="ravb" localSheetId="16" hidden="1">{"'Consu_Mundial'!$B$2:$H$33"}</definedName>
    <definedName name="ravb" localSheetId="19" hidden="1">{"'Consu_Mundial'!$B$2:$H$33"}</definedName>
    <definedName name="ravb" localSheetId="20" hidden="1">{"'Consu_Mundial'!$B$2:$H$33"}</definedName>
    <definedName name="ravb" localSheetId="23" hidden="1">{"'Consu_Mundial'!$B$2:$H$33"}</definedName>
    <definedName name="ravb" localSheetId="25" hidden="1">{"'Consu_Mundial'!$B$2:$H$33"}</definedName>
    <definedName name="ravb" localSheetId="26" hidden="1">{"'Consu_Mundial'!$B$2:$H$33"}</definedName>
    <definedName name="ravb" localSheetId="27" hidden="1">{"'Consu_Mundial'!$B$2:$H$33"}</definedName>
    <definedName name="ravb" localSheetId="28" hidden="1">{"'Consu_Mundial'!$B$2:$H$33"}</definedName>
    <definedName name="ravb" localSheetId="29" hidden="1">{"'Consu_Mundial'!$B$2:$H$33"}</definedName>
    <definedName name="ravb" localSheetId="32" hidden="1">{"'Consu_Mundial'!$B$2:$H$33"}</definedName>
    <definedName name="ravb" localSheetId="6" hidden="1">{"'Consu_Mundial'!$B$2:$H$33"}</definedName>
    <definedName name="ravb" localSheetId="12" hidden="1">{"'Consu_Mundial'!$B$2:$H$33"}</definedName>
    <definedName name="ravb" localSheetId="13" hidden="1">{"'Consu_Mundial'!$B$2:$H$33"}</definedName>
    <definedName name="ravb" localSheetId="14" hidden="1">{"'Consu_Mundial'!$B$2:$H$33"}</definedName>
    <definedName name="ravb" localSheetId="35" hidden="1">{"'Consu_Mundial'!$B$2:$H$33"}</definedName>
    <definedName name="ravb" localSheetId="36" hidden="1">{"'Consu_Mundial'!$B$2:$H$33"}</definedName>
    <definedName name="ravb" localSheetId="40" hidden="1">{"'Consu_Mundial'!$B$2:$H$33"}</definedName>
    <definedName name="ravb" localSheetId="0" hidden="1">{"'Consu_Mundial'!$B$2:$H$33"}</definedName>
    <definedName name="ravb" localSheetId="1" hidden="1">{"'Consu_Mundial'!$B$2:$H$33"}</definedName>
    <definedName name="ravb" localSheetId="7" hidden="1">{"'Consu_Mundial'!$B$2:$H$33"}</definedName>
    <definedName name="ravb" localSheetId="24" hidden="1">{"'Consu_Mundial'!$B$2:$H$33"}</definedName>
    <definedName name="ravb" localSheetId="33" hidden="1">{"'Consu_Mundial'!$B$2:$H$33"}</definedName>
    <definedName name="ravb" localSheetId="30" hidden="1">{"'Consu_Mundial'!$B$2:$H$33"}</definedName>
    <definedName name="ravb" hidden="1">{"'Consu_Mundial'!$B$2:$H$33"}</definedName>
    <definedName name="rdgf" localSheetId="15" hidden="1">{"'Consu_Mundial'!$B$2:$H$33"}</definedName>
    <definedName name="rdgf" localSheetId="16" hidden="1">{"'Consu_Mundial'!$B$2:$H$33"}</definedName>
    <definedName name="rdgf" localSheetId="19" hidden="1">{"'Consu_Mundial'!$B$2:$H$33"}</definedName>
    <definedName name="rdgf" localSheetId="20" hidden="1">{"'Consu_Mundial'!$B$2:$H$33"}</definedName>
    <definedName name="rdgf" localSheetId="23" hidden="1">{"'Consu_Mundial'!$B$2:$H$33"}</definedName>
    <definedName name="rdgf" localSheetId="25" hidden="1">{"'Consu_Mundial'!$B$2:$H$33"}</definedName>
    <definedName name="rdgf" localSheetId="26" hidden="1">{"'Consu_Mundial'!$B$2:$H$33"}</definedName>
    <definedName name="rdgf" localSheetId="27" hidden="1">{"'Consu_Mundial'!$B$2:$H$33"}</definedName>
    <definedName name="rdgf" localSheetId="28" hidden="1">{"'Consu_Mundial'!$B$2:$H$33"}</definedName>
    <definedName name="rdgf" localSheetId="29" hidden="1">{"'Consu_Mundial'!$B$2:$H$33"}</definedName>
    <definedName name="rdgf" localSheetId="32" hidden="1">{"'Consu_Mundial'!$B$2:$H$33"}</definedName>
    <definedName name="rdgf" localSheetId="6" hidden="1">{"'Consu_Mundial'!$B$2:$H$33"}</definedName>
    <definedName name="rdgf" localSheetId="12" hidden="1">{"'Consu_Mundial'!$B$2:$H$33"}</definedName>
    <definedName name="rdgf" localSheetId="13" hidden="1">{"'Consu_Mundial'!$B$2:$H$33"}</definedName>
    <definedName name="rdgf" localSheetId="14" hidden="1">{"'Consu_Mundial'!$B$2:$H$33"}</definedName>
    <definedName name="rdgf" localSheetId="35" hidden="1">{"'Consu_Mundial'!$B$2:$H$33"}</definedName>
    <definedName name="rdgf" localSheetId="36" hidden="1">{"'Consu_Mundial'!$B$2:$H$33"}</definedName>
    <definedName name="rdgf" localSheetId="40" hidden="1">{"'Consu_Mundial'!$B$2:$H$33"}</definedName>
    <definedName name="rdgf" localSheetId="0" hidden="1">{"'Consu_Mundial'!$B$2:$H$33"}</definedName>
    <definedName name="rdgf" localSheetId="1" hidden="1">{"'Consu_Mundial'!$B$2:$H$33"}</definedName>
    <definedName name="rdgf" localSheetId="7" hidden="1">{"'Consu_Mundial'!$B$2:$H$33"}</definedName>
    <definedName name="rdgf" localSheetId="24" hidden="1">{"'Consu_Mundial'!$B$2:$H$33"}</definedName>
    <definedName name="rdgf" localSheetId="33" hidden="1">{"'Consu_Mundial'!$B$2:$H$33"}</definedName>
    <definedName name="rdgf" localSheetId="30" hidden="1">{"'Consu_Mundial'!$B$2:$H$33"}</definedName>
    <definedName name="rdgf" hidden="1">{"'Consu_Mundial'!$B$2:$H$33"}</definedName>
    <definedName name="RENTAB" localSheetId="16">#REF!</definedName>
    <definedName name="RENTAB" localSheetId="20">[54]Rentabilidad!$A$2:$AB$269</definedName>
    <definedName name="RENTAB" localSheetId="23">[55]Rentabilidad!$A$2:$AB$269</definedName>
    <definedName name="RENTAB" localSheetId="25">#REF!</definedName>
    <definedName name="RENTAB" localSheetId="26">#REF!</definedName>
    <definedName name="RENTAB" localSheetId="27">#REF!</definedName>
    <definedName name="RENTAB" localSheetId="29">[56]Rentabilidad!$A$2:$AB$269</definedName>
    <definedName name="RENTAB" localSheetId="32">[57]Rentabilidad!$A$2:$AB$269</definedName>
    <definedName name="RENTAB" localSheetId="6">[56]Rentabilidad!$A$2:$AB$269</definedName>
    <definedName name="RENTAB" localSheetId="35">[57]Rentabilidad!$A$2:$AB$269</definedName>
    <definedName name="RENTAB" localSheetId="36">[57]Rentabilidad!$A$2:$AB$269</definedName>
    <definedName name="RENTAB" localSheetId="40">[55]Rentabilidad!$A$2:$AB$269</definedName>
    <definedName name="RENTAB" localSheetId="33">[57]Rentabilidad!$A$2:$AB$269</definedName>
    <definedName name="RENTAB" localSheetId="30">[56]Rentabilidad!$A$2:$AB$269</definedName>
    <definedName name="RENTAB">[56]Rentabilidad!$A$2:$AB$269</definedName>
    <definedName name="RentabTEA" localSheetId="16">#REF!</definedName>
    <definedName name="RentabTEA" localSheetId="20">'[54]Rentabilidad T.E.A.'!$A$2:$AB$269</definedName>
    <definedName name="RentabTEA" localSheetId="23">'[55]Rentabilidad T.E.A.'!$A$2:$AB$269</definedName>
    <definedName name="RentabTEA" localSheetId="25">#REF!</definedName>
    <definedName name="RentabTEA" localSheetId="26">#REF!</definedName>
    <definedName name="RentabTEA" localSheetId="27">#REF!</definedName>
    <definedName name="RentabTEA" localSheetId="29">'[56]Rentabilidad T.E.A.'!$A$2:$AB$269</definedName>
    <definedName name="RentabTEA" localSheetId="32">'[57]Rentabilidad T.E.A.'!$A$2:$AB$269</definedName>
    <definedName name="RentabTEA" localSheetId="6">'[56]Rentabilidad T.E.A.'!$A$2:$AB$269</definedName>
    <definedName name="RentabTEA" localSheetId="35">'[57]Rentabilidad T.E.A.'!$A$2:$AB$269</definedName>
    <definedName name="RentabTEA" localSheetId="36">'[57]Rentabilidad T.E.A.'!$A$2:$AB$269</definedName>
    <definedName name="RentabTEA" localSheetId="40">'[55]Rentabilidad T.E.A.'!$A$2:$AB$269</definedName>
    <definedName name="RentabTEA" localSheetId="33">'[57]Rentabilidad T.E.A.'!$A$2:$AB$269</definedName>
    <definedName name="RentabTEA" localSheetId="30">'[56]Rentabilidad T.E.A.'!$A$2:$AB$269</definedName>
    <definedName name="RentabTEA">'[56]Rentabilidad T.E.A.'!$A$2:$AB$269</definedName>
    <definedName name="RESIDENTES" localSheetId="16">#REF!</definedName>
    <definedName name="RESIDENTES" localSheetId="20">[58]!RESIDENTES</definedName>
    <definedName name="RESIDENTES" localSheetId="23">[59]!RESIDENTES</definedName>
    <definedName name="RESIDENTES" localSheetId="25">#REF!</definedName>
    <definedName name="RESIDENTES" localSheetId="26">#REF!</definedName>
    <definedName name="RESIDENTES" localSheetId="27">#REF!</definedName>
    <definedName name="RESIDENTES" localSheetId="29">[60]!RESIDENTES</definedName>
    <definedName name="RESIDENTES" localSheetId="32">[61]!RESIDENTES</definedName>
    <definedName name="RESIDENTES" localSheetId="6">[60]!RESIDENTES</definedName>
    <definedName name="RESIDENTES" localSheetId="13">[60]!RESIDENTES</definedName>
    <definedName name="RESIDENTES" localSheetId="14">[60]!RESIDENTES</definedName>
    <definedName name="RESIDENTES" localSheetId="34">[60]!RESIDENTES</definedName>
    <definedName name="RESIDENTES" localSheetId="35">[61]!RESIDENTES</definedName>
    <definedName name="RESIDENTES" localSheetId="36">[61]!RESIDENTES</definedName>
    <definedName name="RESIDENTES" localSheetId="40">[59]!RESIDENTES</definedName>
    <definedName name="RESIDENTES" localSheetId="9">[60]!RESIDENTES</definedName>
    <definedName name="RESIDENTES" localSheetId="33">[61]!RESIDENTES</definedName>
    <definedName name="RESIDENTES" localSheetId="30">[60]!RESIDENTES</definedName>
    <definedName name="RESIDENTES">[60]!RESIDENTES</definedName>
    <definedName name="Resumen" localSheetId="16">#REF!</definedName>
    <definedName name="Resumen" localSheetId="19">#REF!</definedName>
    <definedName name="Resumen" localSheetId="25">#REF!</definedName>
    <definedName name="Resumen" localSheetId="26">#REF!</definedName>
    <definedName name="Resumen" localSheetId="27">#REF!</definedName>
    <definedName name="Resumen" localSheetId="28">#REF!</definedName>
    <definedName name="Resumen" localSheetId="29">#REF!</definedName>
    <definedName name="Resumen" localSheetId="32">#REF!</definedName>
    <definedName name="Resumen" localSheetId="4">#REF!</definedName>
    <definedName name="Resumen" localSheetId="5">#REF!</definedName>
    <definedName name="Resumen" localSheetId="6">#REF!</definedName>
    <definedName name="Resumen" localSheetId="13">#REF!</definedName>
    <definedName name="Resumen" localSheetId="14">#REF!</definedName>
    <definedName name="Resumen" localSheetId="35">#REF!</definedName>
    <definedName name="Resumen" localSheetId="36">#REF!</definedName>
    <definedName name="Resumen" localSheetId="37">#REF!</definedName>
    <definedName name="Resumen" localSheetId="38">#REF!</definedName>
    <definedName name="Resumen" localSheetId="39">#REF!</definedName>
    <definedName name="Resumen" localSheetId="40">#REF!</definedName>
    <definedName name="Resumen" localSheetId="7">#REF!</definedName>
    <definedName name="Resumen" localSheetId="9">#REF!</definedName>
    <definedName name="Resumen" localSheetId="30">#REF!</definedName>
    <definedName name="Resumen">#REF!</definedName>
    <definedName name="retfgb" localSheetId="15" hidden="1">{"'Consu_Mundial'!$B$2:$H$33"}</definedName>
    <definedName name="retfgb" localSheetId="16" hidden="1">{"'Consu_Mundial'!$B$2:$H$33"}</definedName>
    <definedName name="retfgb" localSheetId="19" hidden="1">{"'Consu_Mundial'!$B$2:$H$33"}</definedName>
    <definedName name="retfgb" localSheetId="20" hidden="1">{"'Consu_Mundial'!$B$2:$H$33"}</definedName>
    <definedName name="retfgb" localSheetId="23" hidden="1">{"'Consu_Mundial'!$B$2:$H$33"}</definedName>
    <definedName name="retfgb" localSheetId="25" hidden="1">{"'Consu_Mundial'!$B$2:$H$33"}</definedName>
    <definedName name="retfgb" localSheetId="26" hidden="1">{"'Consu_Mundial'!$B$2:$H$33"}</definedName>
    <definedName name="retfgb" localSheetId="27" hidden="1">{"'Consu_Mundial'!$B$2:$H$33"}</definedName>
    <definedName name="retfgb" localSheetId="28" hidden="1">{"'Consu_Mundial'!$B$2:$H$33"}</definedName>
    <definedName name="retfgb" localSheetId="29" hidden="1">{"'Consu_Mundial'!$B$2:$H$33"}</definedName>
    <definedName name="retfgb" localSheetId="32" hidden="1">{"'Consu_Mundial'!$B$2:$H$33"}</definedName>
    <definedName name="retfgb" localSheetId="6" hidden="1">{"'Consu_Mundial'!$B$2:$H$33"}</definedName>
    <definedName name="retfgb" localSheetId="12" hidden="1">{"'Consu_Mundial'!$B$2:$H$33"}</definedName>
    <definedName name="retfgb" localSheetId="13" hidden="1">{"'Consu_Mundial'!$B$2:$H$33"}</definedName>
    <definedName name="retfgb" localSheetId="14" hidden="1">{"'Consu_Mundial'!$B$2:$H$33"}</definedName>
    <definedName name="retfgb" localSheetId="35" hidden="1">{"'Consu_Mundial'!$B$2:$H$33"}</definedName>
    <definedName name="retfgb" localSheetId="36" hidden="1">{"'Consu_Mundial'!$B$2:$H$33"}</definedName>
    <definedName name="retfgb" localSheetId="40" hidden="1">{"'Consu_Mundial'!$B$2:$H$33"}</definedName>
    <definedName name="retfgb" localSheetId="0" hidden="1">{"'Consu_Mundial'!$B$2:$H$33"}</definedName>
    <definedName name="retfgb" localSheetId="1" hidden="1">{"'Consu_Mundial'!$B$2:$H$33"}</definedName>
    <definedName name="retfgb" localSheetId="7" hidden="1">{"'Consu_Mundial'!$B$2:$H$33"}</definedName>
    <definedName name="retfgb" localSheetId="24" hidden="1">{"'Consu_Mundial'!$B$2:$H$33"}</definedName>
    <definedName name="retfgb" localSheetId="33" hidden="1">{"'Consu_Mundial'!$B$2:$H$33"}</definedName>
    <definedName name="retfgb" localSheetId="30" hidden="1">{"'Consu_Mundial'!$B$2:$H$33"}</definedName>
    <definedName name="retfgb" hidden="1">{"'Consu_Mundial'!$B$2:$H$33"}</definedName>
    <definedName name="rfg" localSheetId="15" hidden="1">{"'Consu_Mundial'!$B$2:$H$33"}</definedName>
    <definedName name="rfg" localSheetId="16" hidden="1">{"'Consu_Mundial'!$B$2:$H$33"}</definedName>
    <definedName name="rfg" localSheetId="19" hidden="1">{"'Consu_Mundial'!$B$2:$H$33"}</definedName>
    <definedName name="rfg" localSheetId="20" hidden="1">{"'Consu_Mundial'!$B$2:$H$33"}</definedName>
    <definedName name="rfg" localSheetId="23" hidden="1">{"'Consu_Mundial'!$B$2:$H$33"}</definedName>
    <definedName name="rfg" localSheetId="25" hidden="1">{"'Consu_Mundial'!$B$2:$H$33"}</definedName>
    <definedName name="rfg" localSheetId="26" hidden="1">{"'Consu_Mundial'!$B$2:$H$33"}</definedName>
    <definedName name="rfg" localSheetId="27" hidden="1">{"'Consu_Mundial'!$B$2:$H$33"}</definedName>
    <definedName name="rfg" localSheetId="28" hidden="1">{"'Consu_Mundial'!$B$2:$H$33"}</definedName>
    <definedName name="rfg" localSheetId="29" hidden="1">{"'Consu_Mundial'!$B$2:$H$33"}</definedName>
    <definedName name="rfg" localSheetId="32" hidden="1">{"'Consu_Mundial'!$B$2:$H$33"}</definedName>
    <definedName name="rfg" localSheetId="6" hidden="1">{"'Consu_Mundial'!$B$2:$H$33"}</definedName>
    <definedName name="rfg" localSheetId="12" hidden="1">{"'Consu_Mundial'!$B$2:$H$33"}</definedName>
    <definedName name="rfg" localSheetId="13" hidden="1">{"'Consu_Mundial'!$B$2:$H$33"}</definedName>
    <definedName name="rfg" localSheetId="14" hidden="1">{"'Consu_Mundial'!$B$2:$H$33"}</definedName>
    <definedName name="rfg" localSheetId="35" hidden="1">{"'Consu_Mundial'!$B$2:$H$33"}</definedName>
    <definedName name="rfg" localSheetId="36" hidden="1">{"'Consu_Mundial'!$B$2:$H$33"}</definedName>
    <definedName name="rfg" localSheetId="40" hidden="1">{"'Consu_Mundial'!$B$2:$H$33"}</definedName>
    <definedName name="rfg" localSheetId="0" hidden="1">{"'Consu_Mundial'!$B$2:$H$33"}</definedName>
    <definedName name="rfg" localSheetId="1" hidden="1">{"'Consu_Mundial'!$B$2:$H$33"}</definedName>
    <definedName name="rfg" localSheetId="7" hidden="1">{"'Consu_Mundial'!$B$2:$H$33"}</definedName>
    <definedName name="rfg" localSheetId="24" hidden="1">{"'Consu_Mundial'!$B$2:$H$33"}</definedName>
    <definedName name="rfg" localSheetId="33" hidden="1">{"'Consu_Mundial'!$B$2:$H$33"}</definedName>
    <definedName name="rfg" localSheetId="30" hidden="1">{"'Consu_Mundial'!$B$2:$H$33"}</definedName>
    <definedName name="rfg" hidden="1">{"'Consu_Mundial'!$B$2:$H$33"}</definedName>
    <definedName name="rgfv" localSheetId="15" hidden="1">{"'Consu_Mundial'!$B$2:$H$33"}</definedName>
    <definedName name="rgfv" localSheetId="16" hidden="1">{"'Consu_Mundial'!$B$2:$H$33"}</definedName>
    <definedName name="rgfv" localSheetId="19" hidden="1">{"'Consu_Mundial'!$B$2:$H$33"}</definedName>
    <definedName name="rgfv" localSheetId="20" hidden="1">{"'Consu_Mundial'!$B$2:$H$33"}</definedName>
    <definedName name="rgfv" localSheetId="23" hidden="1">{"'Consu_Mundial'!$B$2:$H$33"}</definedName>
    <definedName name="rgfv" localSheetId="25" hidden="1">{"'Consu_Mundial'!$B$2:$H$33"}</definedName>
    <definedName name="rgfv" localSheetId="26" hidden="1">{"'Consu_Mundial'!$B$2:$H$33"}</definedName>
    <definedName name="rgfv" localSheetId="27" hidden="1">{"'Consu_Mundial'!$B$2:$H$33"}</definedName>
    <definedName name="rgfv" localSheetId="28" hidden="1">{"'Consu_Mundial'!$B$2:$H$33"}</definedName>
    <definedName name="rgfv" localSheetId="29" hidden="1">{"'Consu_Mundial'!$B$2:$H$33"}</definedName>
    <definedName name="rgfv" localSheetId="32" hidden="1">{"'Consu_Mundial'!$B$2:$H$33"}</definedName>
    <definedName name="rgfv" localSheetId="6" hidden="1">{"'Consu_Mundial'!$B$2:$H$33"}</definedName>
    <definedName name="rgfv" localSheetId="12" hidden="1">{"'Consu_Mundial'!$B$2:$H$33"}</definedName>
    <definedName name="rgfv" localSheetId="13" hidden="1">{"'Consu_Mundial'!$B$2:$H$33"}</definedName>
    <definedName name="rgfv" localSheetId="14" hidden="1">{"'Consu_Mundial'!$B$2:$H$33"}</definedName>
    <definedName name="rgfv" localSheetId="35" hidden="1">{"'Consu_Mundial'!$B$2:$H$33"}</definedName>
    <definedName name="rgfv" localSheetId="36" hidden="1">{"'Consu_Mundial'!$B$2:$H$33"}</definedName>
    <definedName name="rgfv" localSheetId="40" hidden="1">{"'Consu_Mundial'!$B$2:$H$33"}</definedName>
    <definedName name="rgfv" localSheetId="0" hidden="1">{"'Consu_Mundial'!$B$2:$H$33"}</definedName>
    <definedName name="rgfv" localSheetId="1" hidden="1">{"'Consu_Mundial'!$B$2:$H$33"}</definedName>
    <definedName name="rgfv" localSheetId="7" hidden="1">{"'Consu_Mundial'!$B$2:$H$33"}</definedName>
    <definedName name="rgfv" localSheetId="24" hidden="1">{"'Consu_Mundial'!$B$2:$H$33"}</definedName>
    <definedName name="rgfv" localSheetId="33" hidden="1">{"'Consu_Mundial'!$B$2:$H$33"}</definedName>
    <definedName name="rgfv" localSheetId="30" hidden="1">{"'Consu_Mundial'!$B$2:$H$33"}</definedName>
    <definedName name="rgfv" hidden="1">{"'Consu_Mundial'!$B$2:$H$33"}</definedName>
    <definedName name="roja" localSheetId="15" hidden="1">{"'Consu_Mundial'!$B$2:$H$33"}</definedName>
    <definedName name="roja" localSheetId="16" hidden="1">{"'Consu_Mundial'!$B$2:$H$33"}</definedName>
    <definedName name="roja" localSheetId="19" hidden="1">{"'Consu_Mundial'!$B$2:$H$33"}</definedName>
    <definedName name="roja" localSheetId="20" hidden="1">{"'Consu_Mundial'!$B$2:$H$33"}</definedName>
    <definedName name="roja" localSheetId="23" hidden="1">{"'Consu_Mundial'!$B$2:$H$33"}</definedName>
    <definedName name="roja" localSheetId="25" hidden="1">{"'Consu_Mundial'!$B$2:$H$33"}</definedName>
    <definedName name="roja" localSheetId="26" hidden="1">{"'Consu_Mundial'!$B$2:$H$33"}</definedName>
    <definedName name="roja" localSheetId="27" hidden="1">{"'Consu_Mundial'!$B$2:$H$33"}</definedName>
    <definedName name="roja" localSheetId="28" hidden="1">{"'Consu_Mundial'!$B$2:$H$33"}</definedName>
    <definedName name="roja" localSheetId="29" hidden="1">{"'Consu_Mundial'!$B$2:$H$33"}</definedName>
    <definedName name="roja" localSheetId="32" hidden="1">{"'Consu_Mundial'!$B$2:$H$33"}</definedName>
    <definedName name="roja" localSheetId="6" hidden="1">{"'Consu_Mundial'!$B$2:$H$33"}</definedName>
    <definedName name="roja" localSheetId="12" hidden="1">{"'Consu_Mundial'!$B$2:$H$33"}</definedName>
    <definedName name="roja" localSheetId="13" hidden="1">{"'Consu_Mundial'!$B$2:$H$33"}</definedName>
    <definedName name="roja" localSheetId="14" hidden="1">{"'Consu_Mundial'!$B$2:$H$33"}</definedName>
    <definedName name="roja" localSheetId="35" hidden="1">{"'Consu_Mundial'!$B$2:$H$33"}</definedName>
    <definedName name="roja" localSheetId="36" hidden="1">{"'Consu_Mundial'!$B$2:$H$33"}</definedName>
    <definedName name="roja" localSheetId="40" hidden="1">{"'Consu_Mundial'!$B$2:$H$33"}</definedName>
    <definedName name="roja" localSheetId="0" hidden="1">{"'Consu_Mundial'!$B$2:$H$33"}</definedName>
    <definedName name="roja" localSheetId="1" hidden="1">{"'Consu_Mundial'!$B$2:$H$33"}</definedName>
    <definedName name="roja" localSheetId="7" hidden="1">{"'Consu_Mundial'!$B$2:$H$33"}</definedName>
    <definedName name="roja" localSheetId="24" hidden="1">{"'Consu_Mundial'!$B$2:$H$33"}</definedName>
    <definedName name="roja" localSheetId="33" hidden="1">{"'Consu_Mundial'!$B$2:$H$33"}</definedName>
    <definedName name="roja" localSheetId="30" hidden="1">{"'Consu_Mundial'!$B$2:$H$33"}</definedName>
    <definedName name="roja" hidden="1">{"'Consu_Mundial'!$B$2:$H$33"}</definedName>
    <definedName name="rop" localSheetId="15" hidden="1">{"'Consu_Mundial'!$B$2:$H$33"}</definedName>
    <definedName name="rop" localSheetId="16" hidden="1">{"'Consu_Mundial'!$B$2:$H$33"}</definedName>
    <definedName name="rop" localSheetId="19" hidden="1">{"'Consu_Mundial'!$B$2:$H$33"}</definedName>
    <definedName name="rop" localSheetId="20" hidden="1">{"'Consu_Mundial'!$B$2:$H$33"}</definedName>
    <definedName name="rop" localSheetId="23" hidden="1">{"'Consu_Mundial'!$B$2:$H$33"}</definedName>
    <definedName name="rop" localSheetId="25" hidden="1">{"'Consu_Mundial'!$B$2:$H$33"}</definedName>
    <definedName name="rop" localSheetId="26" hidden="1">{"'Consu_Mundial'!$B$2:$H$33"}</definedName>
    <definedName name="rop" localSheetId="27" hidden="1">{"'Consu_Mundial'!$B$2:$H$33"}</definedName>
    <definedName name="rop" localSheetId="28" hidden="1">{"'Consu_Mundial'!$B$2:$H$33"}</definedName>
    <definedName name="rop" localSheetId="29" hidden="1">{"'Consu_Mundial'!$B$2:$H$33"}</definedName>
    <definedName name="rop" localSheetId="32" hidden="1">{"'Consu_Mundial'!$B$2:$H$33"}</definedName>
    <definedName name="rop" localSheetId="6" hidden="1">{"'Consu_Mundial'!$B$2:$H$33"}</definedName>
    <definedName name="rop" localSheetId="12" hidden="1">{"'Consu_Mundial'!$B$2:$H$33"}</definedName>
    <definedName name="rop" localSheetId="13" hidden="1">{"'Consu_Mundial'!$B$2:$H$33"}</definedName>
    <definedName name="rop" localSheetId="14" hidden="1">{"'Consu_Mundial'!$B$2:$H$33"}</definedName>
    <definedName name="rop" localSheetId="35" hidden="1">{"'Consu_Mundial'!$B$2:$H$33"}</definedName>
    <definedName name="rop" localSheetId="36" hidden="1">{"'Consu_Mundial'!$B$2:$H$33"}</definedName>
    <definedName name="rop" localSheetId="40" hidden="1">{"'Consu_Mundial'!$B$2:$H$33"}</definedName>
    <definedName name="rop" localSheetId="0" hidden="1">{"'Consu_Mundial'!$B$2:$H$33"}</definedName>
    <definedName name="rop" localSheetId="1" hidden="1">{"'Consu_Mundial'!$B$2:$H$33"}</definedName>
    <definedName name="rop" localSheetId="7" hidden="1">{"'Consu_Mundial'!$B$2:$H$33"}</definedName>
    <definedName name="rop" localSheetId="24" hidden="1">{"'Consu_Mundial'!$B$2:$H$33"}</definedName>
    <definedName name="rop" localSheetId="33" hidden="1">{"'Consu_Mundial'!$B$2:$H$33"}</definedName>
    <definedName name="rop" localSheetId="30" hidden="1">{"'Consu_Mundial'!$B$2:$H$33"}</definedName>
    <definedName name="rop" hidden="1">{"'Consu_Mundial'!$B$2:$H$33"}</definedName>
    <definedName name="rqgfc" localSheetId="15" hidden="1">{"'Consu_Mundial'!$B$2:$H$33"}</definedName>
    <definedName name="rqgfc" localSheetId="16" hidden="1">{"'Consu_Mundial'!$B$2:$H$33"}</definedName>
    <definedName name="rqgfc" localSheetId="19" hidden="1">{"'Consu_Mundial'!$B$2:$H$33"}</definedName>
    <definedName name="rqgfc" localSheetId="20" hidden="1">{"'Consu_Mundial'!$B$2:$H$33"}</definedName>
    <definedName name="rqgfc" localSheetId="23" hidden="1">{"'Consu_Mundial'!$B$2:$H$33"}</definedName>
    <definedName name="rqgfc" localSheetId="25" hidden="1">{"'Consu_Mundial'!$B$2:$H$33"}</definedName>
    <definedName name="rqgfc" localSheetId="26" hidden="1">{"'Consu_Mundial'!$B$2:$H$33"}</definedName>
    <definedName name="rqgfc" localSheetId="27" hidden="1">{"'Consu_Mundial'!$B$2:$H$33"}</definedName>
    <definedName name="rqgfc" localSheetId="28" hidden="1">{"'Consu_Mundial'!$B$2:$H$33"}</definedName>
    <definedName name="rqgfc" localSheetId="29" hidden="1">{"'Consu_Mundial'!$B$2:$H$33"}</definedName>
    <definedName name="rqgfc" localSheetId="32" hidden="1">{"'Consu_Mundial'!$B$2:$H$33"}</definedName>
    <definedName name="rqgfc" localSheetId="6" hidden="1">{"'Consu_Mundial'!$B$2:$H$33"}</definedName>
    <definedName name="rqgfc" localSheetId="12" hidden="1">{"'Consu_Mundial'!$B$2:$H$33"}</definedName>
    <definedName name="rqgfc" localSheetId="13" hidden="1">{"'Consu_Mundial'!$B$2:$H$33"}</definedName>
    <definedName name="rqgfc" localSheetId="14" hidden="1">{"'Consu_Mundial'!$B$2:$H$33"}</definedName>
    <definedName name="rqgfc" localSheetId="35" hidden="1">{"'Consu_Mundial'!$B$2:$H$33"}</definedName>
    <definedName name="rqgfc" localSheetId="36" hidden="1">{"'Consu_Mundial'!$B$2:$H$33"}</definedName>
    <definedName name="rqgfc" localSheetId="40" hidden="1">{"'Consu_Mundial'!$B$2:$H$33"}</definedName>
    <definedName name="rqgfc" localSheetId="0" hidden="1">{"'Consu_Mundial'!$B$2:$H$33"}</definedName>
    <definedName name="rqgfc" localSheetId="1" hidden="1">{"'Consu_Mundial'!$B$2:$H$33"}</definedName>
    <definedName name="rqgfc" localSheetId="7" hidden="1">{"'Consu_Mundial'!$B$2:$H$33"}</definedName>
    <definedName name="rqgfc" localSheetId="24" hidden="1">{"'Consu_Mundial'!$B$2:$H$33"}</definedName>
    <definedName name="rqgfc" localSheetId="33" hidden="1">{"'Consu_Mundial'!$B$2:$H$33"}</definedName>
    <definedName name="rqgfc" localSheetId="30" hidden="1">{"'Consu_Mundial'!$B$2:$H$33"}</definedName>
    <definedName name="rqgfc" hidden="1">{"'Consu_Mundial'!$B$2:$H$33"}</definedName>
    <definedName name="rqtghs" localSheetId="15" hidden="1">{"'Consu_Mundial'!$B$2:$H$33"}</definedName>
    <definedName name="rqtghs" localSheetId="16" hidden="1">{"'Consu_Mundial'!$B$2:$H$33"}</definedName>
    <definedName name="rqtghs" localSheetId="19" hidden="1">{"'Consu_Mundial'!$B$2:$H$33"}</definedName>
    <definedName name="rqtghs" localSheetId="20" hidden="1">{"'Consu_Mundial'!$B$2:$H$33"}</definedName>
    <definedName name="rqtghs" localSheetId="23" hidden="1">{"'Consu_Mundial'!$B$2:$H$33"}</definedName>
    <definedName name="rqtghs" localSheetId="25" hidden="1">{"'Consu_Mundial'!$B$2:$H$33"}</definedName>
    <definedName name="rqtghs" localSheetId="26" hidden="1">{"'Consu_Mundial'!$B$2:$H$33"}</definedName>
    <definedName name="rqtghs" localSheetId="27" hidden="1">{"'Consu_Mundial'!$B$2:$H$33"}</definedName>
    <definedName name="rqtghs" localSheetId="28" hidden="1">{"'Consu_Mundial'!$B$2:$H$33"}</definedName>
    <definedName name="rqtghs" localSheetId="29" hidden="1">{"'Consu_Mundial'!$B$2:$H$33"}</definedName>
    <definedName name="rqtghs" localSheetId="32" hidden="1">{"'Consu_Mundial'!$B$2:$H$33"}</definedName>
    <definedName name="rqtghs" localSheetId="6" hidden="1">{"'Consu_Mundial'!$B$2:$H$33"}</definedName>
    <definedName name="rqtghs" localSheetId="12" hidden="1">{"'Consu_Mundial'!$B$2:$H$33"}</definedName>
    <definedName name="rqtghs" localSheetId="13" hidden="1">{"'Consu_Mundial'!$B$2:$H$33"}</definedName>
    <definedName name="rqtghs" localSheetId="14" hidden="1">{"'Consu_Mundial'!$B$2:$H$33"}</definedName>
    <definedName name="rqtghs" localSheetId="35" hidden="1">{"'Consu_Mundial'!$B$2:$H$33"}</definedName>
    <definedName name="rqtghs" localSheetId="36" hidden="1">{"'Consu_Mundial'!$B$2:$H$33"}</definedName>
    <definedName name="rqtghs" localSheetId="40" hidden="1">{"'Consu_Mundial'!$B$2:$H$33"}</definedName>
    <definedName name="rqtghs" localSheetId="0" hidden="1">{"'Consu_Mundial'!$B$2:$H$33"}</definedName>
    <definedName name="rqtghs" localSheetId="1" hidden="1">{"'Consu_Mundial'!$B$2:$H$33"}</definedName>
    <definedName name="rqtghs" localSheetId="7" hidden="1">{"'Consu_Mundial'!$B$2:$H$33"}</definedName>
    <definedName name="rqtghs" localSheetId="24" hidden="1">{"'Consu_Mundial'!$B$2:$H$33"}</definedName>
    <definedName name="rqtghs" localSheetId="33" hidden="1">{"'Consu_Mundial'!$B$2:$H$33"}</definedName>
    <definedName name="rqtghs" localSheetId="30" hidden="1">{"'Consu_Mundial'!$B$2:$H$33"}</definedName>
    <definedName name="rqtghs" hidden="1">{"'Consu_Mundial'!$B$2:$H$33"}</definedName>
    <definedName name="rr" localSheetId="15" hidden="1">{"'Consu_Mundial'!$B$2:$H$33"}</definedName>
    <definedName name="rr" localSheetId="16" hidden="1">{"'Consu_Mundial'!$B$2:$H$33"}</definedName>
    <definedName name="rr" localSheetId="19" hidden="1">{"'Consu_Mundial'!$B$2:$H$33"}</definedName>
    <definedName name="rr" localSheetId="20" hidden="1">{"'Consu_Mundial'!$B$2:$H$33"}</definedName>
    <definedName name="rr" localSheetId="23" hidden="1">{"'Consu_Mundial'!$B$2:$H$33"}</definedName>
    <definedName name="rr" localSheetId="25" hidden="1">{"'Consu_Mundial'!$B$2:$H$33"}</definedName>
    <definedName name="rr" localSheetId="26" hidden="1">{"'Consu_Mundial'!$B$2:$H$33"}</definedName>
    <definedName name="rr" localSheetId="27" hidden="1">{"'Consu_Mundial'!$B$2:$H$33"}</definedName>
    <definedName name="rr" localSheetId="28" hidden="1">{"'Consu_Mundial'!$B$2:$H$33"}</definedName>
    <definedName name="rr" localSheetId="29" hidden="1">{"'Consu_Mundial'!$B$2:$H$33"}</definedName>
    <definedName name="rr" localSheetId="32" hidden="1">{"'Consu_Mundial'!$B$2:$H$33"}</definedName>
    <definedName name="rr" localSheetId="6" hidden="1">{"'Consu_Mundial'!$B$2:$H$33"}</definedName>
    <definedName name="rr" localSheetId="12" hidden="1">{"'Consu_Mundial'!$B$2:$H$33"}</definedName>
    <definedName name="rr" localSheetId="13" hidden="1">{"'Consu_Mundial'!$B$2:$H$33"}</definedName>
    <definedName name="rr" localSheetId="14" hidden="1">{"'Consu_Mundial'!$B$2:$H$33"}</definedName>
    <definedName name="rr" localSheetId="35" hidden="1">{"'Consu_Mundial'!$B$2:$H$33"}</definedName>
    <definedName name="rr" localSheetId="36" hidden="1">{"'Consu_Mundial'!$B$2:$H$33"}</definedName>
    <definedName name="rr" localSheetId="40" hidden="1">{"'Consu_Mundial'!$B$2:$H$33"}</definedName>
    <definedName name="rr" localSheetId="0" hidden="1">{"'Consu_Mundial'!$B$2:$H$33"}</definedName>
    <definedName name="rr" localSheetId="1" hidden="1">{"'Consu_Mundial'!$B$2:$H$33"}</definedName>
    <definedName name="rr" localSheetId="7" hidden="1">{"'Consu_Mundial'!$B$2:$H$33"}</definedName>
    <definedName name="rr" localSheetId="24" hidden="1">{"'Consu_Mundial'!$B$2:$H$33"}</definedName>
    <definedName name="rr" localSheetId="33" hidden="1">{"'Consu_Mundial'!$B$2:$H$33"}</definedName>
    <definedName name="rr" localSheetId="30" hidden="1">{"'Consu_Mundial'!$B$2:$H$33"}</definedName>
    <definedName name="rr" hidden="1">{"'Consu_Mundial'!$B$2:$H$33"}</definedName>
    <definedName name="rrr" localSheetId="16">#REF!</definedName>
    <definedName name="rrr" localSheetId="19">#REF!</definedName>
    <definedName name="rrr" localSheetId="25">#REF!</definedName>
    <definedName name="rrr" localSheetId="26">#REF!</definedName>
    <definedName name="rrr" localSheetId="27">#REF!</definedName>
    <definedName name="rrr" localSheetId="28">#REF!</definedName>
    <definedName name="rrr" localSheetId="29">#REF!</definedName>
    <definedName name="rrr" localSheetId="32">#REF!</definedName>
    <definedName name="rrr" localSheetId="4">#REF!</definedName>
    <definedName name="rrr" localSheetId="5">#REF!</definedName>
    <definedName name="rrr" localSheetId="6">#REF!</definedName>
    <definedName name="rrr" localSheetId="13">#REF!</definedName>
    <definedName name="rrr" localSheetId="14">#REF!</definedName>
    <definedName name="rrr" localSheetId="35">#REF!</definedName>
    <definedName name="rrr" localSheetId="36">#REF!</definedName>
    <definedName name="rrr" localSheetId="37">#REF!</definedName>
    <definedName name="rrr" localSheetId="38">#REF!</definedName>
    <definedName name="rrr" localSheetId="39">#REF!</definedName>
    <definedName name="rrr" localSheetId="40">#REF!</definedName>
    <definedName name="rrr" localSheetId="7">#REF!</definedName>
    <definedName name="rrr" localSheetId="9">#REF!</definedName>
    <definedName name="rrr" localSheetId="30">#REF!</definedName>
    <definedName name="rrr">#REF!</definedName>
    <definedName name="rrrf" localSheetId="15" hidden="1">{"'Consu_Mundial'!$B$2:$H$33"}</definedName>
    <definedName name="rrrf" localSheetId="16" hidden="1">{"'Consu_Mundial'!$B$2:$H$33"}</definedName>
    <definedName name="rrrf" localSheetId="19" hidden="1">{"'Consu_Mundial'!$B$2:$H$33"}</definedName>
    <definedName name="rrrf" localSheetId="20" hidden="1">{"'Consu_Mundial'!$B$2:$H$33"}</definedName>
    <definedName name="rrrf" localSheetId="23" hidden="1">{"'Consu_Mundial'!$B$2:$H$33"}</definedName>
    <definedName name="rrrf" localSheetId="25" hidden="1">{"'Consu_Mundial'!$B$2:$H$33"}</definedName>
    <definedName name="rrrf" localSheetId="26" hidden="1">{"'Consu_Mundial'!$B$2:$H$33"}</definedName>
    <definedName name="rrrf" localSheetId="27" hidden="1">{"'Consu_Mundial'!$B$2:$H$33"}</definedName>
    <definedName name="rrrf" localSheetId="28" hidden="1">{"'Consu_Mundial'!$B$2:$H$33"}</definedName>
    <definedName name="rrrf" localSheetId="29" hidden="1">{"'Consu_Mundial'!$B$2:$H$33"}</definedName>
    <definedName name="rrrf" localSheetId="32" hidden="1">{"'Consu_Mundial'!$B$2:$H$33"}</definedName>
    <definedName name="rrrf" localSheetId="6" hidden="1">{"'Consu_Mundial'!$B$2:$H$33"}</definedName>
    <definedName name="rrrf" localSheetId="12" hidden="1">{"'Consu_Mundial'!$B$2:$H$33"}</definedName>
    <definedName name="rrrf" localSheetId="13" hidden="1">{"'Consu_Mundial'!$B$2:$H$33"}</definedName>
    <definedName name="rrrf" localSheetId="14" hidden="1">{"'Consu_Mundial'!$B$2:$H$33"}</definedName>
    <definedName name="rrrf" localSheetId="35" hidden="1">{"'Consu_Mundial'!$B$2:$H$33"}</definedName>
    <definedName name="rrrf" localSheetId="36" hidden="1">{"'Consu_Mundial'!$B$2:$H$33"}</definedName>
    <definedName name="rrrf" localSheetId="40" hidden="1">{"'Consu_Mundial'!$B$2:$H$33"}</definedName>
    <definedName name="rrrf" localSheetId="0" hidden="1">{"'Consu_Mundial'!$B$2:$H$33"}</definedName>
    <definedName name="rrrf" localSheetId="1" hidden="1">{"'Consu_Mundial'!$B$2:$H$33"}</definedName>
    <definedName name="rrrf" localSheetId="7" hidden="1">{"'Consu_Mundial'!$B$2:$H$33"}</definedName>
    <definedName name="rrrf" localSheetId="24" hidden="1">{"'Consu_Mundial'!$B$2:$H$33"}</definedName>
    <definedName name="rrrf" localSheetId="33" hidden="1">{"'Consu_Mundial'!$B$2:$H$33"}</definedName>
    <definedName name="rrrf" localSheetId="30" hidden="1">{"'Consu_Mundial'!$B$2:$H$33"}</definedName>
    <definedName name="rrrf" hidden="1">{"'Consu_Mundial'!$B$2:$H$33"}</definedName>
    <definedName name="rrrrç" localSheetId="15" hidden="1">{"'Consu_Mundial'!$B$2:$H$33"}</definedName>
    <definedName name="rrrrç" localSheetId="16" hidden="1">{"'Consu_Mundial'!$B$2:$H$33"}</definedName>
    <definedName name="rrrrç" localSheetId="19" hidden="1">{"'Consu_Mundial'!$B$2:$H$33"}</definedName>
    <definedName name="rrrrç" localSheetId="20" hidden="1">{"'Consu_Mundial'!$B$2:$H$33"}</definedName>
    <definedName name="rrrrç" localSheetId="23" hidden="1">{"'Consu_Mundial'!$B$2:$H$33"}</definedName>
    <definedName name="rrrrç" localSheetId="25" hidden="1">{"'Consu_Mundial'!$B$2:$H$33"}</definedName>
    <definedName name="rrrrç" localSheetId="26" hidden="1">{"'Consu_Mundial'!$B$2:$H$33"}</definedName>
    <definedName name="rrrrç" localSheetId="27" hidden="1">{"'Consu_Mundial'!$B$2:$H$33"}</definedName>
    <definedName name="rrrrç" localSheetId="28" hidden="1">{"'Consu_Mundial'!$B$2:$H$33"}</definedName>
    <definedName name="rrrrç" localSheetId="29" hidden="1">{"'Consu_Mundial'!$B$2:$H$33"}</definedName>
    <definedName name="rrrrç" localSheetId="32" hidden="1">{"'Consu_Mundial'!$B$2:$H$33"}</definedName>
    <definedName name="rrrrç" localSheetId="6" hidden="1">{"'Consu_Mundial'!$B$2:$H$33"}</definedName>
    <definedName name="rrrrç" localSheetId="12" hidden="1">{"'Consu_Mundial'!$B$2:$H$33"}</definedName>
    <definedName name="rrrrç" localSheetId="13" hidden="1">{"'Consu_Mundial'!$B$2:$H$33"}</definedName>
    <definedName name="rrrrç" localSheetId="14" hidden="1">{"'Consu_Mundial'!$B$2:$H$33"}</definedName>
    <definedName name="rrrrç" localSheetId="35" hidden="1">{"'Consu_Mundial'!$B$2:$H$33"}</definedName>
    <definedName name="rrrrç" localSheetId="36" hidden="1">{"'Consu_Mundial'!$B$2:$H$33"}</definedName>
    <definedName name="rrrrç" localSheetId="40" hidden="1">{"'Consu_Mundial'!$B$2:$H$33"}</definedName>
    <definedName name="rrrrç" localSheetId="0" hidden="1">{"'Consu_Mundial'!$B$2:$H$33"}</definedName>
    <definedName name="rrrrç" localSheetId="1" hidden="1">{"'Consu_Mundial'!$B$2:$H$33"}</definedName>
    <definedName name="rrrrç" localSheetId="7" hidden="1">{"'Consu_Mundial'!$B$2:$H$33"}</definedName>
    <definedName name="rrrrç" localSheetId="24" hidden="1">{"'Consu_Mundial'!$B$2:$H$33"}</definedName>
    <definedName name="rrrrç" localSheetId="33" hidden="1">{"'Consu_Mundial'!$B$2:$H$33"}</definedName>
    <definedName name="rrrrç" localSheetId="30" hidden="1">{"'Consu_Mundial'!$B$2:$H$33"}</definedName>
    <definedName name="rrrrç" hidden="1">{"'Consu_Mundial'!$B$2:$H$33"}</definedName>
    <definedName name="rrrrr" localSheetId="15" hidden="1">{"'Consu_Mundial'!$B$2:$H$33"}</definedName>
    <definedName name="rrrrr" localSheetId="16" hidden="1">{"'Consu_Mundial'!$B$2:$H$33"}</definedName>
    <definedName name="rrrrr" localSheetId="19" hidden="1">{"'Consu_Mundial'!$B$2:$H$33"}</definedName>
    <definedName name="rrrrr" localSheetId="20" hidden="1">{"'Consu_Mundial'!$B$2:$H$33"}</definedName>
    <definedName name="rrrrr" localSheetId="23" hidden="1">{"'Consu_Mundial'!$B$2:$H$33"}</definedName>
    <definedName name="rrrrr" localSheetId="25" hidden="1">{"'Consu_Mundial'!$B$2:$H$33"}</definedName>
    <definedName name="rrrrr" localSheetId="26" hidden="1">{"'Consu_Mundial'!$B$2:$H$33"}</definedName>
    <definedName name="rrrrr" localSheetId="27" hidden="1">{"'Consu_Mundial'!$B$2:$H$33"}</definedName>
    <definedName name="rrrrr" localSheetId="28" hidden="1">{"'Consu_Mundial'!$B$2:$H$33"}</definedName>
    <definedName name="rrrrr" localSheetId="29" hidden="1">{"'Consu_Mundial'!$B$2:$H$33"}</definedName>
    <definedName name="rrrrr" localSheetId="32" hidden="1">{"'Consu_Mundial'!$B$2:$H$33"}</definedName>
    <definedName name="rrrrr" localSheetId="6" hidden="1">{"'Consu_Mundial'!$B$2:$H$33"}</definedName>
    <definedName name="rrrrr" localSheetId="12" hidden="1">{"'Consu_Mundial'!$B$2:$H$33"}</definedName>
    <definedName name="rrrrr" localSheetId="13" hidden="1">{"'Consu_Mundial'!$B$2:$H$33"}</definedName>
    <definedName name="rrrrr" localSheetId="14" hidden="1">{"'Consu_Mundial'!$B$2:$H$33"}</definedName>
    <definedName name="rrrrr" localSheetId="35" hidden="1">{"'Consu_Mundial'!$B$2:$H$33"}</definedName>
    <definedName name="rrrrr" localSheetId="36" hidden="1">{"'Consu_Mundial'!$B$2:$H$33"}</definedName>
    <definedName name="rrrrr" localSheetId="40" hidden="1">{"'Consu_Mundial'!$B$2:$H$33"}</definedName>
    <definedName name="rrrrr" localSheetId="0" hidden="1">{"'Consu_Mundial'!$B$2:$H$33"}</definedName>
    <definedName name="rrrrr" localSheetId="1" hidden="1">{"'Consu_Mundial'!$B$2:$H$33"}</definedName>
    <definedName name="rrrrr" localSheetId="7" hidden="1">{"'Consu_Mundial'!$B$2:$H$33"}</definedName>
    <definedName name="rrrrr" localSheetId="24" hidden="1">{"'Consu_Mundial'!$B$2:$H$33"}</definedName>
    <definedName name="rrrrr" localSheetId="33" hidden="1">{"'Consu_Mundial'!$B$2:$H$33"}</definedName>
    <definedName name="rrrrr" localSheetId="30" hidden="1">{"'Consu_Mundial'!$B$2:$H$33"}</definedName>
    <definedName name="rrrrr" hidden="1">{"'Consu_Mundial'!$B$2:$H$33"}</definedName>
    <definedName name="rrrrrrrrr" localSheetId="15" hidden="1">{"'Consu_Mundial'!$B$2:$H$33"}</definedName>
    <definedName name="rrrrrrrrr" localSheetId="16" hidden="1">{"'Consu_Mundial'!$B$2:$H$33"}</definedName>
    <definedName name="rrrrrrrrr" localSheetId="19" hidden="1">{"'Consu_Mundial'!$B$2:$H$33"}</definedName>
    <definedName name="rrrrrrrrr" localSheetId="20" hidden="1">{"'Consu_Mundial'!$B$2:$H$33"}</definedName>
    <definedName name="rrrrrrrrr" localSheetId="23" hidden="1">{"'Consu_Mundial'!$B$2:$H$33"}</definedName>
    <definedName name="rrrrrrrrr" localSheetId="25" hidden="1">{"'Consu_Mundial'!$B$2:$H$33"}</definedName>
    <definedName name="rrrrrrrrr" localSheetId="26" hidden="1">{"'Consu_Mundial'!$B$2:$H$33"}</definedName>
    <definedName name="rrrrrrrrr" localSheetId="27" hidden="1">{"'Consu_Mundial'!$B$2:$H$33"}</definedName>
    <definedName name="rrrrrrrrr" localSheetId="28" hidden="1">{"'Consu_Mundial'!$B$2:$H$33"}</definedName>
    <definedName name="rrrrrrrrr" localSheetId="29" hidden="1">{"'Consu_Mundial'!$B$2:$H$33"}</definedName>
    <definedName name="rrrrrrrrr" localSheetId="32" hidden="1">{"'Consu_Mundial'!$B$2:$H$33"}</definedName>
    <definedName name="rrrrrrrrr" localSheetId="6" hidden="1">{"'Consu_Mundial'!$B$2:$H$33"}</definedName>
    <definedName name="rrrrrrrrr" localSheetId="12" hidden="1">{"'Consu_Mundial'!$B$2:$H$33"}</definedName>
    <definedName name="rrrrrrrrr" localSheetId="13" hidden="1">{"'Consu_Mundial'!$B$2:$H$33"}</definedName>
    <definedName name="rrrrrrrrr" localSheetId="14" hidden="1">{"'Consu_Mundial'!$B$2:$H$33"}</definedName>
    <definedName name="rrrrrrrrr" localSheetId="35" hidden="1">{"'Consu_Mundial'!$B$2:$H$33"}</definedName>
    <definedName name="rrrrrrrrr" localSheetId="36" hidden="1">{"'Consu_Mundial'!$B$2:$H$33"}</definedName>
    <definedName name="rrrrrrrrr" localSheetId="40" hidden="1">{"'Consu_Mundial'!$B$2:$H$33"}</definedName>
    <definedName name="rrrrrrrrr" localSheetId="0" hidden="1">{"'Consu_Mundial'!$B$2:$H$33"}</definedName>
    <definedName name="rrrrrrrrr" localSheetId="1" hidden="1">{"'Consu_Mundial'!$B$2:$H$33"}</definedName>
    <definedName name="rrrrrrrrr" localSheetId="7" hidden="1">{"'Consu_Mundial'!$B$2:$H$33"}</definedName>
    <definedName name="rrrrrrrrr" localSheetId="24" hidden="1">{"'Consu_Mundial'!$B$2:$H$33"}</definedName>
    <definedName name="rrrrrrrrr" localSheetId="33" hidden="1">{"'Consu_Mundial'!$B$2:$H$33"}</definedName>
    <definedName name="rrrrrrrrr" localSheetId="30" hidden="1">{"'Consu_Mundial'!$B$2:$H$33"}</definedName>
    <definedName name="rrrrrrrrr" hidden="1">{"'Consu_Mundial'!$B$2:$H$33"}</definedName>
    <definedName name="rrrrrrrrrrrr" localSheetId="15" hidden="1">{"'Consu_Mundial'!$B$2:$H$33"}</definedName>
    <definedName name="rrrrrrrrrrrr" localSheetId="16" hidden="1">{"'Consu_Mundial'!$B$2:$H$33"}</definedName>
    <definedName name="rrrrrrrrrrrr" localSheetId="19" hidden="1">{"'Consu_Mundial'!$B$2:$H$33"}</definedName>
    <definedName name="rrrrrrrrrrrr" localSheetId="20" hidden="1">{"'Consu_Mundial'!$B$2:$H$33"}</definedName>
    <definedName name="rrrrrrrrrrrr" localSheetId="23" hidden="1">{"'Consu_Mundial'!$B$2:$H$33"}</definedName>
    <definedName name="rrrrrrrrrrrr" localSheetId="25" hidden="1">{"'Consu_Mundial'!$B$2:$H$33"}</definedName>
    <definedName name="rrrrrrrrrrrr" localSheetId="26" hidden="1">{"'Consu_Mundial'!$B$2:$H$33"}</definedName>
    <definedName name="rrrrrrrrrrrr" localSheetId="27" hidden="1">{"'Consu_Mundial'!$B$2:$H$33"}</definedName>
    <definedName name="rrrrrrrrrrrr" localSheetId="28" hidden="1">{"'Consu_Mundial'!$B$2:$H$33"}</definedName>
    <definedName name="rrrrrrrrrrrr" localSheetId="29" hidden="1">{"'Consu_Mundial'!$B$2:$H$33"}</definedName>
    <definedName name="rrrrrrrrrrrr" localSheetId="32" hidden="1">{"'Consu_Mundial'!$B$2:$H$33"}</definedName>
    <definedName name="rrrrrrrrrrrr" localSheetId="6" hidden="1">{"'Consu_Mundial'!$B$2:$H$33"}</definedName>
    <definedName name="rrrrrrrrrrrr" localSheetId="12" hidden="1">{"'Consu_Mundial'!$B$2:$H$33"}</definedName>
    <definedName name="rrrrrrrrrrrr" localSheetId="13" hidden="1">{"'Consu_Mundial'!$B$2:$H$33"}</definedName>
    <definedName name="rrrrrrrrrrrr" localSheetId="14" hidden="1">{"'Consu_Mundial'!$B$2:$H$33"}</definedName>
    <definedName name="rrrrrrrrrrrr" localSheetId="35" hidden="1">{"'Consu_Mundial'!$B$2:$H$33"}</definedName>
    <definedName name="rrrrrrrrrrrr" localSheetId="36" hidden="1">{"'Consu_Mundial'!$B$2:$H$33"}</definedName>
    <definedName name="rrrrrrrrrrrr" localSheetId="40" hidden="1">{"'Consu_Mundial'!$B$2:$H$33"}</definedName>
    <definedName name="rrrrrrrrrrrr" localSheetId="0" hidden="1">{"'Consu_Mundial'!$B$2:$H$33"}</definedName>
    <definedName name="rrrrrrrrrrrr" localSheetId="1" hidden="1">{"'Consu_Mundial'!$B$2:$H$33"}</definedName>
    <definedName name="rrrrrrrrrrrr" localSheetId="7" hidden="1">{"'Consu_Mundial'!$B$2:$H$33"}</definedName>
    <definedName name="rrrrrrrrrrrr" localSheetId="24" hidden="1">{"'Consu_Mundial'!$B$2:$H$33"}</definedName>
    <definedName name="rrrrrrrrrrrr" localSheetId="33" hidden="1">{"'Consu_Mundial'!$B$2:$H$33"}</definedName>
    <definedName name="rrrrrrrrrrrr" localSheetId="30" hidden="1">{"'Consu_Mundial'!$B$2:$H$33"}</definedName>
    <definedName name="rrrrrrrrrrrr" hidden="1">{"'Consu_Mundial'!$B$2:$H$33"}</definedName>
    <definedName name="rrrrrrrrrrrrrrrrrrrrrrg" localSheetId="15" hidden="1">{"'Consu_Mundial'!$B$2:$H$33"}</definedName>
    <definedName name="rrrrrrrrrrrrrrrrrrrrrrg" localSheetId="16" hidden="1">{"'Consu_Mundial'!$B$2:$H$33"}</definedName>
    <definedName name="rrrrrrrrrrrrrrrrrrrrrrg" localSheetId="19" hidden="1">{"'Consu_Mundial'!$B$2:$H$33"}</definedName>
    <definedName name="rrrrrrrrrrrrrrrrrrrrrrg" localSheetId="20" hidden="1">{"'Consu_Mundial'!$B$2:$H$33"}</definedName>
    <definedName name="rrrrrrrrrrrrrrrrrrrrrrg" localSheetId="23" hidden="1">{"'Consu_Mundial'!$B$2:$H$33"}</definedName>
    <definedName name="rrrrrrrrrrrrrrrrrrrrrrg" localSheetId="25" hidden="1">{"'Consu_Mundial'!$B$2:$H$33"}</definedName>
    <definedName name="rrrrrrrrrrrrrrrrrrrrrrg" localSheetId="26" hidden="1">{"'Consu_Mundial'!$B$2:$H$33"}</definedName>
    <definedName name="rrrrrrrrrrrrrrrrrrrrrrg" localSheetId="27" hidden="1">{"'Consu_Mundial'!$B$2:$H$33"}</definedName>
    <definedName name="rrrrrrrrrrrrrrrrrrrrrrg" localSheetId="28" hidden="1">{"'Consu_Mundial'!$B$2:$H$33"}</definedName>
    <definedName name="rrrrrrrrrrrrrrrrrrrrrrg" localSheetId="29" hidden="1">{"'Consu_Mundial'!$B$2:$H$33"}</definedName>
    <definedName name="rrrrrrrrrrrrrrrrrrrrrrg" localSheetId="32" hidden="1">{"'Consu_Mundial'!$B$2:$H$33"}</definedName>
    <definedName name="rrrrrrrrrrrrrrrrrrrrrrg" localSheetId="6" hidden="1">{"'Consu_Mundial'!$B$2:$H$33"}</definedName>
    <definedName name="rrrrrrrrrrrrrrrrrrrrrrg" localSheetId="12" hidden="1">{"'Consu_Mundial'!$B$2:$H$33"}</definedName>
    <definedName name="rrrrrrrrrrrrrrrrrrrrrrg" localSheetId="13" hidden="1">{"'Consu_Mundial'!$B$2:$H$33"}</definedName>
    <definedName name="rrrrrrrrrrrrrrrrrrrrrrg" localSheetId="14" hidden="1">{"'Consu_Mundial'!$B$2:$H$33"}</definedName>
    <definedName name="rrrrrrrrrrrrrrrrrrrrrrg" localSheetId="35" hidden="1">{"'Consu_Mundial'!$B$2:$H$33"}</definedName>
    <definedName name="rrrrrrrrrrrrrrrrrrrrrrg" localSheetId="36" hidden="1">{"'Consu_Mundial'!$B$2:$H$33"}</definedName>
    <definedName name="rrrrrrrrrrrrrrrrrrrrrrg" localSheetId="40" hidden="1">{"'Consu_Mundial'!$B$2:$H$33"}</definedName>
    <definedName name="rrrrrrrrrrrrrrrrrrrrrrg" localSheetId="0" hidden="1">{"'Consu_Mundial'!$B$2:$H$33"}</definedName>
    <definedName name="rrrrrrrrrrrrrrrrrrrrrrg" localSheetId="1" hidden="1">{"'Consu_Mundial'!$B$2:$H$33"}</definedName>
    <definedName name="rrrrrrrrrrrrrrrrrrrrrrg" localSheetId="7" hidden="1">{"'Consu_Mundial'!$B$2:$H$33"}</definedName>
    <definedName name="rrrrrrrrrrrrrrrrrrrrrrg" localSheetId="24" hidden="1">{"'Consu_Mundial'!$B$2:$H$33"}</definedName>
    <definedName name="rrrrrrrrrrrrrrrrrrrrrrg" localSheetId="33" hidden="1">{"'Consu_Mundial'!$B$2:$H$33"}</definedName>
    <definedName name="rrrrrrrrrrrrrrrrrrrrrrg" localSheetId="30" hidden="1">{"'Consu_Mundial'!$B$2:$H$33"}</definedName>
    <definedName name="rrrrrrrrrrrrrrrrrrrrrrg" hidden="1">{"'Consu_Mundial'!$B$2:$H$33"}</definedName>
    <definedName name="rs" localSheetId="15" hidden="1">{"'Consu_Mundial'!$B$2:$H$33"}</definedName>
    <definedName name="rs" localSheetId="16" hidden="1">{"'Consu_Mundial'!$B$2:$H$33"}</definedName>
    <definedName name="rs" localSheetId="19" hidden="1">{"'Consu_Mundial'!$B$2:$H$33"}</definedName>
    <definedName name="rs" localSheetId="20" hidden="1">{"'Consu_Mundial'!$B$2:$H$33"}</definedName>
    <definedName name="rs" localSheetId="23" hidden="1">{"'Consu_Mundial'!$B$2:$H$33"}</definedName>
    <definedName name="rs" localSheetId="25" hidden="1">{"'Consu_Mundial'!$B$2:$H$33"}</definedName>
    <definedName name="rs" localSheetId="26" hidden="1">{"'Consu_Mundial'!$B$2:$H$33"}</definedName>
    <definedName name="rs" localSheetId="27" hidden="1">{"'Consu_Mundial'!$B$2:$H$33"}</definedName>
    <definedName name="rs" localSheetId="28" hidden="1">{"'Consu_Mundial'!$B$2:$H$33"}</definedName>
    <definedName name="rs" localSheetId="29" hidden="1">{"'Consu_Mundial'!$B$2:$H$33"}</definedName>
    <definedName name="rs" localSheetId="32" hidden="1">{"'Consu_Mundial'!$B$2:$H$33"}</definedName>
    <definedName name="rs" localSheetId="6" hidden="1">{"'Consu_Mundial'!$B$2:$H$33"}</definedName>
    <definedName name="rs" localSheetId="12" hidden="1">{"'Consu_Mundial'!$B$2:$H$33"}</definedName>
    <definedName name="rs" localSheetId="13" hidden="1">{"'Consu_Mundial'!$B$2:$H$33"}</definedName>
    <definedName name="rs" localSheetId="14" hidden="1">{"'Consu_Mundial'!$B$2:$H$33"}</definedName>
    <definedName name="rs" localSheetId="35" hidden="1">{"'Consu_Mundial'!$B$2:$H$33"}</definedName>
    <definedName name="rs" localSheetId="36" hidden="1">{"'Consu_Mundial'!$B$2:$H$33"}</definedName>
    <definedName name="rs" localSheetId="40" hidden="1">{"'Consu_Mundial'!$B$2:$H$33"}</definedName>
    <definedName name="rs" localSheetId="0" hidden="1">{"'Consu_Mundial'!$B$2:$H$33"}</definedName>
    <definedName name="rs" localSheetId="1" hidden="1">{"'Consu_Mundial'!$B$2:$H$33"}</definedName>
    <definedName name="rs" localSheetId="7" hidden="1">{"'Consu_Mundial'!$B$2:$H$33"}</definedName>
    <definedName name="rs" localSheetId="24" hidden="1">{"'Consu_Mundial'!$B$2:$H$33"}</definedName>
    <definedName name="rs" localSheetId="33" hidden="1">{"'Consu_Mundial'!$B$2:$H$33"}</definedName>
    <definedName name="rs" localSheetId="30" hidden="1">{"'Consu_Mundial'!$B$2:$H$33"}</definedName>
    <definedName name="rs" hidden="1">{"'Consu_Mundial'!$B$2:$H$33"}</definedName>
    <definedName name="rtgfxhs" localSheetId="15" hidden="1">{"'Consu_Mundial'!$B$2:$H$33"}</definedName>
    <definedName name="rtgfxhs" localSheetId="16" hidden="1">{"'Consu_Mundial'!$B$2:$H$33"}</definedName>
    <definedName name="rtgfxhs" localSheetId="19" hidden="1">{"'Consu_Mundial'!$B$2:$H$33"}</definedName>
    <definedName name="rtgfxhs" localSheetId="20" hidden="1">{"'Consu_Mundial'!$B$2:$H$33"}</definedName>
    <definedName name="rtgfxhs" localSheetId="23" hidden="1">{"'Consu_Mundial'!$B$2:$H$33"}</definedName>
    <definedName name="rtgfxhs" localSheetId="25" hidden="1">{"'Consu_Mundial'!$B$2:$H$33"}</definedName>
    <definedName name="rtgfxhs" localSheetId="26" hidden="1">{"'Consu_Mundial'!$B$2:$H$33"}</definedName>
    <definedName name="rtgfxhs" localSheetId="27" hidden="1">{"'Consu_Mundial'!$B$2:$H$33"}</definedName>
    <definedName name="rtgfxhs" localSheetId="28" hidden="1">{"'Consu_Mundial'!$B$2:$H$33"}</definedName>
    <definedName name="rtgfxhs" localSheetId="29" hidden="1">{"'Consu_Mundial'!$B$2:$H$33"}</definedName>
    <definedName name="rtgfxhs" localSheetId="32" hidden="1">{"'Consu_Mundial'!$B$2:$H$33"}</definedName>
    <definedName name="rtgfxhs" localSheetId="6" hidden="1">{"'Consu_Mundial'!$B$2:$H$33"}</definedName>
    <definedName name="rtgfxhs" localSheetId="12" hidden="1">{"'Consu_Mundial'!$B$2:$H$33"}</definedName>
    <definedName name="rtgfxhs" localSheetId="13" hidden="1">{"'Consu_Mundial'!$B$2:$H$33"}</definedName>
    <definedName name="rtgfxhs" localSheetId="14" hidden="1">{"'Consu_Mundial'!$B$2:$H$33"}</definedName>
    <definedName name="rtgfxhs" localSheetId="35" hidden="1">{"'Consu_Mundial'!$B$2:$H$33"}</definedName>
    <definedName name="rtgfxhs" localSheetId="36" hidden="1">{"'Consu_Mundial'!$B$2:$H$33"}</definedName>
    <definedName name="rtgfxhs" localSheetId="40" hidden="1">{"'Consu_Mundial'!$B$2:$H$33"}</definedName>
    <definedName name="rtgfxhs" localSheetId="0" hidden="1">{"'Consu_Mundial'!$B$2:$H$33"}</definedName>
    <definedName name="rtgfxhs" localSheetId="1" hidden="1">{"'Consu_Mundial'!$B$2:$H$33"}</definedName>
    <definedName name="rtgfxhs" localSheetId="7" hidden="1">{"'Consu_Mundial'!$B$2:$H$33"}</definedName>
    <definedName name="rtgfxhs" localSheetId="24" hidden="1">{"'Consu_Mundial'!$B$2:$H$33"}</definedName>
    <definedName name="rtgfxhs" localSheetId="33" hidden="1">{"'Consu_Mundial'!$B$2:$H$33"}</definedName>
    <definedName name="rtgfxhs" localSheetId="30" hidden="1">{"'Consu_Mundial'!$B$2:$H$33"}</definedName>
    <definedName name="rtgfxhs" hidden="1">{"'Consu_Mundial'!$B$2:$H$33"}</definedName>
    <definedName name="rtrtrt" localSheetId="15" hidden="1">{"'Consu_Mundial'!$B$2:$H$33"}</definedName>
    <definedName name="rtrtrt" localSheetId="16" hidden="1">{"'Consu_Mundial'!$B$2:$H$33"}</definedName>
    <definedName name="rtrtrt" localSheetId="19" hidden="1">{"'Consu_Mundial'!$B$2:$H$33"}</definedName>
    <definedName name="rtrtrt" localSheetId="20" hidden="1">{"'Consu_Mundial'!$B$2:$H$33"}</definedName>
    <definedName name="rtrtrt" localSheetId="23" hidden="1">{"'Consu_Mundial'!$B$2:$H$33"}</definedName>
    <definedName name="rtrtrt" localSheetId="25" hidden="1">{"'Consu_Mundial'!$B$2:$H$33"}</definedName>
    <definedName name="rtrtrt" localSheetId="26" hidden="1">{"'Consu_Mundial'!$B$2:$H$33"}</definedName>
    <definedName name="rtrtrt" localSheetId="27" hidden="1">{"'Consu_Mundial'!$B$2:$H$33"}</definedName>
    <definedName name="rtrtrt" localSheetId="28" hidden="1">{"'Consu_Mundial'!$B$2:$H$33"}</definedName>
    <definedName name="rtrtrt" localSheetId="29" hidden="1">{"'Consu_Mundial'!$B$2:$H$33"}</definedName>
    <definedName name="rtrtrt" localSheetId="32" hidden="1">{"'Consu_Mundial'!$B$2:$H$33"}</definedName>
    <definedName name="rtrtrt" localSheetId="6" hidden="1">{"'Consu_Mundial'!$B$2:$H$33"}</definedName>
    <definedName name="rtrtrt" localSheetId="12" hidden="1">{"'Consu_Mundial'!$B$2:$H$33"}</definedName>
    <definedName name="rtrtrt" localSheetId="13" hidden="1">{"'Consu_Mundial'!$B$2:$H$33"}</definedName>
    <definedName name="rtrtrt" localSheetId="14" hidden="1">{"'Consu_Mundial'!$B$2:$H$33"}</definedName>
    <definedName name="rtrtrt" localSheetId="35" hidden="1">{"'Consu_Mundial'!$B$2:$H$33"}</definedName>
    <definedName name="rtrtrt" localSheetId="36" hidden="1">{"'Consu_Mundial'!$B$2:$H$33"}</definedName>
    <definedName name="rtrtrt" localSheetId="40" hidden="1">{"'Consu_Mundial'!$B$2:$H$33"}</definedName>
    <definedName name="rtrtrt" localSheetId="0" hidden="1">{"'Consu_Mundial'!$B$2:$H$33"}</definedName>
    <definedName name="rtrtrt" localSheetId="1" hidden="1">{"'Consu_Mundial'!$B$2:$H$33"}</definedName>
    <definedName name="rtrtrt" localSheetId="7" hidden="1">{"'Consu_Mundial'!$B$2:$H$33"}</definedName>
    <definedName name="rtrtrt" localSheetId="24" hidden="1">{"'Consu_Mundial'!$B$2:$H$33"}</definedName>
    <definedName name="rtrtrt" localSheetId="33" hidden="1">{"'Consu_Mundial'!$B$2:$H$33"}</definedName>
    <definedName name="rtrtrt" localSheetId="30" hidden="1">{"'Consu_Mundial'!$B$2:$H$33"}</definedName>
    <definedName name="rtrtrt" hidden="1">{"'Consu_Mundial'!$B$2:$H$33"}</definedName>
    <definedName name="rtygthdghdgh" localSheetId="15" hidden="1">{"'Consu_Mundial'!$B$2:$H$33"}</definedName>
    <definedName name="rtygthdghdgh" localSheetId="16" hidden="1">{"'Consu_Mundial'!$B$2:$H$33"}</definedName>
    <definedName name="rtygthdghdgh" localSheetId="19" hidden="1">{"'Consu_Mundial'!$B$2:$H$33"}</definedName>
    <definedName name="rtygthdghdgh" localSheetId="20" hidden="1">{"'Consu_Mundial'!$B$2:$H$33"}</definedName>
    <definedName name="rtygthdghdgh" localSheetId="23" hidden="1">{"'Consu_Mundial'!$B$2:$H$33"}</definedName>
    <definedName name="rtygthdghdgh" localSheetId="25" hidden="1">{"'Consu_Mundial'!$B$2:$H$33"}</definedName>
    <definedName name="rtygthdghdgh" localSheetId="26" hidden="1">{"'Consu_Mundial'!$B$2:$H$33"}</definedName>
    <definedName name="rtygthdghdgh" localSheetId="27" hidden="1">{"'Consu_Mundial'!$B$2:$H$33"}</definedName>
    <definedName name="rtygthdghdgh" localSheetId="28" hidden="1">{"'Consu_Mundial'!$B$2:$H$33"}</definedName>
    <definedName name="rtygthdghdgh" localSheetId="29" hidden="1">{"'Consu_Mundial'!$B$2:$H$33"}</definedName>
    <definedName name="rtygthdghdgh" localSheetId="32" hidden="1">{"'Consu_Mundial'!$B$2:$H$33"}</definedName>
    <definedName name="rtygthdghdgh" localSheetId="6" hidden="1">{"'Consu_Mundial'!$B$2:$H$33"}</definedName>
    <definedName name="rtygthdghdgh" localSheetId="12" hidden="1">{"'Consu_Mundial'!$B$2:$H$33"}</definedName>
    <definedName name="rtygthdghdgh" localSheetId="13" hidden="1">{"'Consu_Mundial'!$B$2:$H$33"}</definedName>
    <definedName name="rtygthdghdgh" localSheetId="14" hidden="1">{"'Consu_Mundial'!$B$2:$H$33"}</definedName>
    <definedName name="rtygthdghdgh" localSheetId="35" hidden="1">{"'Consu_Mundial'!$B$2:$H$33"}</definedName>
    <definedName name="rtygthdghdgh" localSheetId="36" hidden="1">{"'Consu_Mundial'!$B$2:$H$33"}</definedName>
    <definedName name="rtygthdghdgh" localSheetId="40" hidden="1">{"'Consu_Mundial'!$B$2:$H$33"}</definedName>
    <definedName name="rtygthdghdgh" localSheetId="0" hidden="1">{"'Consu_Mundial'!$B$2:$H$33"}</definedName>
    <definedName name="rtygthdghdgh" localSheetId="1" hidden="1">{"'Consu_Mundial'!$B$2:$H$33"}</definedName>
    <definedName name="rtygthdghdgh" localSheetId="7" hidden="1">{"'Consu_Mundial'!$B$2:$H$33"}</definedName>
    <definedName name="rtygthdghdgh" localSheetId="24" hidden="1">{"'Consu_Mundial'!$B$2:$H$33"}</definedName>
    <definedName name="rtygthdghdgh" localSheetId="33" hidden="1">{"'Consu_Mundial'!$B$2:$H$33"}</definedName>
    <definedName name="rtygthdghdgh" localSheetId="30" hidden="1">{"'Consu_Mundial'!$B$2:$H$33"}</definedName>
    <definedName name="rtygthdghdgh" hidden="1">{"'Consu_Mundial'!$B$2:$H$33"}</definedName>
    <definedName name="ruo" localSheetId="15" hidden="1">{"'Consu_Mundial'!$B$2:$H$33"}</definedName>
    <definedName name="ruo" localSheetId="16" hidden="1">{"'Consu_Mundial'!$B$2:$H$33"}</definedName>
    <definedName name="ruo" localSheetId="19" hidden="1">{"'Consu_Mundial'!$B$2:$H$33"}</definedName>
    <definedName name="ruo" localSheetId="20" hidden="1">{"'Consu_Mundial'!$B$2:$H$33"}</definedName>
    <definedName name="ruo" localSheetId="23" hidden="1">{"'Consu_Mundial'!$B$2:$H$33"}</definedName>
    <definedName name="ruo" localSheetId="25" hidden="1">{"'Consu_Mundial'!$B$2:$H$33"}</definedName>
    <definedName name="ruo" localSheetId="26" hidden="1">{"'Consu_Mundial'!$B$2:$H$33"}</definedName>
    <definedName name="ruo" localSheetId="27" hidden="1">{"'Consu_Mundial'!$B$2:$H$33"}</definedName>
    <definedName name="ruo" localSheetId="28" hidden="1">{"'Consu_Mundial'!$B$2:$H$33"}</definedName>
    <definedName name="ruo" localSheetId="29" hidden="1">{"'Consu_Mundial'!$B$2:$H$33"}</definedName>
    <definedName name="ruo" localSheetId="32" hidden="1">{"'Consu_Mundial'!$B$2:$H$33"}</definedName>
    <definedName name="ruo" localSheetId="6" hidden="1">{"'Consu_Mundial'!$B$2:$H$33"}</definedName>
    <definedName name="ruo" localSheetId="12" hidden="1">{"'Consu_Mundial'!$B$2:$H$33"}</definedName>
    <definedName name="ruo" localSheetId="13" hidden="1">{"'Consu_Mundial'!$B$2:$H$33"}</definedName>
    <definedName name="ruo" localSheetId="14" hidden="1">{"'Consu_Mundial'!$B$2:$H$33"}</definedName>
    <definedName name="ruo" localSheetId="35" hidden="1">{"'Consu_Mundial'!$B$2:$H$33"}</definedName>
    <definedName name="ruo" localSheetId="36" hidden="1">{"'Consu_Mundial'!$B$2:$H$33"}</definedName>
    <definedName name="ruo" localSheetId="40" hidden="1">{"'Consu_Mundial'!$B$2:$H$33"}</definedName>
    <definedName name="ruo" localSheetId="0" hidden="1">{"'Consu_Mundial'!$B$2:$H$33"}</definedName>
    <definedName name="ruo" localSheetId="1" hidden="1">{"'Consu_Mundial'!$B$2:$H$33"}</definedName>
    <definedName name="ruo" localSheetId="7" hidden="1">{"'Consu_Mundial'!$B$2:$H$33"}</definedName>
    <definedName name="ruo" localSheetId="24" hidden="1">{"'Consu_Mundial'!$B$2:$H$33"}</definedName>
    <definedName name="ruo" localSheetId="33" hidden="1">{"'Consu_Mundial'!$B$2:$H$33"}</definedName>
    <definedName name="ruo" localSheetId="30" hidden="1">{"'Consu_Mundial'!$B$2:$H$33"}</definedName>
    <definedName name="ruo" hidden="1">{"'Consu_Mundial'!$B$2:$H$33"}</definedName>
    <definedName name="rwgfvc" localSheetId="15" hidden="1">{"'Consu_Mundial'!$B$2:$H$33"}</definedName>
    <definedName name="rwgfvc" localSheetId="16" hidden="1">{"'Consu_Mundial'!$B$2:$H$33"}</definedName>
    <definedName name="rwgfvc" localSheetId="19" hidden="1">{"'Consu_Mundial'!$B$2:$H$33"}</definedName>
    <definedName name="rwgfvc" localSheetId="20" hidden="1">{"'Consu_Mundial'!$B$2:$H$33"}</definedName>
    <definedName name="rwgfvc" localSheetId="23" hidden="1">{"'Consu_Mundial'!$B$2:$H$33"}</definedName>
    <definedName name="rwgfvc" localSheetId="25" hidden="1">{"'Consu_Mundial'!$B$2:$H$33"}</definedName>
    <definedName name="rwgfvc" localSheetId="26" hidden="1">{"'Consu_Mundial'!$B$2:$H$33"}</definedName>
    <definedName name="rwgfvc" localSheetId="27" hidden="1">{"'Consu_Mundial'!$B$2:$H$33"}</definedName>
    <definedName name="rwgfvc" localSheetId="28" hidden="1">{"'Consu_Mundial'!$B$2:$H$33"}</definedName>
    <definedName name="rwgfvc" localSheetId="29" hidden="1">{"'Consu_Mundial'!$B$2:$H$33"}</definedName>
    <definedName name="rwgfvc" localSheetId="32" hidden="1">{"'Consu_Mundial'!$B$2:$H$33"}</definedName>
    <definedName name="rwgfvc" localSheetId="6" hidden="1">{"'Consu_Mundial'!$B$2:$H$33"}</definedName>
    <definedName name="rwgfvc" localSheetId="12" hidden="1">{"'Consu_Mundial'!$B$2:$H$33"}</definedName>
    <definedName name="rwgfvc" localSheetId="13" hidden="1">{"'Consu_Mundial'!$B$2:$H$33"}</definedName>
    <definedName name="rwgfvc" localSheetId="14" hidden="1">{"'Consu_Mundial'!$B$2:$H$33"}</definedName>
    <definedName name="rwgfvc" localSheetId="35" hidden="1">{"'Consu_Mundial'!$B$2:$H$33"}</definedName>
    <definedName name="rwgfvc" localSheetId="36" hidden="1">{"'Consu_Mundial'!$B$2:$H$33"}</definedName>
    <definedName name="rwgfvc" localSheetId="40" hidden="1">{"'Consu_Mundial'!$B$2:$H$33"}</definedName>
    <definedName name="rwgfvc" localSheetId="0" hidden="1">{"'Consu_Mundial'!$B$2:$H$33"}</definedName>
    <definedName name="rwgfvc" localSheetId="1" hidden="1">{"'Consu_Mundial'!$B$2:$H$33"}</definedName>
    <definedName name="rwgfvc" localSheetId="7" hidden="1">{"'Consu_Mundial'!$B$2:$H$33"}</definedName>
    <definedName name="rwgfvc" localSheetId="24" hidden="1">{"'Consu_Mundial'!$B$2:$H$33"}</definedName>
    <definedName name="rwgfvc" localSheetId="33" hidden="1">{"'Consu_Mundial'!$B$2:$H$33"}</definedName>
    <definedName name="rwgfvc" localSheetId="30" hidden="1">{"'Consu_Mundial'!$B$2:$H$33"}</definedName>
    <definedName name="rwgfvc" hidden="1">{"'Consu_Mundial'!$B$2:$H$33"}</definedName>
    <definedName name="Rwvu.PLA2." localSheetId="16" hidden="1">#REF!</definedName>
    <definedName name="Rwvu.PLA2." localSheetId="19" hidden="1">'[14]COP FED'!#REF!</definedName>
    <definedName name="Rwvu.PLA2." localSheetId="23" hidden="1">'[15]COP FED'!#REF!</definedName>
    <definedName name="Rwvu.PLA2." localSheetId="25" hidden="1">#REF!</definedName>
    <definedName name="Rwvu.PLA2." localSheetId="26" hidden="1">#REF!</definedName>
    <definedName name="Rwvu.PLA2." localSheetId="27" hidden="1">#REF!</definedName>
    <definedName name="Rwvu.PLA2." localSheetId="28" hidden="1">#REF!</definedName>
    <definedName name="Rwvu.PLA2." localSheetId="29" hidden="1">'[14]COP FED'!#REF!</definedName>
    <definedName name="Rwvu.PLA2." localSheetId="32" hidden="1">'[14]COP FED'!#REF!</definedName>
    <definedName name="Rwvu.PLA2." localSheetId="4" hidden="1">'[14]COP FED'!#REF!</definedName>
    <definedName name="Rwvu.PLA2." localSheetId="5" hidden="1">'[14]COP FED'!#REF!</definedName>
    <definedName name="Rwvu.PLA2." localSheetId="6" hidden="1">'[14]COP FED'!#REF!</definedName>
    <definedName name="Rwvu.PLA2." localSheetId="13" hidden="1">'[14]COP FED'!#REF!</definedName>
    <definedName name="Rwvu.PLA2." localSheetId="14" hidden="1">'[14]COP FED'!#REF!</definedName>
    <definedName name="Rwvu.PLA2." localSheetId="35" hidden="1">'[14]COP FED'!#REF!</definedName>
    <definedName name="Rwvu.PLA2." localSheetId="36" hidden="1">'[14]COP FED'!#REF!</definedName>
    <definedName name="Rwvu.PLA2." localSheetId="37" hidden="1">'[14]COP FED'!#REF!</definedName>
    <definedName name="Rwvu.PLA2." localSheetId="38" hidden="1">'[14]COP FED'!#REF!</definedName>
    <definedName name="Rwvu.PLA2." localSheetId="39" hidden="1">'[14]COP FED'!#REF!</definedName>
    <definedName name="Rwvu.PLA2." localSheetId="7" hidden="1">'[14]COP FED'!#REF!</definedName>
    <definedName name="Rwvu.PLA2." localSheetId="9" hidden="1">'[14]COP FED'!#REF!</definedName>
    <definedName name="Rwvu.PLA2." hidden="1">'[14]COP FED'!#REF!</definedName>
    <definedName name="rwyhbsgf" localSheetId="15" hidden="1">{"'Consu_Mundial'!$B$2:$H$33"}</definedName>
    <definedName name="rwyhbsgf" localSheetId="16" hidden="1">{"'Consu_Mundial'!$B$2:$H$33"}</definedName>
    <definedName name="rwyhbsgf" localSheetId="19" hidden="1">{"'Consu_Mundial'!$B$2:$H$33"}</definedName>
    <definedName name="rwyhbsgf" localSheetId="20" hidden="1">{"'Consu_Mundial'!$B$2:$H$33"}</definedName>
    <definedName name="rwyhbsgf" localSheetId="23" hidden="1">{"'Consu_Mundial'!$B$2:$H$33"}</definedName>
    <definedName name="rwyhbsgf" localSheetId="25" hidden="1">{"'Consu_Mundial'!$B$2:$H$33"}</definedName>
    <definedName name="rwyhbsgf" localSheetId="26" hidden="1">{"'Consu_Mundial'!$B$2:$H$33"}</definedName>
    <definedName name="rwyhbsgf" localSheetId="27" hidden="1">{"'Consu_Mundial'!$B$2:$H$33"}</definedName>
    <definedName name="rwyhbsgf" localSheetId="28" hidden="1">{"'Consu_Mundial'!$B$2:$H$33"}</definedName>
    <definedName name="rwyhbsgf" localSheetId="29" hidden="1">{"'Consu_Mundial'!$B$2:$H$33"}</definedName>
    <definedName name="rwyhbsgf" localSheetId="32" hidden="1">{"'Consu_Mundial'!$B$2:$H$33"}</definedName>
    <definedName name="rwyhbsgf" localSheetId="6" hidden="1">{"'Consu_Mundial'!$B$2:$H$33"}</definedName>
    <definedName name="rwyhbsgf" localSheetId="12" hidden="1">{"'Consu_Mundial'!$B$2:$H$33"}</definedName>
    <definedName name="rwyhbsgf" localSheetId="13" hidden="1">{"'Consu_Mundial'!$B$2:$H$33"}</definedName>
    <definedName name="rwyhbsgf" localSheetId="14" hidden="1">{"'Consu_Mundial'!$B$2:$H$33"}</definedName>
    <definedName name="rwyhbsgf" localSheetId="35" hidden="1">{"'Consu_Mundial'!$B$2:$H$33"}</definedName>
    <definedName name="rwyhbsgf" localSheetId="36" hidden="1">{"'Consu_Mundial'!$B$2:$H$33"}</definedName>
    <definedName name="rwyhbsgf" localSheetId="40" hidden="1">{"'Consu_Mundial'!$B$2:$H$33"}</definedName>
    <definedName name="rwyhbsgf" localSheetId="0" hidden="1">{"'Consu_Mundial'!$B$2:$H$33"}</definedName>
    <definedName name="rwyhbsgf" localSheetId="1" hidden="1">{"'Consu_Mundial'!$B$2:$H$33"}</definedName>
    <definedName name="rwyhbsgf" localSheetId="7" hidden="1">{"'Consu_Mundial'!$B$2:$H$33"}</definedName>
    <definedName name="rwyhbsgf" localSheetId="24" hidden="1">{"'Consu_Mundial'!$B$2:$H$33"}</definedName>
    <definedName name="rwyhbsgf" localSheetId="33" hidden="1">{"'Consu_Mundial'!$B$2:$H$33"}</definedName>
    <definedName name="rwyhbsgf" localSheetId="30" hidden="1">{"'Consu_Mundial'!$B$2:$H$33"}</definedName>
    <definedName name="rwyhbsgf" hidden="1">{"'Consu_Mundial'!$B$2:$H$33"}</definedName>
    <definedName name="ryurtyu" localSheetId="15" hidden="1">{"'Consu_Mundial'!$B$2:$H$33"}</definedName>
    <definedName name="ryurtyu" localSheetId="16" hidden="1">{"'Consu_Mundial'!$B$2:$H$33"}</definedName>
    <definedName name="ryurtyu" localSheetId="19" hidden="1">{"'Consu_Mundial'!$B$2:$H$33"}</definedName>
    <definedName name="ryurtyu" localSheetId="20" hidden="1">{"'Consu_Mundial'!$B$2:$H$33"}</definedName>
    <definedName name="ryurtyu" localSheetId="23" hidden="1">{"'Consu_Mundial'!$B$2:$H$33"}</definedName>
    <definedName name="ryurtyu" localSheetId="25" hidden="1">{"'Consu_Mundial'!$B$2:$H$33"}</definedName>
    <definedName name="ryurtyu" localSheetId="26" hidden="1">{"'Consu_Mundial'!$B$2:$H$33"}</definedName>
    <definedName name="ryurtyu" localSheetId="27" hidden="1">{"'Consu_Mundial'!$B$2:$H$33"}</definedName>
    <definedName name="ryurtyu" localSheetId="28" hidden="1">{"'Consu_Mundial'!$B$2:$H$33"}</definedName>
    <definedName name="ryurtyu" localSheetId="29" hidden="1">{"'Consu_Mundial'!$B$2:$H$33"}</definedName>
    <definedName name="ryurtyu" localSheetId="32" hidden="1">{"'Consu_Mundial'!$B$2:$H$33"}</definedName>
    <definedName name="ryurtyu" localSheetId="6" hidden="1">{"'Consu_Mundial'!$B$2:$H$33"}</definedName>
    <definedName name="ryurtyu" localSheetId="12" hidden="1">{"'Consu_Mundial'!$B$2:$H$33"}</definedName>
    <definedName name="ryurtyu" localSheetId="13" hidden="1">{"'Consu_Mundial'!$B$2:$H$33"}</definedName>
    <definedName name="ryurtyu" localSheetId="14" hidden="1">{"'Consu_Mundial'!$B$2:$H$33"}</definedName>
    <definedName name="ryurtyu" localSheetId="35" hidden="1">{"'Consu_Mundial'!$B$2:$H$33"}</definedName>
    <definedName name="ryurtyu" localSheetId="36" hidden="1">{"'Consu_Mundial'!$B$2:$H$33"}</definedName>
    <definedName name="ryurtyu" localSheetId="40" hidden="1">{"'Consu_Mundial'!$B$2:$H$33"}</definedName>
    <definedName name="ryurtyu" localSheetId="0" hidden="1">{"'Consu_Mundial'!$B$2:$H$33"}</definedName>
    <definedName name="ryurtyu" localSheetId="1" hidden="1">{"'Consu_Mundial'!$B$2:$H$33"}</definedName>
    <definedName name="ryurtyu" localSheetId="7" hidden="1">{"'Consu_Mundial'!$B$2:$H$33"}</definedName>
    <definedName name="ryurtyu" localSheetId="24" hidden="1">{"'Consu_Mundial'!$B$2:$H$33"}</definedName>
    <definedName name="ryurtyu" localSheetId="33" hidden="1">{"'Consu_Mundial'!$B$2:$H$33"}</definedName>
    <definedName name="ryurtyu" localSheetId="30" hidden="1">{"'Consu_Mundial'!$B$2:$H$33"}</definedName>
    <definedName name="ryurtyu" hidden="1">{"'Consu_Mundial'!$B$2:$H$33"}</definedName>
    <definedName name="rywtyy" localSheetId="15" hidden="1">{"'Consu_Mundial'!$B$2:$H$33"}</definedName>
    <definedName name="rywtyy" localSheetId="16" hidden="1">{"'Consu_Mundial'!$B$2:$H$33"}</definedName>
    <definedName name="rywtyy" localSheetId="19" hidden="1">{"'Consu_Mundial'!$B$2:$H$33"}</definedName>
    <definedName name="rywtyy" localSheetId="20" hidden="1">{"'Consu_Mundial'!$B$2:$H$33"}</definedName>
    <definedName name="rywtyy" localSheetId="23" hidden="1">{"'Consu_Mundial'!$B$2:$H$33"}</definedName>
    <definedName name="rywtyy" localSheetId="25" hidden="1">{"'Consu_Mundial'!$B$2:$H$33"}</definedName>
    <definedName name="rywtyy" localSheetId="26" hidden="1">{"'Consu_Mundial'!$B$2:$H$33"}</definedName>
    <definedName name="rywtyy" localSheetId="27" hidden="1">{"'Consu_Mundial'!$B$2:$H$33"}</definedName>
    <definedName name="rywtyy" localSheetId="28" hidden="1">{"'Consu_Mundial'!$B$2:$H$33"}</definedName>
    <definedName name="rywtyy" localSheetId="29" hidden="1">{"'Consu_Mundial'!$B$2:$H$33"}</definedName>
    <definedName name="rywtyy" localSheetId="32" hidden="1">{"'Consu_Mundial'!$B$2:$H$33"}</definedName>
    <definedName name="rywtyy" localSheetId="6" hidden="1">{"'Consu_Mundial'!$B$2:$H$33"}</definedName>
    <definedName name="rywtyy" localSheetId="12" hidden="1">{"'Consu_Mundial'!$B$2:$H$33"}</definedName>
    <definedName name="rywtyy" localSheetId="13" hidden="1">{"'Consu_Mundial'!$B$2:$H$33"}</definedName>
    <definedName name="rywtyy" localSheetId="14" hidden="1">{"'Consu_Mundial'!$B$2:$H$33"}</definedName>
    <definedName name="rywtyy" localSheetId="35" hidden="1">{"'Consu_Mundial'!$B$2:$H$33"}</definedName>
    <definedName name="rywtyy" localSheetId="36" hidden="1">{"'Consu_Mundial'!$B$2:$H$33"}</definedName>
    <definedName name="rywtyy" localSheetId="40" hidden="1">{"'Consu_Mundial'!$B$2:$H$33"}</definedName>
    <definedName name="rywtyy" localSheetId="0" hidden="1">{"'Consu_Mundial'!$B$2:$H$33"}</definedName>
    <definedName name="rywtyy" localSheetId="1" hidden="1">{"'Consu_Mundial'!$B$2:$H$33"}</definedName>
    <definedName name="rywtyy" localSheetId="7" hidden="1">{"'Consu_Mundial'!$B$2:$H$33"}</definedName>
    <definedName name="rywtyy" localSheetId="24" hidden="1">{"'Consu_Mundial'!$B$2:$H$33"}</definedName>
    <definedName name="rywtyy" localSheetId="33" hidden="1">{"'Consu_Mundial'!$B$2:$H$33"}</definedName>
    <definedName name="rywtyy" localSheetId="30" hidden="1">{"'Consu_Mundial'!$B$2:$H$33"}</definedName>
    <definedName name="rywtyy" hidden="1">{"'Consu_Mundial'!$B$2:$H$33"}</definedName>
    <definedName name="s" localSheetId="15" hidden="1">{"'Consu_Mundial'!$B$2:$H$33"}</definedName>
    <definedName name="s" localSheetId="16" hidden="1">{"'Consu_Mundial'!$B$2:$H$33"}</definedName>
    <definedName name="s" localSheetId="19" hidden="1">{"'Consu_Mundial'!$B$2:$H$33"}</definedName>
    <definedName name="s" localSheetId="20" hidden="1">{"'Consu_Mundial'!$B$2:$H$33"}</definedName>
    <definedName name="s" localSheetId="23" hidden="1">{"'Consu_Mundial'!$B$2:$H$33"}</definedName>
    <definedName name="s" localSheetId="25" hidden="1">{"'Consu_Mundial'!$B$2:$H$33"}</definedName>
    <definedName name="s" localSheetId="26" hidden="1">{"'Consu_Mundial'!$B$2:$H$33"}</definedName>
    <definedName name="s" localSheetId="27" hidden="1">{"'Consu_Mundial'!$B$2:$H$33"}</definedName>
    <definedName name="s" localSheetId="28" hidden="1">{"'Consu_Mundial'!$B$2:$H$33"}</definedName>
    <definedName name="s" localSheetId="29" hidden="1">{"'Consu_Mundial'!$B$2:$H$33"}</definedName>
    <definedName name="s" localSheetId="32" hidden="1">{"'Consu_Mundial'!$B$2:$H$33"}</definedName>
    <definedName name="s" localSheetId="6" hidden="1">{"'Consu_Mundial'!$B$2:$H$33"}</definedName>
    <definedName name="s" localSheetId="12" hidden="1">{"'Consu_Mundial'!$B$2:$H$33"}</definedName>
    <definedName name="s" localSheetId="13" hidden="1">{"'Consu_Mundial'!$B$2:$H$33"}</definedName>
    <definedName name="s" localSheetId="14" hidden="1">{"'Consu_Mundial'!$B$2:$H$33"}</definedName>
    <definedName name="s" localSheetId="35" hidden="1">{"'Consu_Mundial'!$B$2:$H$33"}</definedName>
    <definedName name="s" localSheetId="36" hidden="1">{"'Consu_Mundial'!$B$2:$H$33"}</definedName>
    <definedName name="s" localSheetId="40" hidden="1">{"'Consu_Mundial'!$B$2:$H$33"}</definedName>
    <definedName name="s" localSheetId="0" hidden="1">{"'Consu_Mundial'!$B$2:$H$33"}</definedName>
    <definedName name="s" localSheetId="1" hidden="1">{"'Consu_Mundial'!$B$2:$H$33"}</definedName>
    <definedName name="s" localSheetId="7" hidden="1">{"'Consu_Mundial'!$B$2:$H$33"}</definedName>
    <definedName name="s" localSheetId="24" hidden="1">{"'Consu_Mundial'!$B$2:$H$33"}</definedName>
    <definedName name="s" localSheetId="33" hidden="1">{"'Consu_Mundial'!$B$2:$H$33"}</definedName>
    <definedName name="s" localSheetId="30" hidden="1">{"'Consu_Mundial'!$B$2:$H$33"}</definedName>
    <definedName name="s" hidden="1">{"'Consu_Mundial'!$B$2:$H$33"}</definedName>
    <definedName name="sa" localSheetId="15" hidden="1">{"'Consu_Mundial'!$B$2:$H$33"}</definedName>
    <definedName name="sa" localSheetId="16" hidden="1">{"'Consu_Mundial'!$B$2:$H$33"}</definedName>
    <definedName name="sa" localSheetId="19" hidden="1">{"'Consu_Mundial'!$B$2:$H$33"}</definedName>
    <definedName name="sa" localSheetId="20" hidden="1">{"'Consu_Mundial'!$B$2:$H$33"}</definedName>
    <definedName name="sa" localSheetId="23" hidden="1">{"'Consu_Mundial'!$B$2:$H$33"}</definedName>
    <definedName name="sa" localSheetId="25" hidden="1">{"'Consu_Mundial'!$B$2:$H$33"}</definedName>
    <definedName name="sa" localSheetId="26" hidden="1">{"'Consu_Mundial'!$B$2:$H$33"}</definedName>
    <definedName name="sa" localSheetId="27" hidden="1">{"'Consu_Mundial'!$B$2:$H$33"}</definedName>
    <definedName name="sa" localSheetId="28" hidden="1">{"'Consu_Mundial'!$B$2:$H$33"}</definedName>
    <definedName name="sa" localSheetId="29" hidden="1">{"'Consu_Mundial'!$B$2:$H$33"}</definedName>
    <definedName name="sa" localSheetId="32" hidden="1">{"'Consu_Mundial'!$B$2:$H$33"}</definedName>
    <definedName name="sa" localSheetId="6" hidden="1">{"'Consu_Mundial'!$B$2:$H$33"}</definedName>
    <definedName name="sa" localSheetId="12" hidden="1">{"'Consu_Mundial'!$B$2:$H$33"}</definedName>
    <definedName name="sa" localSheetId="13" hidden="1">{"'Consu_Mundial'!$B$2:$H$33"}</definedName>
    <definedName name="sa" localSheetId="14" hidden="1">{"'Consu_Mundial'!$B$2:$H$33"}</definedName>
    <definedName name="sa" localSheetId="35" hidden="1">{"'Consu_Mundial'!$B$2:$H$33"}</definedName>
    <definedName name="sa" localSheetId="36" hidden="1">{"'Consu_Mundial'!$B$2:$H$33"}</definedName>
    <definedName name="sa" localSheetId="40" hidden="1">{"'Consu_Mundial'!$B$2:$H$33"}</definedName>
    <definedName name="sa" localSheetId="0" hidden="1">{"'Consu_Mundial'!$B$2:$H$33"}</definedName>
    <definedName name="sa" localSheetId="1" hidden="1">{"'Consu_Mundial'!$B$2:$H$33"}</definedName>
    <definedName name="sa" localSheetId="7" hidden="1">{"'Consu_Mundial'!$B$2:$H$33"}</definedName>
    <definedName name="sa" localSheetId="24" hidden="1">{"'Consu_Mundial'!$B$2:$H$33"}</definedName>
    <definedName name="sa" localSheetId="33" hidden="1">{"'Consu_Mundial'!$B$2:$H$33"}</definedName>
    <definedName name="sa" localSheetId="30" hidden="1">{"'Consu_Mundial'!$B$2:$H$33"}</definedName>
    <definedName name="sa" hidden="1">{"'Consu_Mundial'!$B$2:$H$33"}</definedName>
    <definedName name="sabado" localSheetId="15" hidden="1">{"'Consu_Mundial'!$B$2:$H$33"}</definedName>
    <definedName name="sabado" localSheetId="16" hidden="1">{"'Consu_Mundial'!$B$2:$H$33"}</definedName>
    <definedName name="sabado" localSheetId="19" hidden="1">{"'Consu_Mundial'!$B$2:$H$33"}</definedName>
    <definedName name="sabado" localSheetId="20" hidden="1">{"'Consu_Mundial'!$B$2:$H$33"}</definedName>
    <definedName name="sabado" localSheetId="23" hidden="1">{"'Consu_Mundial'!$B$2:$H$33"}</definedName>
    <definedName name="sabado" localSheetId="25" hidden="1">{"'Consu_Mundial'!$B$2:$H$33"}</definedName>
    <definedName name="sabado" localSheetId="26" hidden="1">{"'Consu_Mundial'!$B$2:$H$33"}</definedName>
    <definedName name="sabado" localSheetId="27" hidden="1">{"'Consu_Mundial'!$B$2:$H$33"}</definedName>
    <definedName name="sabado" localSheetId="28" hidden="1">{"'Consu_Mundial'!$B$2:$H$33"}</definedName>
    <definedName name="sabado" localSheetId="29" hidden="1">{"'Consu_Mundial'!$B$2:$H$33"}</definedName>
    <definedName name="sabado" localSheetId="32" hidden="1">{"'Consu_Mundial'!$B$2:$H$33"}</definedName>
    <definedName name="sabado" localSheetId="6" hidden="1">{"'Consu_Mundial'!$B$2:$H$33"}</definedName>
    <definedName name="sabado" localSheetId="12" hidden="1">{"'Consu_Mundial'!$B$2:$H$33"}</definedName>
    <definedName name="sabado" localSheetId="13" hidden="1">{"'Consu_Mundial'!$B$2:$H$33"}</definedName>
    <definedName name="sabado" localSheetId="14" hidden="1">{"'Consu_Mundial'!$B$2:$H$33"}</definedName>
    <definedName name="sabado" localSheetId="35" hidden="1">{"'Consu_Mundial'!$B$2:$H$33"}</definedName>
    <definedName name="sabado" localSheetId="36" hidden="1">{"'Consu_Mundial'!$B$2:$H$33"}</definedName>
    <definedName name="sabado" localSheetId="40" hidden="1">{"'Consu_Mundial'!$B$2:$H$33"}</definedName>
    <definedName name="sabado" localSheetId="0" hidden="1">{"'Consu_Mundial'!$B$2:$H$33"}</definedName>
    <definedName name="sabado" localSheetId="1" hidden="1">{"'Consu_Mundial'!$B$2:$H$33"}</definedName>
    <definedName name="sabado" localSheetId="7" hidden="1">{"'Consu_Mundial'!$B$2:$H$33"}</definedName>
    <definedName name="sabado" localSheetId="24" hidden="1">{"'Consu_Mundial'!$B$2:$H$33"}</definedName>
    <definedName name="sabado" localSheetId="33" hidden="1">{"'Consu_Mundial'!$B$2:$H$33"}</definedName>
    <definedName name="sabado" localSheetId="30" hidden="1">{"'Consu_Mundial'!$B$2:$H$33"}</definedName>
    <definedName name="sabado" hidden="1">{"'Consu_Mundial'!$B$2:$H$33"}</definedName>
    <definedName name="sadrjh" localSheetId="15" hidden="1">{"'Consu_Mundial'!$B$2:$H$33"}</definedName>
    <definedName name="sadrjh" localSheetId="16" hidden="1">{"'Consu_Mundial'!$B$2:$H$33"}</definedName>
    <definedName name="sadrjh" localSheetId="19" hidden="1">{"'Consu_Mundial'!$B$2:$H$33"}</definedName>
    <definedName name="sadrjh" localSheetId="20" hidden="1">{"'Consu_Mundial'!$B$2:$H$33"}</definedName>
    <definedName name="sadrjh" localSheetId="23" hidden="1">{"'Consu_Mundial'!$B$2:$H$33"}</definedName>
    <definedName name="sadrjh" localSheetId="25" hidden="1">{"'Consu_Mundial'!$B$2:$H$33"}</definedName>
    <definedName name="sadrjh" localSheetId="26" hidden="1">{"'Consu_Mundial'!$B$2:$H$33"}</definedName>
    <definedName name="sadrjh" localSheetId="27" hidden="1">{"'Consu_Mundial'!$B$2:$H$33"}</definedName>
    <definedName name="sadrjh" localSheetId="28" hidden="1">{"'Consu_Mundial'!$B$2:$H$33"}</definedName>
    <definedName name="sadrjh" localSheetId="29" hidden="1">{"'Consu_Mundial'!$B$2:$H$33"}</definedName>
    <definedName name="sadrjh" localSheetId="32" hidden="1">{"'Consu_Mundial'!$B$2:$H$33"}</definedName>
    <definedName name="sadrjh" localSheetId="6" hidden="1">{"'Consu_Mundial'!$B$2:$H$33"}</definedName>
    <definedName name="sadrjh" localSheetId="12" hidden="1">{"'Consu_Mundial'!$B$2:$H$33"}</definedName>
    <definedName name="sadrjh" localSheetId="13" hidden="1">{"'Consu_Mundial'!$B$2:$H$33"}</definedName>
    <definedName name="sadrjh" localSheetId="14" hidden="1">{"'Consu_Mundial'!$B$2:$H$33"}</definedName>
    <definedName name="sadrjh" localSheetId="35" hidden="1">{"'Consu_Mundial'!$B$2:$H$33"}</definedName>
    <definedName name="sadrjh" localSheetId="36" hidden="1">{"'Consu_Mundial'!$B$2:$H$33"}</definedName>
    <definedName name="sadrjh" localSheetId="40" hidden="1">{"'Consu_Mundial'!$B$2:$H$33"}</definedName>
    <definedName name="sadrjh" localSheetId="0" hidden="1">{"'Consu_Mundial'!$B$2:$H$33"}</definedName>
    <definedName name="sadrjh" localSheetId="1" hidden="1">{"'Consu_Mundial'!$B$2:$H$33"}</definedName>
    <definedName name="sadrjh" localSheetId="7" hidden="1">{"'Consu_Mundial'!$B$2:$H$33"}</definedName>
    <definedName name="sadrjh" localSheetId="24" hidden="1">{"'Consu_Mundial'!$B$2:$H$33"}</definedName>
    <definedName name="sadrjh" localSheetId="33" hidden="1">{"'Consu_Mundial'!$B$2:$H$33"}</definedName>
    <definedName name="sadrjh" localSheetId="30" hidden="1">{"'Consu_Mundial'!$B$2:$H$33"}</definedName>
    <definedName name="sadrjh" hidden="1">{"'Consu_Mundial'!$B$2:$H$33"}</definedName>
    <definedName name="santiago" localSheetId="15" hidden="1">{"'cua 42'!$A$1:$O$40"}</definedName>
    <definedName name="santiago" localSheetId="16" hidden="1">{"'cua 42'!$A$1:$O$40"}</definedName>
    <definedName name="santiago" localSheetId="19" hidden="1">{"'cua 42'!$A$1:$O$40"}</definedName>
    <definedName name="santiago" localSheetId="20" hidden="1">{"'cua 42'!$A$1:$O$40"}</definedName>
    <definedName name="santiago" localSheetId="23" hidden="1">{"'cua 42'!$A$1:$O$40"}</definedName>
    <definedName name="santiago" localSheetId="25" hidden="1">{"'cua 42'!$A$1:$O$40"}</definedName>
    <definedName name="santiago" localSheetId="26" hidden="1">{"'cua 42'!$A$1:$O$40"}</definedName>
    <definedName name="santiago" localSheetId="27" hidden="1">{"'cua 42'!$A$1:$O$40"}</definedName>
    <definedName name="santiago" localSheetId="28" hidden="1">{"'cua 42'!$A$1:$O$40"}</definedName>
    <definedName name="santiago" localSheetId="29" hidden="1">{"'cua 42'!$A$1:$O$40"}</definedName>
    <definedName name="santiago" localSheetId="32" hidden="1">{"'cua 42'!$A$1:$O$40"}</definedName>
    <definedName name="santiago" localSheetId="6" hidden="1">{"'cua 42'!$A$1:$O$40"}</definedName>
    <definedName name="santiago" localSheetId="12" hidden="1">{"'cua 42'!$A$1:$O$40"}</definedName>
    <definedName name="santiago" localSheetId="13" hidden="1">{"'cua 42'!$A$1:$O$40"}</definedName>
    <definedName name="santiago" localSheetId="14" hidden="1">{"'cua 42'!$A$1:$O$40"}</definedName>
    <definedName name="santiago" localSheetId="35" hidden="1">{"'cua 42'!$A$1:$O$40"}</definedName>
    <definedName name="santiago" localSheetId="36" hidden="1">{"'cua 42'!$A$1:$O$40"}</definedName>
    <definedName name="santiago" localSheetId="40" hidden="1">{"'cua 42'!$A$1:$O$40"}</definedName>
    <definedName name="santiago" localSheetId="0" hidden="1">{"'cua 42'!$A$1:$O$40"}</definedName>
    <definedName name="santiago" localSheetId="1" hidden="1">{"'cua 42'!$A$1:$O$40"}</definedName>
    <definedName name="santiago" localSheetId="7" hidden="1">{"'cua 42'!$A$1:$O$40"}</definedName>
    <definedName name="santiago" localSheetId="24" hidden="1">{"'cua 42'!$A$1:$O$40"}</definedName>
    <definedName name="santiago" localSheetId="33" hidden="1">{"'cua 42'!$A$1:$O$40"}</definedName>
    <definedName name="santiago" localSheetId="30" hidden="1">{"'cua 42'!$A$1:$O$40"}</definedName>
    <definedName name="santiago" hidden="1">{"'cua 42'!$A$1:$O$40"}</definedName>
    <definedName name="satisfecho" localSheetId="15" hidden="1">{"'Consu_Mundial'!$B$2:$H$33"}</definedName>
    <definedName name="satisfecho" localSheetId="16" hidden="1">{"'Consu_Mundial'!$B$2:$H$33"}</definedName>
    <definedName name="satisfecho" localSheetId="19" hidden="1">{"'Consu_Mundial'!$B$2:$H$33"}</definedName>
    <definedName name="satisfecho" localSheetId="20" hidden="1">{"'Consu_Mundial'!$B$2:$H$33"}</definedName>
    <definedName name="satisfecho" localSheetId="23" hidden="1">{"'Consu_Mundial'!$B$2:$H$33"}</definedName>
    <definedName name="satisfecho" localSheetId="25" hidden="1">{"'Consu_Mundial'!$B$2:$H$33"}</definedName>
    <definedName name="satisfecho" localSheetId="26" hidden="1">{"'Consu_Mundial'!$B$2:$H$33"}</definedName>
    <definedName name="satisfecho" localSheetId="27" hidden="1">{"'Consu_Mundial'!$B$2:$H$33"}</definedName>
    <definedName name="satisfecho" localSheetId="28" hidden="1">{"'Consu_Mundial'!$B$2:$H$33"}</definedName>
    <definedName name="satisfecho" localSheetId="29" hidden="1">{"'Consu_Mundial'!$B$2:$H$33"}</definedName>
    <definedName name="satisfecho" localSheetId="32" hidden="1">{"'Consu_Mundial'!$B$2:$H$33"}</definedName>
    <definedName name="satisfecho" localSheetId="6" hidden="1">{"'Consu_Mundial'!$B$2:$H$33"}</definedName>
    <definedName name="satisfecho" localSheetId="12" hidden="1">{"'Consu_Mundial'!$B$2:$H$33"}</definedName>
    <definedName name="satisfecho" localSheetId="13" hidden="1">{"'Consu_Mundial'!$B$2:$H$33"}</definedName>
    <definedName name="satisfecho" localSheetId="14" hidden="1">{"'Consu_Mundial'!$B$2:$H$33"}</definedName>
    <definedName name="satisfecho" localSheetId="35" hidden="1">{"'Consu_Mundial'!$B$2:$H$33"}</definedName>
    <definedName name="satisfecho" localSheetId="36" hidden="1">{"'Consu_Mundial'!$B$2:$H$33"}</definedName>
    <definedName name="satisfecho" localSheetId="40" hidden="1">{"'Consu_Mundial'!$B$2:$H$33"}</definedName>
    <definedName name="satisfecho" localSheetId="0" hidden="1">{"'Consu_Mundial'!$B$2:$H$33"}</definedName>
    <definedName name="satisfecho" localSheetId="1" hidden="1">{"'Consu_Mundial'!$B$2:$H$33"}</definedName>
    <definedName name="satisfecho" localSheetId="7" hidden="1">{"'Consu_Mundial'!$B$2:$H$33"}</definedName>
    <definedName name="satisfecho" localSheetId="24" hidden="1">{"'Consu_Mundial'!$B$2:$H$33"}</definedName>
    <definedName name="satisfecho" localSheetId="33" hidden="1">{"'Consu_Mundial'!$B$2:$H$33"}</definedName>
    <definedName name="satisfecho" localSheetId="30" hidden="1">{"'Consu_Mundial'!$B$2:$H$33"}</definedName>
    <definedName name="satisfecho" hidden="1">{"'Consu_Mundial'!$B$2:$H$33"}</definedName>
    <definedName name="sbvftr" localSheetId="15" hidden="1">{"'Consu_Mundial'!$B$2:$H$33"}</definedName>
    <definedName name="sbvftr" localSheetId="16" hidden="1">{"'Consu_Mundial'!$B$2:$H$33"}</definedName>
    <definedName name="sbvftr" localSheetId="19" hidden="1">{"'Consu_Mundial'!$B$2:$H$33"}</definedName>
    <definedName name="sbvftr" localSheetId="20" hidden="1">{"'Consu_Mundial'!$B$2:$H$33"}</definedName>
    <definedName name="sbvftr" localSheetId="23" hidden="1">{"'Consu_Mundial'!$B$2:$H$33"}</definedName>
    <definedName name="sbvftr" localSheetId="25" hidden="1">{"'Consu_Mundial'!$B$2:$H$33"}</definedName>
    <definedName name="sbvftr" localSheetId="26" hidden="1">{"'Consu_Mundial'!$B$2:$H$33"}</definedName>
    <definedName name="sbvftr" localSheetId="27" hidden="1">{"'Consu_Mundial'!$B$2:$H$33"}</definedName>
    <definedName name="sbvftr" localSheetId="28" hidden="1">{"'Consu_Mundial'!$B$2:$H$33"}</definedName>
    <definedName name="sbvftr" localSheetId="29" hidden="1">{"'Consu_Mundial'!$B$2:$H$33"}</definedName>
    <definedName name="sbvftr" localSheetId="32" hidden="1">{"'Consu_Mundial'!$B$2:$H$33"}</definedName>
    <definedName name="sbvftr" localSheetId="6" hidden="1">{"'Consu_Mundial'!$B$2:$H$33"}</definedName>
    <definedName name="sbvftr" localSheetId="12" hidden="1">{"'Consu_Mundial'!$B$2:$H$33"}</definedName>
    <definedName name="sbvftr" localSheetId="13" hidden="1">{"'Consu_Mundial'!$B$2:$H$33"}</definedName>
    <definedName name="sbvftr" localSheetId="14" hidden="1">{"'Consu_Mundial'!$B$2:$H$33"}</definedName>
    <definedName name="sbvftr" localSheetId="35" hidden="1">{"'Consu_Mundial'!$B$2:$H$33"}</definedName>
    <definedName name="sbvftr" localSheetId="36" hidden="1">{"'Consu_Mundial'!$B$2:$H$33"}</definedName>
    <definedName name="sbvftr" localSheetId="40" hidden="1">{"'Consu_Mundial'!$B$2:$H$33"}</definedName>
    <definedName name="sbvftr" localSheetId="0" hidden="1">{"'Consu_Mundial'!$B$2:$H$33"}</definedName>
    <definedName name="sbvftr" localSheetId="1" hidden="1">{"'Consu_Mundial'!$B$2:$H$33"}</definedName>
    <definedName name="sbvftr" localSheetId="7" hidden="1">{"'Consu_Mundial'!$B$2:$H$33"}</definedName>
    <definedName name="sbvftr" localSheetId="24" hidden="1">{"'Consu_Mundial'!$B$2:$H$33"}</definedName>
    <definedName name="sbvftr" localSheetId="33" hidden="1">{"'Consu_Mundial'!$B$2:$H$33"}</definedName>
    <definedName name="sbvftr" localSheetId="30" hidden="1">{"'Consu_Mundial'!$B$2:$H$33"}</definedName>
    <definedName name="sbvftr" hidden="1">{"'Consu_Mundial'!$B$2:$H$33"}</definedName>
    <definedName name="sd" localSheetId="15" hidden="1">{"'Consu_Mundial'!$B$2:$H$33"}</definedName>
    <definedName name="sd" localSheetId="16" hidden="1">{"'Consu_Mundial'!$B$2:$H$33"}</definedName>
    <definedName name="sd" localSheetId="19" hidden="1">{"'Consu_Mundial'!$B$2:$H$33"}</definedName>
    <definedName name="sd" localSheetId="20" hidden="1">{"'Consu_Mundial'!$B$2:$H$33"}</definedName>
    <definedName name="sd" localSheetId="23" hidden="1">{"'Consu_Mundial'!$B$2:$H$33"}</definedName>
    <definedName name="sd" localSheetId="25" hidden="1">{"'Consu_Mundial'!$B$2:$H$33"}</definedName>
    <definedName name="sd" localSheetId="26" hidden="1">{"'Consu_Mundial'!$B$2:$H$33"}</definedName>
    <definedName name="sd" localSheetId="27" hidden="1">{"'Consu_Mundial'!$B$2:$H$33"}</definedName>
    <definedName name="sd" localSheetId="28" hidden="1">{"'Consu_Mundial'!$B$2:$H$33"}</definedName>
    <definedName name="sd" localSheetId="29" hidden="1">{"'Consu_Mundial'!$B$2:$H$33"}</definedName>
    <definedName name="sd" localSheetId="32" hidden="1">{"'Consu_Mundial'!$B$2:$H$33"}</definedName>
    <definedName name="sd" localSheetId="6" hidden="1">{"'Consu_Mundial'!$B$2:$H$33"}</definedName>
    <definedName name="sd" localSheetId="12" hidden="1">{"'Consu_Mundial'!$B$2:$H$33"}</definedName>
    <definedName name="sd" localSheetId="13" hidden="1">{"'Consu_Mundial'!$B$2:$H$33"}</definedName>
    <definedName name="sd" localSheetId="14" hidden="1">{"'Consu_Mundial'!$B$2:$H$33"}</definedName>
    <definedName name="sd" localSheetId="35" hidden="1">{"'Consu_Mundial'!$B$2:$H$33"}</definedName>
    <definedName name="sd" localSheetId="36" hidden="1">{"'Consu_Mundial'!$B$2:$H$33"}</definedName>
    <definedName name="sd" localSheetId="40" hidden="1">{"'Consu_Mundial'!$B$2:$H$33"}</definedName>
    <definedName name="sd" localSheetId="0" hidden="1">{"'Consu_Mundial'!$B$2:$H$33"}</definedName>
    <definedName name="sd" localSheetId="1" hidden="1">{"'Consu_Mundial'!$B$2:$H$33"}</definedName>
    <definedName name="sd" localSheetId="7" hidden="1">{"'Consu_Mundial'!$B$2:$H$33"}</definedName>
    <definedName name="sd" localSheetId="24" hidden="1">{"'Consu_Mundial'!$B$2:$H$33"}</definedName>
    <definedName name="sd" localSheetId="33" hidden="1">{"'Consu_Mundial'!$B$2:$H$33"}</definedName>
    <definedName name="sd" localSheetId="30" hidden="1">{"'Consu_Mundial'!$B$2:$H$33"}</definedName>
    <definedName name="sd" hidden="1">{"'Consu_Mundial'!$B$2:$H$33"}</definedName>
    <definedName name="sdasd" localSheetId="15" hidden="1">{"'Consu_Mundial'!$B$2:$H$33"}</definedName>
    <definedName name="sdasd" localSheetId="16" hidden="1">{"'Consu_Mundial'!$B$2:$H$33"}</definedName>
    <definedName name="sdasd" localSheetId="19" hidden="1">{"'Consu_Mundial'!$B$2:$H$33"}</definedName>
    <definedName name="sdasd" localSheetId="20" hidden="1">{"'Consu_Mundial'!$B$2:$H$33"}</definedName>
    <definedName name="sdasd" localSheetId="23" hidden="1">{"'Consu_Mundial'!$B$2:$H$33"}</definedName>
    <definedName name="sdasd" localSheetId="25" hidden="1">{"'Consu_Mundial'!$B$2:$H$33"}</definedName>
    <definedName name="sdasd" localSheetId="26" hidden="1">{"'Consu_Mundial'!$B$2:$H$33"}</definedName>
    <definedName name="sdasd" localSheetId="27" hidden="1">{"'Consu_Mundial'!$B$2:$H$33"}</definedName>
    <definedName name="sdasd" localSheetId="28" hidden="1">{"'Consu_Mundial'!$B$2:$H$33"}</definedName>
    <definedName name="sdasd" localSheetId="29" hidden="1">{"'Consu_Mundial'!$B$2:$H$33"}</definedName>
    <definedName name="sdasd" localSheetId="32" hidden="1">{"'Consu_Mundial'!$B$2:$H$33"}</definedName>
    <definedName name="sdasd" localSheetId="6" hidden="1">{"'Consu_Mundial'!$B$2:$H$33"}</definedName>
    <definedName name="sdasd" localSheetId="12" hidden="1">{"'Consu_Mundial'!$B$2:$H$33"}</definedName>
    <definedName name="sdasd" localSheetId="13" hidden="1">{"'Consu_Mundial'!$B$2:$H$33"}</definedName>
    <definedName name="sdasd" localSheetId="14" hidden="1">{"'Consu_Mundial'!$B$2:$H$33"}</definedName>
    <definedName name="sdasd" localSheetId="35" hidden="1">{"'Consu_Mundial'!$B$2:$H$33"}</definedName>
    <definedName name="sdasd" localSheetId="36" hidden="1">{"'Consu_Mundial'!$B$2:$H$33"}</definedName>
    <definedName name="sdasd" localSheetId="40" hidden="1">{"'Consu_Mundial'!$B$2:$H$33"}</definedName>
    <definedName name="sdasd" localSheetId="0" hidden="1">{"'Consu_Mundial'!$B$2:$H$33"}</definedName>
    <definedName name="sdasd" localSheetId="1" hidden="1">{"'Consu_Mundial'!$B$2:$H$33"}</definedName>
    <definedName name="sdasd" localSheetId="7" hidden="1">{"'Consu_Mundial'!$B$2:$H$33"}</definedName>
    <definedName name="sdasd" localSheetId="24" hidden="1">{"'Consu_Mundial'!$B$2:$H$33"}</definedName>
    <definedName name="sdasd" localSheetId="33" hidden="1">{"'Consu_Mundial'!$B$2:$H$33"}</definedName>
    <definedName name="sdasd" localSheetId="30" hidden="1">{"'Consu_Mundial'!$B$2:$H$33"}</definedName>
    <definedName name="sdasd" hidden="1">{"'Consu_Mundial'!$B$2:$H$33"}</definedName>
    <definedName name="sdfg" localSheetId="15" hidden="1">{"'Consu_Mundial'!$B$2:$H$33"}</definedName>
    <definedName name="sdfg" localSheetId="16" hidden="1">{"'Consu_Mundial'!$B$2:$H$33"}</definedName>
    <definedName name="sdfg" localSheetId="19" hidden="1">{"'Consu_Mundial'!$B$2:$H$33"}</definedName>
    <definedName name="sdfg" localSheetId="20" hidden="1">{"'Consu_Mundial'!$B$2:$H$33"}</definedName>
    <definedName name="sdfg" localSheetId="23" hidden="1">{"'Consu_Mundial'!$B$2:$H$33"}</definedName>
    <definedName name="sdfg" localSheetId="25" hidden="1">{"'Consu_Mundial'!$B$2:$H$33"}</definedName>
    <definedName name="sdfg" localSheetId="26" hidden="1">{"'Consu_Mundial'!$B$2:$H$33"}</definedName>
    <definedName name="sdfg" localSheetId="27" hidden="1">{"'Consu_Mundial'!$B$2:$H$33"}</definedName>
    <definedName name="sdfg" localSheetId="28" hidden="1">{"'Consu_Mundial'!$B$2:$H$33"}</definedName>
    <definedName name="sdfg" localSheetId="29" hidden="1">{"'Consu_Mundial'!$B$2:$H$33"}</definedName>
    <definedName name="sdfg" localSheetId="32" hidden="1">{"'Consu_Mundial'!$B$2:$H$33"}</definedName>
    <definedName name="sdfg" localSheetId="6" hidden="1">{"'Consu_Mundial'!$B$2:$H$33"}</definedName>
    <definedName name="sdfg" localSheetId="12" hidden="1">{"'Consu_Mundial'!$B$2:$H$33"}</definedName>
    <definedName name="sdfg" localSheetId="13" hidden="1">{"'Consu_Mundial'!$B$2:$H$33"}</definedName>
    <definedName name="sdfg" localSheetId="14" hidden="1">{"'Consu_Mundial'!$B$2:$H$33"}</definedName>
    <definedName name="sdfg" localSheetId="35" hidden="1">{"'Consu_Mundial'!$B$2:$H$33"}</definedName>
    <definedName name="sdfg" localSheetId="36" hidden="1">{"'Consu_Mundial'!$B$2:$H$33"}</definedName>
    <definedName name="sdfg" localSheetId="40" hidden="1">{"'Consu_Mundial'!$B$2:$H$33"}</definedName>
    <definedName name="sdfg" localSheetId="0" hidden="1">{"'Consu_Mundial'!$B$2:$H$33"}</definedName>
    <definedName name="sdfg" localSheetId="1" hidden="1">{"'Consu_Mundial'!$B$2:$H$33"}</definedName>
    <definedName name="sdfg" localSheetId="7" hidden="1">{"'Consu_Mundial'!$B$2:$H$33"}</definedName>
    <definedName name="sdfg" localSheetId="24" hidden="1">{"'Consu_Mundial'!$B$2:$H$33"}</definedName>
    <definedName name="sdfg" localSheetId="33" hidden="1">{"'Consu_Mundial'!$B$2:$H$33"}</definedName>
    <definedName name="sdfg" localSheetId="30" hidden="1">{"'Consu_Mundial'!$B$2:$H$33"}</definedName>
    <definedName name="sdfg" hidden="1">{"'Consu_Mundial'!$B$2:$H$33"}</definedName>
    <definedName name="sdfgetr" localSheetId="15" hidden="1">{"'Consu_Mundial'!$B$2:$H$33"}</definedName>
    <definedName name="sdfgetr" localSheetId="16" hidden="1">{"'Consu_Mundial'!$B$2:$H$33"}</definedName>
    <definedName name="sdfgetr" localSheetId="19" hidden="1">{"'Consu_Mundial'!$B$2:$H$33"}</definedName>
    <definedName name="sdfgetr" localSheetId="20" hidden="1">{"'Consu_Mundial'!$B$2:$H$33"}</definedName>
    <definedName name="sdfgetr" localSheetId="23" hidden="1">{"'Consu_Mundial'!$B$2:$H$33"}</definedName>
    <definedName name="sdfgetr" localSheetId="25" hidden="1">{"'Consu_Mundial'!$B$2:$H$33"}</definedName>
    <definedName name="sdfgetr" localSheetId="26" hidden="1">{"'Consu_Mundial'!$B$2:$H$33"}</definedName>
    <definedName name="sdfgetr" localSheetId="27" hidden="1">{"'Consu_Mundial'!$B$2:$H$33"}</definedName>
    <definedName name="sdfgetr" localSheetId="28" hidden="1">{"'Consu_Mundial'!$B$2:$H$33"}</definedName>
    <definedName name="sdfgetr" localSheetId="29" hidden="1">{"'Consu_Mundial'!$B$2:$H$33"}</definedName>
    <definedName name="sdfgetr" localSheetId="32" hidden="1">{"'Consu_Mundial'!$B$2:$H$33"}</definedName>
    <definedName name="sdfgetr" localSheetId="6" hidden="1">{"'Consu_Mundial'!$B$2:$H$33"}</definedName>
    <definedName name="sdfgetr" localSheetId="12" hidden="1">{"'Consu_Mundial'!$B$2:$H$33"}</definedName>
    <definedName name="sdfgetr" localSheetId="13" hidden="1">{"'Consu_Mundial'!$B$2:$H$33"}</definedName>
    <definedName name="sdfgetr" localSheetId="14" hidden="1">{"'Consu_Mundial'!$B$2:$H$33"}</definedName>
    <definedName name="sdfgetr" localSheetId="35" hidden="1">{"'Consu_Mundial'!$B$2:$H$33"}</definedName>
    <definedName name="sdfgetr" localSheetId="36" hidden="1">{"'Consu_Mundial'!$B$2:$H$33"}</definedName>
    <definedName name="sdfgetr" localSheetId="40" hidden="1">{"'Consu_Mundial'!$B$2:$H$33"}</definedName>
    <definedName name="sdfgetr" localSheetId="0" hidden="1">{"'Consu_Mundial'!$B$2:$H$33"}</definedName>
    <definedName name="sdfgetr" localSheetId="1" hidden="1">{"'Consu_Mundial'!$B$2:$H$33"}</definedName>
    <definedName name="sdfgetr" localSheetId="7" hidden="1">{"'Consu_Mundial'!$B$2:$H$33"}</definedName>
    <definedName name="sdfgetr" localSheetId="24" hidden="1">{"'Consu_Mundial'!$B$2:$H$33"}</definedName>
    <definedName name="sdfgetr" localSheetId="33" hidden="1">{"'Consu_Mundial'!$B$2:$H$33"}</definedName>
    <definedName name="sdfgetr" localSheetId="30" hidden="1">{"'Consu_Mundial'!$B$2:$H$33"}</definedName>
    <definedName name="sdfgetr" hidden="1">{"'Consu_Mundial'!$B$2:$H$33"}</definedName>
    <definedName name="sdfgjdgj" localSheetId="15" hidden="1">{"'Consu_Mundial'!$B$2:$H$33"}</definedName>
    <definedName name="sdfgjdgj" localSheetId="16" hidden="1">{"'Consu_Mundial'!$B$2:$H$33"}</definedName>
    <definedName name="sdfgjdgj" localSheetId="19" hidden="1">{"'Consu_Mundial'!$B$2:$H$33"}</definedName>
    <definedName name="sdfgjdgj" localSheetId="20" hidden="1">{"'Consu_Mundial'!$B$2:$H$33"}</definedName>
    <definedName name="sdfgjdgj" localSheetId="23" hidden="1">{"'Consu_Mundial'!$B$2:$H$33"}</definedName>
    <definedName name="sdfgjdgj" localSheetId="25" hidden="1">{"'Consu_Mundial'!$B$2:$H$33"}</definedName>
    <definedName name="sdfgjdgj" localSheetId="26" hidden="1">{"'Consu_Mundial'!$B$2:$H$33"}</definedName>
    <definedName name="sdfgjdgj" localSheetId="27" hidden="1">{"'Consu_Mundial'!$B$2:$H$33"}</definedName>
    <definedName name="sdfgjdgj" localSheetId="28" hidden="1">{"'Consu_Mundial'!$B$2:$H$33"}</definedName>
    <definedName name="sdfgjdgj" localSheetId="29" hidden="1">{"'Consu_Mundial'!$B$2:$H$33"}</definedName>
    <definedName name="sdfgjdgj" localSheetId="32" hidden="1">{"'Consu_Mundial'!$B$2:$H$33"}</definedName>
    <definedName name="sdfgjdgj" localSheetId="6" hidden="1">{"'Consu_Mundial'!$B$2:$H$33"}</definedName>
    <definedName name="sdfgjdgj" localSheetId="12" hidden="1">{"'Consu_Mundial'!$B$2:$H$33"}</definedName>
    <definedName name="sdfgjdgj" localSheetId="13" hidden="1">{"'Consu_Mundial'!$B$2:$H$33"}</definedName>
    <definedName name="sdfgjdgj" localSheetId="14" hidden="1">{"'Consu_Mundial'!$B$2:$H$33"}</definedName>
    <definedName name="sdfgjdgj" localSheetId="35" hidden="1">{"'Consu_Mundial'!$B$2:$H$33"}</definedName>
    <definedName name="sdfgjdgj" localSheetId="36" hidden="1">{"'Consu_Mundial'!$B$2:$H$33"}</definedName>
    <definedName name="sdfgjdgj" localSheetId="40" hidden="1">{"'Consu_Mundial'!$B$2:$H$33"}</definedName>
    <definedName name="sdfgjdgj" localSheetId="0" hidden="1">{"'Consu_Mundial'!$B$2:$H$33"}</definedName>
    <definedName name="sdfgjdgj" localSheetId="1" hidden="1">{"'Consu_Mundial'!$B$2:$H$33"}</definedName>
    <definedName name="sdfgjdgj" localSheetId="7" hidden="1">{"'Consu_Mundial'!$B$2:$H$33"}</definedName>
    <definedName name="sdfgjdgj" localSheetId="24" hidden="1">{"'Consu_Mundial'!$B$2:$H$33"}</definedName>
    <definedName name="sdfgjdgj" localSheetId="33" hidden="1">{"'Consu_Mundial'!$B$2:$H$33"}</definedName>
    <definedName name="sdfgjdgj" localSheetId="30" hidden="1">{"'Consu_Mundial'!$B$2:$H$33"}</definedName>
    <definedName name="sdfgjdgj" hidden="1">{"'Consu_Mundial'!$B$2:$H$33"}</definedName>
    <definedName name="sdfgtgnbv" localSheetId="15" hidden="1">{"'Consu_Mundial'!$B$2:$H$33"}</definedName>
    <definedName name="sdfgtgnbv" localSheetId="16" hidden="1">{"'Consu_Mundial'!$B$2:$H$33"}</definedName>
    <definedName name="sdfgtgnbv" localSheetId="19" hidden="1">{"'Consu_Mundial'!$B$2:$H$33"}</definedName>
    <definedName name="sdfgtgnbv" localSheetId="20" hidden="1">{"'Consu_Mundial'!$B$2:$H$33"}</definedName>
    <definedName name="sdfgtgnbv" localSheetId="23" hidden="1">{"'Consu_Mundial'!$B$2:$H$33"}</definedName>
    <definedName name="sdfgtgnbv" localSheetId="25" hidden="1">{"'Consu_Mundial'!$B$2:$H$33"}</definedName>
    <definedName name="sdfgtgnbv" localSheetId="26" hidden="1">{"'Consu_Mundial'!$B$2:$H$33"}</definedName>
    <definedName name="sdfgtgnbv" localSheetId="27" hidden="1">{"'Consu_Mundial'!$B$2:$H$33"}</definedName>
    <definedName name="sdfgtgnbv" localSheetId="28" hidden="1">{"'Consu_Mundial'!$B$2:$H$33"}</definedName>
    <definedName name="sdfgtgnbv" localSheetId="29" hidden="1">{"'Consu_Mundial'!$B$2:$H$33"}</definedName>
    <definedName name="sdfgtgnbv" localSheetId="32" hidden="1">{"'Consu_Mundial'!$B$2:$H$33"}</definedName>
    <definedName name="sdfgtgnbv" localSheetId="6" hidden="1">{"'Consu_Mundial'!$B$2:$H$33"}</definedName>
    <definedName name="sdfgtgnbv" localSheetId="12" hidden="1">{"'Consu_Mundial'!$B$2:$H$33"}</definedName>
    <definedName name="sdfgtgnbv" localSheetId="13" hidden="1">{"'Consu_Mundial'!$B$2:$H$33"}</definedName>
    <definedName name="sdfgtgnbv" localSheetId="14" hidden="1">{"'Consu_Mundial'!$B$2:$H$33"}</definedName>
    <definedName name="sdfgtgnbv" localSheetId="35" hidden="1">{"'Consu_Mundial'!$B$2:$H$33"}</definedName>
    <definedName name="sdfgtgnbv" localSheetId="36" hidden="1">{"'Consu_Mundial'!$B$2:$H$33"}</definedName>
    <definedName name="sdfgtgnbv" localSheetId="40" hidden="1">{"'Consu_Mundial'!$B$2:$H$33"}</definedName>
    <definedName name="sdfgtgnbv" localSheetId="0" hidden="1">{"'Consu_Mundial'!$B$2:$H$33"}</definedName>
    <definedName name="sdfgtgnbv" localSheetId="1" hidden="1">{"'Consu_Mundial'!$B$2:$H$33"}</definedName>
    <definedName name="sdfgtgnbv" localSheetId="7" hidden="1">{"'Consu_Mundial'!$B$2:$H$33"}</definedName>
    <definedName name="sdfgtgnbv" localSheetId="24" hidden="1">{"'Consu_Mundial'!$B$2:$H$33"}</definedName>
    <definedName name="sdfgtgnbv" localSheetId="33" hidden="1">{"'Consu_Mundial'!$B$2:$H$33"}</definedName>
    <definedName name="sdfgtgnbv" localSheetId="30" hidden="1">{"'Consu_Mundial'!$B$2:$H$33"}</definedName>
    <definedName name="sdfgtgnbv" hidden="1">{"'Consu_Mundial'!$B$2:$H$33"}</definedName>
    <definedName name="sdfhgswty" localSheetId="15" hidden="1">{"'Consu_Mundial'!$B$2:$H$33"}</definedName>
    <definedName name="sdfhgswty" localSheetId="16" hidden="1">{"'Consu_Mundial'!$B$2:$H$33"}</definedName>
    <definedName name="sdfhgswty" localSheetId="19" hidden="1">{"'Consu_Mundial'!$B$2:$H$33"}</definedName>
    <definedName name="sdfhgswty" localSheetId="20" hidden="1">{"'Consu_Mundial'!$B$2:$H$33"}</definedName>
    <definedName name="sdfhgswty" localSheetId="23" hidden="1">{"'Consu_Mundial'!$B$2:$H$33"}</definedName>
    <definedName name="sdfhgswty" localSheetId="25" hidden="1">{"'Consu_Mundial'!$B$2:$H$33"}</definedName>
    <definedName name="sdfhgswty" localSheetId="26" hidden="1">{"'Consu_Mundial'!$B$2:$H$33"}</definedName>
    <definedName name="sdfhgswty" localSheetId="27" hidden="1">{"'Consu_Mundial'!$B$2:$H$33"}</definedName>
    <definedName name="sdfhgswty" localSheetId="28" hidden="1">{"'Consu_Mundial'!$B$2:$H$33"}</definedName>
    <definedName name="sdfhgswty" localSheetId="29" hidden="1">{"'Consu_Mundial'!$B$2:$H$33"}</definedName>
    <definedName name="sdfhgswty" localSheetId="32" hidden="1">{"'Consu_Mundial'!$B$2:$H$33"}</definedName>
    <definedName name="sdfhgswty" localSheetId="6" hidden="1">{"'Consu_Mundial'!$B$2:$H$33"}</definedName>
    <definedName name="sdfhgswty" localSheetId="12" hidden="1">{"'Consu_Mundial'!$B$2:$H$33"}</definedName>
    <definedName name="sdfhgswty" localSheetId="13" hidden="1">{"'Consu_Mundial'!$B$2:$H$33"}</definedName>
    <definedName name="sdfhgswty" localSheetId="14" hidden="1">{"'Consu_Mundial'!$B$2:$H$33"}</definedName>
    <definedName name="sdfhgswty" localSheetId="35" hidden="1">{"'Consu_Mundial'!$B$2:$H$33"}</definedName>
    <definedName name="sdfhgswty" localSheetId="36" hidden="1">{"'Consu_Mundial'!$B$2:$H$33"}</definedName>
    <definedName name="sdfhgswty" localSheetId="40" hidden="1">{"'Consu_Mundial'!$B$2:$H$33"}</definedName>
    <definedName name="sdfhgswty" localSheetId="0" hidden="1">{"'Consu_Mundial'!$B$2:$H$33"}</definedName>
    <definedName name="sdfhgswty" localSheetId="1" hidden="1">{"'Consu_Mundial'!$B$2:$H$33"}</definedName>
    <definedName name="sdfhgswty" localSheetId="7" hidden="1">{"'Consu_Mundial'!$B$2:$H$33"}</definedName>
    <definedName name="sdfhgswty" localSheetId="24" hidden="1">{"'Consu_Mundial'!$B$2:$H$33"}</definedName>
    <definedName name="sdfhgswty" localSheetId="33" hidden="1">{"'Consu_Mundial'!$B$2:$H$33"}</definedName>
    <definedName name="sdfhgswty" localSheetId="30" hidden="1">{"'Consu_Mundial'!$B$2:$H$33"}</definedName>
    <definedName name="sdfhgswty" hidden="1">{"'Consu_Mundial'!$B$2:$H$33"}</definedName>
    <definedName name="sdfhtu" localSheetId="15" hidden="1">{"'Consu_Mundial'!$B$2:$H$33"}</definedName>
    <definedName name="sdfhtu" localSheetId="16" hidden="1">{"'Consu_Mundial'!$B$2:$H$33"}</definedName>
    <definedName name="sdfhtu" localSheetId="19" hidden="1">{"'Consu_Mundial'!$B$2:$H$33"}</definedName>
    <definedName name="sdfhtu" localSheetId="20" hidden="1">{"'Consu_Mundial'!$B$2:$H$33"}</definedName>
    <definedName name="sdfhtu" localSheetId="23" hidden="1">{"'Consu_Mundial'!$B$2:$H$33"}</definedName>
    <definedName name="sdfhtu" localSheetId="25" hidden="1">{"'Consu_Mundial'!$B$2:$H$33"}</definedName>
    <definedName name="sdfhtu" localSheetId="26" hidden="1">{"'Consu_Mundial'!$B$2:$H$33"}</definedName>
    <definedName name="sdfhtu" localSheetId="27" hidden="1">{"'Consu_Mundial'!$B$2:$H$33"}</definedName>
    <definedName name="sdfhtu" localSheetId="28" hidden="1">{"'Consu_Mundial'!$B$2:$H$33"}</definedName>
    <definedName name="sdfhtu" localSheetId="29" hidden="1">{"'Consu_Mundial'!$B$2:$H$33"}</definedName>
    <definedName name="sdfhtu" localSheetId="32" hidden="1">{"'Consu_Mundial'!$B$2:$H$33"}</definedName>
    <definedName name="sdfhtu" localSheetId="6" hidden="1">{"'Consu_Mundial'!$B$2:$H$33"}</definedName>
    <definedName name="sdfhtu" localSheetId="12" hidden="1">{"'Consu_Mundial'!$B$2:$H$33"}</definedName>
    <definedName name="sdfhtu" localSheetId="13" hidden="1">{"'Consu_Mundial'!$B$2:$H$33"}</definedName>
    <definedName name="sdfhtu" localSheetId="14" hidden="1">{"'Consu_Mundial'!$B$2:$H$33"}</definedName>
    <definedName name="sdfhtu" localSheetId="35" hidden="1">{"'Consu_Mundial'!$B$2:$H$33"}</definedName>
    <definedName name="sdfhtu" localSheetId="36" hidden="1">{"'Consu_Mundial'!$B$2:$H$33"}</definedName>
    <definedName name="sdfhtu" localSheetId="40" hidden="1">{"'Consu_Mundial'!$B$2:$H$33"}</definedName>
    <definedName name="sdfhtu" localSheetId="0" hidden="1">{"'Consu_Mundial'!$B$2:$H$33"}</definedName>
    <definedName name="sdfhtu" localSheetId="1" hidden="1">{"'Consu_Mundial'!$B$2:$H$33"}</definedName>
    <definedName name="sdfhtu" localSheetId="7" hidden="1">{"'Consu_Mundial'!$B$2:$H$33"}</definedName>
    <definedName name="sdfhtu" localSheetId="24" hidden="1">{"'Consu_Mundial'!$B$2:$H$33"}</definedName>
    <definedName name="sdfhtu" localSheetId="33" hidden="1">{"'Consu_Mundial'!$B$2:$H$33"}</definedName>
    <definedName name="sdfhtu" localSheetId="30" hidden="1">{"'Consu_Mundial'!$B$2:$H$33"}</definedName>
    <definedName name="sdfhtu" hidden="1">{"'Consu_Mundial'!$B$2:$H$33"}</definedName>
    <definedName name="sdgas" localSheetId="15" hidden="1">{"'Consu_Mundial'!$B$2:$H$33"}</definedName>
    <definedName name="sdgas" localSheetId="16" hidden="1">{"'Consu_Mundial'!$B$2:$H$33"}</definedName>
    <definedName name="sdgas" localSheetId="19" hidden="1">{"'Consu_Mundial'!$B$2:$H$33"}</definedName>
    <definedName name="sdgas" localSheetId="20" hidden="1">{"'Consu_Mundial'!$B$2:$H$33"}</definedName>
    <definedName name="sdgas" localSheetId="23" hidden="1">{"'Consu_Mundial'!$B$2:$H$33"}</definedName>
    <definedName name="sdgas" localSheetId="25" hidden="1">{"'Consu_Mundial'!$B$2:$H$33"}</definedName>
    <definedName name="sdgas" localSheetId="26" hidden="1">{"'Consu_Mundial'!$B$2:$H$33"}</definedName>
    <definedName name="sdgas" localSheetId="27" hidden="1">{"'Consu_Mundial'!$B$2:$H$33"}</definedName>
    <definedName name="sdgas" localSheetId="28" hidden="1">{"'Consu_Mundial'!$B$2:$H$33"}</definedName>
    <definedName name="sdgas" localSheetId="29" hidden="1">{"'Consu_Mundial'!$B$2:$H$33"}</definedName>
    <definedName name="sdgas" localSheetId="32" hidden="1">{"'Consu_Mundial'!$B$2:$H$33"}</definedName>
    <definedName name="sdgas" localSheetId="6" hidden="1">{"'Consu_Mundial'!$B$2:$H$33"}</definedName>
    <definedName name="sdgas" localSheetId="12" hidden="1">{"'Consu_Mundial'!$B$2:$H$33"}</definedName>
    <definedName name="sdgas" localSheetId="13" hidden="1">{"'Consu_Mundial'!$B$2:$H$33"}</definedName>
    <definedName name="sdgas" localSheetId="14" hidden="1">{"'Consu_Mundial'!$B$2:$H$33"}</definedName>
    <definedName name="sdgas" localSheetId="35" hidden="1">{"'Consu_Mundial'!$B$2:$H$33"}</definedName>
    <definedName name="sdgas" localSheetId="36" hidden="1">{"'Consu_Mundial'!$B$2:$H$33"}</definedName>
    <definedName name="sdgas" localSheetId="40" hidden="1">{"'Consu_Mundial'!$B$2:$H$33"}</definedName>
    <definedName name="sdgas" localSheetId="0" hidden="1">{"'Consu_Mundial'!$B$2:$H$33"}</definedName>
    <definedName name="sdgas" localSheetId="1" hidden="1">{"'Consu_Mundial'!$B$2:$H$33"}</definedName>
    <definedName name="sdgas" localSheetId="7" hidden="1">{"'Consu_Mundial'!$B$2:$H$33"}</definedName>
    <definedName name="sdgas" localSheetId="24" hidden="1">{"'Consu_Mundial'!$B$2:$H$33"}</definedName>
    <definedName name="sdgas" localSheetId="33" hidden="1">{"'Consu_Mundial'!$B$2:$H$33"}</definedName>
    <definedName name="sdgas" localSheetId="30" hidden="1">{"'Consu_Mundial'!$B$2:$H$33"}</definedName>
    <definedName name="sdgas" hidden="1">{"'Consu_Mundial'!$B$2:$H$33"}</definedName>
    <definedName name="sdgjdjdhjd" localSheetId="15" hidden="1">{"'Consu_Mundial'!$B$2:$H$33"}</definedName>
    <definedName name="sdgjdjdhjd" localSheetId="16" hidden="1">{"'Consu_Mundial'!$B$2:$H$33"}</definedName>
    <definedName name="sdgjdjdhjd" localSheetId="19" hidden="1">{"'Consu_Mundial'!$B$2:$H$33"}</definedName>
    <definedName name="sdgjdjdhjd" localSheetId="20" hidden="1">{"'Consu_Mundial'!$B$2:$H$33"}</definedName>
    <definedName name="sdgjdjdhjd" localSheetId="23" hidden="1">{"'Consu_Mundial'!$B$2:$H$33"}</definedName>
    <definedName name="sdgjdjdhjd" localSheetId="25" hidden="1">{"'Consu_Mundial'!$B$2:$H$33"}</definedName>
    <definedName name="sdgjdjdhjd" localSheetId="26" hidden="1">{"'Consu_Mundial'!$B$2:$H$33"}</definedName>
    <definedName name="sdgjdjdhjd" localSheetId="27" hidden="1">{"'Consu_Mundial'!$B$2:$H$33"}</definedName>
    <definedName name="sdgjdjdhjd" localSheetId="28" hidden="1">{"'Consu_Mundial'!$B$2:$H$33"}</definedName>
    <definedName name="sdgjdjdhjd" localSheetId="29" hidden="1">{"'Consu_Mundial'!$B$2:$H$33"}</definedName>
    <definedName name="sdgjdjdhjd" localSheetId="32" hidden="1">{"'Consu_Mundial'!$B$2:$H$33"}</definedName>
    <definedName name="sdgjdjdhjd" localSheetId="6" hidden="1">{"'Consu_Mundial'!$B$2:$H$33"}</definedName>
    <definedName name="sdgjdjdhjd" localSheetId="12" hidden="1">{"'Consu_Mundial'!$B$2:$H$33"}</definedName>
    <definedName name="sdgjdjdhjd" localSheetId="13" hidden="1">{"'Consu_Mundial'!$B$2:$H$33"}</definedName>
    <definedName name="sdgjdjdhjd" localSheetId="14" hidden="1">{"'Consu_Mundial'!$B$2:$H$33"}</definedName>
    <definedName name="sdgjdjdhjd" localSheetId="35" hidden="1">{"'Consu_Mundial'!$B$2:$H$33"}</definedName>
    <definedName name="sdgjdjdhjd" localSheetId="36" hidden="1">{"'Consu_Mundial'!$B$2:$H$33"}</definedName>
    <definedName name="sdgjdjdhjd" localSheetId="40" hidden="1">{"'Consu_Mundial'!$B$2:$H$33"}</definedName>
    <definedName name="sdgjdjdhjd" localSheetId="0" hidden="1">{"'Consu_Mundial'!$B$2:$H$33"}</definedName>
    <definedName name="sdgjdjdhjd" localSheetId="1" hidden="1">{"'Consu_Mundial'!$B$2:$H$33"}</definedName>
    <definedName name="sdgjdjdhjd" localSheetId="7" hidden="1">{"'Consu_Mundial'!$B$2:$H$33"}</definedName>
    <definedName name="sdgjdjdhjd" localSheetId="24" hidden="1">{"'Consu_Mundial'!$B$2:$H$33"}</definedName>
    <definedName name="sdgjdjdhjd" localSheetId="33" hidden="1">{"'Consu_Mundial'!$B$2:$H$33"}</definedName>
    <definedName name="sdgjdjdhjd" localSheetId="30" hidden="1">{"'Consu_Mundial'!$B$2:$H$33"}</definedName>
    <definedName name="sdgjdjdhjd" hidden="1">{"'Consu_Mundial'!$B$2:$H$33"}</definedName>
    <definedName name="sdhtyi" localSheetId="15" hidden="1">{"'Consu_Mundial'!$B$2:$H$33"}</definedName>
    <definedName name="sdhtyi" localSheetId="16" hidden="1">{"'Consu_Mundial'!$B$2:$H$33"}</definedName>
    <definedName name="sdhtyi" localSheetId="19" hidden="1">{"'Consu_Mundial'!$B$2:$H$33"}</definedName>
    <definedName name="sdhtyi" localSheetId="20" hidden="1">{"'Consu_Mundial'!$B$2:$H$33"}</definedName>
    <definedName name="sdhtyi" localSheetId="23" hidden="1">{"'Consu_Mundial'!$B$2:$H$33"}</definedName>
    <definedName name="sdhtyi" localSheetId="25" hidden="1">{"'Consu_Mundial'!$B$2:$H$33"}</definedName>
    <definedName name="sdhtyi" localSheetId="26" hidden="1">{"'Consu_Mundial'!$B$2:$H$33"}</definedName>
    <definedName name="sdhtyi" localSheetId="27" hidden="1">{"'Consu_Mundial'!$B$2:$H$33"}</definedName>
    <definedName name="sdhtyi" localSheetId="28" hidden="1">{"'Consu_Mundial'!$B$2:$H$33"}</definedName>
    <definedName name="sdhtyi" localSheetId="29" hidden="1">{"'Consu_Mundial'!$B$2:$H$33"}</definedName>
    <definedName name="sdhtyi" localSheetId="32" hidden="1">{"'Consu_Mundial'!$B$2:$H$33"}</definedName>
    <definedName name="sdhtyi" localSheetId="6" hidden="1">{"'Consu_Mundial'!$B$2:$H$33"}</definedName>
    <definedName name="sdhtyi" localSheetId="12" hidden="1">{"'Consu_Mundial'!$B$2:$H$33"}</definedName>
    <definedName name="sdhtyi" localSheetId="13" hidden="1">{"'Consu_Mundial'!$B$2:$H$33"}</definedName>
    <definedName name="sdhtyi" localSheetId="14" hidden="1">{"'Consu_Mundial'!$B$2:$H$33"}</definedName>
    <definedName name="sdhtyi" localSheetId="35" hidden="1">{"'Consu_Mundial'!$B$2:$H$33"}</definedName>
    <definedName name="sdhtyi" localSheetId="36" hidden="1">{"'Consu_Mundial'!$B$2:$H$33"}</definedName>
    <definedName name="sdhtyi" localSheetId="40" hidden="1">{"'Consu_Mundial'!$B$2:$H$33"}</definedName>
    <definedName name="sdhtyi" localSheetId="0" hidden="1">{"'Consu_Mundial'!$B$2:$H$33"}</definedName>
    <definedName name="sdhtyi" localSheetId="1" hidden="1">{"'Consu_Mundial'!$B$2:$H$33"}</definedName>
    <definedName name="sdhtyi" localSheetId="7" hidden="1">{"'Consu_Mundial'!$B$2:$H$33"}</definedName>
    <definedName name="sdhtyi" localSheetId="24" hidden="1">{"'Consu_Mundial'!$B$2:$H$33"}</definedName>
    <definedName name="sdhtyi" localSheetId="33" hidden="1">{"'Consu_Mundial'!$B$2:$H$33"}</definedName>
    <definedName name="sdhtyi" localSheetId="30" hidden="1">{"'Consu_Mundial'!$B$2:$H$33"}</definedName>
    <definedName name="sdhtyi" hidden="1">{"'Consu_Mundial'!$B$2:$H$33"}</definedName>
    <definedName name="sdklpfjsdm" localSheetId="15" hidden="1">{"'Consu_Mundial'!$B$2:$H$33"}</definedName>
    <definedName name="sdklpfjsdm" localSheetId="16" hidden="1">{"'Consu_Mundial'!$B$2:$H$33"}</definedName>
    <definedName name="sdklpfjsdm" localSheetId="19" hidden="1">{"'Consu_Mundial'!$B$2:$H$33"}</definedName>
    <definedName name="sdklpfjsdm" localSheetId="20" hidden="1">{"'Consu_Mundial'!$B$2:$H$33"}</definedName>
    <definedName name="sdklpfjsdm" localSheetId="23" hidden="1">{"'Consu_Mundial'!$B$2:$H$33"}</definedName>
    <definedName name="sdklpfjsdm" localSheetId="25" hidden="1">{"'Consu_Mundial'!$B$2:$H$33"}</definedName>
    <definedName name="sdklpfjsdm" localSheetId="26" hidden="1">{"'Consu_Mundial'!$B$2:$H$33"}</definedName>
    <definedName name="sdklpfjsdm" localSheetId="27" hidden="1">{"'Consu_Mundial'!$B$2:$H$33"}</definedName>
    <definedName name="sdklpfjsdm" localSheetId="28" hidden="1">{"'Consu_Mundial'!$B$2:$H$33"}</definedName>
    <definedName name="sdklpfjsdm" localSheetId="29" hidden="1">{"'Consu_Mundial'!$B$2:$H$33"}</definedName>
    <definedName name="sdklpfjsdm" localSheetId="32" hidden="1">{"'Consu_Mundial'!$B$2:$H$33"}</definedName>
    <definedName name="sdklpfjsdm" localSheetId="6" hidden="1">{"'Consu_Mundial'!$B$2:$H$33"}</definedName>
    <definedName name="sdklpfjsdm" localSheetId="12" hidden="1">{"'Consu_Mundial'!$B$2:$H$33"}</definedName>
    <definedName name="sdklpfjsdm" localSheetId="13" hidden="1">{"'Consu_Mundial'!$B$2:$H$33"}</definedName>
    <definedName name="sdklpfjsdm" localSheetId="14" hidden="1">{"'Consu_Mundial'!$B$2:$H$33"}</definedName>
    <definedName name="sdklpfjsdm" localSheetId="35" hidden="1">{"'Consu_Mundial'!$B$2:$H$33"}</definedName>
    <definedName name="sdklpfjsdm" localSheetId="36" hidden="1">{"'Consu_Mundial'!$B$2:$H$33"}</definedName>
    <definedName name="sdklpfjsdm" localSheetId="40" hidden="1">{"'Consu_Mundial'!$B$2:$H$33"}</definedName>
    <definedName name="sdklpfjsdm" localSheetId="0" hidden="1">{"'Consu_Mundial'!$B$2:$H$33"}</definedName>
    <definedName name="sdklpfjsdm" localSheetId="1" hidden="1">{"'Consu_Mundial'!$B$2:$H$33"}</definedName>
    <definedName name="sdklpfjsdm" localSheetId="7" hidden="1">{"'Consu_Mundial'!$B$2:$H$33"}</definedName>
    <definedName name="sdklpfjsdm" localSheetId="24" hidden="1">{"'Consu_Mundial'!$B$2:$H$33"}</definedName>
    <definedName name="sdklpfjsdm" localSheetId="33" hidden="1">{"'Consu_Mundial'!$B$2:$H$33"}</definedName>
    <definedName name="sdklpfjsdm" localSheetId="30" hidden="1">{"'Consu_Mundial'!$B$2:$H$33"}</definedName>
    <definedName name="sdklpfjsdm" hidden="1">{"'Consu_Mundial'!$B$2:$H$33"}</definedName>
    <definedName name="sdlfmsdlvk" localSheetId="15" hidden="1">{"'Consu_Mundial'!$B$2:$H$33"}</definedName>
    <definedName name="sdlfmsdlvk" localSheetId="16" hidden="1">{"'Consu_Mundial'!$B$2:$H$33"}</definedName>
    <definedName name="sdlfmsdlvk" localSheetId="19" hidden="1">{"'Consu_Mundial'!$B$2:$H$33"}</definedName>
    <definedName name="sdlfmsdlvk" localSheetId="20" hidden="1">{"'Consu_Mundial'!$B$2:$H$33"}</definedName>
    <definedName name="sdlfmsdlvk" localSheetId="23" hidden="1">{"'Consu_Mundial'!$B$2:$H$33"}</definedName>
    <definedName name="sdlfmsdlvk" localSheetId="25" hidden="1">{"'Consu_Mundial'!$B$2:$H$33"}</definedName>
    <definedName name="sdlfmsdlvk" localSheetId="26" hidden="1">{"'Consu_Mundial'!$B$2:$H$33"}</definedName>
    <definedName name="sdlfmsdlvk" localSheetId="27" hidden="1">{"'Consu_Mundial'!$B$2:$H$33"}</definedName>
    <definedName name="sdlfmsdlvk" localSheetId="28" hidden="1">{"'Consu_Mundial'!$B$2:$H$33"}</definedName>
    <definedName name="sdlfmsdlvk" localSheetId="29" hidden="1">{"'Consu_Mundial'!$B$2:$H$33"}</definedName>
    <definedName name="sdlfmsdlvk" localSheetId="32" hidden="1">{"'Consu_Mundial'!$B$2:$H$33"}</definedName>
    <definedName name="sdlfmsdlvk" localSheetId="6" hidden="1">{"'Consu_Mundial'!$B$2:$H$33"}</definedName>
    <definedName name="sdlfmsdlvk" localSheetId="12" hidden="1">{"'Consu_Mundial'!$B$2:$H$33"}</definedName>
    <definedName name="sdlfmsdlvk" localSheetId="13" hidden="1">{"'Consu_Mundial'!$B$2:$H$33"}</definedName>
    <definedName name="sdlfmsdlvk" localSheetId="14" hidden="1">{"'Consu_Mundial'!$B$2:$H$33"}</definedName>
    <definedName name="sdlfmsdlvk" localSheetId="35" hidden="1">{"'Consu_Mundial'!$B$2:$H$33"}</definedName>
    <definedName name="sdlfmsdlvk" localSheetId="36" hidden="1">{"'Consu_Mundial'!$B$2:$H$33"}</definedName>
    <definedName name="sdlfmsdlvk" localSheetId="40" hidden="1">{"'Consu_Mundial'!$B$2:$H$33"}</definedName>
    <definedName name="sdlfmsdlvk" localSheetId="0" hidden="1">{"'Consu_Mundial'!$B$2:$H$33"}</definedName>
    <definedName name="sdlfmsdlvk" localSheetId="1" hidden="1">{"'Consu_Mundial'!$B$2:$H$33"}</definedName>
    <definedName name="sdlfmsdlvk" localSheetId="7" hidden="1">{"'Consu_Mundial'!$B$2:$H$33"}</definedName>
    <definedName name="sdlfmsdlvk" localSheetId="24" hidden="1">{"'Consu_Mundial'!$B$2:$H$33"}</definedName>
    <definedName name="sdlfmsdlvk" localSheetId="33" hidden="1">{"'Consu_Mundial'!$B$2:$H$33"}</definedName>
    <definedName name="sdlfmsdlvk" localSheetId="30" hidden="1">{"'Consu_Mundial'!$B$2:$H$33"}</definedName>
    <definedName name="sdlfmsdlvk" hidden="1">{"'Consu_Mundial'!$B$2:$H$33"}</definedName>
    <definedName name="sdrhzb" localSheetId="15" hidden="1">{"'Consu_Mundial'!$B$2:$H$33"}</definedName>
    <definedName name="sdrhzb" localSheetId="16" hidden="1">{"'Consu_Mundial'!$B$2:$H$33"}</definedName>
    <definedName name="sdrhzb" localSheetId="19" hidden="1">{"'Consu_Mundial'!$B$2:$H$33"}</definedName>
    <definedName name="sdrhzb" localSheetId="20" hidden="1">{"'Consu_Mundial'!$B$2:$H$33"}</definedName>
    <definedName name="sdrhzb" localSheetId="23" hidden="1">{"'Consu_Mundial'!$B$2:$H$33"}</definedName>
    <definedName name="sdrhzb" localSheetId="25" hidden="1">{"'Consu_Mundial'!$B$2:$H$33"}</definedName>
    <definedName name="sdrhzb" localSheetId="26" hidden="1">{"'Consu_Mundial'!$B$2:$H$33"}</definedName>
    <definedName name="sdrhzb" localSheetId="27" hidden="1">{"'Consu_Mundial'!$B$2:$H$33"}</definedName>
    <definedName name="sdrhzb" localSheetId="28" hidden="1">{"'Consu_Mundial'!$B$2:$H$33"}</definedName>
    <definedName name="sdrhzb" localSheetId="29" hidden="1">{"'Consu_Mundial'!$B$2:$H$33"}</definedName>
    <definedName name="sdrhzb" localSheetId="32" hidden="1">{"'Consu_Mundial'!$B$2:$H$33"}</definedName>
    <definedName name="sdrhzb" localSheetId="6" hidden="1">{"'Consu_Mundial'!$B$2:$H$33"}</definedName>
    <definedName name="sdrhzb" localSheetId="12" hidden="1">{"'Consu_Mundial'!$B$2:$H$33"}</definedName>
    <definedName name="sdrhzb" localSheetId="13" hidden="1">{"'Consu_Mundial'!$B$2:$H$33"}</definedName>
    <definedName name="sdrhzb" localSheetId="14" hidden="1">{"'Consu_Mundial'!$B$2:$H$33"}</definedName>
    <definedName name="sdrhzb" localSheetId="35" hidden="1">{"'Consu_Mundial'!$B$2:$H$33"}</definedName>
    <definedName name="sdrhzb" localSheetId="36" hidden="1">{"'Consu_Mundial'!$B$2:$H$33"}</definedName>
    <definedName name="sdrhzb" localSheetId="40" hidden="1">{"'Consu_Mundial'!$B$2:$H$33"}</definedName>
    <definedName name="sdrhzb" localSheetId="0" hidden="1">{"'Consu_Mundial'!$B$2:$H$33"}</definedName>
    <definedName name="sdrhzb" localSheetId="1" hidden="1">{"'Consu_Mundial'!$B$2:$H$33"}</definedName>
    <definedName name="sdrhzb" localSheetId="7" hidden="1">{"'Consu_Mundial'!$B$2:$H$33"}</definedName>
    <definedName name="sdrhzb" localSheetId="24" hidden="1">{"'Consu_Mundial'!$B$2:$H$33"}</definedName>
    <definedName name="sdrhzb" localSheetId="33" hidden="1">{"'Consu_Mundial'!$B$2:$H$33"}</definedName>
    <definedName name="sdrhzb" localSheetId="30" hidden="1">{"'Consu_Mundial'!$B$2:$H$33"}</definedName>
    <definedName name="sdrhzb" hidden="1">{"'Consu_Mundial'!$B$2:$H$33"}</definedName>
    <definedName name="sdsdddddddddddg" localSheetId="15" hidden="1">{"'Consu_Mundial'!$B$2:$H$33"}</definedName>
    <definedName name="sdsdddddddddddg" localSheetId="16" hidden="1">{"'Consu_Mundial'!$B$2:$H$33"}</definedName>
    <definedName name="sdsdddddddddddg" localSheetId="19" hidden="1">{"'Consu_Mundial'!$B$2:$H$33"}</definedName>
    <definedName name="sdsdddddddddddg" localSheetId="20" hidden="1">{"'Consu_Mundial'!$B$2:$H$33"}</definedName>
    <definedName name="sdsdddddddddddg" localSheetId="23" hidden="1">{"'Consu_Mundial'!$B$2:$H$33"}</definedName>
    <definedName name="sdsdddddddddddg" localSheetId="25" hidden="1">{"'Consu_Mundial'!$B$2:$H$33"}</definedName>
    <definedName name="sdsdddddddddddg" localSheetId="26" hidden="1">{"'Consu_Mundial'!$B$2:$H$33"}</definedName>
    <definedName name="sdsdddddddddddg" localSheetId="27" hidden="1">{"'Consu_Mundial'!$B$2:$H$33"}</definedName>
    <definedName name="sdsdddddddddddg" localSheetId="28" hidden="1">{"'Consu_Mundial'!$B$2:$H$33"}</definedName>
    <definedName name="sdsdddddddddddg" localSheetId="29" hidden="1">{"'Consu_Mundial'!$B$2:$H$33"}</definedName>
    <definedName name="sdsdddddddddddg" localSheetId="32" hidden="1">{"'Consu_Mundial'!$B$2:$H$33"}</definedName>
    <definedName name="sdsdddddddddddg" localSheetId="6" hidden="1">{"'Consu_Mundial'!$B$2:$H$33"}</definedName>
    <definedName name="sdsdddddddddddg" localSheetId="12" hidden="1">{"'Consu_Mundial'!$B$2:$H$33"}</definedName>
    <definedName name="sdsdddddddddddg" localSheetId="13" hidden="1">{"'Consu_Mundial'!$B$2:$H$33"}</definedName>
    <definedName name="sdsdddddddddddg" localSheetId="14" hidden="1">{"'Consu_Mundial'!$B$2:$H$33"}</definedName>
    <definedName name="sdsdddddddddddg" localSheetId="35" hidden="1">{"'Consu_Mundial'!$B$2:$H$33"}</definedName>
    <definedName name="sdsdddddddddddg" localSheetId="36" hidden="1">{"'Consu_Mundial'!$B$2:$H$33"}</definedName>
    <definedName name="sdsdddddddddddg" localSheetId="40" hidden="1">{"'Consu_Mundial'!$B$2:$H$33"}</definedName>
    <definedName name="sdsdddddddddddg" localSheetId="0" hidden="1">{"'Consu_Mundial'!$B$2:$H$33"}</definedName>
    <definedName name="sdsdddddddddddg" localSheetId="1" hidden="1">{"'Consu_Mundial'!$B$2:$H$33"}</definedName>
    <definedName name="sdsdddddddddddg" localSheetId="7" hidden="1">{"'Consu_Mundial'!$B$2:$H$33"}</definedName>
    <definedName name="sdsdddddddddddg" localSheetId="24" hidden="1">{"'Consu_Mundial'!$B$2:$H$33"}</definedName>
    <definedName name="sdsdddddddddddg" localSheetId="33" hidden="1">{"'Consu_Mundial'!$B$2:$H$33"}</definedName>
    <definedName name="sdsdddddddddddg" localSheetId="30" hidden="1">{"'Consu_Mundial'!$B$2:$H$33"}</definedName>
    <definedName name="sdsdddddddddddg" hidden="1">{"'Consu_Mundial'!$B$2:$H$33"}</definedName>
    <definedName name="sdtghgh" localSheetId="15" hidden="1">{"'Consu_Mundial'!$B$2:$H$33"}</definedName>
    <definedName name="sdtghgh" localSheetId="16" hidden="1">{"'Consu_Mundial'!$B$2:$H$33"}</definedName>
    <definedName name="sdtghgh" localSheetId="19" hidden="1">{"'Consu_Mundial'!$B$2:$H$33"}</definedName>
    <definedName name="sdtghgh" localSheetId="20" hidden="1">{"'Consu_Mundial'!$B$2:$H$33"}</definedName>
    <definedName name="sdtghgh" localSheetId="23" hidden="1">{"'Consu_Mundial'!$B$2:$H$33"}</definedName>
    <definedName name="sdtghgh" localSheetId="25" hidden="1">{"'Consu_Mundial'!$B$2:$H$33"}</definedName>
    <definedName name="sdtghgh" localSheetId="26" hidden="1">{"'Consu_Mundial'!$B$2:$H$33"}</definedName>
    <definedName name="sdtghgh" localSheetId="27" hidden="1">{"'Consu_Mundial'!$B$2:$H$33"}</definedName>
    <definedName name="sdtghgh" localSheetId="28" hidden="1">{"'Consu_Mundial'!$B$2:$H$33"}</definedName>
    <definedName name="sdtghgh" localSheetId="29" hidden="1">{"'Consu_Mundial'!$B$2:$H$33"}</definedName>
    <definedName name="sdtghgh" localSheetId="32" hidden="1">{"'Consu_Mundial'!$B$2:$H$33"}</definedName>
    <definedName name="sdtghgh" localSheetId="6" hidden="1">{"'Consu_Mundial'!$B$2:$H$33"}</definedName>
    <definedName name="sdtghgh" localSheetId="12" hidden="1">{"'Consu_Mundial'!$B$2:$H$33"}</definedName>
    <definedName name="sdtghgh" localSheetId="13" hidden="1">{"'Consu_Mundial'!$B$2:$H$33"}</definedName>
    <definedName name="sdtghgh" localSheetId="14" hidden="1">{"'Consu_Mundial'!$B$2:$H$33"}</definedName>
    <definedName name="sdtghgh" localSheetId="35" hidden="1">{"'Consu_Mundial'!$B$2:$H$33"}</definedName>
    <definedName name="sdtghgh" localSheetId="36" hidden="1">{"'Consu_Mundial'!$B$2:$H$33"}</definedName>
    <definedName name="sdtghgh" localSheetId="40" hidden="1">{"'Consu_Mundial'!$B$2:$H$33"}</definedName>
    <definedName name="sdtghgh" localSheetId="0" hidden="1">{"'Consu_Mundial'!$B$2:$H$33"}</definedName>
    <definedName name="sdtghgh" localSheetId="1" hidden="1">{"'Consu_Mundial'!$B$2:$H$33"}</definedName>
    <definedName name="sdtghgh" localSheetId="7" hidden="1">{"'Consu_Mundial'!$B$2:$H$33"}</definedName>
    <definedName name="sdtghgh" localSheetId="24" hidden="1">{"'Consu_Mundial'!$B$2:$H$33"}</definedName>
    <definedName name="sdtghgh" localSheetId="33" hidden="1">{"'Consu_Mundial'!$B$2:$H$33"}</definedName>
    <definedName name="sdtghgh" localSheetId="30" hidden="1">{"'Consu_Mundial'!$B$2:$H$33"}</definedName>
    <definedName name="sdtghgh" hidden="1">{"'Consu_Mundial'!$B$2:$H$33"}</definedName>
    <definedName name="sdtht" localSheetId="15" hidden="1">{"'Consu_Mundial'!$B$2:$H$33"}</definedName>
    <definedName name="sdtht" localSheetId="16" hidden="1">{"'Consu_Mundial'!$B$2:$H$33"}</definedName>
    <definedName name="sdtht" localSheetId="19" hidden="1">{"'Consu_Mundial'!$B$2:$H$33"}</definedName>
    <definedName name="sdtht" localSheetId="20" hidden="1">{"'Consu_Mundial'!$B$2:$H$33"}</definedName>
    <definedName name="sdtht" localSheetId="23" hidden="1">{"'Consu_Mundial'!$B$2:$H$33"}</definedName>
    <definedName name="sdtht" localSheetId="25" hidden="1">{"'Consu_Mundial'!$B$2:$H$33"}</definedName>
    <definedName name="sdtht" localSheetId="26" hidden="1">{"'Consu_Mundial'!$B$2:$H$33"}</definedName>
    <definedName name="sdtht" localSheetId="27" hidden="1">{"'Consu_Mundial'!$B$2:$H$33"}</definedName>
    <definedName name="sdtht" localSheetId="28" hidden="1">{"'Consu_Mundial'!$B$2:$H$33"}</definedName>
    <definedName name="sdtht" localSheetId="29" hidden="1">{"'Consu_Mundial'!$B$2:$H$33"}</definedName>
    <definedName name="sdtht" localSheetId="32" hidden="1">{"'Consu_Mundial'!$B$2:$H$33"}</definedName>
    <definedName name="sdtht" localSheetId="6" hidden="1">{"'Consu_Mundial'!$B$2:$H$33"}</definedName>
    <definedName name="sdtht" localSheetId="12" hidden="1">{"'Consu_Mundial'!$B$2:$H$33"}</definedName>
    <definedName name="sdtht" localSheetId="13" hidden="1">{"'Consu_Mundial'!$B$2:$H$33"}</definedName>
    <definedName name="sdtht" localSheetId="14" hidden="1">{"'Consu_Mundial'!$B$2:$H$33"}</definedName>
    <definedName name="sdtht" localSheetId="35" hidden="1">{"'Consu_Mundial'!$B$2:$H$33"}</definedName>
    <definedName name="sdtht" localSheetId="36" hidden="1">{"'Consu_Mundial'!$B$2:$H$33"}</definedName>
    <definedName name="sdtht" localSheetId="40" hidden="1">{"'Consu_Mundial'!$B$2:$H$33"}</definedName>
    <definedName name="sdtht" localSheetId="0" hidden="1">{"'Consu_Mundial'!$B$2:$H$33"}</definedName>
    <definedName name="sdtht" localSheetId="1" hidden="1">{"'Consu_Mundial'!$B$2:$H$33"}</definedName>
    <definedName name="sdtht" localSheetId="7" hidden="1">{"'Consu_Mundial'!$B$2:$H$33"}</definedName>
    <definedName name="sdtht" localSheetId="24" hidden="1">{"'Consu_Mundial'!$B$2:$H$33"}</definedName>
    <definedName name="sdtht" localSheetId="33" hidden="1">{"'Consu_Mundial'!$B$2:$H$33"}</definedName>
    <definedName name="sdtht" localSheetId="30" hidden="1">{"'Consu_Mundial'!$B$2:$H$33"}</definedName>
    <definedName name="sdtht" hidden="1">{"'Consu_Mundial'!$B$2:$H$33"}</definedName>
    <definedName name="sdtsth" localSheetId="15" hidden="1">{"'Consu_Mundial'!$B$2:$H$33"}</definedName>
    <definedName name="sdtsth" localSheetId="16" hidden="1">{"'Consu_Mundial'!$B$2:$H$33"}</definedName>
    <definedName name="sdtsth" localSheetId="19" hidden="1">{"'Consu_Mundial'!$B$2:$H$33"}</definedName>
    <definedName name="sdtsth" localSheetId="20" hidden="1">{"'Consu_Mundial'!$B$2:$H$33"}</definedName>
    <definedName name="sdtsth" localSheetId="23" hidden="1">{"'Consu_Mundial'!$B$2:$H$33"}</definedName>
    <definedName name="sdtsth" localSheetId="25" hidden="1">{"'Consu_Mundial'!$B$2:$H$33"}</definedName>
    <definedName name="sdtsth" localSheetId="26" hidden="1">{"'Consu_Mundial'!$B$2:$H$33"}</definedName>
    <definedName name="sdtsth" localSheetId="27" hidden="1">{"'Consu_Mundial'!$B$2:$H$33"}</definedName>
    <definedName name="sdtsth" localSheetId="28" hidden="1">{"'Consu_Mundial'!$B$2:$H$33"}</definedName>
    <definedName name="sdtsth" localSheetId="29" hidden="1">{"'Consu_Mundial'!$B$2:$H$33"}</definedName>
    <definedName name="sdtsth" localSheetId="32" hidden="1">{"'Consu_Mundial'!$B$2:$H$33"}</definedName>
    <definedName name="sdtsth" localSheetId="6" hidden="1">{"'Consu_Mundial'!$B$2:$H$33"}</definedName>
    <definedName name="sdtsth" localSheetId="12" hidden="1">{"'Consu_Mundial'!$B$2:$H$33"}</definedName>
    <definedName name="sdtsth" localSheetId="13" hidden="1">{"'Consu_Mundial'!$B$2:$H$33"}</definedName>
    <definedName name="sdtsth" localSheetId="14" hidden="1">{"'Consu_Mundial'!$B$2:$H$33"}</definedName>
    <definedName name="sdtsth" localSheetId="35" hidden="1">{"'Consu_Mundial'!$B$2:$H$33"}</definedName>
    <definedName name="sdtsth" localSheetId="36" hidden="1">{"'Consu_Mundial'!$B$2:$H$33"}</definedName>
    <definedName name="sdtsth" localSheetId="40" hidden="1">{"'Consu_Mundial'!$B$2:$H$33"}</definedName>
    <definedName name="sdtsth" localSheetId="0" hidden="1">{"'Consu_Mundial'!$B$2:$H$33"}</definedName>
    <definedName name="sdtsth" localSheetId="1" hidden="1">{"'Consu_Mundial'!$B$2:$H$33"}</definedName>
    <definedName name="sdtsth" localSheetId="7" hidden="1">{"'Consu_Mundial'!$B$2:$H$33"}</definedName>
    <definedName name="sdtsth" localSheetId="24" hidden="1">{"'Consu_Mundial'!$B$2:$H$33"}</definedName>
    <definedName name="sdtsth" localSheetId="33" hidden="1">{"'Consu_Mundial'!$B$2:$H$33"}</definedName>
    <definedName name="sdtsth" localSheetId="30" hidden="1">{"'Consu_Mundial'!$B$2:$H$33"}</definedName>
    <definedName name="sdtsth" hidden="1">{"'Consu_Mundial'!$B$2:$H$33"}</definedName>
    <definedName name="sef" localSheetId="15" hidden="1">{"'Consu_Mundial'!$B$2:$H$33"}</definedName>
    <definedName name="sef" localSheetId="16" hidden="1">{"'Consu_Mundial'!$B$2:$H$33"}</definedName>
    <definedName name="sef" localSheetId="19" hidden="1">{"'Consu_Mundial'!$B$2:$H$33"}</definedName>
    <definedName name="sef" localSheetId="20" hidden="1">{"'Consu_Mundial'!$B$2:$H$33"}</definedName>
    <definedName name="sef" localSheetId="23" hidden="1">{"'Consu_Mundial'!$B$2:$H$33"}</definedName>
    <definedName name="sef" localSheetId="25" hidden="1">{"'Consu_Mundial'!$B$2:$H$33"}</definedName>
    <definedName name="sef" localSheetId="26" hidden="1">{"'Consu_Mundial'!$B$2:$H$33"}</definedName>
    <definedName name="sef" localSheetId="27" hidden="1">{"'Consu_Mundial'!$B$2:$H$33"}</definedName>
    <definedName name="sef" localSheetId="28" hidden="1">{"'Consu_Mundial'!$B$2:$H$33"}</definedName>
    <definedName name="sef" localSheetId="29" hidden="1">{"'Consu_Mundial'!$B$2:$H$33"}</definedName>
    <definedName name="sef" localSheetId="32" hidden="1">{"'Consu_Mundial'!$B$2:$H$33"}</definedName>
    <definedName name="sef" localSheetId="6" hidden="1">{"'Consu_Mundial'!$B$2:$H$33"}</definedName>
    <definedName name="sef" localSheetId="12" hidden="1">{"'Consu_Mundial'!$B$2:$H$33"}</definedName>
    <definedName name="sef" localSheetId="13" hidden="1">{"'Consu_Mundial'!$B$2:$H$33"}</definedName>
    <definedName name="sef" localSheetId="14" hidden="1">{"'Consu_Mundial'!$B$2:$H$33"}</definedName>
    <definedName name="sef" localSheetId="35" hidden="1">{"'Consu_Mundial'!$B$2:$H$33"}</definedName>
    <definedName name="sef" localSheetId="36" hidden="1">{"'Consu_Mundial'!$B$2:$H$33"}</definedName>
    <definedName name="sef" localSheetId="40" hidden="1">{"'Consu_Mundial'!$B$2:$H$33"}</definedName>
    <definedName name="sef" localSheetId="0" hidden="1">{"'Consu_Mundial'!$B$2:$H$33"}</definedName>
    <definedName name="sef" localSheetId="1" hidden="1">{"'Consu_Mundial'!$B$2:$H$33"}</definedName>
    <definedName name="sef" localSheetId="7" hidden="1">{"'Consu_Mundial'!$B$2:$H$33"}</definedName>
    <definedName name="sef" localSheetId="24" hidden="1">{"'Consu_Mundial'!$B$2:$H$33"}</definedName>
    <definedName name="sef" localSheetId="33" hidden="1">{"'Consu_Mundial'!$B$2:$H$33"}</definedName>
    <definedName name="sef" localSheetId="30" hidden="1">{"'Consu_Mundial'!$B$2:$H$33"}</definedName>
    <definedName name="sef" hidden="1">{"'Consu_Mundial'!$B$2:$H$33"}</definedName>
    <definedName name="seies" localSheetId="15" hidden="1">{"'Consu_Mundial'!$B$2:$H$33"}</definedName>
    <definedName name="seies" localSheetId="16" hidden="1">{"'Consu_Mundial'!$B$2:$H$33"}</definedName>
    <definedName name="seies" localSheetId="19" hidden="1">{"'Consu_Mundial'!$B$2:$H$33"}</definedName>
    <definedName name="seies" localSheetId="20" hidden="1">{"'Consu_Mundial'!$B$2:$H$33"}</definedName>
    <definedName name="seies" localSheetId="23" hidden="1">{"'Consu_Mundial'!$B$2:$H$33"}</definedName>
    <definedName name="seies" localSheetId="25" hidden="1">{"'Consu_Mundial'!$B$2:$H$33"}</definedName>
    <definedName name="seies" localSheetId="26" hidden="1">{"'Consu_Mundial'!$B$2:$H$33"}</definedName>
    <definedName name="seies" localSheetId="27" hidden="1">{"'Consu_Mundial'!$B$2:$H$33"}</definedName>
    <definedName name="seies" localSheetId="28" hidden="1">{"'Consu_Mundial'!$B$2:$H$33"}</definedName>
    <definedName name="seies" localSheetId="29" hidden="1">{"'Consu_Mundial'!$B$2:$H$33"}</definedName>
    <definedName name="seies" localSheetId="32" hidden="1">{"'Consu_Mundial'!$B$2:$H$33"}</definedName>
    <definedName name="seies" localSheetId="6" hidden="1">{"'Consu_Mundial'!$B$2:$H$33"}</definedName>
    <definedName name="seies" localSheetId="12" hidden="1">{"'Consu_Mundial'!$B$2:$H$33"}</definedName>
    <definedName name="seies" localSheetId="13" hidden="1">{"'Consu_Mundial'!$B$2:$H$33"}</definedName>
    <definedName name="seies" localSheetId="14" hidden="1">{"'Consu_Mundial'!$B$2:$H$33"}</definedName>
    <definedName name="seies" localSheetId="35" hidden="1">{"'Consu_Mundial'!$B$2:$H$33"}</definedName>
    <definedName name="seies" localSheetId="36" hidden="1">{"'Consu_Mundial'!$B$2:$H$33"}</definedName>
    <definedName name="seies" localSheetId="40" hidden="1">{"'Consu_Mundial'!$B$2:$H$33"}</definedName>
    <definedName name="seies" localSheetId="0" hidden="1">{"'Consu_Mundial'!$B$2:$H$33"}</definedName>
    <definedName name="seies" localSheetId="1" hidden="1">{"'Consu_Mundial'!$B$2:$H$33"}</definedName>
    <definedName name="seies" localSheetId="7" hidden="1">{"'Consu_Mundial'!$B$2:$H$33"}</definedName>
    <definedName name="seies" localSheetId="24" hidden="1">{"'Consu_Mundial'!$B$2:$H$33"}</definedName>
    <definedName name="seies" localSheetId="33" hidden="1">{"'Consu_Mundial'!$B$2:$H$33"}</definedName>
    <definedName name="seies" localSheetId="30" hidden="1">{"'Consu_Mundial'!$B$2:$H$33"}</definedName>
    <definedName name="seies" hidden="1">{"'Consu_Mundial'!$B$2:$H$33"}</definedName>
    <definedName name="seismesina" localSheetId="15" hidden="1">{"'Consu_Mundial'!$B$2:$H$33"}</definedName>
    <definedName name="seismesina" localSheetId="16" hidden="1">{"'Consu_Mundial'!$B$2:$H$33"}</definedName>
    <definedName name="seismesina" localSheetId="19" hidden="1">{"'Consu_Mundial'!$B$2:$H$33"}</definedName>
    <definedName name="seismesina" localSheetId="20" hidden="1">{"'Consu_Mundial'!$B$2:$H$33"}</definedName>
    <definedName name="seismesina" localSheetId="23" hidden="1">{"'Consu_Mundial'!$B$2:$H$33"}</definedName>
    <definedName name="seismesina" localSheetId="25" hidden="1">{"'Consu_Mundial'!$B$2:$H$33"}</definedName>
    <definedName name="seismesina" localSheetId="26" hidden="1">{"'Consu_Mundial'!$B$2:$H$33"}</definedName>
    <definedName name="seismesina" localSheetId="27" hidden="1">{"'Consu_Mundial'!$B$2:$H$33"}</definedName>
    <definedName name="seismesina" localSheetId="28" hidden="1">{"'Consu_Mundial'!$B$2:$H$33"}</definedName>
    <definedName name="seismesina" localSheetId="29" hidden="1">{"'Consu_Mundial'!$B$2:$H$33"}</definedName>
    <definedName name="seismesina" localSheetId="32" hidden="1">{"'Consu_Mundial'!$B$2:$H$33"}</definedName>
    <definedName name="seismesina" localSheetId="6" hidden="1">{"'Consu_Mundial'!$B$2:$H$33"}</definedName>
    <definedName name="seismesina" localSheetId="12" hidden="1">{"'Consu_Mundial'!$B$2:$H$33"}</definedName>
    <definedName name="seismesina" localSheetId="13" hidden="1">{"'Consu_Mundial'!$B$2:$H$33"}</definedName>
    <definedName name="seismesina" localSheetId="14" hidden="1">{"'Consu_Mundial'!$B$2:$H$33"}</definedName>
    <definedName name="seismesina" localSheetId="35" hidden="1">{"'Consu_Mundial'!$B$2:$H$33"}</definedName>
    <definedName name="seismesina" localSheetId="36" hidden="1">{"'Consu_Mundial'!$B$2:$H$33"}</definedName>
    <definedName name="seismesina" localSheetId="40" hidden="1">{"'Consu_Mundial'!$B$2:$H$33"}</definedName>
    <definedName name="seismesina" localSheetId="0" hidden="1">{"'Consu_Mundial'!$B$2:$H$33"}</definedName>
    <definedName name="seismesina" localSheetId="1" hidden="1">{"'Consu_Mundial'!$B$2:$H$33"}</definedName>
    <definedName name="seismesina" localSheetId="7" hidden="1">{"'Consu_Mundial'!$B$2:$H$33"}</definedName>
    <definedName name="seismesina" localSheetId="24" hidden="1">{"'Consu_Mundial'!$B$2:$H$33"}</definedName>
    <definedName name="seismesina" localSheetId="33" hidden="1">{"'Consu_Mundial'!$B$2:$H$33"}</definedName>
    <definedName name="seismesina" localSheetId="30" hidden="1">{"'Consu_Mundial'!$B$2:$H$33"}</definedName>
    <definedName name="seismesina" hidden="1">{"'Consu_Mundial'!$B$2:$H$33"}</definedName>
    <definedName name="SEMANAL" localSheetId="16">#REF!</definedName>
    <definedName name="SEMANAL" localSheetId="19">#REF!</definedName>
    <definedName name="SEMANAL" localSheetId="25">#REF!</definedName>
    <definedName name="SEMANAL" localSheetId="26">#REF!</definedName>
    <definedName name="SEMANAL" localSheetId="27">#REF!</definedName>
    <definedName name="SEMANAL" localSheetId="28">#REF!</definedName>
    <definedName name="SEMANAL" localSheetId="29">#REF!</definedName>
    <definedName name="SEMANAL" localSheetId="32">#REF!</definedName>
    <definedName name="SEMANAL" localSheetId="4">#REF!</definedName>
    <definedName name="SEMANAL" localSheetId="5">#REF!</definedName>
    <definedName name="SEMANAL" localSheetId="6">#REF!</definedName>
    <definedName name="SEMANAL" localSheetId="13">#REF!</definedName>
    <definedName name="SEMANAL" localSheetId="14">#REF!</definedName>
    <definedName name="SEMANAL" localSheetId="35">#REF!</definedName>
    <definedName name="SEMANAL" localSheetId="36">#REF!</definedName>
    <definedName name="SEMANAL" localSheetId="37">#REF!</definedName>
    <definedName name="SEMANAL" localSheetId="38">#REF!</definedName>
    <definedName name="SEMANAL" localSheetId="39">#REF!</definedName>
    <definedName name="SEMANAL" localSheetId="40">#REF!</definedName>
    <definedName name="SEMANAL" localSheetId="7">#REF!</definedName>
    <definedName name="SEMANAL" localSheetId="9">#REF!</definedName>
    <definedName name="SEMANAL" localSheetId="30">#REF!</definedName>
    <definedName name="SEMANAL">#REF!</definedName>
    <definedName name="senado" localSheetId="15" hidden="1">{"'Consu_Mundial'!$B$2:$H$33"}</definedName>
    <definedName name="senado" localSheetId="16" hidden="1">{"'Consu_Mundial'!$B$2:$H$33"}</definedName>
    <definedName name="senado" localSheetId="19" hidden="1">{"'Consu_Mundial'!$B$2:$H$33"}</definedName>
    <definedName name="senado" localSheetId="20" hidden="1">{"'Consu_Mundial'!$B$2:$H$33"}</definedName>
    <definedName name="senado" localSheetId="23" hidden="1">{"'Consu_Mundial'!$B$2:$H$33"}</definedName>
    <definedName name="senado" localSheetId="25" hidden="1">{"'Consu_Mundial'!$B$2:$H$33"}</definedName>
    <definedName name="senado" localSheetId="26" hidden="1">{"'Consu_Mundial'!$B$2:$H$33"}</definedName>
    <definedName name="senado" localSheetId="27" hidden="1">{"'Consu_Mundial'!$B$2:$H$33"}</definedName>
    <definedName name="senado" localSheetId="28" hidden="1">{"'Consu_Mundial'!$B$2:$H$33"}</definedName>
    <definedName name="senado" localSheetId="29" hidden="1">{"'Consu_Mundial'!$B$2:$H$33"}</definedName>
    <definedName name="senado" localSheetId="32" hidden="1">{"'Consu_Mundial'!$B$2:$H$33"}</definedName>
    <definedName name="senado" localSheetId="6" hidden="1">{"'Consu_Mundial'!$B$2:$H$33"}</definedName>
    <definedName name="senado" localSheetId="12" hidden="1">{"'Consu_Mundial'!$B$2:$H$33"}</definedName>
    <definedName name="senado" localSheetId="13" hidden="1">{"'Consu_Mundial'!$B$2:$H$33"}</definedName>
    <definedName name="senado" localSheetId="14" hidden="1">{"'Consu_Mundial'!$B$2:$H$33"}</definedName>
    <definedName name="senado" localSheetId="35" hidden="1">{"'Consu_Mundial'!$B$2:$H$33"}</definedName>
    <definedName name="senado" localSheetId="36" hidden="1">{"'Consu_Mundial'!$B$2:$H$33"}</definedName>
    <definedName name="senado" localSheetId="40" hidden="1">{"'Consu_Mundial'!$B$2:$H$33"}</definedName>
    <definedName name="senado" localSheetId="0" hidden="1">{"'Consu_Mundial'!$B$2:$H$33"}</definedName>
    <definedName name="senado" localSheetId="1" hidden="1">{"'Consu_Mundial'!$B$2:$H$33"}</definedName>
    <definedName name="senado" localSheetId="7" hidden="1">{"'Consu_Mundial'!$B$2:$H$33"}</definedName>
    <definedName name="senado" localSheetId="24" hidden="1">{"'Consu_Mundial'!$B$2:$H$33"}</definedName>
    <definedName name="senado" localSheetId="33" hidden="1">{"'Consu_Mundial'!$B$2:$H$33"}</definedName>
    <definedName name="senado" localSheetId="30" hidden="1">{"'Consu_Mundial'!$B$2:$H$33"}</definedName>
    <definedName name="senado" hidden="1">{"'Consu_Mundial'!$B$2:$H$33"}</definedName>
    <definedName name="septiembre" localSheetId="15" hidden="1">{"'Consu_Mundial'!$B$2:$H$33"}</definedName>
    <definedName name="septiembre" localSheetId="16" hidden="1">{"'Consu_Mundial'!$B$2:$H$33"}</definedName>
    <definedName name="septiembre" localSheetId="19" hidden="1">{"'Consu_Mundial'!$B$2:$H$33"}</definedName>
    <definedName name="septiembre" localSheetId="20" hidden="1">{"'Consu_Mundial'!$B$2:$H$33"}</definedName>
    <definedName name="septiembre" localSheetId="23" hidden="1">{"'Consu_Mundial'!$B$2:$H$33"}</definedName>
    <definedName name="septiembre" localSheetId="25" hidden="1">{"'Consu_Mundial'!$B$2:$H$33"}</definedName>
    <definedName name="septiembre" localSheetId="26" hidden="1">{"'Consu_Mundial'!$B$2:$H$33"}</definedName>
    <definedName name="septiembre" localSheetId="27" hidden="1">{"'Consu_Mundial'!$B$2:$H$33"}</definedName>
    <definedName name="septiembre" localSheetId="28" hidden="1">{"'Consu_Mundial'!$B$2:$H$33"}</definedName>
    <definedName name="septiembre" localSheetId="29" hidden="1">{"'Consu_Mundial'!$B$2:$H$33"}</definedName>
    <definedName name="septiembre" localSheetId="32" hidden="1">{"'Consu_Mundial'!$B$2:$H$33"}</definedName>
    <definedName name="septiembre" localSheetId="6" hidden="1">{"'Consu_Mundial'!$B$2:$H$33"}</definedName>
    <definedName name="septiembre" localSheetId="12" hidden="1">{"'Consu_Mundial'!$B$2:$H$33"}</definedName>
    <definedName name="septiembre" localSheetId="13" hidden="1">{"'Consu_Mundial'!$B$2:$H$33"}</definedName>
    <definedName name="septiembre" localSheetId="14" hidden="1">{"'Consu_Mundial'!$B$2:$H$33"}</definedName>
    <definedName name="septiembre" localSheetId="35" hidden="1">{"'Consu_Mundial'!$B$2:$H$33"}</definedName>
    <definedName name="septiembre" localSheetId="36" hidden="1">{"'Consu_Mundial'!$B$2:$H$33"}</definedName>
    <definedName name="septiembre" localSheetId="40" hidden="1">{"'Consu_Mundial'!$B$2:$H$33"}</definedName>
    <definedName name="septiembre" localSheetId="0" hidden="1">{"'Consu_Mundial'!$B$2:$H$33"}</definedName>
    <definedName name="septiembre" localSheetId="1" hidden="1">{"'Consu_Mundial'!$B$2:$H$33"}</definedName>
    <definedName name="septiembre" localSheetId="7" hidden="1">{"'Consu_Mundial'!$B$2:$H$33"}</definedName>
    <definedName name="septiembre" localSheetId="24" hidden="1">{"'Consu_Mundial'!$B$2:$H$33"}</definedName>
    <definedName name="septiembre" localSheetId="33" hidden="1">{"'Consu_Mundial'!$B$2:$H$33"}</definedName>
    <definedName name="septiembre" localSheetId="30" hidden="1">{"'Consu_Mundial'!$B$2:$H$33"}</definedName>
    <definedName name="septiembre" hidden="1">{"'Consu_Mundial'!$B$2:$H$33"}</definedName>
    <definedName name="sertes" localSheetId="15" hidden="1">{"'cua 42'!$A$1:$O$40"}</definedName>
    <definedName name="sertes" localSheetId="16" hidden="1">{"'cua 42'!$A$1:$O$40"}</definedName>
    <definedName name="sertes" localSheetId="19" hidden="1">{"'cua 42'!$A$1:$O$40"}</definedName>
    <definedName name="sertes" localSheetId="20" hidden="1">{"'cua 42'!$A$1:$O$40"}</definedName>
    <definedName name="sertes" localSheetId="23" hidden="1">{"'cua 42'!$A$1:$O$40"}</definedName>
    <definedName name="sertes" localSheetId="25" hidden="1">{"'cua 42'!$A$1:$O$40"}</definedName>
    <definedName name="sertes" localSheetId="26" hidden="1">{"'cua 42'!$A$1:$O$40"}</definedName>
    <definedName name="sertes" localSheetId="27" hidden="1">{"'cua 42'!$A$1:$O$40"}</definedName>
    <definedName name="sertes" localSheetId="28" hidden="1">{"'cua 42'!$A$1:$O$40"}</definedName>
    <definedName name="sertes" localSheetId="29" hidden="1">{"'cua 42'!$A$1:$O$40"}</definedName>
    <definedName name="sertes" localSheetId="32" hidden="1">{"'cua 42'!$A$1:$O$40"}</definedName>
    <definedName name="sertes" localSheetId="6" hidden="1">{"'cua 42'!$A$1:$O$40"}</definedName>
    <definedName name="sertes" localSheetId="12" hidden="1">{"'cua 42'!$A$1:$O$40"}</definedName>
    <definedName name="sertes" localSheetId="13" hidden="1">{"'cua 42'!$A$1:$O$40"}</definedName>
    <definedName name="sertes" localSheetId="14" hidden="1">{"'cua 42'!$A$1:$O$40"}</definedName>
    <definedName name="sertes" localSheetId="35" hidden="1">{"'cua 42'!$A$1:$O$40"}</definedName>
    <definedName name="sertes" localSheetId="36" hidden="1">{"'cua 42'!$A$1:$O$40"}</definedName>
    <definedName name="sertes" localSheetId="40" hidden="1">{"'cua 42'!$A$1:$O$40"}</definedName>
    <definedName name="sertes" localSheetId="0" hidden="1">{"'cua 42'!$A$1:$O$40"}</definedName>
    <definedName name="sertes" localSheetId="1" hidden="1">{"'cua 42'!$A$1:$O$40"}</definedName>
    <definedName name="sertes" localSheetId="7" hidden="1">{"'cua 42'!$A$1:$O$40"}</definedName>
    <definedName name="sertes" localSheetId="24" hidden="1">{"'cua 42'!$A$1:$O$40"}</definedName>
    <definedName name="sertes" localSheetId="33" hidden="1">{"'cua 42'!$A$1:$O$40"}</definedName>
    <definedName name="sertes" localSheetId="30" hidden="1">{"'cua 42'!$A$1:$O$40"}</definedName>
    <definedName name="sertes" hidden="1">{"'cua 42'!$A$1:$O$40"}</definedName>
    <definedName name="sesenta" localSheetId="15" hidden="1">{"'Consu_Mundial'!$B$2:$H$33"}</definedName>
    <definedName name="sesenta" localSheetId="16" hidden="1">{"'Consu_Mundial'!$B$2:$H$33"}</definedName>
    <definedName name="sesenta" localSheetId="19" hidden="1">{"'Consu_Mundial'!$B$2:$H$33"}</definedName>
    <definedName name="sesenta" localSheetId="20" hidden="1">{"'Consu_Mundial'!$B$2:$H$33"}</definedName>
    <definedName name="sesenta" localSheetId="23" hidden="1">{"'Consu_Mundial'!$B$2:$H$33"}</definedName>
    <definedName name="sesenta" localSheetId="25" hidden="1">{"'Consu_Mundial'!$B$2:$H$33"}</definedName>
    <definedName name="sesenta" localSheetId="26" hidden="1">{"'Consu_Mundial'!$B$2:$H$33"}</definedName>
    <definedName name="sesenta" localSheetId="27" hidden="1">{"'Consu_Mundial'!$B$2:$H$33"}</definedName>
    <definedName name="sesenta" localSheetId="28" hidden="1">{"'Consu_Mundial'!$B$2:$H$33"}</definedName>
    <definedName name="sesenta" localSheetId="29" hidden="1">{"'Consu_Mundial'!$B$2:$H$33"}</definedName>
    <definedName name="sesenta" localSheetId="32" hidden="1">{"'Consu_Mundial'!$B$2:$H$33"}</definedName>
    <definedName name="sesenta" localSheetId="6" hidden="1">{"'Consu_Mundial'!$B$2:$H$33"}</definedName>
    <definedName name="sesenta" localSheetId="12" hidden="1">{"'Consu_Mundial'!$B$2:$H$33"}</definedName>
    <definedName name="sesenta" localSheetId="13" hidden="1">{"'Consu_Mundial'!$B$2:$H$33"}</definedName>
    <definedName name="sesenta" localSheetId="14" hidden="1">{"'Consu_Mundial'!$B$2:$H$33"}</definedName>
    <definedName name="sesenta" localSheetId="35" hidden="1">{"'Consu_Mundial'!$B$2:$H$33"}</definedName>
    <definedName name="sesenta" localSheetId="36" hidden="1">{"'Consu_Mundial'!$B$2:$H$33"}</definedName>
    <definedName name="sesenta" localSheetId="40" hidden="1">{"'Consu_Mundial'!$B$2:$H$33"}</definedName>
    <definedName name="sesenta" localSheetId="0" hidden="1">{"'Consu_Mundial'!$B$2:$H$33"}</definedName>
    <definedName name="sesenta" localSheetId="1" hidden="1">{"'Consu_Mundial'!$B$2:$H$33"}</definedName>
    <definedName name="sesenta" localSheetId="7" hidden="1">{"'Consu_Mundial'!$B$2:$H$33"}</definedName>
    <definedName name="sesenta" localSheetId="24" hidden="1">{"'Consu_Mundial'!$B$2:$H$33"}</definedName>
    <definedName name="sesenta" localSheetId="33" hidden="1">{"'Consu_Mundial'!$B$2:$H$33"}</definedName>
    <definedName name="sesenta" localSheetId="30" hidden="1">{"'Consu_Mundial'!$B$2:$H$33"}</definedName>
    <definedName name="sesenta" hidden="1">{"'Consu_Mundial'!$B$2:$H$33"}</definedName>
    <definedName name="setenta" localSheetId="15" hidden="1">{"'Consu_Mundial'!$B$2:$H$33"}</definedName>
    <definedName name="setenta" localSheetId="16" hidden="1">{"'Consu_Mundial'!$B$2:$H$33"}</definedName>
    <definedName name="setenta" localSheetId="19" hidden="1">{"'Consu_Mundial'!$B$2:$H$33"}</definedName>
    <definedName name="setenta" localSheetId="20" hidden="1">{"'Consu_Mundial'!$B$2:$H$33"}</definedName>
    <definedName name="setenta" localSheetId="23" hidden="1">{"'Consu_Mundial'!$B$2:$H$33"}</definedName>
    <definedName name="setenta" localSheetId="25" hidden="1">{"'Consu_Mundial'!$B$2:$H$33"}</definedName>
    <definedName name="setenta" localSheetId="26" hidden="1">{"'Consu_Mundial'!$B$2:$H$33"}</definedName>
    <definedName name="setenta" localSheetId="27" hidden="1">{"'Consu_Mundial'!$B$2:$H$33"}</definedName>
    <definedName name="setenta" localSheetId="28" hidden="1">{"'Consu_Mundial'!$B$2:$H$33"}</definedName>
    <definedName name="setenta" localSheetId="29" hidden="1">{"'Consu_Mundial'!$B$2:$H$33"}</definedName>
    <definedName name="setenta" localSheetId="32" hidden="1">{"'Consu_Mundial'!$B$2:$H$33"}</definedName>
    <definedName name="setenta" localSheetId="6" hidden="1">{"'Consu_Mundial'!$B$2:$H$33"}</definedName>
    <definedName name="setenta" localSheetId="12" hidden="1">{"'Consu_Mundial'!$B$2:$H$33"}</definedName>
    <definedName name="setenta" localSheetId="13" hidden="1">{"'Consu_Mundial'!$B$2:$H$33"}</definedName>
    <definedName name="setenta" localSheetId="14" hidden="1">{"'Consu_Mundial'!$B$2:$H$33"}</definedName>
    <definedName name="setenta" localSheetId="35" hidden="1">{"'Consu_Mundial'!$B$2:$H$33"}</definedName>
    <definedName name="setenta" localSheetId="36" hidden="1">{"'Consu_Mundial'!$B$2:$H$33"}</definedName>
    <definedName name="setenta" localSheetId="40" hidden="1">{"'Consu_Mundial'!$B$2:$H$33"}</definedName>
    <definedName name="setenta" localSheetId="0" hidden="1">{"'Consu_Mundial'!$B$2:$H$33"}</definedName>
    <definedName name="setenta" localSheetId="1" hidden="1">{"'Consu_Mundial'!$B$2:$H$33"}</definedName>
    <definedName name="setenta" localSheetId="7" hidden="1">{"'Consu_Mundial'!$B$2:$H$33"}</definedName>
    <definedName name="setenta" localSheetId="24" hidden="1">{"'Consu_Mundial'!$B$2:$H$33"}</definedName>
    <definedName name="setenta" localSheetId="33" hidden="1">{"'Consu_Mundial'!$B$2:$H$33"}</definedName>
    <definedName name="setenta" localSheetId="30" hidden="1">{"'Consu_Mundial'!$B$2:$H$33"}</definedName>
    <definedName name="setenta" hidden="1">{"'Consu_Mundial'!$B$2:$H$33"}</definedName>
    <definedName name="sfg" localSheetId="16" hidden="1">#REF!</definedName>
    <definedName name="sfg" localSheetId="19" hidden="1">'[35]dep pre'!#REF!</definedName>
    <definedName name="sfg" localSheetId="20" hidden="1">'[36]dep pre'!#REF!</definedName>
    <definedName name="sfg" localSheetId="23" hidden="1">'[37]dep pre'!#REF!</definedName>
    <definedName name="sfg" localSheetId="25" hidden="1">#REF!</definedName>
    <definedName name="sfg" localSheetId="26" hidden="1">#REF!</definedName>
    <definedName name="sfg" localSheetId="27" hidden="1">#REF!</definedName>
    <definedName name="sfg" localSheetId="29" hidden="1">'[35]dep pre'!#REF!</definedName>
    <definedName name="sfg" localSheetId="32" hidden="1">'[35]dep pre'!#REF!</definedName>
    <definedName name="sfg" localSheetId="4" hidden="1">'[35]dep pre'!#REF!</definedName>
    <definedName name="sfg" localSheetId="5" hidden="1">'[35]dep pre'!#REF!</definedName>
    <definedName name="sfg" localSheetId="6" hidden="1">'[35]dep pre'!#REF!</definedName>
    <definedName name="sfg" localSheetId="13" hidden="1">'[38]dep pre'!#REF!</definedName>
    <definedName name="sfg" localSheetId="14" hidden="1">'[38]dep pre'!#REF!</definedName>
    <definedName name="sfg" localSheetId="35" hidden="1">'[35]dep pre'!#REF!</definedName>
    <definedName name="sfg" localSheetId="36" hidden="1">'[35]dep pre'!#REF!</definedName>
    <definedName name="sfg" localSheetId="37" hidden="1">'[35]dep pre'!#REF!</definedName>
    <definedName name="sfg" localSheetId="38" hidden="1">'[35]dep pre'!#REF!</definedName>
    <definedName name="sfg" localSheetId="39" hidden="1">'[35]dep pre'!#REF!</definedName>
    <definedName name="sfg" localSheetId="40" hidden="1">'[37]dep pre'!#REF!</definedName>
    <definedName name="sfg" localSheetId="7" hidden="1">'[35]dep pre'!#REF!</definedName>
    <definedName name="sfg" localSheetId="9" hidden="1">'[38]dep pre'!#REF!</definedName>
    <definedName name="sfg" localSheetId="33" hidden="1">'[35]dep pre'!#REF!</definedName>
    <definedName name="sfg" localSheetId="30" hidden="1">'[38]dep pre'!#REF!</definedName>
    <definedName name="sfg" hidden="1">'[38]dep pre'!#REF!</definedName>
    <definedName name="sfghsty" localSheetId="15" hidden="1">{"'Consu_Mundial'!$B$2:$H$33"}</definedName>
    <definedName name="sfghsty" localSheetId="16" hidden="1">{"'Consu_Mundial'!$B$2:$H$33"}</definedName>
    <definedName name="sfghsty" localSheetId="19" hidden="1">{"'Consu_Mundial'!$B$2:$H$33"}</definedName>
    <definedName name="sfghsty" localSheetId="20" hidden="1">{"'Consu_Mundial'!$B$2:$H$33"}</definedName>
    <definedName name="sfghsty" localSheetId="23" hidden="1">{"'Consu_Mundial'!$B$2:$H$33"}</definedName>
    <definedName name="sfghsty" localSheetId="25" hidden="1">{"'Consu_Mundial'!$B$2:$H$33"}</definedName>
    <definedName name="sfghsty" localSheetId="26" hidden="1">{"'Consu_Mundial'!$B$2:$H$33"}</definedName>
    <definedName name="sfghsty" localSheetId="27" hidden="1">{"'Consu_Mundial'!$B$2:$H$33"}</definedName>
    <definedName name="sfghsty" localSheetId="28" hidden="1">{"'Consu_Mundial'!$B$2:$H$33"}</definedName>
    <definedName name="sfghsty" localSheetId="29" hidden="1">{"'Consu_Mundial'!$B$2:$H$33"}</definedName>
    <definedName name="sfghsty" localSheetId="32" hidden="1">{"'Consu_Mundial'!$B$2:$H$33"}</definedName>
    <definedName name="sfghsty" localSheetId="6" hidden="1">{"'Consu_Mundial'!$B$2:$H$33"}</definedName>
    <definedName name="sfghsty" localSheetId="12" hidden="1">{"'Consu_Mundial'!$B$2:$H$33"}</definedName>
    <definedName name="sfghsty" localSheetId="13" hidden="1">{"'Consu_Mundial'!$B$2:$H$33"}</definedName>
    <definedName name="sfghsty" localSheetId="14" hidden="1">{"'Consu_Mundial'!$B$2:$H$33"}</definedName>
    <definedName name="sfghsty" localSheetId="35" hidden="1">{"'Consu_Mundial'!$B$2:$H$33"}</definedName>
    <definedName name="sfghsty" localSheetId="36" hidden="1">{"'Consu_Mundial'!$B$2:$H$33"}</definedName>
    <definedName name="sfghsty" localSheetId="40" hidden="1">{"'Consu_Mundial'!$B$2:$H$33"}</definedName>
    <definedName name="sfghsty" localSheetId="0" hidden="1">{"'Consu_Mundial'!$B$2:$H$33"}</definedName>
    <definedName name="sfghsty" localSheetId="1" hidden="1">{"'Consu_Mundial'!$B$2:$H$33"}</definedName>
    <definedName name="sfghsty" localSheetId="7" hidden="1">{"'Consu_Mundial'!$B$2:$H$33"}</definedName>
    <definedName name="sfghsty" localSheetId="24" hidden="1">{"'Consu_Mundial'!$B$2:$H$33"}</definedName>
    <definedName name="sfghsty" localSheetId="33" hidden="1">{"'Consu_Mundial'!$B$2:$H$33"}</definedName>
    <definedName name="sfghsty" localSheetId="30" hidden="1">{"'Consu_Mundial'!$B$2:$H$33"}</definedName>
    <definedName name="sfghsty" hidden="1">{"'Consu_Mundial'!$B$2:$H$33"}</definedName>
    <definedName name="sfgjcvhn" localSheetId="15" hidden="1">{"'Consu_Mundial'!$B$2:$H$33"}</definedName>
    <definedName name="sfgjcvhn" localSheetId="16" hidden="1">{"'Consu_Mundial'!$B$2:$H$33"}</definedName>
    <definedName name="sfgjcvhn" localSheetId="19" hidden="1">{"'Consu_Mundial'!$B$2:$H$33"}</definedName>
    <definedName name="sfgjcvhn" localSheetId="20" hidden="1">{"'Consu_Mundial'!$B$2:$H$33"}</definedName>
    <definedName name="sfgjcvhn" localSheetId="23" hidden="1">{"'Consu_Mundial'!$B$2:$H$33"}</definedName>
    <definedName name="sfgjcvhn" localSheetId="25" hidden="1">{"'Consu_Mundial'!$B$2:$H$33"}</definedName>
    <definedName name="sfgjcvhn" localSheetId="26" hidden="1">{"'Consu_Mundial'!$B$2:$H$33"}</definedName>
    <definedName name="sfgjcvhn" localSheetId="27" hidden="1">{"'Consu_Mundial'!$B$2:$H$33"}</definedName>
    <definedName name="sfgjcvhn" localSheetId="28" hidden="1">{"'Consu_Mundial'!$B$2:$H$33"}</definedName>
    <definedName name="sfgjcvhn" localSheetId="29" hidden="1">{"'Consu_Mundial'!$B$2:$H$33"}</definedName>
    <definedName name="sfgjcvhn" localSheetId="32" hidden="1">{"'Consu_Mundial'!$B$2:$H$33"}</definedName>
    <definedName name="sfgjcvhn" localSheetId="6" hidden="1">{"'Consu_Mundial'!$B$2:$H$33"}</definedName>
    <definedName name="sfgjcvhn" localSheetId="12" hidden="1">{"'Consu_Mundial'!$B$2:$H$33"}</definedName>
    <definedName name="sfgjcvhn" localSheetId="13" hidden="1">{"'Consu_Mundial'!$B$2:$H$33"}</definedName>
    <definedName name="sfgjcvhn" localSheetId="14" hidden="1">{"'Consu_Mundial'!$B$2:$H$33"}</definedName>
    <definedName name="sfgjcvhn" localSheetId="35" hidden="1">{"'Consu_Mundial'!$B$2:$H$33"}</definedName>
    <definedName name="sfgjcvhn" localSheetId="36" hidden="1">{"'Consu_Mundial'!$B$2:$H$33"}</definedName>
    <definedName name="sfgjcvhn" localSheetId="40" hidden="1">{"'Consu_Mundial'!$B$2:$H$33"}</definedName>
    <definedName name="sfgjcvhn" localSheetId="0" hidden="1">{"'Consu_Mundial'!$B$2:$H$33"}</definedName>
    <definedName name="sfgjcvhn" localSheetId="1" hidden="1">{"'Consu_Mundial'!$B$2:$H$33"}</definedName>
    <definedName name="sfgjcvhn" localSheetId="7" hidden="1">{"'Consu_Mundial'!$B$2:$H$33"}</definedName>
    <definedName name="sfgjcvhn" localSheetId="24" hidden="1">{"'Consu_Mundial'!$B$2:$H$33"}</definedName>
    <definedName name="sfgjcvhn" localSheetId="33" hidden="1">{"'Consu_Mundial'!$B$2:$H$33"}</definedName>
    <definedName name="sfgjcvhn" localSheetId="30" hidden="1">{"'Consu_Mundial'!$B$2:$H$33"}</definedName>
    <definedName name="sfgjcvhn" hidden="1">{"'Consu_Mundial'!$B$2:$H$33"}</definedName>
    <definedName name="sfgn" localSheetId="15" hidden="1">{"'Consu_Mundial'!$B$2:$H$33"}</definedName>
    <definedName name="sfgn" localSheetId="16" hidden="1">{"'Consu_Mundial'!$B$2:$H$33"}</definedName>
    <definedName name="sfgn" localSheetId="19" hidden="1">{"'Consu_Mundial'!$B$2:$H$33"}</definedName>
    <definedName name="sfgn" localSheetId="20" hidden="1">{"'Consu_Mundial'!$B$2:$H$33"}</definedName>
    <definedName name="sfgn" localSheetId="23" hidden="1">{"'Consu_Mundial'!$B$2:$H$33"}</definedName>
    <definedName name="sfgn" localSheetId="25" hidden="1">{"'Consu_Mundial'!$B$2:$H$33"}</definedName>
    <definedName name="sfgn" localSheetId="26" hidden="1">{"'Consu_Mundial'!$B$2:$H$33"}</definedName>
    <definedName name="sfgn" localSheetId="27" hidden="1">{"'Consu_Mundial'!$B$2:$H$33"}</definedName>
    <definedName name="sfgn" localSheetId="28" hidden="1">{"'Consu_Mundial'!$B$2:$H$33"}</definedName>
    <definedName name="sfgn" localSheetId="29" hidden="1">{"'Consu_Mundial'!$B$2:$H$33"}</definedName>
    <definedName name="sfgn" localSheetId="32" hidden="1">{"'Consu_Mundial'!$B$2:$H$33"}</definedName>
    <definedName name="sfgn" localSheetId="6" hidden="1">{"'Consu_Mundial'!$B$2:$H$33"}</definedName>
    <definedName name="sfgn" localSheetId="12" hidden="1">{"'Consu_Mundial'!$B$2:$H$33"}</definedName>
    <definedName name="sfgn" localSheetId="13" hidden="1">{"'Consu_Mundial'!$B$2:$H$33"}</definedName>
    <definedName name="sfgn" localSheetId="14" hidden="1">{"'Consu_Mundial'!$B$2:$H$33"}</definedName>
    <definedName name="sfgn" localSheetId="35" hidden="1">{"'Consu_Mundial'!$B$2:$H$33"}</definedName>
    <definedName name="sfgn" localSheetId="36" hidden="1">{"'Consu_Mundial'!$B$2:$H$33"}</definedName>
    <definedName name="sfgn" localSheetId="40" hidden="1">{"'Consu_Mundial'!$B$2:$H$33"}</definedName>
    <definedName name="sfgn" localSheetId="0" hidden="1">{"'Consu_Mundial'!$B$2:$H$33"}</definedName>
    <definedName name="sfgn" localSheetId="1" hidden="1">{"'Consu_Mundial'!$B$2:$H$33"}</definedName>
    <definedName name="sfgn" localSheetId="7" hidden="1">{"'Consu_Mundial'!$B$2:$H$33"}</definedName>
    <definedName name="sfgn" localSheetId="24" hidden="1">{"'Consu_Mundial'!$B$2:$H$33"}</definedName>
    <definedName name="sfgn" localSheetId="33" hidden="1">{"'Consu_Mundial'!$B$2:$H$33"}</definedName>
    <definedName name="sfgn" localSheetId="30" hidden="1">{"'Consu_Mundial'!$B$2:$H$33"}</definedName>
    <definedName name="sfgn" hidden="1">{"'Consu_Mundial'!$B$2:$H$33"}</definedName>
    <definedName name="sfhstrysgh" localSheetId="15" hidden="1">{"'Consu_Mundial'!$B$2:$H$33"}</definedName>
    <definedName name="sfhstrysgh" localSheetId="16" hidden="1">{"'Consu_Mundial'!$B$2:$H$33"}</definedName>
    <definedName name="sfhstrysgh" localSheetId="19" hidden="1">{"'Consu_Mundial'!$B$2:$H$33"}</definedName>
    <definedName name="sfhstrysgh" localSheetId="20" hidden="1">{"'Consu_Mundial'!$B$2:$H$33"}</definedName>
    <definedName name="sfhstrysgh" localSheetId="23" hidden="1">{"'Consu_Mundial'!$B$2:$H$33"}</definedName>
    <definedName name="sfhstrysgh" localSheetId="25" hidden="1">{"'Consu_Mundial'!$B$2:$H$33"}</definedName>
    <definedName name="sfhstrysgh" localSheetId="26" hidden="1">{"'Consu_Mundial'!$B$2:$H$33"}</definedName>
    <definedName name="sfhstrysgh" localSheetId="27" hidden="1">{"'Consu_Mundial'!$B$2:$H$33"}</definedName>
    <definedName name="sfhstrysgh" localSheetId="28" hidden="1">{"'Consu_Mundial'!$B$2:$H$33"}</definedName>
    <definedName name="sfhstrysgh" localSheetId="29" hidden="1">{"'Consu_Mundial'!$B$2:$H$33"}</definedName>
    <definedName name="sfhstrysgh" localSheetId="32" hidden="1">{"'Consu_Mundial'!$B$2:$H$33"}</definedName>
    <definedName name="sfhstrysgh" localSheetId="6" hidden="1">{"'Consu_Mundial'!$B$2:$H$33"}</definedName>
    <definedName name="sfhstrysgh" localSheetId="12" hidden="1">{"'Consu_Mundial'!$B$2:$H$33"}</definedName>
    <definedName name="sfhstrysgh" localSheetId="13" hidden="1">{"'Consu_Mundial'!$B$2:$H$33"}</definedName>
    <definedName name="sfhstrysgh" localSheetId="14" hidden="1">{"'Consu_Mundial'!$B$2:$H$33"}</definedName>
    <definedName name="sfhstrysgh" localSheetId="35" hidden="1">{"'Consu_Mundial'!$B$2:$H$33"}</definedName>
    <definedName name="sfhstrysgh" localSheetId="36" hidden="1">{"'Consu_Mundial'!$B$2:$H$33"}</definedName>
    <definedName name="sfhstrysgh" localSheetId="40" hidden="1">{"'Consu_Mundial'!$B$2:$H$33"}</definedName>
    <definedName name="sfhstrysgh" localSheetId="0" hidden="1">{"'Consu_Mundial'!$B$2:$H$33"}</definedName>
    <definedName name="sfhstrysgh" localSheetId="1" hidden="1">{"'Consu_Mundial'!$B$2:$H$33"}</definedName>
    <definedName name="sfhstrysgh" localSheetId="7" hidden="1">{"'Consu_Mundial'!$B$2:$H$33"}</definedName>
    <definedName name="sfhstrysgh" localSheetId="24" hidden="1">{"'Consu_Mundial'!$B$2:$H$33"}</definedName>
    <definedName name="sfhstrysgh" localSheetId="33" hidden="1">{"'Consu_Mundial'!$B$2:$H$33"}</definedName>
    <definedName name="sfhstrysgh" localSheetId="30" hidden="1">{"'Consu_Mundial'!$B$2:$H$33"}</definedName>
    <definedName name="sfhstrysgh" hidden="1">{"'Consu_Mundial'!$B$2:$H$33"}</definedName>
    <definedName name="sfnnnnnnnnnn" localSheetId="15" hidden="1">{"'Consu_Mundial'!$B$2:$H$33"}</definedName>
    <definedName name="sfnnnnnnnnnn" localSheetId="16" hidden="1">{"'Consu_Mundial'!$B$2:$H$33"}</definedName>
    <definedName name="sfnnnnnnnnnn" localSheetId="19" hidden="1">{"'Consu_Mundial'!$B$2:$H$33"}</definedName>
    <definedName name="sfnnnnnnnnnn" localSheetId="20" hidden="1">{"'Consu_Mundial'!$B$2:$H$33"}</definedName>
    <definedName name="sfnnnnnnnnnn" localSheetId="23" hidden="1">{"'Consu_Mundial'!$B$2:$H$33"}</definedName>
    <definedName name="sfnnnnnnnnnn" localSheetId="25" hidden="1">{"'Consu_Mundial'!$B$2:$H$33"}</definedName>
    <definedName name="sfnnnnnnnnnn" localSheetId="26" hidden="1">{"'Consu_Mundial'!$B$2:$H$33"}</definedName>
    <definedName name="sfnnnnnnnnnn" localSheetId="27" hidden="1">{"'Consu_Mundial'!$B$2:$H$33"}</definedName>
    <definedName name="sfnnnnnnnnnn" localSheetId="28" hidden="1">{"'Consu_Mundial'!$B$2:$H$33"}</definedName>
    <definedName name="sfnnnnnnnnnn" localSheetId="29" hidden="1">{"'Consu_Mundial'!$B$2:$H$33"}</definedName>
    <definedName name="sfnnnnnnnnnn" localSheetId="32" hidden="1">{"'Consu_Mundial'!$B$2:$H$33"}</definedName>
    <definedName name="sfnnnnnnnnnn" localSheetId="6" hidden="1">{"'Consu_Mundial'!$B$2:$H$33"}</definedName>
    <definedName name="sfnnnnnnnnnn" localSheetId="12" hidden="1">{"'Consu_Mundial'!$B$2:$H$33"}</definedName>
    <definedName name="sfnnnnnnnnnn" localSheetId="13" hidden="1">{"'Consu_Mundial'!$B$2:$H$33"}</definedName>
    <definedName name="sfnnnnnnnnnn" localSheetId="14" hidden="1">{"'Consu_Mundial'!$B$2:$H$33"}</definedName>
    <definedName name="sfnnnnnnnnnn" localSheetId="35" hidden="1">{"'Consu_Mundial'!$B$2:$H$33"}</definedName>
    <definedName name="sfnnnnnnnnnn" localSheetId="36" hidden="1">{"'Consu_Mundial'!$B$2:$H$33"}</definedName>
    <definedName name="sfnnnnnnnnnn" localSheetId="40" hidden="1">{"'Consu_Mundial'!$B$2:$H$33"}</definedName>
    <definedName name="sfnnnnnnnnnn" localSheetId="0" hidden="1">{"'Consu_Mundial'!$B$2:$H$33"}</definedName>
    <definedName name="sfnnnnnnnnnn" localSheetId="1" hidden="1">{"'Consu_Mundial'!$B$2:$H$33"}</definedName>
    <definedName name="sfnnnnnnnnnn" localSheetId="7" hidden="1">{"'Consu_Mundial'!$B$2:$H$33"}</definedName>
    <definedName name="sfnnnnnnnnnn" localSheetId="24" hidden="1">{"'Consu_Mundial'!$B$2:$H$33"}</definedName>
    <definedName name="sfnnnnnnnnnn" localSheetId="33" hidden="1">{"'Consu_Mundial'!$B$2:$H$33"}</definedName>
    <definedName name="sfnnnnnnnnnn" localSheetId="30" hidden="1">{"'Consu_Mundial'!$B$2:$H$33"}</definedName>
    <definedName name="sfnnnnnnnnnn" hidden="1">{"'Consu_Mundial'!$B$2:$H$33"}</definedName>
    <definedName name="sgfjb" localSheetId="15" hidden="1">{"'Consu_Mundial'!$B$2:$H$33"}</definedName>
    <definedName name="sgfjb" localSheetId="16" hidden="1">{"'Consu_Mundial'!$B$2:$H$33"}</definedName>
    <definedName name="sgfjb" localSheetId="19" hidden="1">{"'Consu_Mundial'!$B$2:$H$33"}</definedName>
    <definedName name="sgfjb" localSheetId="20" hidden="1">{"'Consu_Mundial'!$B$2:$H$33"}</definedName>
    <definedName name="sgfjb" localSheetId="23" hidden="1">{"'Consu_Mundial'!$B$2:$H$33"}</definedName>
    <definedName name="sgfjb" localSheetId="25" hidden="1">{"'Consu_Mundial'!$B$2:$H$33"}</definedName>
    <definedName name="sgfjb" localSheetId="26" hidden="1">{"'Consu_Mundial'!$B$2:$H$33"}</definedName>
    <definedName name="sgfjb" localSheetId="27" hidden="1">{"'Consu_Mundial'!$B$2:$H$33"}</definedName>
    <definedName name="sgfjb" localSheetId="28" hidden="1">{"'Consu_Mundial'!$B$2:$H$33"}</definedName>
    <definedName name="sgfjb" localSheetId="29" hidden="1">{"'Consu_Mundial'!$B$2:$H$33"}</definedName>
    <definedName name="sgfjb" localSheetId="32" hidden="1">{"'Consu_Mundial'!$B$2:$H$33"}</definedName>
    <definedName name="sgfjb" localSheetId="6" hidden="1">{"'Consu_Mundial'!$B$2:$H$33"}</definedName>
    <definedName name="sgfjb" localSheetId="12" hidden="1">{"'Consu_Mundial'!$B$2:$H$33"}</definedName>
    <definedName name="sgfjb" localSheetId="13" hidden="1">{"'Consu_Mundial'!$B$2:$H$33"}</definedName>
    <definedName name="sgfjb" localSheetId="14" hidden="1">{"'Consu_Mundial'!$B$2:$H$33"}</definedName>
    <definedName name="sgfjb" localSheetId="35" hidden="1">{"'Consu_Mundial'!$B$2:$H$33"}</definedName>
    <definedName name="sgfjb" localSheetId="36" hidden="1">{"'Consu_Mundial'!$B$2:$H$33"}</definedName>
    <definedName name="sgfjb" localSheetId="40" hidden="1">{"'Consu_Mundial'!$B$2:$H$33"}</definedName>
    <definedName name="sgfjb" localSheetId="0" hidden="1">{"'Consu_Mundial'!$B$2:$H$33"}</definedName>
    <definedName name="sgfjb" localSheetId="1" hidden="1">{"'Consu_Mundial'!$B$2:$H$33"}</definedName>
    <definedName name="sgfjb" localSheetId="7" hidden="1">{"'Consu_Mundial'!$B$2:$H$33"}</definedName>
    <definedName name="sgfjb" localSheetId="24" hidden="1">{"'Consu_Mundial'!$B$2:$H$33"}</definedName>
    <definedName name="sgfjb" localSheetId="33" hidden="1">{"'Consu_Mundial'!$B$2:$H$33"}</definedName>
    <definedName name="sgfjb" localSheetId="30" hidden="1">{"'Consu_Mundial'!$B$2:$H$33"}</definedName>
    <definedName name="sgfjb" hidden="1">{"'Consu_Mundial'!$B$2:$H$33"}</definedName>
    <definedName name="sgh" localSheetId="15" hidden="1">{"'Consu_Mundial'!$B$2:$H$33"}</definedName>
    <definedName name="sgh" localSheetId="16" hidden="1">{"'Consu_Mundial'!$B$2:$H$33"}</definedName>
    <definedName name="sgh" localSheetId="19" hidden="1">{"'Consu_Mundial'!$B$2:$H$33"}</definedName>
    <definedName name="sgh" localSheetId="20" hidden="1">{"'Consu_Mundial'!$B$2:$H$33"}</definedName>
    <definedName name="sgh" localSheetId="23" hidden="1">{"'Consu_Mundial'!$B$2:$H$33"}</definedName>
    <definedName name="sgh" localSheetId="25" hidden="1">{"'Consu_Mundial'!$B$2:$H$33"}</definedName>
    <definedName name="sgh" localSheetId="26" hidden="1">{"'Consu_Mundial'!$B$2:$H$33"}</definedName>
    <definedName name="sgh" localSheetId="27" hidden="1">{"'Consu_Mundial'!$B$2:$H$33"}</definedName>
    <definedName name="sgh" localSheetId="28" hidden="1">{"'Consu_Mundial'!$B$2:$H$33"}</definedName>
    <definedName name="sgh" localSheetId="29" hidden="1">{"'Consu_Mundial'!$B$2:$H$33"}</definedName>
    <definedName name="sgh" localSheetId="32" hidden="1">{"'Consu_Mundial'!$B$2:$H$33"}</definedName>
    <definedName name="sgh" localSheetId="6" hidden="1">{"'Consu_Mundial'!$B$2:$H$33"}</definedName>
    <definedName name="sgh" localSheetId="12" hidden="1">{"'Consu_Mundial'!$B$2:$H$33"}</definedName>
    <definedName name="sgh" localSheetId="13" hidden="1">{"'Consu_Mundial'!$B$2:$H$33"}</definedName>
    <definedName name="sgh" localSheetId="14" hidden="1">{"'Consu_Mundial'!$B$2:$H$33"}</definedName>
    <definedName name="sgh" localSheetId="35" hidden="1">{"'Consu_Mundial'!$B$2:$H$33"}</definedName>
    <definedName name="sgh" localSheetId="36" hidden="1">{"'Consu_Mundial'!$B$2:$H$33"}</definedName>
    <definedName name="sgh" localSheetId="40" hidden="1">{"'Consu_Mundial'!$B$2:$H$33"}</definedName>
    <definedName name="sgh" localSheetId="0" hidden="1">{"'Consu_Mundial'!$B$2:$H$33"}</definedName>
    <definedName name="sgh" localSheetId="1" hidden="1">{"'Consu_Mundial'!$B$2:$H$33"}</definedName>
    <definedName name="sgh" localSheetId="7" hidden="1">{"'Consu_Mundial'!$B$2:$H$33"}</definedName>
    <definedName name="sgh" localSheetId="24" hidden="1">{"'Consu_Mundial'!$B$2:$H$33"}</definedName>
    <definedName name="sgh" localSheetId="33" hidden="1">{"'Consu_Mundial'!$B$2:$H$33"}</definedName>
    <definedName name="sgh" localSheetId="30" hidden="1">{"'Consu_Mundial'!$B$2:$H$33"}</definedName>
    <definedName name="sgh" hidden="1">{"'Consu_Mundial'!$B$2:$H$33"}</definedName>
    <definedName name="sghdgjfhk" localSheetId="15" hidden="1">{"'Consu_Mundial'!$B$2:$H$33"}</definedName>
    <definedName name="sghdgjfhk" localSheetId="16" hidden="1">{"'Consu_Mundial'!$B$2:$H$33"}</definedName>
    <definedName name="sghdgjfhk" localSheetId="19" hidden="1">{"'Consu_Mundial'!$B$2:$H$33"}</definedName>
    <definedName name="sghdgjfhk" localSheetId="20" hidden="1">{"'Consu_Mundial'!$B$2:$H$33"}</definedName>
    <definedName name="sghdgjfhk" localSheetId="23" hidden="1">{"'Consu_Mundial'!$B$2:$H$33"}</definedName>
    <definedName name="sghdgjfhk" localSheetId="25" hidden="1">{"'Consu_Mundial'!$B$2:$H$33"}</definedName>
    <definedName name="sghdgjfhk" localSheetId="26" hidden="1">{"'Consu_Mundial'!$B$2:$H$33"}</definedName>
    <definedName name="sghdgjfhk" localSheetId="27" hidden="1">{"'Consu_Mundial'!$B$2:$H$33"}</definedName>
    <definedName name="sghdgjfhk" localSheetId="28" hidden="1">{"'Consu_Mundial'!$B$2:$H$33"}</definedName>
    <definedName name="sghdgjfhk" localSheetId="29" hidden="1">{"'Consu_Mundial'!$B$2:$H$33"}</definedName>
    <definedName name="sghdgjfhk" localSheetId="32" hidden="1">{"'Consu_Mundial'!$B$2:$H$33"}</definedName>
    <definedName name="sghdgjfhk" localSheetId="6" hidden="1">{"'Consu_Mundial'!$B$2:$H$33"}</definedName>
    <definedName name="sghdgjfhk" localSheetId="12" hidden="1">{"'Consu_Mundial'!$B$2:$H$33"}</definedName>
    <definedName name="sghdgjfhk" localSheetId="13" hidden="1">{"'Consu_Mundial'!$B$2:$H$33"}</definedName>
    <definedName name="sghdgjfhk" localSheetId="14" hidden="1">{"'Consu_Mundial'!$B$2:$H$33"}</definedName>
    <definedName name="sghdgjfhk" localSheetId="35" hidden="1">{"'Consu_Mundial'!$B$2:$H$33"}</definedName>
    <definedName name="sghdgjfhk" localSheetId="36" hidden="1">{"'Consu_Mundial'!$B$2:$H$33"}</definedName>
    <definedName name="sghdgjfhk" localSheetId="40" hidden="1">{"'Consu_Mundial'!$B$2:$H$33"}</definedName>
    <definedName name="sghdgjfhk" localSheetId="0" hidden="1">{"'Consu_Mundial'!$B$2:$H$33"}</definedName>
    <definedName name="sghdgjfhk" localSheetId="1" hidden="1">{"'Consu_Mundial'!$B$2:$H$33"}</definedName>
    <definedName name="sghdgjfhk" localSheetId="7" hidden="1">{"'Consu_Mundial'!$B$2:$H$33"}</definedName>
    <definedName name="sghdgjfhk" localSheetId="24" hidden="1">{"'Consu_Mundial'!$B$2:$H$33"}</definedName>
    <definedName name="sghdgjfhk" localSheetId="33" hidden="1">{"'Consu_Mundial'!$B$2:$H$33"}</definedName>
    <definedName name="sghdgjfhk" localSheetId="30" hidden="1">{"'Consu_Mundial'!$B$2:$H$33"}</definedName>
    <definedName name="sghdgjfhk" hidden="1">{"'Consu_Mundial'!$B$2:$H$33"}</definedName>
    <definedName name="sghdjnb" localSheetId="15" hidden="1">{"'Consu_Mundial'!$B$2:$H$33"}</definedName>
    <definedName name="sghdjnb" localSheetId="16" hidden="1">{"'Consu_Mundial'!$B$2:$H$33"}</definedName>
    <definedName name="sghdjnb" localSheetId="19" hidden="1">{"'Consu_Mundial'!$B$2:$H$33"}</definedName>
    <definedName name="sghdjnb" localSheetId="20" hidden="1">{"'Consu_Mundial'!$B$2:$H$33"}</definedName>
    <definedName name="sghdjnb" localSheetId="23" hidden="1">{"'Consu_Mundial'!$B$2:$H$33"}</definedName>
    <definedName name="sghdjnb" localSheetId="25" hidden="1">{"'Consu_Mundial'!$B$2:$H$33"}</definedName>
    <definedName name="sghdjnb" localSheetId="26" hidden="1">{"'Consu_Mundial'!$B$2:$H$33"}</definedName>
    <definedName name="sghdjnb" localSheetId="27" hidden="1">{"'Consu_Mundial'!$B$2:$H$33"}</definedName>
    <definedName name="sghdjnb" localSheetId="28" hidden="1">{"'Consu_Mundial'!$B$2:$H$33"}</definedName>
    <definedName name="sghdjnb" localSheetId="29" hidden="1">{"'Consu_Mundial'!$B$2:$H$33"}</definedName>
    <definedName name="sghdjnb" localSheetId="32" hidden="1">{"'Consu_Mundial'!$B$2:$H$33"}</definedName>
    <definedName name="sghdjnb" localSheetId="6" hidden="1">{"'Consu_Mundial'!$B$2:$H$33"}</definedName>
    <definedName name="sghdjnb" localSheetId="12" hidden="1">{"'Consu_Mundial'!$B$2:$H$33"}</definedName>
    <definedName name="sghdjnb" localSheetId="13" hidden="1">{"'Consu_Mundial'!$B$2:$H$33"}</definedName>
    <definedName name="sghdjnb" localSheetId="14" hidden="1">{"'Consu_Mundial'!$B$2:$H$33"}</definedName>
    <definedName name="sghdjnb" localSheetId="35" hidden="1">{"'Consu_Mundial'!$B$2:$H$33"}</definedName>
    <definedName name="sghdjnb" localSheetId="36" hidden="1">{"'Consu_Mundial'!$B$2:$H$33"}</definedName>
    <definedName name="sghdjnb" localSheetId="40" hidden="1">{"'Consu_Mundial'!$B$2:$H$33"}</definedName>
    <definedName name="sghdjnb" localSheetId="0" hidden="1">{"'Consu_Mundial'!$B$2:$H$33"}</definedName>
    <definedName name="sghdjnb" localSheetId="1" hidden="1">{"'Consu_Mundial'!$B$2:$H$33"}</definedName>
    <definedName name="sghdjnb" localSheetId="7" hidden="1">{"'Consu_Mundial'!$B$2:$H$33"}</definedName>
    <definedName name="sghdjnb" localSheetId="24" hidden="1">{"'Consu_Mundial'!$B$2:$H$33"}</definedName>
    <definedName name="sghdjnb" localSheetId="33" hidden="1">{"'Consu_Mundial'!$B$2:$H$33"}</definedName>
    <definedName name="sghdjnb" localSheetId="30" hidden="1">{"'Consu_Mundial'!$B$2:$H$33"}</definedName>
    <definedName name="sghdjnb" hidden="1">{"'Consu_Mundial'!$B$2:$H$33"}</definedName>
    <definedName name="sghgbn" localSheetId="15" hidden="1">{"'Consu_Mundial'!$B$2:$H$33"}</definedName>
    <definedName name="sghgbn" localSheetId="16" hidden="1">{"'Consu_Mundial'!$B$2:$H$33"}</definedName>
    <definedName name="sghgbn" localSheetId="19" hidden="1">{"'Consu_Mundial'!$B$2:$H$33"}</definedName>
    <definedName name="sghgbn" localSheetId="20" hidden="1">{"'Consu_Mundial'!$B$2:$H$33"}</definedName>
    <definedName name="sghgbn" localSheetId="23" hidden="1">{"'Consu_Mundial'!$B$2:$H$33"}</definedName>
    <definedName name="sghgbn" localSheetId="25" hidden="1">{"'Consu_Mundial'!$B$2:$H$33"}</definedName>
    <definedName name="sghgbn" localSheetId="26" hidden="1">{"'Consu_Mundial'!$B$2:$H$33"}</definedName>
    <definedName name="sghgbn" localSheetId="27" hidden="1">{"'Consu_Mundial'!$B$2:$H$33"}</definedName>
    <definedName name="sghgbn" localSheetId="28" hidden="1">{"'Consu_Mundial'!$B$2:$H$33"}</definedName>
    <definedName name="sghgbn" localSheetId="29" hidden="1">{"'Consu_Mundial'!$B$2:$H$33"}</definedName>
    <definedName name="sghgbn" localSheetId="32" hidden="1">{"'Consu_Mundial'!$B$2:$H$33"}</definedName>
    <definedName name="sghgbn" localSheetId="6" hidden="1">{"'Consu_Mundial'!$B$2:$H$33"}</definedName>
    <definedName name="sghgbn" localSheetId="12" hidden="1">{"'Consu_Mundial'!$B$2:$H$33"}</definedName>
    <definedName name="sghgbn" localSheetId="13" hidden="1">{"'Consu_Mundial'!$B$2:$H$33"}</definedName>
    <definedName name="sghgbn" localSheetId="14" hidden="1">{"'Consu_Mundial'!$B$2:$H$33"}</definedName>
    <definedName name="sghgbn" localSheetId="35" hidden="1">{"'Consu_Mundial'!$B$2:$H$33"}</definedName>
    <definedName name="sghgbn" localSheetId="36" hidden="1">{"'Consu_Mundial'!$B$2:$H$33"}</definedName>
    <definedName name="sghgbn" localSheetId="40" hidden="1">{"'Consu_Mundial'!$B$2:$H$33"}</definedName>
    <definedName name="sghgbn" localSheetId="0" hidden="1">{"'Consu_Mundial'!$B$2:$H$33"}</definedName>
    <definedName name="sghgbn" localSheetId="1" hidden="1">{"'Consu_Mundial'!$B$2:$H$33"}</definedName>
    <definedName name="sghgbn" localSheetId="7" hidden="1">{"'Consu_Mundial'!$B$2:$H$33"}</definedName>
    <definedName name="sghgbn" localSheetId="24" hidden="1">{"'Consu_Mundial'!$B$2:$H$33"}</definedName>
    <definedName name="sghgbn" localSheetId="33" hidden="1">{"'Consu_Mundial'!$B$2:$H$33"}</definedName>
    <definedName name="sghgbn" localSheetId="30" hidden="1">{"'Consu_Mundial'!$B$2:$H$33"}</definedName>
    <definedName name="sghgbn" hidden="1">{"'Consu_Mundial'!$B$2:$H$33"}</definedName>
    <definedName name="sghh" localSheetId="15" hidden="1">{"'Consu_Mundial'!$B$2:$H$33"}</definedName>
    <definedName name="sghh" localSheetId="16" hidden="1">{"'Consu_Mundial'!$B$2:$H$33"}</definedName>
    <definedName name="sghh" localSheetId="19" hidden="1">{"'Consu_Mundial'!$B$2:$H$33"}</definedName>
    <definedName name="sghh" localSheetId="20" hidden="1">{"'Consu_Mundial'!$B$2:$H$33"}</definedName>
    <definedName name="sghh" localSheetId="23" hidden="1">{"'Consu_Mundial'!$B$2:$H$33"}</definedName>
    <definedName name="sghh" localSheetId="25" hidden="1">{"'Consu_Mundial'!$B$2:$H$33"}</definedName>
    <definedName name="sghh" localSheetId="26" hidden="1">{"'Consu_Mundial'!$B$2:$H$33"}</definedName>
    <definedName name="sghh" localSheetId="27" hidden="1">{"'Consu_Mundial'!$B$2:$H$33"}</definedName>
    <definedName name="sghh" localSheetId="28" hidden="1">{"'Consu_Mundial'!$B$2:$H$33"}</definedName>
    <definedName name="sghh" localSheetId="29" hidden="1">{"'Consu_Mundial'!$B$2:$H$33"}</definedName>
    <definedName name="sghh" localSheetId="32" hidden="1">{"'Consu_Mundial'!$B$2:$H$33"}</definedName>
    <definedName name="sghh" localSheetId="6" hidden="1">{"'Consu_Mundial'!$B$2:$H$33"}</definedName>
    <definedName name="sghh" localSheetId="12" hidden="1">{"'Consu_Mundial'!$B$2:$H$33"}</definedName>
    <definedName name="sghh" localSheetId="13" hidden="1">{"'Consu_Mundial'!$B$2:$H$33"}</definedName>
    <definedName name="sghh" localSheetId="14" hidden="1">{"'Consu_Mundial'!$B$2:$H$33"}</definedName>
    <definedName name="sghh" localSheetId="35" hidden="1">{"'Consu_Mundial'!$B$2:$H$33"}</definedName>
    <definedName name="sghh" localSheetId="36" hidden="1">{"'Consu_Mundial'!$B$2:$H$33"}</definedName>
    <definedName name="sghh" localSheetId="40" hidden="1">{"'Consu_Mundial'!$B$2:$H$33"}</definedName>
    <definedName name="sghh" localSheetId="0" hidden="1">{"'Consu_Mundial'!$B$2:$H$33"}</definedName>
    <definedName name="sghh" localSheetId="1" hidden="1">{"'Consu_Mundial'!$B$2:$H$33"}</definedName>
    <definedName name="sghh" localSheetId="7" hidden="1">{"'Consu_Mundial'!$B$2:$H$33"}</definedName>
    <definedName name="sghh" localSheetId="24" hidden="1">{"'Consu_Mundial'!$B$2:$H$33"}</definedName>
    <definedName name="sghh" localSheetId="33" hidden="1">{"'Consu_Mundial'!$B$2:$H$33"}</definedName>
    <definedName name="sghh" localSheetId="30" hidden="1">{"'Consu_Mundial'!$B$2:$H$33"}</definedName>
    <definedName name="sghh" hidden="1">{"'Consu_Mundial'!$B$2:$H$33"}</definedName>
    <definedName name="sghsdgh" localSheetId="15" hidden="1">{"'Consu_Mundial'!$B$2:$H$33"}</definedName>
    <definedName name="sghsdgh" localSheetId="16" hidden="1">{"'Consu_Mundial'!$B$2:$H$33"}</definedName>
    <definedName name="sghsdgh" localSheetId="19" hidden="1">{"'Consu_Mundial'!$B$2:$H$33"}</definedName>
    <definedName name="sghsdgh" localSheetId="20" hidden="1">{"'Consu_Mundial'!$B$2:$H$33"}</definedName>
    <definedName name="sghsdgh" localSheetId="23" hidden="1">{"'Consu_Mundial'!$B$2:$H$33"}</definedName>
    <definedName name="sghsdgh" localSheetId="25" hidden="1">{"'Consu_Mundial'!$B$2:$H$33"}</definedName>
    <definedName name="sghsdgh" localSheetId="26" hidden="1">{"'Consu_Mundial'!$B$2:$H$33"}</definedName>
    <definedName name="sghsdgh" localSheetId="27" hidden="1">{"'Consu_Mundial'!$B$2:$H$33"}</definedName>
    <definedName name="sghsdgh" localSheetId="28" hidden="1">{"'Consu_Mundial'!$B$2:$H$33"}</definedName>
    <definedName name="sghsdgh" localSheetId="29" hidden="1">{"'Consu_Mundial'!$B$2:$H$33"}</definedName>
    <definedName name="sghsdgh" localSheetId="32" hidden="1">{"'Consu_Mundial'!$B$2:$H$33"}</definedName>
    <definedName name="sghsdgh" localSheetId="6" hidden="1">{"'Consu_Mundial'!$B$2:$H$33"}</definedName>
    <definedName name="sghsdgh" localSheetId="12" hidden="1">{"'Consu_Mundial'!$B$2:$H$33"}</definedName>
    <definedName name="sghsdgh" localSheetId="13" hidden="1">{"'Consu_Mundial'!$B$2:$H$33"}</definedName>
    <definedName name="sghsdgh" localSheetId="14" hidden="1">{"'Consu_Mundial'!$B$2:$H$33"}</definedName>
    <definedName name="sghsdgh" localSheetId="35" hidden="1">{"'Consu_Mundial'!$B$2:$H$33"}</definedName>
    <definedName name="sghsdgh" localSheetId="36" hidden="1">{"'Consu_Mundial'!$B$2:$H$33"}</definedName>
    <definedName name="sghsdgh" localSheetId="40" hidden="1">{"'Consu_Mundial'!$B$2:$H$33"}</definedName>
    <definedName name="sghsdgh" localSheetId="0" hidden="1">{"'Consu_Mundial'!$B$2:$H$33"}</definedName>
    <definedName name="sghsdgh" localSheetId="1" hidden="1">{"'Consu_Mundial'!$B$2:$H$33"}</definedName>
    <definedName name="sghsdgh" localSheetId="7" hidden="1">{"'Consu_Mundial'!$B$2:$H$33"}</definedName>
    <definedName name="sghsdgh" localSheetId="24" hidden="1">{"'Consu_Mundial'!$B$2:$H$33"}</definedName>
    <definedName name="sghsdgh" localSheetId="33" hidden="1">{"'Consu_Mundial'!$B$2:$H$33"}</definedName>
    <definedName name="sghsdgh" localSheetId="30" hidden="1">{"'Consu_Mundial'!$B$2:$H$33"}</definedName>
    <definedName name="sghsdgh" hidden="1">{"'Consu_Mundial'!$B$2:$H$33"}</definedName>
    <definedName name="sghstrxbn" localSheetId="15" hidden="1">{"'Consu_Mundial'!$B$2:$H$33"}</definedName>
    <definedName name="sghstrxbn" localSheetId="16" hidden="1">{"'Consu_Mundial'!$B$2:$H$33"}</definedName>
    <definedName name="sghstrxbn" localSheetId="19" hidden="1">{"'Consu_Mundial'!$B$2:$H$33"}</definedName>
    <definedName name="sghstrxbn" localSheetId="20" hidden="1">{"'Consu_Mundial'!$B$2:$H$33"}</definedName>
    <definedName name="sghstrxbn" localSheetId="23" hidden="1">{"'Consu_Mundial'!$B$2:$H$33"}</definedName>
    <definedName name="sghstrxbn" localSheetId="25" hidden="1">{"'Consu_Mundial'!$B$2:$H$33"}</definedName>
    <definedName name="sghstrxbn" localSheetId="26" hidden="1">{"'Consu_Mundial'!$B$2:$H$33"}</definedName>
    <definedName name="sghstrxbn" localSheetId="27" hidden="1">{"'Consu_Mundial'!$B$2:$H$33"}</definedName>
    <definedName name="sghstrxbn" localSheetId="28" hidden="1">{"'Consu_Mundial'!$B$2:$H$33"}</definedName>
    <definedName name="sghstrxbn" localSheetId="29" hidden="1">{"'Consu_Mundial'!$B$2:$H$33"}</definedName>
    <definedName name="sghstrxbn" localSheetId="32" hidden="1">{"'Consu_Mundial'!$B$2:$H$33"}</definedName>
    <definedName name="sghstrxbn" localSheetId="6" hidden="1">{"'Consu_Mundial'!$B$2:$H$33"}</definedName>
    <definedName name="sghstrxbn" localSheetId="12" hidden="1">{"'Consu_Mundial'!$B$2:$H$33"}</definedName>
    <definedName name="sghstrxbn" localSheetId="13" hidden="1">{"'Consu_Mundial'!$B$2:$H$33"}</definedName>
    <definedName name="sghstrxbn" localSheetId="14" hidden="1">{"'Consu_Mundial'!$B$2:$H$33"}</definedName>
    <definedName name="sghstrxbn" localSheetId="35" hidden="1">{"'Consu_Mundial'!$B$2:$H$33"}</definedName>
    <definedName name="sghstrxbn" localSheetId="36" hidden="1">{"'Consu_Mundial'!$B$2:$H$33"}</definedName>
    <definedName name="sghstrxbn" localSheetId="40" hidden="1">{"'Consu_Mundial'!$B$2:$H$33"}</definedName>
    <definedName name="sghstrxbn" localSheetId="0" hidden="1">{"'Consu_Mundial'!$B$2:$H$33"}</definedName>
    <definedName name="sghstrxbn" localSheetId="1" hidden="1">{"'Consu_Mundial'!$B$2:$H$33"}</definedName>
    <definedName name="sghstrxbn" localSheetId="7" hidden="1">{"'Consu_Mundial'!$B$2:$H$33"}</definedName>
    <definedName name="sghstrxbn" localSheetId="24" hidden="1">{"'Consu_Mundial'!$B$2:$H$33"}</definedName>
    <definedName name="sghstrxbn" localSheetId="33" hidden="1">{"'Consu_Mundial'!$B$2:$H$33"}</definedName>
    <definedName name="sghstrxbn" localSheetId="30" hidden="1">{"'Consu_Mundial'!$B$2:$H$33"}</definedName>
    <definedName name="sghstrxbn" hidden="1">{"'Consu_Mundial'!$B$2:$H$33"}</definedName>
    <definedName name="sghtrwrwr" localSheetId="15" hidden="1">{"'Consu_Mundial'!$B$2:$H$33"}</definedName>
    <definedName name="sghtrwrwr" localSheetId="16" hidden="1">{"'Consu_Mundial'!$B$2:$H$33"}</definedName>
    <definedName name="sghtrwrwr" localSheetId="19" hidden="1">{"'Consu_Mundial'!$B$2:$H$33"}</definedName>
    <definedName name="sghtrwrwr" localSheetId="20" hidden="1">{"'Consu_Mundial'!$B$2:$H$33"}</definedName>
    <definedName name="sghtrwrwr" localSheetId="23" hidden="1">{"'Consu_Mundial'!$B$2:$H$33"}</definedName>
    <definedName name="sghtrwrwr" localSheetId="25" hidden="1">{"'Consu_Mundial'!$B$2:$H$33"}</definedName>
    <definedName name="sghtrwrwr" localSheetId="26" hidden="1">{"'Consu_Mundial'!$B$2:$H$33"}</definedName>
    <definedName name="sghtrwrwr" localSheetId="27" hidden="1">{"'Consu_Mundial'!$B$2:$H$33"}</definedName>
    <definedName name="sghtrwrwr" localSheetId="28" hidden="1">{"'Consu_Mundial'!$B$2:$H$33"}</definedName>
    <definedName name="sghtrwrwr" localSheetId="29" hidden="1">{"'Consu_Mundial'!$B$2:$H$33"}</definedName>
    <definedName name="sghtrwrwr" localSheetId="32" hidden="1">{"'Consu_Mundial'!$B$2:$H$33"}</definedName>
    <definedName name="sghtrwrwr" localSheetId="6" hidden="1">{"'Consu_Mundial'!$B$2:$H$33"}</definedName>
    <definedName name="sghtrwrwr" localSheetId="12" hidden="1">{"'Consu_Mundial'!$B$2:$H$33"}</definedName>
    <definedName name="sghtrwrwr" localSheetId="13" hidden="1">{"'Consu_Mundial'!$B$2:$H$33"}</definedName>
    <definedName name="sghtrwrwr" localSheetId="14" hidden="1">{"'Consu_Mundial'!$B$2:$H$33"}</definedName>
    <definedName name="sghtrwrwr" localSheetId="35" hidden="1">{"'Consu_Mundial'!$B$2:$H$33"}</definedName>
    <definedName name="sghtrwrwr" localSheetId="36" hidden="1">{"'Consu_Mundial'!$B$2:$H$33"}</definedName>
    <definedName name="sghtrwrwr" localSheetId="40" hidden="1">{"'Consu_Mundial'!$B$2:$H$33"}</definedName>
    <definedName name="sghtrwrwr" localSheetId="0" hidden="1">{"'Consu_Mundial'!$B$2:$H$33"}</definedName>
    <definedName name="sghtrwrwr" localSheetId="1" hidden="1">{"'Consu_Mundial'!$B$2:$H$33"}</definedName>
    <definedName name="sghtrwrwr" localSheetId="7" hidden="1">{"'Consu_Mundial'!$B$2:$H$33"}</definedName>
    <definedName name="sghtrwrwr" localSheetId="24" hidden="1">{"'Consu_Mundial'!$B$2:$H$33"}</definedName>
    <definedName name="sghtrwrwr" localSheetId="33" hidden="1">{"'Consu_Mundial'!$B$2:$H$33"}</definedName>
    <definedName name="sghtrwrwr" localSheetId="30" hidden="1">{"'Consu_Mundial'!$B$2:$H$33"}</definedName>
    <definedName name="sghtrwrwr" hidden="1">{"'Consu_Mundial'!$B$2:$H$33"}</definedName>
    <definedName name="sghxbv" localSheetId="15" hidden="1">{"'Consu_Mundial'!$B$2:$H$33"}</definedName>
    <definedName name="sghxbv" localSheetId="16" hidden="1">{"'Consu_Mundial'!$B$2:$H$33"}</definedName>
    <definedName name="sghxbv" localSheetId="19" hidden="1">{"'Consu_Mundial'!$B$2:$H$33"}</definedName>
    <definedName name="sghxbv" localSheetId="20" hidden="1">{"'Consu_Mundial'!$B$2:$H$33"}</definedName>
    <definedName name="sghxbv" localSheetId="23" hidden="1">{"'Consu_Mundial'!$B$2:$H$33"}</definedName>
    <definedName name="sghxbv" localSheetId="25" hidden="1">{"'Consu_Mundial'!$B$2:$H$33"}</definedName>
    <definedName name="sghxbv" localSheetId="26" hidden="1">{"'Consu_Mundial'!$B$2:$H$33"}</definedName>
    <definedName name="sghxbv" localSheetId="27" hidden="1">{"'Consu_Mundial'!$B$2:$H$33"}</definedName>
    <definedName name="sghxbv" localSheetId="28" hidden="1">{"'Consu_Mundial'!$B$2:$H$33"}</definedName>
    <definedName name="sghxbv" localSheetId="29" hidden="1">{"'Consu_Mundial'!$B$2:$H$33"}</definedName>
    <definedName name="sghxbv" localSheetId="32" hidden="1">{"'Consu_Mundial'!$B$2:$H$33"}</definedName>
    <definedName name="sghxbv" localSheetId="6" hidden="1">{"'Consu_Mundial'!$B$2:$H$33"}</definedName>
    <definedName name="sghxbv" localSheetId="12" hidden="1">{"'Consu_Mundial'!$B$2:$H$33"}</definedName>
    <definedName name="sghxbv" localSheetId="13" hidden="1">{"'Consu_Mundial'!$B$2:$H$33"}</definedName>
    <definedName name="sghxbv" localSheetId="14" hidden="1">{"'Consu_Mundial'!$B$2:$H$33"}</definedName>
    <definedName name="sghxbv" localSheetId="35" hidden="1">{"'Consu_Mundial'!$B$2:$H$33"}</definedName>
    <definedName name="sghxbv" localSheetId="36" hidden="1">{"'Consu_Mundial'!$B$2:$H$33"}</definedName>
    <definedName name="sghxbv" localSheetId="40" hidden="1">{"'Consu_Mundial'!$B$2:$H$33"}</definedName>
    <definedName name="sghxbv" localSheetId="0" hidden="1">{"'Consu_Mundial'!$B$2:$H$33"}</definedName>
    <definedName name="sghxbv" localSheetId="1" hidden="1">{"'Consu_Mundial'!$B$2:$H$33"}</definedName>
    <definedName name="sghxbv" localSheetId="7" hidden="1">{"'Consu_Mundial'!$B$2:$H$33"}</definedName>
    <definedName name="sghxbv" localSheetId="24" hidden="1">{"'Consu_Mundial'!$B$2:$H$33"}</definedName>
    <definedName name="sghxbv" localSheetId="33" hidden="1">{"'Consu_Mundial'!$B$2:$H$33"}</definedName>
    <definedName name="sghxbv" localSheetId="30" hidden="1">{"'Consu_Mundial'!$B$2:$H$33"}</definedName>
    <definedName name="sghxbv" hidden="1">{"'Consu_Mundial'!$B$2:$H$33"}</definedName>
    <definedName name="sgna" localSheetId="15" hidden="1">{"'Consu_Mundial'!$B$2:$H$33"}</definedName>
    <definedName name="sgna" localSheetId="16" hidden="1">{"'Consu_Mundial'!$B$2:$H$33"}</definedName>
    <definedName name="sgna" localSheetId="19" hidden="1">{"'Consu_Mundial'!$B$2:$H$33"}</definedName>
    <definedName name="sgna" localSheetId="20" hidden="1">{"'Consu_Mundial'!$B$2:$H$33"}</definedName>
    <definedName name="sgna" localSheetId="23" hidden="1">{"'Consu_Mundial'!$B$2:$H$33"}</definedName>
    <definedName name="sgna" localSheetId="25" hidden="1">{"'Consu_Mundial'!$B$2:$H$33"}</definedName>
    <definedName name="sgna" localSheetId="26" hidden="1">{"'Consu_Mundial'!$B$2:$H$33"}</definedName>
    <definedName name="sgna" localSheetId="27" hidden="1">{"'Consu_Mundial'!$B$2:$H$33"}</definedName>
    <definedName name="sgna" localSheetId="28" hidden="1">{"'Consu_Mundial'!$B$2:$H$33"}</definedName>
    <definedName name="sgna" localSheetId="29" hidden="1">{"'Consu_Mundial'!$B$2:$H$33"}</definedName>
    <definedName name="sgna" localSheetId="32" hidden="1">{"'Consu_Mundial'!$B$2:$H$33"}</definedName>
    <definedName name="sgna" localSheetId="6" hidden="1">{"'Consu_Mundial'!$B$2:$H$33"}</definedName>
    <definedName name="sgna" localSheetId="12" hidden="1">{"'Consu_Mundial'!$B$2:$H$33"}</definedName>
    <definedName name="sgna" localSheetId="13" hidden="1">{"'Consu_Mundial'!$B$2:$H$33"}</definedName>
    <definedName name="sgna" localSheetId="14" hidden="1">{"'Consu_Mundial'!$B$2:$H$33"}</definedName>
    <definedName name="sgna" localSheetId="35" hidden="1">{"'Consu_Mundial'!$B$2:$H$33"}</definedName>
    <definedName name="sgna" localSheetId="36" hidden="1">{"'Consu_Mundial'!$B$2:$H$33"}</definedName>
    <definedName name="sgna" localSheetId="40" hidden="1">{"'Consu_Mundial'!$B$2:$H$33"}</definedName>
    <definedName name="sgna" localSheetId="0" hidden="1">{"'Consu_Mundial'!$B$2:$H$33"}</definedName>
    <definedName name="sgna" localSheetId="1" hidden="1">{"'Consu_Mundial'!$B$2:$H$33"}</definedName>
    <definedName name="sgna" localSheetId="7" hidden="1">{"'Consu_Mundial'!$B$2:$H$33"}</definedName>
    <definedName name="sgna" localSheetId="24" hidden="1">{"'Consu_Mundial'!$B$2:$H$33"}</definedName>
    <definedName name="sgna" localSheetId="33" hidden="1">{"'Consu_Mundial'!$B$2:$H$33"}</definedName>
    <definedName name="sgna" localSheetId="30" hidden="1">{"'Consu_Mundial'!$B$2:$H$33"}</definedName>
    <definedName name="sgna" hidden="1">{"'Consu_Mundial'!$B$2:$H$33"}</definedName>
    <definedName name="sgnmse" localSheetId="15" hidden="1">{"'Consu_Mundial'!$B$2:$H$33"}</definedName>
    <definedName name="sgnmse" localSheetId="16" hidden="1">{"'Consu_Mundial'!$B$2:$H$33"}</definedName>
    <definedName name="sgnmse" localSheetId="19" hidden="1">{"'Consu_Mundial'!$B$2:$H$33"}</definedName>
    <definedName name="sgnmse" localSheetId="20" hidden="1">{"'Consu_Mundial'!$B$2:$H$33"}</definedName>
    <definedName name="sgnmse" localSheetId="23" hidden="1">{"'Consu_Mundial'!$B$2:$H$33"}</definedName>
    <definedName name="sgnmse" localSheetId="25" hidden="1">{"'Consu_Mundial'!$B$2:$H$33"}</definedName>
    <definedName name="sgnmse" localSheetId="26" hidden="1">{"'Consu_Mundial'!$B$2:$H$33"}</definedName>
    <definedName name="sgnmse" localSheetId="27" hidden="1">{"'Consu_Mundial'!$B$2:$H$33"}</definedName>
    <definedName name="sgnmse" localSheetId="28" hidden="1">{"'Consu_Mundial'!$B$2:$H$33"}</definedName>
    <definedName name="sgnmse" localSheetId="29" hidden="1">{"'Consu_Mundial'!$B$2:$H$33"}</definedName>
    <definedName name="sgnmse" localSheetId="32" hidden="1">{"'Consu_Mundial'!$B$2:$H$33"}</definedName>
    <definedName name="sgnmse" localSheetId="6" hidden="1">{"'Consu_Mundial'!$B$2:$H$33"}</definedName>
    <definedName name="sgnmse" localSheetId="12" hidden="1">{"'Consu_Mundial'!$B$2:$H$33"}</definedName>
    <definedName name="sgnmse" localSheetId="13" hidden="1">{"'Consu_Mundial'!$B$2:$H$33"}</definedName>
    <definedName name="sgnmse" localSheetId="14" hidden="1">{"'Consu_Mundial'!$B$2:$H$33"}</definedName>
    <definedName name="sgnmse" localSheetId="35" hidden="1">{"'Consu_Mundial'!$B$2:$H$33"}</definedName>
    <definedName name="sgnmse" localSheetId="36" hidden="1">{"'Consu_Mundial'!$B$2:$H$33"}</definedName>
    <definedName name="sgnmse" localSheetId="40" hidden="1">{"'Consu_Mundial'!$B$2:$H$33"}</definedName>
    <definedName name="sgnmse" localSheetId="0" hidden="1">{"'Consu_Mundial'!$B$2:$H$33"}</definedName>
    <definedName name="sgnmse" localSheetId="1" hidden="1">{"'Consu_Mundial'!$B$2:$H$33"}</definedName>
    <definedName name="sgnmse" localSheetId="7" hidden="1">{"'Consu_Mundial'!$B$2:$H$33"}</definedName>
    <definedName name="sgnmse" localSheetId="24" hidden="1">{"'Consu_Mundial'!$B$2:$H$33"}</definedName>
    <definedName name="sgnmse" localSheetId="33" hidden="1">{"'Consu_Mundial'!$B$2:$H$33"}</definedName>
    <definedName name="sgnmse" localSheetId="30" hidden="1">{"'Consu_Mundial'!$B$2:$H$33"}</definedName>
    <definedName name="sgnmse" hidden="1">{"'Consu_Mundial'!$B$2:$H$33"}</definedName>
    <definedName name="shgbvn" localSheetId="15" hidden="1">{"'Consu_Mundial'!$B$2:$H$33"}</definedName>
    <definedName name="shgbvn" localSheetId="16" hidden="1">{"'Consu_Mundial'!$B$2:$H$33"}</definedName>
    <definedName name="shgbvn" localSheetId="19" hidden="1">{"'Consu_Mundial'!$B$2:$H$33"}</definedName>
    <definedName name="shgbvn" localSheetId="20" hidden="1">{"'Consu_Mundial'!$B$2:$H$33"}</definedName>
    <definedName name="shgbvn" localSheetId="23" hidden="1">{"'Consu_Mundial'!$B$2:$H$33"}</definedName>
    <definedName name="shgbvn" localSheetId="25" hidden="1">{"'Consu_Mundial'!$B$2:$H$33"}</definedName>
    <definedName name="shgbvn" localSheetId="26" hidden="1">{"'Consu_Mundial'!$B$2:$H$33"}</definedName>
    <definedName name="shgbvn" localSheetId="27" hidden="1">{"'Consu_Mundial'!$B$2:$H$33"}</definedName>
    <definedName name="shgbvn" localSheetId="28" hidden="1">{"'Consu_Mundial'!$B$2:$H$33"}</definedName>
    <definedName name="shgbvn" localSheetId="29" hidden="1">{"'Consu_Mundial'!$B$2:$H$33"}</definedName>
    <definedName name="shgbvn" localSheetId="32" hidden="1">{"'Consu_Mundial'!$B$2:$H$33"}</definedName>
    <definedName name="shgbvn" localSheetId="6" hidden="1">{"'Consu_Mundial'!$B$2:$H$33"}</definedName>
    <definedName name="shgbvn" localSheetId="12" hidden="1">{"'Consu_Mundial'!$B$2:$H$33"}</definedName>
    <definedName name="shgbvn" localSheetId="13" hidden="1">{"'Consu_Mundial'!$B$2:$H$33"}</definedName>
    <definedName name="shgbvn" localSheetId="14" hidden="1">{"'Consu_Mundial'!$B$2:$H$33"}</definedName>
    <definedName name="shgbvn" localSheetId="35" hidden="1">{"'Consu_Mundial'!$B$2:$H$33"}</definedName>
    <definedName name="shgbvn" localSheetId="36" hidden="1">{"'Consu_Mundial'!$B$2:$H$33"}</definedName>
    <definedName name="shgbvn" localSheetId="40" hidden="1">{"'Consu_Mundial'!$B$2:$H$33"}</definedName>
    <definedName name="shgbvn" localSheetId="0" hidden="1">{"'Consu_Mundial'!$B$2:$H$33"}</definedName>
    <definedName name="shgbvn" localSheetId="1" hidden="1">{"'Consu_Mundial'!$B$2:$H$33"}</definedName>
    <definedName name="shgbvn" localSheetId="7" hidden="1">{"'Consu_Mundial'!$B$2:$H$33"}</definedName>
    <definedName name="shgbvn" localSheetId="24" hidden="1">{"'Consu_Mundial'!$B$2:$H$33"}</definedName>
    <definedName name="shgbvn" localSheetId="33" hidden="1">{"'Consu_Mundial'!$B$2:$H$33"}</definedName>
    <definedName name="shgbvn" localSheetId="30" hidden="1">{"'Consu_Mundial'!$B$2:$H$33"}</definedName>
    <definedName name="shgbvn" hidden="1">{"'Consu_Mundial'!$B$2:$H$33"}</definedName>
    <definedName name="shit" localSheetId="15" hidden="1">{"'cua 42'!$A$1:$O$40"}</definedName>
    <definedName name="shit" localSheetId="16" hidden="1">{"'cua 42'!$A$1:$O$40"}</definedName>
    <definedName name="shit" localSheetId="19" hidden="1">{"'cua 42'!$A$1:$O$40"}</definedName>
    <definedName name="shit" localSheetId="20" hidden="1">{"'cua 42'!$A$1:$O$40"}</definedName>
    <definedName name="shit" localSheetId="23" hidden="1">{"'cua 42'!$A$1:$O$40"}</definedName>
    <definedName name="shit" localSheetId="25" hidden="1">{"'cua 42'!$A$1:$O$40"}</definedName>
    <definedName name="shit" localSheetId="26" hidden="1">{"'cua 42'!$A$1:$O$40"}</definedName>
    <definedName name="shit" localSheetId="27" hidden="1">{"'cua 42'!$A$1:$O$40"}</definedName>
    <definedName name="shit" localSheetId="28" hidden="1">{"'cua 42'!$A$1:$O$40"}</definedName>
    <definedName name="shit" localSheetId="29" hidden="1">{"'cua 42'!$A$1:$O$40"}</definedName>
    <definedName name="shit" localSheetId="32" hidden="1">{"'cua 42'!$A$1:$O$40"}</definedName>
    <definedName name="shit" localSheetId="6" hidden="1">{"'cua 42'!$A$1:$O$40"}</definedName>
    <definedName name="shit" localSheetId="12" hidden="1">{"'cua 42'!$A$1:$O$40"}</definedName>
    <definedName name="shit" localSheetId="13" hidden="1">{"'cua 42'!$A$1:$O$40"}</definedName>
    <definedName name="shit" localSheetId="14" hidden="1">{"'cua 42'!$A$1:$O$40"}</definedName>
    <definedName name="shit" localSheetId="35" hidden="1">{"'cua 42'!$A$1:$O$40"}</definedName>
    <definedName name="shit" localSheetId="36" hidden="1">{"'cua 42'!$A$1:$O$40"}</definedName>
    <definedName name="shit" localSheetId="40" hidden="1">{"'cua 42'!$A$1:$O$40"}</definedName>
    <definedName name="shit" localSheetId="0" hidden="1">{"'cua 42'!$A$1:$O$40"}</definedName>
    <definedName name="shit" localSheetId="1" hidden="1">{"'cua 42'!$A$1:$O$40"}</definedName>
    <definedName name="shit" localSheetId="7" hidden="1">{"'cua 42'!$A$1:$O$40"}</definedName>
    <definedName name="shit" localSheetId="24" hidden="1">{"'cua 42'!$A$1:$O$40"}</definedName>
    <definedName name="shit" localSheetId="33" hidden="1">{"'cua 42'!$A$1:$O$40"}</definedName>
    <definedName name="shit" localSheetId="30" hidden="1">{"'cua 42'!$A$1:$O$40"}</definedName>
    <definedName name="shit" hidden="1">{"'cua 42'!$A$1:$O$40"}</definedName>
    <definedName name="shstrudhbvn" localSheetId="15" hidden="1">{"'Consu_Mundial'!$B$2:$H$33"}</definedName>
    <definedName name="shstrudhbvn" localSheetId="16" hidden="1">{"'Consu_Mundial'!$B$2:$H$33"}</definedName>
    <definedName name="shstrudhbvn" localSheetId="19" hidden="1">{"'Consu_Mundial'!$B$2:$H$33"}</definedName>
    <definedName name="shstrudhbvn" localSheetId="20" hidden="1">{"'Consu_Mundial'!$B$2:$H$33"}</definedName>
    <definedName name="shstrudhbvn" localSheetId="23" hidden="1">{"'Consu_Mundial'!$B$2:$H$33"}</definedName>
    <definedName name="shstrudhbvn" localSheetId="25" hidden="1">{"'Consu_Mundial'!$B$2:$H$33"}</definedName>
    <definedName name="shstrudhbvn" localSheetId="26" hidden="1">{"'Consu_Mundial'!$B$2:$H$33"}</definedName>
    <definedName name="shstrudhbvn" localSheetId="27" hidden="1">{"'Consu_Mundial'!$B$2:$H$33"}</definedName>
    <definedName name="shstrudhbvn" localSheetId="28" hidden="1">{"'Consu_Mundial'!$B$2:$H$33"}</definedName>
    <definedName name="shstrudhbvn" localSheetId="29" hidden="1">{"'Consu_Mundial'!$B$2:$H$33"}</definedName>
    <definedName name="shstrudhbvn" localSheetId="32" hidden="1">{"'Consu_Mundial'!$B$2:$H$33"}</definedName>
    <definedName name="shstrudhbvn" localSheetId="6" hidden="1">{"'Consu_Mundial'!$B$2:$H$33"}</definedName>
    <definedName name="shstrudhbvn" localSheetId="12" hidden="1">{"'Consu_Mundial'!$B$2:$H$33"}</definedName>
    <definedName name="shstrudhbvn" localSheetId="13" hidden="1">{"'Consu_Mundial'!$B$2:$H$33"}</definedName>
    <definedName name="shstrudhbvn" localSheetId="14" hidden="1">{"'Consu_Mundial'!$B$2:$H$33"}</definedName>
    <definedName name="shstrudhbvn" localSheetId="35" hidden="1">{"'Consu_Mundial'!$B$2:$H$33"}</definedName>
    <definedName name="shstrudhbvn" localSheetId="36" hidden="1">{"'Consu_Mundial'!$B$2:$H$33"}</definedName>
    <definedName name="shstrudhbvn" localSheetId="40" hidden="1">{"'Consu_Mundial'!$B$2:$H$33"}</definedName>
    <definedName name="shstrudhbvn" localSheetId="0" hidden="1">{"'Consu_Mundial'!$B$2:$H$33"}</definedName>
    <definedName name="shstrudhbvn" localSheetId="1" hidden="1">{"'Consu_Mundial'!$B$2:$H$33"}</definedName>
    <definedName name="shstrudhbvn" localSheetId="7" hidden="1">{"'Consu_Mundial'!$B$2:$H$33"}</definedName>
    <definedName name="shstrudhbvn" localSheetId="24" hidden="1">{"'Consu_Mundial'!$B$2:$H$33"}</definedName>
    <definedName name="shstrudhbvn" localSheetId="33" hidden="1">{"'Consu_Mundial'!$B$2:$H$33"}</definedName>
    <definedName name="shstrudhbvn" localSheetId="30" hidden="1">{"'Consu_Mundial'!$B$2:$H$33"}</definedName>
    <definedName name="shstrudhbvn" hidden="1">{"'Consu_Mundial'!$B$2:$H$33"}</definedName>
    <definedName name="si" localSheetId="15" hidden="1">{"'Consu_Mundial'!$B$2:$H$33"}</definedName>
    <definedName name="si" localSheetId="16" hidden="1">{"'Consu_Mundial'!$B$2:$H$33"}</definedName>
    <definedName name="si" localSheetId="19" hidden="1">{"'Consu_Mundial'!$B$2:$H$33"}</definedName>
    <definedName name="si" localSheetId="20" hidden="1">{"'Consu_Mundial'!$B$2:$H$33"}</definedName>
    <definedName name="si" localSheetId="23" hidden="1">{"'Consu_Mundial'!$B$2:$H$33"}</definedName>
    <definedName name="si" localSheetId="25" hidden="1">{"'Consu_Mundial'!$B$2:$H$33"}</definedName>
    <definedName name="si" localSheetId="26" hidden="1">{"'Consu_Mundial'!$B$2:$H$33"}</definedName>
    <definedName name="si" localSheetId="27" hidden="1">{"'Consu_Mundial'!$B$2:$H$33"}</definedName>
    <definedName name="si" localSheetId="28" hidden="1">{"'Consu_Mundial'!$B$2:$H$33"}</definedName>
    <definedName name="si" localSheetId="29" hidden="1">{"'Consu_Mundial'!$B$2:$H$33"}</definedName>
    <definedName name="si" localSheetId="32" hidden="1">{"'Consu_Mundial'!$B$2:$H$33"}</definedName>
    <definedName name="si" localSheetId="6" hidden="1">{"'Consu_Mundial'!$B$2:$H$33"}</definedName>
    <definedName name="si" localSheetId="12" hidden="1">{"'Consu_Mundial'!$B$2:$H$33"}</definedName>
    <definedName name="si" localSheetId="13" hidden="1">{"'Consu_Mundial'!$B$2:$H$33"}</definedName>
    <definedName name="si" localSheetId="14" hidden="1">{"'Consu_Mundial'!$B$2:$H$33"}</definedName>
    <definedName name="si" localSheetId="35" hidden="1">{"'Consu_Mundial'!$B$2:$H$33"}</definedName>
    <definedName name="si" localSheetId="36" hidden="1">{"'Consu_Mundial'!$B$2:$H$33"}</definedName>
    <definedName name="si" localSheetId="40" hidden="1">{"'Consu_Mundial'!$B$2:$H$33"}</definedName>
    <definedName name="si" localSheetId="0" hidden="1">{"'Consu_Mundial'!$B$2:$H$33"}</definedName>
    <definedName name="si" localSheetId="1" hidden="1">{"'Consu_Mundial'!$B$2:$H$33"}</definedName>
    <definedName name="si" localSheetId="7" hidden="1">{"'Consu_Mundial'!$B$2:$H$33"}</definedName>
    <definedName name="si" localSheetId="24" hidden="1">{"'Consu_Mundial'!$B$2:$H$33"}</definedName>
    <definedName name="si" localSheetId="33" hidden="1">{"'Consu_Mundial'!$B$2:$H$33"}</definedName>
    <definedName name="si" localSheetId="30" hidden="1">{"'Consu_Mundial'!$B$2:$H$33"}</definedName>
    <definedName name="si" hidden="1">{"'Consu_Mundial'!$B$2:$H$33"}</definedName>
    <definedName name="siete" localSheetId="15" hidden="1">{"'Consu_Mundial'!$B$2:$H$33"}</definedName>
    <definedName name="siete" localSheetId="16" hidden="1">{"'Consu_Mundial'!$B$2:$H$33"}</definedName>
    <definedName name="siete" localSheetId="19" hidden="1">{"'Consu_Mundial'!$B$2:$H$33"}</definedName>
    <definedName name="siete" localSheetId="20" hidden="1">{"'Consu_Mundial'!$B$2:$H$33"}</definedName>
    <definedName name="siete" localSheetId="23" hidden="1">{"'Consu_Mundial'!$B$2:$H$33"}</definedName>
    <definedName name="siete" localSheetId="25" hidden="1">{"'Consu_Mundial'!$B$2:$H$33"}</definedName>
    <definedName name="siete" localSheetId="26" hidden="1">{"'Consu_Mundial'!$B$2:$H$33"}</definedName>
    <definedName name="siete" localSheetId="27" hidden="1">{"'Consu_Mundial'!$B$2:$H$33"}</definedName>
    <definedName name="siete" localSheetId="28" hidden="1">{"'Consu_Mundial'!$B$2:$H$33"}</definedName>
    <definedName name="siete" localSheetId="29" hidden="1">{"'Consu_Mundial'!$B$2:$H$33"}</definedName>
    <definedName name="siete" localSheetId="32" hidden="1">{"'Consu_Mundial'!$B$2:$H$33"}</definedName>
    <definedName name="siete" localSheetId="6" hidden="1">{"'Consu_Mundial'!$B$2:$H$33"}</definedName>
    <definedName name="siete" localSheetId="12" hidden="1">{"'Consu_Mundial'!$B$2:$H$33"}</definedName>
    <definedName name="siete" localSheetId="13" hidden="1">{"'Consu_Mundial'!$B$2:$H$33"}</definedName>
    <definedName name="siete" localSheetId="14" hidden="1">{"'Consu_Mundial'!$B$2:$H$33"}</definedName>
    <definedName name="siete" localSheetId="35" hidden="1">{"'Consu_Mundial'!$B$2:$H$33"}</definedName>
    <definedName name="siete" localSheetId="36" hidden="1">{"'Consu_Mundial'!$B$2:$H$33"}</definedName>
    <definedName name="siete" localSheetId="40" hidden="1">{"'Consu_Mundial'!$B$2:$H$33"}</definedName>
    <definedName name="siete" localSheetId="0" hidden="1">{"'Consu_Mundial'!$B$2:$H$33"}</definedName>
    <definedName name="siete" localSheetId="1" hidden="1">{"'Consu_Mundial'!$B$2:$H$33"}</definedName>
    <definedName name="siete" localSheetId="7" hidden="1">{"'Consu_Mundial'!$B$2:$H$33"}</definedName>
    <definedName name="siete" localSheetId="24" hidden="1">{"'Consu_Mundial'!$B$2:$H$33"}</definedName>
    <definedName name="siete" localSheetId="33" hidden="1">{"'Consu_Mundial'!$B$2:$H$33"}</definedName>
    <definedName name="siete" localSheetId="30" hidden="1">{"'Consu_Mundial'!$B$2:$H$33"}</definedName>
    <definedName name="siete" hidden="1">{"'Consu_Mundial'!$B$2:$H$33"}</definedName>
    <definedName name="SIGADERD" localSheetId="16">#REF!</definedName>
    <definedName name="SIGADERD" localSheetId="19">[62]!SIGADERED</definedName>
    <definedName name="SIGADERD" localSheetId="20">[63]!SIGADERED</definedName>
    <definedName name="SIGADERD" localSheetId="23">[64]!SIGADERED</definedName>
    <definedName name="SIGADERD" localSheetId="25">#REF!</definedName>
    <definedName name="SIGADERD" localSheetId="3">[62]!SIGADERED</definedName>
    <definedName name="SIGADERD" localSheetId="26">#REF!</definedName>
    <definedName name="SIGADERD" localSheetId="27">#REF!</definedName>
    <definedName name="SIGADERD" localSheetId="29">[62]!SIGADERED</definedName>
    <definedName name="SIGADERD" localSheetId="32">[62]!SIGADERED</definedName>
    <definedName name="SIGADERD" localSheetId="4">[62]!SIGADERED</definedName>
    <definedName name="SIGADERD" localSheetId="5">[62]!SIGADERED</definedName>
    <definedName name="SIGADERD" localSheetId="6">[62]!SIGADERED</definedName>
    <definedName name="SIGADERD" localSheetId="13">[65]!SIGADERED</definedName>
    <definedName name="SIGADERD" localSheetId="14">[65]!SIGADERED</definedName>
    <definedName name="SIGADERD" localSheetId="34">[65]!SIGADERED</definedName>
    <definedName name="SIGADERD" localSheetId="35">[62]!SIGADERED</definedName>
    <definedName name="SIGADERD" localSheetId="36">[62]!SIGADERED</definedName>
    <definedName name="SIGADERD" localSheetId="37">[62]!SIGADERED</definedName>
    <definedName name="SIGADERD" localSheetId="38">[62]!SIGADERED</definedName>
    <definedName name="SIGADERD" localSheetId="39">[62]!SIGADERED</definedName>
    <definedName name="SIGADERD" localSheetId="40">[64]!SIGADERED</definedName>
    <definedName name="SIGADERD" localSheetId="7">[62]!SIGADERED</definedName>
    <definedName name="SIGADERD" localSheetId="9">[65]!SIGADERED</definedName>
    <definedName name="SIGADERD" localSheetId="33">[62]!SIGADERED</definedName>
    <definedName name="SIGADERD" localSheetId="30">[65]!SIGADERED</definedName>
    <definedName name="SIGADERD">[65]!SIGADERED</definedName>
    <definedName name="sin" localSheetId="15" hidden="1">{"'Consu_Mundial'!$B$2:$H$33"}</definedName>
    <definedName name="sin" localSheetId="16" hidden="1">{"'Consu_Mundial'!$B$2:$H$33"}</definedName>
    <definedName name="sin" localSheetId="19" hidden="1">{"'Consu_Mundial'!$B$2:$H$33"}</definedName>
    <definedName name="sin" localSheetId="20" hidden="1">{"'Consu_Mundial'!$B$2:$H$33"}</definedName>
    <definedName name="sin" localSheetId="23" hidden="1">{"'Consu_Mundial'!$B$2:$H$33"}</definedName>
    <definedName name="sin" localSheetId="25" hidden="1">{"'Consu_Mundial'!$B$2:$H$33"}</definedName>
    <definedName name="sin" localSheetId="26" hidden="1">{"'Consu_Mundial'!$B$2:$H$33"}</definedName>
    <definedName name="sin" localSheetId="27" hidden="1">{"'Consu_Mundial'!$B$2:$H$33"}</definedName>
    <definedName name="sin" localSheetId="28" hidden="1">{"'Consu_Mundial'!$B$2:$H$33"}</definedName>
    <definedName name="sin" localSheetId="29" hidden="1">{"'Consu_Mundial'!$B$2:$H$33"}</definedName>
    <definedName name="sin" localSheetId="32" hidden="1">{"'Consu_Mundial'!$B$2:$H$33"}</definedName>
    <definedName name="sin" localSheetId="6" hidden="1">{"'Consu_Mundial'!$B$2:$H$33"}</definedName>
    <definedName name="sin" localSheetId="12" hidden="1">{"'Consu_Mundial'!$B$2:$H$33"}</definedName>
    <definedName name="sin" localSheetId="13" hidden="1">{"'Consu_Mundial'!$B$2:$H$33"}</definedName>
    <definedName name="sin" localSheetId="14" hidden="1">{"'Consu_Mundial'!$B$2:$H$33"}</definedName>
    <definedName name="sin" localSheetId="35" hidden="1">{"'Consu_Mundial'!$B$2:$H$33"}</definedName>
    <definedName name="sin" localSheetId="36" hidden="1">{"'Consu_Mundial'!$B$2:$H$33"}</definedName>
    <definedName name="sin" localSheetId="40" hidden="1">{"'Consu_Mundial'!$B$2:$H$33"}</definedName>
    <definedName name="sin" localSheetId="0" hidden="1">{"'Consu_Mundial'!$B$2:$H$33"}</definedName>
    <definedName name="sin" localSheetId="1" hidden="1">{"'Consu_Mundial'!$B$2:$H$33"}</definedName>
    <definedName name="sin" localSheetId="7" hidden="1">{"'Consu_Mundial'!$B$2:$H$33"}</definedName>
    <definedName name="sin" localSheetId="24" hidden="1">{"'Consu_Mundial'!$B$2:$H$33"}</definedName>
    <definedName name="sin" localSheetId="33" hidden="1">{"'Consu_Mundial'!$B$2:$H$33"}</definedName>
    <definedName name="sin" localSheetId="30" hidden="1">{"'Consu_Mundial'!$B$2:$H$33"}</definedName>
    <definedName name="sin" hidden="1">{"'Consu_Mundial'!$B$2:$H$33"}</definedName>
    <definedName name="sinnumero" localSheetId="15" hidden="1">{"'Consu_Mundial'!$B$2:$H$33"}</definedName>
    <definedName name="sinnumero" localSheetId="16" hidden="1">{"'Consu_Mundial'!$B$2:$H$33"}</definedName>
    <definedName name="sinnumero" localSheetId="19" hidden="1">{"'Consu_Mundial'!$B$2:$H$33"}</definedName>
    <definedName name="sinnumero" localSheetId="20" hidden="1">{"'Consu_Mundial'!$B$2:$H$33"}</definedName>
    <definedName name="sinnumero" localSheetId="23" hidden="1">{"'Consu_Mundial'!$B$2:$H$33"}</definedName>
    <definedName name="sinnumero" localSheetId="25" hidden="1">{"'Consu_Mundial'!$B$2:$H$33"}</definedName>
    <definedName name="sinnumero" localSheetId="26" hidden="1">{"'Consu_Mundial'!$B$2:$H$33"}</definedName>
    <definedName name="sinnumero" localSheetId="27" hidden="1">{"'Consu_Mundial'!$B$2:$H$33"}</definedName>
    <definedName name="sinnumero" localSheetId="28" hidden="1">{"'Consu_Mundial'!$B$2:$H$33"}</definedName>
    <definedName name="sinnumero" localSheetId="29" hidden="1">{"'Consu_Mundial'!$B$2:$H$33"}</definedName>
    <definedName name="sinnumero" localSheetId="32" hidden="1">{"'Consu_Mundial'!$B$2:$H$33"}</definedName>
    <definedName name="sinnumero" localSheetId="6" hidden="1">{"'Consu_Mundial'!$B$2:$H$33"}</definedName>
    <definedName name="sinnumero" localSheetId="12" hidden="1">{"'Consu_Mundial'!$B$2:$H$33"}</definedName>
    <definedName name="sinnumero" localSheetId="13" hidden="1">{"'Consu_Mundial'!$B$2:$H$33"}</definedName>
    <definedName name="sinnumero" localSheetId="14" hidden="1">{"'Consu_Mundial'!$B$2:$H$33"}</definedName>
    <definedName name="sinnumero" localSheetId="35" hidden="1">{"'Consu_Mundial'!$B$2:$H$33"}</definedName>
    <definedName name="sinnumero" localSheetId="36" hidden="1">{"'Consu_Mundial'!$B$2:$H$33"}</definedName>
    <definedName name="sinnumero" localSheetId="40" hidden="1">{"'Consu_Mundial'!$B$2:$H$33"}</definedName>
    <definedName name="sinnumero" localSheetId="0" hidden="1">{"'Consu_Mundial'!$B$2:$H$33"}</definedName>
    <definedName name="sinnumero" localSheetId="1" hidden="1">{"'Consu_Mundial'!$B$2:$H$33"}</definedName>
    <definedName name="sinnumero" localSheetId="7" hidden="1">{"'Consu_Mundial'!$B$2:$H$33"}</definedName>
    <definedName name="sinnumero" localSheetId="24" hidden="1">{"'Consu_Mundial'!$B$2:$H$33"}</definedName>
    <definedName name="sinnumero" localSheetId="33" hidden="1">{"'Consu_Mundial'!$B$2:$H$33"}</definedName>
    <definedName name="sinnumero" localSheetId="30" hidden="1">{"'Consu_Mundial'!$B$2:$H$33"}</definedName>
    <definedName name="sinnumero" hidden="1">{"'Consu_Mundial'!$B$2:$H$33"}</definedName>
    <definedName name="so" localSheetId="15" hidden="1">{"'Consu_Mundial'!$B$2:$H$33"}</definedName>
    <definedName name="so" localSheetId="16" hidden="1">{"'Consu_Mundial'!$B$2:$H$33"}</definedName>
    <definedName name="so" localSheetId="19" hidden="1">{"'Consu_Mundial'!$B$2:$H$33"}</definedName>
    <definedName name="so" localSheetId="20" hidden="1">{"'Consu_Mundial'!$B$2:$H$33"}</definedName>
    <definedName name="so" localSheetId="23" hidden="1">{"'Consu_Mundial'!$B$2:$H$33"}</definedName>
    <definedName name="so" localSheetId="25" hidden="1">{"'Consu_Mundial'!$B$2:$H$33"}</definedName>
    <definedName name="so" localSheetId="26" hidden="1">{"'Consu_Mundial'!$B$2:$H$33"}</definedName>
    <definedName name="so" localSheetId="27" hidden="1">{"'Consu_Mundial'!$B$2:$H$33"}</definedName>
    <definedName name="so" localSheetId="28" hidden="1">{"'Consu_Mundial'!$B$2:$H$33"}</definedName>
    <definedName name="so" localSheetId="29" hidden="1">{"'Consu_Mundial'!$B$2:$H$33"}</definedName>
    <definedName name="so" localSheetId="32" hidden="1">{"'Consu_Mundial'!$B$2:$H$33"}</definedName>
    <definedName name="so" localSheetId="6" hidden="1">{"'Consu_Mundial'!$B$2:$H$33"}</definedName>
    <definedName name="so" localSheetId="12" hidden="1">{"'Consu_Mundial'!$B$2:$H$33"}</definedName>
    <definedName name="so" localSheetId="13" hidden="1">{"'Consu_Mundial'!$B$2:$H$33"}</definedName>
    <definedName name="so" localSheetId="14" hidden="1">{"'Consu_Mundial'!$B$2:$H$33"}</definedName>
    <definedName name="so" localSheetId="35" hidden="1">{"'Consu_Mundial'!$B$2:$H$33"}</definedName>
    <definedName name="so" localSheetId="36" hidden="1">{"'Consu_Mundial'!$B$2:$H$33"}</definedName>
    <definedName name="so" localSheetId="40" hidden="1">{"'Consu_Mundial'!$B$2:$H$33"}</definedName>
    <definedName name="so" localSheetId="0" hidden="1">{"'Consu_Mundial'!$B$2:$H$33"}</definedName>
    <definedName name="so" localSheetId="1" hidden="1">{"'Consu_Mundial'!$B$2:$H$33"}</definedName>
    <definedName name="so" localSheetId="7" hidden="1">{"'Consu_Mundial'!$B$2:$H$33"}</definedName>
    <definedName name="so" localSheetId="24" hidden="1">{"'Consu_Mundial'!$B$2:$H$33"}</definedName>
    <definedName name="so" localSheetId="33" hidden="1">{"'Consu_Mundial'!$B$2:$H$33"}</definedName>
    <definedName name="so" localSheetId="30" hidden="1">{"'Consu_Mundial'!$B$2:$H$33"}</definedName>
    <definedName name="so" hidden="1">{"'Consu_Mundial'!$B$2:$H$33"}</definedName>
    <definedName name="sobre" localSheetId="15" hidden="1">{"'Consu_Mundial'!$B$2:$H$33"}</definedName>
    <definedName name="sobre" localSheetId="16" hidden="1">{"'Consu_Mundial'!$B$2:$H$33"}</definedName>
    <definedName name="sobre" localSheetId="19" hidden="1">{"'Consu_Mundial'!$B$2:$H$33"}</definedName>
    <definedName name="sobre" localSheetId="20" hidden="1">{"'Consu_Mundial'!$B$2:$H$33"}</definedName>
    <definedName name="sobre" localSheetId="23" hidden="1">{"'Consu_Mundial'!$B$2:$H$33"}</definedName>
    <definedName name="sobre" localSheetId="25" hidden="1">{"'Consu_Mundial'!$B$2:$H$33"}</definedName>
    <definedName name="sobre" localSheetId="26" hidden="1">{"'Consu_Mundial'!$B$2:$H$33"}</definedName>
    <definedName name="sobre" localSheetId="27" hidden="1">{"'Consu_Mundial'!$B$2:$H$33"}</definedName>
    <definedName name="sobre" localSheetId="28" hidden="1">{"'Consu_Mundial'!$B$2:$H$33"}</definedName>
    <definedName name="sobre" localSheetId="29" hidden="1">{"'Consu_Mundial'!$B$2:$H$33"}</definedName>
    <definedName name="sobre" localSheetId="32" hidden="1">{"'Consu_Mundial'!$B$2:$H$33"}</definedName>
    <definedName name="sobre" localSheetId="6" hidden="1">{"'Consu_Mundial'!$B$2:$H$33"}</definedName>
    <definedName name="sobre" localSheetId="12" hidden="1">{"'Consu_Mundial'!$B$2:$H$33"}</definedName>
    <definedName name="sobre" localSheetId="13" hidden="1">{"'Consu_Mundial'!$B$2:$H$33"}</definedName>
    <definedName name="sobre" localSheetId="14" hidden="1">{"'Consu_Mundial'!$B$2:$H$33"}</definedName>
    <definedName name="sobre" localSheetId="35" hidden="1">{"'Consu_Mundial'!$B$2:$H$33"}</definedName>
    <definedName name="sobre" localSheetId="36" hidden="1">{"'Consu_Mundial'!$B$2:$H$33"}</definedName>
    <definedName name="sobre" localSheetId="40" hidden="1">{"'Consu_Mundial'!$B$2:$H$33"}</definedName>
    <definedName name="sobre" localSheetId="0" hidden="1">{"'Consu_Mundial'!$B$2:$H$33"}</definedName>
    <definedName name="sobre" localSheetId="1" hidden="1">{"'Consu_Mundial'!$B$2:$H$33"}</definedName>
    <definedName name="sobre" localSheetId="7" hidden="1">{"'Consu_Mundial'!$B$2:$H$33"}</definedName>
    <definedName name="sobre" localSheetId="24" hidden="1">{"'Consu_Mundial'!$B$2:$H$33"}</definedName>
    <definedName name="sobre" localSheetId="33" hidden="1">{"'Consu_Mundial'!$B$2:$H$33"}</definedName>
    <definedName name="sobre" localSheetId="30" hidden="1">{"'Consu_Mundial'!$B$2:$H$33"}</definedName>
    <definedName name="sobre" hidden="1">{"'Consu_Mundial'!$B$2:$H$33"}</definedName>
    <definedName name="soy" localSheetId="15" hidden="1">{"'Consu_Mundial'!$B$2:$H$33"}</definedName>
    <definedName name="soy" localSheetId="16" hidden="1">{"'Consu_Mundial'!$B$2:$H$33"}</definedName>
    <definedName name="soy" localSheetId="19" hidden="1">{"'Consu_Mundial'!$B$2:$H$33"}</definedName>
    <definedName name="soy" localSheetId="20" hidden="1">{"'Consu_Mundial'!$B$2:$H$33"}</definedName>
    <definedName name="soy" localSheetId="23" hidden="1">{"'Consu_Mundial'!$B$2:$H$33"}</definedName>
    <definedName name="soy" localSheetId="25" hidden="1">{"'Consu_Mundial'!$B$2:$H$33"}</definedName>
    <definedName name="soy" localSheetId="26" hidden="1">{"'Consu_Mundial'!$B$2:$H$33"}</definedName>
    <definedName name="soy" localSheetId="27" hidden="1">{"'Consu_Mundial'!$B$2:$H$33"}</definedName>
    <definedName name="soy" localSheetId="28" hidden="1">{"'Consu_Mundial'!$B$2:$H$33"}</definedName>
    <definedName name="soy" localSheetId="29" hidden="1">{"'Consu_Mundial'!$B$2:$H$33"}</definedName>
    <definedName name="soy" localSheetId="32" hidden="1">{"'Consu_Mundial'!$B$2:$H$33"}</definedName>
    <definedName name="soy" localSheetId="6" hidden="1">{"'Consu_Mundial'!$B$2:$H$33"}</definedName>
    <definedName name="soy" localSheetId="12" hidden="1">{"'Consu_Mundial'!$B$2:$H$33"}</definedName>
    <definedName name="soy" localSheetId="13" hidden="1">{"'Consu_Mundial'!$B$2:$H$33"}</definedName>
    <definedName name="soy" localSheetId="14" hidden="1">{"'Consu_Mundial'!$B$2:$H$33"}</definedName>
    <definedName name="soy" localSheetId="35" hidden="1">{"'Consu_Mundial'!$B$2:$H$33"}</definedName>
    <definedName name="soy" localSheetId="36" hidden="1">{"'Consu_Mundial'!$B$2:$H$33"}</definedName>
    <definedName name="soy" localSheetId="40" hidden="1">{"'Consu_Mundial'!$B$2:$H$33"}</definedName>
    <definedName name="soy" localSheetId="0" hidden="1">{"'Consu_Mundial'!$B$2:$H$33"}</definedName>
    <definedName name="soy" localSheetId="1" hidden="1">{"'Consu_Mundial'!$B$2:$H$33"}</definedName>
    <definedName name="soy" localSheetId="7" hidden="1">{"'Consu_Mundial'!$B$2:$H$33"}</definedName>
    <definedName name="soy" localSheetId="24" hidden="1">{"'Consu_Mundial'!$B$2:$H$33"}</definedName>
    <definedName name="soy" localSheetId="33" hidden="1">{"'Consu_Mundial'!$B$2:$H$33"}</definedName>
    <definedName name="soy" localSheetId="30" hidden="1">{"'Consu_Mundial'!$B$2:$H$33"}</definedName>
    <definedName name="soy" hidden="1">{"'Consu_Mundial'!$B$2:$H$33"}</definedName>
    <definedName name="srygb" localSheetId="15" hidden="1">{"'Consu_Mundial'!$B$2:$H$33"}</definedName>
    <definedName name="srygb" localSheetId="16" hidden="1">{"'Consu_Mundial'!$B$2:$H$33"}</definedName>
    <definedName name="srygb" localSheetId="19" hidden="1">{"'Consu_Mundial'!$B$2:$H$33"}</definedName>
    <definedName name="srygb" localSheetId="20" hidden="1">{"'Consu_Mundial'!$B$2:$H$33"}</definedName>
    <definedName name="srygb" localSheetId="23" hidden="1">{"'Consu_Mundial'!$B$2:$H$33"}</definedName>
    <definedName name="srygb" localSheetId="25" hidden="1">{"'Consu_Mundial'!$B$2:$H$33"}</definedName>
    <definedName name="srygb" localSheetId="26" hidden="1">{"'Consu_Mundial'!$B$2:$H$33"}</definedName>
    <definedName name="srygb" localSheetId="27" hidden="1">{"'Consu_Mundial'!$B$2:$H$33"}</definedName>
    <definedName name="srygb" localSheetId="28" hidden="1">{"'Consu_Mundial'!$B$2:$H$33"}</definedName>
    <definedName name="srygb" localSheetId="29" hidden="1">{"'Consu_Mundial'!$B$2:$H$33"}</definedName>
    <definedName name="srygb" localSheetId="32" hidden="1">{"'Consu_Mundial'!$B$2:$H$33"}</definedName>
    <definedName name="srygb" localSheetId="6" hidden="1">{"'Consu_Mundial'!$B$2:$H$33"}</definedName>
    <definedName name="srygb" localSheetId="12" hidden="1">{"'Consu_Mundial'!$B$2:$H$33"}</definedName>
    <definedName name="srygb" localSheetId="13" hidden="1">{"'Consu_Mundial'!$B$2:$H$33"}</definedName>
    <definedName name="srygb" localSheetId="14" hidden="1">{"'Consu_Mundial'!$B$2:$H$33"}</definedName>
    <definedName name="srygb" localSheetId="35" hidden="1">{"'Consu_Mundial'!$B$2:$H$33"}</definedName>
    <definedName name="srygb" localSheetId="36" hidden="1">{"'Consu_Mundial'!$B$2:$H$33"}</definedName>
    <definedName name="srygb" localSheetId="40" hidden="1">{"'Consu_Mundial'!$B$2:$H$33"}</definedName>
    <definedName name="srygb" localSheetId="0" hidden="1">{"'Consu_Mundial'!$B$2:$H$33"}</definedName>
    <definedName name="srygb" localSheetId="1" hidden="1">{"'Consu_Mundial'!$B$2:$H$33"}</definedName>
    <definedName name="srygb" localSheetId="7" hidden="1">{"'Consu_Mundial'!$B$2:$H$33"}</definedName>
    <definedName name="srygb" localSheetId="24" hidden="1">{"'Consu_Mundial'!$B$2:$H$33"}</definedName>
    <definedName name="srygb" localSheetId="33" hidden="1">{"'Consu_Mundial'!$B$2:$H$33"}</definedName>
    <definedName name="srygb" localSheetId="30" hidden="1">{"'Consu_Mundial'!$B$2:$H$33"}</definedName>
    <definedName name="srygb" hidden="1">{"'Consu_Mundial'!$B$2:$H$33"}</definedName>
    <definedName name="ssssss" localSheetId="15" hidden="1">{"'tasa de salida'!$A$1:$G$48"}</definedName>
    <definedName name="ssssss" localSheetId="16" hidden="1">{"'tasa de salida'!$A$1:$G$48"}</definedName>
    <definedName name="ssssss" localSheetId="19" hidden="1">{"'tasa de salida'!$A$1:$G$48"}</definedName>
    <definedName name="ssssss" localSheetId="20" hidden="1">{"'tasa de salida'!$A$1:$G$48"}</definedName>
    <definedName name="ssssss" localSheetId="23" hidden="1">{"'tasa de salida'!$A$1:$G$48"}</definedName>
    <definedName name="ssssss" localSheetId="25" hidden="1">{"'tasa de salida'!$A$1:$G$48"}</definedName>
    <definedName name="ssssss" localSheetId="26" hidden="1">{"'tasa de salida'!$A$1:$G$48"}</definedName>
    <definedName name="ssssss" localSheetId="27" hidden="1">{"'tasa de salida'!$A$1:$G$48"}</definedName>
    <definedName name="ssssss" localSheetId="28" hidden="1">{"'tasa de salida'!$A$1:$G$48"}</definedName>
    <definedName name="ssssss" localSheetId="29" hidden="1">{"'tasa de salida'!$A$1:$G$48"}</definedName>
    <definedName name="ssssss" localSheetId="32" hidden="1">{"'tasa de salida'!$A$1:$G$48"}</definedName>
    <definedName name="ssssss" localSheetId="6" hidden="1">{"'tasa de salida'!$A$1:$G$48"}</definedName>
    <definedName name="ssssss" localSheetId="12" hidden="1">{"'tasa de salida'!$A$1:$G$48"}</definedName>
    <definedName name="ssssss" localSheetId="13" hidden="1">{"'tasa de salida'!$A$1:$G$48"}</definedName>
    <definedName name="ssssss" localSheetId="14" hidden="1">{"'tasa de salida'!$A$1:$G$48"}</definedName>
    <definedName name="ssssss" localSheetId="35" hidden="1">{"'tasa de salida'!$A$1:$G$48"}</definedName>
    <definedName name="ssssss" localSheetId="36" hidden="1">{"'tasa de salida'!$A$1:$G$48"}</definedName>
    <definedName name="ssssss" localSheetId="40" hidden="1">{"'tasa de salida'!$A$1:$G$48"}</definedName>
    <definedName name="ssssss" localSheetId="0" hidden="1">{"'tasa de salida'!$A$1:$G$48"}</definedName>
    <definedName name="ssssss" localSheetId="1" hidden="1">{"'tasa de salida'!$A$1:$G$48"}</definedName>
    <definedName name="ssssss" localSheetId="7" hidden="1">{"'tasa de salida'!$A$1:$G$48"}</definedName>
    <definedName name="ssssss" localSheetId="24" hidden="1">{"'tasa de salida'!$A$1:$G$48"}</definedName>
    <definedName name="ssssss" localSheetId="33" hidden="1">{"'tasa de salida'!$A$1:$G$48"}</definedName>
    <definedName name="ssssss" localSheetId="30" hidden="1">{"'tasa de salida'!$A$1:$G$48"}</definedName>
    <definedName name="ssssss" hidden="1">{"'tasa de salida'!$A$1:$G$48"}</definedName>
    <definedName name="sssssssssssssssssssssssssss" localSheetId="15" hidden="1">{"'Consu_Mundial'!$B$2:$H$33"}</definedName>
    <definedName name="sssssssssssssssssssssssssss" localSheetId="16" hidden="1">{"'Consu_Mundial'!$B$2:$H$33"}</definedName>
    <definedName name="sssssssssssssssssssssssssss" localSheetId="19" hidden="1">{"'Consu_Mundial'!$B$2:$H$33"}</definedName>
    <definedName name="sssssssssssssssssssssssssss" localSheetId="20" hidden="1">{"'Consu_Mundial'!$B$2:$H$33"}</definedName>
    <definedName name="sssssssssssssssssssssssssss" localSheetId="23" hidden="1">{"'Consu_Mundial'!$B$2:$H$33"}</definedName>
    <definedName name="sssssssssssssssssssssssssss" localSheetId="25" hidden="1">{"'Consu_Mundial'!$B$2:$H$33"}</definedName>
    <definedName name="sssssssssssssssssssssssssss" localSheetId="26" hidden="1">{"'Consu_Mundial'!$B$2:$H$33"}</definedName>
    <definedName name="sssssssssssssssssssssssssss" localSheetId="27" hidden="1">{"'Consu_Mundial'!$B$2:$H$33"}</definedName>
    <definedName name="sssssssssssssssssssssssssss" localSheetId="28" hidden="1">{"'Consu_Mundial'!$B$2:$H$33"}</definedName>
    <definedName name="sssssssssssssssssssssssssss" localSheetId="29" hidden="1">{"'Consu_Mundial'!$B$2:$H$33"}</definedName>
    <definedName name="sssssssssssssssssssssssssss" localSheetId="32" hidden="1">{"'Consu_Mundial'!$B$2:$H$33"}</definedName>
    <definedName name="sssssssssssssssssssssssssss" localSheetId="6" hidden="1">{"'Consu_Mundial'!$B$2:$H$33"}</definedName>
    <definedName name="sssssssssssssssssssssssssss" localSheetId="12" hidden="1">{"'Consu_Mundial'!$B$2:$H$33"}</definedName>
    <definedName name="sssssssssssssssssssssssssss" localSheetId="13" hidden="1">{"'Consu_Mundial'!$B$2:$H$33"}</definedName>
    <definedName name="sssssssssssssssssssssssssss" localSheetId="14" hidden="1">{"'Consu_Mundial'!$B$2:$H$33"}</definedName>
    <definedName name="sssssssssssssssssssssssssss" localSheetId="35" hidden="1">{"'Consu_Mundial'!$B$2:$H$33"}</definedName>
    <definedName name="sssssssssssssssssssssssssss" localSheetId="36" hidden="1">{"'Consu_Mundial'!$B$2:$H$33"}</definedName>
    <definedName name="sssssssssssssssssssssssssss" localSheetId="40" hidden="1">{"'Consu_Mundial'!$B$2:$H$33"}</definedName>
    <definedName name="sssssssssssssssssssssssssss" localSheetId="0" hidden="1">{"'Consu_Mundial'!$B$2:$H$33"}</definedName>
    <definedName name="sssssssssssssssssssssssssss" localSheetId="1" hidden="1">{"'Consu_Mundial'!$B$2:$H$33"}</definedName>
    <definedName name="sssssssssssssssssssssssssss" localSheetId="7" hidden="1">{"'Consu_Mundial'!$B$2:$H$33"}</definedName>
    <definedName name="sssssssssssssssssssssssssss" localSheetId="24" hidden="1">{"'Consu_Mundial'!$B$2:$H$33"}</definedName>
    <definedName name="sssssssssssssssssssssssssss" localSheetId="33" hidden="1">{"'Consu_Mundial'!$B$2:$H$33"}</definedName>
    <definedName name="sssssssssssssssssssssssssss" localSheetId="30" hidden="1">{"'Consu_Mundial'!$B$2:$H$33"}</definedName>
    <definedName name="sssssssssssssssssssssssssss" hidden="1">{"'Consu_Mundial'!$B$2:$H$33"}</definedName>
    <definedName name="st" localSheetId="15" hidden="1">{"'Consu_Mundial'!$B$2:$H$33"}</definedName>
    <definedName name="st" localSheetId="16" hidden="1">{"'Consu_Mundial'!$B$2:$H$33"}</definedName>
    <definedName name="st" localSheetId="19" hidden="1">{"'Consu_Mundial'!$B$2:$H$33"}</definedName>
    <definedName name="st" localSheetId="20" hidden="1">{"'Consu_Mundial'!$B$2:$H$33"}</definedName>
    <definedName name="st" localSheetId="23" hidden="1">{"'Consu_Mundial'!$B$2:$H$33"}</definedName>
    <definedName name="st" localSheetId="25" hidden="1">{"'Consu_Mundial'!$B$2:$H$33"}</definedName>
    <definedName name="st" localSheetId="26" hidden="1">{"'Consu_Mundial'!$B$2:$H$33"}</definedName>
    <definedName name="st" localSheetId="27" hidden="1">{"'Consu_Mundial'!$B$2:$H$33"}</definedName>
    <definedName name="st" localSheetId="28" hidden="1">{"'Consu_Mundial'!$B$2:$H$33"}</definedName>
    <definedName name="st" localSheetId="29" hidden="1">{"'Consu_Mundial'!$B$2:$H$33"}</definedName>
    <definedName name="st" localSheetId="32" hidden="1">{"'Consu_Mundial'!$B$2:$H$33"}</definedName>
    <definedName name="st" localSheetId="6" hidden="1">{"'Consu_Mundial'!$B$2:$H$33"}</definedName>
    <definedName name="st" localSheetId="12" hidden="1">{"'Consu_Mundial'!$B$2:$H$33"}</definedName>
    <definedName name="st" localSheetId="13" hidden="1">{"'Consu_Mundial'!$B$2:$H$33"}</definedName>
    <definedName name="st" localSheetId="14" hidden="1">{"'Consu_Mundial'!$B$2:$H$33"}</definedName>
    <definedName name="st" localSheetId="35" hidden="1">{"'Consu_Mundial'!$B$2:$H$33"}</definedName>
    <definedName name="st" localSheetId="36" hidden="1">{"'Consu_Mundial'!$B$2:$H$33"}</definedName>
    <definedName name="st" localSheetId="40" hidden="1">{"'Consu_Mundial'!$B$2:$H$33"}</definedName>
    <definedName name="st" localSheetId="0" hidden="1">{"'Consu_Mundial'!$B$2:$H$33"}</definedName>
    <definedName name="st" localSheetId="1" hidden="1">{"'Consu_Mundial'!$B$2:$H$33"}</definedName>
    <definedName name="st" localSheetId="7" hidden="1">{"'Consu_Mundial'!$B$2:$H$33"}</definedName>
    <definedName name="st" localSheetId="24" hidden="1">{"'Consu_Mundial'!$B$2:$H$33"}</definedName>
    <definedName name="st" localSheetId="33" hidden="1">{"'Consu_Mundial'!$B$2:$H$33"}</definedName>
    <definedName name="st" localSheetId="30" hidden="1">{"'Consu_Mundial'!$B$2:$H$33"}</definedName>
    <definedName name="st" hidden="1">{"'Consu_Mundial'!$B$2:$H$33"}</definedName>
    <definedName name="sth" localSheetId="15" hidden="1">{"'Consu_Mundial'!$B$2:$H$33"}</definedName>
    <definedName name="sth" localSheetId="16" hidden="1">{"'Consu_Mundial'!$B$2:$H$33"}</definedName>
    <definedName name="sth" localSheetId="19" hidden="1">{"'Consu_Mundial'!$B$2:$H$33"}</definedName>
    <definedName name="sth" localSheetId="20" hidden="1">{"'Consu_Mundial'!$B$2:$H$33"}</definedName>
    <definedName name="sth" localSheetId="23" hidden="1">{"'Consu_Mundial'!$B$2:$H$33"}</definedName>
    <definedName name="sth" localSheetId="25" hidden="1">{"'Consu_Mundial'!$B$2:$H$33"}</definedName>
    <definedName name="sth" localSheetId="26" hidden="1">{"'Consu_Mundial'!$B$2:$H$33"}</definedName>
    <definedName name="sth" localSheetId="27" hidden="1">{"'Consu_Mundial'!$B$2:$H$33"}</definedName>
    <definedName name="sth" localSheetId="28" hidden="1">{"'Consu_Mundial'!$B$2:$H$33"}</definedName>
    <definedName name="sth" localSheetId="29" hidden="1">{"'Consu_Mundial'!$B$2:$H$33"}</definedName>
    <definedName name="sth" localSheetId="32" hidden="1">{"'Consu_Mundial'!$B$2:$H$33"}</definedName>
    <definedName name="sth" localSheetId="6" hidden="1">{"'Consu_Mundial'!$B$2:$H$33"}</definedName>
    <definedName name="sth" localSheetId="12" hidden="1">{"'Consu_Mundial'!$B$2:$H$33"}</definedName>
    <definedName name="sth" localSheetId="13" hidden="1">{"'Consu_Mundial'!$B$2:$H$33"}</definedName>
    <definedName name="sth" localSheetId="14" hidden="1">{"'Consu_Mundial'!$B$2:$H$33"}</definedName>
    <definedName name="sth" localSheetId="35" hidden="1">{"'Consu_Mundial'!$B$2:$H$33"}</definedName>
    <definedName name="sth" localSheetId="36" hidden="1">{"'Consu_Mundial'!$B$2:$H$33"}</definedName>
    <definedName name="sth" localSheetId="40" hidden="1">{"'Consu_Mundial'!$B$2:$H$33"}</definedName>
    <definedName name="sth" localSheetId="0" hidden="1">{"'Consu_Mundial'!$B$2:$H$33"}</definedName>
    <definedName name="sth" localSheetId="1" hidden="1">{"'Consu_Mundial'!$B$2:$H$33"}</definedName>
    <definedName name="sth" localSheetId="7" hidden="1">{"'Consu_Mundial'!$B$2:$H$33"}</definedName>
    <definedName name="sth" localSheetId="24" hidden="1">{"'Consu_Mundial'!$B$2:$H$33"}</definedName>
    <definedName name="sth" localSheetId="33" hidden="1">{"'Consu_Mundial'!$B$2:$H$33"}</definedName>
    <definedName name="sth" localSheetId="30" hidden="1">{"'Consu_Mundial'!$B$2:$H$33"}</definedName>
    <definedName name="sth" hidden="1">{"'Consu_Mundial'!$B$2:$H$33"}</definedName>
    <definedName name="sthukfnsfgws" localSheetId="15" hidden="1">{"'Consu_Mundial'!$B$2:$H$33"}</definedName>
    <definedName name="sthukfnsfgws" localSheetId="16" hidden="1">{"'Consu_Mundial'!$B$2:$H$33"}</definedName>
    <definedName name="sthukfnsfgws" localSheetId="19" hidden="1">{"'Consu_Mundial'!$B$2:$H$33"}</definedName>
    <definedName name="sthukfnsfgws" localSheetId="20" hidden="1">{"'Consu_Mundial'!$B$2:$H$33"}</definedName>
    <definedName name="sthukfnsfgws" localSheetId="23" hidden="1">{"'Consu_Mundial'!$B$2:$H$33"}</definedName>
    <definedName name="sthukfnsfgws" localSheetId="25" hidden="1">{"'Consu_Mundial'!$B$2:$H$33"}</definedName>
    <definedName name="sthukfnsfgws" localSheetId="26" hidden="1">{"'Consu_Mundial'!$B$2:$H$33"}</definedName>
    <definedName name="sthukfnsfgws" localSheetId="27" hidden="1">{"'Consu_Mundial'!$B$2:$H$33"}</definedName>
    <definedName name="sthukfnsfgws" localSheetId="28" hidden="1">{"'Consu_Mundial'!$B$2:$H$33"}</definedName>
    <definedName name="sthukfnsfgws" localSheetId="29" hidden="1">{"'Consu_Mundial'!$B$2:$H$33"}</definedName>
    <definedName name="sthukfnsfgws" localSheetId="32" hidden="1">{"'Consu_Mundial'!$B$2:$H$33"}</definedName>
    <definedName name="sthukfnsfgws" localSheetId="6" hidden="1">{"'Consu_Mundial'!$B$2:$H$33"}</definedName>
    <definedName name="sthukfnsfgws" localSheetId="12" hidden="1">{"'Consu_Mundial'!$B$2:$H$33"}</definedName>
    <definedName name="sthukfnsfgws" localSheetId="13" hidden="1">{"'Consu_Mundial'!$B$2:$H$33"}</definedName>
    <definedName name="sthukfnsfgws" localSheetId="14" hidden="1">{"'Consu_Mundial'!$B$2:$H$33"}</definedName>
    <definedName name="sthukfnsfgws" localSheetId="35" hidden="1">{"'Consu_Mundial'!$B$2:$H$33"}</definedName>
    <definedName name="sthukfnsfgws" localSheetId="36" hidden="1">{"'Consu_Mundial'!$B$2:$H$33"}</definedName>
    <definedName name="sthukfnsfgws" localSheetId="40" hidden="1">{"'Consu_Mundial'!$B$2:$H$33"}</definedName>
    <definedName name="sthukfnsfgws" localSheetId="0" hidden="1">{"'Consu_Mundial'!$B$2:$H$33"}</definedName>
    <definedName name="sthukfnsfgws" localSheetId="1" hidden="1">{"'Consu_Mundial'!$B$2:$H$33"}</definedName>
    <definedName name="sthukfnsfgws" localSheetId="7" hidden="1">{"'Consu_Mundial'!$B$2:$H$33"}</definedName>
    <definedName name="sthukfnsfgws" localSheetId="24" hidden="1">{"'Consu_Mundial'!$B$2:$H$33"}</definedName>
    <definedName name="sthukfnsfgws" localSheetId="33" hidden="1">{"'Consu_Mundial'!$B$2:$H$33"}</definedName>
    <definedName name="sthukfnsfgws" localSheetId="30" hidden="1">{"'Consu_Mundial'!$B$2:$H$33"}</definedName>
    <definedName name="sthukfnsfgws" hidden="1">{"'Consu_Mundial'!$B$2:$H$33"}</definedName>
    <definedName name="strb" localSheetId="15" hidden="1">{"'Consu_Mundial'!$B$2:$H$33"}</definedName>
    <definedName name="strb" localSheetId="16" hidden="1">{"'Consu_Mundial'!$B$2:$H$33"}</definedName>
    <definedName name="strb" localSheetId="19" hidden="1">{"'Consu_Mundial'!$B$2:$H$33"}</definedName>
    <definedName name="strb" localSheetId="20" hidden="1">{"'Consu_Mundial'!$B$2:$H$33"}</definedName>
    <definedName name="strb" localSheetId="23" hidden="1">{"'Consu_Mundial'!$B$2:$H$33"}</definedName>
    <definedName name="strb" localSheetId="25" hidden="1">{"'Consu_Mundial'!$B$2:$H$33"}</definedName>
    <definedName name="strb" localSheetId="26" hidden="1">{"'Consu_Mundial'!$B$2:$H$33"}</definedName>
    <definedName name="strb" localSheetId="27" hidden="1">{"'Consu_Mundial'!$B$2:$H$33"}</definedName>
    <definedName name="strb" localSheetId="28" hidden="1">{"'Consu_Mundial'!$B$2:$H$33"}</definedName>
    <definedName name="strb" localSheetId="29" hidden="1">{"'Consu_Mundial'!$B$2:$H$33"}</definedName>
    <definedName name="strb" localSheetId="32" hidden="1">{"'Consu_Mundial'!$B$2:$H$33"}</definedName>
    <definedName name="strb" localSheetId="6" hidden="1">{"'Consu_Mundial'!$B$2:$H$33"}</definedName>
    <definedName name="strb" localSheetId="12" hidden="1">{"'Consu_Mundial'!$B$2:$H$33"}</definedName>
    <definedName name="strb" localSheetId="13" hidden="1">{"'Consu_Mundial'!$B$2:$H$33"}</definedName>
    <definedName name="strb" localSheetId="14" hidden="1">{"'Consu_Mundial'!$B$2:$H$33"}</definedName>
    <definedName name="strb" localSheetId="35" hidden="1">{"'Consu_Mundial'!$B$2:$H$33"}</definedName>
    <definedName name="strb" localSheetId="36" hidden="1">{"'Consu_Mundial'!$B$2:$H$33"}</definedName>
    <definedName name="strb" localSheetId="40" hidden="1">{"'Consu_Mundial'!$B$2:$H$33"}</definedName>
    <definedName name="strb" localSheetId="0" hidden="1">{"'Consu_Mundial'!$B$2:$H$33"}</definedName>
    <definedName name="strb" localSheetId="1" hidden="1">{"'Consu_Mundial'!$B$2:$H$33"}</definedName>
    <definedName name="strb" localSheetId="7" hidden="1">{"'Consu_Mundial'!$B$2:$H$33"}</definedName>
    <definedName name="strb" localSheetId="24" hidden="1">{"'Consu_Mundial'!$B$2:$H$33"}</definedName>
    <definedName name="strb" localSheetId="33" hidden="1">{"'Consu_Mundial'!$B$2:$H$33"}</definedName>
    <definedName name="strb" localSheetId="30" hidden="1">{"'Consu_Mundial'!$B$2:$H$33"}</definedName>
    <definedName name="strb" hidden="1">{"'Consu_Mundial'!$B$2:$H$33"}</definedName>
    <definedName name="strhgbf" localSheetId="15" hidden="1">{"'Consu_Mundial'!$B$2:$H$33"}</definedName>
    <definedName name="strhgbf" localSheetId="16" hidden="1">{"'Consu_Mundial'!$B$2:$H$33"}</definedName>
    <definedName name="strhgbf" localSheetId="19" hidden="1">{"'Consu_Mundial'!$B$2:$H$33"}</definedName>
    <definedName name="strhgbf" localSheetId="20" hidden="1">{"'Consu_Mundial'!$B$2:$H$33"}</definedName>
    <definedName name="strhgbf" localSheetId="23" hidden="1">{"'Consu_Mundial'!$B$2:$H$33"}</definedName>
    <definedName name="strhgbf" localSheetId="25" hidden="1">{"'Consu_Mundial'!$B$2:$H$33"}</definedName>
    <definedName name="strhgbf" localSheetId="26" hidden="1">{"'Consu_Mundial'!$B$2:$H$33"}</definedName>
    <definedName name="strhgbf" localSheetId="27" hidden="1">{"'Consu_Mundial'!$B$2:$H$33"}</definedName>
    <definedName name="strhgbf" localSheetId="28" hidden="1">{"'Consu_Mundial'!$B$2:$H$33"}</definedName>
    <definedName name="strhgbf" localSheetId="29" hidden="1">{"'Consu_Mundial'!$B$2:$H$33"}</definedName>
    <definedName name="strhgbf" localSheetId="32" hidden="1">{"'Consu_Mundial'!$B$2:$H$33"}</definedName>
    <definedName name="strhgbf" localSheetId="6" hidden="1">{"'Consu_Mundial'!$B$2:$H$33"}</definedName>
    <definedName name="strhgbf" localSheetId="12" hidden="1">{"'Consu_Mundial'!$B$2:$H$33"}</definedName>
    <definedName name="strhgbf" localSheetId="13" hidden="1">{"'Consu_Mundial'!$B$2:$H$33"}</definedName>
    <definedName name="strhgbf" localSheetId="14" hidden="1">{"'Consu_Mundial'!$B$2:$H$33"}</definedName>
    <definedName name="strhgbf" localSheetId="35" hidden="1">{"'Consu_Mundial'!$B$2:$H$33"}</definedName>
    <definedName name="strhgbf" localSheetId="36" hidden="1">{"'Consu_Mundial'!$B$2:$H$33"}</definedName>
    <definedName name="strhgbf" localSheetId="40" hidden="1">{"'Consu_Mundial'!$B$2:$H$33"}</definedName>
    <definedName name="strhgbf" localSheetId="0" hidden="1">{"'Consu_Mundial'!$B$2:$H$33"}</definedName>
    <definedName name="strhgbf" localSheetId="1" hidden="1">{"'Consu_Mundial'!$B$2:$H$33"}</definedName>
    <definedName name="strhgbf" localSheetId="7" hidden="1">{"'Consu_Mundial'!$B$2:$H$33"}</definedName>
    <definedName name="strhgbf" localSheetId="24" hidden="1">{"'Consu_Mundial'!$B$2:$H$33"}</definedName>
    <definedName name="strhgbf" localSheetId="33" hidden="1">{"'Consu_Mundial'!$B$2:$H$33"}</definedName>
    <definedName name="strhgbf" localSheetId="30" hidden="1">{"'Consu_Mundial'!$B$2:$H$33"}</definedName>
    <definedName name="strhgbf" hidden="1">{"'Consu_Mundial'!$B$2:$H$33"}</definedName>
    <definedName name="strhsb" localSheetId="15" hidden="1">{"'Consu_Mundial'!$B$2:$H$33"}</definedName>
    <definedName name="strhsb" localSheetId="16" hidden="1">{"'Consu_Mundial'!$B$2:$H$33"}</definedName>
    <definedName name="strhsb" localSheetId="19" hidden="1">{"'Consu_Mundial'!$B$2:$H$33"}</definedName>
    <definedName name="strhsb" localSheetId="20" hidden="1">{"'Consu_Mundial'!$B$2:$H$33"}</definedName>
    <definedName name="strhsb" localSheetId="23" hidden="1">{"'Consu_Mundial'!$B$2:$H$33"}</definedName>
    <definedName name="strhsb" localSheetId="25" hidden="1">{"'Consu_Mundial'!$B$2:$H$33"}</definedName>
    <definedName name="strhsb" localSheetId="26" hidden="1">{"'Consu_Mundial'!$B$2:$H$33"}</definedName>
    <definedName name="strhsb" localSheetId="27" hidden="1">{"'Consu_Mundial'!$B$2:$H$33"}</definedName>
    <definedName name="strhsb" localSheetId="28" hidden="1">{"'Consu_Mundial'!$B$2:$H$33"}</definedName>
    <definedName name="strhsb" localSheetId="29" hidden="1">{"'Consu_Mundial'!$B$2:$H$33"}</definedName>
    <definedName name="strhsb" localSheetId="32" hidden="1">{"'Consu_Mundial'!$B$2:$H$33"}</definedName>
    <definedName name="strhsb" localSheetId="6" hidden="1">{"'Consu_Mundial'!$B$2:$H$33"}</definedName>
    <definedName name="strhsb" localSheetId="12" hidden="1">{"'Consu_Mundial'!$B$2:$H$33"}</definedName>
    <definedName name="strhsb" localSheetId="13" hidden="1">{"'Consu_Mundial'!$B$2:$H$33"}</definedName>
    <definedName name="strhsb" localSheetId="14" hidden="1">{"'Consu_Mundial'!$B$2:$H$33"}</definedName>
    <definedName name="strhsb" localSheetId="35" hidden="1">{"'Consu_Mundial'!$B$2:$H$33"}</definedName>
    <definedName name="strhsb" localSheetId="36" hidden="1">{"'Consu_Mundial'!$B$2:$H$33"}</definedName>
    <definedName name="strhsb" localSheetId="40" hidden="1">{"'Consu_Mundial'!$B$2:$H$33"}</definedName>
    <definedName name="strhsb" localSheetId="0" hidden="1">{"'Consu_Mundial'!$B$2:$H$33"}</definedName>
    <definedName name="strhsb" localSheetId="1" hidden="1">{"'Consu_Mundial'!$B$2:$H$33"}</definedName>
    <definedName name="strhsb" localSheetId="7" hidden="1">{"'Consu_Mundial'!$B$2:$H$33"}</definedName>
    <definedName name="strhsb" localSheetId="24" hidden="1">{"'Consu_Mundial'!$B$2:$H$33"}</definedName>
    <definedName name="strhsb" localSheetId="33" hidden="1">{"'Consu_Mundial'!$B$2:$H$33"}</definedName>
    <definedName name="strhsb" localSheetId="30" hidden="1">{"'Consu_Mundial'!$B$2:$H$33"}</definedName>
    <definedName name="strhsb" hidden="1">{"'Consu_Mundial'!$B$2:$H$33"}</definedName>
    <definedName name="struhcfgw" localSheetId="15" hidden="1">{"'Consu_Mundial'!$B$2:$H$33"}</definedName>
    <definedName name="struhcfgw" localSheetId="16" hidden="1">{"'Consu_Mundial'!$B$2:$H$33"}</definedName>
    <definedName name="struhcfgw" localSheetId="19" hidden="1">{"'Consu_Mundial'!$B$2:$H$33"}</definedName>
    <definedName name="struhcfgw" localSheetId="20" hidden="1">{"'Consu_Mundial'!$B$2:$H$33"}</definedName>
    <definedName name="struhcfgw" localSheetId="23" hidden="1">{"'Consu_Mundial'!$B$2:$H$33"}</definedName>
    <definedName name="struhcfgw" localSheetId="25" hidden="1">{"'Consu_Mundial'!$B$2:$H$33"}</definedName>
    <definedName name="struhcfgw" localSheetId="26" hidden="1">{"'Consu_Mundial'!$B$2:$H$33"}</definedName>
    <definedName name="struhcfgw" localSheetId="27" hidden="1">{"'Consu_Mundial'!$B$2:$H$33"}</definedName>
    <definedName name="struhcfgw" localSheetId="28" hidden="1">{"'Consu_Mundial'!$B$2:$H$33"}</definedName>
    <definedName name="struhcfgw" localSheetId="29" hidden="1">{"'Consu_Mundial'!$B$2:$H$33"}</definedName>
    <definedName name="struhcfgw" localSheetId="32" hidden="1">{"'Consu_Mundial'!$B$2:$H$33"}</definedName>
    <definedName name="struhcfgw" localSheetId="6" hidden="1">{"'Consu_Mundial'!$B$2:$H$33"}</definedName>
    <definedName name="struhcfgw" localSheetId="12" hidden="1">{"'Consu_Mundial'!$B$2:$H$33"}</definedName>
    <definedName name="struhcfgw" localSheetId="13" hidden="1">{"'Consu_Mundial'!$B$2:$H$33"}</definedName>
    <definedName name="struhcfgw" localSheetId="14" hidden="1">{"'Consu_Mundial'!$B$2:$H$33"}</definedName>
    <definedName name="struhcfgw" localSheetId="35" hidden="1">{"'Consu_Mundial'!$B$2:$H$33"}</definedName>
    <definedName name="struhcfgw" localSheetId="36" hidden="1">{"'Consu_Mundial'!$B$2:$H$33"}</definedName>
    <definedName name="struhcfgw" localSheetId="40" hidden="1">{"'Consu_Mundial'!$B$2:$H$33"}</definedName>
    <definedName name="struhcfgw" localSheetId="0" hidden="1">{"'Consu_Mundial'!$B$2:$H$33"}</definedName>
    <definedName name="struhcfgw" localSheetId="1" hidden="1">{"'Consu_Mundial'!$B$2:$H$33"}</definedName>
    <definedName name="struhcfgw" localSheetId="7" hidden="1">{"'Consu_Mundial'!$B$2:$H$33"}</definedName>
    <definedName name="struhcfgw" localSheetId="24" hidden="1">{"'Consu_Mundial'!$B$2:$H$33"}</definedName>
    <definedName name="struhcfgw" localSheetId="33" hidden="1">{"'Consu_Mundial'!$B$2:$H$33"}</definedName>
    <definedName name="struhcfgw" localSheetId="30" hidden="1">{"'Consu_Mundial'!$B$2:$H$33"}</definedName>
    <definedName name="struhcfgw" hidden="1">{"'Consu_Mundial'!$B$2:$H$33"}</definedName>
    <definedName name="strysgfjyd" localSheetId="15" hidden="1">{"'Consu_Mundial'!$B$2:$H$33"}</definedName>
    <definedName name="strysgfjyd" localSheetId="16" hidden="1">{"'Consu_Mundial'!$B$2:$H$33"}</definedName>
    <definedName name="strysgfjyd" localSheetId="19" hidden="1">{"'Consu_Mundial'!$B$2:$H$33"}</definedName>
    <definedName name="strysgfjyd" localSheetId="20" hidden="1">{"'Consu_Mundial'!$B$2:$H$33"}</definedName>
    <definedName name="strysgfjyd" localSheetId="23" hidden="1">{"'Consu_Mundial'!$B$2:$H$33"}</definedName>
    <definedName name="strysgfjyd" localSheetId="25" hidden="1">{"'Consu_Mundial'!$B$2:$H$33"}</definedName>
    <definedName name="strysgfjyd" localSheetId="26" hidden="1">{"'Consu_Mundial'!$B$2:$H$33"}</definedName>
    <definedName name="strysgfjyd" localSheetId="27" hidden="1">{"'Consu_Mundial'!$B$2:$H$33"}</definedName>
    <definedName name="strysgfjyd" localSheetId="28" hidden="1">{"'Consu_Mundial'!$B$2:$H$33"}</definedName>
    <definedName name="strysgfjyd" localSheetId="29" hidden="1">{"'Consu_Mundial'!$B$2:$H$33"}</definedName>
    <definedName name="strysgfjyd" localSheetId="32" hidden="1">{"'Consu_Mundial'!$B$2:$H$33"}</definedName>
    <definedName name="strysgfjyd" localSheetId="6" hidden="1">{"'Consu_Mundial'!$B$2:$H$33"}</definedName>
    <definedName name="strysgfjyd" localSheetId="12" hidden="1">{"'Consu_Mundial'!$B$2:$H$33"}</definedName>
    <definedName name="strysgfjyd" localSheetId="13" hidden="1">{"'Consu_Mundial'!$B$2:$H$33"}</definedName>
    <definedName name="strysgfjyd" localSheetId="14" hidden="1">{"'Consu_Mundial'!$B$2:$H$33"}</definedName>
    <definedName name="strysgfjyd" localSheetId="35" hidden="1">{"'Consu_Mundial'!$B$2:$H$33"}</definedName>
    <definedName name="strysgfjyd" localSheetId="36" hidden="1">{"'Consu_Mundial'!$B$2:$H$33"}</definedName>
    <definedName name="strysgfjyd" localSheetId="40" hidden="1">{"'Consu_Mundial'!$B$2:$H$33"}</definedName>
    <definedName name="strysgfjyd" localSheetId="0" hidden="1">{"'Consu_Mundial'!$B$2:$H$33"}</definedName>
    <definedName name="strysgfjyd" localSheetId="1" hidden="1">{"'Consu_Mundial'!$B$2:$H$33"}</definedName>
    <definedName name="strysgfjyd" localSheetId="7" hidden="1">{"'Consu_Mundial'!$B$2:$H$33"}</definedName>
    <definedName name="strysgfjyd" localSheetId="24" hidden="1">{"'Consu_Mundial'!$B$2:$H$33"}</definedName>
    <definedName name="strysgfjyd" localSheetId="33" hidden="1">{"'Consu_Mundial'!$B$2:$H$33"}</definedName>
    <definedName name="strysgfjyd" localSheetId="30" hidden="1">{"'Consu_Mundial'!$B$2:$H$33"}</definedName>
    <definedName name="strysgfjyd" hidden="1">{"'Consu_Mundial'!$B$2:$H$33"}</definedName>
    <definedName name="styn" localSheetId="15" hidden="1">{"'Consu_Mundial'!$B$2:$H$33"}</definedName>
    <definedName name="styn" localSheetId="16" hidden="1">{"'Consu_Mundial'!$B$2:$H$33"}</definedName>
    <definedName name="styn" localSheetId="19" hidden="1">{"'Consu_Mundial'!$B$2:$H$33"}</definedName>
    <definedName name="styn" localSheetId="20" hidden="1">{"'Consu_Mundial'!$B$2:$H$33"}</definedName>
    <definedName name="styn" localSheetId="23" hidden="1">{"'Consu_Mundial'!$B$2:$H$33"}</definedName>
    <definedName name="styn" localSheetId="25" hidden="1">{"'Consu_Mundial'!$B$2:$H$33"}</definedName>
    <definedName name="styn" localSheetId="26" hidden="1">{"'Consu_Mundial'!$B$2:$H$33"}</definedName>
    <definedName name="styn" localSheetId="27" hidden="1">{"'Consu_Mundial'!$B$2:$H$33"}</definedName>
    <definedName name="styn" localSheetId="28" hidden="1">{"'Consu_Mundial'!$B$2:$H$33"}</definedName>
    <definedName name="styn" localSheetId="29" hidden="1">{"'Consu_Mundial'!$B$2:$H$33"}</definedName>
    <definedName name="styn" localSheetId="32" hidden="1">{"'Consu_Mundial'!$B$2:$H$33"}</definedName>
    <definedName name="styn" localSheetId="6" hidden="1">{"'Consu_Mundial'!$B$2:$H$33"}</definedName>
    <definedName name="styn" localSheetId="12" hidden="1">{"'Consu_Mundial'!$B$2:$H$33"}</definedName>
    <definedName name="styn" localSheetId="13" hidden="1">{"'Consu_Mundial'!$B$2:$H$33"}</definedName>
    <definedName name="styn" localSheetId="14" hidden="1">{"'Consu_Mundial'!$B$2:$H$33"}</definedName>
    <definedName name="styn" localSheetId="35" hidden="1">{"'Consu_Mundial'!$B$2:$H$33"}</definedName>
    <definedName name="styn" localSheetId="36" hidden="1">{"'Consu_Mundial'!$B$2:$H$33"}</definedName>
    <definedName name="styn" localSheetId="40" hidden="1">{"'Consu_Mundial'!$B$2:$H$33"}</definedName>
    <definedName name="styn" localSheetId="0" hidden="1">{"'Consu_Mundial'!$B$2:$H$33"}</definedName>
    <definedName name="styn" localSheetId="1" hidden="1">{"'Consu_Mundial'!$B$2:$H$33"}</definedName>
    <definedName name="styn" localSheetId="7" hidden="1">{"'Consu_Mundial'!$B$2:$H$33"}</definedName>
    <definedName name="styn" localSheetId="24" hidden="1">{"'Consu_Mundial'!$B$2:$H$33"}</definedName>
    <definedName name="styn" localSheetId="33" hidden="1">{"'Consu_Mundial'!$B$2:$H$33"}</definedName>
    <definedName name="styn" localSheetId="30" hidden="1">{"'Consu_Mundial'!$B$2:$H$33"}</definedName>
    <definedName name="styn" hidden="1">{"'Consu_Mundial'!$B$2:$H$33"}</definedName>
    <definedName name="susana" localSheetId="15" hidden="1">{"'Consu_Mundial'!$B$2:$H$33"}</definedName>
    <definedName name="susana" localSheetId="16" hidden="1">{"'Consu_Mundial'!$B$2:$H$33"}</definedName>
    <definedName name="susana" localSheetId="19" hidden="1">{"'Consu_Mundial'!$B$2:$H$33"}</definedName>
    <definedName name="susana" localSheetId="20" hidden="1">{"'Consu_Mundial'!$B$2:$H$33"}</definedName>
    <definedName name="susana" localSheetId="23" hidden="1">{"'Consu_Mundial'!$B$2:$H$33"}</definedName>
    <definedName name="susana" localSheetId="25" hidden="1">{"'Consu_Mundial'!$B$2:$H$33"}</definedName>
    <definedName name="susana" localSheetId="26" hidden="1">{"'Consu_Mundial'!$B$2:$H$33"}</definedName>
    <definedName name="susana" localSheetId="27" hidden="1">{"'Consu_Mundial'!$B$2:$H$33"}</definedName>
    <definedName name="susana" localSheetId="28" hidden="1">{"'Consu_Mundial'!$B$2:$H$33"}</definedName>
    <definedName name="susana" localSheetId="29" hidden="1">{"'Consu_Mundial'!$B$2:$H$33"}</definedName>
    <definedName name="susana" localSheetId="32" hidden="1">{"'Consu_Mundial'!$B$2:$H$33"}</definedName>
    <definedName name="susana" localSheetId="6" hidden="1">{"'Consu_Mundial'!$B$2:$H$33"}</definedName>
    <definedName name="susana" localSheetId="12" hidden="1">{"'Consu_Mundial'!$B$2:$H$33"}</definedName>
    <definedName name="susana" localSheetId="13" hidden="1">{"'Consu_Mundial'!$B$2:$H$33"}</definedName>
    <definedName name="susana" localSheetId="14" hidden="1">{"'Consu_Mundial'!$B$2:$H$33"}</definedName>
    <definedName name="susana" localSheetId="35" hidden="1">{"'Consu_Mundial'!$B$2:$H$33"}</definedName>
    <definedName name="susana" localSheetId="36" hidden="1">{"'Consu_Mundial'!$B$2:$H$33"}</definedName>
    <definedName name="susana" localSheetId="40" hidden="1">{"'Consu_Mundial'!$B$2:$H$33"}</definedName>
    <definedName name="susana" localSheetId="0" hidden="1">{"'Consu_Mundial'!$B$2:$H$33"}</definedName>
    <definedName name="susana" localSheetId="1" hidden="1">{"'Consu_Mundial'!$B$2:$H$33"}</definedName>
    <definedName name="susana" localSheetId="7" hidden="1">{"'Consu_Mundial'!$B$2:$H$33"}</definedName>
    <definedName name="susana" localSheetId="24" hidden="1">{"'Consu_Mundial'!$B$2:$H$33"}</definedName>
    <definedName name="susana" localSheetId="33" hidden="1">{"'Consu_Mundial'!$B$2:$H$33"}</definedName>
    <definedName name="susana" localSheetId="30" hidden="1">{"'Consu_Mundial'!$B$2:$H$33"}</definedName>
    <definedName name="susana" hidden="1">{"'Consu_Mundial'!$B$2:$H$33"}</definedName>
    <definedName name="Swvu.PLA1." localSheetId="16" hidden="1">#REF!</definedName>
    <definedName name="Swvu.PLA1." localSheetId="19" hidden="1">'[14]COP FED'!#REF!</definedName>
    <definedName name="Swvu.PLA1." localSheetId="23" hidden="1">'[15]COP FED'!#REF!</definedName>
    <definedName name="Swvu.PLA1." localSheetId="25" hidden="1">#REF!</definedName>
    <definedName name="Swvu.PLA1." localSheetId="26" hidden="1">#REF!</definedName>
    <definedName name="Swvu.PLA1." localSheetId="27" hidden="1">#REF!</definedName>
    <definedName name="Swvu.PLA1." localSheetId="28" hidden="1">#REF!</definedName>
    <definedName name="Swvu.PLA1." localSheetId="29" hidden="1">'[14]COP FED'!#REF!</definedName>
    <definedName name="Swvu.PLA1." localSheetId="32" hidden="1">'[14]COP FED'!#REF!</definedName>
    <definedName name="Swvu.PLA1." localSheetId="4" hidden="1">'[14]COP FED'!#REF!</definedName>
    <definedName name="Swvu.PLA1." localSheetId="5" hidden="1">'[14]COP FED'!#REF!</definedName>
    <definedName name="Swvu.PLA1." localSheetId="6" hidden="1">'[14]COP FED'!#REF!</definedName>
    <definedName name="Swvu.PLA1." localSheetId="13" hidden="1">'[14]COP FED'!#REF!</definedName>
    <definedName name="Swvu.PLA1." localSheetId="14" hidden="1">'[14]COP FED'!#REF!</definedName>
    <definedName name="Swvu.PLA1." localSheetId="35" hidden="1">'[14]COP FED'!#REF!</definedName>
    <definedName name="Swvu.PLA1." localSheetId="36" hidden="1">'[14]COP FED'!#REF!</definedName>
    <definedName name="Swvu.PLA1." localSheetId="37" hidden="1">'[14]COP FED'!#REF!</definedName>
    <definedName name="Swvu.PLA1." localSheetId="38" hidden="1">'[14]COP FED'!#REF!</definedName>
    <definedName name="Swvu.PLA1." localSheetId="39" hidden="1">'[14]COP FED'!#REF!</definedName>
    <definedName name="Swvu.PLA1." localSheetId="7" hidden="1">'[14]COP FED'!#REF!</definedName>
    <definedName name="Swvu.PLA1." localSheetId="9" hidden="1">'[14]COP FED'!#REF!</definedName>
    <definedName name="Swvu.PLA1." hidden="1">'[14]COP FED'!#REF!</definedName>
    <definedName name="Swvu.PLA2." localSheetId="16" hidden="1">#REF!</definedName>
    <definedName name="Swvu.PLA2." localSheetId="23" hidden="1">'[15]COP FED'!$A$1:$N$49</definedName>
    <definedName name="Swvu.PLA2." localSheetId="25" hidden="1">#REF!</definedName>
    <definedName name="Swvu.PLA2." localSheetId="26" hidden="1">#REF!</definedName>
    <definedName name="Swvu.PLA2." localSheetId="27" hidden="1">#REF!</definedName>
    <definedName name="Swvu.PLA2." localSheetId="28" hidden="1">#REF!</definedName>
    <definedName name="Swvu.PLA2." hidden="1">'[14]COP FED'!$A$1:$N$49</definedName>
    <definedName name="t" localSheetId="15" hidden="1">{"'Consu_Mundial'!$B$2:$H$33"}</definedName>
    <definedName name="t" localSheetId="16" hidden="1">{"'Consu_Mundial'!$B$2:$H$33"}</definedName>
    <definedName name="t" localSheetId="19" hidden="1">{"'Consu_Mundial'!$B$2:$H$33"}</definedName>
    <definedName name="t" localSheetId="20" hidden="1">{"'Consu_Mundial'!$B$2:$H$33"}</definedName>
    <definedName name="t" localSheetId="23" hidden="1">{"'Consu_Mundial'!$B$2:$H$33"}</definedName>
    <definedName name="t" localSheetId="25" hidden="1">{"'Consu_Mundial'!$B$2:$H$33"}</definedName>
    <definedName name="t" localSheetId="26" hidden="1">{"'Consu_Mundial'!$B$2:$H$33"}</definedName>
    <definedName name="t" localSheetId="27" hidden="1">{"'Consu_Mundial'!$B$2:$H$33"}</definedName>
    <definedName name="t" localSheetId="28" hidden="1">{"'Consu_Mundial'!$B$2:$H$33"}</definedName>
    <definedName name="t" localSheetId="29" hidden="1">{"'Consu_Mundial'!$B$2:$H$33"}</definedName>
    <definedName name="t" localSheetId="32" hidden="1">{"'Consu_Mundial'!$B$2:$H$33"}</definedName>
    <definedName name="t" localSheetId="6" hidden="1">{"'Consu_Mundial'!$B$2:$H$33"}</definedName>
    <definedName name="t" localSheetId="12" hidden="1">{"'Consu_Mundial'!$B$2:$H$33"}</definedName>
    <definedName name="t" localSheetId="13" hidden="1">{"'Consu_Mundial'!$B$2:$H$33"}</definedName>
    <definedName name="t" localSheetId="14" hidden="1">{"'Consu_Mundial'!$B$2:$H$33"}</definedName>
    <definedName name="t" localSheetId="35" hidden="1">{"'Consu_Mundial'!$B$2:$H$33"}</definedName>
    <definedName name="t" localSheetId="36" hidden="1">{"'Consu_Mundial'!$B$2:$H$33"}</definedName>
    <definedName name="t" localSheetId="40" hidden="1">{"'Consu_Mundial'!$B$2:$H$33"}</definedName>
    <definedName name="t" localSheetId="0" hidden="1">{"'Consu_Mundial'!$B$2:$H$33"}</definedName>
    <definedName name="t" localSheetId="1" hidden="1">{"'Consu_Mundial'!$B$2:$H$33"}</definedName>
    <definedName name="t" localSheetId="7" hidden="1">{"'Consu_Mundial'!$B$2:$H$33"}</definedName>
    <definedName name="t" localSheetId="24" hidden="1">{"'Consu_Mundial'!$B$2:$H$33"}</definedName>
    <definedName name="t" localSheetId="33" hidden="1">{"'Consu_Mundial'!$B$2:$H$33"}</definedName>
    <definedName name="t" localSheetId="30" hidden="1">{"'Consu_Mundial'!$B$2:$H$33"}</definedName>
    <definedName name="t" hidden="1">{"'Consu_Mundial'!$B$2:$H$33"}</definedName>
    <definedName name="tabla" localSheetId="15" hidden="1">{"'Hoja1'!$C$8:$F$32"}</definedName>
    <definedName name="tabla" localSheetId="16" hidden="1">{"'Hoja1'!$C$8:$F$32"}</definedName>
    <definedName name="tabla" localSheetId="19" hidden="1">{"'Hoja1'!$C$8:$F$32"}</definedName>
    <definedName name="tabla" localSheetId="20" hidden="1">{"'Hoja1'!$C$8:$F$32"}</definedName>
    <definedName name="tabla" localSheetId="23" hidden="1">{"'Hoja1'!$C$8:$F$32"}</definedName>
    <definedName name="tabla" localSheetId="25" hidden="1">{"'Hoja1'!$C$8:$F$32"}</definedName>
    <definedName name="tabla" localSheetId="26" hidden="1">{"'Hoja1'!$C$8:$F$32"}</definedName>
    <definedName name="tabla" localSheetId="27" hidden="1">{"'Hoja1'!$C$8:$F$32"}</definedName>
    <definedName name="tabla" localSheetId="28" hidden="1">{"'Hoja1'!$C$8:$F$32"}</definedName>
    <definedName name="tabla" localSheetId="29" hidden="1">{"'Hoja1'!$C$8:$F$32"}</definedName>
    <definedName name="tabla" localSheetId="32" hidden="1">{"'Hoja1'!$C$8:$F$32"}</definedName>
    <definedName name="tabla" localSheetId="6" hidden="1">{"'Hoja1'!$C$8:$F$32"}</definedName>
    <definedName name="tabla" localSheetId="12" hidden="1">{"'Hoja1'!$C$8:$F$32"}</definedName>
    <definedName name="tabla" localSheetId="13" hidden="1">{"'Hoja1'!$C$8:$F$32"}</definedName>
    <definedName name="tabla" localSheetId="14" hidden="1">{"'Hoja1'!$C$8:$F$32"}</definedName>
    <definedName name="tabla" localSheetId="35" hidden="1">{"'Hoja1'!$C$8:$F$32"}</definedName>
    <definedName name="tabla" localSheetId="36" hidden="1">{"'Hoja1'!$C$8:$F$32"}</definedName>
    <definedName name="tabla" localSheetId="40" hidden="1">{"'Hoja1'!$C$8:$F$32"}</definedName>
    <definedName name="tabla" localSheetId="0" hidden="1">{"'Hoja1'!$C$8:$F$32"}</definedName>
    <definedName name="tabla" localSheetId="1" hidden="1">{"'Hoja1'!$C$8:$F$32"}</definedName>
    <definedName name="tabla" localSheetId="7" hidden="1">{"'Hoja1'!$C$8:$F$32"}</definedName>
    <definedName name="tabla" localSheetId="24" hidden="1">{"'Hoja1'!$C$8:$F$32"}</definedName>
    <definedName name="tabla" localSheetId="33" hidden="1">{"'Hoja1'!$C$8:$F$32"}</definedName>
    <definedName name="tabla" localSheetId="30" hidden="1">{"'Hoja1'!$C$8:$F$32"}</definedName>
    <definedName name="tabla" hidden="1">{"'Hoja1'!$C$8:$F$32"}</definedName>
    <definedName name="tabla2" localSheetId="15" hidden="1">{"'Hoja1'!$C$8:$F$32"}</definedName>
    <definedName name="tabla2" localSheetId="16" hidden="1">{"'Hoja1'!$C$8:$F$32"}</definedName>
    <definedName name="tabla2" localSheetId="19" hidden="1">{"'Hoja1'!$C$8:$F$32"}</definedName>
    <definedName name="tabla2" localSheetId="20" hidden="1">{"'Hoja1'!$C$8:$F$32"}</definedName>
    <definedName name="tabla2" localSheetId="23" hidden="1">{"'Hoja1'!$C$8:$F$32"}</definedName>
    <definedName name="tabla2" localSheetId="25" hidden="1">{"'Hoja1'!$C$8:$F$32"}</definedName>
    <definedName name="tabla2" localSheetId="26" hidden="1">{"'Hoja1'!$C$8:$F$32"}</definedName>
    <definedName name="tabla2" localSheetId="27" hidden="1">{"'Hoja1'!$C$8:$F$32"}</definedName>
    <definedName name="tabla2" localSheetId="28" hidden="1">{"'Hoja1'!$C$8:$F$32"}</definedName>
    <definedName name="tabla2" localSheetId="29" hidden="1">{"'Hoja1'!$C$8:$F$32"}</definedName>
    <definedName name="tabla2" localSheetId="32" hidden="1">{"'Hoja1'!$C$8:$F$32"}</definedName>
    <definedName name="tabla2" localSheetId="6" hidden="1">{"'Hoja1'!$C$8:$F$32"}</definedName>
    <definedName name="tabla2" localSheetId="12" hidden="1">{"'Hoja1'!$C$8:$F$32"}</definedName>
    <definedName name="tabla2" localSheetId="13" hidden="1">{"'Hoja1'!$C$8:$F$32"}</definedName>
    <definedName name="tabla2" localSheetId="14" hidden="1">{"'Hoja1'!$C$8:$F$32"}</definedName>
    <definedName name="tabla2" localSheetId="35" hidden="1">{"'Hoja1'!$C$8:$F$32"}</definedName>
    <definedName name="tabla2" localSheetId="36" hidden="1">{"'Hoja1'!$C$8:$F$32"}</definedName>
    <definedName name="tabla2" localSheetId="40" hidden="1">{"'Hoja1'!$C$8:$F$32"}</definedName>
    <definedName name="tabla2" localSheetId="0" hidden="1">{"'Hoja1'!$C$8:$F$32"}</definedName>
    <definedName name="tabla2" localSheetId="1" hidden="1">{"'Hoja1'!$C$8:$F$32"}</definedName>
    <definedName name="tabla2" localSheetId="7" hidden="1">{"'Hoja1'!$C$8:$F$32"}</definedName>
    <definedName name="tabla2" localSheetId="24" hidden="1">{"'Hoja1'!$C$8:$F$32"}</definedName>
    <definedName name="tabla2" localSheetId="33" hidden="1">{"'Hoja1'!$C$8:$F$32"}</definedName>
    <definedName name="tabla2" localSheetId="30" hidden="1">{"'Hoja1'!$C$8:$F$32"}</definedName>
    <definedName name="tabla2" hidden="1">{"'Hoja1'!$C$8:$F$32"}</definedName>
    <definedName name="tarzan" localSheetId="15" hidden="1">{"'Consu_Mundial'!$B$2:$H$33"}</definedName>
    <definedName name="tarzan" localSheetId="16" hidden="1">{"'Consu_Mundial'!$B$2:$H$33"}</definedName>
    <definedName name="tarzan" localSheetId="19" hidden="1">{"'Consu_Mundial'!$B$2:$H$33"}</definedName>
    <definedName name="tarzan" localSheetId="20" hidden="1">{"'Consu_Mundial'!$B$2:$H$33"}</definedName>
    <definedName name="tarzan" localSheetId="23" hidden="1">{"'Consu_Mundial'!$B$2:$H$33"}</definedName>
    <definedName name="tarzan" localSheetId="25" hidden="1">{"'Consu_Mundial'!$B$2:$H$33"}</definedName>
    <definedName name="tarzan" localSheetId="26" hidden="1">{"'Consu_Mundial'!$B$2:$H$33"}</definedName>
    <definedName name="tarzan" localSheetId="27" hidden="1">{"'Consu_Mundial'!$B$2:$H$33"}</definedName>
    <definedName name="tarzan" localSheetId="28" hidden="1">{"'Consu_Mundial'!$B$2:$H$33"}</definedName>
    <definedName name="tarzan" localSheetId="29" hidden="1">{"'Consu_Mundial'!$B$2:$H$33"}</definedName>
    <definedName name="tarzan" localSheetId="32" hidden="1">{"'Consu_Mundial'!$B$2:$H$33"}</definedName>
    <definedName name="tarzan" localSheetId="6" hidden="1">{"'Consu_Mundial'!$B$2:$H$33"}</definedName>
    <definedName name="tarzan" localSheetId="12" hidden="1">{"'Consu_Mundial'!$B$2:$H$33"}</definedName>
    <definedName name="tarzan" localSheetId="13" hidden="1">{"'Consu_Mundial'!$B$2:$H$33"}</definedName>
    <definedName name="tarzan" localSheetId="14" hidden="1">{"'Consu_Mundial'!$B$2:$H$33"}</definedName>
    <definedName name="tarzan" localSheetId="35" hidden="1">{"'Consu_Mundial'!$B$2:$H$33"}</definedName>
    <definedName name="tarzan" localSheetId="36" hidden="1">{"'Consu_Mundial'!$B$2:$H$33"}</definedName>
    <definedName name="tarzan" localSheetId="40" hidden="1">{"'Consu_Mundial'!$B$2:$H$33"}</definedName>
    <definedName name="tarzan" localSheetId="0" hidden="1">{"'Consu_Mundial'!$B$2:$H$33"}</definedName>
    <definedName name="tarzan" localSheetId="1" hidden="1">{"'Consu_Mundial'!$B$2:$H$33"}</definedName>
    <definedName name="tarzan" localSheetId="7" hidden="1">{"'Consu_Mundial'!$B$2:$H$33"}</definedName>
    <definedName name="tarzan" localSheetId="24" hidden="1">{"'Consu_Mundial'!$B$2:$H$33"}</definedName>
    <definedName name="tarzan" localSheetId="33" hidden="1">{"'Consu_Mundial'!$B$2:$H$33"}</definedName>
    <definedName name="tarzan" localSheetId="30" hidden="1">{"'Consu_Mundial'!$B$2:$H$33"}</definedName>
    <definedName name="tarzan" hidden="1">{"'Consu_Mundial'!$B$2:$H$33"}</definedName>
    <definedName name="TDE" localSheetId="16">#REF!</definedName>
    <definedName name="TDE" localSheetId="19">#REF!</definedName>
    <definedName name="TDE" localSheetId="25">#REF!</definedName>
    <definedName name="TDE" localSheetId="26">#REF!</definedName>
    <definedName name="TDE" localSheetId="27">#REF!</definedName>
    <definedName name="TDE" localSheetId="28">#REF!</definedName>
    <definedName name="TDE" localSheetId="29">#REF!</definedName>
    <definedName name="TDE" localSheetId="32">#REF!</definedName>
    <definedName name="TDE" localSheetId="4">#REF!</definedName>
    <definedName name="TDE" localSheetId="5">#REF!</definedName>
    <definedName name="TDE" localSheetId="6">#REF!</definedName>
    <definedName name="TDE" localSheetId="13">#REF!</definedName>
    <definedName name="TDE" localSheetId="14">#REF!</definedName>
    <definedName name="TDE" localSheetId="35">#REF!</definedName>
    <definedName name="TDE" localSheetId="36">#REF!</definedName>
    <definedName name="TDE" localSheetId="37">#REF!</definedName>
    <definedName name="TDE" localSheetId="38">#REF!</definedName>
    <definedName name="TDE" localSheetId="39">#REF!</definedName>
    <definedName name="TDE" localSheetId="40">#REF!</definedName>
    <definedName name="TDE" localSheetId="7">#REF!</definedName>
    <definedName name="TDE" localSheetId="9">#REF!</definedName>
    <definedName name="TDE" localSheetId="30">#REF!</definedName>
    <definedName name="TDE">#REF!</definedName>
    <definedName name="TEE" localSheetId="16">#REF!</definedName>
    <definedName name="TEE" localSheetId="19">#REF!</definedName>
    <definedName name="TEE" localSheetId="25">#REF!</definedName>
    <definedName name="TEE" localSheetId="26">#REF!</definedName>
    <definedName name="TEE" localSheetId="27">#REF!</definedName>
    <definedName name="TEE" localSheetId="29">#REF!</definedName>
    <definedName name="TEE" localSheetId="32">#REF!</definedName>
    <definedName name="TEE" localSheetId="4">#REF!</definedName>
    <definedName name="TEE" localSheetId="5">#REF!</definedName>
    <definedName name="TEE" localSheetId="6">#REF!</definedName>
    <definedName name="TEE" localSheetId="13">#REF!</definedName>
    <definedName name="TEE" localSheetId="14">#REF!</definedName>
    <definedName name="TEE" localSheetId="35">#REF!</definedName>
    <definedName name="TEE" localSheetId="36">#REF!</definedName>
    <definedName name="TEE" localSheetId="37">#REF!</definedName>
    <definedName name="TEE" localSheetId="38">#REF!</definedName>
    <definedName name="TEE" localSheetId="39">#REF!</definedName>
    <definedName name="TEE" localSheetId="40">#REF!</definedName>
    <definedName name="TEE" localSheetId="7">#REF!</definedName>
    <definedName name="TEE" localSheetId="9">#REF!</definedName>
    <definedName name="TEE" localSheetId="30">#REF!</definedName>
    <definedName name="TEE">#REF!</definedName>
    <definedName name="teikirisi" localSheetId="15" hidden="1">{"'Consu_Mundial'!$B$2:$H$33"}</definedName>
    <definedName name="teikirisi" localSheetId="16" hidden="1">{"'Consu_Mundial'!$B$2:$H$33"}</definedName>
    <definedName name="teikirisi" localSheetId="19" hidden="1">{"'Consu_Mundial'!$B$2:$H$33"}</definedName>
    <definedName name="teikirisi" localSheetId="20" hidden="1">{"'Consu_Mundial'!$B$2:$H$33"}</definedName>
    <definedName name="teikirisi" localSheetId="23" hidden="1">{"'Consu_Mundial'!$B$2:$H$33"}</definedName>
    <definedName name="teikirisi" localSheetId="25" hidden="1">{"'Consu_Mundial'!$B$2:$H$33"}</definedName>
    <definedName name="teikirisi" localSheetId="26" hidden="1">{"'Consu_Mundial'!$B$2:$H$33"}</definedName>
    <definedName name="teikirisi" localSheetId="27" hidden="1">{"'Consu_Mundial'!$B$2:$H$33"}</definedName>
    <definedName name="teikirisi" localSheetId="28" hidden="1">{"'Consu_Mundial'!$B$2:$H$33"}</definedName>
    <definedName name="teikirisi" localSheetId="29" hidden="1">{"'Consu_Mundial'!$B$2:$H$33"}</definedName>
    <definedName name="teikirisi" localSheetId="32" hidden="1">{"'Consu_Mundial'!$B$2:$H$33"}</definedName>
    <definedName name="teikirisi" localSheetId="6" hidden="1">{"'Consu_Mundial'!$B$2:$H$33"}</definedName>
    <definedName name="teikirisi" localSheetId="12" hidden="1">{"'Consu_Mundial'!$B$2:$H$33"}</definedName>
    <definedName name="teikirisi" localSheetId="13" hidden="1">{"'Consu_Mundial'!$B$2:$H$33"}</definedName>
    <definedName name="teikirisi" localSheetId="14" hidden="1">{"'Consu_Mundial'!$B$2:$H$33"}</definedName>
    <definedName name="teikirisi" localSheetId="35" hidden="1">{"'Consu_Mundial'!$B$2:$H$33"}</definedName>
    <definedName name="teikirisi" localSheetId="36" hidden="1">{"'Consu_Mundial'!$B$2:$H$33"}</definedName>
    <definedName name="teikirisi" localSheetId="40" hidden="1">{"'Consu_Mundial'!$B$2:$H$33"}</definedName>
    <definedName name="teikirisi" localSheetId="0" hidden="1">{"'Consu_Mundial'!$B$2:$H$33"}</definedName>
    <definedName name="teikirisi" localSheetId="1" hidden="1">{"'Consu_Mundial'!$B$2:$H$33"}</definedName>
    <definedName name="teikirisi" localSheetId="7" hidden="1">{"'Consu_Mundial'!$B$2:$H$33"}</definedName>
    <definedName name="teikirisi" localSheetId="24" hidden="1">{"'Consu_Mundial'!$B$2:$H$33"}</definedName>
    <definedName name="teikirisi" localSheetId="33" hidden="1">{"'Consu_Mundial'!$B$2:$H$33"}</definedName>
    <definedName name="teikirisi" localSheetId="30" hidden="1">{"'Consu_Mundial'!$B$2:$H$33"}</definedName>
    <definedName name="teikirisi" hidden="1">{"'Consu_Mundial'!$B$2:$H$33"}</definedName>
    <definedName name="tele" localSheetId="15" hidden="1">{"'Consu_Mundial'!$B$2:$H$33"}</definedName>
    <definedName name="tele" localSheetId="16" hidden="1">{"'Consu_Mundial'!$B$2:$H$33"}</definedName>
    <definedName name="tele" localSheetId="19" hidden="1">{"'Consu_Mundial'!$B$2:$H$33"}</definedName>
    <definedName name="tele" localSheetId="20" hidden="1">{"'Consu_Mundial'!$B$2:$H$33"}</definedName>
    <definedName name="tele" localSheetId="23" hidden="1">{"'Consu_Mundial'!$B$2:$H$33"}</definedName>
    <definedName name="tele" localSheetId="25" hidden="1">{"'Consu_Mundial'!$B$2:$H$33"}</definedName>
    <definedName name="tele" localSheetId="26" hidden="1">{"'Consu_Mundial'!$B$2:$H$33"}</definedName>
    <definedName name="tele" localSheetId="27" hidden="1">{"'Consu_Mundial'!$B$2:$H$33"}</definedName>
    <definedName name="tele" localSheetId="28" hidden="1">{"'Consu_Mundial'!$B$2:$H$33"}</definedName>
    <definedName name="tele" localSheetId="29" hidden="1">{"'Consu_Mundial'!$B$2:$H$33"}</definedName>
    <definedName name="tele" localSheetId="32" hidden="1">{"'Consu_Mundial'!$B$2:$H$33"}</definedName>
    <definedName name="tele" localSheetId="6" hidden="1">{"'Consu_Mundial'!$B$2:$H$33"}</definedName>
    <definedName name="tele" localSheetId="12" hidden="1">{"'Consu_Mundial'!$B$2:$H$33"}</definedName>
    <definedName name="tele" localSheetId="13" hidden="1">{"'Consu_Mundial'!$B$2:$H$33"}</definedName>
    <definedName name="tele" localSheetId="14" hidden="1">{"'Consu_Mundial'!$B$2:$H$33"}</definedName>
    <definedName name="tele" localSheetId="35" hidden="1">{"'Consu_Mundial'!$B$2:$H$33"}</definedName>
    <definedName name="tele" localSheetId="36" hidden="1">{"'Consu_Mundial'!$B$2:$H$33"}</definedName>
    <definedName name="tele" localSheetId="40" hidden="1">{"'Consu_Mundial'!$B$2:$H$33"}</definedName>
    <definedName name="tele" localSheetId="0" hidden="1">{"'Consu_Mundial'!$B$2:$H$33"}</definedName>
    <definedName name="tele" localSheetId="1" hidden="1">{"'Consu_Mundial'!$B$2:$H$33"}</definedName>
    <definedName name="tele" localSheetId="7" hidden="1">{"'Consu_Mundial'!$B$2:$H$33"}</definedName>
    <definedName name="tele" localSheetId="24" hidden="1">{"'Consu_Mundial'!$B$2:$H$33"}</definedName>
    <definedName name="tele" localSheetId="33" hidden="1">{"'Consu_Mundial'!$B$2:$H$33"}</definedName>
    <definedName name="tele" localSheetId="30" hidden="1">{"'Consu_Mundial'!$B$2:$H$33"}</definedName>
    <definedName name="tele" hidden="1">{"'Consu_Mundial'!$B$2:$H$33"}</definedName>
    <definedName name="terillon" localSheetId="15" hidden="1">{"'Consu_Mundial'!$B$2:$H$33"}</definedName>
    <definedName name="terillon" localSheetId="16" hidden="1">{"'Consu_Mundial'!$B$2:$H$33"}</definedName>
    <definedName name="terillon" localSheetId="19" hidden="1">{"'Consu_Mundial'!$B$2:$H$33"}</definedName>
    <definedName name="terillon" localSheetId="20" hidden="1">{"'Consu_Mundial'!$B$2:$H$33"}</definedName>
    <definedName name="terillon" localSheetId="23" hidden="1">{"'Consu_Mundial'!$B$2:$H$33"}</definedName>
    <definedName name="terillon" localSheetId="25" hidden="1">{"'Consu_Mundial'!$B$2:$H$33"}</definedName>
    <definedName name="terillon" localSheetId="26" hidden="1">{"'Consu_Mundial'!$B$2:$H$33"}</definedName>
    <definedName name="terillon" localSheetId="27" hidden="1">{"'Consu_Mundial'!$B$2:$H$33"}</definedName>
    <definedName name="terillon" localSheetId="28" hidden="1">{"'Consu_Mundial'!$B$2:$H$33"}</definedName>
    <definedName name="terillon" localSheetId="29" hidden="1">{"'Consu_Mundial'!$B$2:$H$33"}</definedName>
    <definedName name="terillon" localSheetId="32" hidden="1">{"'Consu_Mundial'!$B$2:$H$33"}</definedName>
    <definedName name="terillon" localSheetId="6" hidden="1">{"'Consu_Mundial'!$B$2:$H$33"}</definedName>
    <definedName name="terillon" localSheetId="12" hidden="1">{"'Consu_Mundial'!$B$2:$H$33"}</definedName>
    <definedName name="terillon" localSheetId="13" hidden="1">{"'Consu_Mundial'!$B$2:$H$33"}</definedName>
    <definedName name="terillon" localSheetId="14" hidden="1">{"'Consu_Mundial'!$B$2:$H$33"}</definedName>
    <definedName name="terillon" localSheetId="35" hidden="1">{"'Consu_Mundial'!$B$2:$H$33"}</definedName>
    <definedName name="terillon" localSheetId="36" hidden="1">{"'Consu_Mundial'!$B$2:$H$33"}</definedName>
    <definedName name="terillon" localSheetId="40" hidden="1">{"'Consu_Mundial'!$B$2:$H$33"}</definedName>
    <definedName name="terillon" localSheetId="0" hidden="1">{"'Consu_Mundial'!$B$2:$H$33"}</definedName>
    <definedName name="terillon" localSheetId="1" hidden="1">{"'Consu_Mundial'!$B$2:$H$33"}</definedName>
    <definedName name="terillon" localSheetId="7" hidden="1">{"'Consu_Mundial'!$B$2:$H$33"}</definedName>
    <definedName name="terillon" localSheetId="24" hidden="1">{"'Consu_Mundial'!$B$2:$H$33"}</definedName>
    <definedName name="terillon" localSheetId="33" hidden="1">{"'Consu_Mundial'!$B$2:$H$33"}</definedName>
    <definedName name="terillon" localSheetId="30" hidden="1">{"'Consu_Mundial'!$B$2:$H$33"}</definedName>
    <definedName name="terillon" hidden="1">{"'Consu_Mundial'!$B$2:$H$33"}</definedName>
    <definedName name="teriyaki" localSheetId="15" hidden="1">{"'Consu_Mundial'!$B$2:$H$33"}</definedName>
    <definedName name="teriyaki" localSheetId="16" hidden="1">{"'Consu_Mundial'!$B$2:$H$33"}</definedName>
    <definedName name="teriyaki" localSheetId="19" hidden="1">{"'Consu_Mundial'!$B$2:$H$33"}</definedName>
    <definedName name="teriyaki" localSheetId="20" hidden="1">{"'Consu_Mundial'!$B$2:$H$33"}</definedName>
    <definedName name="teriyaki" localSheetId="23" hidden="1">{"'Consu_Mundial'!$B$2:$H$33"}</definedName>
    <definedName name="teriyaki" localSheetId="25" hidden="1">{"'Consu_Mundial'!$B$2:$H$33"}</definedName>
    <definedName name="teriyaki" localSheetId="26" hidden="1">{"'Consu_Mundial'!$B$2:$H$33"}</definedName>
    <definedName name="teriyaki" localSheetId="27" hidden="1">{"'Consu_Mundial'!$B$2:$H$33"}</definedName>
    <definedName name="teriyaki" localSheetId="28" hidden="1">{"'Consu_Mundial'!$B$2:$H$33"}</definedName>
    <definedName name="teriyaki" localSheetId="29" hidden="1">{"'Consu_Mundial'!$B$2:$H$33"}</definedName>
    <definedName name="teriyaki" localSheetId="32" hidden="1">{"'Consu_Mundial'!$B$2:$H$33"}</definedName>
    <definedName name="teriyaki" localSheetId="6" hidden="1">{"'Consu_Mundial'!$B$2:$H$33"}</definedName>
    <definedName name="teriyaki" localSheetId="12" hidden="1">{"'Consu_Mundial'!$B$2:$H$33"}</definedName>
    <definedName name="teriyaki" localSheetId="13" hidden="1">{"'Consu_Mundial'!$B$2:$H$33"}</definedName>
    <definedName name="teriyaki" localSheetId="14" hidden="1">{"'Consu_Mundial'!$B$2:$H$33"}</definedName>
    <definedName name="teriyaki" localSheetId="35" hidden="1">{"'Consu_Mundial'!$B$2:$H$33"}</definedName>
    <definedName name="teriyaki" localSheetId="36" hidden="1">{"'Consu_Mundial'!$B$2:$H$33"}</definedName>
    <definedName name="teriyaki" localSheetId="40" hidden="1">{"'Consu_Mundial'!$B$2:$H$33"}</definedName>
    <definedName name="teriyaki" localSheetId="0" hidden="1">{"'Consu_Mundial'!$B$2:$H$33"}</definedName>
    <definedName name="teriyaki" localSheetId="1" hidden="1">{"'Consu_Mundial'!$B$2:$H$33"}</definedName>
    <definedName name="teriyaki" localSheetId="7" hidden="1">{"'Consu_Mundial'!$B$2:$H$33"}</definedName>
    <definedName name="teriyaki" localSheetId="24" hidden="1">{"'Consu_Mundial'!$B$2:$H$33"}</definedName>
    <definedName name="teriyaki" localSheetId="33" hidden="1">{"'Consu_Mundial'!$B$2:$H$33"}</definedName>
    <definedName name="teriyaki" localSheetId="30" hidden="1">{"'Consu_Mundial'!$B$2:$H$33"}</definedName>
    <definedName name="teriyaki" hidden="1">{"'Consu_Mundial'!$B$2:$H$33"}</definedName>
    <definedName name="tewqtaset" localSheetId="15" hidden="1">{"'Consu_Mundial'!$B$2:$H$33"}</definedName>
    <definedName name="tewqtaset" localSheetId="16" hidden="1">{"'Consu_Mundial'!$B$2:$H$33"}</definedName>
    <definedName name="tewqtaset" localSheetId="19" hidden="1">{"'Consu_Mundial'!$B$2:$H$33"}</definedName>
    <definedName name="tewqtaset" localSheetId="20" hidden="1">{"'Consu_Mundial'!$B$2:$H$33"}</definedName>
    <definedName name="tewqtaset" localSheetId="23" hidden="1">{"'Consu_Mundial'!$B$2:$H$33"}</definedName>
    <definedName name="tewqtaset" localSheetId="25" hidden="1">{"'Consu_Mundial'!$B$2:$H$33"}</definedName>
    <definedName name="tewqtaset" localSheetId="26" hidden="1">{"'Consu_Mundial'!$B$2:$H$33"}</definedName>
    <definedName name="tewqtaset" localSheetId="27" hidden="1">{"'Consu_Mundial'!$B$2:$H$33"}</definedName>
    <definedName name="tewqtaset" localSheetId="28" hidden="1">{"'Consu_Mundial'!$B$2:$H$33"}</definedName>
    <definedName name="tewqtaset" localSheetId="29" hidden="1">{"'Consu_Mundial'!$B$2:$H$33"}</definedName>
    <definedName name="tewqtaset" localSheetId="32" hidden="1">{"'Consu_Mundial'!$B$2:$H$33"}</definedName>
    <definedName name="tewqtaset" localSheetId="6" hidden="1">{"'Consu_Mundial'!$B$2:$H$33"}</definedName>
    <definedName name="tewqtaset" localSheetId="12" hidden="1">{"'Consu_Mundial'!$B$2:$H$33"}</definedName>
    <definedName name="tewqtaset" localSheetId="13" hidden="1">{"'Consu_Mundial'!$B$2:$H$33"}</definedName>
    <definedName name="tewqtaset" localSheetId="14" hidden="1">{"'Consu_Mundial'!$B$2:$H$33"}</definedName>
    <definedName name="tewqtaset" localSheetId="35" hidden="1">{"'Consu_Mundial'!$B$2:$H$33"}</definedName>
    <definedName name="tewqtaset" localSheetId="36" hidden="1">{"'Consu_Mundial'!$B$2:$H$33"}</definedName>
    <definedName name="tewqtaset" localSheetId="40" hidden="1">{"'Consu_Mundial'!$B$2:$H$33"}</definedName>
    <definedName name="tewqtaset" localSheetId="0" hidden="1">{"'Consu_Mundial'!$B$2:$H$33"}</definedName>
    <definedName name="tewqtaset" localSheetId="1" hidden="1">{"'Consu_Mundial'!$B$2:$H$33"}</definedName>
    <definedName name="tewqtaset" localSheetId="7" hidden="1">{"'Consu_Mundial'!$B$2:$H$33"}</definedName>
    <definedName name="tewqtaset" localSheetId="24" hidden="1">{"'Consu_Mundial'!$B$2:$H$33"}</definedName>
    <definedName name="tewqtaset" localSheetId="33" hidden="1">{"'Consu_Mundial'!$B$2:$H$33"}</definedName>
    <definedName name="tewqtaset" localSheetId="30" hidden="1">{"'Consu_Mundial'!$B$2:$H$33"}</definedName>
    <definedName name="tewqtaset" hidden="1">{"'Consu_Mundial'!$B$2:$H$33"}</definedName>
    <definedName name="TEX" localSheetId="16">#REF!</definedName>
    <definedName name="TEX" localSheetId="19">#REF!</definedName>
    <definedName name="TEX" localSheetId="25">#REF!</definedName>
    <definedName name="TEX" localSheetId="26">#REF!</definedName>
    <definedName name="TEX" localSheetId="27">#REF!</definedName>
    <definedName name="TEX" localSheetId="28">#REF!</definedName>
    <definedName name="TEX" localSheetId="29">#REF!</definedName>
    <definedName name="TEX" localSheetId="32">#REF!</definedName>
    <definedName name="TEX" localSheetId="4">#REF!</definedName>
    <definedName name="TEX" localSheetId="5">#REF!</definedName>
    <definedName name="TEX" localSheetId="6">#REF!</definedName>
    <definedName name="TEX" localSheetId="13">#REF!</definedName>
    <definedName name="TEX" localSheetId="14">#REF!</definedName>
    <definedName name="TEX" localSheetId="35">#REF!</definedName>
    <definedName name="TEX" localSheetId="36">#REF!</definedName>
    <definedName name="TEX" localSheetId="37">#REF!</definedName>
    <definedName name="TEX" localSheetId="38">#REF!</definedName>
    <definedName name="TEX" localSheetId="39">#REF!</definedName>
    <definedName name="TEX" localSheetId="40">#REF!</definedName>
    <definedName name="TEX" localSheetId="7">#REF!</definedName>
    <definedName name="TEX" localSheetId="9">#REF!</definedName>
    <definedName name="TEX" localSheetId="30">#REF!</definedName>
    <definedName name="TEX">#REF!</definedName>
    <definedName name="tg" localSheetId="15" hidden="1">{"'Consu_Mundial'!$B$2:$H$33"}</definedName>
    <definedName name="tg" localSheetId="16" hidden="1">{"'Consu_Mundial'!$B$2:$H$33"}</definedName>
    <definedName name="tg" localSheetId="19" hidden="1">{"'Consu_Mundial'!$B$2:$H$33"}</definedName>
    <definedName name="tg" localSheetId="20" hidden="1">{"'Consu_Mundial'!$B$2:$H$33"}</definedName>
    <definedName name="tg" localSheetId="23" hidden="1">{"'Consu_Mundial'!$B$2:$H$33"}</definedName>
    <definedName name="tg" localSheetId="25" hidden="1">{"'Consu_Mundial'!$B$2:$H$33"}</definedName>
    <definedName name="tg" localSheetId="26" hidden="1">{"'Consu_Mundial'!$B$2:$H$33"}</definedName>
    <definedName name="tg" localSheetId="27" hidden="1">{"'Consu_Mundial'!$B$2:$H$33"}</definedName>
    <definedName name="tg" localSheetId="28" hidden="1">{"'Consu_Mundial'!$B$2:$H$33"}</definedName>
    <definedName name="tg" localSheetId="29" hidden="1">{"'Consu_Mundial'!$B$2:$H$33"}</definedName>
    <definedName name="tg" localSheetId="32" hidden="1">{"'Consu_Mundial'!$B$2:$H$33"}</definedName>
    <definedName name="tg" localSheetId="6" hidden="1">{"'Consu_Mundial'!$B$2:$H$33"}</definedName>
    <definedName name="tg" localSheetId="12" hidden="1">{"'Consu_Mundial'!$B$2:$H$33"}</definedName>
    <definedName name="tg" localSheetId="13" hidden="1">{"'Consu_Mundial'!$B$2:$H$33"}</definedName>
    <definedName name="tg" localSheetId="14" hidden="1">{"'Consu_Mundial'!$B$2:$H$33"}</definedName>
    <definedName name="tg" localSheetId="35" hidden="1">{"'Consu_Mundial'!$B$2:$H$33"}</definedName>
    <definedName name="tg" localSheetId="36" hidden="1">{"'Consu_Mundial'!$B$2:$H$33"}</definedName>
    <definedName name="tg" localSheetId="40" hidden="1">{"'Consu_Mundial'!$B$2:$H$33"}</definedName>
    <definedName name="tg" localSheetId="0" hidden="1">{"'Consu_Mundial'!$B$2:$H$33"}</definedName>
    <definedName name="tg" localSheetId="1" hidden="1">{"'Consu_Mundial'!$B$2:$H$33"}</definedName>
    <definedName name="tg" localSheetId="7" hidden="1">{"'Consu_Mundial'!$B$2:$H$33"}</definedName>
    <definedName name="tg" localSheetId="24" hidden="1">{"'Consu_Mundial'!$B$2:$H$33"}</definedName>
    <definedName name="tg" localSheetId="33" hidden="1">{"'Consu_Mundial'!$B$2:$H$33"}</definedName>
    <definedName name="tg" localSheetId="30" hidden="1">{"'Consu_Mundial'!$B$2:$H$33"}</definedName>
    <definedName name="tg" hidden="1">{"'Consu_Mundial'!$B$2:$H$33"}</definedName>
    <definedName name="thb" localSheetId="15" hidden="1">{"'Consu_Mundial'!$B$2:$H$33"}</definedName>
    <definedName name="thb" localSheetId="16" hidden="1">{"'Consu_Mundial'!$B$2:$H$33"}</definedName>
    <definedName name="thb" localSheetId="19" hidden="1">{"'Consu_Mundial'!$B$2:$H$33"}</definedName>
    <definedName name="thb" localSheetId="20" hidden="1">{"'Consu_Mundial'!$B$2:$H$33"}</definedName>
    <definedName name="thb" localSheetId="23" hidden="1">{"'Consu_Mundial'!$B$2:$H$33"}</definedName>
    <definedName name="thb" localSheetId="25" hidden="1">{"'Consu_Mundial'!$B$2:$H$33"}</definedName>
    <definedName name="thb" localSheetId="26" hidden="1">{"'Consu_Mundial'!$B$2:$H$33"}</definedName>
    <definedName name="thb" localSheetId="27" hidden="1">{"'Consu_Mundial'!$B$2:$H$33"}</definedName>
    <definedName name="thb" localSheetId="28" hidden="1">{"'Consu_Mundial'!$B$2:$H$33"}</definedName>
    <definedName name="thb" localSheetId="29" hidden="1">{"'Consu_Mundial'!$B$2:$H$33"}</definedName>
    <definedName name="thb" localSheetId="32" hidden="1">{"'Consu_Mundial'!$B$2:$H$33"}</definedName>
    <definedName name="thb" localSheetId="6" hidden="1">{"'Consu_Mundial'!$B$2:$H$33"}</definedName>
    <definedName name="thb" localSheetId="12" hidden="1">{"'Consu_Mundial'!$B$2:$H$33"}</definedName>
    <definedName name="thb" localSheetId="13" hidden="1">{"'Consu_Mundial'!$B$2:$H$33"}</definedName>
    <definedName name="thb" localSheetId="14" hidden="1">{"'Consu_Mundial'!$B$2:$H$33"}</definedName>
    <definedName name="thb" localSheetId="35" hidden="1">{"'Consu_Mundial'!$B$2:$H$33"}</definedName>
    <definedName name="thb" localSheetId="36" hidden="1">{"'Consu_Mundial'!$B$2:$H$33"}</definedName>
    <definedName name="thb" localSheetId="40" hidden="1">{"'Consu_Mundial'!$B$2:$H$33"}</definedName>
    <definedName name="thb" localSheetId="0" hidden="1">{"'Consu_Mundial'!$B$2:$H$33"}</definedName>
    <definedName name="thb" localSheetId="1" hidden="1">{"'Consu_Mundial'!$B$2:$H$33"}</definedName>
    <definedName name="thb" localSheetId="7" hidden="1">{"'Consu_Mundial'!$B$2:$H$33"}</definedName>
    <definedName name="thb" localSheetId="24" hidden="1">{"'Consu_Mundial'!$B$2:$H$33"}</definedName>
    <definedName name="thb" localSheetId="33" hidden="1">{"'Consu_Mundial'!$B$2:$H$33"}</definedName>
    <definedName name="thb" localSheetId="30" hidden="1">{"'Consu_Mundial'!$B$2:$H$33"}</definedName>
    <definedName name="thb" hidden="1">{"'Consu_Mundial'!$B$2:$H$33"}</definedName>
    <definedName name="thbg" localSheetId="15" hidden="1">{"'Consu_Mundial'!$B$2:$H$33"}</definedName>
    <definedName name="thbg" localSheetId="16" hidden="1">{"'Consu_Mundial'!$B$2:$H$33"}</definedName>
    <definedName name="thbg" localSheetId="19" hidden="1">{"'Consu_Mundial'!$B$2:$H$33"}</definedName>
    <definedName name="thbg" localSheetId="20" hidden="1">{"'Consu_Mundial'!$B$2:$H$33"}</definedName>
    <definedName name="thbg" localSheetId="23" hidden="1">{"'Consu_Mundial'!$B$2:$H$33"}</definedName>
    <definedName name="thbg" localSheetId="25" hidden="1">{"'Consu_Mundial'!$B$2:$H$33"}</definedName>
    <definedName name="thbg" localSheetId="26" hidden="1">{"'Consu_Mundial'!$B$2:$H$33"}</definedName>
    <definedName name="thbg" localSheetId="27" hidden="1">{"'Consu_Mundial'!$B$2:$H$33"}</definedName>
    <definedName name="thbg" localSheetId="28" hidden="1">{"'Consu_Mundial'!$B$2:$H$33"}</definedName>
    <definedName name="thbg" localSheetId="29" hidden="1">{"'Consu_Mundial'!$B$2:$H$33"}</definedName>
    <definedName name="thbg" localSheetId="32" hidden="1">{"'Consu_Mundial'!$B$2:$H$33"}</definedName>
    <definedName name="thbg" localSheetId="6" hidden="1">{"'Consu_Mundial'!$B$2:$H$33"}</definedName>
    <definedName name="thbg" localSheetId="12" hidden="1">{"'Consu_Mundial'!$B$2:$H$33"}</definedName>
    <definedName name="thbg" localSheetId="13" hidden="1">{"'Consu_Mundial'!$B$2:$H$33"}</definedName>
    <definedName name="thbg" localSheetId="14" hidden="1">{"'Consu_Mundial'!$B$2:$H$33"}</definedName>
    <definedName name="thbg" localSheetId="35" hidden="1">{"'Consu_Mundial'!$B$2:$H$33"}</definedName>
    <definedName name="thbg" localSheetId="36" hidden="1">{"'Consu_Mundial'!$B$2:$H$33"}</definedName>
    <definedName name="thbg" localSheetId="40" hidden="1">{"'Consu_Mundial'!$B$2:$H$33"}</definedName>
    <definedName name="thbg" localSheetId="0" hidden="1">{"'Consu_Mundial'!$B$2:$H$33"}</definedName>
    <definedName name="thbg" localSheetId="1" hidden="1">{"'Consu_Mundial'!$B$2:$H$33"}</definedName>
    <definedName name="thbg" localSheetId="7" hidden="1">{"'Consu_Mundial'!$B$2:$H$33"}</definedName>
    <definedName name="thbg" localSheetId="24" hidden="1">{"'Consu_Mundial'!$B$2:$H$33"}</definedName>
    <definedName name="thbg" localSheetId="33" hidden="1">{"'Consu_Mundial'!$B$2:$H$33"}</definedName>
    <definedName name="thbg" localSheetId="30" hidden="1">{"'Consu_Mundial'!$B$2:$H$33"}</definedName>
    <definedName name="thbg" hidden="1">{"'Consu_Mundial'!$B$2:$H$33"}</definedName>
    <definedName name="tigre" localSheetId="15" hidden="1">{"'Consu_Mundial'!$B$2:$H$33"}</definedName>
    <definedName name="tigre" localSheetId="16" hidden="1">{"'Consu_Mundial'!$B$2:$H$33"}</definedName>
    <definedName name="tigre" localSheetId="19" hidden="1">{"'Consu_Mundial'!$B$2:$H$33"}</definedName>
    <definedName name="tigre" localSheetId="20" hidden="1">{"'Consu_Mundial'!$B$2:$H$33"}</definedName>
    <definedName name="tigre" localSheetId="23" hidden="1">{"'Consu_Mundial'!$B$2:$H$33"}</definedName>
    <definedName name="tigre" localSheetId="25" hidden="1">{"'Consu_Mundial'!$B$2:$H$33"}</definedName>
    <definedName name="tigre" localSheetId="26" hidden="1">{"'Consu_Mundial'!$B$2:$H$33"}</definedName>
    <definedName name="tigre" localSheetId="27" hidden="1">{"'Consu_Mundial'!$B$2:$H$33"}</definedName>
    <definedName name="tigre" localSheetId="28" hidden="1">{"'Consu_Mundial'!$B$2:$H$33"}</definedName>
    <definedName name="tigre" localSheetId="29" hidden="1">{"'Consu_Mundial'!$B$2:$H$33"}</definedName>
    <definedName name="tigre" localSheetId="32" hidden="1">{"'Consu_Mundial'!$B$2:$H$33"}</definedName>
    <definedName name="tigre" localSheetId="6" hidden="1">{"'Consu_Mundial'!$B$2:$H$33"}</definedName>
    <definedName name="tigre" localSheetId="12" hidden="1">{"'Consu_Mundial'!$B$2:$H$33"}</definedName>
    <definedName name="tigre" localSheetId="13" hidden="1">{"'Consu_Mundial'!$B$2:$H$33"}</definedName>
    <definedName name="tigre" localSheetId="14" hidden="1">{"'Consu_Mundial'!$B$2:$H$33"}</definedName>
    <definedName name="tigre" localSheetId="35" hidden="1">{"'Consu_Mundial'!$B$2:$H$33"}</definedName>
    <definedName name="tigre" localSheetId="36" hidden="1">{"'Consu_Mundial'!$B$2:$H$33"}</definedName>
    <definedName name="tigre" localSheetId="40" hidden="1">{"'Consu_Mundial'!$B$2:$H$33"}</definedName>
    <definedName name="tigre" localSheetId="0" hidden="1">{"'Consu_Mundial'!$B$2:$H$33"}</definedName>
    <definedName name="tigre" localSheetId="1" hidden="1">{"'Consu_Mundial'!$B$2:$H$33"}</definedName>
    <definedName name="tigre" localSheetId="7" hidden="1">{"'Consu_Mundial'!$B$2:$H$33"}</definedName>
    <definedName name="tigre" localSheetId="24" hidden="1">{"'Consu_Mundial'!$B$2:$H$33"}</definedName>
    <definedName name="tigre" localSheetId="33" hidden="1">{"'Consu_Mundial'!$B$2:$H$33"}</definedName>
    <definedName name="tigre" localSheetId="30" hidden="1">{"'Consu_Mundial'!$B$2:$H$33"}</definedName>
    <definedName name="tigre" hidden="1">{"'Consu_Mundial'!$B$2:$H$33"}</definedName>
    <definedName name="tigresa" localSheetId="15" hidden="1">{"'Consu_Mundial'!$B$2:$H$33"}</definedName>
    <definedName name="tigresa" localSheetId="16" hidden="1">{"'Consu_Mundial'!$B$2:$H$33"}</definedName>
    <definedName name="tigresa" localSheetId="19" hidden="1">{"'Consu_Mundial'!$B$2:$H$33"}</definedName>
    <definedName name="tigresa" localSheetId="20" hidden="1">{"'Consu_Mundial'!$B$2:$H$33"}</definedName>
    <definedName name="tigresa" localSheetId="23" hidden="1">{"'Consu_Mundial'!$B$2:$H$33"}</definedName>
    <definedName name="tigresa" localSheetId="25" hidden="1">{"'Consu_Mundial'!$B$2:$H$33"}</definedName>
    <definedName name="tigresa" localSheetId="26" hidden="1">{"'Consu_Mundial'!$B$2:$H$33"}</definedName>
    <definedName name="tigresa" localSheetId="27" hidden="1">{"'Consu_Mundial'!$B$2:$H$33"}</definedName>
    <definedName name="tigresa" localSheetId="28" hidden="1">{"'Consu_Mundial'!$B$2:$H$33"}</definedName>
    <definedName name="tigresa" localSheetId="29" hidden="1">{"'Consu_Mundial'!$B$2:$H$33"}</definedName>
    <definedName name="tigresa" localSheetId="32" hidden="1">{"'Consu_Mundial'!$B$2:$H$33"}</definedName>
    <definedName name="tigresa" localSheetId="6" hidden="1">{"'Consu_Mundial'!$B$2:$H$33"}</definedName>
    <definedName name="tigresa" localSheetId="12" hidden="1">{"'Consu_Mundial'!$B$2:$H$33"}</definedName>
    <definedName name="tigresa" localSheetId="13" hidden="1">{"'Consu_Mundial'!$B$2:$H$33"}</definedName>
    <definedName name="tigresa" localSheetId="14" hidden="1">{"'Consu_Mundial'!$B$2:$H$33"}</definedName>
    <definedName name="tigresa" localSheetId="35" hidden="1">{"'Consu_Mundial'!$B$2:$H$33"}</definedName>
    <definedName name="tigresa" localSheetId="36" hidden="1">{"'Consu_Mundial'!$B$2:$H$33"}</definedName>
    <definedName name="tigresa" localSheetId="40" hidden="1">{"'Consu_Mundial'!$B$2:$H$33"}</definedName>
    <definedName name="tigresa" localSheetId="0" hidden="1">{"'Consu_Mundial'!$B$2:$H$33"}</definedName>
    <definedName name="tigresa" localSheetId="1" hidden="1">{"'Consu_Mundial'!$B$2:$H$33"}</definedName>
    <definedName name="tigresa" localSheetId="7" hidden="1">{"'Consu_Mundial'!$B$2:$H$33"}</definedName>
    <definedName name="tigresa" localSheetId="24" hidden="1">{"'Consu_Mundial'!$B$2:$H$33"}</definedName>
    <definedName name="tigresa" localSheetId="33" hidden="1">{"'Consu_Mundial'!$B$2:$H$33"}</definedName>
    <definedName name="tigresa" localSheetId="30" hidden="1">{"'Consu_Mundial'!$B$2:$H$33"}</definedName>
    <definedName name="tigresa" hidden="1">{"'Consu_Mundial'!$B$2:$H$33"}</definedName>
    <definedName name="tigresita" localSheetId="15" hidden="1">{"'Consu_Mundial'!$B$2:$H$33"}</definedName>
    <definedName name="tigresita" localSheetId="16" hidden="1">{"'Consu_Mundial'!$B$2:$H$33"}</definedName>
    <definedName name="tigresita" localSheetId="19" hidden="1">{"'Consu_Mundial'!$B$2:$H$33"}</definedName>
    <definedName name="tigresita" localSheetId="20" hidden="1">{"'Consu_Mundial'!$B$2:$H$33"}</definedName>
    <definedName name="tigresita" localSheetId="23" hidden="1">{"'Consu_Mundial'!$B$2:$H$33"}</definedName>
    <definedName name="tigresita" localSheetId="25" hidden="1">{"'Consu_Mundial'!$B$2:$H$33"}</definedName>
    <definedName name="tigresita" localSheetId="26" hidden="1">{"'Consu_Mundial'!$B$2:$H$33"}</definedName>
    <definedName name="tigresita" localSheetId="27" hidden="1">{"'Consu_Mundial'!$B$2:$H$33"}</definedName>
    <definedName name="tigresita" localSheetId="28" hidden="1">{"'Consu_Mundial'!$B$2:$H$33"}</definedName>
    <definedName name="tigresita" localSheetId="29" hidden="1">{"'Consu_Mundial'!$B$2:$H$33"}</definedName>
    <definedName name="tigresita" localSheetId="32" hidden="1">{"'Consu_Mundial'!$B$2:$H$33"}</definedName>
    <definedName name="tigresita" localSheetId="6" hidden="1">{"'Consu_Mundial'!$B$2:$H$33"}</definedName>
    <definedName name="tigresita" localSheetId="12" hidden="1">{"'Consu_Mundial'!$B$2:$H$33"}</definedName>
    <definedName name="tigresita" localSheetId="13" hidden="1">{"'Consu_Mundial'!$B$2:$H$33"}</definedName>
    <definedName name="tigresita" localSheetId="14" hidden="1">{"'Consu_Mundial'!$B$2:$H$33"}</definedName>
    <definedName name="tigresita" localSheetId="35" hidden="1">{"'Consu_Mundial'!$B$2:$H$33"}</definedName>
    <definedName name="tigresita" localSheetId="36" hidden="1">{"'Consu_Mundial'!$B$2:$H$33"}</definedName>
    <definedName name="tigresita" localSheetId="40" hidden="1">{"'Consu_Mundial'!$B$2:$H$33"}</definedName>
    <definedName name="tigresita" localSheetId="0" hidden="1">{"'Consu_Mundial'!$B$2:$H$33"}</definedName>
    <definedName name="tigresita" localSheetId="1" hidden="1">{"'Consu_Mundial'!$B$2:$H$33"}</definedName>
    <definedName name="tigresita" localSheetId="7" hidden="1">{"'Consu_Mundial'!$B$2:$H$33"}</definedName>
    <definedName name="tigresita" localSheetId="24" hidden="1">{"'Consu_Mundial'!$B$2:$H$33"}</definedName>
    <definedName name="tigresita" localSheetId="33" hidden="1">{"'Consu_Mundial'!$B$2:$H$33"}</definedName>
    <definedName name="tigresita" localSheetId="30" hidden="1">{"'Consu_Mundial'!$B$2:$H$33"}</definedName>
    <definedName name="tigresita" hidden="1">{"'Consu_Mundial'!$B$2:$H$33"}</definedName>
    <definedName name="tiotuioti" localSheetId="15" hidden="1">{"'Consu_Mundial'!$B$2:$H$33"}</definedName>
    <definedName name="tiotuioti" localSheetId="16" hidden="1">{"'Consu_Mundial'!$B$2:$H$33"}</definedName>
    <definedName name="tiotuioti" localSheetId="19" hidden="1">{"'Consu_Mundial'!$B$2:$H$33"}</definedName>
    <definedName name="tiotuioti" localSheetId="20" hidden="1">{"'Consu_Mundial'!$B$2:$H$33"}</definedName>
    <definedName name="tiotuioti" localSheetId="23" hidden="1">{"'Consu_Mundial'!$B$2:$H$33"}</definedName>
    <definedName name="tiotuioti" localSheetId="25" hidden="1">{"'Consu_Mundial'!$B$2:$H$33"}</definedName>
    <definedName name="tiotuioti" localSheetId="26" hidden="1">{"'Consu_Mundial'!$B$2:$H$33"}</definedName>
    <definedName name="tiotuioti" localSheetId="27" hidden="1">{"'Consu_Mundial'!$B$2:$H$33"}</definedName>
    <definedName name="tiotuioti" localSheetId="28" hidden="1">{"'Consu_Mundial'!$B$2:$H$33"}</definedName>
    <definedName name="tiotuioti" localSheetId="29" hidden="1">{"'Consu_Mundial'!$B$2:$H$33"}</definedName>
    <definedName name="tiotuioti" localSheetId="32" hidden="1">{"'Consu_Mundial'!$B$2:$H$33"}</definedName>
    <definedName name="tiotuioti" localSheetId="6" hidden="1">{"'Consu_Mundial'!$B$2:$H$33"}</definedName>
    <definedName name="tiotuioti" localSheetId="12" hidden="1">{"'Consu_Mundial'!$B$2:$H$33"}</definedName>
    <definedName name="tiotuioti" localSheetId="13" hidden="1">{"'Consu_Mundial'!$B$2:$H$33"}</definedName>
    <definedName name="tiotuioti" localSheetId="14" hidden="1">{"'Consu_Mundial'!$B$2:$H$33"}</definedName>
    <definedName name="tiotuioti" localSheetId="35" hidden="1">{"'Consu_Mundial'!$B$2:$H$33"}</definedName>
    <definedName name="tiotuioti" localSheetId="36" hidden="1">{"'Consu_Mundial'!$B$2:$H$33"}</definedName>
    <definedName name="tiotuioti" localSheetId="40" hidden="1">{"'Consu_Mundial'!$B$2:$H$33"}</definedName>
    <definedName name="tiotuioti" localSheetId="0" hidden="1">{"'Consu_Mundial'!$B$2:$H$33"}</definedName>
    <definedName name="tiotuioti" localSheetId="1" hidden="1">{"'Consu_Mundial'!$B$2:$H$33"}</definedName>
    <definedName name="tiotuioti" localSheetId="7" hidden="1">{"'Consu_Mundial'!$B$2:$H$33"}</definedName>
    <definedName name="tiotuioti" localSheetId="24" hidden="1">{"'Consu_Mundial'!$B$2:$H$33"}</definedName>
    <definedName name="tiotuioti" localSheetId="33" hidden="1">{"'Consu_Mundial'!$B$2:$H$33"}</definedName>
    <definedName name="tiotuioti" localSheetId="30" hidden="1">{"'Consu_Mundial'!$B$2:$H$33"}</definedName>
    <definedName name="tiotuioti" hidden="1">{"'Consu_Mundial'!$B$2:$H$33"}</definedName>
    <definedName name="tito" localSheetId="15" hidden="1">{"'Consu_Mundial'!$B$2:$H$33"}</definedName>
    <definedName name="tito" localSheetId="16" hidden="1">{"'Consu_Mundial'!$B$2:$H$33"}</definedName>
    <definedName name="tito" localSheetId="19" hidden="1">{"'Consu_Mundial'!$B$2:$H$33"}</definedName>
    <definedName name="tito" localSheetId="20" hidden="1">{"'Consu_Mundial'!$B$2:$H$33"}</definedName>
    <definedName name="tito" localSheetId="23" hidden="1">{"'Consu_Mundial'!$B$2:$H$33"}</definedName>
    <definedName name="tito" localSheetId="25" hidden="1">{"'Consu_Mundial'!$B$2:$H$33"}</definedName>
    <definedName name="tito" localSheetId="26" hidden="1">{"'Consu_Mundial'!$B$2:$H$33"}</definedName>
    <definedName name="tito" localSheetId="27" hidden="1">{"'Consu_Mundial'!$B$2:$H$33"}</definedName>
    <definedName name="tito" localSheetId="28" hidden="1">{"'Consu_Mundial'!$B$2:$H$33"}</definedName>
    <definedName name="tito" localSheetId="29" hidden="1">{"'Consu_Mundial'!$B$2:$H$33"}</definedName>
    <definedName name="tito" localSheetId="32" hidden="1">{"'Consu_Mundial'!$B$2:$H$33"}</definedName>
    <definedName name="tito" localSheetId="6" hidden="1">{"'Consu_Mundial'!$B$2:$H$33"}</definedName>
    <definedName name="tito" localSheetId="12" hidden="1">{"'Consu_Mundial'!$B$2:$H$33"}</definedName>
    <definedName name="tito" localSheetId="13" hidden="1">{"'Consu_Mundial'!$B$2:$H$33"}</definedName>
    <definedName name="tito" localSheetId="14" hidden="1">{"'Consu_Mundial'!$B$2:$H$33"}</definedName>
    <definedName name="tito" localSheetId="35" hidden="1">{"'Consu_Mundial'!$B$2:$H$33"}</definedName>
    <definedName name="tito" localSheetId="36" hidden="1">{"'Consu_Mundial'!$B$2:$H$33"}</definedName>
    <definedName name="tito" localSheetId="40" hidden="1">{"'Consu_Mundial'!$B$2:$H$33"}</definedName>
    <definedName name="tito" localSheetId="0" hidden="1">{"'Consu_Mundial'!$B$2:$H$33"}</definedName>
    <definedName name="tito" localSheetId="1" hidden="1">{"'Consu_Mundial'!$B$2:$H$33"}</definedName>
    <definedName name="tito" localSheetId="7" hidden="1">{"'Consu_Mundial'!$B$2:$H$33"}</definedName>
    <definedName name="tito" localSheetId="24" hidden="1">{"'Consu_Mundial'!$B$2:$H$33"}</definedName>
    <definedName name="tito" localSheetId="33" hidden="1">{"'Consu_Mundial'!$B$2:$H$33"}</definedName>
    <definedName name="tito" localSheetId="30" hidden="1">{"'Consu_Mundial'!$B$2:$H$33"}</definedName>
    <definedName name="tito" hidden="1">{"'Consu_Mundial'!$B$2:$H$33"}</definedName>
    <definedName name="Títulos_a_imprimir_IM" localSheetId="16">#REF!</definedName>
    <definedName name="Títulos_a_imprimir_IM" localSheetId="19">#REF!</definedName>
    <definedName name="Títulos_a_imprimir_IM" localSheetId="25">#REF!</definedName>
    <definedName name="Títulos_a_imprimir_IM" localSheetId="26">#REF!</definedName>
    <definedName name="Títulos_a_imprimir_IM" localSheetId="27">#REF!</definedName>
    <definedName name="Títulos_a_imprimir_IM" localSheetId="28">#REF!</definedName>
    <definedName name="Títulos_a_imprimir_IM" localSheetId="29">#REF!</definedName>
    <definedName name="Títulos_a_imprimir_IM" localSheetId="32">#REF!</definedName>
    <definedName name="Títulos_a_imprimir_IM" localSheetId="4">#REF!</definedName>
    <definedName name="Títulos_a_imprimir_IM" localSheetId="5">#REF!</definedName>
    <definedName name="Títulos_a_imprimir_IM" localSheetId="6">#REF!</definedName>
    <definedName name="Títulos_a_imprimir_IM" localSheetId="13">#REF!</definedName>
    <definedName name="Títulos_a_imprimir_IM" localSheetId="14">#REF!</definedName>
    <definedName name="Títulos_a_imprimir_IM" localSheetId="35">#REF!</definedName>
    <definedName name="Títulos_a_imprimir_IM" localSheetId="36">#REF!</definedName>
    <definedName name="Títulos_a_imprimir_IM" localSheetId="37">#REF!</definedName>
    <definedName name="Títulos_a_imprimir_IM" localSheetId="38">#REF!</definedName>
    <definedName name="Títulos_a_imprimir_IM" localSheetId="39">#REF!</definedName>
    <definedName name="Títulos_a_imprimir_IM" localSheetId="40">#REF!</definedName>
    <definedName name="Títulos_a_imprimir_IM" localSheetId="7">#REF!</definedName>
    <definedName name="Títulos_a_imprimir_IM" localSheetId="9">#REF!</definedName>
    <definedName name="Títulos_a_imprimir_IM" localSheetId="30">#REF!</definedName>
    <definedName name="Títulos_a_imprimir_IM">#REF!</definedName>
    <definedName name="toro" localSheetId="15" hidden="1">{"'Consu_Mundial'!$B$2:$H$33"}</definedName>
    <definedName name="toro" localSheetId="16" hidden="1">{"'Consu_Mundial'!$B$2:$H$33"}</definedName>
    <definedName name="toro" localSheetId="19" hidden="1">{"'Consu_Mundial'!$B$2:$H$33"}</definedName>
    <definedName name="toro" localSheetId="20" hidden="1">{"'Consu_Mundial'!$B$2:$H$33"}</definedName>
    <definedName name="toro" localSheetId="23" hidden="1">{"'Consu_Mundial'!$B$2:$H$33"}</definedName>
    <definedName name="toro" localSheetId="25" hidden="1">{"'Consu_Mundial'!$B$2:$H$33"}</definedName>
    <definedName name="toro" localSheetId="26" hidden="1">{"'Consu_Mundial'!$B$2:$H$33"}</definedName>
    <definedName name="toro" localSheetId="27" hidden="1">{"'Consu_Mundial'!$B$2:$H$33"}</definedName>
    <definedName name="toro" localSheetId="28" hidden="1">{"'Consu_Mundial'!$B$2:$H$33"}</definedName>
    <definedName name="toro" localSheetId="29" hidden="1">{"'Consu_Mundial'!$B$2:$H$33"}</definedName>
    <definedName name="toro" localSheetId="32" hidden="1">{"'Consu_Mundial'!$B$2:$H$33"}</definedName>
    <definedName name="toro" localSheetId="6" hidden="1">{"'Consu_Mundial'!$B$2:$H$33"}</definedName>
    <definedName name="toro" localSheetId="12" hidden="1">{"'Consu_Mundial'!$B$2:$H$33"}</definedName>
    <definedName name="toro" localSheetId="13" hidden="1">{"'Consu_Mundial'!$B$2:$H$33"}</definedName>
    <definedName name="toro" localSheetId="14" hidden="1">{"'Consu_Mundial'!$B$2:$H$33"}</definedName>
    <definedName name="toro" localSheetId="35" hidden="1">{"'Consu_Mundial'!$B$2:$H$33"}</definedName>
    <definedName name="toro" localSheetId="36" hidden="1">{"'Consu_Mundial'!$B$2:$H$33"}</definedName>
    <definedName name="toro" localSheetId="40" hidden="1">{"'Consu_Mundial'!$B$2:$H$33"}</definedName>
    <definedName name="toro" localSheetId="0" hidden="1">{"'Consu_Mundial'!$B$2:$H$33"}</definedName>
    <definedName name="toro" localSheetId="1" hidden="1">{"'Consu_Mundial'!$B$2:$H$33"}</definedName>
    <definedName name="toro" localSheetId="7" hidden="1">{"'Consu_Mundial'!$B$2:$H$33"}</definedName>
    <definedName name="toro" localSheetId="24" hidden="1">{"'Consu_Mundial'!$B$2:$H$33"}</definedName>
    <definedName name="toro" localSheetId="33" hidden="1">{"'Consu_Mundial'!$B$2:$H$33"}</definedName>
    <definedName name="toro" localSheetId="30" hidden="1">{"'Consu_Mundial'!$B$2:$H$33"}</definedName>
    <definedName name="toro" hidden="1">{"'Consu_Mundial'!$B$2:$H$33"}</definedName>
    <definedName name="TOTAL" localSheetId="16">#REF!</definedName>
    <definedName name="TOTAL" localSheetId="25">#REF!</definedName>
    <definedName name="TOTAL" localSheetId="26">#REF!</definedName>
    <definedName name="TOTAL" localSheetId="27">#REF!</definedName>
    <definedName name="TOTAL">[25]SIGADE!$A$2:$AU$306</definedName>
    <definedName name="tqwepyt" localSheetId="15" hidden="1">{"'Consu_Mundial'!$B$2:$H$33"}</definedName>
    <definedName name="tqwepyt" localSheetId="16" hidden="1">{"'Consu_Mundial'!$B$2:$H$33"}</definedName>
    <definedName name="tqwepyt" localSheetId="19" hidden="1">{"'Consu_Mundial'!$B$2:$H$33"}</definedName>
    <definedName name="tqwepyt" localSheetId="20" hidden="1">{"'Consu_Mundial'!$B$2:$H$33"}</definedName>
    <definedName name="tqwepyt" localSheetId="23" hidden="1">{"'Consu_Mundial'!$B$2:$H$33"}</definedName>
    <definedName name="tqwepyt" localSheetId="25" hidden="1">{"'Consu_Mundial'!$B$2:$H$33"}</definedName>
    <definedName name="tqwepyt" localSheetId="26" hidden="1">{"'Consu_Mundial'!$B$2:$H$33"}</definedName>
    <definedName name="tqwepyt" localSheetId="27" hidden="1">{"'Consu_Mundial'!$B$2:$H$33"}</definedName>
    <definedName name="tqwepyt" localSheetId="28" hidden="1">{"'Consu_Mundial'!$B$2:$H$33"}</definedName>
    <definedName name="tqwepyt" localSheetId="29" hidden="1">{"'Consu_Mundial'!$B$2:$H$33"}</definedName>
    <definedName name="tqwepyt" localSheetId="32" hidden="1">{"'Consu_Mundial'!$B$2:$H$33"}</definedName>
    <definedName name="tqwepyt" localSheetId="6" hidden="1">{"'Consu_Mundial'!$B$2:$H$33"}</definedName>
    <definedName name="tqwepyt" localSheetId="12" hidden="1">{"'Consu_Mundial'!$B$2:$H$33"}</definedName>
    <definedName name="tqwepyt" localSheetId="13" hidden="1">{"'Consu_Mundial'!$B$2:$H$33"}</definedName>
    <definedName name="tqwepyt" localSheetId="14" hidden="1">{"'Consu_Mundial'!$B$2:$H$33"}</definedName>
    <definedName name="tqwepyt" localSheetId="35" hidden="1">{"'Consu_Mundial'!$B$2:$H$33"}</definedName>
    <definedName name="tqwepyt" localSheetId="36" hidden="1">{"'Consu_Mundial'!$B$2:$H$33"}</definedName>
    <definedName name="tqwepyt" localSheetId="40" hidden="1">{"'Consu_Mundial'!$B$2:$H$33"}</definedName>
    <definedName name="tqwepyt" localSheetId="0" hidden="1">{"'Consu_Mundial'!$B$2:$H$33"}</definedName>
    <definedName name="tqwepyt" localSheetId="1" hidden="1">{"'Consu_Mundial'!$B$2:$H$33"}</definedName>
    <definedName name="tqwepyt" localSheetId="7" hidden="1">{"'Consu_Mundial'!$B$2:$H$33"}</definedName>
    <definedName name="tqwepyt" localSheetId="24" hidden="1">{"'Consu_Mundial'!$B$2:$H$33"}</definedName>
    <definedName name="tqwepyt" localSheetId="33" hidden="1">{"'Consu_Mundial'!$B$2:$H$33"}</definedName>
    <definedName name="tqwepyt" localSheetId="30" hidden="1">{"'Consu_Mundial'!$B$2:$H$33"}</definedName>
    <definedName name="tqwepyt" hidden="1">{"'Consu_Mundial'!$B$2:$H$33"}</definedName>
    <definedName name="tqwp7t" localSheetId="15" hidden="1">{"'Consu_Mundial'!$B$2:$H$33"}</definedName>
    <definedName name="tqwp7t" localSheetId="16" hidden="1">{"'Consu_Mundial'!$B$2:$H$33"}</definedName>
    <definedName name="tqwp7t" localSheetId="19" hidden="1">{"'Consu_Mundial'!$B$2:$H$33"}</definedName>
    <definedName name="tqwp7t" localSheetId="20" hidden="1">{"'Consu_Mundial'!$B$2:$H$33"}</definedName>
    <definedName name="tqwp7t" localSheetId="23" hidden="1">{"'Consu_Mundial'!$B$2:$H$33"}</definedName>
    <definedName name="tqwp7t" localSheetId="25" hidden="1">{"'Consu_Mundial'!$B$2:$H$33"}</definedName>
    <definedName name="tqwp7t" localSheetId="26" hidden="1">{"'Consu_Mundial'!$B$2:$H$33"}</definedName>
    <definedName name="tqwp7t" localSheetId="27" hidden="1">{"'Consu_Mundial'!$B$2:$H$33"}</definedName>
    <definedName name="tqwp7t" localSheetId="28" hidden="1">{"'Consu_Mundial'!$B$2:$H$33"}</definedName>
    <definedName name="tqwp7t" localSheetId="29" hidden="1">{"'Consu_Mundial'!$B$2:$H$33"}</definedName>
    <definedName name="tqwp7t" localSheetId="32" hidden="1">{"'Consu_Mundial'!$B$2:$H$33"}</definedName>
    <definedName name="tqwp7t" localSheetId="6" hidden="1">{"'Consu_Mundial'!$B$2:$H$33"}</definedName>
    <definedName name="tqwp7t" localSheetId="12" hidden="1">{"'Consu_Mundial'!$B$2:$H$33"}</definedName>
    <definedName name="tqwp7t" localSheetId="13" hidden="1">{"'Consu_Mundial'!$B$2:$H$33"}</definedName>
    <definedName name="tqwp7t" localSheetId="14" hidden="1">{"'Consu_Mundial'!$B$2:$H$33"}</definedName>
    <definedName name="tqwp7t" localSheetId="35" hidden="1">{"'Consu_Mundial'!$B$2:$H$33"}</definedName>
    <definedName name="tqwp7t" localSheetId="36" hidden="1">{"'Consu_Mundial'!$B$2:$H$33"}</definedName>
    <definedName name="tqwp7t" localSheetId="40" hidden="1">{"'Consu_Mundial'!$B$2:$H$33"}</definedName>
    <definedName name="tqwp7t" localSheetId="0" hidden="1">{"'Consu_Mundial'!$B$2:$H$33"}</definedName>
    <definedName name="tqwp7t" localSheetId="1" hidden="1">{"'Consu_Mundial'!$B$2:$H$33"}</definedName>
    <definedName name="tqwp7t" localSheetId="7" hidden="1">{"'Consu_Mundial'!$B$2:$H$33"}</definedName>
    <definedName name="tqwp7t" localSheetId="24" hidden="1">{"'Consu_Mundial'!$B$2:$H$33"}</definedName>
    <definedName name="tqwp7t" localSheetId="33" hidden="1">{"'Consu_Mundial'!$B$2:$H$33"}</definedName>
    <definedName name="tqwp7t" localSheetId="30" hidden="1">{"'Consu_Mundial'!$B$2:$H$33"}</definedName>
    <definedName name="tqwp7t" hidden="1">{"'Consu_Mundial'!$B$2:$H$33"}</definedName>
    <definedName name="tqwpeute" localSheetId="15" hidden="1">{"'Consu_Mundial'!$B$2:$H$33"}</definedName>
    <definedName name="tqwpeute" localSheetId="16" hidden="1">{"'Consu_Mundial'!$B$2:$H$33"}</definedName>
    <definedName name="tqwpeute" localSheetId="19" hidden="1">{"'Consu_Mundial'!$B$2:$H$33"}</definedName>
    <definedName name="tqwpeute" localSheetId="20" hidden="1">{"'Consu_Mundial'!$B$2:$H$33"}</definedName>
    <definedName name="tqwpeute" localSheetId="23" hidden="1">{"'Consu_Mundial'!$B$2:$H$33"}</definedName>
    <definedName name="tqwpeute" localSheetId="25" hidden="1">{"'Consu_Mundial'!$B$2:$H$33"}</definedName>
    <definedName name="tqwpeute" localSheetId="26" hidden="1">{"'Consu_Mundial'!$B$2:$H$33"}</definedName>
    <definedName name="tqwpeute" localSheetId="27" hidden="1">{"'Consu_Mundial'!$B$2:$H$33"}</definedName>
    <definedName name="tqwpeute" localSheetId="28" hidden="1">{"'Consu_Mundial'!$B$2:$H$33"}</definedName>
    <definedName name="tqwpeute" localSheetId="29" hidden="1">{"'Consu_Mundial'!$B$2:$H$33"}</definedName>
    <definedName name="tqwpeute" localSheetId="32" hidden="1">{"'Consu_Mundial'!$B$2:$H$33"}</definedName>
    <definedName name="tqwpeute" localSheetId="6" hidden="1">{"'Consu_Mundial'!$B$2:$H$33"}</definedName>
    <definedName name="tqwpeute" localSheetId="12" hidden="1">{"'Consu_Mundial'!$B$2:$H$33"}</definedName>
    <definedName name="tqwpeute" localSheetId="13" hidden="1">{"'Consu_Mundial'!$B$2:$H$33"}</definedName>
    <definedName name="tqwpeute" localSheetId="14" hidden="1">{"'Consu_Mundial'!$B$2:$H$33"}</definedName>
    <definedName name="tqwpeute" localSheetId="35" hidden="1">{"'Consu_Mundial'!$B$2:$H$33"}</definedName>
    <definedName name="tqwpeute" localSheetId="36" hidden="1">{"'Consu_Mundial'!$B$2:$H$33"}</definedName>
    <definedName name="tqwpeute" localSheetId="40" hidden="1">{"'Consu_Mundial'!$B$2:$H$33"}</definedName>
    <definedName name="tqwpeute" localSheetId="0" hidden="1">{"'Consu_Mundial'!$B$2:$H$33"}</definedName>
    <definedName name="tqwpeute" localSheetId="1" hidden="1">{"'Consu_Mundial'!$B$2:$H$33"}</definedName>
    <definedName name="tqwpeute" localSheetId="7" hidden="1">{"'Consu_Mundial'!$B$2:$H$33"}</definedName>
    <definedName name="tqwpeute" localSheetId="24" hidden="1">{"'Consu_Mundial'!$B$2:$H$33"}</definedName>
    <definedName name="tqwpeute" localSheetId="33" hidden="1">{"'Consu_Mundial'!$B$2:$H$33"}</definedName>
    <definedName name="tqwpeute" localSheetId="30" hidden="1">{"'Consu_Mundial'!$B$2:$H$33"}</definedName>
    <definedName name="tqwpeute" hidden="1">{"'Consu_Mundial'!$B$2:$H$33"}</definedName>
    <definedName name="tqwpeuy" localSheetId="15" hidden="1">{"'Consu_Mundial'!$B$2:$H$33"}</definedName>
    <definedName name="tqwpeuy" localSheetId="16" hidden="1">{"'Consu_Mundial'!$B$2:$H$33"}</definedName>
    <definedName name="tqwpeuy" localSheetId="19" hidden="1">{"'Consu_Mundial'!$B$2:$H$33"}</definedName>
    <definedName name="tqwpeuy" localSheetId="20" hidden="1">{"'Consu_Mundial'!$B$2:$H$33"}</definedName>
    <definedName name="tqwpeuy" localSheetId="23" hidden="1">{"'Consu_Mundial'!$B$2:$H$33"}</definedName>
    <definedName name="tqwpeuy" localSheetId="25" hidden="1">{"'Consu_Mundial'!$B$2:$H$33"}</definedName>
    <definedName name="tqwpeuy" localSheetId="26" hidden="1">{"'Consu_Mundial'!$B$2:$H$33"}</definedName>
    <definedName name="tqwpeuy" localSheetId="27" hidden="1">{"'Consu_Mundial'!$B$2:$H$33"}</definedName>
    <definedName name="tqwpeuy" localSheetId="28" hidden="1">{"'Consu_Mundial'!$B$2:$H$33"}</definedName>
    <definedName name="tqwpeuy" localSheetId="29" hidden="1">{"'Consu_Mundial'!$B$2:$H$33"}</definedName>
    <definedName name="tqwpeuy" localSheetId="32" hidden="1">{"'Consu_Mundial'!$B$2:$H$33"}</definedName>
    <definedName name="tqwpeuy" localSheetId="6" hidden="1">{"'Consu_Mundial'!$B$2:$H$33"}</definedName>
    <definedName name="tqwpeuy" localSheetId="12" hidden="1">{"'Consu_Mundial'!$B$2:$H$33"}</definedName>
    <definedName name="tqwpeuy" localSheetId="13" hidden="1">{"'Consu_Mundial'!$B$2:$H$33"}</definedName>
    <definedName name="tqwpeuy" localSheetId="14" hidden="1">{"'Consu_Mundial'!$B$2:$H$33"}</definedName>
    <definedName name="tqwpeuy" localSheetId="35" hidden="1">{"'Consu_Mundial'!$B$2:$H$33"}</definedName>
    <definedName name="tqwpeuy" localSheetId="36" hidden="1">{"'Consu_Mundial'!$B$2:$H$33"}</definedName>
    <definedName name="tqwpeuy" localSheetId="40" hidden="1">{"'Consu_Mundial'!$B$2:$H$33"}</definedName>
    <definedName name="tqwpeuy" localSheetId="0" hidden="1">{"'Consu_Mundial'!$B$2:$H$33"}</definedName>
    <definedName name="tqwpeuy" localSheetId="1" hidden="1">{"'Consu_Mundial'!$B$2:$H$33"}</definedName>
    <definedName name="tqwpeuy" localSheetId="7" hidden="1">{"'Consu_Mundial'!$B$2:$H$33"}</definedName>
    <definedName name="tqwpeuy" localSheetId="24" hidden="1">{"'Consu_Mundial'!$B$2:$H$33"}</definedName>
    <definedName name="tqwpeuy" localSheetId="33" hidden="1">{"'Consu_Mundial'!$B$2:$H$33"}</definedName>
    <definedName name="tqwpeuy" localSheetId="30" hidden="1">{"'Consu_Mundial'!$B$2:$H$33"}</definedName>
    <definedName name="tqwpeuy" hidden="1">{"'Consu_Mundial'!$B$2:$H$33"}</definedName>
    <definedName name="tqwpeyt" localSheetId="15" hidden="1">{"'Consu_Mundial'!$B$2:$H$33"}</definedName>
    <definedName name="tqwpeyt" localSheetId="16" hidden="1">{"'Consu_Mundial'!$B$2:$H$33"}</definedName>
    <definedName name="tqwpeyt" localSheetId="19" hidden="1">{"'Consu_Mundial'!$B$2:$H$33"}</definedName>
    <definedName name="tqwpeyt" localSheetId="20" hidden="1">{"'Consu_Mundial'!$B$2:$H$33"}</definedName>
    <definedName name="tqwpeyt" localSheetId="23" hidden="1">{"'Consu_Mundial'!$B$2:$H$33"}</definedName>
    <definedName name="tqwpeyt" localSheetId="25" hidden="1">{"'Consu_Mundial'!$B$2:$H$33"}</definedName>
    <definedName name="tqwpeyt" localSheetId="26" hidden="1">{"'Consu_Mundial'!$B$2:$H$33"}</definedName>
    <definedName name="tqwpeyt" localSheetId="27" hidden="1">{"'Consu_Mundial'!$B$2:$H$33"}</definedName>
    <definedName name="tqwpeyt" localSheetId="28" hidden="1">{"'Consu_Mundial'!$B$2:$H$33"}</definedName>
    <definedName name="tqwpeyt" localSheetId="29" hidden="1">{"'Consu_Mundial'!$B$2:$H$33"}</definedName>
    <definedName name="tqwpeyt" localSheetId="32" hidden="1">{"'Consu_Mundial'!$B$2:$H$33"}</definedName>
    <definedName name="tqwpeyt" localSheetId="6" hidden="1">{"'Consu_Mundial'!$B$2:$H$33"}</definedName>
    <definedName name="tqwpeyt" localSheetId="12" hidden="1">{"'Consu_Mundial'!$B$2:$H$33"}</definedName>
    <definedName name="tqwpeyt" localSheetId="13" hidden="1">{"'Consu_Mundial'!$B$2:$H$33"}</definedName>
    <definedName name="tqwpeyt" localSheetId="14" hidden="1">{"'Consu_Mundial'!$B$2:$H$33"}</definedName>
    <definedName name="tqwpeyt" localSheetId="35" hidden="1">{"'Consu_Mundial'!$B$2:$H$33"}</definedName>
    <definedName name="tqwpeyt" localSheetId="36" hidden="1">{"'Consu_Mundial'!$B$2:$H$33"}</definedName>
    <definedName name="tqwpeyt" localSheetId="40" hidden="1">{"'Consu_Mundial'!$B$2:$H$33"}</definedName>
    <definedName name="tqwpeyt" localSheetId="0" hidden="1">{"'Consu_Mundial'!$B$2:$H$33"}</definedName>
    <definedName name="tqwpeyt" localSheetId="1" hidden="1">{"'Consu_Mundial'!$B$2:$H$33"}</definedName>
    <definedName name="tqwpeyt" localSheetId="7" hidden="1">{"'Consu_Mundial'!$B$2:$H$33"}</definedName>
    <definedName name="tqwpeyt" localSheetId="24" hidden="1">{"'Consu_Mundial'!$B$2:$H$33"}</definedName>
    <definedName name="tqwpeyt" localSheetId="33" hidden="1">{"'Consu_Mundial'!$B$2:$H$33"}</definedName>
    <definedName name="tqwpeyt" localSheetId="30" hidden="1">{"'Consu_Mundial'!$B$2:$H$33"}</definedName>
    <definedName name="tqwpeyt" hidden="1">{"'Consu_Mundial'!$B$2:$H$33"}</definedName>
    <definedName name="tqwpty" localSheetId="15" hidden="1">{"'Consu_Mundial'!$B$2:$H$33"}</definedName>
    <definedName name="tqwpty" localSheetId="16" hidden="1">{"'Consu_Mundial'!$B$2:$H$33"}</definedName>
    <definedName name="tqwpty" localSheetId="19" hidden="1">{"'Consu_Mundial'!$B$2:$H$33"}</definedName>
    <definedName name="tqwpty" localSheetId="20" hidden="1">{"'Consu_Mundial'!$B$2:$H$33"}</definedName>
    <definedName name="tqwpty" localSheetId="23" hidden="1">{"'Consu_Mundial'!$B$2:$H$33"}</definedName>
    <definedName name="tqwpty" localSheetId="25" hidden="1">{"'Consu_Mundial'!$B$2:$H$33"}</definedName>
    <definedName name="tqwpty" localSheetId="26" hidden="1">{"'Consu_Mundial'!$B$2:$H$33"}</definedName>
    <definedName name="tqwpty" localSheetId="27" hidden="1">{"'Consu_Mundial'!$B$2:$H$33"}</definedName>
    <definedName name="tqwpty" localSheetId="28" hidden="1">{"'Consu_Mundial'!$B$2:$H$33"}</definedName>
    <definedName name="tqwpty" localSheetId="29" hidden="1">{"'Consu_Mundial'!$B$2:$H$33"}</definedName>
    <definedName name="tqwpty" localSheetId="32" hidden="1">{"'Consu_Mundial'!$B$2:$H$33"}</definedName>
    <definedName name="tqwpty" localSheetId="6" hidden="1">{"'Consu_Mundial'!$B$2:$H$33"}</definedName>
    <definedName name="tqwpty" localSheetId="12" hidden="1">{"'Consu_Mundial'!$B$2:$H$33"}</definedName>
    <definedName name="tqwpty" localSheetId="13" hidden="1">{"'Consu_Mundial'!$B$2:$H$33"}</definedName>
    <definedName name="tqwpty" localSheetId="14" hidden="1">{"'Consu_Mundial'!$B$2:$H$33"}</definedName>
    <definedName name="tqwpty" localSheetId="35" hidden="1">{"'Consu_Mundial'!$B$2:$H$33"}</definedName>
    <definedName name="tqwpty" localSheetId="36" hidden="1">{"'Consu_Mundial'!$B$2:$H$33"}</definedName>
    <definedName name="tqwpty" localSheetId="40" hidden="1">{"'Consu_Mundial'!$B$2:$H$33"}</definedName>
    <definedName name="tqwpty" localSheetId="0" hidden="1">{"'Consu_Mundial'!$B$2:$H$33"}</definedName>
    <definedName name="tqwpty" localSheetId="1" hidden="1">{"'Consu_Mundial'!$B$2:$H$33"}</definedName>
    <definedName name="tqwpty" localSheetId="7" hidden="1">{"'Consu_Mundial'!$B$2:$H$33"}</definedName>
    <definedName name="tqwpty" localSheetId="24" hidden="1">{"'Consu_Mundial'!$B$2:$H$33"}</definedName>
    <definedName name="tqwpty" localSheetId="33" hidden="1">{"'Consu_Mundial'!$B$2:$H$33"}</definedName>
    <definedName name="tqwpty" localSheetId="30" hidden="1">{"'Consu_Mundial'!$B$2:$H$33"}</definedName>
    <definedName name="tqwpty" hidden="1">{"'Consu_Mundial'!$B$2:$H$33"}</definedName>
    <definedName name="tqwput" localSheetId="15" hidden="1">{"'Consu_Mundial'!$B$2:$H$33"}</definedName>
    <definedName name="tqwput" localSheetId="16" hidden="1">{"'Consu_Mundial'!$B$2:$H$33"}</definedName>
    <definedName name="tqwput" localSheetId="19" hidden="1">{"'Consu_Mundial'!$B$2:$H$33"}</definedName>
    <definedName name="tqwput" localSheetId="20" hidden="1">{"'Consu_Mundial'!$B$2:$H$33"}</definedName>
    <definedName name="tqwput" localSheetId="23" hidden="1">{"'Consu_Mundial'!$B$2:$H$33"}</definedName>
    <definedName name="tqwput" localSheetId="25" hidden="1">{"'Consu_Mundial'!$B$2:$H$33"}</definedName>
    <definedName name="tqwput" localSheetId="26" hidden="1">{"'Consu_Mundial'!$B$2:$H$33"}</definedName>
    <definedName name="tqwput" localSheetId="27" hidden="1">{"'Consu_Mundial'!$B$2:$H$33"}</definedName>
    <definedName name="tqwput" localSheetId="28" hidden="1">{"'Consu_Mundial'!$B$2:$H$33"}</definedName>
    <definedName name="tqwput" localSheetId="29" hidden="1">{"'Consu_Mundial'!$B$2:$H$33"}</definedName>
    <definedName name="tqwput" localSheetId="32" hidden="1">{"'Consu_Mundial'!$B$2:$H$33"}</definedName>
    <definedName name="tqwput" localSheetId="6" hidden="1">{"'Consu_Mundial'!$B$2:$H$33"}</definedName>
    <definedName name="tqwput" localSheetId="12" hidden="1">{"'Consu_Mundial'!$B$2:$H$33"}</definedName>
    <definedName name="tqwput" localSheetId="13" hidden="1">{"'Consu_Mundial'!$B$2:$H$33"}</definedName>
    <definedName name="tqwput" localSheetId="14" hidden="1">{"'Consu_Mundial'!$B$2:$H$33"}</definedName>
    <definedName name="tqwput" localSheetId="35" hidden="1">{"'Consu_Mundial'!$B$2:$H$33"}</definedName>
    <definedName name="tqwput" localSheetId="36" hidden="1">{"'Consu_Mundial'!$B$2:$H$33"}</definedName>
    <definedName name="tqwput" localSheetId="40" hidden="1">{"'Consu_Mundial'!$B$2:$H$33"}</definedName>
    <definedName name="tqwput" localSheetId="0" hidden="1">{"'Consu_Mundial'!$B$2:$H$33"}</definedName>
    <definedName name="tqwput" localSheetId="1" hidden="1">{"'Consu_Mundial'!$B$2:$H$33"}</definedName>
    <definedName name="tqwput" localSheetId="7" hidden="1">{"'Consu_Mundial'!$B$2:$H$33"}</definedName>
    <definedName name="tqwput" localSheetId="24" hidden="1">{"'Consu_Mundial'!$B$2:$H$33"}</definedName>
    <definedName name="tqwput" localSheetId="33" hidden="1">{"'Consu_Mundial'!$B$2:$H$33"}</definedName>
    <definedName name="tqwput" localSheetId="30" hidden="1">{"'Consu_Mundial'!$B$2:$H$33"}</definedName>
    <definedName name="tqwput" hidden="1">{"'Consu_Mundial'!$B$2:$H$33"}</definedName>
    <definedName name="tqwpyt" localSheetId="15" hidden="1">{"'Consu_Mundial'!$B$2:$H$33"}</definedName>
    <definedName name="tqwpyt" localSheetId="16" hidden="1">{"'Consu_Mundial'!$B$2:$H$33"}</definedName>
    <definedName name="tqwpyt" localSheetId="19" hidden="1">{"'Consu_Mundial'!$B$2:$H$33"}</definedName>
    <definedName name="tqwpyt" localSheetId="20" hidden="1">{"'Consu_Mundial'!$B$2:$H$33"}</definedName>
    <definedName name="tqwpyt" localSheetId="23" hidden="1">{"'Consu_Mundial'!$B$2:$H$33"}</definedName>
    <definedName name="tqwpyt" localSheetId="25" hidden="1">{"'Consu_Mundial'!$B$2:$H$33"}</definedName>
    <definedName name="tqwpyt" localSheetId="26" hidden="1">{"'Consu_Mundial'!$B$2:$H$33"}</definedName>
    <definedName name="tqwpyt" localSheetId="27" hidden="1">{"'Consu_Mundial'!$B$2:$H$33"}</definedName>
    <definedName name="tqwpyt" localSheetId="28" hidden="1">{"'Consu_Mundial'!$B$2:$H$33"}</definedName>
    <definedName name="tqwpyt" localSheetId="29" hidden="1">{"'Consu_Mundial'!$B$2:$H$33"}</definedName>
    <definedName name="tqwpyt" localSheetId="32" hidden="1">{"'Consu_Mundial'!$B$2:$H$33"}</definedName>
    <definedName name="tqwpyt" localSheetId="6" hidden="1">{"'Consu_Mundial'!$B$2:$H$33"}</definedName>
    <definedName name="tqwpyt" localSheetId="12" hidden="1">{"'Consu_Mundial'!$B$2:$H$33"}</definedName>
    <definedName name="tqwpyt" localSheetId="13" hidden="1">{"'Consu_Mundial'!$B$2:$H$33"}</definedName>
    <definedName name="tqwpyt" localSheetId="14" hidden="1">{"'Consu_Mundial'!$B$2:$H$33"}</definedName>
    <definedName name="tqwpyt" localSheetId="35" hidden="1">{"'Consu_Mundial'!$B$2:$H$33"}</definedName>
    <definedName name="tqwpyt" localSheetId="36" hidden="1">{"'Consu_Mundial'!$B$2:$H$33"}</definedName>
    <definedName name="tqwpyt" localSheetId="40" hidden="1">{"'Consu_Mundial'!$B$2:$H$33"}</definedName>
    <definedName name="tqwpyt" localSheetId="0" hidden="1">{"'Consu_Mundial'!$B$2:$H$33"}</definedName>
    <definedName name="tqwpyt" localSheetId="1" hidden="1">{"'Consu_Mundial'!$B$2:$H$33"}</definedName>
    <definedName name="tqwpyt" localSheetId="7" hidden="1">{"'Consu_Mundial'!$B$2:$H$33"}</definedName>
    <definedName name="tqwpyt" localSheetId="24" hidden="1">{"'Consu_Mundial'!$B$2:$H$33"}</definedName>
    <definedName name="tqwpyt" localSheetId="33" hidden="1">{"'Consu_Mundial'!$B$2:$H$33"}</definedName>
    <definedName name="tqwpyt" localSheetId="30" hidden="1">{"'Consu_Mundial'!$B$2:$H$33"}</definedName>
    <definedName name="tqwpyt" hidden="1">{"'Consu_Mundial'!$B$2:$H$33"}</definedName>
    <definedName name="tr" localSheetId="15" hidden="1">{"'Consu_Mundial'!$B$2:$H$33"}</definedName>
    <definedName name="tr" localSheetId="16" hidden="1">{"'Consu_Mundial'!$B$2:$H$33"}</definedName>
    <definedName name="tr" localSheetId="19" hidden="1">{"'Consu_Mundial'!$B$2:$H$33"}</definedName>
    <definedName name="tr" localSheetId="20" hidden="1">{"'Consu_Mundial'!$B$2:$H$33"}</definedName>
    <definedName name="tr" localSheetId="23" hidden="1">{"'Consu_Mundial'!$B$2:$H$33"}</definedName>
    <definedName name="tr" localSheetId="25" hidden="1">{"'Consu_Mundial'!$B$2:$H$33"}</definedName>
    <definedName name="tr" localSheetId="26" hidden="1">{"'Consu_Mundial'!$B$2:$H$33"}</definedName>
    <definedName name="tr" localSheetId="27" hidden="1">{"'Consu_Mundial'!$B$2:$H$33"}</definedName>
    <definedName name="tr" localSheetId="28" hidden="1">{"'Consu_Mundial'!$B$2:$H$33"}</definedName>
    <definedName name="tr" localSheetId="29" hidden="1">{"'Consu_Mundial'!$B$2:$H$33"}</definedName>
    <definedName name="tr" localSheetId="32" hidden="1">{"'Consu_Mundial'!$B$2:$H$33"}</definedName>
    <definedName name="tr" localSheetId="6" hidden="1">{"'Consu_Mundial'!$B$2:$H$33"}</definedName>
    <definedName name="tr" localSheetId="12" hidden="1">{"'Consu_Mundial'!$B$2:$H$33"}</definedName>
    <definedName name="tr" localSheetId="13" hidden="1">{"'Consu_Mundial'!$B$2:$H$33"}</definedName>
    <definedName name="tr" localSheetId="14" hidden="1">{"'Consu_Mundial'!$B$2:$H$33"}</definedName>
    <definedName name="tr" localSheetId="35" hidden="1">{"'Consu_Mundial'!$B$2:$H$33"}</definedName>
    <definedName name="tr" localSheetId="36" hidden="1">{"'Consu_Mundial'!$B$2:$H$33"}</definedName>
    <definedName name="tr" localSheetId="40" hidden="1">{"'Consu_Mundial'!$B$2:$H$33"}</definedName>
    <definedName name="tr" localSheetId="0" hidden="1">{"'Consu_Mundial'!$B$2:$H$33"}</definedName>
    <definedName name="tr" localSheetId="1" hidden="1">{"'Consu_Mundial'!$B$2:$H$33"}</definedName>
    <definedName name="tr" localSheetId="7" hidden="1">{"'Consu_Mundial'!$B$2:$H$33"}</definedName>
    <definedName name="tr" localSheetId="24" hidden="1">{"'Consu_Mundial'!$B$2:$H$33"}</definedName>
    <definedName name="tr" localSheetId="33" hidden="1">{"'Consu_Mundial'!$B$2:$H$33"}</definedName>
    <definedName name="tr" localSheetId="30" hidden="1">{"'Consu_Mundial'!$B$2:$H$33"}</definedName>
    <definedName name="tr" hidden="1">{"'Consu_Mundial'!$B$2:$H$33"}</definedName>
    <definedName name="tras" localSheetId="15" hidden="1">{"'Consu_Mundial'!$B$2:$H$33"}</definedName>
    <definedName name="tras" localSheetId="16" hidden="1">{"'Consu_Mundial'!$B$2:$H$33"}</definedName>
    <definedName name="tras" localSheetId="19" hidden="1">{"'Consu_Mundial'!$B$2:$H$33"}</definedName>
    <definedName name="tras" localSheetId="20" hidden="1">{"'Consu_Mundial'!$B$2:$H$33"}</definedName>
    <definedName name="tras" localSheetId="23" hidden="1">{"'Consu_Mundial'!$B$2:$H$33"}</definedName>
    <definedName name="tras" localSheetId="25" hidden="1">{"'Consu_Mundial'!$B$2:$H$33"}</definedName>
    <definedName name="tras" localSheetId="26" hidden="1">{"'Consu_Mundial'!$B$2:$H$33"}</definedName>
    <definedName name="tras" localSheetId="27" hidden="1">{"'Consu_Mundial'!$B$2:$H$33"}</definedName>
    <definedName name="tras" localSheetId="28" hidden="1">{"'Consu_Mundial'!$B$2:$H$33"}</definedName>
    <definedName name="tras" localSheetId="29" hidden="1">{"'Consu_Mundial'!$B$2:$H$33"}</definedName>
    <definedName name="tras" localSheetId="32" hidden="1">{"'Consu_Mundial'!$B$2:$H$33"}</definedName>
    <definedName name="tras" localSheetId="6" hidden="1">{"'Consu_Mundial'!$B$2:$H$33"}</definedName>
    <definedName name="tras" localSheetId="12" hidden="1">{"'Consu_Mundial'!$B$2:$H$33"}</definedName>
    <definedName name="tras" localSheetId="13" hidden="1">{"'Consu_Mundial'!$B$2:$H$33"}</definedName>
    <definedName name="tras" localSheetId="14" hidden="1">{"'Consu_Mundial'!$B$2:$H$33"}</definedName>
    <definedName name="tras" localSheetId="35" hidden="1">{"'Consu_Mundial'!$B$2:$H$33"}</definedName>
    <definedName name="tras" localSheetId="36" hidden="1">{"'Consu_Mundial'!$B$2:$H$33"}</definedName>
    <definedName name="tras" localSheetId="40" hidden="1">{"'Consu_Mundial'!$B$2:$H$33"}</definedName>
    <definedName name="tras" localSheetId="0" hidden="1">{"'Consu_Mundial'!$B$2:$H$33"}</definedName>
    <definedName name="tras" localSheetId="1" hidden="1">{"'Consu_Mundial'!$B$2:$H$33"}</definedName>
    <definedName name="tras" localSheetId="7" hidden="1">{"'Consu_Mundial'!$B$2:$H$33"}</definedName>
    <definedName name="tras" localSheetId="24" hidden="1">{"'Consu_Mundial'!$B$2:$H$33"}</definedName>
    <definedName name="tras" localSheetId="33" hidden="1">{"'Consu_Mundial'!$B$2:$H$33"}</definedName>
    <definedName name="tras" localSheetId="30" hidden="1">{"'Consu_Mundial'!$B$2:$H$33"}</definedName>
    <definedName name="tras" hidden="1">{"'Consu_Mundial'!$B$2:$H$33"}</definedName>
    <definedName name="trece" localSheetId="15" hidden="1">{"'Consu_Mundial'!$B$2:$H$33"}</definedName>
    <definedName name="trece" localSheetId="16" hidden="1">{"'Consu_Mundial'!$B$2:$H$33"}</definedName>
    <definedName name="trece" localSheetId="19" hidden="1">{"'Consu_Mundial'!$B$2:$H$33"}</definedName>
    <definedName name="trece" localSheetId="20" hidden="1">{"'Consu_Mundial'!$B$2:$H$33"}</definedName>
    <definedName name="trece" localSheetId="23" hidden="1">{"'Consu_Mundial'!$B$2:$H$33"}</definedName>
    <definedName name="trece" localSheetId="25" hidden="1">{"'Consu_Mundial'!$B$2:$H$33"}</definedName>
    <definedName name="trece" localSheetId="26" hidden="1">{"'Consu_Mundial'!$B$2:$H$33"}</definedName>
    <definedName name="trece" localSheetId="27" hidden="1">{"'Consu_Mundial'!$B$2:$H$33"}</definedName>
    <definedName name="trece" localSheetId="28" hidden="1">{"'Consu_Mundial'!$B$2:$H$33"}</definedName>
    <definedName name="trece" localSheetId="29" hidden="1">{"'Consu_Mundial'!$B$2:$H$33"}</definedName>
    <definedName name="trece" localSheetId="32" hidden="1">{"'Consu_Mundial'!$B$2:$H$33"}</definedName>
    <definedName name="trece" localSheetId="6" hidden="1">{"'Consu_Mundial'!$B$2:$H$33"}</definedName>
    <definedName name="trece" localSheetId="12" hidden="1">{"'Consu_Mundial'!$B$2:$H$33"}</definedName>
    <definedName name="trece" localSheetId="13" hidden="1">{"'Consu_Mundial'!$B$2:$H$33"}</definedName>
    <definedName name="trece" localSheetId="14" hidden="1">{"'Consu_Mundial'!$B$2:$H$33"}</definedName>
    <definedName name="trece" localSheetId="35" hidden="1">{"'Consu_Mundial'!$B$2:$H$33"}</definedName>
    <definedName name="trece" localSheetId="36" hidden="1">{"'Consu_Mundial'!$B$2:$H$33"}</definedName>
    <definedName name="trece" localSheetId="40" hidden="1">{"'Consu_Mundial'!$B$2:$H$33"}</definedName>
    <definedName name="trece" localSheetId="0" hidden="1">{"'Consu_Mundial'!$B$2:$H$33"}</definedName>
    <definedName name="trece" localSheetId="1" hidden="1">{"'Consu_Mundial'!$B$2:$H$33"}</definedName>
    <definedName name="trece" localSheetId="7" hidden="1">{"'Consu_Mundial'!$B$2:$H$33"}</definedName>
    <definedName name="trece" localSheetId="24" hidden="1">{"'Consu_Mundial'!$B$2:$H$33"}</definedName>
    <definedName name="trece" localSheetId="33" hidden="1">{"'Consu_Mundial'!$B$2:$H$33"}</definedName>
    <definedName name="trece" localSheetId="30" hidden="1">{"'Consu_Mundial'!$B$2:$H$33"}</definedName>
    <definedName name="trece" hidden="1">{"'Consu_Mundial'!$B$2:$H$33"}</definedName>
    <definedName name="tres" localSheetId="15" hidden="1">{"'Consu_Mundial'!$B$2:$H$33"}</definedName>
    <definedName name="tres" localSheetId="16" hidden="1">{"'Consu_Mundial'!$B$2:$H$33"}</definedName>
    <definedName name="tres" localSheetId="19" hidden="1">{"'Consu_Mundial'!$B$2:$H$33"}</definedName>
    <definedName name="tres" localSheetId="20" hidden="1">{"'Consu_Mundial'!$B$2:$H$33"}</definedName>
    <definedName name="tres" localSheetId="23" hidden="1">{"'Consu_Mundial'!$B$2:$H$33"}</definedName>
    <definedName name="tres" localSheetId="25" hidden="1">{"'Consu_Mundial'!$B$2:$H$33"}</definedName>
    <definedName name="tres" localSheetId="26" hidden="1">{"'Consu_Mundial'!$B$2:$H$33"}</definedName>
    <definedName name="tres" localSheetId="27" hidden="1">{"'Consu_Mundial'!$B$2:$H$33"}</definedName>
    <definedName name="tres" localSheetId="28" hidden="1">{"'Consu_Mundial'!$B$2:$H$33"}</definedName>
    <definedName name="tres" localSheetId="29" hidden="1">{"'Consu_Mundial'!$B$2:$H$33"}</definedName>
    <definedName name="tres" localSheetId="32" hidden="1">{"'Consu_Mundial'!$B$2:$H$33"}</definedName>
    <definedName name="tres" localSheetId="6" hidden="1">{"'Consu_Mundial'!$B$2:$H$33"}</definedName>
    <definedName name="tres" localSheetId="12" hidden="1">{"'Consu_Mundial'!$B$2:$H$33"}</definedName>
    <definedName name="tres" localSheetId="13" hidden="1">{"'Consu_Mundial'!$B$2:$H$33"}</definedName>
    <definedName name="tres" localSheetId="14" hidden="1">{"'Consu_Mundial'!$B$2:$H$33"}</definedName>
    <definedName name="tres" localSheetId="35" hidden="1">{"'Consu_Mundial'!$B$2:$H$33"}</definedName>
    <definedName name="tres" localSheetId="36" hidden="1">{"'Consu_Mundial'!$B$2:$H$33"}</definedName>
    <definedName name="tres" localSheetId="40" hidden="1">{"'Consu_Mundial'!$B$2:$H$33"}</definedName>
    <definedName name="tres" localSheetId="0" hidden="1">{"'Consu_Mundial'!$B$2:$H$33"}</definedName>
    <definedName name="tres" localSheetId="1" hidden="1">{"'Consu_Mundial'!$B$2:$H$33"}</definedName>
    <definedName name="tres" localSheetId="7" hidden="1">{"'Consu_Mundial'!$B$2:$H$33"}</definedName>
    <definedName name="tres" localSheetId="24" hidden="1">{"'Consu_Mundial'!$B$2:$H$33"}</definedName>
    <definedName name="tres" localSheetId="33" hidden="1">{"'Consu_Mundial'!$B$2:$H$33"}</definedName>
    <definedName name="tres" localSheetId="30" hidden="1">{"'Consu_Mundial'!$B$2:$H$33"}</definedName>
    <definedName name="tres" hidden="1">{"'Consu_Mundial'!$B$2:$H$33"}</definedName>
    <definedName name="trhbgf" localSheetId="15" hidden="1">{"'Consu_Mundial'!$B$2:$H$33"}</definedName>
    <definedName name="trhbgf" localSheetId="16" hidden="1">{"'Consu_Mundial'!$B$2:$H$33"}</definedName>
    <definedName name="trhbgf" localSheetId="19" hidden="1">{"'Consu_Mundial'!$B$2:$H$33"}</definedName>
    <definedName name="trhbgf" localSheetId="20" hidden="1">{"'Consu_Mundial'!$B$2:$H$33"}</definedName>
    <definedName name="trhbgf" localSheetId="23" hidden="1">{"'Consu_Mundial'!$B$2:$H$33"}</definedName>
    <definedName name="trhbgf" localSheetId="25" hidden="1">{"'Consu_Mundial'!$B$2:$H$33"}</definedName>
    <definedName name="trhbgf" localSheetId="26" hidden="1">{"'Consu_Mundial'!$B$2:$H$33"}</definedName>
    <definedName name="trhbgf" localSheetId="27" hidden="1">{"'Consu_Mundial'!$B$2:$H$33"}</definedName>
    <definedName name="trhbgf" localSheetId="28" hidden="1">{"'Consu_Mundial'!$B$2:$H$33"}</definedName>
    <definedName name="trhbgf" localSheetId="29" hidden="1">{"'Consu_Mundial'!$B$2:$H$33"}</definedName>
    <definedName name="trhbgf" localSheetId="32" hidden="1">{"'Consu_Mundial'!$B$2:$H$33"}</definedName>
    <definedName name="trhbgf" localSheetId="6" hidden="1">{"'Consu_Mundial'!$B$2:$H$33"}</definedName>
    <definedName name="trhbgf" localSheetId="12" hidden="1">{"'Consu_Mundial'!$B$2:$H$33"}</definedName>
    <definedName name="trhbgf" localSheetId="13" hidden="1">{"'Consu_Mundial'!$B$2:$H$33"}</definedName>
    <definedName name="trhbgf" localSheetId="14" hidden="1">{"'Consu_Mundial'!$B$2:$H$33"}</definedName>
    <definedName name="trhbgf" localSheetId="35" hidden="1">{"'Consu_Mundial'!$B$2:$H$33"}</definedName>
    <definedName name="trhbgf" localSheetId="36" hidden="1">{"'Consu_Mundial'!$B$2:$H$33"}</definedName>
    <definedName name="trhbgf" localSheetId="40" hidden="1">{"'Consu_Mundial'!$B$2:$H$33"}</definedName>
    <definedName name="trhbgf" localSheetId="0" hidden="1">{"'Consu_Mundial'!$B$2:$H$33"}</definedName>
    <definedName name="trhbgf" localSheetId="1" hidden="1">{"'Consu_Mundial'!$B$2:$H$33"}</definedName>
    <definedName name="trhbgf" localSheetId="7" hidden="1">{"'Consu_Mundial'!$B$2:$H$33"}</definedName>
    <definedName name="trhbgf" localSheetId="24" hidden="1">{"'Consu_Mundial'!$B$2:$H$33"}</definedName>
    <definedName name="trhbgf" localSheetId="33" hidden="1">{"'Consu_Mundial'!$B$2:$H$33"}</definedName>
    <definedName name="trhbgf" localSheetId="30" hidden="1">{"'Consu_Mundial'!$B$2:$H$33"}</definedName>
    <definedName name="trhbgf" hidden="1">{"'Consu_Mundial'!$B$2:$H$33"}</definedName>
    <definedName name="trhx" localSheetId="15" hidden="1">{"'Consu_Mundial'!$B$2:$H$33"}</definedName>
    <definedName name="trhx" localSheetId="16" hidden="1">{"'Consu_Mundial'!$B$2:$H$33"}</definedName>
    <definedName name="trhx" localSheetId="19" hidden="1">{"'Consu_Mundial'!$B$2:$H$33"}</definedName>
    <definedName name="trhx" localSheetId="20" hidden="1">{"'Consu_Mundial'!$B$2:$H$33"}</definedName>
    <definedName name="trhx" localSheetId="23" hidden="1">{"'Consu_Mundial'!$B$2:$H$33"}</definedName>
    <definedName name="trhx" localSheetId="25" hidden="1">{"'Consu_Mundial'!$B$2:$H$33"}</definedName>
    <definedName name="trhx" localSheetId="26" hidden="1">{"'Consu_Mundial'!$B$2:$H$33"}</definedName>
    <definedName name="trhx" localSheetId="27" hidden="1">{"'Consu_Mundial'!$B$2:$H$33"}</definedName>
    <definedName name="trhx" localSheetId="28" hidden="1">{"'Consu_Mundial'!$B$2:$H$33"}</definedName>
    <definedName name="trhx" localSheetId="29" hidden="1">{"'Consu_Mundial'!$B$2:$H$33"}</definedName>
    <definedName name="trhx" localSheetId="32" hidden="1">{"'Consu_Mundial'!$B$2:$H$33"}</definedName>
    <definedName name="trhx" localSheetId="6" hidden="1">{"'Consu_Mundial'!$B$2:$H$33"}</definedName>
    <definedName name="trhx" localSheetId="12" hidden="1">{"'Consu_Mundial'!$B$2:$H$33"}</definedName>
    <definedName name="trhx" localSheetId="13" hidden="1">{"'Consu_Mundial'!$B$2:$H$33"}</definedName>
    <definedName name="trhx" localSheetId="14" hidden="1">{"'Consu_Mundial'!$B$2:$H$33"}</definedName>
    <definedName name="trhx" localSheetId="35" hidden="1">{"'Consu_Mundial'!$B$2:$H$33"}</definedName>
    <definedName name="trhx" localSheetId="36" hidden="1">{"'Consu_Mundial'!$B$2:$H$33"}</definedName>
    <definedName name="trhx" localSheetId="40" hidden="1">{"'Consu_Mundial'!$B$2:$H$33"}</definedName>
    <definedName name="trhx" localSheetId="0" hidden="1">{"'Consu_Mundial'!$B$2:$H$33"}</definedName>
    <definedName name="trhx" localSheetId="1" hidden="1">{"'Consu_Mundial'!$B$2:$H$33"}</definedName>
    <definedName name="trhx" localSheetId="7" hidden="1">{"'Consu_Mundial'!$B$2:$H$33"}</definedName>
    <definedName name="trhx" localSheetId="24" hidden="1">{"'Consu_Mundial'!$B$2:$H$33"}</definedName>
    <definedName name="trhx" localSheetId="33" hidden="1">{"'Consu_Mundial'!$B$2:$H$33"}</definedName>
    <definedName name="trhx" localSheetId="30" hidden="1">{"'Consu_Mundial'!$B$2:$H$33"}</definedName>
    <definedName name="trhx" hidden="1">{"'Consu_Mundial'!$B$2:$H$33"}</definedName>
    <definedName name="triente" localSheetId="15" hidden="1">{"'Consu_Mundial'!$B$2:$H$33"}</definedName>
    <definedName name="triente" localSheetId="16" hidden="1">{"'Consu_Mundial'!$B$2:$H$33"}</definedName>
    <definedName name="triente" localSheetId="19" hidden="1">{"'Consu_Mundial'!$B$2:$H$33"}</definedName>
    <definedName name="triente" localSheetId="20" hidden="1">{"'Consu_Mundial'!$B$2:$H$33"}</definedName>
    <definedName name="triente" localSheetId="23" hidden="1">{"'Consu_Mundial'!$B$2:$H$33"}</definedName>
    <definedName name="triente" localSheetId="25" hidden="1">{"'Consu_Mundial'!$B$2:$H$33"}</definedName>
    <definedName name="triente" localSheetId="26" hidden="1">{"'Consu_Mundial'!$B$2:$H$33"}</definedName>
    <definedName name="triente" localSheetId="27" hidden="1">{"'Consu_Mundial'!$B$2:$H$33"}</definedName>
    <definedName name="triente" localSheetId="28" hidden="1">{"'Consu_Mundial'!$B$2:$H$33"}</definedName>
    <definedName name="triente" localSheetId="29" hidden="1">{"'Consu_Mundial'!$B$2:$H$33"}</definedName>
    <definedName name="triente" localSheetId="32" hidden="1">{"'Consu_Mundial'!$B$2:$H$33"}</definedName>
    <definedName name="triente" localSheetId="6" hidden="1">{"'Consu_Mundial'!$B$2:$H$33"}</definedName>
    <definedName name="triente" localSheetId="12" hidden="1">{"'Consu_Mundial'!$B$2:$H$33"}</definedName>
    <definedName name="triente" localSheetId="13" hidden="1">{"'Consu_Mundial'!$B$2:$H$33"}</definedName>
    <definedName name="triente" localSheetId="14" hidden="1">{"'Consu_Mundial'!$B$2:$H$33"}</definedName>
    <definedName name="triente" localSheetId="35" hidden="1">{"'Consu_Mundial'!$B$2:$H$33"}</definedName>
    <definedName name="triente" localSheetId="36" hidden="1">{"'Consu_Mundial'!$B$2:$H$33"}</definedName>
    <definedName name="triente" localSheetId="40" hidden="1">{"'Consu_Mundial'!$B$2:$H$33"}</definedName>
    <definedName name="triente" localSheetId="0" hidden="1">{"'Consu_Mundial'!$B$2:$H$33"}</definedName>
    <definedName name="triente" localSheetId="1" hidden="1">{"'Consu_Mundial'!$B$2:$H$33"}</definedName>
    <definedName name="triente" localSheetId="7" hidden="1">{"'Consu_Mundial'!$B$2:$H$33"}</definedName>
    <definedName name="triente" localSheetId="24" hidden="1">{"'Consu_Mundial'!$B$2:$H$33"}</definedName>
    <definedName name="triente" localSheetId="33" hidden="1">{"'Consu_Mundial'!$B$2:$H$33"}</definedName>
    <definedName name="triente" localSheetId="30" hidden="1">{"'Consu_Mundial'!$B$2:$H$33"}</definedName>
    <definedName name="triente" hidden="1">{"'Consu_Mundial'!$B$2:$H$33"}</definedName>
    <definedName name="tt" localSheetId="15" hidden="1">{"'Consu_Mundial'!$B$2:$H$33"}</definedName>
    <definedName name="tt" localSheetId="16" hidden="1">{"'Consu_Mundial'!$B$2:$H$33"}</definedName>
    <definedName name="tt" localSheetId="19" hidden="1">{"'Consu_Mundial'!$B$2:$H$33"}</definedName>
    <definedName name="tt" localSheetId="20" hidden="1">{"'Consu_Mundial'!$B$2:$H$33"}</definedName>
    <definedName name="tt" localSheetId="23" hidden="1">{"'Consu_Mundial'!$B$2:$H$33"}</definedName>
    <definedName name="tt" localSheetId="25" hidden="1">{"'Consu_Mundial'!$B$2:$H$33"}</definedName>
    <definedName name="tt" localSheetId="26" hidden="1">{"'Consu_Mundial'!$B$2:$H$33"}</definedName>
    <definedName name="tt" localSheetId="27" hidden="1">{"'Consu_Mundial'!$B$2:$H$33"}</definedName>
    <definedName name="tt" localSheetId="28" hidden="1">{"'Consu_Mundial'!$B$2:$H$33"}</definedName>
    <definedName name="tt" localSheetId="29" hidden="1">{"'Consu_Mundial'!$B$2:$H$33"}</definedName>
    <definedName name="tt" localSheetId="32" hidden="1">{"'Consu_Mundial'!$B$2:$H$33"}</definedName>
    <definedName name="tt" localSheetId="6" hidden="1">{"'Consu_Mundial'!$B$2:$H$33"}</definedName>
    <definedName name="tt" localSheetId="12" hidden="1">{"'Consu_Mundial'!$B$2:$H$33"}</definedName>
    <definedName name="tt" localSheetId="13" hidden="1">{"'Consu_Mundial'!$B$2:$H$33"}</definedName>
    <definedName name="tt" localSheetId="14" hidden="1">{"'Consu_Mundial'!$B$2:$H$33"}</definedName>
    <definedName name="tt" localSheetId="35" hidden="1">{"'Consu_Mundial'!$B$2:$H$33"}</definedName>
    <definedName name="tt" localSheetId="36" hidden="1">{"'Consu_Mundial'!$B$2:$H$33"}</definedName>
    <definedName name="tt" localSheetId="40" hidden="1">{"'Consu_Mundial'!$B$2:$H$33"}</definedName>
    <definedName name="tt" localSheetId="0" hidden="1">{"'Consu_Mundial'!$B$2:$H$33"}</definedName>
    <definedName name="tt" localSheetId="1" hidden="1">{"'Consu_Mundial'!$B$2:$H$33"}</definedName>
    <definedName name="tt" localSheetId="7" hidden="1">{"'Consu_Mundial'!$B$2:$H$33"}</definedName>
    <definedName name="tt" localSheetId="24" hidden="1">{"'Consu_Mundial'!$B$2:$H$33"}</definedName>
    <definedName name="tt" localSheetId="33" hidden="1">{"'Consu_Mundial'!$B$2:$H$33"}</definedName>
    <definedName name="tt" localSheetId="30" hidden="1">{"'Consu_Mundial'!$B$2:$H$33"}</definedName>
    <definedName name="tt" hidden="1">{"'Consu_Mundial'!$B$2:$H$33"}</definedName>
    <definedName name="ttt" localSheetId="15" hidden="1">{"'Consu_Mundial'!$B$2:$H$33"}</definedName>
    <definedName name="ttt" localSheetId="16" hidden="1">{"'Consu_Mundial'!$B$2:$H$33"}</definedName>
    <definedName name="ttt" localSheetId="19" hidden="1">{"'Consu_Mundial'!$B$2:$H$33"}</definedName>
    <definedName name="ttt" localSheetId="20" hidden="1">{"'Consu_Mundial'!$B$2:$H$33"}</definedName>
    <definedName name="ttt" localSheetId="23" hidden="1">{"'Consu_Mundial'!$B$2:$H$33"}</definedName>
    <definedName name="ttt" localSheetId="25" hidden="1">{"'Consu_Mundial'!$B$2:$H$33"}</definedName>
    <definedName name="ttt" localSheetId="26" hidden="1">{"'Consu_Mundial'!$B$2:$H$33"}</definedName>
    <definedName name="ttt" localSheetId="27" hidden="1">{"'Consu_Mundial'!$B$2:$H$33"}</definedName>
    <definedName name="ttt" localSheetId="28" hidden="1">{"'Consu_Mundial'!$B$2:$H$33"}</definedName>
    <definedName name="ttt" localSheetId="29" hidden="1">{"'Consu_Mundial'!$B$2:$H$33"}</definedName>
    <definedName name="ttt" localSheetId="32" hidden="1">{"'Consu_Mundial'!$B$2:$H$33"}</definedName>
    <definedName name="ttt" localSheetId="6" hidden="1">{"'Consu_Mundial'!$B$2:$H$33"}</definedName>
    <definedName name="ttt" localSheetId="12" hidden="1">{"'Consu_Mundial'!$B$2:$H$33"}</definedName>
    <definedName name="ttt" localSheetId="13" hidden="1">{"'Consu_Mundial'!$B$2:$H$33"}</definedName>
    <definedName name="ttt" localSheetId="14" hidden="1">{"'Consu_Mundial'!$B$2:$H$33"}</definedName>
    <definedName name="ttt" localSheetId="35" hidden="1">{"'Consu_Mundial'!$B$2:$H$33"}</definedName>
    <definedName name="ttt" localSheetId="36" hidden="1">{"'Consu_Mundial'!$B$2:$H$33"}</definedName>
    <definedName name="ttt" localSheetId="40" hidden="1">{"'Consu_Mundial'!$B$2:$H$33"}</definedName>
    <definedName name="ttt" localSheetId="0" hidden="1">{"'Consu_Mundial'!$B$2:$H$33"}</definedName>
    <definedName name="ttt" localSheetId="1" hidden="1">{"'Consu_Mundial'!$B$2:$H$33"}</definedName>
    <definedName name="ttt" localSheetId="7" hidden="1">{"'Consu_Mundial'!$B$2:$H$33"}</definedName>
    <definedName name="ttt" localSheetId="24" hidden="1">{"'Consu_Mundial'!$B$2:$H$33"}</definedName>
    <definedName name="ttt" localSheetId="33" hidden="1">{"'Consu_Mundial'!$B$2:$H$33"}</definedName>
    <definedName name="ttt" localSheetId="30" hidden="1">{"'Consu_Mundial'!$B$2:$H$33"}</definedName>
    <definedName name="ttt" hidden="1">{"'Consu_Mundial'!$B$2:$H$33"}</definedName>
    <definedName name="ttttt" localSheetId="15" hidden="1">{"'Consu_Mundial'!$B$2:$H$33"}</definedName>
    <definedName name="ttttt" localSheetId="16" hidden="1">{"'Consu_Mundial'!$B$2:$H$33"}</definedName>
    <definedName name="ttttt" localSheetId="19" hidden="1">{"'Consu_Mundial'!$B$2:$H$33"}</definedName>
    <definedName name="ttttt" localSheetId="20" hidden="1">{"'Consu_Mundial'!$B$2:$H$33"}</definedName>
    <definedName name="ttttt" localSheetId="23" hidden="1">{"'Consu_Mundial'!$B$2:$H$33"}</definedName>
    <definedName name="ttttt" localSheetId="25" hidden="1">{"'Consu_Mundial'!$B$2:$H$33"}</definedName>
    <definedName name="ttttt" localSheetId="26" hidden="1">{"'Consu_Mundial'!$B$2:$H$33"}</definedName>
    <definedName name="ttttt" localSheetId="27" hidden="1">{"'Consu_Mundial'!$B$2:$H$33"}</definedName>
    <definedName name="ttttt" localSheetId="28" hidden="1">{"'Consu_Mundial'!$B$2:$H$33"}</definedName>
    <definedName name="ttttt" localSheetId="29" hidden="1">{"'Consu_Mundial'!$B$2:$H$33"}</definedName>
    <definedName name="ttttt" localSheetId="32" hidden="1">{"'Consu_Mundial'!$B$2:$H$33"}</definedName>
    <definedName name="ttttt" localSheetId="6" hidden="1">{"'Consu_Mundial'!$B$2:$H$33"}</definedName>
    <definedName name="ttttt" localSheetId="12" hidden="1">{"'Consu_Mundial'!$B$2:$H$33"}</definedName>
    <definedName name="ttttt" localSheetId="13" hidden="1">{"'Consu_Mundial'!$B$2:$H$33"}</definedName>
    <definedName name="ttttt" localSheetId="14" hidden="1">{"'Consu_Mundial'!$B$2:$H$33"}</definedName>
    <definedName name="ttttt" localSheetId="35" hidden="1">{"'Consu_Mundial'!$B$2:$H$33"}</definedName>
    <definedName name="ttttt" localSheetId="36" hidden="1">{"'Consu_Mundial'!$B$2:$H$33"}</definedName>
    <definedName name="ttttt" localSheetId="40" hidden="1">{"'Consu_Mundial'!$B$2:$H$33"}</definedName>
    <definedName name="ttttt" localSheetId="0" hidden="1">{"'Consu_Mundial'!$B$2:$H$33"}</definedName>
    <definedName name="ttttt" localSheetId="1" hidden="1">{"'Consu_Mundial'!$B$2:$H$33"}</definedName>
    <definedName name="ttttt" localSheetId="7" hidden="1">{"'Consu_Mundial'!$B$2:$H$33"}</definedName>
    <definedName name="ttttt" localSheetId="24" hidden="1">{"'Consu_Mundial'!$B$2:$H$33"}</definedName>
    <definedName name="ttttt" localSheetId="33" hidden="1">{"'Consu_Mundial'!$B$2:$H$33"}</definedName>
    <definedName name="ttttt" localSheetId="30" hidden="1">{"'Consu_Mundial'!$B$2:$H$33"}</definedName>
    <definedName name="ttttt" hidden="1">{"'Consu_Mundial'!$B$2:$H$33"}</definedName>
    <definedName name="tttttttttt" localSheetId="15" hidden="1">{"'Consu_Mundial'!$B$2:$H$33"}</definedName>
    <definedName name="tttttttttt" localSheetId="16" hidden="1">{"'Consu_Mundial'!$B$2:$H$33"}</definedName>
    <definedName name="tttttttttt" localSheetId="19" hidden="1">{"'Consu_Mundial'!$B$2:$H$33"}</definedName>
    <definedName name="tttttttttt" localSheetId="20" hidden="1">{"'Consu_Mundial'!$B$2:$H$33"}</definedName>
    <definedName name="tttttttttt" localSheetId="23" hidden="1">{"'Consu_Mundial'!$B$2:$H$33"}</definedName>
    <definedName name="tttttttttt" localSheetId="25" hidden="1">{"'Consu_Mundial'!$B$2:$H$33"}</definedName>
    <definedName name="tttttttttt" localSheetId="26" hidden="1">{"'Consu_Mundial'!$B$2:$H$33"}</definedName>
    <definedName name="tttttttttt" localSheetId="27" hidden="1">{"'Consu_Mundial'!$B$2:$H$33"}</definedName>
    <definedName name="tttttttttt" localSheetId="28" hidden="1">{"'Consu_Mundial'!$B$2:$H$33"}</definedName>
    <definedName name="tttttttttt" localSheetId="29" hidden="1">{"'Consu_Mundial'!$B$2:$H$33"}</definedName>
    <definedName name="tttttttttt" localSheetId="32" hidden="1">{"'Consu_Mundial'!$B$2:$H$33"}</definedName>
    <definedName name="tttttttttt" localSheetId="6" hidden="1">{"'Consu_Mundial'!$B$2:$H$33"}</definedName>
    <definedName name="tttttttttt" localSheetId="12" hidden="1">{"'Consu_Mundial'!$B$2:$H$33"}</definedName>
    <definedName name="tttttttttt" localSheetId="13" hidden="1">{"'Consu_Mundial'!$B$2:$H$33"}</definedName>
    <definedName name="tttttttttt" localSheetId="14" hidden="1">{"'Consu_Mundial'!$B$2:$H$33"}</definedName>
    <definedName name="tttttttttt" localSheetId="35" hidden="1">{"'Consu_Mundial'!$B$2:$H$33"}</definedName>
    <definedName name="tttttttttt" localSheetId="36" hidden="1">{"'Consu_Mundial'!$B$2:$H$33"}</definedName>
    <definedName name="tttttttttt" localSheetId="40" hidden="1">{"'Consu_Mundial'!$B$2:$H$33"}</definedName>
    <definedName name="tttttttttt" localSheetId="0" hidden="1">{"'Consu_Mundial'!$B$2:$H$33"}</definedName>
    <definedName name="tttttttttt" localSheetId="1" hidden="1">{"'Consu_Mundial'!$B$2:$H$33"}</definedName>
    <definedName name="tttttttttt" localSheetId="7" hidden="1">{"'Consu_Mundial'!$B$2:$H$33"}</definedName>
    <definedName name="tttttttttt" localSheetId="24" hidden="1">{"'Consu_Mundial'!$B$2:$H$33"}</definedName>
    <definedName name="tttttttttt" localSheetId="33" hidden="1">{"'Consu_Mundial'!$B$2:$H$33"}</definedName>
    <definedName name="tttttttttt" localSheetId="30" hidden="1">{"'Consu_Mundial'!$B$2:$H$33"}</definedName>
    <definedName name="tttttttttt" hidden="1">{"'Consu_Mundial'!$B$2:$H$33"}</definedName>
    <definedName name="ttttttttttttt" localSheetId="15" hidden="1">{"'Consu_Mundial'!$B$2:$H$33"}</definedName>
    <definedName name="ttttttttttttt" localSheetId="16" hidden="1">{"'Consu_Mundial'!$B$2:$H$33"}</definedName>
    <definedName name="ttttttttttttt" localSheetId="19" hidden="1">{"'Consu_Mundial'!$B$2:$H$33"}</definedName>
    <definedName name="ttttttttttttt" localSheetId="20" hidden="1">{"'Consu_Mundial'!$B$2:$H$33"}</definedName>
    <definedName name="ttttttttttttt" localSheetId="23" hidden="1">{"'Consu_Mundial'!$B$2:$H$33"}</definedName>
    <definedName name="ttttttttttttt" localSheetId="25" hidden="1">{"'Consu_Mundial'!$B$2:$H$33"}</definedName>
    <definedName name="ttttttttttttt" localSheetId="26" hidden="1">{"'Consu_Mundial'!$B$2:$H$33"}</definedName>
    <definedName name="ttttttttttttt" localSheetId="27" hidden="1">{"'Consu_Mundial'!$B$2:$H$33"}</definedName>
    <definedName name="ttttttttttttt" localSheetId="28" hidden="1">{"'Consu_Mundial'!$B$2:$H$33"}</definedName>
    <definedName name="ttttttttttttt" localSheetId="29" hidden="1">{"'Consu_Mundial'!$B$2:$H$33"}</definedName>
    <definedName name="ttttttttttttt" localSheetId="32" hidden="1">{"'Consu_Mundial'!$B$2:$H$33"}</definedName>
    <definedName name="ttttttttttttt" localSheetId="6" hidden="1">{"'Consu_Mundial'!$B$2:$H$33"}</definedName>
    <definedName name="ttttttttttttt" localSheetId="12" hidden="1">{"'Consu_Mundial'!$B$2:$H$33"}</definedName>
    <definedName name="ttttttttttttt" localSheetId="13" hidden="1">{"'Consu_Mundial'!$B$2:$H$33"}</definedName>
    <definedName name="ttttttttttttt" localSheetId="14" hidden="1">{"'Consu_Mundial'!$B$2:$H$33"}</definedName>
    <definedName name="ttttttttttttt" localSheetId="35" hidden="1">{"'Consu_Mundial'!$B$2:$H$33"}</definedName>
    <definedName name="ttttttttttttt" localSheetId="36" hidden="1">{"'Consu_Mundial'!$B$2:$H$33"}</definedName>
    <definedName name="ttttttttttttt" localSheetId="40" hidden="1">{"'Consu_Mundial'!$B$2:$H$33"}</definedName>
    <definedName name="ttttttttttttt" localSheetId="0" hidden="1">{"'Consu_Mundial'!$B$2:$H$33"}</definedName>
    <definedName name="ttttttttttttt" localSheetId="1" hidden="1">{"'Consu_Mundial'!$B$2:$H$33"}</definedName>
    <definedName name="ttttttttttttt" localSheetId="7" hidden="1">{"'Consu_Mundial'!$B$2:$H$33"}</definedName>
    <definedName name="ttttttttttttt" localSheetId="24" hidden="1">{"'Consu_Mundial'!$B$2:$H$33"}</definedName>
    <definedName name="ttttttttttttt" localSheetId="33" hidden="1">{"'Consu_Mundial'!$B$2:$H$33"}</definedName>
    <definedName name="ttttttttttttt" localSheetId="30" hidden="1">{"'Consu_Mundial'!$B$2:$H$33"}</definedName>
    <definedName name="ttttttttttttt" hidden="1">{"'Consu_Mundial'!$B$2:$H$33"}</definedName>
    <definedName name="tu" localSheetId="15" hidden="1">{"'Consu_Mundial'!$B$2:$H$33"}</definedName>
    <definedName name="tu" localSheetId="16" hidden="1">{"'Consu_Mundial'!$B$2:$H$33"}</definedName>
    <definedName name="tu" localSheetId="19" hidden="1">{"'Consu_Mundial'!$B$2:$H$33"}</definedName>
    <definedName name="tu" localSheetId="20" hidden="1">{"'Consu_Mundial'!$B$2:$H$33"}</definedName>
    <definedName name="tu" localSheetId="23" hidden="1">{"'Consu_Mundial'!$B$2:$H$33"}</definedName>
    <definedName name="tu" localSheetId="25" hidden="1">{"'Consu_Mundial'!$B$2:$H$33"}</definedName>
    <definedName name="tu" localSheetId="26" hidden="1">{"'Consu_Mundial'!$B$2:$H$33"}</definedName>
    <definedName name="tu" localSheetId="27" hidden="1">{"'Consu_Mundial'!$B$2:$H$33"}</definedName>
    <definedName name="tu" localSheetId="28" hidden="1">{"'Consu_Mundial'!$B$2:$H$33"}</definedName>
    <definedName name="tu" localSheetId="29" hidden="1">{"'Consu_Mundial'!$B$2:$H$33"}</definedName>
    <definedName name="tu" localSheetId="32" hidden="1">{"'Consu_Mundial'!$B$2:$H$33"}</definedName>
    <definedName name="tu" localSheetId="6" hidden="1">{"'Consu_Mundial'!$B$2:$H$33"}</definedName>
    <definedName name="tu" localSheetId="12" hidden="1">{"'Consu_Mundial'!$B$2:$H$33"}</definedName>
    <definedName name="tu" localSheetId="13" hidden="1">{"'Consu_Mundial'!$B$2:$H$33"}</definedName>
    <definedName name="tu" localSheetId="14" hidden="1">{"'Consu_Mundial'!$B$2:$H$33"}</definedName>
    <definedName name="tu" localSheetId="35" hidden="1">{"'Consu_Mundial'!$B$2:$H$33"}</definedName>
    <definedName name="tu" localSheetId="36" hidden="1">{"'Consu_Mundial'!$B$2:$H$33"}</definedName>
    <definedName name="tu" localSheetId="40" hidden="1">{"'Consu_Mundial'!$B$2:$H$33"}</definedName>
    <definedName name="tu" localSheetId="0" hidden="1">{"'Consu_Mundial'!$B$2:$H$33"}</definedName>
    <definedName name="tu" localSheetId="1" hidden="1">{"'Consu_Mundial'!$B$2:$H$33"}</definedName>
    <definedName name="tu" localSheetId="7" hidden="1">{"'Consu_Mundial'!$B$2:$H$33"}</definedName>
    <definedName name="tu" localSheetId="24" hidden="1">{"'Consu_Mundial'!$B$2:$H$33"}</definedName>
    <definedName name="tu" localSheetId="33" hidden="1">{"'Consu_Mundial'!$B$2:$H$33"}</definedName>
    <definedName name="tu" localSheetId="30" hidden="1">{"'Consu_Mundial'!$B$2:$H$33"}</definedName>
    <definedName name="tu" hidden="1">{"'Consu_Mundial'!$B$2:$H$33"}</definedName>
    <definedName name="tugnh" localSheetId="15" hidden="1">{"'Consu_Mundial'!$B$2:$H$33"}</definedName>
    <definedName name="tugnh" localSheetId="16" hidden="1">{"'Consu_Mundial'!$B$2:$H$33"}</definedName>
    <definedName name="tugnh" localSheetId="19" hidden="1">{"'Consu_Mundial'!$B$2:$H$33"}</definedName>
    <definedName name="tugnh" localSheetId="20" hidden="1">{"'Consu_Mundial'!$B$2:$H$33"}</definedName>
    <definedName name="tugnh" localSheetId="23" hidden="1">{"'Consu_Mundial'!$B$2:$H$33"}</definedName>
    <definedName name="tugnh" localSheetId="25" hidden="1">{"'Consu_Mundial'!$B$2:$H$33"}</definedName>
    <definedName name="tugnh" localSheetId="26" hidden="1">{"'Consu_Mundial'!$B$2:$H$33"}</definedName>
    <definedName name="tugnh" localSheetId="27" hidden="1">{"'Consu_Mundial'!$B$2:$H$33"}</definedName>
    <definedName name="tugnh" localSheetId="28" hidden="1">{"'Consu_Mundial'!$B$2:$H$33"}</definedName>
    <definedName name="tugnh" localSheetId="29" hidden="1">{"'Consu_Mundial'!$B$2:$H$33"}</definedName>
    <definedName name="tugnh" localSheetId="32" hidden="1">{"'Consu_Mundial'!$B$2:$H$33"}</definedName>
    <definedName name="tugnh" localSheetId="6" hidden="1">{"'Consu_Mundial'!$B$2:$H$33"}</definedName>
    <definedName name="tugnh" localSheetId="12" hidden="1">{"'Consu_Mundial'!$B$2:$H$33"}</definedName>
    <definedName name="tugnh" localSheetId="13" hidden="1">{"'Consu_Mundial'!$B$2:$H$33"}</definedName>
    <definedName name="tugnh" localSheetId="14" hidden="1">{"'Consu_Mundial'!$B$2:$H$33"}</definedName>
    <definedName name="tugnh" localSheetId="35" hidden="1">{"'Consu_Mundial'!$B$2:$H$33"}</definedName>
    <definedName name="tugnh" localSheetId="36" hidden="1">{"'Consu_Mundial'!$B$2:$H$33"}</definedName>
    <definedName name="tugnh" localSheetId="40" hidden="1">{"'Consu_Mundial'!$B$2:$H$33"}</definedName>
    <definedName name="tugnh" localSheetId="0" hidden="1">{"'Consu_Mundial'!$B$2:$H$33"}</definedName>
    <definedName name="tugnh" localSheetId="1" hidden="1">{"'Consu_Mundial'!$B$2:$H$33"}</definedName>
    <definedName name="tugnh" localSheetId="7" hidden="1">{"'Consu_Mundial'!$B$2:$H$33"}</definedName>
    <definedName name="tugnh" localSheetId="24" hidden="1">{"'Consu_Mundial'!$B$2:$H$33"}</definedName>
    <definedName name="tugnh" localSheetId="33" hidden="1">{"'Consu_Mundial'!$B$2:$H$33"}</definedName>
    <definedName name="tugnh" localSheetId="30" hidden="1">{"'Consu_Mundial'!$B$2:$H$33"}</definedName>
    <definedName name="tugnh" hidden="1">{"'Consu_Mundial'!$B$2:$H$33"}</definedName>
    <definedName name="tuioti" localSheetId="15" hidden="1">{"'Consu_Mundial'!$B$2:$H$33"}</definedName>
    <definedName name="tuioti" localSheetId="16" hidden="1">{"'Consu_Mundial'!$B$2:$H$33"}</definedName>
    <definedName name="tuioti" localSheetId="19" hidden="1">{"'Consu_Mundial'!$B$2:$H$33"}</definedName>
    <definedName name="tuioti" localSheetId="20" hidden="1">{"'Consu_Mundial'!$B$2:$H$33"}</definedName>
    <definedName name="tuioti" localSheetId="23" hidden="1">{"'Consu_Mundial'!$B$2:$H$33"}</definedName>
    <definedName name="tuioti" localSheetId="25" hidden="1">{"'Consu_Mundial'!$B$2:$H$33"}</definedName>
    <definedName name="tuioti" localSheetId="26" hidden="1">{"'Consu_Mundial'!$B$2:$H$33"}</definedName>
    <definedName name="tuioti" localSheetId="27" hidden="1">{"'Consu_Mundial'!$B$2:$H$33"}</definedName>
    <definedName name="tuioti" localSheetId="28" hidden="1">{"'Consu_Mundial'!$B$2:$H$33"}</definedName>
    <definedName name="tuioti" localSheetId="29" hidden="1">{"'Consu_Mundial'!$B$2:$H$33"}</definedName>
    <definedName name="tuioti" localSheetId="32" hidden="1">{"'Consu_Mundial'!$B$2:$H$33"}</definedName>
    <definedName name="tuioti" localSheetId="6" hidden="1">{"'Consu_Mundial'!$B$2:$H$33"}</definedName>
    <definedName name="tuioti" localSheetId="12" hidden="1">{"'Consu_Mundial'!$B$2:$H$33"}</definedName>
    <definedName name="tuioti" localSheetId="13" hidden="1">{"'Consu_Mundial'!$B$2:$H$33"}</definedName>
    <definedName name="tuioti" localSheetId="14" hidden="1">{"'Consu_Mundial'!$B$2:$H$33"}</definedName>
    <definedName name="tuioti" localSheetId="35" hidden="1">{"'Consu_Mundial'!$B$2:$H$33"}</definedName>
    <definedName name="tuioti" localSheetId="36" hidden="1">{"'Consu_Mundial'!$B$2:$H$33"}</definedName>
    <definedName name="tuioti" localSheetId="40" hidden="1">{"'Consu_Mundial'!$B$2:$H$33"}</definedName>
    <definedName name="tuioti" localSheetId="0" hidden="1">{"'Consu_Mundial'!$B$2:$H$33"}</definedName>
    <definedName name="tuioti" localSheetId="1" hidden="1">{"'Consu_Mundial'!$B$2:$H$33"}</definedName>
    <definedName name="tuioti" localSheetId="7" hidden="1">{"'Consu_Mundial'!$B$2:$H$33"}</definedName>
    <definedName name="tuioti" localSheetId="24" hidden="1">{"'Consu_Mundial'!$B$2:$H$33"}</definedName>
    <definedName name="tuioti" localSheetId="33" hidden="1">{"'Consu_Mundial'!$B$2:$H$33"}</definedName>
    <definedName name="tuioti" localSheetId="30" hidden="1">{"'Consu_Mundial'!$B$2:$H$33"}</definedName>
    <definedName name="tuioti" hidden="1">{"'Consu_Mundial'!$B$2:$H$33"}</definedName>
    <definedName name="twyueyjn" localSheetId="15" hidden="1">{"'Consu_Mundial'!$B$2:$H$33"}</definedName>
    <definedName name="twyueyjn" localSheetId="16" hidden="1">{"'Consu_Mundial'!$B$2:$H$33"}</definedName>
    <definedName name="twyueyjn" localSheetId="19" hidden="1">{"'Consu_Mundial'!$B$2:$H$33"}</definedName>
    <definedName name="twyueyjn" localSheetId="20" hidden="1">{"'Consu_Mundial'!$B$2:$H$33"}</definedName>
    <definedName name="twyueyjn" localSheetId="23" hidden="1">{"'Consu_Mundial'!$B$2:$H$33"}</definedName>
    <definedName name="twyueyjn" localSheetId="25" hidden="1">{"'Consu_Mundial'!$B$2:$H$33"}</definedName>
    <definedName name="twyueyjn" localSheetId="26" hidden="1">{"'Consu_Mundial'!$B$2:$H$33"}</definedName>
    <definedName name="twyueyjn" localSheetId="27" hidden="1">{"'Consu_Mundial'!$B$2:$H$33"}</definedName>
    <definedName name="twyueyjn" localSheetId="28" hidden="1">{"'Consu_Mundial'!$B$2:$H$33"}</definedName>
    <definedName name="twyueyjn" localSheetId="29" hidden="1">{"'Consu_Mundial'!$B$2:$H$33"}</definedName>
    <definedName name="twyueyjn" localSheetId="32" hidden="1">{"'Consu_Mundial'!$B$2:$H$33"}</definedName>
    <definedName name="twyueyjn" localSheetId="6" hidden="1">{"'Consu_Mundial'!$B$2:$H$33"}</definedName>
    <definedName name="twyueyjn" localSheetId="12" hidden="1">{"'Consu_Mundial'!$B$2:$H$33"}</definedName>
    <definedName name="twyueyjn" localSheetId="13" hidden="1">{"'Consu_Mundial'!$B$2:$H$33"}</definedName>
    <definedName name="twyueyjn" localSheetId="14" hidden="1">{"'Consu_Mundial'!$B$2:$H$33"}</definedName>
    <definedName name="twyueyjn" localSheetId="35" hidden="1">{"'Consu_Mundial'!$B$2:$H$33"}</definedName>
    <definedName name="twyueyjn" localSheetId="36" hidden="1">{"'Consu_Mundial'!$B$2:$H$33"}</definedName>
    <definedName name="twyueyjn" localSheetId="40" hidden="1">{"'Consu_Mundial'!$B$2:$H$33"}</definedName>
    <definedName name="twyueyjn" localSheetId="0" hidden="1">{"'Consu_Mundial'!$B$2:$H$33"}</definedName>
    <definedName name="twyueyjn" localSheetId="1" hidden="1">{"'Consu_Mundial'!$B$2:$H$33"}</definedName>
    <definedName name="twyueyjn" localSheetId="7" hidden="1">{"'Consu_Mundial'!$B$2:$H$33"}</definedName>
    <definedName name="twyueyjn" localSheetId="24" hidden="1">{"'Consu_Mundial'!$B$2:$H$33"}</definedName>
    <definedName name="twyueyjn" localSheetId="33" hidden="1">{"'Consu_Mundial'!$B$2:$H$33"}</definedName>
    <definedName name="twyueyjn" localSheetId="30" hidden="1">{"'Consu_Mundial'!$B$2:$H$33"}</definedName>
    <definedName name="twyueyjn" hidden="1">{"'Consu_Mundial'!$B$2:$H$33"}</definedName>
    <definedName name="ty" localSheetId="15" hidden="1">{"'Consu_Mundial'!$B$2:$H$33"}</definedName>
    <definedName name="ty" localSheetId="16" hidden="1">{"'Consu_Mundial'!$B$2:$H$33"}</definedName>
    <definedName name="ty" localSheetId="19" hidden="1">{"'Consu_Mundial'!$B$2:$H$33"}</definedName>
    <definedName name="ty" localSheetId="20" hidden="1">{"'Consu_Mundial'!$B$2:$H$33"}</definedName>
    <definedName name="ty" localSheetId="23" hidden="1">{"'Consu_Mundial'!$B$2:$H$33"}</definedName>
    <definedName name="ty" localSheetId="25" hidden="1">{"'Consu_Mundial'!$B$2:$H$33"}</definedName>
    <definedName name="ty" localSheetId="26" hidden="1">{"'Consu_Mundial'!$B$2:$H$33"}</definedName>
    <definedName name="ty" localSheetId="27" hidden="1">{"'Consu_Mundial'!$B$2:$H$33"}</definedName>
    <definedName name="ty" localSheetId="28" hidden="1">{"'Consu_Mundial'!$B$2:$H$33"}</definedName>
    <definedName name="ty" localSheetId="29" hidden="1">{"'Consu_Mundial'!$B$2:$H$33"}</definedName>
    <definedName name="ty" localSheetId="32" hidden="1">{"'Consu_Mundial'!$B$2:$H$33"}</definedName>
    <definedName name="ty" localSheetId="6" hidden="1">{"'Consu_Mundial'!$B$2:$H$33"}</definedName>
    <definedName name="ty" localSheetId="12" hidden="1">{"'Consu_Mundial'!$B$2:$H$33"}</definedName>
    <definedName name="ty" localSheetId="13" hidden="1">{"'Consu_Mundial'!$B$2:$H$33"}</definedName>
    <definedName name="ty" localSheetId="14" hidden="1">{"'Consu_Mundial'!$B$2:$H$33"}</definedName>
    <definedName name="ty" localSheetId="35" hidden="1">{"'Consu_Mundial'!$B$2:$H$33"}</definedName>
    <definedName name="ty" localSheetId="36" hidden="1">{"'Consu_Mundial'!$B$2:$H$33"}</definedName>
    <definedName name="ty" localSheetId="40" hidden="1">{"'Consu_Mundial'!$B$2:$H$33"}</definedName>
    <definedName name="ty" localSheetId="0" hidden="1">{"'Consu_Mundial'!$B$2:$H$33"}</definedName>
    <definedName name="ty" localSheetId="1" hidden="1">{"'Consu_Mundial'!$B$2:$H$33"}</definedName>
    <definedName name="ty" localSheetId="7" hidden="1">{"'Consu_Mundial'!$B$2:$H$33"}</definedName>
    <definedName name="ty" localSheetId="24" hidden="1">{"'Consu_Mundial'!$B$2:$H$33"}</definedName>
    <definedName name="ty" localSheetId="33" hidden="1">{"'Consu_Mundial'!$B$2:$H$33"}</definedName>
    <definedName name="ty" localSheetId="30" hidden="1">{"'Consu_Mundial'!$B$2:$H$33"}</definedName>
    <definedName name="ty" hidden="1">{"'Consu_Mundial'!$B$2:$H$33"}</definedName>
    <definedName name="tyhghbvndfyh" localSheetId="15" hidden="1">{"'Consu_Mundial'!$B$2:$H$33"}</definedName>
    <definedName name="tyhghbvndfyh" localSheetId="16" hidden="1">{"'Consu_Mundial'!$B$2:$H$33"}</definedName>
    <definedName name="tyhghbvndfyh" localSheetId="19" hidden="1">{"'Consu_Mundial'!$B$2:$H$33"}</definedName>
    <definedName name="tyhghbvndfyh" localSheetId="20" hidden="1">{"'Consu_Mundial'!$B$2:$H$33"}</definedName>
    <definedName name="tyhghbvndfyh" localSheetId="23" hidden="1">{"'Consu_Mundial'!$B$2:$H$33"}</definedName>
    <definedName name="tyhghbvndfyh" localSheetId="25" hidden="1">{"'Consu_Mundial'!$B$2:$H$33"}</definedName>
    <definedName name="tyhghbvndfyh" localSheetId="26" hidden="1">{"'Consu_Mundial'!$B$2:$H$33"}</definedName>
    <definedName name="tyhghbvndfyh" localSheetId="27" hidden="1">{"'Consu_Mundial'!$B$2:$H$33"}</definedName>
    <definedName name="tyhghbvndfyh" localSheetId="28" hidden="1">{"'Consu_Mundial'!$B$2:$H$33"}</definedName>
    <definedName name="tyhghbvndfyh" localSheetId="29" hidden="1">{"'Consu_Mundial'!$B$2:$H$33"}</definedName>
    <definedName name="tyhghbvndfyh" localSheetId="32" hidden="1">{"'Consu_Mundial'!$B$2:$H$33"}</definedName>
    <definedName name="tyhghbvndfyh" localSheetId="6" hidden="1">{"'Consu_Mundial'!$B$2:$H$33"}</definedName>
    <definedName name="tyhghbvndfyh" localSheetId="12" hidden="1">{"'Consu_Mundial'!$B$2:$H$33"}</definedName>
    <definedName name="tyhghbvndfyh" localSheetId="13" hidden="1">{"'Consu_Mundial'!$B$2:$H$33"}</definedName>
    <definedName name="tyhghbvndfyh" localSheetId="14" hidden="1">{"'Consu_Mundial'!$B$2:$H$33"}</definedName>
    <definedName name="tyhghbvndfyh" localSheetId="35" hidden="1">{"'Consu_Mundial'!$B$2:$H$33"}</definedName>
    <definedName name="tyhghbvndfyh" localSheetId="36" hidden="1">{"'Consu_Mundial'!$B$2:$H$33"}</definedName>
    <definedName name="tyhghbvndfyh" localSheetId="40" hidden="1">{"'Consu_Mundial'!$B$2:$H$33"}</definedName>
    <definedName name="tyhghbvndfyh" localSheetId="0" hidden="1">{"'Consu_Mundial'!$B$2:$H$33"}</definedName>
    <definedName name="tyhghbvndfyh" localSheetId="1" hidden="1">{"'Consu_Mundial'!$B$2:$H$33"}</definedName>
    <definedName name="tyhghbvndfyh" localSheetId="7" hidden="1">{"'Consu_Mundial'!$B$2:$H$33"}</definedName>
    <definedName name="tyhghbvndfyh" localSheetId="24" hidden="1">{"'Consu_Mundial'!$B$2:$H$33"}</definedName>
    <definedName name="tyhghbvndfyh" localSheetId="33" hidden="1">{"'Consu_Mundial'!$B$2:$H$33"}</definedName>
    <definedName name="tyhghbvndfyh" localSheetId="30" hidden="1">{"'Consu_Mundial'!$B$2:$H$33"}</definedName>
    <definedName name="tyhghbvndfyh" hidden="1">{"'Consu_Mundial'!$B$2:$H$33"}</definedName>
    <definedName name="tytyty" localSheetId="15" hidden="1">{"'Consu_Mundial'!$B$2:$H$33"}</definedName>
    <definedName name="tytyty" localSheetId="16" hidden="1">{"'Consu_Mundial'!$B$2:$H$33"}</definedName>
    <definedName name="tytyty" localSheetId="19" hidden="1">{"'Consu_Mundial'!$B$2:$H$33"}</definedName>
    <definedName name="tytyty" localSheetId="20" hidden="1">{"'Consu_Mundial'!$B$2:$H$33"}</definedName>
    <definedName name="tytyty" localSheetId="23" hidden="1">{"'Consu_Mundial'!$B$2:$H$33"}</definedName>
    <definedName name="tytyty" localSheetId="25" hidden="1">{"'Consu_Mundial'!$B$2:$H$33"}</definedName>
    <definedName name="tytyty" localSheetId="26" hidden="1">{"'Consu_Mundial'!$B$2:$H$33"}</definedName>
    <definedName name="tytyty" localSheetId="27" hidden="1">{"'Consu_Mundial'!$B$2:$H$33"}</definedName>
    <definedName name="tytyty" localSheetId="28" hidden="1">{"'Consu_Mundial'!$B$2:$H$33"}</definedName>
    <definedName name="tytyty" localSheetId="29" hidden="1">{"'Consu_Mundial'!$B$2:$H$33"}</definedName>
    <definedName name="tytyty" localSheetId="32" hidden="1">{"'Consu_Mundial'!$B$2:$H$33"}</definedName>
    <definedName name="tytyty" localSheetId="6" hidden="1">{"'Consu_Mundial'!$B$2:$H$33"}</definedName>
    <definedName name="tytyty" localSheetId="12" hidden="1">{"'Consu_Mundial'!$B$2:$H$33"}</definedName>
    <definedName name="tytyty" localSheetId="13" hidden="1">{"'Consu_Mundial'!$B$2:$H$33"}</definedName>
    <definedName name="tytyty" localSheetId="14" hidden="1">{"'Consu_Mundial'!$B$2:$H$33"}</definedName>
    <definedName name="tytyty" localSheetId="35" hidden="1">{"'Consu_Mundial'!$B$2:$H$33"}</definedName>
    <definedName name="tytyty" localSheetId="36" hidden="1">{"'Consu_Mundial'!$B$2:$H$33"}</definedName>
    <definedName name="tytyty" localSheetId="40" hidden="1">{"'Consu_Mundial'!$B$2:$H$33"}</definedName>
    <definedName name="tytyty" localSheetId="0" hidden="1">{"'Consu_Mundial'!$B$2:$H$33"}</definedName>
    <definedName name="tytyty" localSheetId="1" hidden="1">{"'Consu_Mundial'!$B$2:$H$33"}</definedName>
    <definedName name="tytyty" localSheetId="7" hidden="1">{"'Consu_Mundial'!$B$2:$H$33"}</definedName>
    <definedName name="tytyty" localSheetId="24" hidden="1">{"'Consu_Mundial'!$B$2:$H$33"}</definedName>
    <definedName name="tytyty" localSheetId="33" hidden="1">{"'Consu_Mundial'!$B$2:$H$33"}</definedName>
    <definedName name="tytyty" localSheetId="30" hidden="1">{"'Consu_Mundial'!$B$2:$H$33"}</definedName>
    <definedName name="tytyty" hidden="1">{"'Consu_Mundial'!$B$2:$H$33"}</definedName>
    <definedName name="tytytytyty" localSheetId="15" hidden="1">{"'Consu_Mundial'!$B$2:$H$33"}</definedName>
    <definedName name="tytytytyty" localSheetId="16" hidden="1">{"'Consu_Mundial'!$B$2:$H$33"}</definedName>
    <definedName name="tytytytyty" localSheetId="19" hidden="1">{"'Consu_Mundial'!$B$2:$H$33"}</definedName>
    <definedName name="tytytytyty" localSheetId="20" hidden="1">{"'Consu_Mundial'!$B$2:$H$33"}</definedName>
    <definedName name="tytytytyty" localSheetId="23" hidden="1">{"'Consu_Mundial'!$B$2:$H$33"}</definedName>
    <definedName name="tytytytyty" localSheetId="25" hidden="1">{"'Consu_Mundial'!$B$2:$H$33"}</definedName>
    <definedName name="tytytytyty" localSheetId="26" hidden="1">{"'Consu_Mundial'!$B$2:$H$33"}</definedName>
    <definedName name="tytytytyty" localSheetId="27" hidden="1">{"'Consu_Mundial'!$B$2:$H$33"}</definedName>
    <definedName name="tytytytyty" localSheetId="28" hidden="1">{"'Consu_Mundial'!$B$2:$H$33"}</definedName>
    <definedName name="tytytytyty" localSheetId="29" hidden="1">{"'Consu_Mundial'!$B$2:$H$33"}</definedName>
    <definedName name="tytytytyty" localSheetId="32" hidden="1">{"'Consu_Mundial'!$B$2:$H$33"}</definedName>
    <definedName name="tytytytyty" localSheetId="6" hidden="1">{"'Consu_Mundial'!$B$2:$H$33"}</definedName>
    <definedName name="tytytytyty" localSheetId="12" hidden="1">{"'Consu_Mundial'!$B$2:$H$33"}</definedName>
    <definedName name="tytytytyty" localSheetId="13" hidden="1">{"'Consu_Mundial'!$B$2:$H$33"}</definedName>
    <definedName name="tytytytyty" localSheetId="14" hidden="1">{"'Consu_Mundial'!$B$2:$H$33"}</definedName>
    <definedName name="tytytytyty" localSheetId="35" hidden="1">{"'Consu_Mundial'!$B$2:$H$33"}</definedName>
    <definedName name="tytytytyty" localSheetId="36" hidden="1">{"'Consu_Mundial'!$B$2:$H$33"}</definedName>
    <definedName name="tytytytyty" localSheetId="40" hidden="1">{"'Consu_Mundial'!$B$2:$H$33"}</definedName>
    <definedName name="tytytytyty" localSheetId="0" hidden="1">{"'Consu_Mundial'!$B$2:$H$33"}</definedName>
    <definedName name="tytytytyty" localSheetId="1" hidden="1">{"'Consu_Mundial'!$B$2:$H$33"}</definedName>
    <definedName name="tytytytyty" localSheetId="7" hidden="1">{"'Consu_Mundial'!$B$2:$H$33"}</definedName>
    <definedName name="tytytytyty" localSheetId="24" hidden="1">{"'Consu_Mundial'!$B$2:$H$33"}</definedName>
    <definedName name="tytytytyty" localSheetId="33" hidden="1">{"'Consu_Mundial'!$B$2:$H$33"}</definedName>
    <definedName name="tytytytyty" localSheetId="30" hidden="1">{"'Consu_Mundial'!$B$2:$H$33"}</definedName>
    <definedName name="tytytytyty" hidden="1">{"'Consu_Mundial'!$B$2:$H$33"}</definedName>
    <definedName name="tyurt" localSheetId="15" hidden="1">{"'cua 42'!$A$1:$O$40"}</definedName>
    <definedName name="tyurt" localSheetId="16" hidden="1">{"'cua 42'!$A$1:$O$40"}</definedName>
    <definedName name="tyurt" localSheetId="19" hidden="1">{"'cua 42'!$A$1:$O$40"}</definedName>
    <definedName name="tyurt" localSheetId="20" hidden="1">{"'cua 42'!$A$1:$O$40"}</definedName>
    <definedName name="tyurt" localSheetId="23" hidden="1">{"'cua 42'!$A$1:$O$40"}</definedName>
    <definedName name="tyurt" localSheetId="25" hidden="1">{"'cua 42'!$A$1:$O$40"}</definedName>
    <definedName name="tyurt" localSheetId="26" hidden="1">{"'cua 42'!$A$1:$O$40"}</definedName>
    <definedName name="tyurt" localSheetId="27" hidden="1">{"'cua 42'!$A$1:$O$40"}</definedName>
    <definedName name="tyurt" localSheetId="28" hidden="1">{"'cua 42'!$A$1:$O$40"}</definedName>
    <definedName name="tyurt" localSheetId="29" hidden="1">{"'cua 42'!$A$1:$O$40"}</definedName>
    <definedName name="tyurt" localSheetId="32" hidden="1">{"'cua 42'!$A$1:$O$40"}</definedName>
    <definedName name="tyurt" localSheetId="6" hidden="1">{"'cua 42'!$A$1:$O$40"}</definedName>
    <definedName name="tyurt" localSheetId="12" hidden="1">{"'cua 42'!$A$1:$O$40"}</definedName>
    <definedName name="tyurt" localSheetId="13" hidden="1">{"'cua 42'!$A$1:$O$40"}</definedName>
    <definedName name="tyurt" localSheetId="14" hidden="1">{"'cua 42'!$A$1:$O$40"}</definedName>
    <definedName name="tyurt" localSheetId="35" hidden="1">{"'cua 42'!$A$1:$O$40"}</definedName>
    <definedName name="tyurt" localSheetId="36" hidden="1">{"'cua 42'!$A$1:$O$40"}</definedName>
    <definedName name="tyurt" localSheetId="40" hidden="1">{"'cua 42'!$A$1:$O$40"}</definedName>
    <definedName name="tyurt" localSheetId="0" hidden="1">{"'cua 42'!$A$1:$O$40"}</definedName>
    <definedName name="tyurt" localSheetId="1" hidden="1">{"'cua 42'!$A$1:$O$40"}</definedName>
    <definedName name="tyurt" localSheetId="7" hidden="1">{"'cua 42'!$A$1:$O$40"}</definedName>
    <definedName name="tyurt" localSheetId="24" hidden="1">{"'cua 42'!$A$1:$O$40"}</definedName>
    <definedName name="tyurt" localSheetId="33" hidden="1">{"'cua 42'!$A$1:$O$40"}</definedName>
    <definedName name="tyurt" localSheetId="30" hidden="1">{"'cua 42'!$A$1:$O$40"}</definedName>
    <definedName name="tyurt" hidden="1">{"'cua 42'!$A$1:$O$40"}</definedName>
    <definedName name="ui" localSheetId="15" hidden="1">{"'Consu_Mundial'!$B$2:$H$33"}</definedName>
    <definedName name="ui" localSheetId="16" hidden="1">{"'Consu_Mundial'!$B$2:$H$33"}</definedName>
    <definedName name="ui" localSheetId="19" hidden="1">{"'Consu_Mundial'!$B$2:$H$33"}</definedName>
    <definedName name="ui" localSheetId="20" hidden="1">{"'Consu_Mundial'!$B$2:$H$33"}</definedName>
    <definedName name="ui" localSheetId="23" hidden="1">{"'Consu_Mundial'!$B$2:$H$33"}</definedName>
    <definedName name="ui" localSheetId="25" hidden="1">{"'Consu_Mundial'!$B$2:$H$33"}</definedName>
    <definedName name="ui" localSheetId="26" hidden="1">{"'Consu_Mundial'!$B$2:$H$33"}</definedName>
    <definedName name="ui" localSheetId="27" hidden="1">{"'Consu_Mundial'!$B$2:$H$33"}</definedName>
    <definedName name="ui" localSheetId="28" hidden="1">{"'Consu_Mundial'!$B$2:$H$33"}</definedName>
    <definedName name="ui" localSheetId="29" hidden="1">{"'Consu_Mundial'!$B$2:$H$33"}</definedName>
    <definedName name="ui" localSheetId="32" hidden="1">{"'Consu_Mundial'!$B$2:$H$33"}</definedName>
    <definedName name="ui" localSheetId="6" hidden="1">{"'Consu_Mundial'!$B$2:$H$33"}</definedName>
    <definedName name="ui" localSheetId="12" hidden="1">{"'Consu_Mundial'!$B$2:$H$33"}</definedName>
    <definedName name="ui" localSheetId="13" hidden="1">{"'Consu_Mundial'!$B$2:$H$33"}</definedName>
    <definedName name="ui" localSheetId="14" hidden="1">{"'Consu_Mundial'!$B$2:$H$33"}</definedName>
    <definedName name="ui" localSheetId="35" hidden="1">{"'Consu_Mundial'!$B$2:$H$33"}</definedName>
    <definedName name="ui" localSheetId="36" hidden="1">{"'Consu_Mundial'!$B$2:$H$33"}</definedName>
    <definedName name="ui" localSheetId="40" hidden="1">{"'Consu_Mundial'!$B$2:$H$33"}</definedName>
    <definedName name="ui" localSheetId="0" hidden="1">{"'Consu_Mundial'!$B$2:$H$33"}</definedName>
    <definedName name="ui" localSheetId="1" hidden="1">{"'Consu_Mundial'!$B$2:$H$33"}</definedName>
    <definedName name="ui" localSheetId="7" hidden="1">{"'Consu_Mundial'!$B$2:$H$33"}</definedName>
    <definedName name="ui" localSheetId="24" hidden="1">{"'Consu_Mundial'!$B$2:$H$33"}</definedName>
    <definedName name="ui" localSheetId="33" hidden="1">{"'Consu_Mundial'!$B$2:$H$33"}</definedName>
    <definedName name="ui" localSheetId="30" hidden="1">{"'Consu_Mundial'!$B$2:$H$33"}</definedName>
    <definedName name="ui" hidden="1">{"'Consu_Mundial'!$B$2:$H$33"}</definedName>
    <definedName name="uiojkm" localSheetId="15" hidden="1">{"'Consu_Mundial'!$B$2:$H$33"}</definedName>
    <definedName name="uiojkm" localSheetId="16" hidden="1">{"'Consu_Mundial'!$B$2:$H$33"}</definedName>
    <definedName name="uiojkm" localSheetId="19" hidden="1">{"'Consu_Mundial'!$B$2:$H$33"}</definedName>
    <definedName name="uiojkm" localSheetId="20" hidden="1">{"'Consu_Mundial'!$B$2:$H$33"}</definedName>
    <definedName name="uiojkm" localSheetId="23" hidden="1">{"'Consu_Mundial'!$B$2:$H$33"}</definedName>
    <definedName name="uiojkm" localSheetId="25" hidden="1">{"'Consu_Mundial'!$B$2:$H$33"}</definedName>
    <definedName name="uiojkm" localSheetId="26" hidden="1">{"'Consu_Mundial'!$B$2:$H$33"}</definedName>
    <definedName name="uiojkm" localSheetId="27" hidden="1">{"'Consu_Mundial'!$B$2:$H$33"}</definedName>
    <definedName name="uiojkm" localSheetId="28" hidden="1">{"'Consu_Mundial'!$B$2:$H$33"}</definedName>
    <definedName name="uiojkm" localSheetId="29" hidden="1">{"'Consu_Mundial'!$B$2:$H$33"}</definedName>
    <definedName name="uiojkm" localSheetId="32" hidden="1">{"'Consu_Mundial'!$B$2:$H$33"}</definedName>
    <definedName name="uiojkm" localSheetId="6" hidden="1">{"'Consu_Mundial'!$B$2:$H$33"}</definedName>
    <definedName name="uiojkm" localSheetId="12" hidden="1">{"'Consu_Mundial'!$B$2:$H$33"}</definedName>
    <definedName name="uiojkm" localSheetId="13" hidden="1">{"'Consu_Mundial'!$B$2:$H$33"}</definedName>
    <definedName name="uiojkm" localSheetId="14" hidden="1">{"'Consu_Mundial'!$B$2:$H$33"}</definedName>
    <definedName name="uiojkm" localSheetId="35" hidden="1">{"'Consu_Mundial'!$B$2:$H$33"}</definedName>
    <definedName name="uiojkm" localSheetId="36" hidden="1">{"'Consu_Mundial'!$B$2:$H$33"}</definedName>
    <definedName name="uiojkm" localSheetId="40" hidden="1">{"'Consu_Mundial'!$B$2:$H$33"}</definedName>
    <definedName name="uiojkm" localSheetId="0" hidden="1">{"'Consu_Mundial'!$B$2:$H$33"}</definedName>
    <definedName name="uiojkm" localSheetId="1" hidden="1">{"'Consu_Mundial'!$B$2:$H$33"}</definedName>
    <definedName name="uiojkm" localSheetId="7" hidden="1">{"'Consu_Mundial'!$B$2:$H$33"}</definedName>
    <definedName name="uiojkm" localSheetId="24" hidden="1">{"'Consu_Mundial'!$B$2:$H$33"}</definedName>
    <definedName name="uiojkm" localSheetId="33" hidden="1">{"'Consu_Mundial'!$B$2:$H$33"}</definedName>
    <definedName name="uiojkm" localSheetId="30" hidden="1">{"'Consu_Mundial'!$B$2:$H$33"}</definedName>
    <definedName name="uiojkm" hidden="1">{"'Consu_Mundial'!$B$2:$H$33"}</definedName>
    <definedName name="uj" localSheetId="15" hidden="1">{"'Consu_Mundial'!$B$2:$H$33"}</definedName>
    <definedName name="uj" localSheetId="16" hidden="1">{"'Consu_Mundial'!$B$2:$H$33"}</definedName>
    <definedName name="uj" localSheetId="19" hidden="1">{"'Consu_Mundial'!$B$2:$H$33"}</definedName>
    <definedName name="uj" localSheetId="20" hidden="1">{"'Consu_Mundial'!$B$2:$H$33"}</definedName>
    <definedName name="uj" localSheetId="23" hidden="1">{"'Consu_Mundial'!$B$2:$H$33"}</definedName>
    <definedName name="uj" localSheetId="25" hidden="1">{"'Consu_Mundial'!$B$2:$H$33"}</definedName>
    <definedName name="uj" localSheetId="26" hidden="1">{"'Consu_Mundial'!$B$2:$H$33"}</definedName>
    <definedName name="uj" localSheetId="27" hidden="1">{"'Consu_Mundial'!$B$2:$H$33"}</definedName>
    <definedName name="uj" localSheetId="28" hidden="1">{"'Consu_Mundial'!$B$2:$H$33"}</definedName>
    <definedName name="uj" localSheetId="29" hidden="1">{"'Consu_Mundial'!$B$2:$H$33"}</definedName>
    <definedName name="uj" localSheetId="32" hidden="1">{"'Consu_Mundial'!$B$2:$H$33"}</definedName>
    <definedName name="uj" localSheetId="6" hidden="1">{"'Consu_Mundial'!$B$2:$H$33"}</definedName>
    <definedName name="uj" localSheetId="12" hidden="1">{"'Consu_Mundial'!$B$2:$H$33"}</definedName>
    <definedName name="uj" localSheetId="13" hidden="1">{"'Consu_Mundial'!$B$2:$H$33"}</definedName>
    <definedName name="uj" localSheetId="14" hidden="1">{"'Consu_Mundial'!$B$2:$H$33"}</definedName>
    <definedName name="uj" localSheetId="35" hidden="1">{"'Consu_Mundial'!$B$2:$H$33"}</definedName>
    <definedName name="uj" localSheetId="36" hidden="1">{"'Consu_Mundial'!$B$2:$H$33"}</definedName>
    <definedName name="uj" localSheetId="40" hidden="1">{"'Consu_Mundial'!$B$2:$H$33"}</definedName>
    <definedName name="uj" localSheetId="0" hidden="1">{"'Consu_Mundial'!$B$2:$H$33"}</definedName>
    <definedName name="uj" localSheetId="1" hidden="1">{"'Consu_Mundial'!$B$2:$H$33"}</definedName>
    <definedName name="uj" localSheetId="7" hidden="1">{"'Consu_Mundial'!$B$2:$H$33"}</definedName>
    <definedName name="uj" localSheetId="24" hidden="1">{"'Consu_Mundial'!$B$2:$H$33"}</definedName>
    <definedName name="uj" localSheetId="33" hidden="1">{"'Consu_Mundial'!$B$2:$H$33"}</definedName>
    <definedName name="uj" localSheetId="30" hidden="1">{"'Consu_Mundial'!$B$2:$H$33"}</definedName>
    <definedName name="uj" hidden="1">{"'Consu_Mundial'!$B$2:$H$33"}</definedName>
    <definedName name="ujhn" localSheetId="15" hidden="1">{"'Consu_Mundial'!$B$2:$H$33"}</definedName>
    <definedName name="ujhn" localSheetId="16" hidden="1">{"'Consu_Mundial'!$B$2:$H$33"}</definedName>
    <definedName name="ujhn" localSheetId="19" hidden="1">{"'Consu_Mundial'!$B$2:$H$33"}</definedName>
    <definedName name="ujhn" localSheetId="20" hidden="1">{"'Consu_Mundial'!$B$2:$H$33"}</definedName>
    <definedName name="ujhn" localSheetId="23" hidden="1">{"'Consu_Mundial'!$B$2:$H$33"}</definedName>
    <definedName name="ujhn" localSheetId="25" hidden="1">{"'Consu_Mundial'!$B$2:$H$33"}</definedName>
    <definedName name="ujhn" localSheetId="26" hidden="1">{"'Consu_Mundial'!$B$2:$H$33"}</definedName>
    <definedName name="ujhn" localSheetId="27" hidden="1">{"'Consu_Mundial'!$B$2:$H$33"}</definedName>
    <definedName name="ujhn" localSheetId="28" hidden="1">{"'Consu_Mundial'!$B$2:$H$33"}</definedName>
    <definedName name="ujhn" localSheetId="29" hidden="1">{"'Consu_Mundial'!$B$2:$H$33"}</definedName>
    <definedName name="ujhn" localSheetId="32" hidden="1">{"'Consu_Mundial'!$B$2:$H$33"}</definedName>
    <definedName name="ujhn" localSheetId="6" hidden="1">{"'Consu_Mundial'!$B$2:$H$33"}</definedName>
    <definedName name="ujhn" localSheetId="12" hidden="1">{"'Consu_Mundial'!$B$2:$H$33"}</definedName>
    <definedName name="ujhn" localSheetId="13" hidden="1">{"'Consu_Mundial'!$B$2:$H$33"}</definedName>
    <definedName name="ujhn" localSheetId="14" hidden="1">{"'Consu_Mundial'!$B$2:$H$33"}</definedName>
    <definedName name="ujhn" localSheetId="35" hidden="1">{"'Consu_Mundial'!$B$2:$H$33"}</definedName>
    <definedName name="ujhn" localSheetId="36" hidden="1">{"'Consu_Mundial'!$B$2:$H$33"}</definedName>
    <definedName name="ujhn" localSheetId="40" hidden="1">{"'Consu_Mundial'!$B$2:$H$33"}</definedName>
    <definedName name="ujhn" localSheetId="0" hidden="1">{"'Consu_Mundial'!$B$2:$H$33"}</definedName>
    <definedName name="ujhn" localSheetId="1" hidden="1">{"'Consu_Mundial'!$B$2:$H$33"}</definedName>
    <definedName name="ujhn" localSheetId="7" hidden="1">{"'Consu_Mundial'!$B$2:$H$33"}</definedName>
    <definedName name="ujhn" localSheetId="24" hidden="1">{"'Consu_Mundial'!$B$2:$H$33"}</definedName>
    <definedName name="ujhn" localSheetId="33" hidden="1">{"'Consu_Mundial'!$B$2:$H$33"}</definedName>
    <definedName name="ujhn" localSheetId="30" hidden="1">{"'Consu_Mundial'!$B$2:$H$33"}</definedName>
    <definedName name="ujhn" hidden="1">{"'Consu_Mundial'!$B$2:$H$33"}</definedName>
    <definedName name="uno" localSheetId="15" hidden="1">{"'Consu_Mundial'!$B$2:$H$33"}</definedName>
    <definedName name="uno" localSheetId="16" hidden="1">{"'Consu_Mundial'!$B$2:$H$33"}</definedName>
    <definedName name="uno" localSheetId="19" hidden="1">{"'Consu_Mundial'!$B$2:$H$33"}</definedName>
    <definedName name="uno" localSheetId="20" hidden="1">{"'Consu_Mundial'!$B$2:$H$33"}</definedName>
    <definedName name="uno" localSheetId="23" hidden="1">{"'Consu_Mundial'!$B$2:$H$33"}</definedName>
    <definedName name="uno" localSheetId="25" hidden="1">{"'Consu_Mundial'!$B$2:$H$33"}</definedName>
    <definedName name="uno" localSheetId="26" hidden="1">{"'Consu_Mundial'!$B$2:$H$33"}</definedName>
    <definedName name="uno" localSheetId="27" hidden="1">{"'Consu_Mundial'!$B$2:$H$33"}</definedName>
    <definedName name="uno" localSheetId="28" hidden="1">{"'Consu_Mundial'!$B$2:$H$33"}</definedName>
    <definedName name="uno" localSheetId="29" hidden="1">{"'Consu_Mundial'!$B$2:$H$33"}</definedName>
    <definedName name="uno" localSheetId="32" hidden="1">{"'Consu_Mundial'!$B$2:$H$33"}</definedName>
    <definedName name="uno" localSheetId="6" hidden="1">{"'Consu_Mundial'!$B$2:$H$33"}</definedName>
    <definedName name="uno" localSheetId="12" hidden="1">{"'Consu_Mundial'!$B$2:$H$33"}</definedName>
    <definedName name="uno" localSheetId="13" hidden="1">{"'Consu_Mundial'!$B$2:$H$33"}</definedName>
    <definedName name="uno" localSheetId="14" hidden="1">{"'Consu_Mundial'!$B$2:$H$33"}</definedName>
    <definedName name="uno" localSheetId="35" hidden="1">{"'Consu_Mundial'!$B$2:$H$33"}</definedName>
    <definedName name="uno" localSheetId="36" hidden="1">{"'Consu_Mundial'!$B$2:$H$33"}</definedName>
    <definedName name="uno" localSheetId="40" hidden="1">{"'Consu_Mundial'!$B$2:$H$33"}</definedName>
    <definedName name="uno" localSheetId="0" hidden="1">{"'Consu_Mundial'!$B$2:$H$33"}</definedName>
    <definedName name="uno" localSheetId="1" hidden="1">{"'Consu_Mundial'!$B$2:$H$33"}</definedName>
    <definedName name="uno" localSheetId="7" hidden="1">{"'Consu_Mundial'!$B$2:$H$33"}</definedName>
    <definedName name="uno" localSheetId="24" hidden="1">{"'Consu_Mundial'!$B$2:$H$33"}</definedName>
    <definedName name="uno" localSheetId="33" hidden="1">{"'Consu_Mundial'!$B$2:$H$33"}</definedName>
    <definedName name="uno" localSheetId="30" hidden="1">{"'Consu_Mundial'!$B$2:$H$33"}</definedName>
    <definedName name="uno" hidden="1">{"'Consu_Mundial'!$B$2:$H$33"}</definedName>
    <definedName name="uoop" localSheetId="15" hidden="1">{"'Consu_Mundial'!$B$2:$H$33"}</definedName>
    <definedName name="uoop" localSheetId="16" hidden="1">{"'Consu_Mundial'!$B$2:$H$33"}</definedName>
    <definedName name="uoop" localSheetId="19" hidden="1">{"'Consu_Mundial'!$B$2:$H$33"}</definedName>
    <definedName name="uoop" localSheetId="20" hidden="1">{"'Consu_Mundial'!$B$2:$H$33"}</definedName>
    <definedName name="uoop" localSheetId="23" hidden="1">{"'Consu_Mundial'!$B$2:$H$33"}</definedName>
    <definedName name="uoop" localSheetId="25" hidden="1">{"'Consu_Mundial'!$B$2:$H$33"}</definedName>
    <definedName name="uoop" localSheetId="26" hidden="1">{"'Consu_Mundial'!$B$2:$H$33"}</definedName>
    <definedName name="uoop" localSheetId="27" hidden="1">{"'Consu_Mundial'!$B$2:$H$33"}</definedName>
    <definedName name="uoop" localSheetId="28" hidden="1">{"'Consu_Mundial'!$B$2:$H$33"}</definedName>
    <definedName name="uoop" localSheetId="29" hidden="1">{"'Consu_Mundial'!$B$2:$H$33"}</definedName>
    <definedName name="uoop" localSheetId="32" hidden="1">{"'Consu_Mundial'!$B$2:$H$33"}</definedName>
    <definedName name="uoop" localSheetId="6" hidden="1">{"'Consu_Mundial'!$B$2:$H$33"}</definedName>
    <definedName name="uoop" localSheetId="12" hidden="1">{"'Consu_Mundial'!$B$2:$H$33"}</definedName>
    <definedName name="uoop" localSheetId="13" hidden="1">{"'Consu_Mundial'!$B$2:$H$33"}</definedName>
    <definedName name="uoop" localSheetId="14" hidden="1">{"'Consu_Mundial'!$B$2:$H$33"}</definedName>
    <definedName name="uoop" localSheetId="35" hidden="1">{"'Consu_Mundial'!$B$2:$H$33"}</definedName>
    <definedName name="uoop" localSheetId="36" hidden="1">{"'Consu_Mundial'!$B$2:$H$33"}</definedName>
    <definedName name="uoop" localSheetId="40" hidden="1">{"'Consu_Mundial'!$B$2:$H$33"}</definedName>
    <definedName name="uoop" localSheetId="0" hidden="1">{"'Consu_Mundial'!$B$2:$H$33"}</definedName>
    <definedName name="uoop" localSheetId="1" hidden="1">{"'Consu_Mundial'!$B$2:$H$33"}</definedName>
    <definedName name="uoop" localSheetId="7" hidden="1">{"'Consu_Mundial'!$B$2:$H$33"}</definedName>
    <definedName name="uoop" localSheetId="24" hidden="1">{"'Consu_Mundial'!$B$2:$H$33"}</definedName>
    <definedName name="uoop" localSheetId="33" hidden="1">{"'Consu_Mundial'!$B$2:$H$33"}</definedName>
    <definedName name="uoop" localSheetId="30" hidden="1">{"'Consu_Mundial'!$B$2:$H$33"}</definedName>
    <definedName name="uoop" hidden="1">{"'Consu_Mundial'!$B$2:$H$33"}</definedName>
    <definedName name="uuuu" localSheetId="15" hidden="1">{"'Consu_Mundial'!$B$2:$H$33"}</definedName>
    <definedName name="uuuu" localSheetId="16" hidden="1">{"'Consu_Mundial'!$B$2:$H$33"}</definedName>
    <definedName name="uuuu" localSheetId="19" hidden="1">{"'Consu_Mundial'!$B$2:$H$33"}</definedName>
    <definedName name="uuuu" localSheetId="20" hidden="1">{"'Consu_Mundial'!$B$2:$H$33"}</definedName>
    <definedName name="uuuu" localSheetId="23" hidden="1">{"'Consu_Mundial'!$B$2:$H$33"}</definedName>
    <definedName name="uuuu" localSheetId="25" hidden="1">{"'Consu_Mundial'!$B$2:$H$33"}</definedName>
    <definedName name="uuuu" localSheetId="26" hidden="1">{"'Consu_Mundial'!$B$2:$H$33"}</definedName>
    <definedName name="uuuu" localSheetId="27" hidden="1">{"'Consu_Mundial'!$B$2:$H$33"}</definedName>
    <definedName name="uuuu" localSheetId="28" hidden="1">{"'Consu_Mundial'!$B$2:$H$33"}</definedName>
    <definedName name="uuuu" localSheetId="29" hidden="1">{"'Consu_Mundial'!$B$2:$H$33"}</definedName>
    <definedName name="uuuu" localSheetId="32" hidden="1">{"'Consu_Mundial'!$B$2:$H$33"}</definedName>
    <definedName name="uuuu" localSheetId="6" hidden="1">{"'Consu_Mundial'!$B$2:$H$33"}</definedName>
    <definedName name="uuuu" localSheetId="12" hidden="1">{"'Consu_Mundial'!$B$2:$H$33"}</definedName>
    <definedName name="uuuu" localSheetId="13" hidden="1">{"'Consu_Mundial'!$B$2:$H$33"}</definedName>
    <definedName name="uuuu" localSheetId="14" hidden="1">{"'Consu_Mundial'!$B$2:$H$33"}</definedName>
    <definedName name="uuuu" localSheetId="35" hidden="1">{"'Consu_Mundial'!$B$2:$H$33"}</definedName>
    <definedName name="uuuu" localSheetId="36" hidden="1">{"'Consu_Mundial'!$B$2:$H$33"}</definedName>
    <definedName name="uuuu" localSheetId="40" hidden="1">{"'Consu_Mundial'!$B$2:$H$33"}</definedName>
    <definedName name="uuuu" localSheetId="0" hidden="1">{"'Consu_Mundial'!$B$2:$H$33"}</definedName>
    <definedName name="uuuu" localSheetId="1" hidden="1">{"'Consu_Mundial'!$B$2:$H$33"}</definedName>
    <definedName name="uuuu" localSheetId="7" hidden="1">{"'Consu_Mundial'!$B$2:$H$33"}</definedName>
    <definedName name="uuuu" localSheetId="24" hidden="1">{"'Consu_Mundial'!$B$2:$H$33"}</definedName>
    <definedName name="uuuu" localSheetId="33" hidden="1">{"'Consu_Mundial'!$B$2:$H$33"}</definedName>
    <definedName name="uuuu" localSheetId="30" hidden="1">{"'Consu_Mundial'!$B$2:$H$33"}</definedName>
    <definedName name="uuuu" hidden="1">{"'Consu_Mundial'!$B$2:$H$33"}</definedName>
    <definedName name="uuuuu" localSheetId="15" hidden="1">{"'Consu_Mundial'!$B$2:$H$33"}</definedName>
    <definedName name="uuuuu" localSheetId="16" hidden="1">{"'Consu_Mundial'!$B$2:$H$33"}</definedName>
    <definedName name="uuuuu" localSheetId="19" hidden="1">{"'Consu_Mundial'!$B$2:$H$33"}</definedName>
    <definedName name="uuuuu" localSheetId="20" hidden="1">{"'Consu_Mundial'!$B$2:$H$33"}</definedName>
    <definedName name="uuuuu" localSheetId="23" hidden="1">{"'Consu_Mundial'!$B$2:$H$33"}</definedName>
    <definedName name="uuuuu" localSheetId="25" hidden="1">{"'Consu_Mundial'!$B$2:$H$33"}</definedName>
    <definedName name="uuuuu" localSheetId="26" hidden="1">{"'Consu_Mundial'!$B$2:$H$33"}</definedName>
    <definedName name="uuuuu" localSheetId="27" hidden="1">{"'Consu_Mundial'!$B$2:$H$33"}</definedName>
    <definedName name="uuuuu" localSheetId="28" hidden="1">{"'Consu_Mundial'!$B$2:$H$33"}</definedName>
    <definedName name="uuuuu" localSheetId="29" hidden="1">{"'Consu_Mundial'!$B$2:$H$33"}</definedName>
    <definedName name="uuuuu" localSheetId="32" hidden="1">{"'Consu_Mundial'!$B$2:$H$33"}</definedName>
    <definedName name="uuuuu" localSheetId="6" hidden="1">{"'Consu_Mundial'!$B$2:$H$33"}</definedName>
    <definedName name="uuuuu" localSheetId="12" hidden="1">{"'Consu_Mundial'!$B$2:$H$33"}</definedName>
    <definedName name="uuuuu" localSheetId="13" hidden="1">{"'Consu_Mundial'!$B$2:$H$33"}</definedName>
    <definedName name="uuuuu" localSheetId="14" hidden="1">{"'Consu_Mundial'!$B$2:$H$33"}</definedName>
    <definedName name="uuuuu" localSheetId="35" hidden="1">{"'Consu_Mundial'!$B$2:$H$33"}</definedName>
    <definedName name="uuuuu" localSheetId="36" hidden="1">{"'Consu_Mundial'!$B$2:$H$33"}</definedName>
    <definedName name="uuuuu" localSheetId="40" hidden="1">{"'Consu_Mundial'!$B$2:$H$33"}</definedName>
    <definedName name="uuuuu" localSheetId="0" hidden="1">{"'Consu_Mundial'!$B$2:$H$33"}</definedName>
    <definedName name="uuuuu" localSheetId="1" hidden="1">{"'Consu_Mundial'!$B$2:$H$33"}</definedName>
    <definedName name="uuuuu" localSheetId="7" hidden="1">{"'Consu_Mundial'!$B$2:$H$33"}</definedName>
    <definedName name="uuuuu" localSheetId="24" hidden="1">{"'Consu_Mundial'!$B$2:$H$33"}</definedName>
    <definedName name="uuuuu" localSheetId="33" hidden="1">{"'Consu_Mundial'!$B$2:$H$33"}</definedName>
    <definedName name="uuuuu" localSheetId="30" hidden="1">{"'Consu_Mundial'!$B$2:$H$33"}</definedName>
    <definedName name="uuuuu" hidden="1">{"'Consu_Mundial'!$B$2:$H$33"}</definedName>
    <definedName name="uuuy" localSheetId="15" hidden="1">{"'Consu_Mundial'!$B$2:$H$33"}</definedName>
    <definedName name="uuuy" localSheetId="16" hidden="1">{"'Consu_Mundial'!$B$2:$H$33"}</definedName>
    <definedName name="uuuy" localSheetId="19" hidden="1">{"'Consu_Mundial'!$B$2:$H$33"}</definedName>
    <definedName name="uuuy" localSheetId="20" hidden="1">{"'Consu_Mundial'!$B$2:$H$33"}</definedName>
    <definedName name="uuuy" localSheetId="23" hidden="1">{"'Consu_Mundial'!$B$2:$H$33"}</definedName>
    <definedName name="uuuy" localSheetId="25" hidden="1">{"'Consu_Mundial'!$B$2:$H$33"}</definedName>
    <definedName name="uuuy" localSheetId="26" hidden="1">{"'Consu_Mundial'!$B$2:$H$33"}</definedName>
    <definedName name="uuuy" localSheetId="27" hidden="1">{"'Consu_Mundial'!$B$2:$H$33"}</definedName>
    <definedName name="uuuy" localSheetId="28" hidden="1">{"'Consu_Mundial'!$B$2:$H$33"}</definedName>
    <definedName name="uuuy" localSheetId="29" hidden="1">{"'Consu_Mundial'!$B$2:$H$33"}</definedName>
    <definedName name="uuuy" localSheetId="32" hidden="1">{"'Consu_Mundial'!$B$2:$H$33"}</definedName>
    <definedName name="uuuy" localSheetId="6" hidden="1">{"'Consu_Mundial'!$B$2:$H$33"}</definedName>
    <definedName name="uuuy" localSheetId="12" hidden="1">{"'Consu_Mundial'!$B$2:$H$33"}</definedName>
    <definedName name="uuuy" localSheetId="13" hidden="1">{"'Consu_Mundial'!$B$2:$H$33"}</definedName>
    <definedName name="uuuy" localSheetId="14" hidden="1">{"'Consu_Mundial'!$B$2:$H$33"}</definedName>
    <definedName name="uuuy" localSheetId="35" hidden="1">{"'Consu_Mundial'!$B$2:$H$33"}</definedName>
    <definedName name="uuuy" localSheetId="36" hidden="1">{"'Consu_Mundial'!$B$2:$H$33"}</definedName>
    <definedName name="uuuy" localSheetId="40" hidden="1">{"'Consu_Mundial'!$B$2:$H$33"}</definedName>
    <definedName name="uuuy" localSheetId="0" hidden="1">{"'Consu_Mundial'!$B$2:$H$33"}</definedName>
    <definedName name="uuuy" localSheetId="1" hidden="1">{"'Consu_Mundial'!$B$2:$H$33"}</definedName>
    <definedName name="uuuy" localSheetId="7" hidden="1">{"'Consu_Mundial'!$B$2:$H$33"}</definedName>
    <definedName name="uuuy" localSheetId="24" hidden="1">{"'Consu_Mundial'!$B$2:$H$33"}</definedName>
    <definedName name="uuuy" localSheetId="33" hidden="1">{"'Consu_Mundial'!$B$2:$H$33"}</definedName>
    <definedName name="uuuy" localSheetId="30" hidden="1">{"'Consu_Mundial'!$B$2:$H$33"}</definedName>
    <definedName name="uuuy" hidden="1">{"'Consu_Mundial'!$B$2:$H$33"}</definedName>
    <definedName name="uv" localSheetId="15" hidden="1">{"'Consu_Mundial'!$B$2:$H$33"}</definedName>
    <definedName name="uv" localSheetId="16" hidden="1">{"'Consu_Mundial'!$B$2:$H$33"}</definedName>
    <definedName name="uv" localSheetId="19" hidden="1">{"'Consu_Mundial'!$B$2:$H$33"}</definedName>
    <definedName name="uv" localSheetId="20" hidden="1">{"'Consu_Mundial'!$B$2:$H$33"}</definedName>
    <definedName name="uv" localSheetId="23" hidden="1">{"'Consu_Mundial'!$B$2:$H$33"}</definedName>
    <definedName name="uv" localSheetId="25" hidden="1">{"'Consu_Mundial'!$B$2:$H$33"}</definedName>
    <definedName name="uv" localSheetId="26" hidden="1">{"'Consu_Mundial'!$B$2:$H$33"}</definedName>
    <definedName name="uv" localSheetId="27" hidden="1">{"'Consu_Mundial'!$B$2:$H$33"}</definedName>
    <definedName name="uv" localSheetId="28" hidden="1">{"'Consu_Mundial'!$B$2:$H$33"}</definedName>
    <definedName name="uv" localSheetId="29" hidden="1">{"'Consu_Mundial'!$B$2:$H$33"}</definedName>
    <definedName name="uv" localSheetId="32" hidden="1">{"'Consu_Mundial'!$B$2:$H$33"}</definedName>
    <definedName name="uv" localSheetId="6" hidden="1">{"'Consu_Mundial'!$B$2:$H$33"}</definedName>
    <definedName name="uv" localSheetId="12" hidden="1">{"'Consu_Mundial'!$B$2:$H$33"}</definedName>
    <definedName name="uv" localSheetId="13" hidden="1">{"'Consu_Mundial'!$B$2:$H$33"}</definedName>
    <definedName name="uv" localSheetId="14" hidden="1">{"'Consu_Mundial'!$B$2:$H$33"}</definedName>
    <definedName name="uv" localSheetId="35" hidden="1">{"'Consu_Mundial'!$B$2:$H$33"}</definedName>
    <definedName name="uv" localSheetId="36" hidden="1">{"'Consu_Mundial'!$B$2:$H$33"}</definedName>
    <definedName name="uv" localSheetId="40" hidden="1">{"'Consu_Mundial'!$B$2:$H$33"}</definedName>
    <definedName name="uv" localSheetId="0" hidden="1">{"'Consu_Mundial'!$B$2:$H$33"}</definedName>
    <definedName name="uv" localSheetId="1" hidden="1">{"'Consu_Mundial'!$B$2:$H$33"}</definedName>
    <definedName name="uv" localSheetId="7" hidden="1">{"'Consu_Mundial'!$B$2:$H$33"}</definedName>
    <definedName name="uv" localSheetId="24" hidden="1">{"'Consu_Mundial'!$B$2:$H$33"}</definedName>
    <definedName name="uv" localSheetId="33" hidden="1">{"'Consu_Mundial'!$B$2:$H$33"}</definedName>
    <definedName name="uv" localSheetId="30" hidden="1">{"'Consu_Mundial'!$B$2:$H$33"}</definedName>
    <definedName name="uv" hidden="1">{"'Consu_Mundial'!$B$2:$H$33"}</definedName>
    <definedName name="uy" localSheetId="15" hidden="1">{"'Consu_Mundial'!$B$2:$H$33"}</definedName>
    <definedName name="uy" localSheetId="16" hidden="1">{"'Consu_Mundial'!$B$2:$H$33"}</definedName>
    <definedName name="uy" localSheetId="19" hidden="1">{"'Consu_Mundial'!$B$2:$H$33"}</definedName>
    <definedName name="uy" localSheetId="20" hidden="1">{"'Consu_Mundial'!$B$2:$H$33"}</definedName>
    <definedName name="uy" localSheetId="23" hidden="1">{"'Consu_Mundial'!$B$2:$H$33"}</definedName>
    <definedName name="uy" localSheetId="25" hidden="1">{"'Consu_Mundial'!$B$2:$H$33"}</definedName>
    <definedName name="uy" localSheetId="26" hidden="1">{"'Consu_Mundial'!$B$2:$H$33"}</definedName>
    <definedName name="uy" localSheetId="27" hidden="1">{"'Consu_Mundial'!$B$2:$H$33"}</definedName>
    <definedName name="uy" localSheetId="28" hidden="1">{"'Consu_Mundial'!$B$2:$H$33"}</definedName>
    <definedName name="uy" localSheetId="29" hidden="1">{"'Consu_Mundial'!$B$2:$H$33"}</definedName>
    <definedName name="uy" localSheetId="32" hidden="1">{"'Consu_Mundial'!$B$2:$H$33"}</definedName>
    <definedName name="uy" localSheetId="6" hidden="1">{"'Consu_Mundial'!$B$2:$H$33"}</definedName>
    <definedName name="uy" localSheetId="12" hidden="1">{"'Consu_Mundial'!$B$2:$H$33"}</definedName>
    <definedName name="uy" localSheetId="13" hidden="1">{"'Consu_Mundial'!$B$2:$H$33"}</definedName>
    <definedName name="uy" localSheetId="14" hidden="1">{"'Consu_Mundial'!$B$2:$H$33"}</definedName>
    <definedName name="uy" localSheetId="35" hidden="1">{"'Consu_Mundial'!$B$2:$H$33"}</definedName>
    <definedName name="uy" localSheetId="36" hidden="1">{"'Consu_Mundial'!$B$2:$H$33"}</definedName>
    <definedName name="uy" localSheetId="40" hidden="1">{"'Consu_Mundial'!$B$2:$H$33"}</definedName>
    <definedName name="uy" localSheetId="0" hidden="1">{"'Consu_Mundial'!$B$2:$H$33"}</definedName>
    <definedName name="uy" localSheetId="1" hidden="1">{"'Consu_Mundial'!$B$2:$H$33"}</definedName>
    <definedName name="uy" localSheetId="7" hidden="1">{"'Consu_Mundial'!$B$2:$H$33"}</definedName>
    <definedName name="uy" localSheetId="24" hidden="1">{"'Consu_Mundial'!$B$2:$H$33"}</definedName>
    <definedName name="uy" localSheetId="33" hidden="1">{"'Consu_Mundial'!$B$2:$H$33"}</definedName>
    <definedName name="uy" localSheetId="30" hidden="1">{"'Consu_Mundial'!$B$2:$H$33"}</definedName>
    <definedName name="uy" hidden="1">{"'Consu_Mundial'!$B$2:$H$33"}</definedName>
    <definedName name="uyjmh" localSheetId="15" hidden="1">{"'Consu_Mundial'!$B$2:$H$33"}</definedName>
    <definedName name="uyjmh" localSheetId="16" hidden="1">{"'Consu_Mundial'!$B$2:$H$33"}</definedName>
    <definedName name="uyjmh" localSheetId="19" hidden="1">{"'Consu_Mundial'!$B$2:$H$33"}</definedName>
    <definedName name="uyjmh" localSheetId="20" hidden="1">{"'Consu_Mundial'!$B$2:$H$33"}</definedName>
    <definedName name="uyjmh" localSheetId="23" hidden="1">{"'Consu_Mundial'!$B$2:$H$33"}</definedName>
    <definedName name="uyjmh" localSheetId="25" hidden="1">{"'Consu_Mundial'!$B$2:$H$33"}</definedName>
    <definedName name="uyjmh" localSheetId="26" hidden="1">{"'Consu_Mundial'!$B$2:$H$33"}</definedName>
    <definedName name="uyjmh" localSheetId="27" hidden="1">{"'Consu_Mundial'!$B$2:$H$33"}</definedName>
    <definedName name="uyjmh" localSheetId="28" hidden="1">{"'Consu_Mundial'!$B$2:$H$33"}</definedName>
    <definedName name="uyjmh" localSheetId="29" hidden="1">{"'Consu_Mundial'!$B$2:$H$33"}</definedName>
    <definedName name="uyjmh" localSheetId="32" hidden="1">{"'Consu_Mundial'!$B$2:$H$33"}</definedName>
    <definedName name="uyjmh" localSheetId="6" hidden="1">{"'Consu_Mundial'!$B$2:$H$33"}</definedName>
    <definedName name="uyjmh" localSheetId="12" hidden="1">{"'Consu_Mundial'!$B$2:$H$33"}</definedName>
    <definedName name="uyjmh" localSheetId="13" hidden="1">{"'Consu_Mundial'!$B$2:$H$33"}</definedName>
    <definedName name="uyjmh" localSheetId="14" hidden="1">{"'Consu_Mundial'!$B$2:$H$33"}</definedName>
    <definedName name="uyjmh" localSheetId="35" hidden="1">{"'Consu_Mundial'!$B$2:$H$33"}</definedName>
    <definedName name="uyjmh" localSheetId="36" hidden="1">{"'Consu_Mundial'!$B$2:$H$33"}</definedName>
    <definedName name="uyjmh" localSheetId="40" hidden="1">{"'Consu_Mundial'!$B$2:$H$33"}</definedName>
    <definedName name="uyjmh" localSheetId="0" hidden="1">{"'Consu_Mundial'!$B$2:$H$33"}</definedName>
    <definedName name="uyjmh" localSheetId="1" hidden="1">{"'Consu_Mundial'!$B$2:$H$33"}</definedName>
    <definedName name="uyjmh" localSheetId="7" hidden="1">{"'Consu_Mundial'!$B$2:$H$33"}</definedName>
    <definedName name="uyjmh" localSheetId="24" hidden="1">{"'Consu_Mundial'!$B$2:$H$33"}</definedName>
    <definedName name="uyjmh" localSheetId="33" hidden="1">{"'Consu_Mundial'!$B$2:$H$33"}</definedName>
    <definedName name="uyjmh" localSheetId="30" hidden="1">{"'Consu_Mundial'!$B$2:$H$33"}</definedName>
    <definedName name="uyjmh" hidden="1">{"'Consu_Mundial'!$B$2:$H$33"}</definedName>
    <definedName name="v"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5" hidden="1">{"'Consu_Mundial'!$B$2:$H$33"}</definedName>
    <definedName name="vaca" localSheetId="16" hidden="1">{"'Consu_Mundial'!$B$2:$H$33"}</definedName>
    <definedName name="vaca" localSheetId="19" hidden="1">{"'Consu_Mundial'!$B$2:$H$33"}</definedName>
    <definedName name="vaca" localSheetId="20" hidden="1">{"'Consu_Mundial'!$B$2:$H$33"}</definedName>
    <definedName name="vaca" localSheetId="23" hidden="1">{"'Consu_Mundial'!$B$2:$H$33"}</definedName>
    <definedName name="vaca" localSheetId="25" hidden="1">{"'Consu_Mundial'!$B$2:$H$33"}</definedName>
    <definedName name="vaca" localSheetId="26" hidden="1">{"'Consu_Mundial'!$B$2:$H$33"}</definedName>
    <definedName name="vaca" localSheetId="27" hidden="1">{"'Consu_Mundial'!$B$2:$H$33"}</definedName>
    <definedName name="vaca" localSheetId="28" hidden="1">{"'Consu_Mundial'!$B$2:$H$33"}</definedName>
    <definedName name="vaca" localSheetId="29" hidden="1">{"'Consu_Mundial'!$B$2:$H$33"}</definedName>
    <definedName name="vaca" localSheetId="32" hidden="1">{"'Consu_Mundial'!$B$2:$H$33"}</definedName>
    <definedName name="vaca" localSheetId="6" hidden="1">{"'Consu_Mundial'!$B$2:$H$33"}</definedName>
    <definedName name="vaca" localSheetId="12" hidden="1">{"'Consu_Mundial'!$B$2:$H$33"}</definedName>
    <definedName name="vaca" localSheetId="13" hidden="1">{"'Consu_Mundial'!$B$2:$H$33"}</definedName>
    <definedName name="vaca" localSheetId="14" hidden="1">{"'Consu_Mundial'!$B$2:$H$33"}</definedName>
    <definedName name="vaca" localSheetId="35" hidden="1">{"'Consu_Mundial'!$B$2:$H$33"}</definedName>
    <definedName name="vaca" localSheetId="36" hidden="1">{"'Consu_Mundial'!$B$2:$H$33"}</definedName>
    <definedName name="vaca" localSheetId="40" hidden="1">{"'Consu_Mundial'!$B$2:$H$33"}</definedName>
    <definedName name="vaca" localSheetId="0" hidden="1">{"'Consu_Mundial'!$B$2:$H$33"}</definedName>
    <definedName name="vaca" localSheetId="1" hidden="1">{"'Consu_Mundial'!$B$2:$H$33"}</definedName>
    <definedName name="vaca" localSheetId="7" hidden="1">{"'Consu_Mundial'!$B$2:$H$33"}</definedName>
    <definedName name="vaca" localSheetId="24" hidden="1">{"'Consu_Mundial'!$B$2:$H$33"}</definedName>
    <definedName name="vaca" localSheetId="33" hidden="1">{"'Consu_Mundial'!$B$2:$H$33"}</definedName>
    <definedName name="vaca" localSheetId="30" hidden="1">{"'Consu_Mundial'!$B$2:$H$33"}</definedName>
    <definedName name="vaca" hidden="1">{"'Consu_Mundial'!$B$2:$H$33"}</definedName>
    <definedName name="vb" localSheetId="15" hidden="1">{"'Consu_Mundial'!$B$2:$H$33"}</definedName>
    <definedName name="vb" localSheetId="16" hidden="1">{"'Consu_Mundial'!$B$2:$H$33"}</definedName>
    <definedName name="vb" localSheetId="19" hidden="1">{"'Consu_Mundial'!$B$2:$H$33"}</definedName>
    <definedName name="vb" localSheetId="20" hidden="1">{"'Consu_Mundial'!$B$2:$H$33"}</definedName>
    <definedName name="vb" localSheetId="23" hidden="1">{"'Consu_Mundial'!$B$2:$H$33"}</definedName>
    <definedName name="vb" localSheetId="25" hidden="1">{"'Consu_Mundial'!$B$2:$H$33"}</definedName>
    <definedName name="vb" localSheetId="26" hidden="1">{"'Consu_Mundial'!$B$2:$H$33"}</definedName>
    <definedName name="vb" localSheetId="27" hidden="1">{"'Consu_Mundial'!$B$2:$H$33"}</definedName>
    <definedName name="vb" localSheetId="28" hidden="1">{"'Consu_Mundial'!$B$2:$H$33"}</definedName>
    <definedName name="vb" localSheetId="29" hidden="1">{"'Consu_Mundial'!$B$2:$H$33"}</definedName>
    <definedName name="vb" localSheetId="32" hidden="1">{"'Consu_Mundial'!$B$2:$H$33"}</definedName>
    <definedName name="vb" localSheetId="6" hidden="1">{"'Consu_Mundial'!$B$2:$H$33"}</definedName>
    <definedName name="vb" localSheetId="12" hidden="1">{"'Consu_Mundial'!$B$2:$H$33"}</definedName>
    <definedName name="vb" localSheetId="13" hidden="1">{"'Consu_Mundial'!$B$2:$H$33"}</definedName>
    <definedName name="vb" localSheetId="14" hidden="1">{"'Consu_Mundial'!$B$2:$H$33"}</definedName>
    <definedName name="vb" localSheetId="35" hidden="1">{"'Consu_Mundial'!$B$2:$H$33"}</definedName>
    <definedName name="vb" localSheetId="36" hidden="1">{"'Consu_Mundial'!$B$2:$H$33"}</definedName>
    <definedName name="vb" localSheetId="40" hidden="1">{"'Consu_Mundial'!$B$2:$H$33"}</definedName>
    <definedName name="vb" localSheetId="0" hidden="1">{"'Consu_Mundial'!$B$2:$H$33"}</definedName>
    <definedName name="vb" localSheetId="1" hidden="1">{"'Consu_Mundial'!$B$2:$H$33"}</definedName>
    <definedName name="vb" localSheetId="7" hidden="1">{"'Consu_Mundial'!$B$2:$H$33"}</definedName>
    <definedName name="vb" localSheetId="24" hidden="1">{"'Consu_Mundial'!$B$2:$H$33"}</definedName>
    <definedName name="vb" localSheetId="33" hidden="1">{"'Consu_Mundial'!$B$2:$H$33"}</definedName>
    <definedName name="vb" localSheetId="30" hidden="1">{"'Consu_Mundial'!$B$2:$H$33"}</definedName>
    <definedName name="vb" hidden="1">{"'Consu_Mundial'!$B$2:$H$33"}</definedName>
    <definedName name="vc" localSheetId="15" hidden="1">{"'Consu_Mundial'!$B$2:$H$33"}</definedName>
    <definedName name="vc" localSheetId="16" hidden="1">{"'Consu_Mundial'!$B$2:$H$33"}</definedName>
    <definedName name="vc" localSheetId="19" hidden="1">{"'Consu_Mundial'!$B$2:$H$33"}</definedName>
    <definedName name="vc" localSheetId="20" hidden="1">{"'Consu_Mundial'!$B$2:$H$33"}</definedName>
    <definedName name="vc" localSheetId="23" hidden="1">{"'Consu_Mundial'!$B$2:$H$33"}</definedName>
    <definedName name="vc" localSheetId="25" hidden="1">{"'Consu_Mundial'!$B$2:$H$33"}</definedName>
    <definedName name="vc" localSheetId="26" hidden="1">{"'Consu_Mundial'!$B$2:$H$33"}</definedName>
    <definedName name="vc" localSheetId="27" hidden="1">{"'Consu_Mundial'!$B$2:$H$33"}</definedName>
    <definedName name="vc" localSheetId="28" hidden="1">{"'Consu_Mundial'!$B$2:$H$33"}</definedName>
    <definedName name="vc" localSheetId="29" hidden="1">{"'Consu_Mundial'!$B$2:$H$33"}</definedName>
    <definedName name="vc" localSheetId="32" hidden="1">{"'Consu_Mundial'!$B$2:$H$33"}</definedName>
    <definedName name="vc" localSheetId="6" hidden="1">{"'Consu_Mundial'!$B$2:$H$33"}</definedName>
    <definedName name="vc" localSheetId="12" hidden="1">{"'Consu_Mundial'!$B$2:$H$33"}</definedName>
    <definedName name="vc" localSheetId="13" hidden="1">{"'Consu_Mundial'!$B$2:$H$33"}</definedName>
    <definedName name="vc" localSheetId="14" hidden="1">{"'Consu_Mundial'!$B$2:$H$33"}</definedName>
    <definedName name="vc" localSheetId="35" hidden="1">{"'Consu_Mundial'!$B$2:$H$33"}</definedName>
    <definedName name="vc" localSheetId="36" hidden="1">{"'Consu_Mundial'!$B$2:$H$33"}</definedName>
    <definedName name="vc" localSheetId="40" hidden="1">{"'Consu_Mundial'!$B$2:$H$33"}</definedName>
    <definedName name="vc" localSheetId="0" hidden="1">{"'Consu_Mundial'!$B$2:$H$33"}</definedName>
    <definedName name="vc" localSheetId="1" hidden="1">{"'Consu_Mundial'!$B$2:$H$33"}</definedName>
    <definedName name="vc" localSheetId="7" hidden="1">{"'Consu_Mundial'!$B$2:$H$33"}</definedName>
    <definedName name="vc" localSheetId="24" hidden="1">{"'Consu_Mundial'!$B$2:$H$33"}</definedName>
    <definedName name="vc" localSheetId="33" hidden="1">{"'Consu_Mundial'!$B$2:$H$33"}</definedName>
    <definedName name="vc" localSheetId="30" hidden="1">{"'Consu_Mundial'!$B$2:$H$33"}</definedName>
    <definedName name="vc" hidden="1">{"'Consu_Mundial'!$B$2:$H$33"}</definedName>
    <definedName name="veinte" localSheetId="15" hidden="1">{"'Consu_Mundial'!$B$2:$H$33"}</definedName>
    <definedName name="veinte" localSheetId="16" hidden="1">{"'Consu_Mundial'!$B$2:$H$33"}</definedName>
    <definedName name="veinte" localSheetId="19" hidden="1">{"'Consu_Mundial'!$B$2:$H$33"}</definedName>
    <definedName name="veinte" localSheetId="20" hidden="1">{"'Consu_Mundial'!$B$2:$H$33"}</definedName>
    <definedName name="veinte" localSheetId="23" hidden="1">{"'Consu_Mundial'!$B$2:$H$33"}</definedName>
    <definedName name="veinte" localSheetId="25" hidden="1">{"'Consu_Mundial'!$B$2:$H$33"}</definedName>
    <definedName name="veinte" localSheetId="26" hidden="1">{"'Consu_Mundial'!$B$2:$H$33"}</definedName>
    <definedName name="veinte" localSheetId="27" hidden="1">{"'Consu_Mundial'!$B$2:$H$33"}</definedName>
    <definedName name="veinte" localSheetId="28" hidden="1">{"'Consu_Mundial'!$B$2:$H$33"}</definedName>
    <definedName name="veinte" localSheetId="29" hidden="1">{"'Consu_Mundial'!$B$2:$H$33"}</definedName>
    <definedName name="veinte" localSheetId="32" hidden="1">{"'Consu_Mundial'!$B$2:$H$33"}</definedName>
    <definedName name="veinte" localSheetId="6" hidden="1">{"'Consu_Mundial'!$B$2:$H$33"}</definedName>
    <definedName name="veinte" localSheetId="12" hidden="1">{"'Consu_Mundial'!$B$2:$H$33"}</definedName>
    <definedName name="veinte" localSheetId="13" hidden="1">{"'Consu_Mundial'!$B$2:$H$33"}</definedName>
    <definedName name="veinte" localSheetId="14" hidden="1">{"'Consu_Mundial'!$B$2:$H$33"}</definedName>
    <definedName name="veinte" localSheetId="35" hidden="1">{"'Consu_Mundial'!$B$2:$H$33"}</definedName>
    <definedName name="veinte" localSheetId="36" hidden="1">{"'Consu_Mundial'!$B$2:$H$33"}</definedName>
    <definedName name="veinte" localSheetId="40" hidden="1">{"'Consu_Mundial'!$B$2:$H$33"}</definedName>
    <definedName name="veinte" localSheetId="0" hidden="1">{"'Consu_Mundial'!$B$2:$H$33"}</definedName>
    <definedName name="veinte" localSheetId="1" hidden="1">{"'Consu_Mundial'!$B$2:$H$33"}</definedName>
    <definedName name="veinte" localSheetId="7" hidden="1">{"'Consu_Mundial'!$B$2:$H$33"}</definedName>
    <definedName name="veinte" localSheetId="24" hidden="1">{"'Consu_Mundial'!$B$2:$H$33"}</definedName>
    <definedName name="veinte" localSheetId="33" hidden="1">{"'Consu_Mundial'!$B$2:$H$33"}</definedName>
    <definedName name="veinte" localSheetId="30" hidden="1">{"'Consu_Mundial'!$B$2:$H$33"}</definedName>
    <definedName name="veinte" hidden="1">{"'Consu_Mundial'!$B$2:$H$33"}</definedName>
    <definedName name="veintidos" localSheetId="15" hidden="1">{"'Consu_Mundial'!$B$2:$H$33"}</definedName>
    <definedName name="veintidos" localSheetId="16" hidden="1">{"'Consu_Mundial'!$B$2:$H$33"}</definedName>
    <definedName name="veintidos" localSheetId="19" hidden="1">{"'Consu_Mundial'!$B$2:$H$33"}</definedName>
    <definedName name="veintidos" localSheetId="20" hidden="1">{"'Consu_Mundial'!$B$2:$H$33"}</definedName>
    <definedName name="veintidos" localSheetId="23" hidden="1">{"'Consu_Mundial'!$B$2:$H$33"}</definedName>
    <definedName name="veintidos" localSheetId="25" hidden="1">{"'Consu_Mundial'!$B$2:$H$33"}</definedName>
    <definedName name="veintidos" localSheetId="26" hidden="1">{"'Consu_Mundial'!$B$2:$H$33"}</definedName>
    <definedName name="veintidos" localSheetId="27" hidden="1">{"'Consu_Mundial'!$B$2:$H$33"}</definedName>
    <definedName name="veintidos" localSheetId="28" hidden="1">{"'Consu_Mundial'!$B$2:$H$33"}</definedName>
    <definedName name="veintidos" localSheetId="29" hidden="1">{"'Consu_Mundial'!$B$2:$H$33"}</definedName>
    <definedName name="veintidos" localSheetId="32" hidden="1">{"'Consu_Mundial'!$B$2:$H$33"}</definedName>
    <definedName name="veintidos" localSheetId="6" hidden="1">{"'Consu_Mundial'!$B$2:$H$33"}</definedName>
    <definedName name="veintidos" localSheetId="12" hidden="1">{"'Consu_Mundial'!$B$2:$H$33"}</definedName>
    <definedName name="veintidos" localSheetId="13" hidden="1">{"'Consu_Mundial'!$B$2:$H$33"}</definedName>
    <definedName name="veintidos" localSheetId="14" hidden="1">{"'Consu_Mundial'!$B$2:$H$33"}</definedName>
    <definedName name="veintidos" localSheetId="35" hidden="1">{"'Consu_Mundial'!$B$2:$H$33"}</definedName>
    <definedName name="veintidos" localSheetId="36" hidden="1">{"'Consu_Mundial'!$B$2:$H$33"}</definedName>
    <definedName name="veintidos" localSheetId="40" hidden="1">{"'Consu_Mundial'!$B$2:$H$33"}</definedName>
    <definedName name="veintidos" localSheetId="0" hidden="1">{"'Consu_Mundial'!$B$2:$H$33"}</definedName>
    <definedName name="veintidos" localSheetId="1" hidden="1">{"'Consu_Mundial'!$B$2:$H$33"}</definedName>
    <definedName name="veintidos" localSheetId="7" hidden="1">{"'Consu_Mundial'!$B$2:$H$33"}</definedName>
    <definedName name="veintidos" localSheetId="24" hidden="1">{"'Consu_Mundial'!$B$2:$H$33"}</definedName>
    <definedName name="veintidos" localSheetId="33" hidden="1">{"'Consu_Mundial'!$B$2:$H$33"}</definedName>
    <definedName name="veintidos" localSheetId="30" hidden="1">{"'Consu_Mundial'!$B$2:$H$33"}</definedName>
    <definedName name="veintidos" hidden="1">{"'Consu_Mundial'!$B$2:$H$33"}</definedName>
    <definedName name="veintitres" localSheetId="15" hidden="1">{"'Consu_Mundial'!$B$2:$H$33"}</definedName>
    <definedName name="veintitres" localSheetId="16" hidden="1">{"'Consu_Mundial'!$B$2:$H$33"}</definedName>
    <definedName name="veintitres" localSheetId="19" hidden="1">{"'Consu_Mundial'!$B$2:$H$33"}</definedName>
    <definedName name="veintitres" localSheetId="20" hidden="1">{"'Consu_Mundial'!$B$2:$H$33"}</definedName>
    <definedName name="veintitres" localSheetId="23" hidden="1">{"'Consu_Mundial'!$B$2:$H$33"}</definedName>
    <definedName name="veintitres" localSheetId="25" hidden="1">{"'Consu_Mundial'!$B$2:$H$33"}</definedName>
    <definedName name="veintitres" localSheetId="26" hidden="1">{"'Consu_Mundial'!$B$2:$H$33"}</definedName>
    <definedName name="veintitres" localSheetId="27" hidden="1">{"'Consu_Mundial'!$B$2:$H$33"}</definedName>
    <definedName name="veintitres" localSheetId="28" hidden="1">{"'Consu_Mundial'!$B$2:$H$33"}</definedName>
    <definedName name="veintitres" localSheetId="29" hidden="1">{"'Consu_Mundial'!$B$2:$H$33"}</definedName>
    <definedName name="veintitres" localSheetId="32" hidden="1">{"'Consu_Mundial'!$B$2:$H$33"}</definedName>
    <definedName name="veintitres" localSheetId="6" hidden="1">{"'Consu_Mundial'!$B$2:$H$33"}</definedName>
    <definedName name="veintitres" localSheetId="12" hidden="1">{"'Consu_Mundial'!$B$2:$H$33"}</definedName>
    <definedName name="veintitres" localSheetId="13" hidden="1">{"'Consu_Mundial'!$B$2:$H$33"}</definedName>
    <definedName name="veintitres" localSheetId="14" hidden="1">{"'Consu_Mundial'!$B$2:$H$33"}</definedName>
    <definedName name="veintitres" localSheetId="35" hidden="1">{"'Consu_Mundial'!$B$2:$H$33"}</definedName>
    <definedName name="veintitres" localSheetId="36" hidden="1">{"'Consu_Mundial'!$B$2:$H$33"}</definedName>
    <definedName name="veintitres" localSheetId="40" hidden="1">{"'Consu_Mundial'!$B$2:$H$33"}</definedName>
    <definedName name="veintitres" localSheetId="0" hidden="1">{"'Consu_Mundial'!$B$2:$H$33"}</definedName>
    <definedName name="veintitres" localSheetId="1" hidden="1">{"'Consu_Mundial'!$B$2:$H$33"}</definedName>
    <definedName name="veintitres" localSheetId="7" hidden="1">{"'Consu_Mundial'!$B$2:$H$33"}</definedName>
    <definedName name="veintitres" localSheetId="24" hidden="1">{"'Consu_Mundial'!$B$2:$H$33"}</definedName>
    <definedName name="veintitres" localSheetId="33" hidden="1">{"'Consu_Mundial'!$B$2:$H$33"}</definedName>
    <definedName name="veintitres" localSheetId="30" hidden="1">{"'Consu_Mundial'!$B$2:$H$33"}</definedName>
    <definedName name="veintitres" hidden="1">{"'Consu_Mundial'!$B$2:$H$33"}</definedName>
    <definedName name="veintiuno" localSheetId="15" hidden="1">{"'Consu_Mundial'!$B$2:$H$33"}</definedName>
    <definedName name="veintiuno" localSheetId="16" hidden="1">{"'Consu_Mundial'!$B$2:$H$33"}</definedName>
    <definedName name="veintiuno" localSheetId="19" hidden="1">{"'Consu_Mundial'!$B$2:$H$33"}</definedName>
    <definedName name="veintiuno" localSheetId="20" hidden="1">{"'Consu_Mundial'!$B$2:$H$33"}</definedName>
    <definedName name="veintiuno" localSheetId="23" hidden="1">{"'Consu_Mundial'!$B$2:$H$33"}</definedName>
    <definedName name="veintiuno" localSheetId="25" hidden="1">{"'Consu_Mundial'!$B$2:$H$33"}</definedName>
    <definedName name="veintiuno" localSheetId="26" hidden="1">{"'Consu_Mundial'!$B$2:$H$33"}</definedName>
    <definedName name="veintiuno" localSheetId="27" hidden="1">{"'Consu_Mundial'!$B$2:$H$33"}</definedName>
    <definedName name="veintiuno" localSheetId="28" hidden="1">{"'Consu_Mundial'!$B$2:$H$33"}</definedName>
    <definedName name="veintiuno" localSheetId="29" hidden="1">{"'Consu_Mundial'!$B$2:$H$33"}</definedName>
    <definedName name="veintiuno" localSheetId="32" hidden="1">{"'Consu_Mundial'!$B$2:$H$33"}</definedName>
    <definedName name="veintiuno" localSheetId="6" hidden="1">{"'Consu_Mundial'!$B$2:$H$33"}</definedName>
    <definedName name="veintiuno" localSheetId="12" hidden="1">{"'Consu_Mundial'!$B$2:$H$33"}</definedName>
    <definedName name="veintiuno" localSheetId="13" hidden="1">{"'Consu_Mundial'!$B$2:$H$33"}</definedName>
    <definedName name="veintiuno" localSheetId="14" hidden="1">{"'Consu_Mundial'!$B$2:$H$33"}</definedName>
    <definedName name="veintiuno" localSheetId="35" hidden="1">{"'Consu_Mundial'!$B$2:$H$33"}</definedName>
    <definedName name="veintiuno" localSheetId="36" hidden="1">{"'Consu_Mundial'!$B$2:$H$33"}</definedName>
    <definedName name="veintiuno" localSheetId="40" hidden="1">{"'Consu_Mundial'!$B$2:$H$33"}</definedName>
    <definedName name="veintiuno" localSheetId="0" hidden="1">{"'Consu_Mundial'!$B$2:$H$33"}</definedName>
    <definedName name="veintiuno" localSheetId="1" hidden="1">{"'Consu_Mundial'!$B$2:$H$33"}</definedName>
    <definedName name="veintiuno" localSheetId="7" hidden="1">{"'Consu_Mundial'!$B$2:$H$33"}</definedName>
    <definedName name="veintiuno" localSheetId="24" hidden="1">{"'Consu_Mundial'!$B$2:$H$33"}</definedName>
    <definedName name="veintiuno" localSheetId="33" hidden="1">{"'Consu_Mundial'!$B$2:$H$33"}</definedName>
    <definedName name="veintiuno" localSheetId="30" hidden="1">{"'Consu_Mundial'!$B$2:$H$33"}</definedName>
    <definedName name="veintiuno" hidden="1">{"'Consu_Mundial'!$B$2:$H$33"}</definedName>
    <definedName name="veitnicicno" localSheetId="15" hidden="1">{"'Consu_Mundial'!$B$2:$H$33"}</definedName>
    <definedName name="veitnicicno" localSheetId="16" hidden="1">{"'Consu_Mundial'!$B$2:$H$33"}</definedName>
    <definedName name="veitnicicno" localSheetId="19" hidden="1">{"'Consu_Mundial'!$B$2:$H$33"}</definedName>
    <definedName name="veitnicicno" localSheetId="20" hidden="1">{"'Consu_Mundial'!$B$2:$H$33"}</definedName>
    <definedName name="veitnicicno" localSheetId="23" hidden="1">{"'Consu_Mundial'!$B$2:$H$33"}</definedName>
    <definedName name="veitnicicno" localSheetId="25" hidden="1">{"'Consu_Mundial'!$B$2:$H$33"}</definedName>
    <definedName name="veitnicicno" localSheetId="26" hidden="1">{"'Consu_Mundial'!$B$2:$H$33"}</definedName>
    <definedName name="veitnicicno" localSheetId="27" hidden="1">{"'Consu_Mundial'!$B$2:$H$33"}</definedName>
    <definedName name="veitnicicno" localSheetId="28" hidden="1">{"'Consu_Mundial'!$B$2:$H$33"}</definedName>
    <definedName name="veitnicicno" localSheetId="29" hidden="1">{"'Consu_Mundial'!$B$2:$H$33"}</definedName>
    <definedName name="veitnicicno" localSheetId="32" hidden="1">{"'Consu_Mundial'!$B$2:$H$33"}</definedName>
    <definedName name="veitnicicno" localSheetId="6" hidden="1">{"'Consu_Mundial'!$B$2:$H$33"}</definedName>
    <definedName name="veitnicicno" localSheetId="12" hidden="1">{"'Consu_Mundial'!$B$2:$H$33"}</definedName>
    <definedName name="veitnicicno" localSheetId="13" hidden="1">{"'Consu_Mundial'!$B$2:$H$33"}</definedName>
    <definedName name="veitnicicno" localSheetId="14" hidden="1">{"'Consu_Mundial'!$B$2:$H$33"}</definedName>
    <definedName name="veitnicicno" localSheetId="35" hidden="1">{"'Consu_Mundial'!$B$2:$H$33"}</definedName>
    <definedName name="veitnicicno" localSheetId="36" hidden="1">{"'Consu_Mundial'!$B$2:$H$33"}</definedName>
    <definedName name="veitnicicno" localSheetId="40" hidden="1">{"'Consu_Mundial'!$B$2:$H$33"}</definedName>
    <definedName name="veitnicicno" localSheetId="0" hidden="1">{"'Consu_Mundial'!$B$2:$H$33"}</definedName>
    <definedName name="veitnicicno" localSheetId="1" hidden="1">{"'Consu_Mundial'!$B$2:$H$33"}</definedName>
    <definedName name="veitnicicno" localSheetId="7" hidden="1">{"'Consu_Mundial'!$B$2:$H$33"}</definedName>
    <definedName name="veitnicicno" localSheetId="24" hidden="1">{"'Consu_Mundial'!$B$2:$H$33"}</definedName>
    <definedName name="veitnicicno" localSheetId="33" hidden="1">{"'Consu_Mundial'!$B$2:$H$33"}</definedName>
    <definedName name="veitnicicno" localSheetId="30" hidden="1">{"'Consu_Mundial'!$B$2:$H$33"}</definedName>
    <definedName name="veitnicicno" hidden="1">{"'Consu_Mundial'!$B$2:$H$33"}</definedName>
    <definedName name="vieinticuatro" localSheetId="15" hidden="1">{"'Consu_Mundial'!$B$2:$H$33"}</definedName>
    <definedName name="vieinticuatro" localSheetId="16" hidden="1">{"'Consu_Mundial'!$B$2:$H$33"}</definedName>
    <definedName name="vieinticuatro" localSheetId="19" hidden="1">{"'Consu_Mundial'!$B$2:$H$33"}</definedName>
    <definedName name="vieinticuatro" localSheetId="20" hidden="1">{"'Consu_Mundial'!$B$2:$H$33"}</definedName>
    <definedName name="vieinticuatro" localSheetId="23" hidden="1">{"'Consu_Mundial'!$B$2:$H$33"}</definedName>
    <definedName name="vieinticuatro" localSheetId="25" hidden="1">{"'Consu_Mundial'!$B$2:$H$33"}</definedName>
    <definedName name="vieinticuatro" localSheetId="26" hidden="1">{"'Consu_Mundial'!$B$2:$H$33"}</definedName>
    <definedName name="vieinticuatro" localSheetId="27" hidden="1">{"'Consu_Mundial'!$B$2:$H$33"}</definedName>
    <definedName name="vieinticuatro" localSheetId="28" hidden="1">{"'Consu_Mundial'!$B$2:$H$33"}</definedName>
    <definedName name="vieinticuatro" localSheetId="29" hidden="1">{"'Consu_Mundial'!$B$2:$H$33"}</definedName>
    <definedName name="vieinticuatro" localSheetId="32" hidden="1">{"'Consu_Mundial'!$B$2:$H$33"}</definedName>
    <definedName name="vieinticuatro" localSheetId="6" hidden="1">{"'Consu_Mundial'!$B$2:$H$33"}</definedName>
    <definedName name="vieinticuatro" localSheetId="12" hidden="1">{"'Consu_Mundial'!$B$2:$H$33"}</definedName>
    <definedName name="vieinticuatro" localSheetId="13" hidden="1">{"'Consu_Mundial'!$B$2:$H$33"}</definedName>
    <definedName name="vieinticuatro" localSheetId="14" hidden="1">{"'Consu_Mundial'!$B$2:$H$33"}</definedName>
    <definedName name="vieinticuatro" localSheetId="35" hidden="1">{"'Consu_Mundial'!$B$2:$H$33"}</definedName>
    <definedName name="vieinticuatro" localSheetId="36" hidden="1">{"'Consu_Mundial'!$B$2:$H$33"}</definedName>
    <definedName name="vieinticuatro" localSheetId="40" hidden="1">{"'Consu_Mundial'!$B$2:$H$33"}</definedName>
    <definedName name="vieinticuatro" localSheetId="0" hidden="1">{"'Consu_Mundial'!$B$2:$H$33"}</definedName>
    <definedName name="vieinticuatro" localSheetId="1" hidden="1">{"'Consu_Mundial'!$B$2:$H$33"}</definedName>
    <definedName name="vieinticuatro" localSheetId="7" hidden="1">{"'Consu_Mundial'!$B$2:$H$33"}</definedName>
    <definedName name="vieinticuatro" localSheetId="24" hidden="1">{"'Consu_Mundial'!$B$2:$H$33"}</definedName>
    <definedName name="vieinticuatro" localSheetId="33" hidden="1">{"'Consu_Mundial'!$B$2:$H$33"}</definedName>
    <definedName name="vieinticuatro" localSheetId="30" hidden="1">{"'Consu_Mundial'!$B$2:$H$33"}</definedName>
    <definedName name="vieinticuatro" hidden="1">{"'Consu_Mundial'!$B$2:$H$33"}</definedName>
    <definedName name="viernes" localSheetId="15" hidden="1">{"'Consu_Mundial'!$B$2:$H$33"}</definedName>
    <definedName name="viernes" localSheetId="16" hidden="1">{"'Consu_Mundial'!$B$2:$H$33"}</definedName>
    <definedName name="viernes" localSheetId="19" hidden="1">{"'Consu_Mundial'!$B$2:$H$33"}</definedName>
    <definedName name="viernes" localSheetId="20" hidden="1">{"'Consu_Mundial'!$B$2:$H$33"}</definedName>
    <definedName name="viernes" localSheetId="23" hidden="1">{"'Consu_Mundial'!$B$2:$H$33"}</definedName>
    <definedName name="viernes" localSheetId="25" hidden="1">{"'Consu_Mundial'!$B$2:$H$33"}</definedName>
    <definedName name="viernes" localSheetId="26" hidden="1">{"'Consu_Mundial'!$B$2:$H$33"}</definedName>
    <definedName name="viernes" localSheetId="27" hidden="1">{"'Consu_Mundial'!$B$2:$H$33"}</definedName>
    <definedName name="viernes" localSheetId="28" hidden="1">{"'Consu_Mundial'!$B$2:$H$33"}</definedName>
    <definedName name="viernes" localSheetId="29" hidden="1">{"'Consu_Mundial'!$B$2:$H$33"}</definedName>
    <definedName name="viernes" localSheetId="32" hidden="1">{"'Consu_Mundial'!$B$2:$H$33"}</definedName>
    <definedName name="viernes" localSheetId="6" hidden="1">{"'Consu_Mundial'!$B$2:$H$33"}</definedName>
    <definedName name="viernes" localSheetId="12" hidden="1">{"'Consu_Mundial'!$B$2:$H$33"}</definedName>
    <definedName name="viernes" localSheetId="13" hidden="1">{"'Consu_Mundial'!$B$2:$H$33"}</definedName>
    <definedName name="viernes" localSheetId="14" hidden="1">{"'Consu_Mundial'!$B$2:$H$33"}</definedName>
    <definedName name="viernes" localSheetId="35" hidden="1">{"'Consu_Mundial'!$B$2:$H$33"}</definedName>
    <definedName name="viernes" localSheetId="36" hidden="1">{"'Consu_Mundial'!$B$2:$H$33"}</definedName>
    <definedName name="viernes" localSheetId="40" hidden="1">{"'Consu_Mundial'!$B$2:$H$33"}</definedName>
    <definedName name="viernes" localSheetId="0" hidden="1">{"'Consu_Mundial'!$B$2:$H$33"}</definedName>
    <definedName name="viernes" localSheetId="1" hidden="1">{"'Consu_Mundial'!$B$2:$H$33"}</definedName>
    <definedName name="viernes" localSheetId="7" hidden="1">{"'Consu_Mundial'!$B$2:$H$33"}</definedName>
    <definedName name="viernes" localSheetId="24" hidden="1">{"'Consu_Mundial'!$B$2:$H$33"}</definedName>
    <definedName name="viernes" localSheetId="33" hidden="1">{"'Consu_Mundial'!$B$2:$H$33"}</definedName>
    <definedName name="viernes" localSheetId="30" hidden="1">{"'Consu_Mundial'!$B$2:$H$33"}</definedName>
    <definedName name="viernes" hidden="1">{"'Consu_Mundial'!$B$2:$H$33"}</definedName>
    <definedName name="visión" localSheetId="15" hidden="1">{"'RELATÓRIO'!$A$1:$E$20","'RELATÓRIO'!$A$22:$D$34","'INTERNET'!$A$31:$G$58","'INTERNET'!$A$1:$G$28","'SÉRIE HISTÓRICA'!$A$167:$H$212","'SÉRIE HISTÓRICA'!$A$56:$H$101"}</definedName>
    <definedName name="visión" localSheetId="16" hidden="1">{"'RELATÓRIO'!$A$1:$E$20","'RELATÓRIO'!$A$22:$D$34","'INTERNET'!$A$31:$G$58","'INTERNET'!$A$1:$G$28","'SÉRIE HISTÓRICA'!$A$167:$H$212","'SÉRIE HISTÓRICA'!$A$56:$H$101"}</definedName>
    <definedName name="visión" localSheetId="19"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23" hidden="1">{"'RELATÓRIO'!$A$1:$E$20","'RELATÓRIO'!$A$22:$D$34","'INTERNET'!$A$31:$G$58","'INTERNET'!$A$1:$G$28","'SÉRIE HISTÓRICA'!$A$167:$H$212","'SÉRIE HISTÓRICA'!$A$56:$H$101"}</definedName>
    <definedName name="visión" localSheetId="25" hidden="1">{"'RELATÓRIO'!$A$1:$E$20","'RELATÓRIO'!$A$22:$D$34","'INTERNET'!$A$31:$G$58","'INTERNET'!$A$1:$G$28","'SÉRIE HISTÓRICA'!$A$167:$H$212","'SÉRIE HISTÓRICA'!$A$56:$H$101"}</definedName>
    <definedName name="visión" localSheetId="26" hidden="1">{"'RELATÓRIO'!$A$1:$E$20","'RELATÓRIO'!$A$22:$D$34","'INTERNET'!$A$31:$G$58","'INTERNET'!$A$1:$G$28","'SÉRIE HISTÓRICA'!$A$167:$H$212","'SÉRIE HISTÓRICA'!$A$56:$H$101"}</definedName>
    <definedName name="visión" localSheetId="27" hidden="1">{"'RELATÓRIO'!$A$1:$E$20","'RELATÓRIO'!$A$22:$D$34","'INTERNET'!$A$31:$G$58","'INTERNET'!$A$1:$G$28","'SÉRIE HISTÓRICA'!$A$167:$H$212","'SÉRIE HISTÓRICA'!$A$56:$H$101"}</definedName>
    <definedName name="visión" localSheetId="28" hidden="1">{"'RELATÓRIO'!$A$1:$E$20","'RELATÓRIO'!$A$22:$D$34","'INTERNET'!$A$31:$G$58","'INTERNET'!$A$1:$G$28","'SÉRIE HISTÓRICA'!$A$167:$H$212","'SÉRIE HISTÓRICA'!$A$56:$H$101"}</definedName>
    <definedName name="visión" localSheetId="29" hidden="1">{"'RELATÓRIO'!$A$1:$E$20","'RELATÓRIO'!$A$22:$D$34","'INTERNET'!$A$31:$G$58","'INTERNET'!$A$1:$G$28","'SÉRIE HISTÓRICA'!$A$167:$H$212","'SÉRIE HISTÓRICA'!$A$56:$H$101"}</definedName>
    <definedName name="visión" localSheetId="32" hidden="1">{"'RELATÓRIO'!$A$1:$E$20","'RELATÓRIO'!$A$22:$D$34","'INTERNET'!$A$31:$G$58","'INTERNET'!$A$1:$G$28","'SÉRIE HISTÓRICA'!$A$167:$H$212","'SÉRIE HISTÓRICA'!$A$56:$H$101"}</definedName>
    <definedName name="visión" localSheetId="6" hidden="1">{"'RELATÓRIO'!$A$1:$E$20","'RELATÓRIO'!$A$22:$D$34","'INTERNET'!$A$31:$G$58","'INTERNET'!$A$1:$G$28","'SÉRIE HISTÓRICA'!$A$167:$H$212","'SÉRIE HISTÓRICA'!$A$56:$H$101"}</definedName>
    <definedName name="visión" localSheetId="12" hidden="1">{"'RELATÓRIO'!$A$1:$E$20","'RELATÓRIO'!$A$22:$D$34","'INTERNET'!$A$31:$G$58","'INTERNET'!$A$1:$G$28","'SÉRIE HISTÓRICA'!$A$167:$H$212","'SÉRIE HISTÓRICA'!$A$56:$H$101"}</definedName>
    <definedName name="visión" localSheetId="13" hidden="1">{"'RELATÓRIO'!$A$1:$E$20","'RELATÓRIO'!$A$22:$D$34","'INTERNET'!$A$31:$G$58","'INTERNET'!$A$1:$G$28","'SÉRIE HISTÓRICA'!$A$167:$H$212","'SÉRIE HISTÓRICA'!$A$56:$H$101"}</definedName>
    <definedName name="visión" localSheetId="14" hidden="1">{"'RELATÓRIO'!$A$1:$E$20","'RELATÓRIO'!$A$22:$D$34","'INTERNET'!$A$31:$G$58","'INTERNET'!$A$1:$G$28","'SÉRIE HISTÓRICA'!$A$167:$H$212","'SÉRIE HISTÓRICA'!$A$56:$H$101"}</definedName>
    <definedName name="visión" localSheetId="35" hidden="1">{"'RELATÓRIO'!$A$1:$E$20","'RELATÓRIO'!$A$22:$D$34","'INTERNET'!$A$31:$G$58","'INTERNET'!$A$1:$G$28","'SÉRIE HISTÓRICA'!$A$167:$H$212","'SÉRIE HISTÓRICA'!$A$56:$H$101"}</definedName>
    <definedName name="visión" localSheetId="36" hidden="1">{"'RELATÓRIO'!$A$1:$E$20","'RELATÓRIO'!$A$22:$D$34","'INTERNET'!$A$31:$G$58","'INTERNET'!$A$1:$G$28","'SÉRIE HISTÓRICA'!$A$167:$H$212","'SÉRIE HISTÓRICA'!$A$56:$H$101"}</definedName>
    <definedName name="visión" localSheetId="40"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localSheetId="1" hidden="1">{"'RELATÓRIO'!$A$1:$E$20","'RELATÓRIO'!$A$22:$D$34","'INTERNET'!$A$31:$G$58","'INTERNET'!$A$1:$G$28","'SÉRIE HISTÓRICA'!$A$167:$H$212","'SÉRIE HISTÓRICA'!$A$56:$H$101"}</definedName>
    <definedName name="visión" localSheetId="7" hidden="1">{"'RELATÓRIO'!$A$1:$E$20","'RELATÓRIO'!$A$22:$D$34","'INTERNET'!$A$31:$G$58","'INTERNET'!$A$1:$G$28","'SÉRIE HISTÓRICA'!$A$167:$H$212","'SÉRIE HISTÓRICA'!$A$56:$H$101"}</definedName>
    <definedName name="visión" localSheetId="24" hidden="1">{"'RELATÓRIO'!$A$1:$E$20","'RELATÓRIO'!$A$22:$D$34","'INTERNET'!$A$31:$G$58","'INTERNET'!$A$1:$G$28","'SÉRIE HISTÓRICA'!$A$167:$H$212","'SÉRIE HISTÓRICA'!$A$56:$H$101"}</definedName>
    <definedName name="visión" localSheetId="33" hidden="1">{"'RELATÓRIO'!$A$1:$E$20","'RELATÓRIO'!$A$22:$D$34","'INTERNET'!$A$31:$G$58","'INTERNET'!$A$1:$G$28","'SÉRIE HISTÓRICA'!$A$167:$H$212","'SÉRIE HISTÓRICA'!$A$56:$H$101"}</definedName>
    <definedName name="visión" localSheetId="30"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5" hidden="1">{"'Consu_Mundial'!$B$2:$H$33"}</definedName>
    <definedName name="vnmvnmkfhk" localSheetId="16" hidden="1">{"'Consu_Mundial'!$B$2:$H$33"}</definedName>
    <definedName name="vnmvnmkfhk" localSheetId="19" hidden="1">{"'Consu_Mundial'!$B$2:$H$33"}</definedName>
    <definedName name="vnmvnmkfhk" localSheetId="20" hidden="1">{"'Consu_Mundial'!$B$2:$H$33"}</definedName>
    <definedName name="vnmvnmkfhk" localSheetId="23" hidden="1">{"'Consu_Mundial'!$B$2:$H$33"}</definedName>
    <definedName name="vnmvnmkfhk" localSheetId="25" hidden="1">{"'Consu_Mundial'!$B$2:$H$33"}</definedName>
    <definedName name="vnmvnmkfhk" localSheetId="26" hidden="1">{"'Consu_Mundial'!$B$2:$H$33"}</definedName>
    <definedName name="vnmvnmkfhk" localSheetId="27" hidden="1">{"'Consu_Mundial'!$B$2:$H$33"}</definedName>
    <definedName name="vnmvnmkfhk" localSheetId="28" hidden="1">{"'Consu_Mundial'!$B$2:$H$33"}</definedName>
    <definedName name="vnmvnmkfhk" localSheetId="29" hidden="1">{"'Consu_Mundial'!$B$2:$H$33"}</definedName>
    <definedName name="vnmvnmkfhk" localSheetId="32" hidden="1">{"'Consu_Mundial'!$B$2:$H$33"}</definedName>
    <definedName name="vnmvnmkfhk" localSheetId="6" hidden="1">{"'Consu_Mundial'!$B$2:$H$33"}</definedName>
    <definedName name="vnmvnmkfhk" localSheetId="12" hidden="1">{"'Consu_Mundial'!$B$2:$H$33"}</definedName>
    <definedName name="vnmvnmkfhk" localSheetId="13" hidden="1">{"'Consu_Mundial'!$B$2:$H$33"}</definedName>
    <definedName name="vnmvnmkfhk" localSheetId="14" hidden="1">{"'Consu_Mundial'!$B$2:$H$33"}</definedName>
    <definedName name="vnmvnmkfhk" localSheetId="35" hidden="1">{"'Consu_Mundial'!$B$2:$H$33"}</definedName>
    <definedName name="vnmvnmkfhk" localSheetId="36" hidden="1">{"'Consu_Mundial'!$B$2:$H$33"}</definedName>
    <definedName name="vnmvnmkfhk" localSheetId="40" hidden="1">{"'Consu_Mundial'!$B$2:$H$33"}</definedName>
    <definedName name="vnmvnmkfhk" localSheetId="0" hidden="1">{"'Consu_Mundial'!$B$2:$H$33"}</definedName>
    <definedName name="vnmvnmkfhk" localSheetId="1" hidden="1">{"'Consu_Mundial'!$B$2:$H$33"}</definedName>
    <definedName name="vnmvnmkfhk" localSheetId="7" hidden="1">{"'Consu_Mundial'!$B$2:$H$33"}</definedName>
    <definedName name="vnmvnmkfhk" localSheetId="24" hidden="1">{"'Consu_Mundial'!$B$2:$H$33"}</definedName>
    <definedName name="vnmvnmkfhk" localSheetId="33" hidden="1">{"'Consu_Mundial'!$B$2:$H$33"}</definedName>
    <definedName name="vnmvnmkfhk" localSheetId="30" hidden="1">{"'Consu_Mundial'!$B$2:$H$33"}</definedName>
    <definedName name="vnmvnmkfhk" hidden="1">{"'Consu_Mundial'!$B$2:$H$33"}</definedName>
    <definedName name="vw" localSheetId="15" hidden="1">{"'Consu_Mundial'!$B$2:$H$33"}</definedName>
    <definedName name="vw" localSheetId="16" hidden="1">{"'Consu_Mundial'!$B$2:$H$33"}</definedName>
    <definedName name="vw" localSheetId="19" hidden="1">{"'Consu_Mundial'!$B$2:$H$33"}</definedName>
    <definedName name="vw" localSheetId="20" hidden="1">{"'Consu_Mundial'!$B$2:$H$33"}</definedName>
    <definedName name="vw" localSheetId="23" hidden="1">{"'Consu_Mundial'!$B$2:$H$33"}</definedName>
    <definedName name="vw" localSheetId="25" hidden="1">{"'Consu_Mundial'!$B$2:$H$33"}</definedName>
    <definedName name="vw" localSheetId="26" hidden="1">{"'Consu_Mundial'!$B$2:$H$33"}</definedName>
    <definedName name="vw" localSheetId="27" hidden="1">{"'Consu_Mundial'!$B$2:$H$33"}</definedName>
    <definedName name="vw" localSheetId="28" hidden="1">{"'Consu_Mundial'!$B$2:$H$33"}</definedName>
    <definedName name="vw" localSheetId="29" hidden="1">{"'Consu_Mundial'!$B$2:$H$33"}</definedName>
    <definedName name="vw" localSheetId="32" hidden="1">{"'Consu_Mundial'!$B$2:$H$33"}</definedName>
    <definedName name="vw" localSheetId="6" hidden="1">{"'Consu_Mundial'!$B$2:$H$33"}</definedName>
    <definedName name="vw" localSheetId="12" hidden="1">{"'Consu_Mundial'!$B$2:$H$33"}</definedName>
    <definedName name="vw" localSheetId="13" hidden="1">{"'Consu_Mundial'!$B$2:$H$33"}</definedName>
    <definedName name="vw" localSheetId="14" hidden="1">{"'Consu_Mundial'!$B$2:$H$33"}</definedName>
    <definedName name="vw" localSheetId="35" hidden="1">{"'Consu_Mundial'!$B$2:$H$33"}</definedName>
    <definedName name="vw" localSheetId="36" hidden="1">{"'Consu_Mundial'!$B$2:$H$33"}</definedName>
    <definedName name="vw" localSheetId="40" hidden="1">{"'Consu_Mundial'!$B$2:$H$33"}</definedName>
    <definedName name="vw" localSheetId="0" hidden="1">{"'Consu_Mundial'!$B$2:$H$33"}</definedName>
    <definedName name="vw" localSheetId="1" hidden="1">{"'Consu_Mundial'!$B$2:$H$33"}</definedName>
    <definedName name="vw" localSheetId="7" hidden="1">{"'Consu_Mundial'!$B$2:$H$33"}</definedName>
    <definedName name="vw" localSheetId="24" hidden="1">{"'Consu_Mundial'!$B$2:$H$33"}</definedName>
    <definedName name="vw" localSheetId="33" hidden="1">{"'Consu_Mundial'!$B$2:$H$33"}</definedName>
    <definedName name="vw" localSheetId="30" hidden="1">{"'Consu_Mundial'!$B$2:$H$33"}</definedName>
    <definedName name="vw" hidden="1">{"'Consu_Mundial'!$B$2:$H$33"}</definedName>
    <definedName name="w" localSheetId="15" hidden="1">{"'Consu_Mundial'!$B$2:$H$33"}</definedName>
    <definedName name="w" localSheetId="16" hidden="1">{"'Consu_Mundial'!$B$2:$H$33"}</definedName>
    <definedName name="w" localSheetId="19" hidden="1">{"'Consu_Mundial'!$B$2:$H$33"}</definedName>
    <definedName name="w" localSheetId="20" hidden="1">{"'Consu_Mundial'!$B$2:$H$33"}</definedName>
    <definedName name="w" localSheetId="23" hidden="1">{"'Consu_Mundial'!$B$2:$H$33"}</definedName>
    <definedName name="w" localSheetId="25" hidden="1">{"'Consu_Mundial'!$B$2:$H$33"}</definedName>
    <definedName name="w" localSheetId="26" hidden="1">{"'Consu_Mundial'!$B$2:$H$33"}</definedName>
    <definedName name="w" localSheetId="27" hidden="1">{"'Consu_Mundial'!$B$2:$H$33"}</definedName>
    <definedName name="w" localSheetId="28" hidden="1">{"'Consu_Mundial'!$B$2:$H$33"}</definedName>
    <definedName name="w" localSheetId="29" hidden="1">{"'Consu_Mundial'!$B$2:$H$33"}</definedName>
    <definedName name="w" localSheetId="32" hidden="1">{"'Consu_Mundial'!$B$2:$H$33"}</definedName>
    <definedName name="w" localSheetId="6" hidden="1">{"'Consu_Mundial'!$B$2:$H$33"}</definedName>
    <definedName name="w" localSheetId="12" hidden="1">{"'Consu_Mundial'!$B$2:$H$33"}</definedName>
    <definedName name="w" localSheetId="13" hidden="1">{"'Consu_Mundial'!$B$2:$H$33"}</definedName>
    <definedName name="w" localSheetId="14" hidden="1">{"'Consu_Mundial'!$B$2:$H$33"}</definedName>
    <definedName name="w" localSheetId="35" hidden="1">{"'Consu_Mundial'!$B$2:$H$33"}</definedName>
    <definedName name="w" localSheetId="36" hidden="1">{"'Consu_Mundial'!$B$2:$H$33"}</definedName>
    <definedName name="w" localSheetId="40" hidden="1">{"'Consu_Mundial'!$B$2:$H$33"}</definedName>
    <definedName name="w" localSheetId="0" hidden="1">{"'Consu_Mundial'!$B$2:$H$33"}</definedName>
    <definedName name="w" localSheetId="1" hidden="1">{"'Consu_Mundial'!$B$2:$H$33"}</definedName>
    <definedName name="w" localSheetId="7" hidden="1">{"'Consu_Mundial'!$B$2:$H$33"}</definedName>
    <definedName name="w" localSheetId="24" hidden="1">{"'Consu_Mundial'!$B$2:$H$33"}</definedName>
    <definedName name="w" localSheetId="33" hidden="1">{"'Consu_Mundial'!$B$2:$H$33"}</definedName>
    <definedName name="w" localSheetId="30" hidden="1">{"'Consu_Mundial'!$B$2:$H$33"}</definedName>
    <definedName name="w" hidden="1">{"'Consu_Mundial'!$B$2:$H$33"}</definedName>
    <definedName name="we" localSheetId="15" hidden="1">{"'Consu_Mundial'!$B$2:$H$33"}</definedName>
    <definedName name="we" localSheetId="16" hidden="1">{"'Consu_Mundial'!$B$2:$H$33"}</definedName>
    <definedName name="we" localSheetId="19" hidden="1">{"'Consu_Mundial'!$B$2:$H$33"}</definedName>
    <definedName name="we" localSheetId="20" hidden="1">{"'Consu_Mundial'!$B$2:$H$33"}</definedName>
    <definedName name="we" localSheetId="23" hidden="1">{"'Consu_Mundial'!$B$2:$H$33"}</definedName>
    <definedName name="we" localSheetId="25" hidden="1">{"'Consu_Mundial'!$B$2:$H$33"}</definedName>
    <definedName name="we" localSheetId="26" hidden="1">{"'Consu_Mundial'!$B$2:$H$33"}</definedName>
    <definedName name="we" localSheetId="27" hidden="1">{"'Consu_Mundial'!$B$2:$H$33"}</definedName>
    <definedName name="we" localSheetId="28" hidden="1">{"'Consu_Mundial'!$B$2:$H$33"}</definedName>
    <definedName name="we" localSheetId="29" hidden="1">{"'Consu_Mundial'!$B$2:$H$33"}</definedName>
    <definedName name="we" localSheetId="32" hidden="1">{"'Consu_Mundial'!$B$2:$H$33"}</definedName>
    <definedName name="we" localSheetId="6" hidden="1">{"'Consu_Mundial'!$B$2:$H$33"}</definedName>
    <definedName name="we" localSheetId="12" hidden="1">{"'Consu_Mundial'!$B$2:$H$33"}</definedName>
    <definedName name="we" localSheetId="13" hidden="1">{"'Consu_Mundial'!$B$2:$H$33"}</definedName>
    <definedName name="we" localSheetId="14" hidden="1">{"'Consu_Mundial'!$B$2:$H$33"}</definedName>
    <definedName name="we" localSheetId="35" hidden="1">{"'Consu_Mundial'!$B$2:$H$33"}</definedName>
    <definedName name="we" localSheetId="36" hidden="1">{"'Consu_Mundial'!$B$2:$H$33"}</definedName>
    <definedName name="we" localSheetId="40" hidden="1">{"'Consu_Mundial'!$B$2:$H$33"}</definedName>
    <definedName name="we" localSheetId="0" hidden="1">{"'Consu_Mundial'!$B$2:$H$33"}</definedName>
    <definedName name="we" localSheetId="1" hidden="1">{"'Consu_Mundial'!$B$2:$H$33"}</definedName>
    <definedName name="we" localSheetId="7" hidden="1">{"'Consu_Mundial'!$B$2:$H$33"}</definedName>
    <definedName name="we" localSheetId="24" hidden="1">{"'Consu_Mundial'!$B$2:$H$33"}</definedName>
    <definedName name="we" localSheetId="33" hidden="1">{"'Consu_Mundial'!$B$2:$H$33"}</definedName>
    <definedName name="we" localSheetId="30" hidden="1">{"'Consu_Mundial'!$B$2:$H$33"}</definedName>
    <definedName name="we" hidden="1">{"'Consu_Mundial'!$B$2:$H$33"}</definedName>
    <definedName name="werhwthg" localSheetId="15" hidden="1">{"'Consu_Mundial'!$B$2:$H$33"}</definedName>
    <definedName name="werhwthg" localSheetId="16" hidden="1">{"'Consu_Mundial'!$B$2:$H$33"}</definedName>
    <definedName name="werhwthg" localSheetId="19" hidden="1">{"'Consu_Mundial'!$B$2:$H$33"}</definedName>
    <definedName name="werhwthg" localSheetId="20" hidden="1">{"'Consu_Mundial'!$B$2:$H$33"}</definedName>
    <definedName name="werhwthg" localSheetId="23" hidden="1">{"'Consu_Mundial'!$B$2:$H$33"}</definedName>
    <definedName name="werhwthg" localSheetId="25" hidden="1">{"'Consu_Mundial'!$B$2:$H$33"}</definedName>
    <definedName name="werhwthg" localSheetId="26" hidden="1">{"'Consu_Mundial'!$B$2:$H$33"}</definedName>
    <definedName name="werhwthg" localSheetId="27" hidden="1">{"'Consu_Mundial'!$B$2:$H$33"}</definedName>
    <definedName name="werhwthg" localSheetId="28" hidden="1">{"'Consu_Mundial'!$B$2:$H$33"}</definedName>
    <definedName name="werhwthg" localSheetId="29" hidden="1">{"'Consu_Mundial'!$B$2:$H$33"}</definedName>
    <definedName name="werhwthg" localSheetId="32" hidden="1">{"'Consu_Mundial'!$B$2:$H$33"}</definedName>
    <definedName name="werhwthg" localSheetId="6" hidden="1">{"'Consu_Mundial'!$B$2:$H$33"}</definedName>
    <definedName name="werhwthg" localSheetId="12" hidden="1">{"'Consu_Mundial'!$B$2:$H$33"}</definedName>
    <definedName name="werhwthg" localSheetId="13" hidden="1">{"'Consu_Mundial'!$B$2:$H$33"}</definedName>
    <definedName name="werhwthg" localSheetId="14" hidden="1">{"'Consu_Mundial'!$B$2:$H$33"}</definedName>
    <definedName name="werhwthg" localSheetId="35" hidden="1">{"'Consu_Mundial'!$B$2:$H$33"}</definedName>
    <definedName name="werhwthg" localSheetId="36" hidden="1">{"'Consu_Mundial'!$B$2:$H$33"}</definedName>
    <definedName name="werhwthg" localSheetId="40" hidden="1">{"'Consu_Mundial'!$B$2:$H$33"}</definedName>
    <definedName name="werhwthg" localSheetId="0" hidden="1">{"'Consu_Mundial'!$B$2:$H$33"}</definedName>
    <definedName name="werhwthg" localSheetId="1" hidden="1">{"'Consu_Mundial'!$B$2:$H$33"}</definedName>
    <definedName name="werhwthg" localSheetId="7" hidden="1">{"'Consu_Mundial'!$B$2:$H$33"}</definedName>
    <definedName name="werhwthg" localSheetId="24" hidden="1">{"'Consu_Mundial'!$B$2:$H$33"}</definedName>
    <definedName name="werhwthg" localSheetId="33" hidden="1">{"'Consu_Mundial'!$B$2:$H$33"}</definedName>
    <definedName name="werhwthg" localSheetId="30" hidden="1">{"'Consu_Mundial'!$B$2:$H$33"}</definedName>
    <definedName name="werhwthg" hidden="1">{"'Consu_Mundial'!$B$2:$H$33"}</definedName>
    <definedName name="wery" localSheetId="15" hidden="1">{"'Consu_Mundial'!$B$2:$H$33"}</definedName>
    <definedName name="wery" localSheetId="16" hidden="1">{"'Consu_Mundial'!$B$2:$H$33"}</definedName>
    <definedName name="wery" localSheetId="19" hidden="1">{"'Consu_Mundial'!$B$2:$H$33"}</definedName>
    <definedName name="wery" localSheetId="20" hidden="1">{"'Consu_Mundial'!$B$2:$H$33"}</definedName>
    <definedName name="wery" localSheetId="23" hidden="1">{"'Consu_Mundial'!$B$2:$H$33"}</definedName>
    <definedName name="wery" localSheetId="25" hidden="1">{"'Consu_Mundial'!$B$2:$H$33"}</definedName>
    <definedName name="wery" localSheetId="26" hidden="1">{"'Consu_Mundial'!$B$2:$H$33"}</definedName>
    <definedName name="wery" localSheetId="27" hidden="1">{"'Consu_Mundial'!$B$2:$H$33"}</definedName>
    <definedName name="wery" localSheetId="28" hidden="1">{"'Consu_Mundial'!$B$2:$H$33"}</definedName>
    <definedName name="wery" localSheetId="29" hidden="1">{"'Consu_Mundial'!$B$2:$H$33"}</definedName>
    <definedName name="wery" localSheetId="32" hidden="1">{"'Consu_Mundial'!$B$2:$H$33"}</definedName>
    <definedName name="wery" localSheetId="6" hidden="1">{"'Consu_Mundial'!$B$2:$H$33"}</definedName>
    <definedName name="wery" localSheetId="12" hidden="1">{"'Consu_Mundial'!$B$2:$H$33"}</definedName>
    <definedName name="wery" localSheetId="13" hidden="1">{"'Consu_Mundial'!$B$2:$H$33"}</definedName>
    <definedName name="wery" localSheetId="14" hidden="1">{"'Consu_Mundial'!$B$2:$H$33"}</definedName>
    <definedName name="wery" localSheetId="35" hidden="1">{"'Consu_Mundial'!$B$2:$H$33"}</definedName>
    <definedName name="wery" localSheetId="36" hidden="1">{"'Consu_Mundial'!$B$2:$H$33"}</definedName>
    <definedName name="wery" localSheetId="40" hidden="1">{"'Consu_Mundial'!$B$2:$H$33"}</definedName>
    <definedName name="wery" localSheetId="0" hidden="1">{"'Consu_Mundial'!$B$2:$H$33"}</definedName>
    <definedName name="wery" localSheetId="1" hidden="1">{"'Consu_Mundial'!$B$2:$H$33"}</definedName>
    <definedName name="wery" localSheetId="7" hidden="1">{"'Consu_Mundial'!$B$2:$H$33"}</definedName>
    <definedName name="wery" localSheetId="24" hidden="1">{"'Consu_Mundial'!$B$2:$H$33"}</definedName>
    <definedName name="wery" localSheetId="33" hidden="1">{"'Consu_Mundial'!$B$2:$H$33"}</definedName>
    <definedName name="wery" localSheetId="30" hidden="1">{"'Consu_Mundial'!$B$2:$H$33"}</definedName>
    <definedName name="wery" hidden="1">{"'Consu_Mundial'!$B$2:$H$33"}</definedName>
    <definedName name="weryethus" localSheetId="15" hidden="1">{"'Consu_Mundial'!$B$2:$H$33"}</definedName>
    <definedName name="weryethus" localSheetId="16" hidden="1">{"'Consu_Mundial'!$B$2:$H$33"}</definedName>
    <definedName name="weryethus" localSheetId="19" hidden="1">{"'Consu_Mundial'!$B$2:$H$33"}</definedName>
    <definedName name="weryethus" localSheetId="20" hidden="1">{"'Consu_Mundial'!$B$2:$H$33"}</definedName>
    <definedName name="weryethus" localSheetId="23" hidden="1">{"'Consu_Mundial'!$B$2:$H$33"}</definedName>
    <definedName name="weryethus" localSheetId="25" hidden="1">{"'Consu_Mundial'!$B$2:$H$33"}</definedName>
    <definedName name="weryethus" localSheetId="26" hidden="1">{"'Consu_Mundial'!$B$2:$H$33"}</definedName>
    <definedName name="weryethus" localSheetId="27" hidden="1">{"'Consu_Mundial'!$B$2:$H$33"}</definedName>
    <definedName name="weryethus" localSheetId="28" hidden="1">{"'Consu_Mundial'!$B$2:$H$33"}</definedName>
    <definedName name="weryethus" localSheetId="29" hidden="1">{"'Consu_Mundial'!$B$2:$H$33"}</definedName>
    <definedName name="weryethus" localSheetId="32" hidden="1">{"'Consu_Mundial'!$B$2:$H$33"}</definedName>
    <definedName name="weryethus" localSheetId="6" hidden="1">{"'Consu_Mundial'!$B$2:$H$33"}</definedName>
    <definedName name="weryethus" localSheetId="12" hidden="1">{"'Consu_Mundial'!$B$2:$H$33"}</definedName>
    <definedName name="weryethus" localSheetId="13" hidden="1">{"'Consu_Mundial'!$B$2:$H$33"}</definedName>
    <definedName name="weryethus" localSheetId="14" hidden="1">{"'Consu_Mundial'!$B$2:$H$33"}</definedName>
    <definedName name="weryethus" localSheetId="35" hidden="1">{"'Consu_Mundial'!$B$2:$H$33"}</definedName>
    <definedName name="weryethus" localSheetId="36" hidden="1">{"'Consu_Mundial'!$B$2:$H$33"}</definedName>
    <definedName name="weryethus" localSheetId="40" hidden="1">{"'Consu_Mundial'!$B$2:$H$33"}</definedName>
    <definedName name="weryethus" localSheetId="0" hidden="1">{"'Consu_Mundial'!$B$2:$H$33"}</definedName>
    <definedName name="weryethus" localSheetId="1" hidden="1">{"'Consu_Mundial'!$B$2:$H$33"}</definedName>
    <definedName name="weryethus" localSheetId="7" hidden="1">{"'Consu_Mundial'!$B$2:$H$33"}</definedName>
    <definedName name="weryethus" localSheetId="24" hidden="1">{"'Consu_Mundial'!$B$2:$H$33"}</definedName>
    <definedName name="weryethus" localSheetId="33" hidden="1">{"'Consu_Mundial'!$B$2:$H$33"}</definedName>
    <definedName name="weryethus" localSheetId="30" hidden="1">{"'Consu_Mundial'!$B$2:$H$33"}</definedName>
    <definedName name="weryethus" hidden="1">{"'Consu_Mundial'!$B$2:$H$33"}</definedName>
    <definedName name="werywytj" localSheetId="15" hidden="1">{"'Consu_Mundial'!$B$2:$H$33"}</definedName>
    <definedName name="werywytj" localSheetId="16" hidden="1">{"'Consu_Mundial'!$B$2:$H$33"}</definedName>
    <definedName name="werywytj" localSheetId="19" hidden="1">{"'Consu_Mundial'!$B$2:$H$33"}</definedName>
    <definedName name="werywytj" localSheetId="20" hidden="1">{"'Consu_Mundial'!$B$2:$H$33"}</definedName>
    <definedName name="werywytj" localSheetId="23" hidden="1">{"'Consu_Mundial'!$B$2:$H$33"}</definedName>
    <definedName name="werywytj" localSheetId="25" hidden="1">{"'Consu_Mundial'!$B$2:$H$33"}</definedName>
    <definedName name="werywytj" localSheetId="26" hidden="1">{"'Consu_Mundial'!$B$2:$H$33"}</definedName>
    <definedName name="werywytj" localSheetId="27" hidden="1">{"'Consu_Mundial'!$B$2:$H$33"}</definedName>
    <definedName name="werywytj" localSheetId="28" hidden="1">{"'Consu_Mundial'!$B$2:$H$33"}</definedName>
    <definedName name="werywytj" localSheetId="29" hidden="1">{"'Consu_Mundial'!$B$2:$H$33"}</definedName>
    <definedName name="werywytj" localSheetId="32" hidden="1">{"'Consu_Mundial'!$B$2:$H$33"}</definedName>
    <definedName name="werywytj" localSheetId="6" hidden="1">{"'Consu_Mundial'!$B$2:$H$33"}</definedName>
    <definedName name="werywytj" localSheetId="12" hidden="1">{"'Consu_Mundial'!$B$2:$H$33"}</definedName>
    <definedName name="werywytj" localSheetId="13" hidden="1">{"'Consu_Mundial'!$B$2:$H$33"}</definedName>
    <definedName name="werywytj" localSheetId="14" hidden="1">{"'Consu_Mundial'!$B$2:$H$33"}</definedName>
    <definedName name="werywytj" localSheetId="35" hidden="1">{"'Consu_Mundial'!$B$2:$H$33"}</definedName>
    <definedName name="werywytj" localSheetId="36" hidden="1">{"'Consu_Mundial'!$B$2:$H$33"}</definedName>
    <definedName name="werywytj" localSheetId="40" hidden="1">{"'Consu_Mundial'!$B$2:$H$33"}</definedName>
    <definedName name="werywytj" localSheetId="0" hidden="1">{"'Consu_Mundial'!$B$2:$H$33"}</definedName>
    <definedName name="werywytj" localSheetId="1" hidden="1">{"'Consu_Mundial'!$B$2:$H$33"}</definedName>
    <definedName name="werywytj" localSheetId="7" hidden="1">{"'Consu_Mundial'!$B$2:$H$33"}</definedName>
    <definedName name="werywytj" localSheetId="24" hidden="1">{"'Consu_Mundial'!$B$2:$H$33"}</definedName>
    <definedName name="werywytj" localSheetId="33" hidden="1">{"'Consu_Mundial'!$B$2:$H$33"}</definedName>
    <definedName name="werywytj" localSheetId="30" hidden="1">{"'Consu_Mundial'!$B$2:$H$33"}</definedName>
    <definedName name="werywytj" hidden="1">{"'Consu_Mundial'!$B$2:$H$33"}</definedName>
    <definedName name="wethhgxshg" localSheetId="15" hidden="1">{"'Consu_Mundial'!$B$2:$H$33"}</definedName>
    <definedName name="wethhgxshg" localSheetId="16" hidden="1">{"'Consu_Mundial'!$B$2:$H$33"}</definedName>
    <definedName name="wethhgxshg" localSheetId="19" hidden="1">{"'Consu_Mundial'!$B$2:$H$33"}</definedName>
    <definedName name="wethhgxshg" localSheetId="20" hidden="1">{"'Consu_Mundial'!$B$2:$H$33"}</definedName>
    <definedName name="wethhgxshg" localSheetId="23" hidden="1">{"'Consu_Mundial'!$B$2:$H$33"}</definedName>
    <definedName name="wethhgxshg" localSheetId="25" hidden="1">{"'Consu_Mundial'!$B$2:$H$33"}</definedName>
    <definedName name="wethhgxshg" localSheetId="26" hidden="1">{"'Consu_Mundial'!$B$2:$H$33"}</definedName>
    <definedName name="wethhgxshg" localSheetId="27" hidden="1">{"'Consu_Mundial'!$B$2:$H$33"}</definedName>
    <definedName name="wethhgxshg" localSheetId="28" hidden="1">{"'Consu_Mundial'!$B$2:$H$33"}</definedName>
    <definedName name="wethhgxshg" localSheetId="29" hidden="1">{"'Consu_Mundial'!$B$2:$H$33"}</definedName>
    <definedName name="wethhgxshg" localSheetId="32" hidden="1">{"'Consu_Mundial'!$B$2:$H$33"}</definedName>
    <definedName name="wethhgxshg" localSheetId="6" hidden="1">{"'Consu_Mundial'!$B$2:$H$33"}</definedName>
    <definedName name="wethhgxshg" localSheetId="12" hidden="1">{"'Consu_Mundial'!$B$2:$H$33"}</definedName>
    <definedName name="wethhgxshg" localSheetId="13" hidden="1">{"'Consu_Mundial'!$B$2:$H$33"}</definedName>
    <definedName name="wethhgxshg" localSheetId="14" hidden="1">{"'Consu_Mundial'!$B$2:$H$33"}</definedName>
    <definedName name="wethhgxshg" localSheetId="35" hidden="1">{"'Consu_Mundial'!$B$2:$H$33"}</definedName>
    <definedName name="wethhgxshg" localSheetId="36" hidden="1">{"'Consu_Mundial'!$B$2:$H$33"}</definedName>
    <definedName name="wethhgxshg" localSheetId="40" hidden="1">{"'Consu_Mundial'!$B$2:$H$33"}</definedName>
    <definedName name="wethhgxshg" localSheetId="0" hidden="1">{"'Consu_Mundial'!$B$2:$H$33"}</definedName>
    <definedName name="wethhgxshg" localSheetId="1" hidden="1">{"'Consu_Mundial'!$B$2:$H$33"}</definedName>
    <definedName name="wethhgxshg" localSheetId="7" hidden="1">{"'Consu_Mundial'!$B$2:$H$33"}</definedName>
    <definedName name="wethhgxshg" localSheetId="24" hidden="1">{"'Consu_Mundial'!$B$2:$H$33"}</definedName>
    <definedName name="wethhgxshg" localSheetId="33" hidden="1">{"'Consu_Mundial'!$B$2:$H$33"}</definedName>
    <definedName name="wethhgxshg" localSheetId="30" hidden="1">{"'Consu_Mundial'!$B$2:$H$33"}</definedName>
    <definedName name="wethhgxshg" hidden="1">{"'Consu_Mundial'!$B$2:$H$33"}</definedName>
    <definedName name="wf" localSheetId="15" hidden="1">{"'Consu_Mundial'!$B$2:$H$33"}</definedName>
    <definedName name="wf" localSheetId="16" hidden="1">{"'Consu_Mundial'!$B$2:$H$33"}</definedName>
    <definedName name="wf" localSheetId="19" hidden="1">{"'Consu_Mundial'!$B$2:$H$33"}</definedName>
    <definedName name="wf" localSheetId="20" hidden="1">{"'Consu_Mundial'!$B$2:$H$33"}</definedName>
    <definedName name="wf" localSheetId="23" hidden="1">{"'Consu_Mundial'!$B$2:$H$33"}</definedName>
    <definedName name="wf" localSheetId="25" hidden="1">{"'Consu_Mundial'!$B$2:$H$33"}</definedName>
    <definedName name="wf" localSheetId="26" hidden="1">{"'Consu_Mundial'!$B$2:$H$33"}</definedName>
    <definedName name="wf" localSheetId="27" hidden="1">{"'Consu_Mundial'!$B$2:$H$33"}</definedName>
    <definedName name="wf" localSheetId="28" hidden="1">{"'Consu_Mundial'!$B$2:$H$33"}</definedName>
    <definedName name="wf" localSheetId="29" hidden="1">{"'Consu_Mundial'!$B$2:$H$33"}</definedName>
    <definedName name="wf" localSheetId="32" hidden="1">{"'Consu_Mundial'!$B$2:$H$33"}</definedName>
    <definedName name="wf" localSheetId="6" hidden="1">{"'Consu_Mundial'!$B$2:$H$33"}</definedName>
    <definedName name="wf" localSheetId="12" hidden="1">{"'Consu_Mundial'!$B$2:$H$33"}</definedName>
    <definedName name="wf" localSheetId="13" hidden="1">{"'Consu_Mundial'!$B$2:$H$33"}</definedName>
    <definedName name="wf" localSheetId="14" hidden="1">{"'Consu_Mundial'!$B$2:$H$33"}</definedName>
    <definedName name="wf" localSheetId="35" hidden="1">{"'Consu_Mundial'!$B$2:$H$33"}</definedName>
    <definedName name="wf" localSheetId="36" hidden="1">{"'Consu_Mundial'!$B$2:$H$33"}</definedName>
    <definedName name="wf" localSheetId="40" hidden="1">{"'Consu_Mundial'!$B$2:$H$33"}</definedName>
    <definedName name="wf" localSheetId="0" hidden="1">{"'Consu_Mundial'!$B$2:$H$33"}</definedName>
    <definedName name="wf" localSheetId="1" hidden="1">{"'Consu_Mundial'!$B$2:$H$33"}</definedName>
    <definedName name="wf" localSheetId="7" hidden="1">{"'Consu_Mundial'!$B$2:$H$33"}</definedName>
    <definedName name="wf" localSheetId="24" hidden="1">{"'Consu_Mundial'!$B$2:$H$33"}</definedName>
    <definedName name="wf" localSheetId="33" hidden="1">{"'Consu_Mundial'!$B$2:$H$33"}</definedName>
    <definedName name="wf" localSheetId="30" hidden="1">{"'Consu_Mundial'!$B$2:$H$33"}</definedName>
    <definedName name="wf" hidden="1">{"'Consu_Mundial'!$B$2:$H$33"}</definedName>
    <definedName name="willy" localSheetId="15" hidden="1">{"'Consu_Mundial'!$B$2:$H$33"}</definedName>
    <definedName name="willy" localSheetId="16" hidden="1">{"'Consu_Mundial'!$B$2:$H$33"}</definedName>
    <definedName name="willy" localSheetId="19" hidden="1">{"'Consu_Mundial'!$B$2:$H$33"}</definedName>
    <definedName name="willy" localSheetId="20" hidden="1">{"'Consu_Mundial'!$B$2:$H$33"}</definedName>
    <definedName name="willy" localSheetId="23" hidden="1">{"'Consu_Mundial'!$B$2:$H$33"}</definedName>
    <definedName name="willy" localSheetId="25" hidden="1">{"'Consu_Mundial'!$B$2:$H$33"}</definedName>
    <definedName name="willy" localSheetId="26" hidden="1">{"'Consu_Mundial'!$B$2:$H$33"}</definedName>
    <definedName name="willy" localSheetId="27" hidden="1">{"'Consu_Mundial'!$B$2:$H$33"}</definedName>
    <definedName name="willy" localSheetId="28" hidden="1">{"'Consu_Mundial'!$B$2:$H$33"}</definedName>
    <definedName name="willy" localSheetId="29" hidden="1">{"'Consu_Mundial'!$B$2:$H$33"}</definedName>
    <definedName name="willy" localSheetId="32" hidden="1">{"'Consu_Mundial'!$B$2:$H$33"}</definedName>
    <definedName name="willy" localSheetId="6" hidden="1">{"'Consu_Mundial'!$B$2:$H$33"}</definedName>
    <definedName name="willy" localSheetId="12" hidden="1">{"'Consu_Mundial'!$B$2:$H$33"}</definedName>
    <definedName name="willy" localSheetId="13" hidden="1">{"'Consu_Mundial'!$B$2:$H$33"}</definedName>
    <definedName name="willy" localSheetId="14" hidden="1">{"'Consu_Mundial'!$B$2:$H$33"}</definedName>
    <definedName name="willy" localSheetId="35" hidden="1">{"'Consu_Mundial'!$B$2:$H$33"}</definedName>
    <definedName name="willy" localSheetId="36" hidden="1">{"'Consu_Mundial'!$B$2:$H$33"}</definedName>
    <definedName name="willy" localSheetId="40" hidden="1">{"'Consu_Mundial'!$B$2:$H$33"}</definedName>
    <definedName name="willy" localSheetId="0" hidden="1">{"'Consu_Mundial'!$B$2:$H$33"}</definedName>
    <definedName name="willy" localSheetId="1" hidden="1">{"'Consu_Mundial'!$B$2:$H$33"}</definedName>
    <definedName name="willy" localSheetId="7" hidden="1">{"'Consu_Mundial'!$B$2:$H$33"}</definedName>
    <definedName name="willy" localSheetId="24" hidden="1">{"'Consu_Mundial'!$B$2:$H$33"}</definedName>
    <definedName name="willy" localSheetId="33" hidden="1">{"'Consu_Mundial'!$B$2:$H$33"}</definedName>
    <definedName name="willy" localSheetId="30" hidden="1">{"'Consu_Mundial'!$B$2:$H$33"}</definedName>
    <definedName name="willy" hidden="1">{"'Consu_Mundial'!$B$2:$H$33"}</definedName>
    <definedName name="wq" localSheetId="15" hidden="1">{"'Consu_Mundial'!$B$2:$H$33"}</definedName>
    <definedName name="wq" localSheetId="16" hidden="1">{"'Consu_Mundial'!$B$2:$H$33"}</definedName>
    <definedName name="wq" localSheetId="19" hidden="1">{"'Consu_Mundial'!$B$2:$H$33"}</definedName>
    <definedName name="wq" localSheetId="20" hidden="1">{"'Consu_Mundial'!$B$2:$H$33"}</definedName>
    <definedName name="wq" localSheetId="23" hidden="1">{"'Consu_Mundial'!$B$2:$H$33"}</definedName>
    <definedName name="wq" localSheetId="25" hidden="1">{"'Consu_Mundial'!$B$2:$H$33"}</definedName>
    <definedName name="wq" localSheetId="26" hidden="1">{"'Consu_Mundial'!$B$2:$H$33"}</definedName>
    <definedName name="wq" localSheetId="27" hidden="1">{"'Consu_Mundial'!$B$2:$H$33"}</definedName>
    <definedName name="wq" localSheetId="28" hidden="1">{"'Consu_Mundial'!$B$2:$H$33"}</definedName>
    <definedName name="wq" localSheetId="29" hidden="1">{"'Consu_Mundial'!$B$2:$H$33"}</definedName>
    <definedName name="wq" localSheetId="32" hidden="1">{"'Consu_Mundial'!$B$2:$H$33"}</definedName>
    <definedName name="wq" localSheetId="6" hidden="1">{"'Consu_Mundial'!$B$2:$H$33"}</definedName>
    <definedName name="wq" localSheetId="12" hidden="1">{"'Consu_Mundial'!$B$2:$H$33"}</definedName>
    <definedName name="wq" localSheetId="13" hidden="1">{"'Consu_Mundial'!$B$2:$H$33"}</definedName>
    <definedName name="wq" localSheetId="14" hidden="1">{"'Consu_Mundial'!$B$2:$H$33"}</definedName>
    <definedName name="wq" localSheetId="35" hidden="1">{"'Consu_Mundial'!$B$2:$H$33"}</definedName>
    <definedName name="wq" localSheetId="36" hidden="1">{"'Consu_Mundial'!$B$2:$H$33"}</definedName>
    <definedName name="wq" localSheetId="40" hidden="1">{"'Consu_Mundial'!$B$2:$H$33"}</definedName>
    <definedName name="wq" localSheetId="0" hidden="1">{"'Consu_Mundial'!$B$2:$H$33"}</definedName>
    <definedName name="wq" localSheetId="1" hidden="1">{"'Consu_Mundial'!$B$2:$H$33"}</definedName>
    <definedName name="wq" localSheetId="7" hidden="1">{"'Consu_Mundial'!$B$2:$H$33"}</definedName>
    <definedName name="wq" localSheetId="24" hidden="1">{"'Consu_Mundial'!$B$2:$H$33"}</definedName>
    <definedName name="wq" localSheetId="33" hidden="1">{"'Consu_Mundial'!$B$2:$H$33"}</definedName>
    <definedName name="wq" localSheetId="30" hidden="1">{"'Consu_Mundial'!$B$2:$H$33"}</definedName>
    <definedName name="wq" hidden="1">{"'Consu_Mundial'!$B$2:$H$33"}</definedName>
    <definedName name="wret" localSheetId="15" hidden="1">{"'Consu_Mundial'!$B$2:$H$33"}</definedName>
    <definedName name="wret" localSheetId="16" hidden="1">{"'Consu_Mundial'!$B$2:$H$33"}</definedName>
    <definedName name="wret" localSheetId="19" hidden="1">{"'Consu_Mundial'!$B$2:$H$33"}</definedName>
    <definedName name="wret" localSheetId="20" hidden="1">{"'Consu_Mundial'!$B$2:$H$33"}</definedName>
    <definedName name="wret" localSheetId="23" hidden="1">{"'Consu_Mundial'!$B$2:$H$33"}</definedName>
    <definedName name="wret" localSheetId="25" hidden="1">{"'Consu_Mundial'!$B$2:$H$33"}</definedName>
    <definedName name="wret" localSheetId="26" hidden="1">{"'Consu_Mundial'!$B$2:$H$33"}</definedName>
    <definedName name="wret" localSheetId="27" hidden="1">{"'Consu_Mundial'!$B$2:$H$33"}</definedName>
    <definedName name="wret" localSheetId="28" hidden="1">{"'Consu_Mundial'!$B$2:$H$33"}</definedName>
    <definedName name="wret" localSheetId="29" hidden="1">{"'Consu_Mundial'!$B$2:$H$33"}</definedName>
    <definedName name="wret" localSheetId="32" hidden="1">{"'Consu_Mundial'!$B$2:$H$33"}</definedName>
    <definedName name="wret" localSheetId="6" hidden="1">{"'Consu_Mundial'!$B$2:$H$33"}</definedName>
    <definedName name="wret" localSheetId="12" hidden="1">{"'Consu_Mundial'!$B$2:$H$33"}</definedName>
    <definedName name="wret" localSheetId="13" hidden="1">{"'Consu_Mundial'!$B$2:$H$33"}</definedName>
    <definedName name="wret" localSheetId="14" hidden="1">{"'Consu_Mundial'!$B$2:$H$33"}</definedName>
    <definedName name="wret" localSheetId="35" hidden="1">{"'Consu_Mundial'!$B$2:$H$33"}</definedName>
    <definedName name="wret" localSheetId="36" hidden="1">{"'Consu_Mundial'!$B$2:$H$33"}</definedName>
    <definedName name="wret" localSheetId="40" hidden="1">{"'Consu_Mundial'!$B$2:$H$33"}</definedName>
    <definedName name="wret" localSheetId="0" hidden="1">{"'Consu_Mundial'!$B$2:$H$33"}</definedName>
    <definedName name="wret" localSheetId="1" hidden="1">{"'Consu_Mundial'!$B$2:$H$33"}</definedName>
    <definedName name="wret" localSheetId="7" hidden="1">{"'Consu_Mundial'!$B$2:$H$33"}</definedName>
    <definedName name="wret" localSheetId="24" hidden="1">{"'Consu_Mundial'!$B$2:$H$33"}</definedName>
    <definedName name="wret" localSheetId="33" hidden="1">{"'Consu_Mundial'!$B$2:$H$33"}</definedName>
    <definedName name="wret" localSheetId="30" hidden="1">{"'Consu_Mundial'!$B$2:$H$33"}</definedName>
    <definedName name="wret" hidden="1">{"'Consu_Mundial'!$B$2:$H$33"}</definedName>
    <definedName name="wrn.96y97_anual_98y99_trim."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5" hidden="1">{"3",#N/A,FALSE,"BASE MONETARIA";"4",#N/A,FALSE,"BASE MONETARIA"}</definedName>
    <definedName name="wrn.BMA." localSheetId="16"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3"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localSheetId="32" hidden="1">{"3",#N/A,FALSE,"BASE MONETARIA";"4",#N/A,FALSE,"BASE MONETARIA"}</definedName>
    <definedName name="wrn.BMA." localSheetId="6"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35" hidden="1">{"3",#N/A,FALSE,"BASE MONETARIA";"4",#N/A,FALSE,"BASE MONETARIA"}</definedName>
    <definedName name="wrn.BMA." localSheetId="36" hidden="1">{"3",#N/A,FALSE,"BASE MONETARIA";"4",#N/A,FALSE,"BASE MONETARIA"}</definedName>
    <definedName name="wrn.BMA." localSheetId="40" hidden="1">{"3",#N/A,FALSE,"BASE MONETARIA";"4",#N/A,FALSE,"BASE MONETARIA"}</definedName>
    <definedName name="wrn.BMA." localSheetId="0" hidden="1">{"3",#N/A,FALSE,"BASE MONETARIA";"4",#N/A,FALSE,"BASE MONETARIA"}</definedName>
    <definedName name="wrn.BMA." localSheetId="1" hidden="1">{"3",#N/A,FALSE,"BASE MONETARIA";"4",#N/A,FALSE,"BASE MONETARIA"}</definedName>
    <definedName name="wrn.BMA." localSheetId="7" hidden="1">{"3",#N/A,FALSE,"BASE MONETARIA";"4",#N/A,FALSE,"BASE MONETARIA"}</definedName>
    <definedName name="wrn.BMA." localSheetId="24" hidden="1">{"3",#N/A,FALSE,"BASE MONETARIA";"4",#N/A,FALSE,"BASE MONETARIA"}</definedName>
    <definedName name="wrn.BMA." localSheetId="33" hidden="1">{"3",#N/A,FALSE,"BASE MONETARIA";"4",#N/A,FALSE,"BASE MONETARIA"}</definedName>
    <definedName name="wrn.BMA." localSheetId="30" hidden="1">{"3",#N/A,FALSE,"BASE MONETARIA";"4",#N/A,FALSE,"BASE MONETARIA"}</definedName>
    <definedName name="wrn.BMA." hidden="1">{"3",#N/A,FALSE,"BASE MONETARIA";"4",#N/A,FALSE,"BASE MONETARIA"}</definedName>
    <definedName name="wrn.PASMON." localSheetId="15" hidden="1">{"1",#N/A,FALSE,"Pasivos Mon";"2",#N/A,FALSE,"Pasivos Mon"}</definedName>
    <definedName name="wrn.PASMON." localSheetId="16"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3"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localSheetId="32" hidden="1">{"1",#N/A,FALSE,"Pasivos Mon";"2",#N/A,FALSE,"Pasivos Mon"}</definedName>
    <definedName name="wrn.PASMON." localSheetId="6"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35" hidden="1">{"1",#N/A,FALSE,"Pasivos Mon";"2",#N/A,FALSE,"Pasivos Mon"}</definedName>
    <definedName name="wrn.PASMON." localSheetId="36" hidden="1">{"1",#N/A,FALSE,"Pasivos Mon";"2",#N/A,FALSE,"Pasivos Mon"}</definedName>
    <definedName name="wrn.PASMON." localSheetId="40" hidden="1">{"1",#N/A,FALSE,"Pasivos Mon";"2",#N/A,FALSE,"Pasivos Mon"}</definedName>
    <definedName name="wrn.PASMON." localSheetId="0" hidden="1">{"1",#N/A,FALSE,"Pasivos Mon";"2",#N/A,FALSE,"Pasivos Mon"}</definedName>
    <definedName name="wrn.PASMON." localSheetId="1" hidden="1">{"1",#N/A,FALSE,"Pasivos Mon";"2",#N/A,FALSE,"Pasivos Mon"}</definedName>
    <definedName name="wrn.PASMON." localSheetId="7" hidden="1">{"1",#N/A,FALSE,"Pasivos Mon";"2",#N/A,FALSE,"Pasivos Mon"}</definedName>
    <definedName name="wrn.PASMON." localSheetId="24" hidden="1">{"1",#N/A,FALSE,"Pasivos Mon";"2",#N/A,FALSE,"Pasivos Mon"}</definedName>
    <definedName name="wrn.PASMON." localSheetId="33" hidden="1">{"1",#N/A,FALSE,"Pasivos Mon";"2",#N/A,FALSE,"Pasivos Mon"}</definedName>
    <definedName name="wrn.PASMON." localSheetId="30" hidden="1">{"1",#N/A,FALSE,"Pasivos Mon";"2",#N/A,FALSE,"Pasivos Mon"}</definedName>
    <definedName name="wrn.PASMON." hidden="1">{"1",#N/A,FALSE,"Pasivos Mon";"2",#N/A,FALSE,"Pasivos Mon"}</definedName>
    <definedName name="wrt" localSheetId="15" hidden="1">{"'Consu_Mundial'!$B$2:$H$33"}</definedName>
    <definedName name="wrt" localSheetId="16" hidden="1">{"'Consu_Mundial'!$B$2:$H$33"}</definedName>
    <definedName name="wrt" localSheetId="19" hidden="1">{"'Consu_Mundial'!$B$2:$H$33"}</definedName>
    <definedName name="wrt" localSheetId="20" hidden="1">{"'Consu_Mundial'!$B$2:$H$33"}</definedName>
    <definedName name="wrt" localSheetId="23" hidden="1">{"'Consu_Mundial'!$B$2:$H$33"}</definedName>
    <definedName name="wrt" localSheetId="25" hidden="1">{"'Consu_Mundial'!$B$2:$H$33"}</definedName>
    <definedName name="wrt" localSheetId="26" hidden="1">{"'Consu_Mundial'!$B$2:$H$33"}</definedName>
    <definedName name="wrt" localSheetId="27" hidden="1">{"'Consu_Mundial'!$B$2:$H$33"}</definedName>
    <definedName name="wrt" localSheetId="28" hidden="1">{"'Consu_Mundial'!$B$2:$H$33"}</definedName>
    <definedName name="wrt" localSheetId="29" hidden="1">{"'Consu_Mundial'!$B$2:$H$33"}</definedName>
    <definedName name="wrt" localSheetId="32" hidden="1">{"'Consu_Mundial'!$B$2:$H$33"}</definedName>
    <definedName name="wrt" localSheetId="6" hidden="1">{"'Consu_Mundial'!$B$2:$H$33"}</definedName>
    <definedName name="wrt" localSheetId="12" hidden="1">{"'Consu_Mundial'!$B$2:$H$33"}</definedName>
    <definedName name="wrt" localSheetId="13" hidden="1">{"'Consu_Mundial'!$B$2:$H$33"}</definedName>
    <definedName name="wrt" localSheetId="14" hidden="1">{"'Consu_Mundial'!$B$2:$H$33"}</definedName>
    <definedName name="wrt" localSheetId="35" hidden="1">{"'Consu_Mundial'!$B$2:$H$33"}</definedName>
    <definedName name="wrt" localSheetId="36" hidden="1">{"'Consu_Mundial'!$B$2:$H$33"}</definedName>
    <definedName name="wrt" localSheetId="40" hidden="1">{"'Consu_Mundial'!$B$2:$H$33"}</definedName>
    <definedName name="wrt" localSheetId="0" hidden="1">{"'Consu_Mundial'!$B$2:$H$33"}</definedName>
    <definedName name="wrt" localSheetId="1" hidden="1">{"'Consu_Mundial'!$B$2:$H$33"}</definedName>
    <definedName name="wrt" localSheetId="7" hidden="1">{"'Consu_Mundial'!$B$2:$H$33"}</definedName>
    <definedName name="wrt" localSheetId="24" hidden="1">{"'Consu_Mundial'!$B$2:$H$33"}</definedName>
    <definedName name="wrt" localSheetId="33" hidden="1">{"'Consu_Mundial'!$B$2:$H$33"}</definedName>
    <definedName name="wrt" localSheetId="30" hidden="1">{"'Consu_Mundial'!$B$2:$H$33"}</definedName>
    <definedName name="wrt" hidden="1">{"'Consu_Mundial'!$B$2:$H$33"}</definedName>
    <definedName name="wthgfbxgfh" localSheetId="15" hidden="1">{"'Consu_Mundial'!$B$2:$H$33"}</definedName>
    <definedName name="wthgfbxgfh" localSheetId="16" hidden="1">{"'Consu_Mundial'!$B$2:$H$33"}</definedName>
    <definedName name="wthgfbxgfh" localSheetId="19" hidden="1">{"'Consu_Mundial'!$B$2:$H$33"}</definedName>
    <definedName name="wthgfbxgfh" localSheetId="20" hidden="1">{"'Consu_Mundial'!$B$2:$H$33"}</definedName>
    <definedName name="wthgfbxgfh" localSheetId="23" hidden="1">{"'Consu_Mundial'!$B$2:$H$33"}</definedName>
    <definedName name="wthgfbxgfh" localSheetId="25" hidden="1">{"'Consu_Mundial'!$B$2:$H$33"}</definedName>
    <definedName name="wthgfbxgfh" localSheetId="26" hidden="1">{"'Consu_Mundial'!$B$2:$H$33"}</definedName>
    <definedName name="wthgfbxgfh" localSheetId="27" hidden="1">{"'Consu_Mundial'!$B$2:$H$33"}</definedName>
    <definedName name="wthgfbxgfh" localSheetId="28" hidden="1">{"'Consu_Mundial'!$B$2:$H$33"}</definedName>
    <definedName name="wthgfbxgfh" localSheetId="29" hidden="1">{"'Consu_Mundial'!$B$2:$H$33"}</definedName>
    <definedName name="wthgfbxgfh" localSheetId="32" hidden="1">{"'Consu_Mundial'!$B$2:$H$33"}</definedName>
    <definedName name="wthgfbxgfh" localSheetId="6" hidden="1">{"'Consu_Mundial'!$B$2:$H$33"}</definedName>
    <definedName name="wthgfbxgfh" localSheetId="12" hidden="1">{"'Consu_Mundial'!$B$2:$H$33"}</definedName>
    <definedName name="wthgfbxgfh" localSheetId="13" hidden="1">{"'Consu_Mundial'!$B$2:$H$33"}</definedName>
    <definedName name="wthgfbxgfh" localSheetId="14" hidden="1">{"'Consu_Mundial'!$B$2:$H$33"}</definedName>
    <definedName name="wthgfbxgfh" localSheetId="35" hidden="1">{"'Consu_Mundial'!$B$2:$H$33"}</definedName>
    <definedName name="wthgfbxgfh" localSheetId="36" hidden="1">{"'Consu_Mundial'!$B$2:$H$33"}</definedName>
    <definedName name="wthgfbxgfh" localSheetId="40" hidden="1">{"'Consu_Mundial'!$B$2:$H$33"}</definedName>
    <definedName name="wthgfbxgfh" localSheetId="0" hidden="1">{"'Consu_Mundial'!$B$2:$H$33"}</definedName>
    <definedName name="wthgfbxgfh" localSheetId="1" hidden="1">{"'Consu_Mundial'!$B$2:$H$33"}</definedName>
    <definedName name="wthgfbxgfh" localSheetId="7" hidden="1">{"'Consu_Mundial'!$B$2:$H$33"}</definedName>
    <definedName name="wthgfbxgfh" localSheetId="24" hidden="1">{"'Consu_Mundial'!$B$2:$H$33"}</definedName>
    <definedName name="wthgfbxgfh" localSheetId="33" hidden="1">{"'Consu_Mundial'!$B$2:$H$33"}</definedName>
    <definedName name="wthgfbxgfh" localSheetId="30" hidden="1">{"'Consu_Mundial'!$B$2:$H$33"}</definedName>
    <definedName name="wthgfbxgfh" hidden="1">{"'Consu_Mundial'!$B$2:$H$33"}</definedName>
    <definedName name="wtm" localSheetId="15" hidden="1">{"'Consu_Mundial'!$B$2:$H$33"}</definedName>
    <definedName name="wtm" localSheetId="16" hidden="1">{"'Consu_Mundial'!$B$2:$H$33"}</definedName>
    <definedName name="wtm" localSheetId="19" hidden="1">{"'Consu_Mundial'!$B$2:$H$33"}</definedName>
    <definedName name="wtm" localSheetId="20" hidden="1">{"'Consu_Mundial'!$B$2:$H$33"}</definedName>
    <definedName name="wtm" localSheetId="23" hidden="1">{"'Consu_Mundial'!$B$2:$H$33"}</definedName>
    <definedName name="wtm" localSheetId="25" hidden="1">{"'Consu_Mundial'!$B$2:$H$33"}</definedName>
    <definedName name="wtm" localSheetId="26" hidden="1">{"'Consu_Mundial'!$B$2:$H$33"}</definedName>
    <definedName name="wtm" localSheetId="27" hidden="1">{"'Consu_Mundial'!$B$2:$H$33"}</definedName>
    <definedName name="wtm" localSheetId="28" hidden="1">{"'Consu_Mundial'!$B$2:$H$33"}</definedName>
    <definedName name="wtm" localSheetId="29" hidden="1">{"'Consu_Mundial'!$B$2:$H$33"}</definedName>
    <definedName name="wtm" localSheetId="32" hidden="1">{"'Consu_Mundial'!$B$2:$H$33"}</definedName>
    <definedName name="wtm" localSheetId="6" hidden="1">{"'Consu_Mundial'!$B$2:$H$33"}</definedName>
    <definedName name="wtm" localSheetId="12" hidden="1">{"'Consu_Mundial'!$B$2:$H$33"}</definedName>
    <definedName name="wtm" localSheetId="13" hidden="1">{"'Consu_Mundial'!$B$2:$H$33"}</definedName>
    <definedName name="wtm" localSheetId="14" hidden="1">{"'Consu_Mundial'!$B$2:$H$33"}</definedName>
    <definedName name="wtm" localSheetId="35" hidden="1">{"'Consu_Mundial'!$B$2:$H$33"}</definedName>
    <definedName name="wtm" localSheetId="36" hidden="1">{"'Consu_Mundial'!$B$2:$H$33"}</definedName>
    <definedName name="wtm" localSheetId="40" hidden="1">{"'Consu_Mundial'!$B$2:$H$33"}</definedName>
    <definedName name="wtm" localSheetId="0" hidden="1">{"'Consu_Mundial'!$B$2:$H$33"}</definedName>
    <definedName name="wtm" localSheetId="1" hidden="1">{"'Consu_Mundial'!$B$2:$H$33"}</definedName>
    <definedName name="wtm" localSheetId="7" hidden="1">{"'Consu_Mundial'!$B$2:$H$33"}</definedName>
    <definedName name="wtm" localSheetId="24" hidden="1">{"'Consu_Mundial'!$B$2:$H$33"}</definedName>
    <definedName name="wtm" localSheetId="33" hidden="1">{"'Consu_Mundial'!$B$2:$H$33"}</definedName>
    <definedName name="wtm" localSheetId="30" hidden="1">{"'Consu_Mundial'!$B$2:$H$33"}</definedName>
    <definedName name="wtm" hidden="1">{"'Consu_Mundial'!$B$2:$H$33"}</definedName>
    <definedName name="wtrhbgv" localSheetId="15" hidden="1">{"'Consu_Mundial'!$B$2:$H$33"}</definedName>
    <definedName name="wtrhbgv" localSheetId="16" hidden="1">{"'Consu_Mundial'!$B$2:$H$33"}</definedName>
    <definedName name="wtrhbgv" localSheetId="19" hidden="1">{"'Consu_Mundial'!$B$2:$H$33"}</definedName>
    <definedName name="wtrhbgv" localSheetId="20" hidden="1">{"'Consu_Mundial'!$B$2:$H$33"}</definedName>
    <definedName name="wtrhbgv" localSheetId="23" hidden="1">{"'Consu_Mundial'!$B$2:$H$33"}</definedName>
    <definedName name="wtrhbgv" localSheetId="25" hidden="1">{"'Consu_Mundial'!$B$2:$H$33"}</definedName>
    <definedName name="wtrhbgv" localSheetId="26" hidden="1">{"'Consu_Mundial'!$B$2:$H$33"}</definedName>
    <definedName name="wtrhbgv" localSheetId="27" hidden="1">{"'Consu_Mundial'!$B$2:$H$33"}</definedName>
    <definedName name="wtrhbgv" localSheetId="28" hidden="1">{"'Consu_Mundial'!$B$2:$H$33"}</definedName>
    <definedName name="wtrhbgv" localSheetId="29" hidden="1">{"'Consu_Mundial'!$B$2:$H$33"}</definedName>
    <definedName name="wtrhbgv" localSheetId="32" hidden="1">{"'Consu_Mundial'!$B$2:$H$33"}</definedName>
    <definedName name="wtrhbgv" localSheetId="6" hidden="1">{"'Consu_Mundial'!$B$2:$H$33"}</definedName>
    <definedName name="wtrhbgv" localSheetId="12" hidden="1">{"'Consu_Mundial'!$B$2:$H$33"}</definedName>
    <definedName name="wtrhbgv" localSheetId="13" hidden="1">{"'Consu_Mundial'!$B$2:$H$33"}</definedName>
    <definedName name="wtrhbgv" localSheetId="14" hidden="1">{"'Consu_Mundial'!$B$2:$H$33"}</definedName>
    <definedName name="wtrhbgv" localSheetId="35" hidden="1">{"'Consu_Mundial'!$B$2:$H$33"}</definedName>
    <definedName name="wtrhbgv" localSheetId="36" hidden="1">{"'Consu_Mundial'!$B$2:$H$33"}</definedName>
    <definedName name="wtrhbgv" localSheetId="40" hidden="1">{"'Consu_Mundial'!$B$2:$H$33"}</definedName>
    <definedName name="wtrhbgv" localSheetId="0" hidden="1">{"'Consu_Mundial'!$B$2:$H$33"}</definedName>
    <definedName name="wtrhbgv" localSheetId="1" hidden="1">{"'Consu_Mundial'!$B$2:$H$33"}</definedName>
    <definedName name="wtrhbgv" localSheetId="7" hidden="1">{"'Consu_Mundial'!$B$2:$H$33"}</definedName>
    <definedName name="wtrhbgv" localSheetId="24" hidden="1">{"'Consu_Mundial'!$B$2:$H$33"}</definedName>
    <definedName name="wtrhbgv" localSheetId="33" hidden="1">{"'Consu_Mundial'!$B$2:$H$33"}</definedName>
    <definedName name="wtrhbgv" localSheetId="30" hidden="1">{"'Consu_Mundial'!$B$2:$H$33"}</definedName>
    <definedName name="wtrhbgv" hidden="1">{"'Consu_Mundial'!$B$2:$H$33"}</definedName>
    <definedName name="wty" localSheetId="15" hidden="1">{"'Consu_Mundial'!$B$2:$H$33"}</definedName>
    <definedName name="wty" localSheetId="16" hidden="1">{"'Consu_Mundial'!$B$2:$H$33"}</definedName>
    <definedName name="wty" localSheetId="19" hidden="1">{"'Consu_Mundial'!$B$2:$H$33"}</definedName>
    <definedName name="wty" localSheetId="20" hidden="1">{"'Consu_Mundial'!$B$2:$H$33"}</definedName>
    <definedName name="wty" localSheetId="23" hidden="1">{"'Consu_Mundial'!$B$2:$H$33"}</definedName>
    <definedName name="wty" localSheetId="25" hidden="1">{"'Consu_Mundial'!$B$2:$H$33"}</definedName>
    <definedName name="wty" localSheetId="26" hidden="1">{"'Consu_Mundial'!$B$2:$H$33"}</definedName>
    <definedName name="wty" localSheetId="27" hidden="1">{"'Consu_Mundial'!$B$2:$H$33"}</definedName>
    <definedName name="wty" localSheetId="28" hidden="1">{"'Consu_Mundial'!$B$2:$H$33"}</definedName>
    <definedName name="wty" localSheetId="29" hidden="1">{"'Consu_Mundial'!$B$2:$H$33"}</definedName>
    <definedName name="wty" localSheetId="32" hidden="1">{"'Consu_Mundial'!$B$2:$H$33"}</definedName>
    <definedName name="wty" localSheetId="6" hidden="1">{"'Consu_Mundial'!$B$2:$H$33"}</definedName>
    <definedName name="wty" localSheetId="12" hidden="1">{"'Consu_Mundial'!$B$2:$H$33"}</definedName>
    <definedName name="wty" localSheetId="13" hidden="1">{"'Consu_Mundial'!$B$2:$H$33"}</definedName>
    <definedName name="wty" localSheetId="14" hidden="1">{"'Consu_Mundial'!$B$2:$H$33"}</definedName>
    <definedName name="wty" localSheetId="35" hidden="1">{"'Consu_Mundial'!$B$2:$H$33"}</definedName>
    <definedName name="wty" localSheetId="36" hidden="1">{"'Consu_Mundial'!$B$2:$H$33"}</definedName>
    <definedName name="wty" localSheetId="40" hidden="1">{"'Consu_Mundial'!$B$2:$H$33"}</definedName>
    <definedName name="wty" localSheetId="0" hidden="1">{"'Consu_Mundial'!$B$2:$H$33"}</definedName>
    <definedName name="wty" localSheetId="1" hidden="1">{"'Consu_Mundial'!$B$2:$H$33"}</definedName>
    <definedName name="wty" localSheetId="7" hidden="1">{"'Consu_Mundial'!$B$2:$H$33"}</definedName>
    <definedName name="wty" localSheetId="24" hidden="1">{"'Consu_Mundial'!$B$2:$H$33"}</definedName>
    <definedName name="wty" localSheetId="33" hidden="1">{"'Consu_Mundial'!$B$2:$H$33"}</definedName>
    <definedName name="wty" localSheetId="30" hidden="1">{"'Consu_Mundial'!$B$2:$H$33"}</definedName>
    <definedName name="wty" hidden="1">{"'Consu_Mundial'!$B$2:$H$33"}</definedName>
    <definedName name="wtyer" localSheetId="15" hidden="1">{"'Consu_Mundial'!$B$2:$H$33"}</definedName>
    <definedName name="wtyer" localSheetId="16" hidden="1">{"'Consu_Mundial'!$B$2:$H$33"}</definedName>
    <definedName name="wtyer" localSheetId="19" hidden="1">{"'Consu_Mundial'!$B$2:$H$33"}</definedName>
    <definedName name="wtyer" localSheetId="20" hidden="1">{"'Consu_Mundial'!$B$2:$H$33"}</definedName>
    <definedName name="wtyer" localSheetId="23" hidden="1">{"'Consu_Mundial'!$B$2:$H$33"}</definedName>
    <definedName name="wtyer" localSheetId="25" hidden="1">{"'Consu_Mundial'!$B$2:$H$33"}</definedName>
    <definedName name="wtyer" localSheetId="26" hidden="1">{"'Consu_Mundial'!$B$2:$H$33"}</definedName>
    <definedName name="wtyer" localSheetId="27" hidden="1">{"'Consu_Mundial'!$B$2:$H$33"}</definedName>
    <definedName name="wtyer" localSheetId="28" hidden="1">{"'Consu_Mundial'!$B$2:$H$33"}</definedName>
    <definedName name="wtyer" localSheetId="29" hidden="1">{"'Consu_Mundial'!$B$2:$H$33"}</definedName>
    <definedName name="wtyer" localSheetId="32" hidden="1">{"'Consu_Mundial'!$B$2:$H$33"}</definedName>
    <definedName name="wtyer" localSheetId="6" hidden="1">{"'Consu_Mundial'!$B$2:$H$33"}</definedName>
    <definedName name="wtyer" localSheetId="12" hidden="1">{"'Consu_Mundial'!$B$2:$H$33"}</definedName>
    <definedName name="wtyer" localSheetId="13" hidden="1">{"'Consu_Mundial'!$B$2:$H$33"}</definedName>
    <definedName name="wtyer" localSheetId="14" hidden="1">{"'Consu_Mundial'!$B$2:$H$33"}</definedName>
    <definedName name="wtyer" localSheetId="35" hidden="1">{"'Consu_Mundial'!$B$2:$H$33"}</definedName>
    <definedName name="wtyer" localSheetId="36" hidden="1">{"'Consu_Mundial'!$B$2:$H$33"}</definedName>
    <definedName name="wtyer" localSheetId="40" hidden="1">{"'Consu_Mundial'!$B$2:$H$33"}</definedName>
    <definedName name="wtyer" localSheetId="0" hidden="1">{"'Consu_Mundial'!$B$2:$H$33"}</definedName>
    <definedName name="wtyer" localSheetId="1" hidden="1">{"'Consu_Mundial'!$B$2:$H$33"}</definedName>
    <definedName name="wtyer" localSheetId="7" hidden="1">{"'Consu_Mundial'!$B$2:$H$33"}</definedName>
    <definedName name="wtyer" localSheetId="24" hidden="1">{"'Consu_Mundial'!$B$2:$H$33"}</definedName>
    <definedName name="wtyer" localSheetId="33" hidden="1">{"'Consu_Mundial'!$B$2:$H$33"}</definedName>
    <definedName name="wtyer" localSheetId="30" hidden="1">{"'Consu_Mundial'!$B$2:$H$33"}</definedName>
    <definedName name="wtyer" hidden="1">{"'Consu_Mundial'!$B$2:$H$33"}</definedName>
    <definedName name="wtyf" localSheetId="15" hidden="1">{"'Consu_Mundial'!$B$2:$H$33"}</definedName>
    <definedName name="wtyf" localSheetId="16" hidden="1">{"'Consu_Mundial'!$B$2:$H$33"}</definedName>
    <definedName name="wtyf" localSheetId="19" hidden="1">{"'Consu_Mundial'!$B$2:$H$33"}</definedName>
    <definedName name="wtyf" localSheetId="20" hidden="1">{"'Consu_Mundial'!$B$2:$H$33"}</definedName>
    <definedName name="wtyf" localSheetId="23" hidden="1">{"'Consu_Mundial'!$B$2:$H$33"}</definedName>
    <definedName name="wtyf" localSheetId="25" hidden="1">{"'Consu_Mundial'!$B$2:$H$33"}</definedName>
    <definedName name="wtyf" localSheetId="26" hidden="1">{"'Consu_Mundial'!$B$2:$H$33"}</definedName>
    <definedName name="wtyf" localSheetId="27" hidden="1">{"'Consu_Mundial'!$B$2:$H$33"}</definedName>
    <definedName name="wtyf" localSheetId="28" hidden="1">{"'Consu_Mundial'!$B$2:$H$33"}</definedName>
    <definedName name="wtyf" localSheetId="29" hidden="1">{"'Consu_Mundial'!$B$2:$H$33"}</definedName>
    <definedName name="wtyf" localSheetId="32" hidden="1">{"'Consu_Mundial'!$B$2:$H$33"}</definedName>
    <definedName name="wtyf" localSheetId="6" hidden="1">{"'Consu_Mundial'!$B$2:$H$33"}</definedName>
    <definedName name="wtyf" localSheetId="12" hidden="1">{"'Consu_Mundial'!$B$2:$H$33"}</definedName>
    <definedName name="wtyf" localSheetId="13" hidden="1">{"'Consu_Mundial'!$B$2:$H$33"}</definedName>
    <definedName name="wtyf" localSheetId="14" hidden="1">{"'Consu_Mundial'!$B$2:$H$33"}</definedName>
    <definedName name="wtyf" localSheetId="35" hidden="1">{"'Consu_Mundial'!$B$2:$H$33"}</definedName>
    <definedName name="wtyf" localSheetId="36" hidden="1">{"'Consu_Mundial'!$B$2:$H$33"}</definedName>
    <definedName name="wtyf" localSheetId="40" hidden="1">{"'Consu_Mundial'!$B$2:$H$33"}</definedName>
    <definedName name="wtyf" localSheetId="0" hidden="1">{"'Consu_Mundial'!$B$2:$H$33"}</definedName>
    <definedName name="wtyf" localSheetId="1" hidden="1">{"'Consu_Mundial'!$B$2:$H$33"}</definedName>
    <definedName name="wtyf" localSheetId="7" hidden="1">{"'Consu_Mundial'!$B$2:$H$33"}</definedName>
    <definedName name="wtyf" localSheetId="24" hidden="1">{"'Consu_Mundial'!$B$2:$H$33"}</definedName>
    <definedName name="wtyf" localSheetId="33" hidden="1">{"'Consu_Mundial'!$B$2:$H$33"}</definedName>
    <definedName name="wtyf" localSheetId="30" hidden="1">{"'Consu_Mundial'!$B$2:$H$33"}</definedName>
    <definedName name="wtyf" hidden="1">{"'Consu_Mundial'!$B$2:$H$33"}</definedName>
    <definedName name="wtygxn" localSheetId="15" hidden="1">{"'Consu_Mundial'!$B$2:$H$33"}</definedName>
    <definedName name="wtygxn" localSheetId="16" hidden="1">{"'Consu_Mundial'!$B$2:$H$33"}</definedName>
    <definedName name="wtygxn" localSheetId="19" hidden="1">{"'Consu_Mundial'!$B$2:$H$33"}</definedName>
    <definedName name="wtygxn" localSheetId="20" hidden="1">{"'Consu_Mundial'!$B$2:$H$33"}</definedName>
    <definedName name="wtygxn" localSheetId="23" hidden="1">{"'Consu_Mundial'!$B$2:$H$33"}</definedName>
    <definedName name="wtygxn" localSheetId="25" hidden="1">{"'Consu_Mundial'!$B$2:$H$33"}</definedName>
    <definedName name="wtygxn" localSheetId="26" hidden="1">{"'Consu_Mundial'!$B$2:$H$33"}</definedName>
    <definedName name="wtygxn" localSheetId="27" hidden="1">{"'Consu_Mundial'!$B$2:$H$33"}</definedName>
    <definedName name="wtygxn" localSheetId="28" hidden="1">{"'Consu_Mundial'!$B$2:$H$33"}</definedName>
    <definedName name="wtygxn" localSheetId="29" hidden="1">{"'Consu_Mundial'!$B$2:$H$33"}</definedName>
    <definedName name="wtygxn" localSheetId="32" hidden="1">{"'Consu_Mundial'!$B$2:$H$33"}</definedName>
    <definedName name="wtygxn" localSheetId="6" hidden="1">{"'Consu_Mundial'!$B$2:$H$33"}</definedName>
    <definedName name="wtygxn" localSheetId="12" hidden="1">{"'Consu_Mundial'!$B$2:$H$33"}</definedName>
    <definedName name="wtygxn" localSheetId="13" hidden="1">{"'Consu_Mundial'!$B$2:$H$33"}</definedName>
    <definedName name="wtygxn" localSheetId="14" hidden="1">{"'Consu_Mundial'!$B$2:$H$33"}</definedName>
    <definedName name="wtygxn" localSheetId="35" hidden="1">{"'Consu_Mundial'!$B$2:$H$33"}</definedName>
    <definedName name="wtygxn" localSheetId="36" hidden="1">{"'Consu_Mundial'!$B$2:$H$33"}</definedName>
    <definedName name="wtygxn" localSheetId="40" hidden="1">{"'Consu_Mundial'!$B$2:$H$33"}</definedName>
    <definedName name="wtygxn" localSheetId="0" hidden="1">{"'Consu_Mundial'!$B$2:$H$33"}</definedName>
    <definedName name="wtygxn" localSheetId="1" hidden="1">{"'Consu_Mundial'!$B$2:$H$33"}</definedName>
    <definedName name="wtygxn" localSheetId="7" hidden="1">{"'Consu_Mundial'!$B$2:$H$33"}</definedName>
    <definedName name="wtygxn" localSheetId="24" hidden="1">{"'Consu_Mundial'!$B$2:$H$33"}</definedName>
    <definedName name="wtygxn" localSheetId="33" hidden="1">{"'Consu_Mundial'!$B$2:$H$33"}</definedName>
    <definedName name="wtygxn" localSheetId="30" hidden="1">{"'Consu_Mundial'!$B$2:$H$33"}</definedName>
    <definedName name="wtygxn" hidden="1">{"'Consu_Mundial'!$B$2:$H$33"}</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5" hidden="1">{"'Consu_Mundial'!$B$2:$H$33"}</definedName>
    <definedName name="wwwwwwwwwww" localSheetId="16" hidden="1">{"'Consu_Mundial'!$B$2:$H$33"}</definedName>
    <definedName name="wwwwwwwwwww" localSheetId="19" hidden="1">{"'Consu_Mundial'!$B$2:$H$33"}</definedName>
    <definedName name="wwwwwwwwwww" localSheetId="20" hidden="1">{"'Consu_Mundial'!$B$2:$H$33"}</definedName>
    <definedName name="wwwwwwwwwww" localSheetId="23" hidden="1">{"'Consu_Mundial'!$B$2:$H$33"}</definedName>
    <definedName name="wwwwwwwwwww" localSheetId="25" hidden="1">{"'Consu_Mundial'!$B$2:$H$33"}</definedName>
    <definedName name="wwwwwwwwwww" localSheetId="26" hidden="1">{"'Consu_Mundial'!$B$2:$H$33"}</definedName>
    <definedName name="wwwwwwwwwww" localSheetId="27" hidden="1">{"'Consu_Mundial'!$B$2:$H$33"}</definedName>
    <definedName name="wwwwwwwwwww" localSheetId="28" hidden="1">{"'Consu_Mundial'!$B$2:$H$33"}</definedName>
    <definedName name="wwwwwwwwwww" localSheetId="29" hidden="1">{"'Consu_Mundial'!$B$2:$H$33"}</definedName>
    <definedName name="wwwwwwwwwww" localSheetId="32" hidden="1">{"'Consu_Mundial'!$B$2:$H$33"}</definedName>
    <definedName name="wwwwwwwwwww" localSheetId="6" hidden="1">{"'Consu_Mundial'!$B$2:$H$33"}</definedName>
    <definedName name="wwwwwwwwwww" localSheetId="12" hidden="1">{"'Consu_Mundial'!$B$2:$H$33"}</definedName>
    <definedName name="wwwwwwwwwww" localSheetId="13" hidden="1">{"'Consu_Mundial'!$B$2:$H$33"}</definedName>
    <definedName name="wwwwwwwwwww" localSheetId="14" hidden="1">{"'Consu_Mundial'!$B$2:$H$33"}</definedName>
    <definedName name="wwwwwwwwwww" localSheetId="35" hidden="1">{"'Consu_Mundial'!$B$2:$H$33"}</definedName>
    <definedName name="wwwwwwwwwww" localSheetId="36" hidden="1">{"'Consu_Mundial'!$B$2:$H$33"}</definedName>
    <definedName name="wwwwwwwwwww" localSheetId="40" hidden="1">{"'Consu_Mundial'!$B$2:$H$33"}</definedName>
    <definedName name="wwwwwwwwwww" localSheetId="0" hidden="1">{"'Consu_Mundial'!$B$2:$H$33"}</definedName>
    <definedName name="wwwwwwwwwww" localSheetId="1" hidden="1">{"'Consu_Mundial'!$B$2:$H$33"}</definedName>
    <definedName name="wwwwwwwwwww" localSheetId="7" hidden="1">{"'Consu_Mundial'!$B$2:$H$33"}</definedName>
    <definedName name="wwwwwwwwwww" localSheetId="24" hidden="1">{"'Consu_Mundial'!$B$2:$H$33"}</definedName>
    <definedName name="wwwwwwwwwww" localSheetId="33" hidden="1">{"'Consu_Mundial'!$B$2:$H$33"}</definedName>
    <definedName name="wwwwwwwwwww" localSheetId="30" hidden="1">{"'Consu_Mundial'!$B$2:$H$33"}</definedName>
    <definedName name="wwwwwwwwwww" hidden="1">{"'Consu_Mundial'!$B$2:$H$33"}</definedName>
    <definedName name="wwwwwwwwwwwr" localSheetId="15" hidden="1">{"'Consu_Mundial'!$B$2:$H$33"}</definedName>
    <definedName name="wwwwwwwwwwwr" localSheetId="16" hidden="1">{"'Consu_Mundial'!$B$2:$H$33"}</definedName>
    <definedName name="wwwwwwwwwwwr" localSheetId="19" hidden="1">{"'Consu_Mundial'!$B$2:$H$33"}</definedName>
    <definedName name="wwwwwwwwwwwr" localSheetId="20" hidden="1">{"'Consu_Mundial'!$B$2:$H$33"}</definedName>
    <definedName name="wwwwwwwwwwwr" localSheetId="23" hidden="1">{"'Consu_Mundial'!$B$2:$H$33"}</definedName>
    <definedName name="wwwwwwwwwwwr" localSheetId="25" hidden="1">{"'Consu_Mundial'!$B$2:$H$33"}</definedName>
    <definedName name="wwwwwwwwwwwr" localSheetId="26" hidden="1">{"'Consu_Mundial'!$B$2:$H$33"}</definedName>
    <definedName name="wwwwwwwwwwwr" localSheetId="27" hidden="1">{"'Consu_Mundial'!$B$2:$H$33"}</definedName>
    <definedName name="wwwwwwwwwwwr" localSheetId="28" hidden="1">{"'Consu_Mundial'!$B$2:$H$33"}</definedName>
    <definedName name="wwwwwwwwwwwr" localSheetId="29" hidden="1">{"'Consu_Mundial'!$B$2:$H$33"}</definedName>
    <definedName name="wwwwwwwwwwwr" localSheetId="32" hidden="1">{"'Consu_Mundial'!$B$2:$H$33"}</definedName>
    <definedName name="wwwwwwwwwwwr" localSheetId="6" hidden="1">{"'Consu_Mundial'!$B$2:$H$33"}</definedName>
    <definedName name="wwwwwwwwwwwr" localSheetId="12" hidden="1">{"'Consu_Mundial'!$B$2:$H$33"}</definedName>
    <definedName name="wwwwwwwwwwwr" localSheetId="13" hidden="1">{"'Consu_Mundial'!$B$2:$H$33"}</definedName>
    <definedName name="wwwwwwwwwwwr" localSheetId="14" hidden="1">{"'Consu_Mundial'!$B$2:$H$33"}</definedName>
    <definedName name="wwwwwwwwwwwr" localSheetId="35" hidden="1">{"'Consu_Mundial'!$B$2:$H$33"}</definedName>
    <definedName name="wwwwwwwwwwwr" localSheetId="36" hidden="1">{"'Consu_Mundial'!$B$2:$H$33"}</definedName>
    <definedName name="wwwwwwwwwwwr" localSheetId="40" hidden="1">{"'Consu_Mundial'!$B$2:$H$33"}</definedName>
    <definedName name="wwwwwwwwwwwr" localSheetId="0" hidden="1">{"'Consu_Mundial'!$B$2:$H$33"}</definedName>
    <definedName name="wwwwwwwwwwwr" localSheetId="1" hidden="1">{"'Consu_Mundial'!$B$2:$H$33"}</definedName>
    <definedName name="wwwwwwwwwwwr" localSheetId="7" hidden="1">{"'Consu_Mundial'!$B$2:$H$33"}</definedName>
    <definedName name="wwwwwwwwwwwr" localSheetId="24" hidden="1">{"'Consu_Mundial'!$B$2:$H$33"}</definedName>
    <definedName name="wwwwwwwwwwwr" localSheetId="33" hidden="1">{"'Consu_Mundial'!$B$2:$H$33"}</definedName>
    <definedName name="wwwwwwwwwwwr" localSheetId="30" hidden="1">{"'Consu_Mundial'!$B$2:$H$33"}</definedName>
    <definedName name="wwwwwwwwwwwr" hidden="1">{"'Consu_Mundial'!$B$2:$H$33"}</definedName>
    <definedName name="wwwwwwwwwwww" localSheetId="15" hidden="1">{"'Consu_Mundial'!$B$2:$H$33"}</definedName>
    <definedName name="wwwwwwwwwwww" localSheetId="16" hidden="1">{"'Consu_Mundial'!$B$2:$H$33"}</definedName>
    <definedName name="wwwwwwwwwwww" localSheetId="19" hidden="1">{"'Consu_Mundial'!$B$2:$H$33"}</definedName>
    <definedName name="wwwwwwwwwwww" localSheetId="20" hidden="1">{"'Consu_Mundial'!$B$2:$H$33"}</definedName>
    <definedName name="wwwwwwwwwwww" localSheetId="23" hidden="1">{"'Consu_Mundial'!$B$2:$H$33"}</definedName>
    <definedName name="wwwwwwwwwwww" localSheetId="25" hidden="1">{"'Consu_Mundial'!$B$2:$H$33"}</definedName>
    <definedName name="wwwwwwwwwwww" localSheetId="26" hidden="1">{"'Consu_Mundial'!$B$2:$H$33"}</definedName>
    <definedName name="wwwwwwwwwwww" localSheetId="27" hidden="1">{"'Consu_Mundial'!$B$2:$H$33"}</definedName>
    <definedName name="wwwwwwwwwwww" localSheetId="28" hidden="1">{"'Consu_Mundial'!$B$2:$H$33"}</definedName>
    <definedName name="wwwwwwwwwwww" localSheetId="29" hidden="1">{"'Consu_Mundial'!$B$2:$H$33"}</definedName>
    <definedName name="wwwwwwwwwwww" localSheetId="32" hidden="1">{"'Consu_Mundial'!$B$2:$H$33"}</definedName>
    <definedName name="wwwwwwwwwwww" localSheetId="6" hidden="1">{"'Consu_Mundial'!$B$2:$H$33"}</definedName>
    <definedName name="wwwwwwwwwwww" localSheetId="12" hidden="1">{"'Consu_Mundial'!$B$2:$H$33"}</definedName>
    <definedName name="wwwwwwwwwwww" localSheetId="13" hidden="1">{"'Consu_Mundial'!$B$2:$H$33"}</definedName>
    <definedName name="wwwwwwwwwwww" localSheetId="14" hidden="1">{"'Consu_Mundial'!$B$2:$H$33"}</definedName>
    <definedName name="wwwwwwwwwwww" localSheetId="35" hidden="1">{"'Consu_Mundial'!$B$2:$H$33"}</definedName>
    <definedName name="wwwwwwwwwwww" localSheetId="36" hidden="1">{"'Consu_Mundial'!$B$2:$H$33"}</definedName>
    <definedName name="wwwwwwwwwwww" localSheetId="40" hidden="1">{"'Consu_Mundial'!$B$2:$H$33"}</definedName>
    <definedName name="wwwwwwwwwwww" localSheetId="0" hidden="1">{"'Consu_Mundial'!$B$2:$H$33"}</definedName>
    <definedName name="wwwwwwwwwwww" localSheetId="1" hidden="1">{"'Consu_Mundial'!$B$2:$H$33"}</definedName>
    <definedName name="wwwwwwwwwwww" localSheetId="7" hidden="1">{"'Consu_Mundial'!$B$2:$H$33"}</definedName>
    <definedName name="wwwwwwwwwwww" localSheetId="24" hidden="1">{"'Consu_Mundial'!$B$2:$H$33"}</definedName>
    <definedName name="wwwwwwwwwwww" localSheetId="33" hidden="1">{"'Consu_Mundial'!$B$2:$H$33"}</definedName>
    <definedName name="wwwwwwwwwwww" localSheetId="30" hidden="1">{"'Consu_Mundial'!$B$2:$H$33"}</definedName>
    <definedName name="wwwwwwwwwwww" hidden="1">{"'Consu_Mundial'!$B$2:$H$33"}</definedName>
    <definedName name="wwwwwwwwwwwww" localSheetId="15" hidden="1">{"'Consu_Mundial'!$B$2:$H$33"}</definedName>
    <definedName name="wwwwwwwwwwwww" localSheetId="16" hidden="1">{"'Consu_Mundial'!$B$2:$H$33"}</definedName>
    <definedName name="wwwwwwwwwwwww" localSheetId="19" hidden="1">{"'Consu_Mundial'!$B$2:$H$33"}</definedName>
    <definedName name="wwwwwwwwwwwww" localSheetId="20" hidden="1">{"'Consu_Mundial'!$B$2:$H$33"}</definedName>
    <definedName name="wwwwwwwwwwwww" localSheetId="23" hidden="1">{"'Consu_Mundial'!$B$2:$H$33"}</definedName>
    <definedName name="wwwwwwwwwwwww" localSheetId="25" hidden="1">{"'Consu_Mundial'!$B$2:$H$33"}</definedName>
    <definedName name="wwwwwwwwwwwww" localSheetId="26" hidden="1">{"'Consu_Mundial'!$B$2:$H$33"}</definedName>
    <definedName name="wwwwwwwwwwwww" localSheetId="27" hidden="1">{"'Consu_Mundial'!$B$2:$H$33"}</definedName>
    <definedName name="wwwwwwwwwwwww" localSheetId="28" hidden="1">{"'Consu_Mundial'!$B$2:$H$33"}</definedName>
    <definedName name="wwwwwwwwwwwww" localSheetId="29" hidden="1">{"'Consu_Mundial'!$B$2:$H$33"}</definedName>
    <definedName name="wwwwwwwwwwwww" localSheetId="32" hidden="1">{"'Consu_Mundial'!$B$2:$H$33"}</definedName>
    <definedName name="wwwwwwwwwwwww" localSheetId="6" hidden="1">{"'Consu_Mundial'!$B$2:$H$33"}</definedName>
    <definedName name="wwwwwwwwwwwww" localSheetId="12" hidden="1">{"'Consu_Mundial'!$B$2:$H$33"}</definedName>
    <definedName name="wwwwwwwwwwwww" localSheetId="13" hidden="1">{"'Consu_Mundial'!$B$2:$H$33"}</definedName>
    <definedName name="wwwwwwwwwwwww" localSheetId="14" hidden="1">{"'Consu_Mundial'!$B$2:$H$33"}</definedName>
    <definedName name="wwwwwwwwwwwww" localSheetId="35" hidden="1">{"'Consu_Mundial'!$B$2:$H$33"}</definedName>
    <definedName name="wwwwwwwwwwwww" localSheetId="36" hidden="1">{"'Consu_Mundial'!$B$2:$H$33"}</definedName>
    <definedName name="wwwwwwwwwwwww" localSheetId="40" hidden="1">{"'Consu_Mundial'!$B$2:$H$33"}</definedName>
    <definedName name="wwwwwwwwwwwww" localSheetId="0" hidden="1">{"'Consu_Mundial'!$B$2:$H$33"}</definedName>
    <definedName name="wwwwwwwwwwwww" localSheetId="1" hidden="1">{"'Consu_Mundial'!$B$2:$H$33"}</definedName>
    <definedName name="wwwwwwwwwwwww" localSheetId="7" hidden="1">{"'Consu_Mundial'!$B$2:$H$33"}</definedName>
    <definedName name="wwwwwwwwwwwww" localSheetId="24" hidden="1">{"'Consu_Mundial'!$B$2:$H$33"}</definedName>
    <definedName name="wwwwwwwwwwwww" localSheetId="33" hidden="1">{"'Consu_Mundial'!$B$2:$H$33"}</definedName>
    <definedName name="wwwwwwwwwwwww" localSheetId="30" hidden="1">{"'Consu_Mundial'!$B$2:$H$33"}</definedName>
    <definedName name="wwwwwwwwwwwww" hidden="1">{"'Consu_Mundial'!$B$2:$H$33"}</definedName>
    <definedName name="wx" localSheetId="15" hidden="1">{"'Consu_Mundial'!$B$2:$H$33"}</definedName>
    <definedName name="wx" localSheetId="16" hidden="1">{"'Consu_Mundial'!$B$2:$H$33"}</definedName>
    <definedName name="wx" localSheetId="19" hidden="1">{"'Consu_Mundial'!$B$2:$H$33"}</definedName>
    <definedName name="wx" localSheetId="20" hidden="1">{"'Consu_Mundial'!$B$2:$H$33"}</definedName>
    <definedName name="wx" localSheetId="23" hidden="1">{"'Consu_Mundial'!$B$2:$H$33"}</definedName>
    <definedName name="wx" localSheetId="25" hidden="1">{"'Consu_Mundial'!$B$2:$H$33"}</definedName>
    <definedName name="wx" localSheetId="26" hidden="1">{"'Consu_Mundial'!$B$2:$H$33"}</definedName>
    <definedName name="wx" localSheetId="27" hidden="1">{"'Consu_Mundial'!$B$2:$H$33"}</definedName>
    <definedName name="wx" localSheetId="28" hidden="1">{"'Consu_Mundial'!$B$2:$H$33"}</definedName>
    <definedName name="wx" localSheetId="29" hidden="1">{"'Consu_Mundial'!$B$2:$H$33"}</definedName>
    <definedName name="wx" localSheetId="32" hidden="1">{"'Consu_Mundial'!$B$2:$H$33"}</definedName>
    <definedName name="wx" localSheetId="6" hidden="1">{"'Consu_Mundial'!$B$2:$H$33"}</definedName>
    <definedName name="wx" localSheetId="12" hidden="1">{"'Consu_Mundial'!$B$2:$H$33"}</definedName>
    <definedName name="wx" localSheetId="13" hidden="1">{"'Consu_Mundial'!$B$2:$H$33"}</definedName>
    <definedName name="wx" localSheetId="14" hidden="1">{"'Consu_Mundial'!$B$2:$H$33"}</definedName>
    <definedName name="wx" localSheetId="35" hidden="1">{"'Consu_Mundial'!$B$2:$H$33"}</definedName>
    <definedName name="wx" localSheetId="36" hidden="1">{"'Consu_Mundial'!$B$2:$H$33"}</definedName>
    <definedName name="wx" localSheetId="40" hidden="1">{"'Consu_Mundial'!$B$2:$H$33"}</definedName>
    <definedName name="wx" localSheetId="0" hidden="1">{"'Consu_Mundial'!$B$2:$H$33"}</definedName>
    <definedName name="wx" localSheetId="1" hidden="1">{"'Consu_Mundial'!$B$2:$H$33"}</definedName>
    <definedName name="wx" localSheetId="7" hidden="1">{"'Consu_Mundial'!$B$2:$H$33"}</definedName>
    <definedName name="wx" localSheetId="24" hidden="1">{"'Consu_Mundial'!$B$2:$H$33"}</definedName>
    <definedName name="wx" localSheetId="33" hidden="1">{"'Consu_Mundial'!$B$2:$H$33"}</definedName>
    <definedName name="wx" localSheetId="30" hidden="1">{"'Consu_Mundial'!$B$2:$H$33"}</definedName>
    <definedName name="wx" hidden="1">{"'Consu_Mundial'!$B$2:$H$33"}</definedName>
    <definedName name="wythvc" localSheetId="15" hidden="1">{"'Consu_Mundial'!$B$2:$H$33"}</definedName>
    <definedName name="wythvc" localSheetId="16" hidden="1">{"'Consu_Mundial'!$B$2:$H$33"}</definedName>
    <definedName name="wythvc" localSheetId="19" hidden="1">{"'Consu_Mundial'!$B$2:$H$33"}</definedName>
    <definedName name="wythvc" localSheetId="20" hidden="1">{"'Consu_Mundial'!$B$2:$H$33"}</definedName>
    <definedName name="wythvc" localSheetId="23" hidden="1">{"'Consu_Mundial'!$B$2:$H$33"}</definedName>
    <definedName name="wythvc" localSheetId="25" hidden="1">{"'Consu_Mundial'!$B$2:$H$33"}</definedName>
    <definedName name="wythvc" localSheetId="26" hidden="1">{"'Consu_Mundial'!$B$2:$H$33"}</definedName>
    <definedName name="wythvc" localSheetId="27" hidden="1">{"'Consu_Mundial'!$B$2:$H$33"}</definedName>
    <definedName name="wythvc" localSheetId="28" hidden="1">{"'Consu_Mundial'!$B$2:$H$33"}</definedName>
    <definedName name="wythvc" localSheetId="29" hidden="1">{"'Consu_Mundial'!$B$2:$H$33"}</definedName>
    <definedName name="wythvc" localSheetId="32" hidden="1">{"'Consu_Mundial'!$B$2:$H$33"}</definedName>
    <definedName name="wythvc" localSheetId="6" hidden="1">{"'Consu_Mundial'!$B$2:$H$33"}</definedName>
    <definedName name="wythvc" localSheetId="12" hidden="1">{"'Consu_Mundial'!$B$2:$H$33"}</definedName>
    <definedName name="wythvc" localSheetId="13" hidden="1">{"'Consu_Mundial'!$B$2:$H$33"}</definedName>
    <definedName name="wythvc" localSheetId="14" hidden="1">{"'Consu_Mundial'!$B$2:$H$33"}</definedName>
    <definedName name="wythvc" localSheetId="35" hidden="1">{"'Consu_Mundial'!$B$2:$H$33"}</definedName>
    <definedName name="wythvc" localSheetId="36" hidden="1">{"'Consu_Mundial'!$B$2:$H$33"}</definedName>
    <definedName name="wythvc" localSheetId="40" hidden="1">{"'Consu_Mundial'!$B$2:$H$33"}</definedName>
    <definedName name="wythvc" localSheetId="0" hidden="1">{"'Consu_Mundial'!$B$2:$H$33"}</definedName>
    <definedName name="wythvc" localSheetId="1" hidden="1">{"'Consu_Mundial'!$B$2:$H$33"}</definedName>
    <definedName name="wythvc" localSheetId="7" hidden="1">{"'Consu_Mundial'!$B$2:$H$33"}</definedName>
    <definedName name="wythvc" localSheetId="24" hidden="1">{"'Consu_Mundial'!$B$2:$H$33"}</definedName>
    <definedName name="wythvc" localSheetId="33" hidden="1">{"'Consu_Mundial'!$B$2:$H$33"}</definedName>
    <definedName name="wythvc" localSheetId="30" hidden="1">{"'Consu_Mundial'!$B$2:$H$33"}</definedName>
    <definedName name="wythvc" hidden="1">{"'Consu_Mundial'!$B$2:$H$33"}</definedName>
    <definedName name="wyttxbg" localSheetId="15" hidden="1">{"'Consu_Mundial'!$B$2:$H$33"}</definedName>
    <definedName name="wyttxbg" localSheetId="16" hidden="1">{"'Consu_Mundial'!$B$2:$H$33"}</definedName>
    <definedName name="wyttxbg" localSheetId="19" hidden="1">{"'Consu_Mundial'!$B$2:$H$33"}</definedName>
    <definedName name="wyttxbg" localSheetId="20" hidden="1">{"'Consu_Mundial'!$B$2:$H$33"}</definedName>
    <definedName name="wyttxbg" localSheetId="23" hidden="1">{"'Consu_Mundial'!$B$2:$H$33"}</definedName>
    <definedName name="wyttxbg" localSheetId="25" hidden="1">{"'Consu_Mundial'!$B$2:$H$33"}</definedName>
    <definedName name="wyttxbg" localSheetId="26" hidden="1">{"'Consu_Mundial'!$B$2:$H$33"}</definedName>
    <definedName name="wyttxbg" localSheetId="27" hidden="1">{"'Consu_Mundial'!$B$2:$H$33"}</definedName>
    <definedName name="wyttxbg" localSheetId="28" hidden="1">{"'Consu_Mundial'!$B$2:$H$33"}</definedName>
    <definedName name="wyttxbg" localSheetId="29" hidden="1">{"'Consu_Mundial'!$B$2:$H$33"}</definedName>
    <definedName name="wyttxbg" localSheetId="32" hidden="1">{"'Consu_Mundial'!$B$2:$H$33"}</definedName>
    <definedName name="wyttxbg" localSheetId="6" hidden="1">{"'Consu_Mundial'!$B$2:$H$33"}</definedName>
    <definedName name="wyttxbg" localSheetId="12" hidden="1">{"'Consu_Mundial'!$B$2:$H$33"}</definedName>
    <definedName name="wyttxbg" localSheetId="13" hidden="1">{"'Consu_Mundial'!$B$2:$H$33"}</definedName>
    <definedName name="wyttxbg" localSheetId="14" hidden="1">{"'Consu_Mundial'!$B$2:$H$33"}</definedName>
    <definedName name="wyttxbg" localSheetId="35" hidden="1">{"'Consu_Mundial'!$B$2:$H$33"}</definedName>
    <definedName name="wyttxbg" localSheetId="36" hidden="1">{"'Consu_Mundial'!$B$2:$H$33"}</definedName>
    <definedName name="wyttxbg" localSheetId="40" hidden="1">{"'Consu_Mundial'!$B$2:$H$33"}</definedName>
    <definedName name="wyttxbg" localSheetId="0" hidden="1">{"'Consu_Mundial'!$B$2:$H$33"}</definedName>
    <definedName name="wyttxbg" localSheetId="1" hidden="1">{"'Consu_Mundial'!$B$2:$H$33"}</definedName>
    <definedName name="wyttxbg" localSheetId="7" hidden="1">{"'Consu_Mundial'!$B$2:$H$33"}</definedName>
    <definedName name="wyttxbg" localSheetId="24" hidden="1">{"'Consu_Mundial'!$B$2:$H$33"}</definedName>
    <definedName name="wyttxbg" localSheetId="33" hidden="1">{"'Consu_Mundial'!$B$2:$H$33"}</definedName>
    <definedName name="wyttxbg" localSheetId="30" hidden="1">{"'Consu_Mundial'!$B$2:$H$33"}</definedName>
    <definedName name="wyttxbg" hidden="1">{"'Consu_Mundial'!$B$2:$H$33"}</definedName>
    <definedName name="XA" localSheetId="15" hidden="1">{"'Consu_Mundial'!$B$2:$H$33"}</definedName>
    <definedName name="XA" localSheetId="16" hidden="1">{"'Consu_Mundial'!$B$2:$H$33"}</definedName>
    <definedName name="XA" localSheetId="19" hidden="1">{"'Consu_Mundial'!$B$2:$H$33"}</definedName>
    <definedName name="XA" localSheetId="20" hidden="1">{"'Consu_Mundial'!$B$2:$H$33"}</definedName>
    <definedName name="XA" localSheetId="23" hidden="1">{"'Consu_Mundial'!$B$2:$H$33"}</definedName>
    <definedName name="XA" localSheetId="25" hidden="1">{"'Consu_Mundial'!$B$2:$H$33"}</definedName>
    <definedName name="XA" localSheetId="26" hidden="1">{"'Consu_Mundial'!$B$2:$H$33"}</definedName>
    <definedName name="XA" localSheetId="27" hidden="1">{"'Consu_Mundial'!$B$2:$H$33"}</definedName>
    <definedName name="XA" localSheetId="28" hidden="1">{"'Consu_Mundial'!$B$2:$H$33"}</definedName>
    <definedName name="XA" localSheetId="29" hidden="1">{"'Consu_Mundial'!$B$2:$H$33"}</definedName>
    <definedName name="XA" localSheetId="32" hidden="1">{"'Consu_Mundial'!$B$2:$H$33"}</definedName>
    <definedName name="XA" localSheetId="6" hidden="1">{"'Consu_Mundial'!$B$2:$H$33"}</definedName>
    <definedName name="XA" localSheetId="12" hidden="1">{"'Consu_Mundial'!$B$2:$H$33"}</definedName>
    <definedName name="XA" localSheetId="13" hidden="1">{"'Consu_Mundial'!$B$2:$H$33"}</definedName>
    <definedName name="XA" localSheetId="14" hidden="1">{"'Consu_Mundial'!$B$2:$H$33"}</definedName>
    <definedName name="XA" localSheetId="35" hidden="1">{"'Consu_Mundial'!$B$2:$H$33"}</definedName>
    <definedName name="XA" localSheetId="36" hidden="1">{"'Consu_Mundial'!$B$2:$H$33"}</definedName>
    <definedName name="XA" localSheetId="40" hidden="1">{"'Consu_Mundial'!$B$2:$H$33"}</definedName>
    <definedName name="XA" localSheetId="0" hidden="1">{"'Consu_Mundial'!$B$2:$H$33"}</definedName>
    <definedName name="XA" localSheetId="1" hidden="1">{"'Consu_Mundial'!$B$2:$H$33"}</definedName>
    <definedName name="XA" localSheetId="7" hidden="1">{"'Consu_Mundial'!$B$2:$H$33"}</definedName>
    <definedName name="XA" localSheetId="24" hidden="1">{"'Consu_Mundial'!$B$2:$H$33"}</definedName>
    <definedName name="XA" localSheetId="33" hidden="1">{"'Consu_Mundial'!$B$2:$H$33"}</definedName>
    <definedName name="XA" localSheetId="30" hidden="1">{"'Consu_Mundial'!$B$2:$H$33"}</definedName>
    <definedName name="XA" hidden="1">{"'Consu_Mundial'!$B$2:$H$33"}</definedName>
    <definedName name="xc" localSheetId="15" hidden="1">{"'Consu_Mundial'!$B$2:$H$33"}</definedName>
    <definedName name="xc" localSheetId="16" hidden="1">{"'Consu_Mundial'!$B$2:$H$33"}</definedName>
    <definedName name="xc" localSheetId="19" hidden="1">{"'Consu_Mundial'!$B$2:$H$33"}</definedName>
    <definedName name="xc" localSheetId="20" hidden="1">{"'Consu_Mundial'!$B$2:$H$33"}</definedName>
    <definedName name="xc" localSheetId="23" hidden="1">{"'Consu_Mundial'!$B$2:$H$33"}</definedName>
    <definedName name="xc" localSheetId="25" hidden="1">{"'Consu_Mundial'!$B$2:$H$33"}</definedName>
    <definedName name="xc" localSheetId="26" hidden="1">{"'Consu_Mundial'!$B$2:$H$33"}</definedName>
    <definedName name="xc" localSheetId="27" hidden="1">{"'Consu_Mundial'!$B$2:$H$33"}</definedName>
    <definedName name="xc" localSheetId="28" hidden="1">{"'Consu_Mundial'!$B$2:$H$33"}</definedName>
    <definedName name="xc" localSheetId="29" hidden="1">{"'Consu_Mundial'!$B$2:$H$33"}</definedName>
    <definedName name="xc" localSheetId="32" hidden="1">{"'Consu_Mundial'!$B$2:$H$33"}</definedName>
    <definedName name="xc" localSheetId="6" hidden="1">{"'Consu_Mundial'!$B$2:$H$33"}</definedName>
    <definedName name="xc" localSheetId="12" hidden="1">{"'Consu_Mundial'!$B$2:$H$33"}</definedName>
    <definedName name="xc" localSheetId="13" hidden="1">{"'Consu_Mundial'!$B$2:$H$33"}</definedName>
    <definedName name="xc" localSheetId="14" hidden="1">{"'Consu_Mundial'!$B$2:$H$33"}</definedName>
    <definedName name="xc" localSheetId="35" hidden="1">{"'Consu_Mundial'!$B$2:$H$33"}</definedName>
    <definedName name="xc" localSheetId="36" hidden="1">{"'Consu_Mundial'!$B$2:$H$33"}</definedName>
    <definedName name="xc" localSheetId="40" hidden="1">{"'Consu_Mundial'!$B$2:$H$33"}</definedName>
    <definedName name="xc" localSheetId="0" hidden="1">{"'Consu_Mundial'!$B$2:$H$33"}</definedName>
    <definedName name="xc" localSheetId="1" hidden="1">{"'Consu_Mundial'!$B$2:$H$33"}</definedName>
    <definedName name="xc" localSheetId="7" hidden="1">{"'Consu_Mundial'!$B$2:$H$33"}</definedName>
    <definedName name="xc" localSheetId="24" hidden="1">{"'Consu_Mundial'!$B$2:$H$33"}</definedName>
    <definedName name="xc" localSheetId="33" hidden="1">{"'Consu_Mundial'!$B$2:$H$33"}</definedName>
    <definedName name="xc" localSheetId="30" hidden="1">{"'Consu_Mundial'!$B$2:$H$33"}</definedName>
    <definedName name="xc" hidden="1">{"'Consu_Mundial'!$B$2:$H$33"}</definedName>
    <definedName name="xcbxdhb" localSheetId="15" hidden="1">{"'Consu_Mundial'!$B$2:$H$33"}</definedName>
    <definedName name="xcbxdhb" localSheetId="16" hidden="1">{"'Consu_Mundial'!$B$2:$H$33"}</definedName>
    <definedName name="xcbxdhb" localSheetId="19" hidden="1">{"'Consu_Mundial'!$B$2:$H$33"}</definedName>
    <definedName name="xcbxdhb" localSheetId="20" hidden="1">{"'Consu_Mundial'!$B$2:$H$33"}</definedName>
    <definedName name="xcbxdhb" localSheetId="23" hidden="1">{"'Consu_Mundial'!$B$2:$H$33"}</definedName>
    <definedName name="xcbxdhb" localSheetId="25" hidden="1">{"'Consu_Mundial'!$B$2:$H$33"}</definedName>
    <definedName name="xcbxdhb" localSheetId="26" hidden="1">{"'Consu_Mundial'!$B$2:$H$33"}</definedName>
    <definedName name="xcbxdhb" localSheetId="27" hidden="1">{"'Consu_Mundial'!$B$2:$H$33"}</definedName>
    <definedName name="xcbxdhb" localSheetId="28" hidden="1">{"'Consu_Mundial'!$B$2:$H$33"}</definedName>
    <definedName name="xcbxdhb" localSheetId="29" hidden="1">{"'Consu_Mundial'!$B$2:$H$33"}</definedName>
    <definedName name="xcbxdhb" localSheetId="32" hidden="1">{"'Consu_Mundial'!$B$2:$H$33"}</definedName>
    <definedName name="xcbxdhb" localSheetId="6" hidden="1">{"'Consu_Mundial'!$B$2:$H$33"}</definedName>
    <definedName name="xcbxdhb" localSheetId="12" hidden="1">{"'Consu_Mundial'!$B$2:$H$33"}</definedName>
    <definedName name="xcbxdhb" localSheetId="13" hidden="1">{"'Consu_Mundial'!$B$2:$H$33"}</definedName>
    <definedName name="xcbxdhb" localSheetId="14" hidden="1">{"'Consu_Mundial'!$B$2:$H$33"}</definedName>
    <definedName name="xcbxdhb" localSheetId="35" hidden="1">{"'Consu_Mundial'!$B$2:$H$33"}</definedName>
    <definedName name="xcbxdhb" localSheetId="36" hidden="1">{"'Consu_Mundial'!$B$2:$H$33"}</definedName>
    <definedName name="xcbxdhb" localSheetId="40" hidden="1">{"'Consu_Mundial'!$B$2:$H$33"}</definedName>
    <definedName name="xcbxdhb" localSheetId="0" hidden="1">{"'Consu_Mundial'!$B$2:$H$33"}</definedName>
    <definedName name="xcbxdhb" localSheetId="1" hidden="1">{"'Consu_Mundial'!$B$2:$H$33"}</definedName>
    <definedName name="xcbxdhb" localSheetId="7" hidden="1">{"'Consu_Mundial'!$B$2:$H$33"}</definedName>
    <definedName name="xcbxdhb" localSheetId="24" hidden="1">{"'Consu_Mundial'!$B$2:$H$33"}</definedName>
    <definedName name="xcbxdhb" localSheetId="33" hidden="1">{"'Consu_Mundial'!$B$2:$H$33"}</definedName>
    <definedName name="xcbxdhb" localSheetId="30" hidden="1">{"'Consu_Mundial'!$B$2:$H$33"}</definedName>
    <definedName name="xcbxdhb" hidden="1">{"'Consu_Mundial'!$B$2:$H$33"}</definedName>
    <definedName name="xcmbi" localSheetId="15" hidden="1">{"'Consu_Mundial'!$B$2:$H$33"}</definedName>
    <definedName name="xcmbi" localSheetId="16" hidden="1">{"'Consu_Mundial'!$B$2:$H$33"}</definedName>
    <definedName name="xcmbi" localSheetId="19" hidden="1">{"'Consu_Mundial'!$B$2:$H$33"}</definedName>
    <definedName name="xcmbi" localSheetId="20" hidden="1">{"'Consu_Mundial'!$B$2:$H$33"}</definedName>
    <definedName name="xcmbi" localSheetId="23" hidden="1">{"'Consu_Mundial'!$B$2:$H$33"}</definedName>
    <definedName name="xcmbi" localSheetId="25" hidden="1">{"'Consu_Mundial'!$B$2:$H$33"}</definedName>
    <definedName name="xcmbi" localSheetId="26" hidden="1">{"'Consu_Mundial'!$B$2:$H$33"}</definedName>
    <definedName name="xcmbi" localSheetId="27" hidden="1">{"'Consu_Mundial'!$B$2:$H$33"}</definedName>
    <definedName name="xcmbi" localSheetId="28" hidden="1">{"'Consu_Mundial'!$B$2:$H$33"}</definedName>
    <definedName name="xcmbi" localSheetId="29" hidden="1">{"'Consu_Mundial'!$B$2:$H$33"}</definedName>
    <definedName name="xcmbi" localSheetId="32" hidden="1">{"'Consu_Mundial'!$B$2:$H$33"}</definedName>
    <definedName name="xcmbi" localSheetId="6" hidden="1">{"'Consu_Mundial'!$B$2:$H$33"}</definedName>
    <definedName name="xcmbi" localSheetId="12" hidden="1">{"'Consu_Mundial'!$B$2:$H$33"}</definedName>
    <definedName name="xcmbi" localSheetId="13" hidden="1">{"'Consu_Mundial'!$B$2:$H$33"}</definedName>
    <definedName name="xcmbi" localSheetId="14" hidden="1">{"'Consu_Mundial'!$B$2:$H$33"}</definedName>
    <definedName name="xcmbi" localSheetId="35" hidden="1">{"'Consu_Mundial'!$B$2:$H$33"}</definedName>
    <definedName name="xcmbi" localSheetId="36" hidden="1">{"'Consu_Mundial'!$B$2:$H$33"}</definedName>
    <definedName name="xcmbi" localSheetId="40" hidden="1">{"'Consu_Mundial'!$B$2:$H$33"}</definedName>
    <definedName name="xcmbi" localSheetId="0" hidden="1">{"'Consu_Mundial'!$B$2:$H$33"}</definedName>
    <definedName name="xcmbi" localSheetId="1" hidden="1">{"'Consu_Mundial'!$B$2:$H$33"}</definedName>
    <definedName name="xcmbi" localSheetId="7" hidden="1">{"'Consu_Mundial'!$B$2:$H$33"}</definedName>
    <definedName name="xcmbi" localSheetId="24" hidden="1">{"'Consu_Mundial'!$B$2:$H$33"}</definedName>
    <definedName name="xcmbi" localSheetId="33" hidden="1">{"'Consu_Mundial'!$B$2:$H$33"}</definedName>
    <definedName name="xcmbi" localSheetId="30" hidden="1">{"'Consu_Mundial'!$B$2:$H$33"}</definedName>
    <definedName name="xcmbi" hidden="1">{"'Consu_Mundial'!$B$2:$H$33"}</definedName>
    <definedName name="xdfjdyhj" localSheetId="15" hidden="1">{"'Consu_Mundial'!$B$2:$H$33"}</definedName>
    <definedName name="xdfjdyhj" localSheetId="16" hidden="1">{"'Consu_Mundial'!$B$2:$H$33"}</definedName>
    <definedName name="xdfjdyhj" localSheetId="19" hidden="1">{"'Consu_Mundial'!$B$2:$H$33"}</definedName>
    <definedName name="xdfjdyhj" localSheetId="20" hidden="1">{"'Consu_Mundial'!$B$2:$H$33"}</definedName>
    <definedName name="xdfjdyhj" localSheetId="23" hidden="1">{"'Consu_Mundial'!$B$2:$H$33"}</definedName>
    <definedName name="xdfjdyhj" localSheetId="25" hidden="1">{"'Consu_Mundial'!$B$2:$H$33"}</definedName>
    <definedName name="xdfjdyhj" localSheetId="26" hidden="1">{"'Consu_Mundial'!$B$2:$H$33"}</definedName>
    <definedName name="xdfjdyhj" localSheetId="27" hidden="1">{"'Consu_Mundial'!$B$2:$H$33"}</definedName>
    <definedName name="xdfjdyhj" localSheetId="28" hidden="1">{"'Consu_Mundial'!$B$2:$H$33"}</definedName>
    <definedName name="xdfjdyhj" localSheetId="29" hidden="1">{"'Consu_Mundial'!$B$2:$H$33"}</definedName>
    <definedName name="xdfjdyhj" localSheetId="32" hidden="1">{"'Consu_Mundial'!$B$2:$H$33"}</definedName>
    <definedName name="xdfjdyhj" localSheetId="6" hidden="1">{"'Consu_Mundial'!$B$2:$H$33"}</definedName>
    <definedName name="xdfjdyhj" localSheetId="12" hidden="1">{"'Consu_Mundial'!$B$2:$H$33"}</definedName>
    <definedName name="xdfjdyhj" localSheetId="13" hidden="1">{"'Consu_Mundial'!$B$2:$H$33"}</definedName>
    <definedName name="xdfjdyhj" localSheetId="14" hidden="1">{"'Consu_Mundial'!$B$2:$H$33"}</definedName>
    <definedName name="xdfjdyhj" localSheetId="35" hidden="1">{"'Consu_Mundial'!$B$2:$H$33"}</definedName>
    <definedName name="xdfjdyhj" localSheetId="36" hidden="1">{"'Consu_Mundial'!$B$2:$H$33"}</definedName>
    <definedName name="xdfjdyhj" localSheetId="40" hidden="1">{"'Consu_Mundial'!$B$2:$H$33"}</definedName>
    <definedName name="xdfjdyhj" localSheetId="0" hidden="1">{"'Consu_Mundial'!$B$2:$H$33"}</definedName>
    <definedName name="xdfjdyhj" localSheetId="1" hidden="1">{"'Consu_Mundial'!$B$2:$H$33"}</definedName>
    <definedName name="xdfjdyhj" localSheetId="7" hidden="1">{"'Consu_Mundial'!$B$2:$H$33"}</definedName>
    <definedName name="xdfjdyhj" localSheetId="24" hidden="1">{"'Consu_Mundial'!$B$2:$H$33"}</definedName>
    <definedName name="xdfjdyhj" localSheetId="33" hidden="1">{"'Consu_Mundial'!$B$2:$H$33"}</definedName>
    <definedName name="xdfjdyhj" localSheetId="30" hidden="1">{"'Consu_Mundial'!$B$2:$H$33"}</definedName>
    <definedName name="xdfjdyhj" hidden="1">{"'Consu_Mundial'!$B$2:$H$33"}</definedName>
    <definedName name="xdryhn" localSheetId="15" hidden="1">{"'Consu_Mundial'!$B$2:$H$33"}</definedName>
    <definedName name="xdryhn" localSheetId="16" hidden="1">{"'Consu_Mundial'!$B$2:$H$33"}</definedName>
    <definedName name="xdryhn" localSheetId="19" hidden="1">{"'Consu_Mundial'!$B$2:$H$33"}</definedName>
    <definedName name="xdryhn" localSheetId="20" hidden="1">{"'Consu_Mundial'!$B$2:$H$33"}</definedName>
    <definedName name="xdryhn" localSheetId="23" hidden="1">{"'Consu_Mundial'!$B$2:$H$33"}</definedName>
    <definedName name="xdryhn" localSheetId="25" hidden="1">{"'Consu_Mundial'!$B$2:$H$33"}</definedName>
    <definedName name="xdryhn" localSheetId="26" hidden="1">{"'Consu_Mundial'!$B$2:$H$33"}</definedName>
    <definedName name="xdryhn" localSheetId="27" hidden="1">{"'Consu_Mundial'!$B$2:$H$33"}</definedName>
    <definedName name="xdryhn" localSheetId="28" hidden="1">{"'Consu_Mundial'!$B$2:$H$33"}</definedName>
    <definedName name="xdryhn" localSheetId="29" hidden="1">{"'Consu_Mundial'!$B$2:$H$33"}</definedName>
    <definedName name="xdryhn" localSheetId="32" hidden="1">{"'Consu_Mundial'!$B$2:$H$33"}</definedName>
    <definedName name="xdryhn" localSheetId="6" hidden="1">{"'Consu_Mundial'!$B$2:$H$33"}</definedName>
    <definedName name="xdryhn" localSheetId="12" hidden="1">{"'Consu_Mundial'!$B$2:$H$33"}</definedName>
    <definedName name="xdryhn" localSheetId="13" hidden="1">{"'Consu_Mundial'!$B$2:$H$33"}</definedName>
    <definedName name="xdryhn" localSheetId="14" hidden="1">{"'Consu_Mundial'!$B$2:$H$33"}</definedName>
    <definedName name="xdryhn" localSheetId="35" hidden="1">{"'Consu_Mundial'!$B$2:$H$33"}</definedName>
    <definedName name="xdryhn" localSheetId="36" hidden="1">{"'Consu_Mundial'!$B$2:$H$33"}</definedName>
    <definedName name="xdryhn" localSheetId="40" hidden="1">{"'Consu_Mundial'!$B$2:$H$33"}</definedName>
    <definedName name="xdryhn" localSheetId="0" hidden="1">{"'Consu_Mundial'!$B$2:$H$33"}</definedName>
    <definedName name="xdryhn" localSheetId="1" hidden="1">{"'Consu_Mundial'!$B$2:$H$33"}</definedName>
    <definedName name="xdryhn" localSheetId="7" hidden="1">{"'Consu_Mundial'!$B$2:$H$33"}</definedName>
    <definedName name="xdryhn" localSheetId="24" hidden="1">{"'Consu_Mundial'!$B$2:$H$33"}</definedName>
    <definedName name="xdryhn" localSheetId="33" hidden="1">{"'Consu_Mundial'!$B$2:$H$33"}</definedName>
    <definedName name="xdryhn" localSheetId="30" hidden="1">{"'Consu_Mundial'!$B$2:$H$33"}</definedName>
    <definedName name="xdryhn" hidden="1">{"'Consu_Mundial'!$B$2:$H$33"}</definedName>
    <definedName name="xfdfa" localSheetId="15" hidden="1">{"'Consu_Mundial'!$B$2:$H$33"}</definedName>
    <definedName name="xfdfa" localSheetId="16" hidden="1">{"'Consu_Mundial'!$B$2:$H$33"}</definedName>
    <definedName name="xfdfa" localSheetId="19" hidden="1">{"'Consu_Mundial'!$B$2:$H$33"}</definedName>
    <definedName name="xfdfa" localSheetId="20" hidden="1">{"'Consu_Mundial'!$B$2:$H$33"}</definedName>
    <definedName name="xfdfa" localSheetId="23" hidden="1">{"'Consu_Mundial'!$B$2:$H$33"}</definedName>
    <definedName name="xfdfa" localSheetId="25" hidden="1">{"'Consu_Mundial'!$B$2:$H$33"}</definedName>
    <definedName name="xfdfa" localSheetId="26" hidden="1">{"'Consu_Mundial'!$B$2:$H$33"}</definedName>
    <definedName name="xfdfa" localSheetId="27" hidden="1">{"'Consu_Mundial'!$B$2:$H$33"}</definedName>
    <definedName name="xfdfa" localSheetId="28" hidden="1">{"'Consu_Mundial'!$B$2:$H$33"}</definedName>
    <definedName name="xfdfa" localSheetId="29" hidden="1">{"'Consu_Mundial'!$B$2:$H$33"}</definedName>
    <definedName name="xfdfa" localSheetId="32" hidden="1">{"'Consu_Mundial'!$B$2:$H$33"}</definedName>
    <definedName name="xfdfa" localSheetId="6" hidden="1">{"'Consu_Mundial'!$B$2:$H$33"}</definedName>
    <definedName name="xfdfa" localSheetId="12" hidden="1">{"'Consu_Mundial'!$B$2:$H$33"}</definedName>
    <definedName name="xfdfa" localSheetId="13" hidden="1">{"'Consu_Mundial'!$B$2:$H$33"}</definedName>
    <definedName name="xfdfa" localSheetId="14" hidden="1">{"'Consu_Mundial'!$B$2:$H$33"}</definedName>
    <definedName name="xfdfa" localSheetId="35" hidden="1">{"'Consu_Mundial'!$B$2:$H$33"}</definedName>
    <definedName name="xfdfa" localSheetId="36" hidden="1">{"'Consu_Mundial'!$B$2:$H$33"}</definedName>
    <definedName name="xfdfa" localSheetId="40" hidden="1">{"'Consu_Mundial'!$B$2:$H$33"}</definedName>
    <definedName name="xfdfa" localSheetId="0" hidden="1">{"'Consu_Mundial'!$B$2:$H$33"}</definedName>
    <definedName name="xfdfa" localSheetId="1" hidden="1">{"'Consu_Mundial'!$B$2:$H$33"}</definedName>
    <definedName name="xfdfa" localSheetId="7" hidden="1">{"'Consu_Mundial'!$B$2:$H$33"}</definedName>
    <definedName name="xfdfa" localSheetId="24" hidden="1">{"'Consu_Mundial'!$B$2:$H$33"}</definedName>
    <definedName name="xfdfa" localSheetId="33" hidden="1">{"'Consu_Mundial'!$B$2:$H$33"}</definedName>
    <definedName name="xfdfa" localSheetId="30" hidden="1">{"'Consu_Mundial'!$B$2:$H$33"}</definedName>
    <definedName name="xfdfa" hidden="1">{"'Consu_Mundial'!$B$2:$H$33"}</definedName>
    <definedName name="xs" localSheetId="15" hidden="1">{"'RELATÓRIO'!$A$1:$E$20","'RELATÓRIO'!$A$22:$D$34","'INTERNET'!$A$31:$G$58","'INTERNET'!$A$1:$G$28","'SÉRIE HISTÓRICA'!$A$167:$H$212","'SÉRIE HISTÓRICA'!$A$56:$H$101"}</definedName>
    <definedName name="xs" localSheetId="16" hidden="1">{"'RELATÓRIO'!$A$1:$E$20","'RELATÓRIO'!$A$22:$D$34","'INTERNET'!$A$31:$G$58","'INTERNET'!$A$1:$G$28","'SÉRIE HISTÓRICA'!$A$167:$H$212","'SÉRIE HISTÓRICA'!$A$56:$H$101"}</definedName>
    <definedName name="xs" localSheetId="19"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23" hidden="1">{"'RELATÓRIO'!$A$1:$E$20","'RELATÓRIO'!$A$22:$D$34","'INTERNET'!$A$31:$G$58","'INTERNET'!$A$1:$G$28","'SÉRIE HISTÓRICA'!$A$167:$H$212","'SÉRIE HISTÓRICA'!$A$56:$H$101"}</definedName>
    <definedName name="xs" localSheetId="25" hidden="1">{"'RELATÓRIO'!$A$1:$E$20","'RELATÓRIO'!$A$22:$D$34","'INTERNET'!$A$31:$G$58","'INTERNET'!$A$1:$G$28","'SÉRIE HISTÓRICA'!$A$167:$H$212","'SÉRIE HISTÓRICA'!$A$56:$H$101"}</definedName>
    <definedName name="xs" localSheetId="26" hidden="1">{"'RELATÓRIO'!$A$1:$E$20","'RELATÓRIO'!$A$22:$D$34","'INTERNET'!$A$31:$G$58","'INTERNET'!$A$1:$G$28","'SÉRIE HISTÓRICA'!$A$167:$H$212","'SÉRIE HISTÓRICA'!$A$56:$H$101"}</definedName>
    <definedName name="xs" localSheetId="27" hidden="1">{"'RELATÓRIO'!$A$1:$E$20","'RELATÓRIO'!$A$22:$D$34","'INTERNET'!$A$31:$G$58","'INTERNET'!$A$1:$G$28","'SÉRIE HISTÓRICA'!$A$167:$H$212","'SÉRIE HISTÓRICA'!$A$56:$H$101"}</definedName>
    <definedName name="xs" localSheetId="28" hidden="1">{"'RELATÓRIO'!$A$1:$E$20","'RELATÓRIO'!$A$22:$D$34","'INTERNET'!$A$31:$G$58","'INTERNET'!$A$1:$G$28","'SÉRIE HISTÓRICA'!$A$167:$H$212","'SÉRIE HISTÓRICA'!$A$56:$H$101"}</definedName>
    <definedName name="xs" localSheetId="29" hidden="1">{"'RELATÓRIO'!$A$1:$E$20","'RELATÓRIO'!$A$22:$D$34","'INTERNET'!$A$31:$G$58","'INTERNET'!$A$1:$G$28","'SÉRIE HISTÓRICA'!$A$167:$H$212","'SÉRIE HISTÓRICA'!$A$56:$H$101"}</definedName>
    <definedName name="xs" localSheetId="32" hidden="1">{"'RELATÓRIO'!$A$1:$E$20","'RELATÓRIO'!$A$22:$D$34","'INTERNET'!$A$31:$G$58","'INTERNET'!$A$1:$G$28","'SÉRIE HISTÓRICA'!$A$167:$H$212","'SÉRIE HISTÓRICA'!$A$56:$H$101"}</definedName>
    <definedName name="xs" localSheetId="6" hidden="1">{"'RELATÓRIO'!$A$1:$E$20","'RELATÓRIO'!$A$22:$D$34","'INTERNET'!$A$31:$G$58","'INTERNET'!$A$1:$G$28","'SÉRIE HISTÓRICA'!$A$167:$H$212","'SÉRIE HISTÓRICA'!$A$56:$H$101"}</definedName>
    <definedName name="xs" localSheetId="12" hidden="1">{"'RELATÓRIO'!$A$1:$E$20","'RELATÓRIO'!$A$22:$D$34","'INTERNET'!$A$31:$G$58","'INTERNET'!$A$1:$G$28","'SÉRIE HISTÓRICA'!$A$167:$H$212","'SÉRIE HISTÓRICA'!$A$56:$H$101"}</definedName>
    <definedName name="xs" localSheetId="13" hidden="1">{"'RELATÓRIO'!$A$1:$E$20","'RELATÓRIO'!$A$22:$D$34","'INTERNET'!$A$31:$G$58","'INTERNET'!$A$1:$G$28","'SÉRIE HISTÓRICA'!$A$167:$H$212","'SÉRIE HISTÓRICA'!$A$56:$H$101"}</definedName>
    <definedName name="xs" localSheetId="14" hidden="1">{"'RELATÓRIO'!$A$1:$E$20","'RELATÓRIO'!$A$22:$D$34","'INTERNET'!$A$31:$G$58","'INTERNET'!$A$1:$G$28","'SÉRIE HISTÓRICA'!$A$167:$H$212","'SÉRIE HISTÓRICA'!$A$56:$H$101"}</definedName>
    <definedName name="xs" localSheetId="35" hidden="1">{"'RELATÓRIO'!$A$1:$E$20","'RELATÓRIO'!$A$22:$D$34","'INTERNET'!$A$31:$G$58","'INTERNET'!$A$1:$G$28","'SÉRIE HISTÓRICA'!$A$167:$H$212","'SÉRIE HISTÓRICA'!$A$56:$H$101"}</definedName>
    <definedName name="xs" localSheetId="36" hidden="1">{"'RELATÓRIO'!$A$1:$E$20","'RELATÓRIO'!$A$22:$D$34","'INTERNET'!$A$31:$G$58","'INTERNET'!$A$1:$G$28","'SÉRIE HISTÓRICA'!$A$167:$H$212","'SÉRIE HISTÓRICA'!$A$56:$H$101"}</definedName>
    <definedName name="xs" localSheetId="40"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localSheetId="1" hidden="1">{"'RELATÓRIO'!$A$1:$E$20","'RELATÓRIO'!$A$22:$D$34","'INTERNET'!$A$31:$G$58","'INTERNET'!$A$1:$G$28","'SÉRIE HISTÓRICA'!$A$167:$H$212","'SÉRIE HISTÓRICA'!$A$56:$H$101"}</definedName>
    <definedName name="xs" localSheetId="7" hidden="1">{"'RELATÓRIO'!$A$1:$E$20","'RELATÓRIO'!$A$22:$D$34","'INTERNET'!$A$31:$G$58","'INTERNET'!$A$1:$G$28","'SÉRIE HISTÓRICA'!$A$167:$H$212","'SÉRIE HISTÓRICA'!$A$56:$H$101"}</definedName>
    <definedName name="xs" localSheetId="24" hidden="1">{"'RELATÓRIO'!$A$1:$E$20","'RELATÓRIO'!$A$22:$D$34","'INTERNET'!$A$31:$G$58","'INTERNET'!$A$1:$G$28","'SÉRIE HISTÓRICA'!$A$167:$H$212","'SÉRIE HISTÓRICA'!$A$56:$H$101"}</definedName>
    <definedName name="xs" localSheetId="33" hidden="1">{"'RELATÓRIO'!$A$1:$E$20","'RELATÓRIO'!$A$22:$D$34","'INTERNET'!$A$31:$G$58","'INTERNET'!$A$1:$G$28","'SÉRIE HISTÓRICA'!$A$167:$H$212","'SÉRIE HISTÓRICA'!$A$56:$H$101"}</definedName>
    <definedName name="xs" localSheetId="30"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5" hidden="1">{"'Consu_Mundial'!$B$2:$H$33"}</definedName>
    <definedName name="xu" localSheetId="16" hidden="1">{"'Consu_Mundial'!$B$2:$H$33"}</definedName>
    <definedName name="xu" localSheetId="19" hidden="1">{"'Consu_Mundial'!$B$2:$H$33"}</definedName>
    <definedName name="xu" localSheetId="20" hidden="1">{"'Consu_Mundial'!$B$2:$H$33"}</definedName>
    <definedName name="xu" localSheetId="23" hidden="1">{"'Consu_Mundial'!$B$2:$H$33"}</definedName>
    <definedName name="xu" localSheetId="25" hidden="1">{"'Consu_Mundial'!$B$2:$H$33"}</definedName>
    <definedName name="xu" localSheetId="26" hidden="1">{"'Consu_Mundial'!$B$2:$H$33"}</definedName>
    <definedName name="xu" localSheetId="27" hidden="1">{"'Consu_Mundial'!$B$2:$H$33"}</definedName>
    <definedName name="xu" localSheetId="28" hidden="1">{"'Consu_Mundial'!$B$2:$H$33"}</definedName>
    <definedName name="xu" localSheetId="29" hidden="1">{"'Consu_Mundial'!$B$2:$H$33"}</definedName>
    <definedName name="xu" localSheetId="32" hidden="1">{"'Consu_Mundial'!$B$2:$H$33"}</definedName>
    <definedName name="xu" localSheetId="6" hidden="1">{"'Consu_Mundial'!$B$2:$H$33"}</definedName>
    <definedName name="xu" localSheetId="12" hidden="1">{"'Consu_Mundial'!$B$2:$H$33"}</definedName>
    <definedName name="xu" localSheetId="13" hidden="1">{"'Consu_Mundial'!$B$2:$H$33"}</definedName>
    <definedName name="xu" localSheetId="14" hidden="1">{"'Consu_Mundial'!$B$2:$H$33"}</definedName>
    <definedName name="xu" localSheetId="35" hidden="1">{"'Consu_Mundial'!$B$2:$H$33"}</definedName>
    <definedName name="xu" localSheetId="36" hidden="1">{"'Consu_Mundial'!$B$2:$H$33"}</definedName>
    <definedName name="xu" localSheetId="40" hidden="1">{"'Consu_Mundial'!$B$2:$H$33"}</definedName>
    <definedName name="xu" localSheetId="0" hidden="1">{"'Consu_Mundial'!$B$2:$H$33"}</definedName>
    <definedName name="xu" localSheetId="1" hidden="1">{"'Consu_Mundial'!$B$2:$H$33"}</definedName>
    <definedName name="xu" localSheetId="7" hidden="1">{"'Consu_Mundial'!$B$2:$H$33"}</definedName>
    <definedName name="xu" localSheetId="24" hidden="1">{"'Consu_Mundial'!$B$2:$H$33"}</definedName>
    <definedName name="xu" localSheetId="33" hidden="1">{"'Consu_Mundial'!$B$2:$H$33"}</definedName>
    <definedName name="xu" localSheetId="30" hidden="1">{"'Consu_Mundial'!$B$2:$H$33"}</definedName>
    <definedName name="xu" hidden="1">{"'Consu_Mundial'!$B$2:$H$33"}</definedName>
    <definedName name="xw" localSheetId="15" hidden="1">{"'Consu_Mundial'!$B$2:$H$33"}</definedName>
    <definedName name="xw" localSheetId="16" hidden="1">{"'Consu_Mundial'!$B$2:$H$33"}</definedName>
    <definedName name="xw" localSheetId="19" hidden="1">{"'Consu_Mundial'!$B$2:$H$33"}</definedName>
    <definedName name="xw" localSheetId="20" hidden="1">{"'Consu_Mundial'!$B$2:$H$33"}</definedName>
    <definedName name="xw" localSheetId="23" hidden="1">{"'Consu_Mundial'!$B$2:$H$33"}</definedName>
    <definedName name="xw" localSheetId="25" hidden="1">{"'Consu_Mundial'!$B$2:$H$33"}</definedName>
    <definedName name="xw" localSheetId="26" hidden="1">{"'Consu_Mundial'!$B$2:$H$33"}</definedName>
    <definedName name="xw" localSheetId="27" hidden="1">{"'Consu_Mundial'!$B$2:$H$33"}</definedName>
    <definedName name="xw" localSheetId="28" hidden="1">{"'Consu_Mundial'!$B$2:$H$33"}</definedName>
    <definedName name="xw" localSheetId="29" hidden="1">{"'Consu_Mundial'!$B$2:$H$33"}</definedName>
    <definedName name="xw" localSheetId="32" hidden="1">{"'Consu_Mundial'!$B$2:$H$33"}</definedName>
    <definedName name="xw" localSheetId="6" hidden="1">{"'Consu_Mundial'!$B$2:$H$33"}</definedName>
    <definedName name="xw" localSheetId="12" hidden="1">{"'Consu_Mundial'!$B$2:$H$33"}</definedName>
    <definedName name="xw" localSheetId="13" hidden="1">{"'Consu_Mundial'!$B$2:$H$33"}</definedName>
    <definedName name="xw" localSheetId="14" hidden="1">{"'Consu_Mundial'!$B$2:$H$33"}</definedName>
    <definedName name="xw" localSheetId="35" hidden="1">{"'Consu_Mundial'!$B$2:$H$33"}</definedName>
    <definedName name="xw" localSheetId="36" hidden="1">{"'Consu_Mundial'!$B$2:$H$33"}</definedName>
    <definedName name="xw" localSheetId="40" hidden="1">{"'Consu_Mundial'!$B$2:$H$33"}</definedName>
    <definedName name="xw" localSheetId="0" hidden="1">{"'Consu_Mundial'!$B$2:$H$33"}</definedName>
    <definedName name="xw" localSheetId="1" hidden="1">{"'Consu_Mundial'!$B$2:$H$33"}</definedName>
    <definedName name="xw" localSheetId="7" hidden="1">{"'Consu_Mundial'!$B$2:$H$33"}</definedName>
    <definedName name="xw" localSheetId="24" hidden="1">{"'Consu_Mundial'!$B$2:$H$33"}</definedName>
    <definedName name="xw" localSheetId="33" hidden="1">{"'Consu_Mundial'!$B$2:$H$33"}</definedName>
    <definedName name="xw" localSheetId="30" hidden="1">{"'Consu_Mundial'!$B$2:$H$33"}</definedName>
    <definedName name="xw" hidden="1">{"'Consu_Mundial'!$B$2:$H$33"}</definedName>
    <definedName name="XX" localSheetId="16">#REF!</definedName>
    <definedName name="XX" localSheetId="19">#REF!</definedName>
    <definedName name="XX" localSheetId="25">#REF!</definedName>
    <definedName name="XX" localSheetId="26">#REF!</definedName>
    <definedName name="XX" localSheetId="27">#REF!</definedName>
    <definedName name="XX" localSheetId="28">#REF!</definedName>
    <definedName name="XX" localSheetId="29">#REF!</definedName>
    <definedName name="XX" localSheetId="32">#REF!</definedName>
    <definedName name="XX" localSheetId="4">#REF!</definedName>
    <definedName name="XX" localSheetId="5">#REF!</definedName>
    <definedName name="XX" localSheetId="6">#REF!</definedName>
    <definedName name="XX" localSheetId="13">#REF!</definedName>
    <definedName name="XX" localSheetId="14">#REF!</definedName>
    <definedName name="XX" localSheetId="35">#REF!</definedName>
    <definedName name="XX" localSheetId="36">#REF!</definedName>
    <definedName name="XX" localSheetId="37">#REF!</definedName>
    <definedName name="XX" localSheetId="38">#REF!</definedName>
    <definedName name="XX" localSheetId="39">#REF!</definedName>
    <definedName name="XX" localSheetId="40">#REF!</definedName>
    <definedName name="XX" localSheetId="7">#REF!</definedName>
    <definedName name="XX" localSheetId="9">#REF!</definedName>
    <definedName name="XX" localSheetId="30">#REF!</definedName>
    <definedName name="XX">#REF!</definedName>
    <definedName name="xz" localSheetId="15" hidden="1">{"'Consu_Mundial'!$B$2:$H$33"}</definedName>
    <definedName name="xz" localSheetId="16" hidden="1">{"'Consu_Mundial'!$B$2:$H$33"}</definedName>
    <definedName name="xz" localSheetId="19" hidden="1">{"'Consu_Mundial'!$B$2:$H$33"}</definedName>
    <definedName name="xz" localSheetId="20" hidden="1">{"'Consu_Mundial'!$B$2:$H$33"}</definedName>
    <definedName name="xz" localSheetId="23" hidden="1">{"'Consu_Mundial'!$B$2:$H$33"}</definedName>
    <definedName name="xz" localSheetId="25" hidden="1">{"'Consu_Mundial'!$B$2:$H$33"}</definedName>
    <definedName name="xz" localSheetId="26" hidden="1">{"'Consu_Mundial'!$B$2:$H$33"}</definedName>
    <definedName name="xz" localSheetId="27" hidden="1">{"'Consu_Mundial'!$B$2:$H$33"}</definedName>
    <definedName name="xz" localSheetId="28" hidden="1">{"'Consu_Mundial'!$B$2:$H$33"}</definedName>
    <definedName name="xz" localSheetId="29" hidden="1">{"'Consu_Mundial'!$B$2:$H$33"}</definedName>
    <definedName name="xz" localSheetId="32" hidden="1">{"'Consu_Mundial'!$B$2:$H$33"}</definedName>
    <definedName name="xz" localSheetId="6" hidden="1">{"'Consu_Mundial'!$B$2:$H$33"}</definedName>
    <definedName name="xz" localSheetId="12" hidden="1">{"'Consu_Mundial'!$B$2:$H$33"}</definedName>
    <definedName name="xz" localSheetId="13" hidden="1">{"'Consu_Mundial'!$B$2:$H$33"}</definedName>
    <definedName name="xz" localSheetId="14" hidden="1">{"'Consu_Mundial'!$B$2:$H$33"}</definedName>
    <definedName name="xz" localSheetId="35" hidden="1">{"'Consu_Mundial'!$B$2:$H$33"}</definedName>
    <definedName name="xz" localSheetId="36" hidden="1">{"'Consu_Mundial'!$B$2:$H$33"}</definedName>
    <definedName name="xz" localSheetId="40" hidden="1">{"'Consu_Mundial'!$B$2:$H$33"}</definedName>
    <definedName name="xz" localSheetId="0" hidden="1">{"'Consu_Mundial'!$B$2:$H$33"}</definedName>
    <definedName name="xz" localSheetId="1" hidden="1">{"'Consu_Mundial'!$B$2:$H$33"}</definedName>
    <definedName name="xz" localSheetId="7" hidden="1">{"'Consu_Mundial'!$B$2:$H$33"}</definedName>
    <definedName name="xz" localSheetId="24" hidden="1">{"'Consu_Mundial'!$B$2:$H$33"}</definedName>
    <definedName name="xz" localSheetId="33" hidden="1">{"'Consu_Mundial'!$B$2:$H$33"}</definedName>
    <definedName name="xz" localSheetId="30" hidden="1">{"'Consu_Mundial'!$B$2:$H$33"}</definedName>
    <definedName name="xz" hidden="1">{"'Consu_Mundial'!$B$2:$H$33"}</definedName>
    <definedName name="ya" localSheetId="15" hidden="1">{"'Consu_Mundial'!$B$2:$H$33"}</definedName>
    <definedName name="ya" localSheetId="16" hidden="1">{"'Consu_Mundial'!$B$2:$H$33"}</definedName>
    <definedName name="ya" localSheetId="19" hidden="1">{"'Consu_Mundial'!$B$2:$H$33"}</definedName>
    <definedName name="ya" localSheetId="20" hidden="1">{"'Consu_Mundial'!$B$2:$H$33"}</definedName>
    <definedName name="ya" localSheetId="23" hidden="1">{"'Consu_Mundial'!$B$2:$H$33"}</definedName>
    <definedName name="ya" localSheetId="25" hidden="1">{"'Consu_Mundial'!$B$2:$H$33"}</definedName>
    <definedName name="ya" localSheetId="26" hidden="1">{"'Consu_Mundial'!$B$2:$H$33"}</definedName>
    <definedName name="ya" localSheetId="27" hidden="1">{"'Consu_Mundial'!$B$2:$H$33"}</definedName>
    <definedName name="ya" localSheetId="28" hidden="1">{"'Consu_Mundial'!$B$2:$H$33"}</definedName>
    <definedName name="ya" localSheetId="29" hidden="1">{"'Consu_Mundial'!$B$2:$H$33"}</definedName>
    <definedName name="ya" localSheetId="32" hidden="1">{"'Consu_Mundial'!$B$2:$H$33"}</definedName>
    <definedName name="ya" localSheetId="6" hidden="1">{"'Consu_Mundial'!$B$2:$H$33"}</definedName>
    <definedName name="ya" localSheetId="12" hidden="1">{"'Consu_Mundial'!$B$2:$H$33"}</definedName>
    <definedName name="ya" localSheetId="13" hidden="1">{"'Consu_Mundial'!$B$2:$H$33"}</definedName>
    <definedName name="ya" localSheetId="14" hidden="1">{"'Consu_Mundial'!$B$2:$H$33"}</definedName>
    <definedName name="ya" localSheetId="35" hidden="1">{"'Consu_Mundial'!$B$2:$H$33"}</definedName>
    <definedName name="ya" localSheetId="36" hidden="1">{"'Consu_Mundial'!$B$2:$H$33"}</definedName>
    <definedName name="ya" localSheetId="40" hidden="1">{"'Consu_Mundial'!$B$2:$H$33"}</definedName>
    <definedName name="ya" localSheetId="0" hidden="1">{"'Consu_Mundial'!$B$2:$H$33"}</definedName>
    <definedName name="ya" localSheetId="1" hidden="1">{"'Consu_Mundial'!$B$2:$H$33"}</definedName>
    <definedName name="ya" localSheetId="7" hidden="1">{"'Consu_Mundial'!$B$2:$H$33"}</definedName>
    <definedName name="ya" localSheetId="24" hidden="1">{"'Consu_Mundial'!$B$2:$H$33"}</definedName>
    <definedName name="ya" localSheetId="33" hidden="1">{"'Consu_Mundial'!$B$2:$H$33"}</definedName>
    <definedName name="ya" localSheetId="30" hidden="1">{"'Consu_Mundial'!$B$2:$H$33"}</definedName>
    <definedName name="ya" hidden="1">{"'Consu_Mundial'!$B$2:$H$33"}</definedName>
    <definedName name="yallego" localSheetId="15" hidden="1">{"'Consu_Mundial'!$B$2:$H$33"}</definedName>
    <definedName name="yallego" localSheetId="16" hidden="1">{"'Consu_Mundial'!$B$2:$H$33"}</definedName>
    <definedName name="yallego" localSheetId="19" hidden="1">{"'Consu_Mundial'!$B$2:$H$33"}</definedName>
    <definedName name="yallego" localSheetId="20" hidden="1">{"'Consu_Mundial'!$B$2:$H$33"}</definedName>
    <definedName name="yallego" localSheetId="23" hidden="1">{"'Consu_Mundial'!$B$2:$H$33"}</definedName>
    <definedName name="yallego" localSheetId="25" hidden="1">{"'Consu_Mundial'!$B$2:$H$33"}</definedName>
    <definedName name="yallego" localSheetId="26" hidden="1">{"'Consu_Mundial'!$B$2:$H$33"}</definedName>
    <definedName name="yallego" localSheetId="27" hidden="1">{"'Consu_Mundial'!$B$2:$H$33"}</definedName>
    <definedName name="yallego" localSheetId="28" hidden="1">{"'Consu_Mundial'!$B$2:$H$33"}</definedName>
    <definedName name="yallego" localSheetId="29" hidden="1">{"'Consu_Mundial'!$B$2:$H$33"}</definedName>
    <definedName name="yallego" localSheetId="32" hidden="1">{"'Consu_Mundial'!$B$2:$H$33"}</definedName>
    <definedName name="yallego" localSheetId="6" hidden="1">{"'Consu_Mundial'!$B$2:$H$33"}</definedName>
    <definedName name="yallego" localSheetId="12" hidden="1">{"'Consu_Mundial'!$B$2:$H$33"}</definedName>
    <definedName name="yallego" localSheetId="13" hidden="1">{"'Consu_Mundial'!$B$2:$H$33"}</definedName>
    <definedName name="yallego" localSheetId="14" hidden="1">{"'Consu_Mundial'!$B$2:$H$33"}</definedName>
    <definedName name="yallego" localSheetId="35" hidden="1">{"'Consu_Mundial'!$B$2:$H$33"}</definedName>
    <definedName name="yallego" localSheetId="36" hidden="1">{"'Consu_Mundial'!$B$2:$H$33"}</definedName>
    <definedName name="yallego" localSheetId="40" hidden="1">{"'Consu_Mundial'!$B$2:$H$33"}</definedName>
    <definedName name="yallego" localSheetId="0" hidden="1">{"'Consu_Mundial'!$B$2:$H$33"}</definedName>
    <definedName name="yallego" localSheetId="1" hidden="1">{"'Consu_Mundial'!$B$2:$H$33"}</definedName>
    <definedName name="yallego" localSheetId="7" hidden="1">{"'Consu_Mundial'!$B$2:$H$33"}</definedName>
    <definedName name="yallego" localSheetId="24" hidden="1">{"'Consu_Mundial'!$B$2:$H$33"}</definedName>
    <definedName name="yallego" localSheetId="33" hidden="1">{"'Consu_Mundial'!$B$2:$H$33"}</definedName>
    <definedName name="yallego" localSheetId="30" hidden="1">{"'Consu_Mundial'!$B$2:$H$33"}</definedName>
    <definedName name="yallego" hidden="1">{"'Consu_Mundial'!$B$2:$H$33"}</definedName>
    <definedName name="ydb" localSheetId="15" hidden="1">{"'Consu_Mundial'!$B$2:$H$33"}</definedName>
    <definedName name="ydb" localSheetId="16" hidden="1">{"'Consu_Mundial'!$B$2:$H$33"}</definedName>
    <definedName name="ydb" localSheetId="19" hidden="1">{"'Consu_Mundial'!$B$2:$H$33"}</definedName>
    <definedName name="ydb" localSheetId="20" hidden="1">{"'Consu_Mundial'!$B$2:$H$33"}</definedName>
    <definedName name="ydb" localSheetId="23" hidden="1">{"'Consu_Mundial'!$B$2:$H$33"}</definedName>
    <definedName name="ydb" localSheetId="25" hidden="1">{"'Consu_Mundial'!$B$2:$H$33"}</definedName>
    <definedName name="ydb" localSheetId="26" hidden="1">{"'Consu_Mundial'!$B$2:$H$33"}</definedName>
    <definedName name="ydb" localSheetId="27" hidden="1">{"'Consu_Mundial'!$B$2:$H$33"}</definedName>
    <definedName name="ydb" localSheetId="28" hidden="1">{"'Consu_Mundial'!$B$2:$H$33"}</definedName>
    <definedName name="ydb" localSheetId="29" hidden="1">{"'Consu_Mundial'!$B$2:$H$33"}</definedName>
    <definedName name="ydb" localSheetId="32" hidden="1">{"'Consu_Mundial'!$B$2:$H$33"}</definedName>
    <definedName name="ydb" localSheetId="6" hidden="1">{"'Consu_Mundial'!$B$2:$H$33"}</definedName>
    <definedName name="ydb" localSheetId="12" hidden="1">{"'Consu_Mundial'!$B$2:$H$33"}</definedName>
    <definedName name="ydb" localSheetId="13" hidden="1">{"'Consu_Mundial'!$B$2:$H$33"}</definedName>
    <definedName name="ydb" localSheetId="14" hidden="1">{"'Consu_Mundial'!$B$2:$H$33"}</definedName>
    <definedName name="ydb" localSheetId="35" hidden="1">{"'Consu_Mundial'!$B$2:$H$33"}</definedName>
    <definedName name="ydb" localSheetId="36" hidden="1">{"'Consu_Mundial'!$B$2:$H$33"}</definedName>
    <definedName name="ydb" localSheetId="40" hidden="1">{"'Consu_Mundial'!$B$2:$H$33"}</definedName>
    <definedName name="ydb" localSheetId="0" hidden="1">{"'Consu_Mundial'!$B$2:$H$33"}</definedName>
    <definedName name="ydb" localSheetId="1" hidden="1">{"'Consu_Mundial'!$B$2:$H$33"}</definedName>
    <definedName name="ydb" localSheetId="7" hidden="1">{"'Consu_Mundial'!$B$2:$H$33"}</definedName>
    <definedName name="ydb" localSheetId="24" hidden="1">{"'Consu_Mundial'!$B$2:$H$33"}</definedName>
    <definedName name="ydb" localSheetId="33" hidden="1">{"'Consu_Mundial'!$B$2:$H$33"}</definedName>
    <definedName name="ydb" localSheetId="30" hidden="1">{"'Consu_Mundial'!$B$2:$H$33"}</definedName>
    <definedName name="ydb" hidden="1">{"'Consu_Mundial'!$B$2:$H$33"}</definedName>
    <definedName name="ydgh" localSheetId="15" hidden="1">{"'Consu_Mundial'!$B$2:$H$33"}</definedName>
    <definedName name="ydgh" localSheetId="16" hidden="1">{"'Consu_Mundial'!$B$2:$H$33"}</definedName>
    <definedName name="ydgh" localSheetId="19" hidden="1">{"'Consu_Mundial'!$B$2:$H$33"}</definedName>
    <definedName name="ydgh" localSheetId="20" hidden="1">{"'Consu_Mundial'!$B$2:$H$33"}</definedName>
    <definedName name="ydgh" localSheetId="23" hidden="1">{"'Consu_Mundial'!$B$2:$H$33"}</definedName>
    <definedName name="ydgh" localSheetId="25" hidden="1">{"'Consu_Mundial'!$B$2:$H$33"}</definedName>
    <definedName name="ydgh" localSheetId="26" hidden="1">{"'Consu_Mundial'!$B$2:$H$33"}</definedName>
    <definedName name="ydgh" localSheetId="27" hidden="1">{"'Consu_Mundial'!$B$2:$H$33"}</definedName>
    <definedName name="ydgh" localSheetId="28" hidden="1">{"'Consu_Mundial'!$B$2:$H$33"}</definedName>
    <definedName name="ydgh" localSheetId="29" hidden="1">{"'Consu_Mundial'!$B$2:$H$33"}</definedName>
    <definedName name="ydgh" localSheetId="32" hidden="1">{"'Consu_Mundial'!$B$2:$H$33"}</definedName>
    <definedName name="ydgh" localSheetId="6" hidden="1">{"'Consu_Mundial'!$B$2:$H$33"}</definedName>
    <definedName name="ydgh" localSheetId="12" hidden="1">{"'Consu_Mundial'!$B$2:$H$33"}</definedName>
    <definedName name="ydgh" localSheetId="13" hidden="1">{"'Consu_Mundial'!$B$2:$H$33"}</definedName>
    <definedName name="ydgh" localSheetId="14" hidden="1">{"'Consu_Mundial'!$B$2:$H$33"}</definedName>
    <definedName name="ydgh" localSheetId="35" hidden="1">{"'Consu_Mundial'!$B$2:$H$33"}</definedName>
    <definedName name="ydgh" localSheetId="36" hidden="1">{"'Consu_Mundial'!$B$2:$H$33"}</definedName>
    <definedName name="ydgh" localSheetId="40" hidden="1">{"'Consu_Mundial'!$B$2:$H$33"}</definedName>
    <definedName name="ydgh" localSheetId="0" hidden="1">{"'Consu_Mundial'!$B$2:$H$33"}</definedName>
    <definedName name="ydgh" localSheetId="1" hidden="1">{"'Consu_Mundial'!$B$2:$H$33"}</definedName>
    <definedName name="ydgh" localSheetId="7" hidden="1">{"'Consu_Mundial'!$B$2:$H$33"}</definedName>
    <definedName name="ydgh" localSheetId="24" hidden="1">{"'Consu_Mundial'!$B$2:$H$33"}</definedName>
    <definedName name="ydgh" localSheetId="33" hidden="1">{"'Consu_Mundial'!$B$2:$H$33"}</definedName>
    <definedName name="ydgh" localSheetId="30" hidden="1">{"'Consu_Mundial'!$B$2:$H$33"}</definedName>
    <definedName name="ydgh" hidden="1">{"'Consu_Mundial'!$B$2:$H$33"}</definedName>
    <definedName name="ydjnh" localSheetId="15" hidden="1">{"'Consu_Mundial'!$B$2:$H$33"}</definedName>
    <definedName name="ydjnh" localSheetId="16" hidden="1">{"'Consu_Mundial'!$B$2:$H$33"}</definedName>
    <definedName name="ydjnh" localSheetId="19" hidden="1">{"'Consu_Mundial'!$B$2:$H$33"}</definedName>
    <definedName name="ydjnh" localSheetId="20" hidden="1">{"'Consu_Mundial'!$B$2:$H$33"}</definedName>
    <definedName name="ydjnh" localSheetId="23" hidden="1">{"'Consu_Mundial'!$B$2:$H$33"}</definedName>
    <definedName name="ydjnh" localSheetId="25" hidden="1">{"'Consu_Mundial'!$B$2:$H$33"}</definedName>
    <definedName name="ydjnh" localSheetId="26" hidden="1">{"'Consu_Mundial'!$B$2:$H$33"}</definedName>
    <definedName name="ydjnh" localSheetId="27" hidden="1">{"'Consu_Mundial'!$B$2:$H$33"}</definedName>
    <definedName name="ydjnh" localSheetId="28" hidden="1">{"'Consu_Mundial'!$B$2:$H$33"}</definedName>
    <definedName name="ydjnh" localSheetId="29" hidden="1">{"'Consu_Mundial'!$B$2:$H$33"}</definedName>
    <definedName name="ydjnh" localSheetId="32" hidden="1">{"'Consu_Mundial'!$B$2:$H$33"}</definedName>
    <definedName name="ydjnh" localSheetId="6" hidden="1">{"'Consu_Mundial'!$B$2:$H$33"}</definedName>
    <definedName name="ydjnh" localSheetId="12" hidden="1">{"'Consu_Mundial'!$B$2:$H$33"}</definedName>
    <definedName name="ydjnh" localSheetId="13" hidden="1">{"'Consu_Mundial'!$B$2:$H$33"}</definedName>
    <definedName name="ydjnh" localSheetId="14" hidden="1">{"'Consu_Mundial'!$B$2:$H$33"}</definedName>
    <definedName name="ydjnh" localSheetId="35" hidden="1">{"'Consu_Mundial'!$B$2:$H$33"}</definedName>
    <definedName name="ydjnh" localSheetId="36" hidden="1">{"'Consu_Mundial'!$B$2:$H$33"}</definedName>
    <definedName name="ydjnh" localSheetId="40" hidden="1">{"'Consu_Mundial'!$B$2:$H$33"}</definedName>
    <definedName name="ydjnh" localSheetId="0" hidden="1">{"'Consu_Mundial'!$B$2:$H$33"}</definedName>
    <definedName name="ydjnh" localSheetId="1" hidden="1">{"'Consu_Mundial'!$B$2:$H$33"}</definedName>
    <definedName name="ydjnh" localSheetId="7" hidden="1">{"'Consu_Mundial'!$B$2:$H$33"}</definedName>
    <definedName name="ydjnh" localSheetId="24" hidden="1">{"'Consu_Mundial'!$B$2:$H$33"}</definedName>
    <definedName name="ydjnh" localSheetId="33" hidden="1">{"'Consu_Mundial'!$B$2:$H$33"}</definedName>
    <definedName name="ydjnh" localSheetId="30" hidden="1">{"'Consu_Mundial'!$B$2:$H$33"}</definedName>
    <definedName name="ydjnh" hidden="1">{"'Consu_Mundial'!$B$2:$H$33"}</definedName>
    <definedName name="yehg" localSheetId="15" hidden="1">{"'Consu_Mundial'!$B$2:$H$33"}</definedName>
    <definedName name="yehg" localSheetId="16" hidden="1">{"'Consu_Mundial'!$B$2:$H$33"}</definedName>
    <definedName name="yehg" localSheetId="19" hidden="1">{"'Consu_Mundial'!$B$2:$H$33"}</definedName>
    <definedName name="yehg" localSheetId="20" hidden="1">{"'Consu_Mundial'!$B$2:$H$33"}</definedName>
    <definedName name="yehg" localSheetId="23" hidden="1">{"'Consu_Mundial'!$B$2:$H$33"}</definedName>
    <definedName name="yehg" localSheetId="25" hidden="1">{"'Consu_Mundial'!$B$2:$H$33"}</definedName>
    <definedName name="yehg" localSheetId="26" hidden="1">{"'Consu_Mundial'!$B$2:$H$33"}</definedName>
    <definedName name="yehg" localSheetId="27" hidden="1">{"'Consu_Mundial'!$B$2:$H$33"}</definedName>
    <definedName name="yehg" localSheetId="28" hidden="1">{"'Consu_Mundial'!$B$2:$H$33"}</definedName>
    <definedName name="yehg" localSheetId="29" hidden="1">{"'Consu_Mundial'!$B$2:$H$33"}</definedName>
    <definedName name="yehg" localSheetId="32" hidden="1">{"'Consu_Mundial'!$B$2:$H$33"}</definedName>
    <definedName name="yehg" localSheetId="6" hidden="1">{"'Consu_Mundial'!$B$2:$H$33"}</definedName>
    <definedName name="yehg" localSheetId="12" hidden="1">{"'Consu_Mundial'!$B$2:$H$33"}</definedName>
    <definedName name="yehg" localSheetId="13" hidden="1">{"'Consu_Mundial'!$B$2:$H$33"}</definedName>
    <definedName name="yehg" localSheetId="14" hidden="1">{"'Consu_Mundial'!$B$2:$H$33"}</definedName>
    <definedName name="yehg" localSheetId="35" hidden="1">{"'Consu_Mundial'!$B$2:$H$33"}</definedName>
    <definedName name="yehg" localSheetId="36" hidden="1">{"'Consu_Mundial'!$B$2:$H$33"}</definedName>
    <definedName name="yehg" localSheetId="40" hidden="1">{"'Consu_Mundial'!$B$2:$H$33"}</definedName>
    <definedName name="yehg" localSheetId="0" hidden="1">{"'Consu_Mundial'!$B$2:$H$33"}</definedName>
    <definedName name="yehg" localSheetId="1" hidden="1">{"'Consu_Mundial'!$B$2:$H$33"}</definedName>
    <definedName name="yehg" localSheetId="7" hidden="1">{"'Consu_Mundial'!$B$2:$H$33"}</definedName>
    <definedName name="yehg" localSheetId="24" hidden="1">{"'Consu_Mundial'!$B$2:$H$33"}</definedName>
    <definedName name="yehg" localSheetId="33" hidden="1">{"'Consu_Mundial'!$B$2:$H$33"}</definedName>
    <definedName name="yehg" localSheetId="30" hidden="1">{"'Consu_Mundial'!$B$2:$H$33"}</definedName>
    <definedName name="yehg" hidden="1">{"'Consu_Mundial'!$B$2:$H$33"}</definedName>
    <definedName name="yeso" localSheetId="15" hidden="1">{"'Consu_Mundial'!$B$2:$H$33"}</definedName>
    <definedName name="yeso" localSheetId="16" hidden="1">{"'Consu_Mundial'!$B$2:$H$33"}</definedName>
    <definedName name="yeso" localSheetId="19" hidden="1">{"'Consu_Mundial'!$B$2:$H$33"}</definedName>
    <definedName name="yeso" localSheetId="20" hidden="1">{"'Consu_Mundial'!$B$2:$H$33"}</definedName>
    <definedName name="yeso" localSheetId="23" hidden="1">{"'Consu_Mundial'!$B$2:$H$33"}</definedName>
    <definedName name="yeso" localSheetId="25" hidden="1">{"'Consu_Mundial'!$B$2:$H$33"}</definedName>
    <definedName name="yeso" localSheetId="26" hidden="1">{"'Consu_Mundial'!$B$2:$H$33"}</definedName>
    <definedName name="yeso" localSheetId="27" hidden="1">{"'Consu_Mundial'!$B$2:$H$33"}</definedName>
    <definedName name="yeso" localSheetId="28" hidden="1">{"'Consu_Mundial'!$B$2:$H$33"}</definedName>
    <definedName name="yeso" localSheetId="29" hidden="1">{"'Consu_Mundial'!$B$2:$H$33"}</definedName>
    <definedName name="yeso" localSheetId="32" hidden="1">{"'Consu_Mundial'!$B$2:$H$33"}</definedName>
    <definedName name="yeso" localSheetId="6" hidden="1">{"'Consu_Mundial'!$B$2:$H$33"}</definedName>
    <definedName name="yeso" localSheetId="12" hidden="1">{"'Consu_Mundial'!$B$2:$H$33"}</definedName>
    <definedName name="yeso" localSheetId="13" hidden="1">{"'Consu_Mundial'!$B$2:$H$33"}</definedName>
    <definedName name="yeso" localSheetId="14" hidden="1">{"'Consu_Mundial'!$B$2:$H$33"}</definedName>
    <definedName name="yeso" localSheetId="35" hidden="1">{"'Consu_Mundial'!$B$2:$H$33"}</definedName>
    <definedName name="yeso" localSheetId="36" hidden="1">{"'Consu_Mundial'!$B$2:$H$33"}</definedName>
    <definedName name="yeso" localSheetId="40" hidden="1">{"'Consu_Mundial'!$B$2:$H$33"}</definedName>
    <definedName name="yeso" localSheetId="0" hidden="1">{"'Consu_Mundial'!$B$2:$H$33"}</definedName>
    <definedName name="yeso" localSheetId="1" hidden="1">{"'Consu_Mundial'!$B$2:$H$33"}</definedName>
    <definedName name="yeso" localSheetId="7" hidden="1">{"'Consu_Mundial'!$B$2:$H$33"}</definedName>
    <definedName name="yeso" localSheetId="24" hidden="1">{"'Consu_Mundial'!$B$2:$H$33"}</definedName>
    <definedName name="yeso" localSheetId="33" hidden="1">{"'Consu_Mundial'!$B$2:$H$33"}</definedName>
    <definedName name="yeso" localSheetId="30" hidden="1">{"'Consu_Mundial'!$B$2:$H$33"}</definedName>
    <definedName name="yeso" hidden="1">{"'Consu_Mundial'!$B$2:$H$33"}</definedName>
    <definedName name="yiop" localSheetId="15" hidden="1">{"'Consu_Mundial'!$B$2:$H$33"}</definedName>
    <definedName name="yiop" localSheetId="16" hidden="1">{"'Consu_Mundial'!$B$2:$H$33"}</definedName>
    <definedName name="yiop" localSheetId="19" hidden="1">{"'Consu_Mundial'!$B$2:$H$33"}</definedName>
    <definedName name="yiop" localSheetId="20" hidden="1">{"'Consu_Mundial'!$B$2:$H$33"}</definedName>
    <definedName name="yiop" localSheetId="23" hidden="1">{"'Consu_Mundial'!$B$2:$H$33"}</definedName>
    <definedName name="yiop" localSheetId="25" hidden="1">{"'Consu_Mundial'!$B$2:$H$33"}</definedName>
    <definedName name="yiop" localSheetId="26" hidden="1">{"'Consu_Mundial'!$B$2:$H$33"}</definedName>
    <definedName name="yiop" localSheetId="27" hidden="1">{"'Consu_Mundial'!$B$2:$H$33"}</definedName>
    <definedName name="yiop" localSheetId="28" hidden="1">{"'Consu_Mundial'!$B$2:$H$33"}</definedName>
    <definedName name="yiop" localSheetId="29" hidden="1">{"'Consu_Mundial'!$B$2:$H$33"}</definedName>
    <definedName name="yiop" localSheetId="32" hidden="1">{"'Consu_Mundial'!$B$2:$H$33"}</definedName>
    <definedName name="yiop" localSheetId="6" hidden="1">{"'Consu_Mundial'!$B$2:$H$33"}</definedName>
    <definedName name="yiop" localSheetId="12" hidden="1">{"'Consu_Mundial'!$B$2:$H$33"}</definedName>
    <definedName name="yiop" localSheetId="13" hidden="1">{"'Consu_Mundial'!$B$2:$H$33"}</definedName>
    <definedName name="yiop" localSheetId="14" hidden="1">{"'Consu_Mundial'!$B$2:$H$33"}</definedName>
    <definedName name="yiop" localSheetId="35" hidden="1">{"'Consu_Mundial'!$B$2:$H$33"}</definedName>
    <definedName name="yiop" localSheetId="36" hidden="1">{"'Consu_Mundial'!$B$2:$H$33"}</definedName>
    <definedName name="yiop" localSheetId="40" hidden="1">{"'Consu_Mundial'!$B$2:$H$33"}</definedName>
    <definedName name="yiop" localSheetId="0" hidden="1">{"'Consu_Mundial'!$B$2:$H$33"}</definedName>
    <definedName name="yiop" localSheetId="1" hidden="1">{"'Consu_Mundial'!$B$2:$H$33"}</definedName>
    <definedName name="yiop" localSheetId="7" hidden="1">{"'Consu_Mundial'!$B$2:$H$33"}</definedName>
    <definedName name="yiop" localSheetId="24" hidden="1">{"'Consu_Mundial'!$B$2:$H$33"}</definedName>
    <definedName name="yiop" localSheetId="33" hidden="1">{"'Consu_Mundial'!$B$2:$H$33"}</definedName>
    <definedName name="yiop" localSheetId="30" hidden="1">{"'Consu_Mundial'!$B$2:$H$33"}</definedName>
    <definedName name="yiop" hidden="1">{"'Consu_Mundial'!$B$2:$H$33"}</definedName>
    <definedName name="yioppo" localSheetId="15" hidden="1">{"'Consu_Mundial'!$B$2:$H$33"}</definedName>
    <definedName name="yioppo" localSheetId="16" hidden="1">{"'Consu_Mundial'!$B$2:$H$33"}</definedName>
    <definedName name="yioppo" localSheetId="19" hidden="1">{"'Consu_Mundial'!$B$2:$H$33"}</definedName>
    <definedName name="yioppo" localSheetId="20" hidden="1">{"'Consu_Mundial'!$B$2:$H$33"}</definedName>
    <definedName name="yioppo" localSheetId="23" hidden="1">{"'Consu_Mundial'!$B$2:$H$33"}</definedName>
    <definedName name="yioppo" localSheetId="25" hidden="1">{"'Consu_Mundial'!$B$2:$H$33"}</definedName>
    <definedName name="yioppo" localSheetId="26" hidden="1">{"'Consu_Mundial'!$B$2:$H$33"}</definedName>
    <definedName name="yioppo" localSheetId="27" hidden="1">{"'Consu_Mundial'!$B$2:$H$33"}</definedName>
    <definedName name="yioppo" localSheetId="28" hidden="1">{"'Consu_Mundial'!$B$2:$H$33"}</definedName>
    <definedName name="yioppo" localSheetId="29" hidden="1">{"'Consu_Mundial'!$B$2:$H$33"}</definedName>
    <definedName name="yioppo" localSheetId="32" hidden="1">{"'Consu_Mundial'!$B$2:$H$33"}</definedName>
    <definedName name="yioppo" localSheetId="6" hidden="1">{"'Consu_Mundial'!$B$2:$H$33"}</definedName>
    <definedName name="yioppo" localSheetId="12" hidden="1">{"'Consu_Mundial'!$B$2:$H$33"}</definedName>
    <definedName name="yioppo" localSheetId="13" hidden="1">{"'Consu_Mundial'!$B$2:$H$33"}</definedName>
    <definedName name="yioppo" localSheetId="14" hidden="1">{"'Consu_Mundial'!$B$2:$H$33"}</definedName>
    <definedName name="yioppo" localSheetId="35" hidden="1">{"'Consu_Mundial'!$B$2:$H$33"}</definedName>
    <definedName name="yioppo" localSheetId="36" hidden="1">{"'Consu_Mundial'!$B$2:$H$33"}</definedName>
    <definedName name="yioppo" localSheetId="40" hidden="1">{"'Consu_Mundial'!$B$2:$H$33"}</definedName>
    <definedName name="yioppo" localSheetId="0" hidden="1">{"'Consu_Mundial'!$B$2:$H$33"}</definedName>
    <definedName name="yioppo" localSheetId="1" hidden="1">{"'Consu_Mundial'!$B$2:$H$33"}</definedName>
    <definedName name="yioppo" localSheetId="7" hidden="1">{"'Consu_Mundial'!$B$2:$H$33"}</definedName>
    <definedName name="yioppo" localSheetId="24" hidden="1">{"'Consu_Mundial'!$B$2:$H$33"}</definedName>
    <definedName name="yioppo" localSheetId="33" hidden="1">{"'Consu_Mundial'!$B$2:$H$33"}</definedName>
    <definedName name="yioppo" localSheetId="30" hidden="1">{"'Consu_Mundial'!$B$2:$H$33"}</definedName>
    <definedName name="yioppo" hidden="1">{"'Consu_Mundial'!$B$2:$H$33"}</definedName>
    <definedName name="yjunh" localSheetId="15" hidden="1">{"'Consu_Mundial'!$B$2:$H$33"}</definedName>
    <definedName name="yjunh" localSheetId="16" hidden="1">{"'Consu_Mundial'!$B$2:$H$33"}</definedName>
    <definedName name="yjunh" localSheetId="19" hidden="1">{"'Consu_Mundial'!$B$2:$H$33"}</definedName>
    <definedName name="yjunh" localSheetId="20" hidden="1">{"'Consu_Mundial'!$B$2:$H$33"}</definedName>
    <definedName name="yjunh" localSheetId="23" hidden="1">{"'Consu_Mundial'!$B$2:$H$33"}</definedName>
    <definedName name="yjunh" localSheetId="25" hidden="1">{"'Consu_Mundial'!$B$2:$H$33"}</definedName>
    <definedName name="yjunh" localSheetId="26" hidden="1">{"'Consu_Mundial'!$B$2:$H$33"}</definedName>
    <definedName name="yjunh" localSheetId="27" hidden="1">{"'Consu_Mundial'!$B$2:$H$33"}</definedName>
    <definedName name="yjunh" localSheetId="28" hidden="1">{"'Consu_Mundial'!$B$2:$H$33"}</definedName>
    <definedName name="yjunh" localSheetId="29" hidden="1">{"'Consu_Mundial'!$B$2:$H$33"}</definedName>
    <definedName name="yjunh" localSheetId="32" hidden="1">{"'Consu_Mundial'!$B$2:$H$33"}</definedName>
    <definedName name="yjunh" localSheetId="6" hidden="1">{"'Consu_Mundial'!$B$2:$H$33"}</definedName>
    <definedName name="yjunh" localSheetId="12" hidden="1">{"'Consu_Mundial'!$B$2:$H$33"}</definedName>
    <definedName name="yjunh" localSheetId="13" hidden="1">{"'Consu_Mundial'!$B$2:$H$33"}</definedName>
    <definedName name="yjunh" localSheetId="14" hidden="1">{"'Consu_Mundial'!$B$2:$H$33"}</definedName>
    <definedName name="yjunh" localSheetId="35" hidden="1">{"'Consu_Mundial'!$B$2:$H$33"}</definedName>
    <definedName name="yjunh" localSheetId="36" hidden="1">{"'Consu_Mundial'!$B$2:$H$33"}</definedName>
    <definedName name="yjunh" localSheetId="40" hidden="1">{"'Consu_Mundial'!$B$2:$H$33"}</definedName>
    <definedName name="yjunh" localSheetId="0" hidden="1">{"'Consu_Mundial'!$B$2:$H$33"}</definedName>
    <definedName name="yjunh" localSheetId="1" hidden="1">{"'Consu_Mundial'!$B$2:$H$33"}</definedName>
    <definedName name="yjunh" localSheetId="7" hidden="1">{"'Consu_Mundial'!$B$2:$H$33"}</definedName>
    <definedName name="yjunh" localSheetId="24" hidden="1">{"'Consu_Mundial'!$B$2:$H$33"}</definedName>
    <definedName name="yjunh" localSheetId="33" hidden="1">{"'Consu_Mundial'!$B$2:$H$33"}</definedName>
    <definedName name="yjunh" localSheetId="30" hidden="1">{"'Consu_Mundial'!$B$2:$H$33"}</definedName>
    <definedName name="yjunh" hidden="1">{"'Consu_Mundial'!$B$2:$H$33"}</definedName>
    <definedName name="ypyppyotrh" localSheetId="15" hidden="1">{"'Consu_Mundial'!$B$2:$H$33"}</definedName>
    <definedName name="ypyppyotrh" localSheetId="16" hidden="1">{"'Consu_Mundial'!$B$2:$H$33"}</definedName>
    <definedName name="ypyppyotrh" localSheetId="19" hidden="1">{"'Consu_Mundial'!$B$2:$H$33"}</definedName>
    <definedName name="ypyppyotrh" localSheetId="20" hidden="1">{"'Consu_Mundial'!$B$2:$H$33"}</definedName>
    <definedName name="ypyppyotrh" localSheetId="23" hidden="1">{"'Consu_Mundial'!$B$2:$H$33"}</definedName>
    <definedName name="ypyppyotrh" localSheetId="25" hidden="1">{"'Consu_Mundial'!$B$2:$H$33"}</definedName>
    <definedName name="ypyppyotrh" localSheetId="26" hidden="1">{"'Consu_Mundial'!$B$2:$H$33"}</definedName>
    <definedName name="ypyppyotrh" localSheetId="27" hidden="1">{"'Consu_Mundial'!$B$2:$H$33"}</definedName>
    <definedName name="ypyppyotrh" localSheetId="28" hidden="1">{"'Consu_Mundial'!$B$2:$H$33"}</definedName>
    <definedName name="ypyppyotrh" localSheetId="29" hidden="1">{"'Consu_Mundial'!$B$2:$H$33"}</definedName>
    <definedName name="ypyppyotrh" localSheetId="32" hidden="1">{"'Consu_Mundial'!$B$2:$H$33"}</definedName>
    <definedName name="ypyppyotrh" localSheetId="6" hidden="1">{"'Consu_Mundial'!$B$2:$H$33"}</definedName>
    <definedName name="ypyppyotrh" localSheetId="12" hidden="1">{"'Consu_Mundial'!$B$2:$H$33"}</definedName>
    <definedName name="ypyppyotrh" localSheetId="13" hidden="1">{"'Consu_Mundial'!$B$2:$H$33"}</definedName>
    <definedName name="ypyppyotrh" localSheetId="14" hidden="1">{"'Consu_Mundial'!$B$2:$H$33"}</definedName>
    <definedName name="ypyppyotrh" localSheetId="35" hidden="1">{"'Consu_Mundial'!$B$2:$H$33"}</definedName>
    <definedName name="ypyppyotrh" localSheetId="36" hidden="1">{"'Consu_Mundial'!$B$2:$H$33"}</definedName>
    <definedName name="ypyppyotrh" localSheetId="40" hidden="1">{"'Consu_Mundial'!$B$2:$H$33"}</definedName>
    <definedName name="ypyppyotrh" localSheetId="0" hidden="1">{"'Consu_Mundial'!$B$2:$H$33"}</definedName>
    <definedName name="ypyppyotrh" localSheetId="1" hidden="1">{"'Consu_Mundial'!$B$2:$H$33"}</definedName>
    <definedName name="ypyppyotrh" localSheetId="7" hidden="1">{"'Consu_Mundial'!$B$2:$H$33"}</definedName>
    <definedName name="ypyppyotrh" localSheetId="24" hidden="1">{"'Consu_Mundial'!$B$2:$H$33"}</definedName>
    <definedName name="ypyppyotrh" localSheetId="33" hidden="1">{"'Consu_Mundial'!$B$2:$H$33"}</definedName>
    <definedName name="ypyppyotrh" localSheetId="30" hidden="1">{"'Consu_Mundial'!$B$2:$H$33"}</definedName>
    <definedName name="ypyppyotrh" hidden="1">{"'Consu_Mundial'!$B$2:$H$33"}</definedName>
    <definedName name="ytjghn" localSheetId="15" hidden="1">{"'Consu_Mundial'!$B$2:$H$33"}</definedName>
    <definedName name="ytjghn" localSheetId="16" hidden="1">{"'Consu_Mundial'!$B$2:$H$33"}</definedName>
    <definedName name="ytjghn" localSheetId="19" hidden="1">{"'Consu_Mundial'!$B$2:$H$33"}</definedName>
    <definedName name="ytjghn" localSheetId="20" hidden="1">{"'Consu_Mundial'!$B$2:$H$33"}</definedName>
    <definedName name="ytjghn" localSheetId="23" hidden="1">{"'Consu_Mundial'!$B$2:$H$33"}</definedName>
    <definedName name="ytjghn" localSheetId="25" hidden="1">{"'Consu_Mundial'!$B$2:$H$33"}</definedName>
    <definedName name="ytjghn" localSheetId="26" hidden="1">{"'Consu_Mundial'!$B$2:$H$33"}</definedName>
    <definedName name="ytjghn" localSheetId="27" hidden="1">{"'Consu_Mundial'!$B$2:$H$33"}</definedName>
    <definedName name="ytjghn" localSheetId="28" hidden="1">{"'Consu_Mundial'!$B$2:$H$33"}</definedName>
    <definedName name="ytjghn" localSheetId="29" hidden="1">{"'Consu_Mundial'!$B$2:$H$33"}</definedName>
    <definedName name="ytjghn" localSheetId="32" hidden="1">{"'Consu_Mundial'!$B$2:$H$33"}</definedName>
    <definedName name="ytjghn" localSheetId="6" hidden="1">{"'Consu_Mundial'!$B$2:$H$33"}</definedName>
    <definedName name="ytjghn" localSheetId="12" hidden="1">{"'Consu_Mundial'!$B$2:$H$33"}</definedName>
    <definedName name="ytjghn" localSheetId="13" hidden="1">{"'Consu_Mundial'!$B$2:$H$33"}</definedName>
    <definedName name="ytjghn" localSheetId="14" hidden="1">{"'Consu_Mundial'!$B$2:$H$33"}</definedName>
    <definedName name="ytjghn" localSheetId="35" hidden="1">{"'Consu_Mundial'!$B$2:$H$33"}</definedName>
    <definedName name="ytjghn" localSheetId="36" hidden="1">{"'Consu_Mundial'!$B$2:$H$33"}</definedName>
    <definedName name="ytjghn" localSheetId="40" hidden="1">{"'Consu_Mundial'!$B$2:$H$33"}</definedName>
    <definedName name="ytjghn" localSheetId="0" hidden="1">{"'Consu_Mundial'!$B$2:$H$33"}</definedName>
    <definedName name="ytjghn" localSheetId="1" hidden="1">{"'Consu_Mundial'!$B$2:$H$33"}</definedName>
    <definedName name="ytjghn" localSheetId="7" hidden="1">{"'Consu_Mundial'!$B$2:$H$33"}</definedName>
    <definedName name="ytjghn" localSheetId="24" hidden="1">{"'Consu_Mundial'!$B$2:$H$33"}</definedName>
    <definedName name="ytjghn" localSheetId="33" hidden="1">{"'Consu_Mundial'!$B$2:$H$33"}</definedName>
    <definedName name="ytjghn" localSheetId="30" hidden="1">{"'Consu_Mundial'!$B$2:$H$33"}</definedName>
    <definedName name="ytjghn" hidden="1">{"'Consu_Mundial'!$B$2:$H$33"}</definedName>
    <definedName name="yu" localSheetId="15" hidden="1">{"'Consu_Mundial'!$B$2:$H$33"}</definedName>
    <definedName name="yu" localSheetId="16" hidden="1">{"'Consu_Mundial'!$B$2:$H$33"}</definedName>
    <definedName name="yu" localSheetId="19" hidden="1">{"'Consu_Mundial'!$B$2:$H$33"}</definedName>
    <definedName name="yu" localSheetId="20" hidden="1">{"'Consu_Mundial'!$B$2:$H$33"}</definedName>
    <definedName name="yu" localSheetId="23" hidden="1">{"'Consu_Mundial'!$B$2:$H$33"}</definedName>
    <definedName name="yu" localSheetId="25" hidden="1">{"'Consu_Mundial'!$B$2:$H$33"}</definedName>
    <definedName name="yu" localSheetId="26" hidden="1">{"'Consu_Mundial'!$B$2:$H$33"}</definedName>
    <definedName name="yu" localSheetId="27" hidden="1">{"'Consu_Mundial'!$B$2:$H$33"}</definedName>
    <definedName name="yu" localSheetId="28" hidden="1">{"'Consu_Mundial'!$B$2:$H$33"}</definedName>
    <definedName name="yu" localSheetId="29" hidden="1">{"'Consu_Mundial'!$B$2:$H$33"}</definedName>
    <definedName name="yu" localSheetId="32" hidden="1">{"'Consu_Mundial'!$B$2:$H$33"}</definedName>
    <definedName name="yu" localSheetId="6" hidden="1">{"'Consu_Mundial'!$B$2:$H$33"}</definedName>
    <definedName name="yu" localSheetId="12" hidden="1">{"'Consu_Mundial'!$B$2:$H$33"}</definedName>
    <definedName name="yu" localSheetId="13" hidden="1">{"'Consu_Mundial'!$B$2:$H$33"}</definedName>
    <definedName name="yu" localSheetId="14" hidden="1">{"'Consu_Mundial'!$B$2:$H$33"}</definedName>
    <definedName name="yu" localSheetId="35" hidden="1">{"'Consu_Mundial'!$B$2:$H$33"}</definedName>
    <definedName name="yu" localSheetId="36" hidden="1">{"'Consu_Mundial'!$B$2:$H$33"}</definedName>
    <definedName name="yu" localSheetId="40" hidden="1">{"'Consu_Mundial'!$B$2:$H$33"}</definedName>
    <definedName name="yu" localSheetId="0" hidden="1">{"'Consu_Mundial'!$B$2:$H$33"}</definedName>
    <definedName name="yu" localSheetId="1" hidden="1">{"'Consu_Mundial'!$B$2:$H$33"}</definedName>
    <definedName name="yu" localSheetId="7" hidden="1">{"'Consu_Mundial'!$B$2:$H$33"}</definedName>
    <definedName name="yu" localSheetId="24" hidden="1">{"'Consu_Mundial'!$B$2:$H$33"}</definedName>
    <definedName name="yu" localSheetId="33" hidden="1">{"'Consu_Mundial'!$B$2:$H$33"}</definedName>
    <definedName name="yu" localSheetId="30" hidden="1">{"'Consu_Mundial'!$B$2:$H$33"}</definedName>
    <definedName name="yu" hidden="1">{"'Consu_Mundial'!$B$2:$H$33"}</definedName>
    <definedName name="yue" localSheetId="15" hidden="1">{"'Consu_Mundial'!$B$2:$H$33"}</definedName>
    <definedName name="yue" localSheetId="16" hidden="1">{"'Consu_Mundial'!$B$2:$H$33"}</definedName>
    <definedName name="yue" localSheetId="19" hidden="1">{"'Consu_Mundial'!$B$2:$H$33"}</definedName>
    <definedName name="yue" localSheetId="20" hidden="1">{"'Consu_Mundial'!$B$2:$H$33"}</definedName>
    <definedName name="yue" localSheetId="23" hidden="1">{"'Consu_Mundial'!$B$2:$H$33"}</definedName>
    <definedName name="yue" localSheetId="25" hidden="1">{"'Consu_Mundial'!$B$2:$H$33"}</definedName>
    <definedName name="yue" localSheetId="26" hidden="1">{"'Consu_Mundial'!$B$2:$H$33"}</definedName>
    <definedName name="yue" localSheetId="27" hidden="1">{"'Consu_Mundial'!$B$2:$H$33"}</definedName>
    <definedName name="yue" localSheetId="28" hidden="1">{"'Consu_Mundial'!$B$2:$H$33"}</definedName>
    <definedName name="yue" localSheetId="29" hidden="1">{"'Consu_Mundial'!$B$2:$H$33"}</definedName>
    <definedName name="yue" localSheetId="32" hidden="1">{"'Consu_Mundial'!$B$2:$H$33"}</definedName>
    <definedName name="yue" localSheetId="6" hidden="1">{"'Consu_Mundial'!$B$2:$H$33"}</definedName>
    <definedName name="yue" localSheetId="12" hidden="1">{"'Consu_Mundial'!$B$2:$H$33"}</definedName>
    <definedName name="yue" localSheetId="13" hidden="1">{"'Consu_Mundial'!$B$2:$H$33"}</definedName>
    <definedName name="yue" localSheetId="14" hidden="1">{"'Consu_Mundial'!$B$2:$H$33"}</definedName>
    <definedName name="yue" localSheetId="35" hidden="1">{"'Consu_Mundial'!$B$2:$H$33"}</definedName>
    <definedName name="yue" localSheetId="36" hidden="1">{"'Consu_Mundial'!$B$2:$H$33"}</definedName>
    <definedName name="yue" localSheetId="40" hidden="1">{"'Consu_Mundial'!$B$2:$H$33"}</definedName>
    <definedName name="yue" localSheetId="0" hidden="1">{"'Consu_Mundial'!$B$2:$H$33"}</definedName>
    <definedName name="yue" localSheetId="1" hidden="1">{"'Consu_Mundial'!$B$2:$H$33"}</definedName>
    <definedName name="yue" localSheetId="7" hidden="1">{"'Consu_Mundial'!$B$2:$H$33"}</definedName>
    <definedName name="yue" localSheetId="24" hidden="1">{"'Consu_Mundial'!$B$2:$H$33"}</definedName>
    <definedName name="yue" localSheetId="33" hidden="1">{"'Consu_Mundial'!$B$2:$H$33"}</definedName>
    <definedName name="yue" localSheetId="30" hidden="1">{"'Consu_Mundial'!$B$2:$H$33"}</definedName>
    <definedName name="yue" hidden="1">{"'Consu_Mundial'!$B$2:$H$33"}</definedName>
    <definedName name="yuetyy" localSheetId="15" hidden="1">{"'cua 42'!$A$1:$O$40"}</definedName>
    <definedName name="yuetyy" localSheetId="16" hidden="1">{"'cua 42'!$A$1:$O$40"}</definedName>
    <definedName name="yuetyy" localSheetId="19" hidden="1">{"'cua 42'!$A$1:$O$40"}</definedName>
    <definedName name="yuetyy" localSheetId="20" hidden="1">{"'cua 42'!$A$1:$O$40"}</definedName>
    <definedName name="yuetyy" localSheetId="23" hidden="1">{"'cua 42'!$A$1:$O$40"}</definedName>
    <definedName name="yuetyy" localSheetId="25" hidden="1">{"'cua 42'!$A$1:$O$40"}</definedName>
    <definedName name="yuetyy" localSheetId="26" hidden="1">{"'cua 42'!$A$1:$O$40"}</definedName>
    <definedName name="yuetyy" localSheetId="27" hidden="1">{"'cua 42'!$A$1:$O$40"}</definedName>
    <definedName name="yuetyy" localSheetId="28" hidden="1">{"'cua 42'!$A$1:$O$40"}</definedName>
    <definedName name="yuetyy" localSheetId="29" hidden="1">{"'cua 42'!$A$1:$O$40"}</definedName>
    <definedName name="yuetyy" localSheetId="32" hidden="1">{"'cua 42'!$A$1:$O$40"}</definedName>
    <definedName name="yuetyy" localSheetId="6" hidden="1">{"'cua 42'!$A$1:$O$40"}</definedName>
    <definedName name="yuetyy" localSheetId="12" hidden="1">{"'cua 42'!$A$1:$O$40"}</definedName>
    <definedName name="yuetyy" localSheetId="13" hidden="1">{"'cua 42'!$A$1:$O$40"}</definedName>
    <definedName name="yuetyy" localSheetId="14" hidden="1">{"'cua 42'!$A$1:$O$40"}</definedName>
    <definedName name="yuetyy" localSheetId="35" hidden="1">{"'cua 42'!$A$1:$O$40"}</definedName>
    <definedName name="yuetyy" localSheetId="36" hidden="1">{"'cua 42'!$A$1:$O$40"}</definedName>
    <definedName name="yuetyy" localSheetId="40" hidden="1">{"'cua 42'!$A$1:$O$40"}</definedName>
    <definedName name="yuetyy" localSheetId="0" hidden="1">{"'cua 42'!$A$1:$O$40"}</definedName>
    <definedName name="yuetyy" localSheetId="1" hidden="1">{"'cua 42'!$A$1:$O$40"}</definedName>
    <definedName name="yuetyy" localSheetId="7" hidden="1">{"'cua 42'!$A$1:$O$40"}</definedName>
    <definedName name="yuetyy" localSheetId="24" hidden="1">{"'cua 42'!$A$1:$O$40"}</definedName>
    <definedName name="yuetyy" localSheetId="33" hidden="1">{"'cua 42'!$A$1:$O$40"}</definedName>
    <definedName name="yuetyy" localSheetId="30" hidden="1">{"'cua 42'!$A$1:$O$40"}</definedName>
    <definedName name="yuetyy" hidden="1">{"'cua 42'!$A$1:$O$40"}</definedName>
    <definedName name="yugh" localSheetId="15" hidden="1">{"'Consu_Mundial'!$B$2:$H$33"}</definedName>
    <definedName name="yugh" localSheetId="16" hidden="1">{"'Consu_Mundial'!$B$2:$H$33"}</definedName>
    <definedName name="yugh" localSheetId="19" hidden="1">{"'Consu_Mundial'!$B$2:$H$33"}</definedName>
    <definedName name="yugh" localSheetId="20" hidden="1">{"'Consu_Mundial'!$B$2:$H$33"}</definedName>
    <definedName name="yugh" localSheetId="23" hidden="1">{"'Consu_Mundial'!$B$2:$H$33"}</definedName>
    <definedName name="yugh" localSheetId="25" hidden="1">{"'Consu_Mundial'!$B$2:$H$33"}</definedName>
    <definedName name="yugh" localSheetId="26" hidden="1">{"'Consu_Mundial'!$B$2:$H$33"}</definedName>
    <definedName name="yugh" localSheetId="27" hidden="1">{"'Consu_Mundial'!$B$2:$H$33"}</definedName>
    <definedName name="yugh" localSheetId="28" hidden="1">{"'Consu_Mundial'!$B$2:$H$33"}</definedName>
    <definedName name="yugh" localSheetId="29" hidden="1">{"'Consu_Mundial'!$B$2:$H$33"}</definedName>
    <definedName name="yugh" localSheetId="32" hidden="1">{"'Consu_Mundial'!$B$2:$H$33"}</definedName>
    <definedName name="yugh" localSheetId="6" hidden="1">{"'Consu_Mundial'!$B$2:$H$33"}</definedName>
    <definedName name="yugh" localSheetId="12" hidden="1">{"'Consu_Mundial'!$B$2:$H$33"}</definedName>
    <definedName name="yugh" localSheetId="13" hidden="1">{"'Consu_Mundial'!$B$2:$H$33"}</definedName>
    <definedName name="yugh" localSheetId="14" hidden="1">{"'Consu_Mundial'!$B$2:$H$33"}</definedName>
    <definedName name="yugh" localSheetId="35" hidden="1">{"'Consu_Mundial'!$B$2:$H$33"}</definedName>
    <definedName name="yugh" localSheetId="36" hidden="1">{"'Consu_Mundial'!$B$2:$H$33"}</definedName>
    <definedName name="yugh" localSheetId="40" hidden="1">{"'Consu_Mundial'!$B$2:$H$33"}</definedName>
    <definedName name="yugh" localSheetId="0" hidden="1">{"'Consu_Mundial'!$B$2:$H$33"}</definedName>
    <definedName name="yugh" localSheetId="1" hidden="1">{"'Consu_Mundial'!$B$2:$H$33"}</definedName>
    <definedName name="yugh" localSheetId="7" hidden="1">{"'Consu_Mundial'!$B$2:$H$33"}</definedName>
    <definedName name="yugh" localSheetId="24" hidden="1">{"'Consu_Mundial'!$B$2:$H$33"}</definedName>
    <definedName name="yugh" localSheetId="33" hidden="1">{"'Consu_Mundial'!$B$2:$H$33"}</definedName>
    <definedName name="yugh" localSheetId="30" hidden="1">{"'Consu_Mundial'!$B$2:$H$33"}</definedName>
    <definedName name="yugh" hidden="1">{"'Consu_Mundial'!$B$2:$H$33"}</definedName>
    <definedName name="yui" localSheetId="15" hidden="1">{"'Consu_Mundial'!$B$2:$H$33"}</definedName>
    <definedName name="yui" localSheetId="16" hidden="1">{"'Consu_Mundial'!$B$2:$H$33"}</definedName>
    <definedName name="yui" localSheetId="19" hidden="1">{"'Consu_Mundial'!$B$2:$H$33"}</definedName>
    <definedName name="yui" localSheetId="20" hidden="1">{"'Consu_Mundial'!$B$2:$H$33"}</definedName>
    <definedName name="yui" localSheetId="23" hidden="1">{"'Consu_Mundial'!$B$2:$H$33"}</definedName>
    <definedName name="yui" localSheetId="25" hidden="1">{"'Consu_Mundial'!$B$2:$H$33"}</definedName>
    <definedName name="yui" localSheetId="26" hidden="1">{"'Consu_Mundial'!$B$2:$H$33"}</definedName>
    <definedName name="yui" localSheetId="27" hidden="1">{"'Consu_Mundial'!$B$2:$H$33"}</definedName>
    <definedName name="yui" localSheetId="28" hidden="1">{"'Consu_Mundial'!$B$2:$H$33"}</definedName>
    <definedName name="yui" localSheetId="29" hidden="1">{"'Consu_Mundial'!$B$2:$H$33"}</definedName>
    <definedName name="yui" localSheetId="32" hidden="1">{"'Consu_Mundial'!$B$2:$H$33"}</definedName>
    <definedName name="yui" localSheetId="6" hidden="1">{"'Consu_Mundial'!$B$2:$H$33"}</definedName>
    <definedName name="yui" localSheetId="12" hidden="1">{"'Consu_Mundial'!$B$2:$H$33"}</definedName>
    <definedName name="yui" localSheetId="13" hidden="1">{"'Consu_Mundial'!$B$2:$H$33"}</definedName>
    <definedName name="yui" localSheetId="14" hidden="1">{"'Consu_Mundial'!$B$2:$H$33"}</definedName>
    <definedName name="yui" localSheetId="35" hidden="1">{"'Consu_Mundial'!$B$2:$H$33"}</definedName>
    <definedName name="yui" localSheetId="36" hidden="1">{"'Consu_Mundial'!$B$2:$H$33"}</definedName>
    <definedName name="yui" localSheetId="40" hidden="1">{"'Consu_Mundial'!$B$2:$H$33"}</definedName>
    <definedName name="yui" localSheetId="0" hidden="1">{"'Consu_Mundial'!$B$2:$H$33"}</definedName>
    <definedName name="yui" localSheetId="1" hidden="1">{"'Consu_Mundial'!$B$2:$H$33"}</definedName>
    <definedName name="yui" localSheetId="7" hidden="1">{"'Consu_Mundial'!$B$2:$H$33"}</definedName>
    <definedName name="yui" localSheetId="24" hidden="1">{"'Consu_Mundial'!$B$2:$H$33"}</definedName>
    <definedName name="yui" localSheetId="33" hidden="1">{"'Consu_Mundial'!$B$2:$H$33"}</definedName>
    <definedName name="yui" localSheetId="30" hidden="1">{"'Consu_Mundial'!$B$2:$H$33"}</definedName>
    <definedName name="yui" hidden="1">{"'Consu_Mundial'!$B$2:$H$33"}</definedName>
    <definedName name="yujh" localSheetId="15" hidden="1">{"'Consu_Mundial'!$B$2:$H$33"}</definedName>
    <definedName name="yujh" localSheetId="16" hidden="1">{"'Consu_Mundial'!$B$2:$H$33"}</definedName>
    <definedName name="yujh" localSheetId="19" hidden="1">{"'Consu_Mundial'!$B$2:$H$33"}</definedName>
    <definedName name="yujh" localSheetId="20" hidden="1">{"'Consu_Mundial'!$B$2:$H$33"}</definedName>
    <definedName name="yujh" localSheetId="23" hidden="1">{"'Consu_Mundial'!$B$2:$H$33"}</definedName>
    <definedName name="yujh" localSheetId="25" hidden="1">{"'Consu_Mundial'!$B$2:$H$33"}</definedName>
    <definedName name="yujh" localSheetId="26" hidden="1">{"'Consu_Mundial'!$B$2:$H$33"}</definedName>
    <definedName name="yujh" localSheetId="27" hidden="1">{"'Consu_Mundial'!$B$2:$H$33"}</definedName>
    <definedName name="yujh" localSheetId="28" hidden="1">{"'Consu_Mundial'!$B$2:$H$33"}</definedName>
    <definedName name="yujh" localSheetId="29" hidden="1">{"'Consu_Mundial'!$B$2:$H$33"}</definedName>
    <definedName name="yujh" localSheetId="32" hidden="1">{"'Consu_Mundial'!$B$2:$H$33"}</definedName>
    <definedName name="yujh" localSheetId="6" hidden="1">{"'Consu_Mundial'!$B$2:$H$33"}</definedName>
    <definedName name="yujh" localSheetId="12" hidden="1">{"'Consu_Mundial'!$B$2:$H$33"}</definedName>
    <definedName name="yujh" localSheetId="13" hidden="1">{"'Consu_Mundial'!$B$2:$H$33"}</definedName>
    <definedName name="yujh" localSheetId="14" hidden="1">{"'Consu_Mundial'!$B$2:$H$33"}</definedName>
    <definedName name="yujh" localSheetId="35" hidden="1">{"'Consu_Mundial'!$B$2:$H$33"}</definedName>
    <definedName name="yujh" localSheetId="36" hidden="1">{"'Consu_Mundial'!$B$2:$H$33"}</definedName>
    <definedName name="yujh" localSheetId="40" hidden="1">{"'Consu_Mundial'!$B$2:$H$33"}</definedName>
    <definedName name="yujh" localSheetId="0" hidden="1">{"'Consu_Mundial'!$B$2:$H$33"}</definedName>
    <definedName name="yujh" localSheetId="1" hidden="1">{"'Consu_Mundial'!$B$2:$H$33"}</definedName>
    <definedName name="yujh" localSheetId="7" hidden="1">{"'Consu_Mundial'!$B$2:$H$33"}</definedName>
    <definedName name="yujh" localSheetId="24" hidden="1">{"'Consu_Mundial'!$B$2:$H$33"}</definedName>
    <definedName name="yujh" localSheetId="33" hidden="1">{"'Consu_Mundial'!$B$2:$H$33"}</definedName>
    <definedName name="yujh" localSheetId="30" hidden="1">{"'Consu_Mundial'!$B$2:$H$33"}</definedName>
    <definedName name="yujh" hidden="1">{"'Consu_Mundial'!$B$2:$H$33"}</definedName>
    <definedName name="yujhg" localSheetId="15" hidden="1">{"'Consu_Mundial'!$B$2:$H$33"}</definedName>
    <definedName name="yujhg" localSheetId="16" hidden="1">{"'Consu_Mundial'!$B$2:$H$33"}</definedName>
    <definedName name="yujhg" localSheetId="19" hidden="1">{"'Consu_Mundial'!$B$2:$H$33"}</definedName>
    <definedName name="yujhg" localSheetId="20" hidden="1">{"'Consu_Mundial'!$B$2:$H$33"}</definedName>
    <definedName name="yujhg" localSheetId="23" hidden="1">{"'Consu_Mundial'!$B$2:$H$33"}</definedName>
    <definedName name="yujhg" localSheetId="25" hidden="1">{"'Consu_Mundial'!$B$2:$H$33"}</definedName>
    <definedName name="yujhg" localSheetId="26" hidden="1">{"'Consu_Mundial'!$B$2:$H$33"}</definedName>
    <definedName name="yujhg" localSheetId="27" hidden="1">{"'Consu_Mundial'!$B$2:$H$33"}</definedName>
    <definedName name="yujhg" localSheetId="28" hidden="1">{"'Consu_Mundial'!$B$2:$H$33"}</definedName>
    <definedName name="yujhg" localSheetId="29" hidden="1">{"'Consu_Mundial'!$B$2:$H$33"}</definedName>
    <definedName name="yujhg" localSheetId="32" hidden="1">{"'Consu_Mundial'!$B$2:$H$33"}</definedName>
    <definedName name="yujhg" localSheetId="6" hidden="1">{"'Consu_Mundial'!$B$2:$H$33"}</definedName>
    <definedName name="yujhg" localSheetId="12" hidden="1">{"'Consu_Mundial'!$B$2:$H$33"}</definedName>
    <definedName name="yujhg" localSheetId="13" hidden="1">{"'Consu_Mundial'!$B$2:$H$33"}</definedName>
    <definedName name="yujhg" localSheetId="14" hidden="1">{"'Consu_Mundial'!$B$2:$H$33"}</definedName>
    <definedName name="yujhg" localSheetId="35" hidden="1">{"'Consu_Mundial'!$B$2:$H$33"}</definedName>
    <definedName name="yujhg" localSheetId="36" hidden="1">{"'Consu_Mundial'!$B$2:$H$33"}</definedName>
    <definedName name="yujhg" localSheetId="40" hidden="1">{"'Consu_Mundial'!$B$2:$H$33"}</definedName>
    <definedName name="yujhg" localSheetId="0" hidden="1">{"'Consu_Mundial'!$B$2:$H$33"}</definedName>
    <definedName name="yujhg" localSheetId="1" hidden="1">{"'Consu_Mundial'!$B$2:$H$33"}</definedName>
    <definedName name="yujhg" localSheetId="7" hidden="1">{"'Consu_Mundial'!$B$2:$H$33"}</definedName>
    <definedName name="yujhg" localSheetId="24" hidden="1">{"'Consu_Mundial'!$B$2:$H$33"}</definedName>
    <definedName name="yujhg" localSheetId="33" hidden="1">{"'Consu_Mundial'!$B$2:$H$33"}</definedName>
    <definedName name="yujhg" localSheetId="30" hidden="1">{"'Consu_Mundial'!$B$2:$H$33"}</definedName>
    <definedName name="yujhg" hidden="1">{"'Consu_Mundial'!$B$2:$H$33"}</definedName>
    <definedName name="yuk" localSheetId="15" hidden="1">{"'Consu_Mundial'!$B$2:$H$33"}</definedName>
    <definedName name="yuk" localSheetId="16" hidden="1">{"'Consu_Mundial'!$B$2:$H$33"}</definedName>
    <definedName name="yuk" localSheetId="19" hidden="1">{"'Consu_Mundial'!$B$2:$H$33"}</definedName>
    <definedName name="yuk" localSheetId="20" hidden="1">{"'Consu_Mundial'!$B$2:$H$33"}</definedName>
    <definedName name="yuk" localSheetId="23" hidden="1">{"'Consu_Mundial'!$B$2:$H$33"}</definedName>
    <definedName name="yuk" localSheetId="25" hidden="1">{"'Consu_Mundial'!$B$2:$H$33"}</definedName>
    <definedName name="yuk" localSheetId="26" hidden="1">{"'Consu_Mundial'!$B$2:$H$33"}</definedName>
    <definedName name="yuk" localSheetId="27" hidden="1">{"'Consu_Mundial'!$B$2:$H$33"}</definedName>
    <definedName name="yuk" localSheetId="28" hidden="1">{"'Consu_Mundial'!$B$2:$H$33"}</definedName>
    <definedName name="yuk" localSheetId="29" hidden="1">{"'Consu_Mundial'!$B$2:$H$33"}</definedName>
    <definedName name="yuk" localSheetId="32" hidden="1">{"'Consu_Mundial'!$B$2:$H$33"}</definedName>
    <definedName name="yuk" localSheetId="6" hidden="1">{"'Consu_Mundial'!$B$2:$H$33"}</definedName>
    <definedName name="yuk" localSheetId="12" hidden="1">{"'Consu_Mundial'!$B$2:$H$33"}</definedName>
    <definedName name="yuk" localSheetId="13" hidden="1">{"'Consu_Mundial'!$B$2:$H$33"}</definedName>
    <definedName name="yuk" localSheetId="14" hidden="1">{"'Consu_Mundial'!$B$2:$H$33"}</definedName>
    <definedName name="yuk" localSheetId="35" hidden="1">{"'Consu_Mundial'!$B$2:$H$33"}</definedName>
    <definedName name="yuk" localSheetId="36" hidden="1">{"'Consu_Mundial'!$B$2:$H$33"}</definedName>
    <definedName name="yuk" localSheetId="40" hidden="1">{"'Consu_Mundial'!$B$2:$H$33"}</definedName>
    <definedName name="yuk" localSheetId="0" hidden="1">{"'Consu_Mundial'!$B$2:$H$33"}</definedName>
    <definedName name="yuk" localSheetId="1" hidden="1">{"'Consu_Mundial'!$B$2:$H$33"}</definedName>
    <definedName name="yuk" localSheetId="7" hidden="1">{"'Consu_Mundial'!$B$2:$H$33"}</definedName>
    <definedName name="yuk" localSheetId="24" hidden="1">{"'Consu_Mundial'!$B$2:$H$33"}</definedName>
    <definedName name="yuk" localSheetId="33" hidden="1">{"'Consu_Mundial'!$B$2:$H$33"}</definedName>
    <definedName name="yuk" localSheetId="30" hidden="1">{"'Consu_Mundial'!$B$2:$H$33"}</definedName>
    <definedName name="yuk" hidden="1">{"'Consu_Mundial'!$B$2:$H$33"}</definedName>
    <definedName name="yukifkxdgfs" localSheetId="15" hidden="1">{"'Consu_Mundial'!$B$2:$H$33"}</definedName>
    <definedName name="yukifkxdgfs" localSheetId="16" hidden="1">{"'Consu_Mundial'!$B$2:$H$33"}</definedName>
    <definedName name="yukifkxdgfs" localSheetId="19" hidden="1">{"'Consu_Mundial'!$B$2:$H$33"}</definedName>
    <definedName name="yukifkxdgfs" localSheetId="20" hidden="1">{"'Consu_Mundial'!$B$2:$H$33"}</definedName>
    <definedName name="yukifkxdgfs" localSheetId="23" hidden="1">{"'Consu_Mundial'!$B$2:$H$33"}</definedName>
    <definedName name="yukifkxdgfs" localSheetId="25" hidden="1">{"'Consu_Mundial'!$B$2:$H$33"}</definedName>
    <definedName name="yukifkxdgfs" localSheetId="26" hidden="1">{"'Consu_Mundial'!$B$2:$H$33"}</definedName>
    <definedName name="yukifkxdgfs" localSheetId="27" hidden="1">{"'Consu_Mundial'!$B$2:$H$33"}</definedName>
    <definedName name="yukifkxdgfs" localSheetId="28" hidden="1">{"'Consu_Mundial'!$B$2:$H$33"}</definedName>
    <definedName name="yukifkxdgfs" localSheetId="29" hidden="1">{"'Consu_Mundial'!$B$2:$H$33"}</definedName>
    <definedName name="yukifkxdgfs" localSheetId="32" hidden="1">{"'Consu_Mundial'!$B$2:$H$33"}</definedName>
    <definedName name="yukifkxdgfs" localSheetId="6" hidden="1">{"'Consu_Mundial'!$B$2:$H$33"}</definedName>
    <definedName name="yukifkxdgfs" localSheetId="12" hidden="1">{"'Consu_Mundial'!$B$2:$H$33"}</definedName>
    <definedName name="yukifkxdgfs" localSheetId="13" hidden="1">{"'Consu_Mundial'!$B$2:$H$33"}</definedName>
    <definedName name="yukifkxdgfs" localSheetId="14" hidden="1">{"'Consu_Mundial'!$B$2:$H$33"}</definedName>
    <definedName name="yukifkxdgfs" localSheetId="35" hidden="1">{"'Consu_Mundial'!$B$2:$H$33"}</definedName>
    <definedName name="yukifkxdgfs" localSheetId="36" hidden="1">{"'Consu_Mundial'!$B$2:$H$33"}</definedName>
    <definedName name="yukifkxdgfs" localSheetId="40" hidden="1">{"'Consu_Mundial'!$B$2:$H$33"}</definedName>
    <definedName name="yukifkxdgfs" localSheetId="0" hidden="1">{"'Consu_Mundial'!$B$2:$H$33"}</definedName>
    <definedName name="yukifkxdgfs" localSheetId="1" hidden="1">{"'Consu_Mundial'!$B$2:$H$33"}</definedName>
    <definedName name="yukifkxdgfs" localSheetId="7" hidden="1">{"'Consu_Mundial'!$B$2:$H$33"}</definedName>
    <definedName name="yukifkxdgfs" localSheetId="24" hidden="1">{"'Consu_Mundial'!$B$2:$H$33"}</definedName>
    <definedName name="yukifkxdgfs" localSheetId="33" hidden="1">{"'Consu_Mundial'!$B$2:$H$33"}</definedName>
    <definedName name="yukifkxdgfs" localSheetId="30" hidden="1">{"'Consu_Mundial'!$B$2:$H$33"}</definedName>
    <definedName name="yukifkxdgfs" hidden="1">{"'Consu_Mundial'!$B$2:$H$33"}</definedName>
    <definedName name="yyy" localSheetId="15" hidden="1">{"'Consu_Mundial'!$B$2:$H$33"}</definedName>
    <definedName name="yyy" localSheetId="16" hidden="1">{"'Consu_Mundial'!$B$2:$H$33"}</definedName>
    <definedName name="yyy" localSheetId="19" hidden="1">{"'Consu_Mundial'!$B$2:$H$33"}</definedName>
    <definedName name="yyy" localSheetId="20" hidden="1">{"'Consu_Mundial'!$B$2:$H$33"}</definedName>
    <definedName name="yyy" localSheetId="23" hidden="1">{"'Consu_Mundial'!$B$2:$H$33"}</definedName>
    <definedName name="yyy" localSheetId="25" hidden="1">{"'Consu_Mundial'!$B$2:$H$33"}</definedName>
    <definedName name="yyy" localSheetId="26" hidden="1">{"'Consu_Mundial'!$B$2:$H$33"}</definedName>
    <definedName name="yyy" localSheetId="27" hidden="1">{"'Consu_Mundial'!$B$2:$H$33"}</definedName>
    <definedName name="yyy" localSheetId="28" hidden="1">{"'Consu_Mundial'!$B$2:$H$33"}</definedName>
    <definedName name="yyy" localSheetId="29" hidden="1">{"'Consu_Mundial'!$B$2:$H$33"}</definedName>
    <definedName name="yyy" localSheetId="32" hidden="1">{"'Consu_Mundial'!$B$2:$H$33"}</definedName>
    <definedName name="yyy" localSheetId="6" hidden="1">{"'Consu_Mundial'!$B$2:$H$33"}</definedName>
    <definedName name="yyy" localSheetId="12" hidden="1">{"'Consu_Mundial'!$B$2:$H$33"}</definedName>
    <definedName name="yyy" localSheetId="13" hidden="1">{"'Consu_Mundial'!$B$2:$H$33"}</definedName>
    <definedName name="yyy" localSheetId="14" hidden="1">{"'Consu_Mundial'!$B$2:$H$33"}</definedName>
    <definedName name="yyy" localSheetId="35" hidden="1">{"'Consu_Mundial'!$B$2:$H$33"}</definedName>
    <definedName name="yyy" localSheetId="36" hidden="1">{"'Consu_Mundial'!$B$2:$H$33"}</definedName>
    <definedName name="yyy" localSheetId="40" hidden="1">{"'Consu_Mundial'!$B$2:$H$33"}</definedName>
    <definedName name="yyy" localSheetId="0" hidden="1">{"'Consu_Mundial'!$B$2:$H$33"}</definedName>
    <definedName name="yyy" localSheetId="1" hidden="1">{"'Consu_Mundial'!$B$2:$H$33"}</definedName>
    <definedName name="yyy" localSheetId="7" hidden="1">{"'Consu_Mundial'!$B$2:$H$33"}</definedName>
    <definedName name="yyy" localSheetId="24" hidden="1">{"'Consu_Mundial'!$B$2:$H$33"}</definedName>
    <definedName name="yyy" localSheetId="33" hidden="1">{"'Consu_Mundial'!$B$2:$H$33"}</definedName>
    <definedName name="yyy" localSheetId="30" hidden="1">{"'Consu_Mundial'!$B$2:$H$33"}</definedName>
    <definedName name="yyy" hidden="1">{"'Consu_Mundial'!$B$2:$H$33"}</definedName>
    <definedName name="yyyyyyyyyyy" localSheetId="15" hidden="1">{"'Consu_Mundial'!$B$2:$H$33"}</definedName>
    <definedName name="yyyyyyyyyyy" localSheetId="16" hidden="1">{"'Consu_Mundial'!$B$2:$H$33"}</definedName>
    <definedName name="yyyyyyyyyyy" localSheetId="19" hidden="1">{"'Consu_Mundial'!$B$2:$H$33"}</definedName>
    <definedName name="yyyyyyyyyyy" localSheetId="20" hidden="1">{"'Consu_Mundial'!$B$2:$H$33"}</definedName>
    <definedName name="yyyyyyyyyyy" localSheetId="23" hidden="1">{"'Consu_Mundial'!$B$2:$H$33"}</definedName>
    <definedName name="yyyyyyyyyyy" localSheetId="25" hidden="1">{"'Consu_Mundial'!$B$2:$H$33"}</definedName>
    <definedName name="yyyyyyyyyyy" localSheetId="26" hidden="1">{"'Consu_Mundial'!$B$2:$H$33"}</definedName>
    <definedName name="yyyyyyyyyyy" localSheetId="27" hidden="1">{"'Consu_Mundial'!$B$2:$H$33"}</definedName>
    <definedName name="yyyyyyyyyyy" localSheetId="28" hidden="1">{"'Consu_Mundial'!$B$2:$H$33"}</definedName>
    <definedName name="yyyyyyyyyyy" localSheetId="29" hidden="1">{"'Consu_Mundial'!$B$2:$H$33"}</definedName>
    <definedName name="yyyyyyyyyyy" localSheetId="32" hidden="1">{"'Consu_Mundial'!$B$2:$H$33"}</definedName>
    <definedName name="yyyyyyyyyyy" localSheetId="6" hidden="1">{"'Consu_Mundial'!$B$2:$H$33"}</definedName>
    <definedName name="yyyyyyyyyyy" localSheetId="12" hidden="1">{"'Consu_Mundial'!$B$2:$H$33"}</definedName>
    <definedName name="yyyyyyyyyyy" localSheetId="13" hidden="1">{"'Consu_Mundial'!$B$2:$H$33"}</definedName>
    <definedName name="yyyyyyyyyyy" localSheetId="14" hidden="1">{"'Consu_Mundial'!$B$2:$H$33"}</definedName>
    <definedName name="yyyyyyyyyyy" localSheetId="35" hidden="1">{"'Consu_Mundial'!$B$2:$H$33"}</definedName>
    <definedName name="yyyyyyyyyyy" localSheetId="36" hidden="1">{"'Consu_Mundial'!$B$2:$H$33"}</definedName>
    <definedName name="yyyyyyyyyyy" localSheetId="40" hidden="1">{"'Consu_Mundial'!$B$2:$H$33"}</definedName>
    <definedName name="yyyyyyyyyyy" localSheetId="0" hidden="1">{"'Consu_Mundial'!$B$2:$H$33"}</definedName>
    <definedName name="yyyyyyyyyyy" localSheetId="1" hidden="1">{"'Consu_Mundial'!$B$2:$H$33"}</definedName>
    <definedName name="yyyyyyyyyyy" localSheetId="7" hidden="1">{"'Consu_Mundial'!$B$2:$H$33"}</definedName>
    <definedName name="yyyyyyyyyyy" localSheetId="24" hidden="1">{"'Consu_Mundial'!$B$2:$H$33"}</definedName>
    <definedName name="yyyyyyyyyyy" localSheetId="33" hidden="1">{"'Consu_Mundial'!$B$2:$H$33"}</definedName>
    <definedName name="yyyyyyyyyyy" localSheetId="30" hidden="1">{"'Consu_Mundial'!$B$2:$H$33"}</definedName>
    <definedName name="yyyyyyyyyyy" hidden="1">{"'Consu_Mundial'!$B$2:$H$33"}</definedName>
    <definedName name="yyyyyyyyyyyyt" localSheetId="15" hidden="1">{"'Consu_Mundial'!$B$2:$H$33"}</definedName>
    <definedName name="yyyyyyyyyyyyt" localSheetId="16" hidden="1">{"'Consu_Mundial'!$B$2:$H$33"}</definedName>
    <definedName name="yyyyyyyyyyyyt" localSheetId="19" hidden="1">{"'Consu_Mundial'!$B$2:$H$33"}</definedName>
    <definedName name="yyyyyyyyyyyyt" localSheetId="20" hidden="1">{"'Consu_Mundial'!$B$2:$H$33"}</definedName>
    <definedName name="yyyyyyyyyyyyt" localSheetId="23" hidden="1">{"'Consu_Mundial'!$B$2:$H$33"}</definedName>
    <definedName name="yyyyyyyyyyyyt" localSheetId="25" hidden="1">{"'Consu_Mundial'!$B$2:$H$33"}</definedName>
    <definedName name="yyyyyyyyyyyyt" localSheetId="26" hidden="1">{"'Consu_Mundial'!$B$2:$H$33"}</definedName>
    <definedName name="yyyyyyyyyyyyt" localSheetId="27" hidden="1">{"'Consu_Mundial'!$B$2:$H$33"}</definedName>
    <definedName name="yyyyyyyyyyyyt" localSheetId="28" hidden="1">{"'Consu_Mundial'!$B$2:$H$33"}</definedName>
    <definedName name="yyyyyyyyyyyyt" localSheetId="29" hidden="1">{"'Consu_Mundial'!$B$2:$H$33"}</definedName>
    <definedName name="yyyyyyyyyyyyt" localSheetId="32" hidden="1">{"'Consu_Mundial'!$B$2:$H$33"}</definedName>
    <definedName name="yyyyyyyyyyyyt" localSheetId="6" hidden="1">{"'Consu_Mundial'!$B$2:$H$33"}</definedName>
    <definedName name="yyyyyyyyyyyyt" localSheetId="12" hidden="1">{"'Consu_Mundial'!$B$2:$H$33"}</definedName>
    <definedName name="yyyyyyyyyyyyt" localSheetId="13" hidden="1">{"'Consu_Mundial'!$B$2:$H$33"}</definedName>
    <definedName name="yyyyyyyyyyyyt" localSheetId="14" hidden="1">{"'Consu_Mundial'!$B$2:$H$33"}</definedName>
    <definedName name="yyyyyyyyyyyyt" localSheetId="35" hidden="1">{"'Consu_Mundial'!$B$2:$H$33"}</definedName>
    <definedName name="yyyyyyyyyyyyt" localSheetId="36" hidden="1">{"'Consu_Mundial'!$B$2:$H$33"}</definedName>
    <definedName name="yyyyyyyyyyyyt" localSheetId="40" hidden="1">{"'Consu_Mundial'!$B$2:$H$33"}</definedName>
    <definedName name="yyyyyyyyyyyyt" localSheetId="0" hidden="1">{"'Consu_Mundial'!$B$2:$H$33"}</definedName>
    <definedName name="yyyyyyyyyyyyt" localSheetId="1" hidden="1">{"'Consu_Mundial'!$B$2:$H$33"}</definedName>
    <definedName name="yyyyyyyyyyyyt" localSheetId="7" hidden="1">{"'Consu_Mundial'!$B$2:$H$33"}</definedName>
    <definedName name="yyyyyyyyyyyyt" localSheetId="24" hidden="1">{"'Consu_Mundial'!$B$2:$H$33"}</definedName>
    <definedName name="yyyyyyyyyyyyt" localSheetId="33" hidden="1">{"'Consu_Mundial'!$B$2:$H$33"}</definedName>
    <definedName name="yyyyyyyyyyyyt" localSheetId="30" hidden="1">{"'Consu_Mundial'!$B$2:$H$33"}</definedName>
    <definedName name="yyyyyyyyyyyyt" hidden="1">{"'Consu_Mundial'!$B$2:$H$33"}</definedName>
    <definedName name="yyyyyyyyyyyyyw" localSheetId="15" hidden="1">{"'Consu_Mundial'!$B$2:$H$33"}</definedName>
    <definedName name="yyyyyyyyyyyyyw" localSheetId="16" hidden="1">{"'Consu_Mundial'!$B$2:$H$33"}</definedName>
    <definedName name="yyyyyyyyyyyyyw" localSheetId="19" hidden="1">{"'Consu_Mundial'!$B$2:$H$33"}</definedName>
    <definedName name="yyyyyyyyyyyyyw" localSheetId="20" hidden="1">{"'Consu_Mundial'!$B$2:$H$33"}</definedName>
    <definedName name="yyyyyyyyyyyyyw" localSheetId="23" hidden="1">{"'Consu_Mundial'!$B$2:$H$33"}</definedName>
    <definedName name="yyyyyyyyyyyyyw" localSheetId="25" hidden="1">{"'Consu_Mundial'!$B$2:$H$33"}</definedName>
    <definedName name="yyyyyyyyyyyyyw" localSheetId="26" hidden="1">{"'Consu_Mundial'!$B$2:$H$33"}</definedName>
    <definedName name="yyyyyyyyyyyyyw" localSheetId="27" hidden="1">{"'Consu_Mundial'!$B$2:$H$33"}</definedName>
    <definedName name="yyyyyyyyyyyyyw" localSheetId="28" hidden="1">{"'Consu_Mundial'!$B$2:$H$33"}</definedName>
    <definedName name="yyyyyyyyyyyyyw" localSheetId="29" hidden="1">{"'Consu_Mundial'!$B$2:$H$33"}</definedName>
    <definedName name="yyyyyyyyyyyyyw" localSheetId="32" hidden="1">{"'Consu_Mundial'!$B$2:$H$33"}</definedName>
    <definedName name="yyyyyyyyyyyyyw" localSheetId="6" hidden="1">{"'Consu_Mundial'!$B$2:$H$33"}</definedName>
    <definedName name="yyyyyyyyyyyyyw" localSheetId="12" hidden="1">{"'Consu_Mundial'!$B$2:$H$33"}</definedName>
    <definedName name="yyyyyyyyyyyyyw" localSheetId="13" hidden="1">{"'Consu_Mundial'!$B$2:$H$33"}</definedName>
    <definedName name="yyyyyyyyyyyyyw" localSheetId="14" hidden="1">{"'Consu_Mundial'!$B$2:$H$33"}</definedName>
    <definedName name="yyyyyyyyyyyyyw" localSheetId="35" hidden="1">{"'Consu_Mundial'!$B$2:$H$33"}</definedName>
    <definedName name="yyyyyyyyyyyyyw" localSheetId="36" hidden="1">{"'Consu_Mundial'!$B$2:$H$33"}</definedName>
    <definedName name="yyyyyyyyyyyyyw" localSheetId="40" hidden="1">{"'Consu_Mundial'!$B$2:$H$33"}</definedName>
    <definedName name="yyyyyyyyyyyyyw" localSheetId="0" hidden="1">{"'Consu_Mundial'!$B$2:$H$33"}</definedName>
    <definedName name="yyyyyyyyyyyyyw" localSheetId="1" hidden="1">{"'Consu_Mundial'!$B$2:$H$33"}</definedName>
    <definedName name="yyyyyyyyyyyyyw" localSheetId="7" hidden="1">{"'Consu_Mundial'!$B$2:$H$33"}</definedName>
    <definedName name="yyyyyyyyyyyyyw" localSheetId="24" hidden="1">{"'Consu_Mundial'!$B$2:$H$33"}</definedName>
    <definedName name="yyyyyyyyyyyyyw" localSheetId="33" hidden="1">{"'Consu_Mundial'!$B$2:$H$33"}</definedName>
    <definedName name="yyyyyyyyyyyyyw" localSheetId="30" hidden="1">{"'Consu_Mundial'!$B$2:$H$33"}</definedName>
    <definedName name="yyyyyyyyyyyyyw" hidden="1">{"'Consu_Mundial'!$B$2:$H$33"}</definedName>
    <definedName name="yz" localSheetId="15" hidden="1">{"'Consu_Mundial'!$B$2:$H$33"}</definedName>
    <definedName name="yz" localSheetId="16" hidden="1">{"'Consu_Mundial'!$B$2:$H$33"}</definedName>
    <definedName name="yz" localSheetId="19" hidden="1">{"'Consu_Mundial'!$B$2:$H$33"}</definedName>
    <definedName name="yz" localSheetId="20" hidden="1">{"'Consu_Mundial'!$B$2:$H$33"}</definedName>
    <definedName name="yz" localSheetId="23" hidden="1">{"'Consu_Mundial'!$B$2:$H$33"}</definedName>
    <definedName name="yz" localSheetId="25" hidden="1">{"'Consu_Mundial'!$B$2:$H$33"}</definedName>
    <definedName name="yz" localSheetId="26" hidden="1">{"'Consu_Mundial'!$B$2:$H$33"}</definedName>
    <definedName name="yz" localSheetId="27" hidden="1">{"'Consu_Mundial'!$B$2:$H$33"}</definedName>
    <definedName name="yz" localSheetId="28" hidden="1">{"'Consu_Mundial'!$B$2:$H$33"}</definedName>
    <definedName name="yz" localSheetId="29" hidden="1">{"'Consu_Mundial'!$B$2:$H$33"}</definedName>
    <definedName name="yz" localSheetId="32" hidden="1">{"'Consu_Mundial'!$B$2:$H$33"}</definedName>
    <definedName name="yz" localSheetId="6" hidden="1">{"'Consu_Mundial'!$B$2:$H$33"}</definedName>
    <definedName name="yz" localSheetId="12" hidden="1">{"'Consu_Mundial'!$B$2:$H$33"}</definedName>
    <definedName name="yz" localSheetId="13" hidden="1">{"'Consu_Mundial'!$B$2:$H$33"}</definedName>
    <definedName name="yz" localSheetId="14" hidden="1">{"'Consu_Mundial'!$B$2:$H$33"}</definedName>
    <definedName name="yz" localSheetId="35" hidden="1">{"'Consu_Mundial'!$B$2:$H$33"}</definedName>
    <definedName name="yz" localSheetId="36" hidden="1">{"'Consu_Mundial'!$B$2:$H$33"}</definedName>
    <definedName name="yz" localSheetId="40" hidden="1">{"'Consu_Mundial'!$B$2:$H$33"}</definedName>
    <definedName name="yz" localSheetId="0" hidden="1">{"'Consu_Mundial'!$B$2:$H$33"}</definedName>
    <definedName name="yz" localSheetId="1" hidden="1">{"'Consu_Mundial'!$B$2:$H$33"}</definedName>
    <definedName name="yz" localSheetId="7" hidden="1">{"'Consu_Mundial'!$B$2:$H$33"}</definedName>
    <definedName name="yz" localSheetId="24" hidden="1">{"'Consu_Mundial'!$B$2:$H$33"}</definedName>
    <definedName name="yz" localSheetId="33" hidden="1">{"'Consu_Mundial'!$B$2:$H$33"}</definedName>
    <definedName name="yz" localSheetId="30" hidden="1">{"'Consu_Mundial'!$B$2:$H$33"}</definedName>
    <definedName name="yz" hidden="1">{"'Consu_Mundial'!$B$2:$H$33"}</definedName>
    <definedName name="z" localSheetId="16">#REF!</definedName>
    <definedName name="z" localSheetId="25">#REF!</definedName>
    <definedName name="z" localSheetId="26">#REF!</definedName>
    <definedName name="z" localSheetId="27">#REF!</definedName>
    <definedName name="z">'[16]Graf 5.1(Trim) '!$B$25:$D$65</definedName>
    <definedName name="Z_0C2BA18A_21C0_43A0_BA72_AEF5075BA836_.wvu.Cols" localSheetId="16" hidden="1">#REF!,#REF!,#REF!,#REF!</definedName>
    <definedName name="Z_0C2BA18A_21C0_43A0_BA72_AEF5075BA836_.wvu.Cols" localSheetId="20" hidden="1">'[66]Prog. Fin.'!$E:$E,'[66]Prog. Fin.'!$I:$J,'[66]Prog. Fin.'!$N:$N,'[66]Prog. Fin.'!$R:$S</definedName>
    <definedName name="Z_0C2BA18A_21C0_43A0_BA72_AEF5075BA836_.wvu.Cols" localSheetId="23" hidden="1">'[66]Prog. Fin.'!$E$1:$E$65536,'[66]Prog. Fin.'!$I$1:$J$65536,'[66]Prog. Fin.'!$N$1:$N$65536,'[66]Prog. Fin.'!$R$1:$S$65536</definedName>
    <definedName name="Z_0C2BA18A_21C0_43A0_BA72_AEF5075BA836_.wvu.Cols" localSheetId="25" hidden="1">#REF!,#REF!,#REF!,#REF!</definedName>
    <definedName name="Z_0C2BA18A_21C0_43A0_BA72_AEF5075BA836_.wvu.Cols" localSheetId="26" hidden="1">#REF!,#REF!,#REF!,#REF!</definedName>
    <definedName name="Z_0C2BA18A_21C0_43A0_BA72_AEF5075BA836_.wvu.Cols" localSheetId="27" hidden="1">#REF!,#REF!,#REF!,#REF!</definedName>
    <definedName name="Z_0C2BA18A_21C0_43A0_BA72_AEF5075BA836_.wvu.Cols" localSheetId="12" hidden="1">'[66]Prog. Fin.'!$E:$E,'[66]Prog. Fin.'!$I:$J,'[66]Prog. Fin.'!$N:$N,'[66]Prog. Fin.'!$R:$S</definedName>
    <definedName name="Z_0C2BA18A_21C0_43A0_BA72_AEF5075BA836_.wvu.Cols" localSheetId="13" hidden="1">'[66]Prog. Fin.'!$E:$E,'[66]Prog. Fin.'!$I:$J,'[66]Prog. Fin.'!$N:$N,'[66]Prog. Fin.'!$R:$S</definedName>
    <definedName name="Z_0C2BA18A_21C0_43A0_BA72_AEF5075BA836_.wvu.Cols" localSheetId="14" hidden="1">'[66]Prog. Fin.'!$E:$E,'[66]Prog. Fin.'!$I:$J,'[66]Prog. Fin.'!$N:$N,'[66]Prog. Fin.'!$R:$S</definedName>
    <definedName name="Z_0C2BA18A_21C0_43A0_BA72_AEF5075BA836_.wvu.Cols" localSheetId="40" hidden="1">'[66]Prog. Fin.'!$E:$E,'[66]Prog. Fin.'!$I:$J,'[66]Prog. Fin.'!$N:$N,'[66]Prog. Fin.'!$R:$S</definedName>
    <definedName name="Z_0C2BA18A_21C0_43A0_BA72_AEF5075BA836_.wvu.Cols" localSheetId="0" hidden="1">'[67]Prog. Fin.'!$E:$E,'[67]Prog. Fin.'!$I:$J,'[67]Prog. Fin.'!$N:$N,'[67]Prog. Fin.'!$R:$S</definedName>
    <definedName name="Z_0C2BA18A_21C0_43A0_BA72_AEF5075BA836_.wvu.Cols" localSheetId="1" hidden="1">'[67]Prog. Fin.'!$E:$E,'[67]Prog. Fin.'!$I:$J,'[67]Prog. Fin.'!$N:$N,'[67]Prog. Fin.'!$R:$S</definedName>
    <definedName name="Z_0C2BA18A_21C0_43A0_BA72_AEF5075BA836_.wvu.Cols" localSheetId="24" hidden="1">'[67]Prog. Fin.'!$E:$E,'[67]Prog. Fin.'!$I:$J,'[67]Prog. Fin.'!$N:$N,'[67]Prog. Fin.'!$R:$S</definedName>
    <definedName name="Z_0C2BA18A_21C0_43A0_BA72_AEF5075BA836_.wvu.Cols" hidden="1">'[67]Prog. Fin.'!$E:$E,'[67]Prog. Fin.'!$I:$J,'[67]Prog. Fin.'!$N:$N,'[67]Prog. Fin.'!$R:$S</definedName>
    <definedName name="Z_0C2BA18A_21C0_43A0_BA72_AEF5075BA836_.wvu.Rows" localSheetId="16" hidden="1">#REF!,#REF!,#REF!,#REF!,#REF!,#REF!,#REF!</definedName>
    <definedName name="Z_0C2BA18A_21C0_43A0_BA72_AEF5075BA836_.wvu.Rows" localSheetId="20" hidden="1">'[66]Prog. Fin.'!$9:$14,'[66]Prog. Fin.'!$17:$26,'[66]Prog. Fin.'!$31:$33,'[66]Prog. Fin.'!$40:$41,'[66]Prog. Fin.'!$44:$46,'[66]Prog. Fin.'!$81:$83,'[66]Prog. Fin.'!$157:$159</definedName>
    <definedName name="Z_0C2BA18A_21C0_43A0_BA72_AEF5075BA836_.wvu.Rows" localSheetId="23" hidden="1">'[66]Prog. Fin.'!$A$9:$IV$14,'[66]Prog. Fin.'!$A$17:$IV$26,'[66]Prog. Fin.'!$A$31:$IV$33,'[66]Prog. Fin.'!$A$40:$IV$41,'[66]Prog. Fin.'!$A$44:$IV$46,'[66]Prog. Fin.'!$A$81:$IV$83,'[66]Prog. Fin.'!$A$157:$IV$159</definedName>
    <definedName name="Z_0C2BA18A_21C0_43A0_BA72_AEF5075BA836_.wvu.Rows" localSheetId="25" hidden="1">#REF!,#REF!,#REF!,#REF!,#REF!,#REF!,#REF!</definedName>
    <definedName name="Z_0C2BA18A_21C0_43A0_BA72_AEF5075BA836_.wvu.Rows" localSheetId="26" hidden="1">#REF!,#REF!,#REF!,#REF!,#REF!,#REF!,#REF!</definedName>
    <definedName name="Z_0C2BA18A_21C0_43A0_BA72_AEF5075BA836_.wvu.Rows" localSheetId="27" hidden="1">#REF!,#REF!,#REF!,#REF!,#REF!,#REF!,#REF!</definedName>
    <definedName name="Z_0C2BA18A_21C0_43A0_BA72_AEF5075BA836_.wvu.Rows" localSheetId="12" hidden="1">'[66]Prog. Fin.'!$9:$14,'[66]Prog. Fin.'!$17:$26,'[66]Prog. Fin.'!$31:$33,'[66]Prog. Fin.'!$40:$41,'[66]Prog. Fin.'!$44:$46,'[66]Prog. Fin.'!$81:$83,'[66]Prog. Fin.'!$157:$159</definedName>
    <definedName name="Z_0C2BA18A_21C0_43A0_BA72_AEF5075BA836_.wvu.Rows" localSheetId="13" hidden="1">'[66]Prog. Fin.'!$9:$14,'[66]Prog. Fin.'!$17:$26,'[66]Prog. Fin.'!$31:$33,'[66]Prog. Fin.'!$40:$41,'[66]Prog. Fin.'!$44:$46,'[66]Prog. Fin.'!$81:$83,'[66]Prog. Fin.'!$157:$159</definedName>
    <definedName name="Z_0C2BA18A_21C0_43A0_BA72_AEF5075BA836_.wvu.Rows" localSheetId="14" hidden="1">'[66]Prog. Fin.'!$9:$14,'[66]Prog. Fin.'!$17:$26,'[66]Prog. Fin.'!$31:$33,'[66]Prog. Fin.'!$40:$41,'[66]Prog. Fin.'!$44:$46,'[66]Prog. Fin.'!$81:$83,'[66]Prog. Fin.'!$157:$159</definedName>
    <definedName name="Z_0C2BA18A_21C0_43A0_BA72_AEF5075BA836_.wvu.Rows" localSheetId="40" hidden="1">'[66]Prog. Fin.'!$9:$14,'[66]Prog. Fin.'!$17:$26,'[66]Prog. Fin.'!$31:$33,'[66]Prog. Fin.'!$40:$41,'[66]Prog. Fin.'!$44:$46,'[66]Prog. Fin.'!$81:$83,'[66]Prog. Fin.'!$157:$159</definedName>
    <definedName name="Z_0C2BA18A_21C0_43A0_BA72_AEF5075BA836_.wvu.Rows" localSheetId="0" hidden="1">'[67]Prog. Fin.'!$9:$14,'[67]Prog. Fin.'!$17:$26,'[67]Prog. Fin.'!$31:$33,'[67]Prog. Fin.'!$40:$41,'[67]Prog. Fin.'!$44:$46,'[67]Prog. Fin.'!$81:$83,'[67]Prog. Fin.'!$157:$159</definedName>
    <definedName name="Z_0C2BA18A_21C0_43A0_BA72_AEF5075BA836_.wvu.Rows" localSheetId="1" hidden="1">'[67]Prog. Fin.'!$9:$14,'[67]Prog. Fin.'!$17:$26,'[67]Prog. Fin.'!$31:$33,'[67]Prog. Fin.'!$40:$41,'[67]Prog. Fin.'!$44:$46,'[67]Prog. Fin.'!$81:$83,'[67]Prog. Fin.'!$157:$159</definedName>
    <definedName name="Z_0C2BA18A_21C0_43A0_BA72_AEF5075BA836_.wvu.Rows" localSheetId="24" hidden="1">'[67]Prog. Fin.'!$9:$14,'[67]Prog. Fin.'!$17:$26,'[67]Prog. Fin.'!$31:$33,'[67]Prog. Fin.'!$40:$41,'[67]Prog. Fin.'!$44:$46,'[67]Prog. Fin.'!$81:$83,'[67]Prog. Fin.'!$157:$159</definedName>
    <definedName name="Z_0C2BA18A_21C0_43A0_BA72_AEF5075BA836_.wvu.Rows" hidden="1">'[67]Prog. Fin.'!$9:$14,'[67]Prog. Fin.'!$17:$26,'[67]Prog. Fin.'!$31:$33,'[67]Prog. Fin.'!$40:$41,'[67]Prog. Fin.'!$44:$46,'[67]Prog. Fin.'!$81:$83,'[67]Prog. Fin.'!$157:$159</definedName>
    <definedName name="Z_AB0CFEEA_4F19_4F6A_9BEA_953016B5C36F_.wvu.Cols" localSheetId="16" hidden="1">#REF!,#REF!,#REF!,#REF!</definedName>
    <definedName name="Z_AB0CFEEA_4F19_4F6A_9BEA_953016B5C36F_.wvu.Cols" localSheetId="20" hidden="1">'[66]Prog. Fin.'!$E:$E,'[66]Prog. Fin.'!$I:$J,'[66]Prog. Fin.'!$N:$N,'[66]Prog. Fin.'!$R:$S</definedName>
    <definedName name="Z_AB0CFEEA_4F19_4F6A_9BEA_953016B5C36F_.wvu.Cols" localSheetId="23" hidden="1">'[66]Prog. Fin.'!$E$1:$E$65536,'[66]Prog. Fin.'!$I$1:$J$65536,'[66]Prog. Fin.'!$N$1:$N$65536,'[66]Prog. Fin.'!$R$1:$S$65536</definedName>
    <definedName name="Z_AB0CFEEA_4F19_4F6A_9BEA_953016B5C36F_.wvu.Cols" localSheetId="25" hidden="1">#REF!,#REF!,#REF!,#REF!</definedName>
    <definedName name="Z_AB0CFEEA_4F19_4F6A_9BEA_953016B5C36F_.wvu.Cols" localSheetId="26" hidden="1">#REF!,#REF!,#REF!,#REF!</definedName>
    <definedName name="Z_AB0CFEEA_4F19_4F6A_9BEA_953016B5C36F_.wvu.Cols" localSheetId="27" hidden="1">#REF!,#REF!,#REF!,#REF!</definedName>
    <definedName name="Z_AB0CFEEA_4F19_4F6A_9BEA_953016B5C36F_.wvu.Cols" localSheetId="12" hidden="1">'[66]Prog. Fin.'!$E:$E,'[66]Prog. Fin.'!$I:$J,'[66]Prog. Fin.'!$N:$N,'[66]Prog. Fin.'!$R:$S</definedName>
    <definedName name="Z_AB0CFEEA_4F19_4F6A_9BEA_953016B5C36F_.wvu.Cols" localSheetId="13" hidden="1">'[66]Prog. Fin.'!$E:$E,'[66]Prog. Fin.'!$I:$J,'[66]Prog. Fin.'!$N:$N,'[66]Prog. Fin.'!$R:$S</definedName>
    <definedName name="Z_AB0CFEEA_4F19_4F6A_9BEA_953016B5C36F_.wvu.Cols" localSheetId="14" hidden="1">'[66]Prog. Fin.'!$E:$E,'[66]Prog. Fin.'!$I:$J,'[66]Prog. Fin.'!$N:$N,'[66]Prog. Fin.'!$R:$S</definedName>
    <definedName name="Z_AB0CFEEA_4F19_4F6A_9BEA_953016B5C36F_.wvu.Cols" localSheetId="40" hidden="1">'[66]Prog. Fin.'!$E:$E,'[66]Prog. Fin.'!$I:$J,'[66]Prog. Fin.'!$N:$N,'[66]Prog. Fin.'!$R:$S</definedName>
    <definedName name="Z_AB0CFEEA_4F19_4F6A_9BEA_953016B5C36F_.wvu.Cols" localSheetId="0" hidden="1">'[67]Prog. Fin.'!$E:$E,'[67]Prog. Fin.'!$I:$J,'[67]Prog. Fin.'!$N:$N,'[67]Prog. Fin.'!$R:$S</definedName>
    <definedName name="Z_AB0CFEEA_4F19_4F6A_9BEA_953016B5C36F_.wvu.Cols" localSheetId="1" hidden="1">'[67]Prog. Fin.'!$E:$E,'[67]Prog. Fin.'!$I:$J,'[67]Prog. Fin.'!$N:$N,'[67]Prog. Fin.'!$R:$S</definedName>
    <definedName name="Z_AB0CFEEA_4F19_4F6A_9BEA_953016B5C36F_.wvu.Cols" localSheetId="24" hidden="1">'[67]Prog. Fin.'!$E:$E,'[67]Prog. Fin.'!$I:$J,'[67]Prog. Fin.'!$N:$N,'[67]Prog. Fin.'!$R:$S</definedName>
    <definedName name="Z_AB0CFEEA_4F19_4F6A_9BEA_953016B5C36F_.wvu.Cols" hidden="1">'[67]Prog. Fin.'!$E:$E,'[67]Prog. Fin.'!$I:$J,'[67]Prog. Fin.'!$N:$N,'[67]Prog. Fin.'!$R:$S</definedName>
    <definedName name="Z_AB0CFEEA_4F19_4F6A_9BEA_953016B5C36F_.wvu.Rows" localSheetId="16" hidden="1">#REF!,#REF!,#REF!,#REF!,#REF!,#REF!,#REF!</definedName>
    <definedName name="Z_AB0CFEEA_4F19_4F6A_9BEA_953016B5C36F_.wvu.Rows" localSheetId="20" hidden="1">'[66]Prog. Fin.'!$9:$14,'[66]Prog. Fin.'!$17:$26,'[66]Prog. Fin.'!$31:$33,'[66]Prog. Fin.'!$40:$41,'[66]Prog. Fin.'!$44:$46,'[66]Prog. Fin.'!$81:$83,'[66]Prog. Fin.'!$157:$159</definedName>
    <definedName name="Z_AB0CFEEA_4F19_4F6A_9BEA_953016B5C36F_.wvu.Rows" localSheetId="23" hidden="1">'[66]Prog. Fin.'!$A$9:$IV$14,'[66]Prog. Fin.'!$A$17:$IV$26,'[66]Prog. Fin.'!$A$31:$IV$33,'[66]Prog. Fin.'!$A$40:$IV$41,'[66]Prog. Fin.'!$A$44:$IV$46,'[66]Prog. Fin.'!$A$81:$IV$83,'[66]Prog. Fin.'!$A$157:$IV$159</definedName>
    <definedName name="Z_AB0CFEEA_4F19_4F6A_9BEA_953016B5C36F_.wvu.Rows" localSheetId="25" hidden="1">#REF!,#REF!,#REF!,#REF!,#REF!,#REF!,#REF!</definedName>
    <definedName name="Z_AB0CFEEA_4F19_4F6A_9BEA_953016B5C36F_.wvu.Rows" localSheetId="26" hidden="1">#REF!,#REF!,#REF!,#REF!,#REF!,#REF!,#REF!</definedName>
    <definedName name="Z_AB0CFEEA_4F19_4F6A_9BEA_953016B5C36F_.wvu.Rows" localSheetId="27" hidden="1">#REF!,#REF!,#REF!,#REF!,#REF!,#REF!,#REF!</definedName>
    <definedName name="Z_AB0CFEEA_4F19_4F6A_9BEA_953016B5C36F_.wvu.Rows" localSheetId="12" hidden="1">'[66]Prog. Fin.'!$9:$14,'[66]Prog. Fin.'!$17:$26,'[66]Prog. Fin.'!$31:$33,'[66]Prog. Fin.'!$40:$41,'[66]Prog. Fin.'!$44:$46,'[66]Prog. Fin.'!$81:$83,'[66]Prog. Fin.'!$157:$159</definedName>
    <definedName name="Z_AB0CFEEA_4F19_4F6A_9BEA_953016B5C36F_.wvu.Rows" localSheetId="13" hidden="1">'[66]Prog. Fin.'!$9:$14,'[66]Prog. Fin.'!$17:$26,'[66]Prog. Fin.'!$31:$33,'[66]Prog. Fin.'!$40:$41,'[66]Prog. Fin.'!$44:$46,'[66]Prog. Fin.'!$81:$83,'[66]Prog. Fin.'!$157:$159</definedName>
    <definedName name="Z_AB0CFEEA_4F19_4F6A_9BEA_953016B5C36F_.wvu.Rows" localSheetId="14" hidden="1">'[66]Prog. Fin.'!$9:$14,'[66]Prog. Fin.'!$17:$26,'[66]Prog. Fin.'!$31:$33,'[66]Prog. Fin.'!$40:$41,'[66]Prog. Fin.'!$44:$46,'[66]Prog. Fin.'!$81:$83,'[66]Prog. Fin.'!$157:$159</definedName>
    <definedName name="Z_AB0CFEEA_4F19_4F6A_9BEA_953016B5C36F_.wvu.Rows" localSheetId="40" hidden="1">'[66]Prog. Fin.'!$9:$14,'[66]Prog. Fin.'!$17:$26,'[66]Prog. Fin.'!$31:$33,'[66]Prog. Fin.'!$40:$41,'[66]Prog. Fin.'!$44:$46,'[66]Prog. Fin.'!$81:$83,'[66]Prog. Fin.'!$157:$159</definedName>
    <definedName name="Z_AB0CFEEA_4F19_4F6A_9BEA_953016B5C36F_.wvu.Rows" localSheetId="0" hidden="1">'[67]Prog. Fin.'!$9:$14,'[67]Prog. Fin.'!$17:$26,'[67]Prog. Fin.'!$31:$33,'[67]Prog. Fin.'!$40:$41,'[67]Prog. Fin.'!$44:$46,'[67]Prog. Fin.'!$81:$83,'[67]Prog. Fin.'!$157:$159</definedName>
    <definedName name="Z_AB0CFEEA_4F19_4F6A_9BEA_953016B5C36F_.wvu.Rows" localSheetId="1" hidden="1">'[67]Prog. Fin.'!$9:$14,'[67]Prog. Fin.'!$17:$26,'[67]Prog. Fin.'!$31:$33,'[67]Prog. Fin.'!$40:$41,'[67]Prog. Fin.'!$44:$46,'[67]Prog. Fin.'!$81:$83,'[67]Prog. Fin.'!$157:$159</definedName>
    <definedName name="Z_AB0CFEEA_4F19_4F6A_9BEA_953016B5C36F_.wvu.Rows" localSheetId="24" hidden="1">'[67]Prog. Fin.'!$9:$14,'[67]Prog. Fin.'!$17:$26,'[67]Prog. Fin.'!$31:$33,'[67]Prog. Fin.'!$40:$41,'[67]Prog. Fin.'!$44:$46,'[67]Prog. Fin.'!$81:$83,'[67]Prog. Fin.'!$157:$159</definedName>
    <definedName name="Z_AB0CFEEA_4F19_4F6A_9BEA_953016B5C36F_.wvu.Rows" hidden="1">'[67]Prog. Fin.'!$9:$14,'[67]Prog. Fin.'!$17:$26,'[67]Prog. Fin.'!$31:$33,'[67]Prog. Fin.'!$40:$41,'[67]Prog. Fin.'!$44:$46,'[67]Prog. Fin.'!$81:$83,'[67]Prog. Fin.'!$157:$159</definedName>
    <definedName name="zaza" localSheetId="15" hidden="1">{"'Consu_Mundial'!$B$2:$H$33"}</definedName>
    <definedName name="zaza" localSheetId="16" hidden="1">{"'Consu_Mundial'!$B$2:$H$33"}</definedName>
    <definedName name="zaza" localSheetId="19" hidden="1">{"'Consu_Mundial'!$B$2:$H$33"}</definedName>
    <definedName name="zaza" localSheetId="20" hidden="1">{"'Consu_Mundial'!$B$2:$H$33"}</definedName>
    <definedName name="zaza" localSheetId="23" hidden="1">{"'Consu_Mundial'!$B$2:$H$33"}</definedName>
    <definedName name="zaza" localSheetId="25" hidden="1">{"'Consu_Mundial'!$B$2:$H$33"}</definedName>
    <definedName name="zaza" localSheetId="26" hidden="1">{"'Consu_Mundial'!$B$2:$H$33"}</definedName>
    <definedName name="zaza" localSheetId="27" hidden="1">{"'Consu_Mundial'!$B$2:$H$33"}</definedName>
    <definedName name="zaza" localSheetId="28" hidden="1">{"'Consu_Mundial'!$B$2:$H$33"}</definedName>
    <definedName name="zaza" localSheetId="29" hidden="1">{"'Consu_Mundial'!$B$2:$H$33"}</definedName>
    <definedName name="zaza" localSheetId="32" hidden="1">{"'Consu_Mundial'!$B$2:$H$33"}</definedName>
    <definedName name="zaza" localSheetId="6" hidden="1">{"'Consu_Mundial'!$B$2:$H$33"}</definedName>
    <definedName name="zaza" localSheetId="12" hidden="1">{"'Consu_Mundial'!$B$2:$H$33"}</definedName>
    <definedName name="zaza" localSheetId="13" hidden="1">{"'Consu_Mundial'!$B$2:$H$33"}</definedName>
    <definedName name="zaza" localSheetId="14" hidden="1">{"'Consu_Mundial'!$B$2:$H$33"}</definedName>
    <definedName name="zaza" localSheetId="35" hidden="1">{"'Consu_Mundial'!$B$2:$H$33"}</definedName>
    <definedName name="zaza" localSheetId="36" hidden="1">{"'Consu_Mundial'!$B$2:$H$33"}</definedName>
    <definedName name="zaza" localSheetId="40" hidden="1">{"'Consu_Mundial'!$B$2:$H$33"}</definedName>
    <definedName name="zaza" localSheetId="0" hidden="1">{"'Consu_Mundial'!$B$2:$H$33"}</definedName>
    <definedName name="zaza" localSheetId="1" hidden="1">{"'Consu_Mundial'!$B$2:$H$33"}</definedName>
    <definedName name="zaza" localSheetId="7" hidden="1">{"'Consu_Mundial'!$B$2:$H$33"}</definedName>
    <definedName name="zaza" localSheetId="24" hidden="1">{"'Consu_Mundial'!$B$2:$H$33"}</definedName>
    <definedName name="zaza" localSheetId="33" hidden="1">{"'Consu_Mundial'!$B$2:$H$33"}</definedName>
    <definedName name="zaza" localSheetId="30" hidden="1">{"'Consu_Mundial'!$B$2:$H$33"}</definedName>
    <definedName name="zaza" hidden="1">{"'Consu_Mundial'!$B$2:$H$33"}</definedName>
    <definedName name="zazxs" localSheetId="15" hidden="1">{"'Consu_Mundial'!$B$2:$H$33"}</definedName>
    <definedName name="zazxs" localSheetId="16" hidden="1">{"'Consu_Mundial'!$B$2:$H$33"}</definedName>
    <definedName name="zazxs" localSheetId="19" hidden="1">{"'Consu_Mundial'!$B$2:$H$33"}</definedName>
    <definedName name="zazxs" localSheetId="20" hidden="1">{"'Consu_Mundial'!$B$2:$H$33"}</definedName>
    <definedName name="zazxs" localSheetId="23" hidden="1">{"'Consu_Mundial'!$B$2:$H$33"}</definedName>
    <definedName name="zazxs" localSheetId="25" hidden="1">{"'Consu_Mundial'!$B$2:$H$33"}</definedName>
    <definedName name="zazxs" localSheetId="26" hidden="1">{"'Consu_Mundial'!$B$2:$H$33"}</definedName>
    <definedName name="zazxs" localSheetId="27" hidden="1">{"'Consu_Mundial'!$B$2:$H$33"}</definedName>
    <definedName name="zazxs" localSheetId="28" hidden="1">{"'Consu_Mundial'!$B$2:$H$33"}</definedName>
    <definedName name="zazxs" localSheetId="29" hidden="1">{"'Consu_Mundial'!$B$2:$H$33"}</definedName>
    <definedName name="zazxs" localSheetId="32" hidden="1">{"'Consu_Mundial'!$B$2:$H$33"}</definedName>
    <definedName name="zazxs" localSheetId="6" hidden="1">{"'Consu_Mundial'!$B$2:$H$33"}</definedName>
    <definedName name="zazxs" localSheetId="12" hidden="1">{"'Consu_Mundial'!$B$2:$H$33"}</definedName>
    <definedName name="zazxs" localSheetId="13" hidden="1">{"'Consu_Mundial'!$B$2:$H$33"}</definedName>
    <definedName name="zazxs" localSheetId="14" hidden="1">{"'Consu_Mundial'!$B$2:$H$33"}</definedName>
    <definedName name="zazxs" localSheetId="35" hidden="1">{"'Consu_Mundial'!$B$2:$H$33"}</definedName>
    <definedName name="zazxs" localSheetId="36" hidden="1">{"'Consu_Mundial'!$B$2:$H$33"}</definedName>
    <definedName name="zazxs" localSheetId="40" hidden="1">{"'Consu_Mundial'!$B$2:$H$33"}</definedName>
    <definedName name="zazxs" localSheetId="0" hidden="1">{"'Consu_Mundial'!$B$2:$H$33"}</definedName>
    <definedName name="zazxs" localSheetId="1" hidden="1">{"'Consu_Mundial'!$B$2:$H$33"}</definedName>
    <definedName name="zazxs" localSheetId="7" hidden="1">{"'Consu_Mundial'!$B$2:$H$33"}</definedName>
    <definedName name="zazxs" localSheetId="24" hidden="1">{"'Consu_Mundial'!$B$2:$H$33"}</definedName>
    <definedName name="zazxs" localSheetId="33" hidden="1">{"'Consu_Mundial'!$B$2:$H$33"}</definedName>
    <definedName name="zazxs" localSheetId="30" hidden="1">{"'Consu_Mundial'!$B$2:$H$33"}</definedName>
    <definedName name="zazxs" hidden="1">{"'Consu_Mundial'!$B$2:$H$33"}</definedName>
    <definedName name="zx" localSheetId="15" hidden="1">{"'Consu_Mundial'!$B$2:$H$33"}</definedName>
    <definedName name="zx" localSheetId="16" hidden="1">{"'Consu_Mundial'!$B$2:$H$33"}</definedName>
    <definedName name="zx" localSheetId="19" hidden="1">{"'Consu_Mundial'!$B$2:$H$33"}</definedName>
    <definedName name="zx" localSheetId="20" hidden="1">{"'Consu_Mundial'!$B$2:$H$33"}</definedName>
    <definedName name="zx" localSheetId="23" hidden="1">{"'Consu_Mundial'!$B$2:$H$33"}</definedName>
    <definedName name="zx" localSheetId="25" hidden="1">{"'Consu_Mundial'!$B$2:$H$33"}</definedName>
    <definedName name="zx" localSheetId="26" hidden="1">{"'Consu_Mundial'!$B$2:$H$33"}</definedName>
    <definedName name="zx" localSheetId="27" hidden="1">{"'Consu_Mundial'!$B$2:$H$33"}</definedName>
    <definedName name="zx" localSheetId="28" hidden="1">{"'Consu_Mundial'!$B$2:$H$33"}</definedName>
    <definedName name="zx" localSheetId="29" hidden="1">{"'Consu_Mundial'!$B$2:$H$33"}</definedName>
    <definedName name="zx" localSheetId="32" hidden="1">{"'Consu_Mundial'!$B$2:$H$33"}</definedName>
    <definedName name="zx" localSheetId="6" hidden="1">{"'Consu_Mundial'!$B$2:$H$33"}</definedName>
    <definedName name="zx" localSheetId="12" hidden="1">{"'Consu_Mundial'!$B$2:$H$33"}</definedName>
    <definedName name="zx" localSheetId="13" hidden="1">{"'Consu_Mundial'!$B$2:$H$33"}</definedName>
    <definedName name="zx" localSheetId="14" hidden="1">{"'Consu_Mundial'!$B$2:$H$33"}</definedName>
    <definedName name="zx" localSheetId="35" hidden="1">{"'Consu_Mundial'!$B$2:$H$33"}</definedName>
    <definedName name="zx" localSheetId="36" hidden="1">{"'Consu_Mundial'!$B$2:$H$33"}</definedName>
    <definedName name="zx" localSheetId="40" hidden="1">{"'Consu_Mundial'!$B$2:$H$33"}</definedName>
    <definedName name="zx" localSheetId="0" hidden="1">{"'Consu_Mundial'!$B$2:$H$33"}</definedName>
    <definedName name="zx" localSheetId="1" hidden="1">{"'Consu_Mundial'!$B$2:$H$33"}</definedName>
    <definedName name="zx" localSheetId="7" hidden="1">{"'Consu_Mundial'!$B$2:$H$33"}</definedName>
    <definedName name="zx" localSheetId="24" hidden="1">{"'Consu_Mundial'!$B$2:$H$33"}</definedName>
    <definedName name="zx" localSheetId="33" hidden="1">{"'Consu_Mundial'!$B$2:$H$33"}</definedName>
    <definedName name="zx" localSheetId="30" hidden="1">{"'Consu_Mundial'!$B$2:$H$33"}</definedName>
    <definedName name="zx" hidden="1">{"'Consu_Mundial'!$B$2:$H$33"}</definedName>
    <definedName name="zxcvbxbmnsfgj" localSheetId="15" hidden="1">{"'Consu_Mundial'!$B$2:$H$33"}</definedName>
    <definedName name="zxcvbxbmnsfgj" localSheetId="16" hidden="1">{"'Consu_Mundial'!$B$2:$H$33"}</definedName>
    <definedName name="zxcvbxbmnsfgj" localSheetId="19" hidden="1">{"'Consu_Mundial'!$B$2:$H$33"}</definedName>
    <definedName name="zxcvbxbmnsfgj" localSheetId="20" hidden="1">{"'Consu_Mundial'!$B$2:$H$33"}</definedName>
    <definedName name="zxcvbxbmnsfgj" localSheetId="23" hidden="1">{"'Consu_Mundial'!$B$2:$H$33"}</definedName>
    <definedName name="zxcvbxbmnsfgj" localSheetId="25" hidden="1">{"'Consu_Mundial'!$B$2:$H$33"}</definedName>
    <definedName name="zxcvbxbmnsfgj" localSheetId="26" hidden="1">{"'Consu_Mundial'!$B$2:$H$33"}</definedName>
    <definedName name="zxcvbxbmnsfgj" localSheetId="27" hidden="1">{"'Consu_Mundial'!$B$2:$H$33"}</definedName>
    <definedName name="zxcvbxbmnsfgj" localSheetId="28" hidden="1">{"'Consu_Mundial'!$B$2:$H$33"}</definedName>
    <definedName name="zxcvbxbmnsfgj" localSheetId="29" hidden="1">{"'Consu_Mundial'!$B$2:$H$33"}</definedName>
    <definedName name="zxcvbxbmnsfgj" localSheetId="32" hidden="1">{"'Consu_Mundial'!$B$2:$H$33"}</definedName>
    <definedName name="zxcvbxbmnsfgj" localSheetId="6" hidden="1">{"'Consu_Mundial'!$B$2:$H$33"}</definedName>
    <definedName name="zxcvbxbmnsfgj" localSheetId="12" hidden="1">{"'Consu_Mundial'!$B$2:$H$33"}</definedName>
    <definedName name="zxcvbxbmnsfgj" localSheetId="13" hidden="1">{"'Consu_Mundial'!$B$2:$H$33"}</definedName>
    <definedName name="zxcvbxbmnsfgj" localSheetId="14" hidden="1">{"'Consu_Mundial'!$B$2:$H$33"}</definedName>
    <definedName name="zxcvbxbmnsfgj" localSheetId="35" hidden="1">{"'Consu_Mundial'!$B$2:$H$33"}</definedName>
    <definedName name="zxcvbxbmnsfgj" localSheetId="36" hidden="1">{"'Consu_Mundial'!$B$2:$H$33"}</definedName>
    <definedName name="zxcvbxbmnsfgj" localSheetId="40" hidden="1">{"'Consu_Mundial'!$B$2:$H$33"}</definedName>
    <definedName name="zxcvbxbmnsfgj" localSheetId="0" hidden="1">{"'Consu_Mundial'!$B$2:$H$33"}</definedName>
    <definedName name="zxcvbxbmnsfgj" localSheetId="1" hidden="1">{"'Consu_Mundial'!$B$2:$H$33"}</definedName>
    <definedName name="zxcvbxbmnsfgj" localSheetId="7" hidden="1">{"'Consu_Mundial'!$B$2:$H$33"}</definedName>
    <definedName name="zxcvbxbmnsfgj" localSheetId="24" hidden="1">{"'Consu_Mundial'!$B$2:$H$33"}</definedName>
    <definedName name="zxcvbxbmnsfgj" localSheetId="33" hidden="1">{"'Consu_Mundial'!$B$2:$H$33"}</definedName>
    <definedName name="zxcvbxbmnsfgj" localSheetId="30" hidden="1">{"'Consu_Mundial'!$B$2:$H$33"}</definedName>
    <definedName name="zxcvbxbmnsfgj" hidden="1">{"'Consu_Mundial'!$B$2:$H$33"}</definedName>
    <definedName name="zxczb" localSheetId="15" hidden="1">{"'Consu_Mundial'!$B$2:$H$33"}</definedName>
    <definedName name="zxczb" localSheetId="16" hidden="1">{"'Consu_Mundial'!$B$2:$H$33"}</definedName>
    <definedName name="zxczb" localSheetId="19" hidden="1">{"'Consu_Mundial'!$B$2:$H$33"}</definedName>
    <definedName name="zxczb" localSheetId="20" hidden="1">{"'Consu_Mundial'!$B$2:$H$33"}</definedName>
    <definedName name="zxczb" localSheetId="23" hidden="1">{"'Consu_Mundial'!$B$2:$H$33"}</definedName>
    <definedName name="zxczb" localSheetId="25" hidden="1">{"'Consu_Mundial'!$B$2:$H$33"}</definedName>
    <definedName name="zxczb" localSheetId="26" hidden="1">{"'Consu_Mundial'!$B$2:$H$33"}</definedName>
    <definedName name="zxczb" localSheetId="27" hidden="1">{"'Consu_Mundial'!$B$2:$H$33"}</definedName>
    <definedName name="zxczb" localSheetId="28" hidden="1">{"'Consu_Mundial'!$B$2:$H$33"}</definedName>
    <definedName name="zxczb" localSheetId="29" hidden="1">{"'Consu_Mundial'!$B$2:$H$33"}</definedName>
    <definedName name="zxczb" localSheetId="32" hidden="1">{"'Consu_Mundial'!$B$2:$H$33"}</definedName>
    <definedName name="zxczb" localSheetId="6" hidden="1">{"'Consu_Mundial'!$B$2:$H$33"}</definedName>
    <definedName name="zxczb" localSheetId="12" hidden="1">{"'Consu_Mundial'!$B$2:$H$33"}</definedName>
    <definedName name="zxczb" localSheetId="13" hidden="1">{"'Consu_Mundial'!$B$2:$H$33"}</definedName>
    <definedName name="zxczb" localSheetId="14" hidden="1">{"'Consu_Mundial'!$B$2:$H$33"}</definedName>
    <definedName name="zxczb" localSheetId="35" hidden="1">{"'Consu_Mundial'!$B$2:$H$33"}</definedName>
    <definedName name="zxczb" localSheetId="36" hidden="1">{"'Consu_Mundial'!$B$2:$H$33"}</definedName>
    <definedName name="zxczb" localSheetId="40" hidden="1">{"'Consu_Mundial'!$B$2:$H$33"}</definedName>
    <definedName name="zxczb" localSheetId="0" hidden="1">{"'Consu_Mundial'!$B$2:$H$33"}</definedName>
    <definedName name="zxczb" localSheetId="1" hidden="1">{"'Consu_Mundial'!$B$2:$H$33"}</definedName>
    <definedName name="zxczb" localSheetId="7" hidden="1">{"'Consu_Mundial'!$B$2:$H$33"}</definedName>
    <definedName name="zxczb" localSheetId="24" hidden="1">{"'Consu_Mundial'!$B$2:$H$33"}</definedName>
    <definedName name="zxczb" localSheetId="33" hidden="1">{"'Consu_Mundial'!$B$2:$H$33"}</definedName>
    <definedName name="zxczb" localSheetId="30" hidden="1">{"'Consu_Mundial'!$B$2:$H$33"}</definedName>
    <definedName name="zxczb" hidden="1">{"'Consu_Mundial'!$B$2:$H$33"}</definedName>
    <definedName name="zxp9d" localSheetId="15" hidden="1">{"'Consu_Mundial'!$B$2:$H$33"}</definedName>
    <definedName name="zxp9d" localSheetId="16" hidden="1">{"'Consu_Mundial'!$B$2:$H$33"}</definedName>
    <definedName name="zxp9d" localSheetId="19" hidden="1">{"'Consu_Mundial'!$B$2:$H$33"}</definedName>
    <definedName name="zxp9d" localSheetId="20" hidden="1">{"'Consu_Mundial'!$B$2:$H$33"}</definedName>
    <definedName name="zxp9d" localSheetId="23" hidden="1">{"'Consu_Mundial'!$B$2:$H$33"}</definedName>
    <definedName name="zxp9d" localSheetId="25" hidden="1">{"'Consu_Mundial'!$B$2:$H$33"}</definedName>
    <definedName name="zxp9d" localSheetId="26" hidden="1">{"'Consu_Mundial'!$B$2:$H$33"}</definedName>
    <definedName name="zxp9d" localSheetId="27" hidden="1">{"'Consu_Mundial'!$B$2:$H$33"}</definedName>
    <definedName name="zxp9d" localSheetId="28" hidden="1">{"'Consu_Mundial'!$B$2:$H$33"}</definedName>
    <definedName name="zxp9d" localSheetId="29" hidden="1">{"'Consu_Mundial'!$B$2:$H$33"}</definedName>
    <definedName name="zxp9d" localSheetId="32" hidden="1">{"'Consu_Mundial'!$B$2:$H$33"}</definedName>
    <definedName name="zxp9d" localSheetId="6" hidden="1">{"'Consu_Mundial'!$B$2:$H$33"}</definedName>
    <definedName name="zxp9d" localSheetId="12" hidden="1">{"'Consu_Mundial'!$B$2:$H$33"}</definedName>
    <definedName name="zxp9d" localSheetId="13" hidden="1">{"'Consu_Mundial'!$B$2:$H$33"}</definedName>
    <definedName name="zxp9d" localSheetId="14" hidden="1">{"'Consu_Mundial'!$B$2:$H$33"}</definedName>
    <definedName name="zxp9d" localSheetId="35" hidden="1">{"'Consu_Mundial'!$B$2:$H$33"}</definedName>
    <definedName name="zxp9d" localSheetId="36" hidden="1">{"'Consu_Mundial'!$B$2:$H$33"}</definedName>
    <definedName name="zxp9d" localSheetId="40" hidden="1">{"'Consu_Mundial'!$B$2:$H$33"}</definedName>
    <definedName name="zxp9d" localSheetId="0" hidden="1">{"'Consu_Mundial'!$B$2:$H$33"}</definedName>
    <definedName name="zxp9d" localSheetId="1" hidden="1">{"'Consu_Mundial'!$B$2:$H$33"}</definedName>
    <definedName name="zxp9d" localSheetId="7" hidden="1">{"'Consu_Mundial'!$B$2:$H$33"}</definedName>
    <definedName name="zxp9d" localSheetId="24" hidden="1">{"'Consu_Mundial'!$B$2:$H$33"}</definedName>
    <definedName name="zxp9d" localSheetId="33" hidden="1">{"'Consu_Mundial'!$B$2:$H$33"}</definedName>
    <definedName name="zxp9d" localSheetId="30" hidden="1">{"'Consu_Mundial'!$B$2:$H$33"}</definedName>
    <definedName name="zxp9d" hidden="1">{"'Consu_Mundial'!$B$2:$H$33"}</definedName>
    <definedName name="zy" localSheetId="15" hidden="1">{"'Consu_Mundial'!$B$2:$H$33"}</definedName>
    <definedName name="zy" localSheetId="16" hidden="1">{"'Consu_Mundial'!$B$2:$H$33"}</definedName>
    <definedName name="zy" localSheetId="19" hidden="1">{"'Consu_Mundial'!$B$2:$H$33"}</definedName>
    <definedName name="zy" localSheetId="20" hidden="1">{"'Consu_Mundial'!$B$2:$H$33"}</definedName>
    <definedName name="zy" localSheetId="23" hidden="1">{"'Consu_Mundial'!$B$2:$H$33"}</definedName>
    <definedName name="zy" localSheetId="25" hidden="1">{"'Consu_Mundial'!$B$2:$H$33"}</definedName>
    <definedName name="zy" localSheetId="26" hidden="1">{"'Consu_Mundial'!$B$2:$H$33"}</definedName>
    <definedName name="zy" localSheetId="27" hidden="1">{"'Consu_Mundial'!$B$2:$H$33"}</definedName>
    <definedName name="zy" localSheetId="28" hidden="1">{"'Consu_Mundial'!$B$2:$H$33"}</definedName>
    <definedName name="zy" localSheetId="29" hidden="1">{"'Consu_Mundial'!$B$2:$H$33"}</definedName>
    <definedName name="zy" localSheetId="32" hidden="1">{"'Consu_Mundial'!$B$2:$H$33"}</definedName>
    <definedName name="zy" localSheetId="6" hidden="1">{"'Consu_Mundial'!$B$2:$H$33"}</definedName>
    <definedName name="zy" localSheetId="12" hidden="1">{"'Consu_Mundial'!$B$2:$H$33"}</definedName>
    <definedName name="zy" localSheetId="13" hidden="1">{"'Consu_Mundial'!$B$2:$H$33"}</definedName>
    <definedName name="zy" localSheetId="14" hidden="1">{"'Consu_Mundial'!$B$2:$H$33"}</definedName>
    <definedName name="zy" localSheetId="35" hidden="1">{"'Consu_Mundial'!$B$2:$H$33"}</definedName>
    <definedName name="zy" localSheetId="36" hidden="1">{"'Consu_Mundial'!$B$2:$H$33"}</definedName>
    <definedName name="zy" localSheetId="40" hidden="1">{"'Consu_Mundial'!$B$2:$H$33"}</definedName>
    <definedName name="zy" localSheetId="0" hidden="1">{"'Consu_Mundial'!$B$2:$H$33"}</definedName>
    <definedName name="zy" localSheetId="1" hidden="1">{"'Consu_Mundial'!$B$2:$H$33"}</definedName>
    <definedName name="zy" localSheetId="7" hidden="1">{"'Consu_Mundial'!$B$2:$H$33"}</definedName>
    <definedName name="zy" localSheetId="24" hidden="1">{"'Consu_Mundial'!$B$2:$H$33"}</definedName>
    <definedName name="zy" localSheetId="33" hidden="1">{"'Consu_Mundial'!$B$2:$H$33"}</definedName>
    <definedName name="zy" localSheetId="30" hidden="1">{"'Consu_Mundial'!$B$2:$H$33"}</definedName>
    <definedName name="zy" hidden="1">{"'Consu_Mundial'!$B$2:$H$33"}</definedName>
    <definedName name="zzxa" localSheetId="15" hidden="1">{"'Consu_Mundial'!$B$2:$H$33"}</definedName>
    <definedName name="zzxa" localSheetId="16" hidden="1">{"'Consu_Mundial'!$B$2:$H$33"}</definedName>
    <definedName name="zzxa" localSheetId="19" hidden="1">{"'Consu_Mundial'!$B$2:$H$33"}</definedName>
    <definedName name="zzxa" localSheetId="20" hidden="1">{"'Consu_Mundial'!$B$2:$H$33"}</definedName>
    <definedName name="zzxa" localSheetId="23" hidden="1">{"'Consu_Mundial'!$B$2:$H$33"}</definedName>
    <definedName name="zzxa" localSheetId="25" hidden="1">{"'Consu_Mundial'!$B$2:$H$33"}</definedName>
    <definedName name="zzxa" localSheetId="26" hidden="1">{"'Consu_Mundial'!$B$2:$H$33"}</definedName>
    <definedName name="zzxa" localSheetId="27" hidden="1">{"'Consu_Mundial'!$B$2:$H$33"}</definedName>
    <definedName name="zzxa" localSheetId="28" hidden="1">{"'Consu_Mundial'!$B$2:$H$33"}</definedName>
    <definedName name="zzxa" localSheetId="29" hidden="1">{"'Consu_Mundial'!$B$2:$H$33"}</definedName>
    <definedName name="zzxa" localSheetId="32" hidden="1">{"'Consu_Mundial'!$B$2:$H$33"}</definedName>
    <definedName name="zzxa" localSheetId="6" hidden="1">{"'Consu_Mundial'!$B$2:$H$33"}</definedName>
    <definedName name="zzxa" localSheetId="12" hidden="1">{"'Consu_Mundial'!$B$2:$H$33"}</definedName>
    <definedName name="zzxa" localSheetId="13" hidden="1">{"'Consu_Mundial'!$B$2:$H$33"}</definedName>
    <definedName name="zzxa" localSheetId="14" hidden="1">{"'Consu_Mundial'!$B$2:$H$33"}</definedName>
    <definedName name="zzxa" localSheetId="35" hidden="1">{"'Consu_Mundial'!$B$2:$H$33"}</definedName>
    <definedName name="zzxa" localSheetId="36" hidden="1">{"'Consu_Mundial'!$B$2:$H$33"}</definedName>
    <definedName name="zzxa" localSheetId="40" hidden="1">{"'Consu_Mundial'!$B$2:$H$33"}</definedName>
    <definedName name="zzxa" localSheetId="0" hidden="1">{"'Consu_Mundial'!$B$2:$H$33"}</definedName>
    <definedName name="zzxa" localSheetId="1" hidden="1">{"'Consu_Mundial'!$B$2:$H$33"}</definedName>
    <definedName name="zzxa" localSheetId="7" hidden="1">{"'Consu_Mundial'!$B$2:$H$33"}</definedName>
    <definedName name="zzxa" localSheetId="24" hidden="1">{"'Consu_Mundial'!$B$2:$H$33"}</definedName>
    <definedName name="zzxa" localSheetId="33" hidden="1">{"'Consu_Mundial'!$B$2:$H$33"}</definedName>
    <definedName name="zzxa" localSheetId="30" hidden="1">{"'Consu_Mundial'!$B$2:$H$33"}</definedName>
    <definedName name="zzxa" hidden="1">{"'Consu_Mundial'!$B$2:$H$33"}</definedName>
    <definedName name="zzzzzzzzzz" localSheetId="15" hidden="1">{"'Consu_Mundial'!$B$2:$H$33"}</definedName>
    <definedName name="zzzzzzzzzz" localSheetId="16" hidden="1">{"'Consu_Mundial'!$B$2:$H$33"}</definedName>
    <definedName name="zzzzzzzzzz" localSheetId="19" hidden="1">{"'Consu_Mundial'!$B$2:$H$33"}</definedName>
    <definedName name="zzzzzzzzzz" localSheetId="20" hidden="1">{"'Consu_Mundial'!$B$2:$H$33"}</definedName>
    <definedName name="zzzzzzzzzz" localSheetId="23" hidden="1">{"'Consu_Mundial'!$B$2:$H$33"}</definedName>
    <definedName name="zzzzzzzzzz" localSheetId="25" hidden="1">{"'Consu_Mundial'!$B$2:$H$33"}</definedName>
    <definedName name="zzzzzzzzzz" localSheetId="26" hidden="1">{"'Consu_Mundial'!$B$2:$H$33"}</definedName>
    <definedName name="zzzzzzzzzz" localSheetId="27" hidden="1">{"'Consu_Mundial'!$B$2:$H$33"}</definedName>
    <definedName name="zzzzzzzzzz" localSheetId="28" hidden="1">{"'Consu_Mundial'!$B$2:$H$33"}</definedName>
    <definedName name="zzzzzzzzzz" localSheetId="29" hidden="1">{"'Consu_Mundial'!$B$2:$H$33"}</definedName>
    <definedName name="zzzzzzzzzz" localSheetId="32" hidden="1">{"'Consu_Mundial'!$B$2:$H$33"}</definedName>
    <definedName name="zzzzzzzzzz" localSheetId="6" hidden="1">{"'Consu_Mundial'!$B$2:$H$33"}</definedName>
    <definedName name="zzzzzzzzzz" localSheetId="12" hidden="1">{"'Consu_Mundial'!$B$2:$H$33"}</definedName>
    <definedName name="zzzzzzzzzz" localSheetId="13" hidden="1">{"'Consu_Mundial'!$B$2:$H$33"}</definedName>
    <definedName name="zzzzzzzzzz" localSheetId="14" hidden="1">{"'Consu_Mundial'!$B$2:$H$33"}</definedName>
    <definedName name="zzzzzzzzzz" localSheetId="35" hidden="1">{"'Consu_Mundial'!$B$2:$H$33"}</definedName>
    <definedName name="zzzzzzzzzz" localSheetId="36" hidden="1">{"'Consu_Mundial'!$B$2:$H$33"}</definedName>
    <definedName name="zzzzzzzzzz" localSheetId="40" hidden="1">{"'Consu_Mundial'!$B$2:$H$33"}</definedName>
    <definedName name="zzzzzzzzzz" localSheetId="0" hidden="1">{"'Consu_Mundial'!$B$2:$H$33"}</definedName>
    <definedName name="zzzzzzzzzz" localSheetId="1" hidden="1">{"'Consu_Mundial'!$B$2:$H$33"}</definedName>
    <definedName name="zzzzzzzzzz" localSheetId="7" hidden="1">{"'Consu_Mundial'!$B$2:$H$33"}</definedName>
    <definedName name="zzzzzzzzzz" localSheetId="24" hidden="1">{"'Consu_Mundial'!$B$2:$H$33"}</definedName>
    <definedName name="zzzzzzzzzz" localSheetId="33" hidden="1">{"'Consu_Mundial'!$B$2:$H$33"}</definedName>
    <definedName name="zzzzzzzzzz" localSheetId="30" hidden="1">{"'Consu_Mundial'!$B$2:$H$33"}</definedName>
    <definedName name="zzzzzzzzzz" hidden="1">{"'Consu_Mundial'!$B$2:$H$33"}</definedName>
    <definedName name="zzzzzzzzzzzzx" localSheetId="15" hidden="1">{"'Consu_Mundial'!$B$2:$H$33"}</definedName>
    <definedName name="zzzzzzzzzzzzx" localSheetId="16" hidden="1">{"'Consu_Mundial'!$B$2:$H$33"}</definedName>
    <definedName name="zzzzzzzzzzzzx" localSheetId="19" hidden="1">{"'Consu_Mundial'!$B$2:$H$33"}</definedName>
    <definedName name="zzzzzzzzzzzzx" localSheetId="20" hidden="1">{"'Consu_Mundial'!$B$2:$H$33"}</definedName>
    <definedName name="zzzzzzzzzzzzx" localSheetId="23" hidden="1">{"'Consu_Mundial'!$B$2:$H$33"}</definedName>
    <definedName name="zzzzzzzzzzzzx" localSheetId="25" hidden="1">{"'Consu_Mundial'!$B$2:$H$33"}</definedName>
    <definedName name="zzzzzzzzzzzzx" localSheetId="26" hidden="1">{"'Consu_Mundial'!$B$2:$H$33"}</definedName>
    <definedName name="zzzzzzzzzzzzx" localSheetId="27" hidden="1">{"'Consu_Mundial'!$B$2:$H$33"}</definedName>
    <definedName name="zzzzzzzzzzzzx" localSheetId="28" hidden="1">{"'Consu_Mundial'!$B$2:$H$33"}</definedName>
    <definedName name="zzzzzzzzzzzzx" localSheetId="29" hidden="1">{"'Consu_Mundial'!$B$2:$H$33"}</definedName>
    <definedName name="zzzzzzzzzzzzx" localSheetId="32" hidden="1">{"'Consu_Mundial'!$B$2:$H$33"}</definedName>
    <definedName name="zzzzzzzzzzzzx" localSheetId="6" hidden="1">{"'Consu_Mundial'!$B$2:$H$33"}</definedName>
    <definedName name="zzzzzzzzzzzzx" localSheetId="12" hidden="1">{"'Consu_Mundial'!$B$2:$H$33"}</definedName>
    <definedName name="zzzzzzzzzzzzx" localSheetId="13" hidden="1">{"'Consu_Mundial'!$B$2:$H$33"}</definedName>
    <definedName name="zzzzzzzzzzzzx" localSheetId="14" hidden="1">{"'Consu_Mundial'!$B$2:$H$33"}</definedName>
    <definedName name="zzzzzzzzzzzzx" localSheetId="35" hidden="1">{"'Consu_Mundial'!$B$2:$H$33"}</definedName>
    <definedName name="zzzzzzzzzzzzx" localSheetId="36" hidden="1">{"'Consu_Mundial'!$B$2:$H$33"}</definedName>
    <definedName name="zzzzzzzzzzzzx" localSheetId="40" hidden="1">{"'Consu_Mundial'!$B$2:$H$33"}</definedName>
    <definedName name="zzzzzzzzzzzzx" localSheetId="0" hidden="1">{"'Consu_Mundial'!$B$2:$H$33"}</definedName>
    <definedName name="zzzzzzzzzzzzx" localSheetId="1" hidden="1">{"'Consu_Mundial'!$B$2:$H$33"}</definedName>
    <definedName name="zzzzzzzzzzzzx" localSheetId="7" hidden="1">{"'Consu_Mundial'!$B$2:$H$33"}</definedName>
    <definedName name="zzzzzzzzzzzzx" localSheetId="24" hidden="1">{"'Consu_Mundial'!$B$2:$H$33"}</definedName>
    <definedName name="zzzzzzzzzzzzx" localSheetId="33" hidden="1">{"'Consu_Mundial'!$B$2:$H$33"}</definedName>
    <definedName name="zzzzzzzzzzzzx" localSheetId="30" hidden="1">{"'Consu_Mundial'!$B$2:$H$33"}</definedName>
    <definedName name="zzzzzzzzzzzzx" hidden="1">{"'Consu_Mundial'!$B$2:$H$33"}</definedName>
    <definedName name="zzzzzzzzzzzzzzx" localSheetId="15" hidden="1">{"'Consu_Mundial'!$B$2:$H$33"}</definedName>
    <definedName name="zzzzzzzzzzzzzzx" localSheetId="16" hidden="1">{"'Consu_Mundial'!$B$2:$H$33"}</definedName>
    <definedName name="zzzzzzzzzzzzzzx" localSheetId="19" hidden="1">{"'Consu_Mundial'!$B$2:$H$33"}</definedName>
    <definedName name="zzzzzzzzzzzzzzx" localSheetId="20" hidden="1">{"'Consu_Mundial'!$B$2:$H$33"}</definedName>
    <definedName name="zzzzzzzzzzzzzzx" localSheetId="23" hidden="1">{"'Consu_Mundial'!$B$2:$H$33"}</definedName>
    <definedName name="zzzzzzzzzzzzzzx" localSheetId="25" hidden="1">{"'Consu_Mundial'!$B$2:$H$33"}</definedName>
    <definedName name="zzzzzzzzzzzzzzx" localSheetId="26" hidden="1">{"'Consu_Mundial'!$B$2:$H$33"}</definedName>
    <definedName name="zzzzzzzzzzzzzzx" localSheetId="27" hidden="1">{"'Consu_Mundial'!$B$2:$H$33"}</definedName>
    <definedName name="zzzzzzzzzzzzzzx" localSheetId="28" hidden="1">{"'Consu_Mundial'!$B$2:$H$33"}</definedName>
    <definedName name="zzzzzzzzzzzzzzx" localSheetId="29" hidden="1">{"'Consu_Mundial'!$B$2:$H$33"}</definedName>
    <definedName name="zzzzzzzzzzzzzzx" localSheetId="32" hidden="1">{"'Consu_Mundial'!$B$2:$H$33"}</definedName>
    <definedName name="zzzzzzzzzzzzzzx" localSheetId="6" hidden="1">{"'Consu_Mundial'!$B$2:$H$33"}</definedName>
    <definedName name="zzzzzzzzzzzzzzx" localSheetId="12" hidden="1">{"'Consu_Mundial'!$B$2:$H$33"}</definedName>
    <definedName name="zzzzzzzzzzzzzzx" localSheetId="13" hidden="1">{"'Consu_Mundial'!$B$2:$H$33"}</definedName>
    <definedName name="zzzzzzzzzzzzzzx" localSheetId="14" hidden="1">{"'Consu_Mundial'!$B$2:$H$33"}</definedName>
    <definedName name="zzzzzzzzzzzzzzx" localSheetId="35" hidden="1">{"'Consu_Mundial'!$B$2:$H$33"}</definedName>
    <definedName name="zzzzzzzzzzzzzzx" localSheetId="36" hidden="1">{"'Consu_Mundial'!$B$2:$H$33"}</definedName>
    <definedName name="zzzzzzzzzzzzzzx" localSheetId="40" hidden="1">{"'Consu_Mundial'!$B$2:$H$33"}</definedName>
    <definedName name="zzzzzzzzzzzzzzx" localSheetId="0" hidden="1">{"'Consu_Mundial'!$B$2:$H$33"}</definedName>
    <definedName name="zzzzzzzzzzzzzzx" localSheetId="1" hidden="1">{"'Consu_Mundial'!$B$2:$H$33"}</definedName>
    <definedName name="zzzzzzzzzzzzzzx" localSheetId="7" hidden="1">{"'Consu_Mundial'!$B$2:$H$33"}</definedName>
    <definedName name="zzzzzzzzzzzzzzx" localSheetId="24" hidden="1">{"'Consu_Mundial'!$B$2:$H$33"}</definedName>
    <definedName name="zzzzzzzzzzzzzzx" localSheetId="33" hidden="1">{"'Consu_Mundial'!$B$2:$H$33"}</definedName>
    <definedName name="zzzzzzzzzzzzzzx" localSheetId="30" hidden="1">{"'Consu_Mundial'!$B$2:$H$33"}</definedName>
    <definedName name="zzzzzzzzzzzzzzx" hidden="1">{"'Consu_Mundial'!$B$2:$H$33"}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2" i="279" l="1"/>
  <c r="C41" i="279"/>
  <c r="C40" i="279"/>
  <c r="B42" i="279"/>
  <c r="B41" i="279"/>
  <c r="B40" i="279"/>
  <c r="C39" i="279"/>
  <c r="B39" i="279"/>
  <c r="C38" i="279"/>
  <c r="B38" i="279"/>
  <c r="C36" i="279"/>
  <c r="B36" i="279"/>
  <c r="C35" i="279"/>
  <c r="C37" i="279"/>
  <c r="B35" i="279"/>
  <c r="B37" i="279"/>
  <c r="C25" i="279"/>
  <c r="B25" i="279"/>
  <c r="C13" i="279"/>
  <c r="C12" i="279"/>
  <c r="C11" i="279"/>
  <c r="C10" i="279"/>
  <c r="C9" i="279"/>
  <c r="C8" i="279"/>
  <c r="B13" i="279"/>
  <c r="B12" i="279"/>
  <c r="B11" i="279"/>
  <c r="B10" i="279"/>
  <c r="B9" i="279"/>
  <c r="B8" i="279"/>
  <c r="C17" i="279" l="1"/>
  <c r="B17" i="279"/>
  <c r="C16" i="279"/>
  <c r="B16" i="279"/>
  <c r="Q8" i="288" l="1"/>
  <c r="P8" i="288"/>
  <c r="O8" i="288"/>
  <c r="N8" i="288"/>
  <c r="M8" i="288"/>
  <c r="L8" i="288"/>
  <c r="K8" i="288"/>
  <c r="J8" i="288"/>
  <c r="I8" i="288"/>
  <c r="H8" i="288"/>
  <c r="G8" i="288"/>
  <c r="F8" i="288"/>
  <c r="C46" i="279"/>
  <c r="C45" i="279"/>
  <c r="C44" i="279"/>
  <c r="C43" i="279"/>
  <c r="B46" i="279"/>
  <c r="B45" i="279"/>
  <c r="B44" i="279"/>
  <c r="B43" i="279"/>
  <c r="A9" i="287"/>
  <c r="A10" i="287" s="1"/>
  <c r="A11" i="287" s="1"/>
  <c r="A12" i="287" s="1"/>
  <c r="A13" i="287" s="1"/>
  <c r="A14" i="287" s="1"/>
  <c r="A15" i="287" s="1"/>
  <c r="A16" i="287" s="1"/>
  <c r="A17" i="287" s="1"/>
  <c r="C34" i="279" l="1"/>
  <c r="C33" i="279"/>
  <c r="C32" i="279"/>
  <c r="C31" i="279"/>
  <c r="B34" i="279"/>
  <c r="B33" i="279"/>
  <c r="B32" i="279"/>
  <c r="B31" i="279"/>
  <c r="C30" i="279" l="1"/>
  <c r="C29" i="279"/>
  <c r="C28" i="279"/>
  <c r="C27" i="279"/>
  <c r="C26" i="279"/>
  <c r="C24" i="279"/>
  <c r="C23" i="279"/>
  <c r="C22" i="279"/>
  <c r="C21" i="279"/>
  <c r="C20" i="279"/>
  <c r="C19" i="279"/>
  <c r="C18" i="279"/>
  <c r="C15" i="279"/>
  <c r="C14" i="279"/>
  <c r="B30" i="279"/>
  <c r="B29" i="279"/>
  <c r="B28" i="279"/>
  <c r="B27" i="279"/>
  <c r="B26" i="279"/>
  <c r="B24" i="279"/>
  <c r="B23" i="279"/>
  <c r="B22" i="279"/>
  <c r="B21" i="279"/>
  <c r="B20" i="279"/>
  <c r="B19" i="279"/>
  <c r="B18" i="279"/>
  <c r="B15" i="279"/>
  <c r="B14" i="279"/>
</calcChain>
</file>

<file path=xl/sharedStrings.xml><?xml version="1.0" encoding="utf-8"?>
<sst xmlns="http://schemas.openxmlformats.org/spreadsheetml/2006/main" count="1527" uniqueCount="975">
  <si>
    <t>Informe de Estabilidad Financiera</t>
  </si>
  <si>
    <t>Financial Stability Report</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</si>
  <si>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</si>
  <si>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</si>
  <si>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Índice de gráficos</t>
  </si>
  <si>
    <t>Figures index</t>
  </si>
  <si>
    <t>Número</t>
  </si>
  <si>
    <t>Título</t>
  </si>
  <si>
    <t>Number</t>
  </si>
  <si>
    <t>Title</t>
  </si>
  <si>
    <t>%</t>
  </si>
  <si>
    <t>Fecha</t>
  </si>
  <si>
    <t>Date</t>
  </si>
  <si>
    <t>Otros</t>
  </si>
  <si>
    <t>Other</t>
  </si>
  <si>
    <t>Familias</t>
  </si>
  <si>
    <t>Households</t>
  </si>
  <si>
    <t>Comerciales</t>
  </si>
  <si>
    <t>Garantía real</t>
  </si>
  <si>
    <t>Consumo</t>
  </si>
  <si>
    <t>Sistema financiero</t>
  </si>
  <si>
    <t>Commercial</t>
  </si>
  <si>
    <t>Real guarantee</t>
  </si>
  <si>
    <t>Consumption</t>
  </si>
  <si>
    <t>Financial system</t>
  </si>
  <si>
    <t>Fuente: BCRA</t>
  </si>
  <si>
    <t>Source: BCRA</t>
  </si>
  <si>
    <t>Saldo de crédito total al sector privado en términos del PIB</t>
  </si>
  <si>
    <t>Credit to private sector in terms of GDP - Financial system</t>
  </si>
  <si>
    <t>En moneda nacional</t>
  </si>
  <si>
    <t>En moneda extranjera</t>
  </si>
  <si>
    <t>Empresas</t>
  </si>
  <si>
    <t>In domestic currency</t>
  </si>
  <si>
    <t>In foreign currency</t>
  </si>
  <si>
    <t>Companies</t>
  </si>
  <si>
    <t>Composición del activo total por principales rubros</t>
  </si>
  <si>
    <t>Como % del total</t>
  </si>
  <si>
    <t>Assets composition by main items</t>
  </si>
  <si>
    <t>As % of total</t>
  </si>
  <si>
    <r>
      <rPr>
        <sz val="12"/>
        <color theme="1"/>
        <rFont val="Roboto"/>
      </rPr>
      <t>Sistema financiero</t>
    </r>
    <r>
      <rPr>
        <i/>
        <sz val="12"/>
        <color theme="1"/>
        <rFont val="Roboto"/>
      </rPr>
      <t xml:space="preserve"> - Financial system</t>
    </r>
  </si>
  <si>
    <t>Crédito en MN al sector privado</t>
  </si>
  <si>
    <t>Crédito en ME al sector privado</t>
  </si>
  <si>
    <t>Instrumentos del BCRA</t>
  </si>
  <si>
    <t>Disponibilidades y Cta. Cte. en BCRA en MN</t>
  </si>
  <si>
    <t>Disponibilidades y Cta. Cte. en BCRA en ME</t>
  </si>
  <si>
    <t>Crédito al sector público</t>
  </si>
  <si>
    <t>Otros activos</t>
  </si>
  <si>
    <t>Credit to private sector  - In AR$</t>
  </si>
  <si>
    <t>Credit to private sector  - In US$</t>
  </si>
  <si>
    <t>BCRA securities</t>
  </si>
  <si>
    <t>Liquid assets - In $</t>
  </si>
  <si>
    <t>Liquid assets - In US$</t>
  </si>
  <si>
    <t>Credit to public sector</t>
  </si>
  <si>
    <t>Other assets</t>
  </si>
  <si>
    <r>
      <t xml:space="preserve">EFB privadas nacionales / </t>
    </r>
    <r>
      <rPr>
        <i/>
        <sz val="12"/>
        <color theme="1"/>
        <rFont val="Roboto"/>
      </rPr>
      <t>BFE domestic private</t>
    </r>
  </si>
  <si>
    <r>
      <t xml:space="preserve">EFB privadas extranjeras / </t>
    </r>
    <r>
      <rPr>
        <i/>
        <sz val="12"/>
        <color theme="1"/>
        <rFont val="Roboto"/>
      </rPr>
      <t>BFE foreign private</t>
    </r>
  </si>
  <si>
    <r>
      <t xml:space="preserve">EFB públicas / </t>
    </r>
    <r>
      <rPr>
        <i/>
        <sz val="12"/>
        <color theme="1"/>
        <rFont val="Roboto"/>
      </rPr>
      <t>BFE state owned</t>
    </r>
  </si>
  <si>
    <t>EFNB / NBFI</t>
  </si>
  <si>
    <t xml:space="preserve">ME: Moneda extranjera. MN: Moneda nacional. CC: Cuenta corriente. </t>
  </si>
  <si>
    <t xml:space="preserve">Anualizado (a.) - En %a. del activo neteado </t>
  </si>
  <si>
    <t>Annualized (a.) - In %a. of netted assets</t>
  </si>
  <si>
    <t>Margen financiero</t>
  </si>
  <si>
    <t>Financial margin</t>
  </si>
  <si>
    <t>Ingresos por intereses</t>
  </si>
  <si>
    <t>Interest income</t>
  </si>
  <si>
    <t>Ajustes CER y CVS</t>
  </si>
  <si>
    <t>CER and CVS adjustments</t>
  </si>
  <si>
    <t>Diferencias de cotización</t>
  </si>
  <si>
    <t>Foreign exchange price adjustments</t>
  </si>
  <si>
    <t>Resultado por títulos valores</t>
  </si>
  <si>
    <t>Gains on securities</t>
  </si>
  <si>
    <t>Primas por pases</t>
  </si>
  <si>
    <t>Returns on repo</t>
  </si>
  <si>
    <t>Egresos por intereses</t>
  </si>
  <si>
    <t>Interest expense</t>
  </si>
  <si>
    <t>Resultado por servicios</t>
  </si>
  <si>
    <t>Service income margin</t>
  </si>
  <si>
    <t>Cargos por incobrabilidad</t>
  </si>
  <si>
    <t>Loan loss provisions</t>
  </si>
  <si>
    <t>Gastos de administración</t>
  </si>
  <si>
    <t>Operating costs</t>
  </si>
  <si>
    <t>Resultado monetario</t>
  </si>
  <si>
    <t>Net Monetary Position</t>
  </si>
  <si>
    <t>Impuestos y otros</t>
  </si>
  <si>
    <t>Tax charges</t>
  </si>
  <si>
    <t>Otros resultados integrales (ORI)</t>
  </si>
  <si>
    <t>Other Comprehensive Income (OCI)</t>
  </si>
  <si>
    <t>Resultado total (ROA)</t>
  </si>
  <si>
    <t>Return on assets (ROA)</t>
  </si>
  <si>
    <t>Resultado total / Patrimonio neto (ROE) - En %</t>
  </si>
  <si>
    <t>Return on equity (ROE)</t>
  </si>
  <si>
    <t>Country</t>
  </si>
  <si>
    <t>Argentina</t>
  </si>
  <si>
    <t>EFB privadas nacionales</t>
  </si>
  <si>
    <t>Tabla 2</t>
  </si>
  <si>
    <t>*sin ajustar por estacionalidad. Comerciales incluye adelantos, documentos y bienes en loc.financiera. Garantia real: hipotecarios y prendarios. Consumo: Personales y tarjetas. En cada segmento se incluyen los ajustes por capital. El total abarca, además, a los intereses devengados.</t>
  </si>
  <si>
    <t>Comparación internacional</t>
  </si>
  <si>
    <t>International comparison</t>
  </si>
  <si>
    <t>Pais</t>
  </si>
  <si>
    <t>Chile</t>
  </si>
  <si>
    <t>Brasil</t>
  </si>
  <si>
    <t>Paraguay</t>
  </si>
  <si>
    <t>Colombia</t>
  </si>
  <si>
    <t>Uruguay</t>
  </si>
  <si>
    <t>México</t>
  </si>
  <si>
    <t>Brazil</t>
  </si>
  <si>
    <t>Mexico</t>
  </si>
  <si>
    <t>Prom.10 años</t>
  </si>
  <si>
    <r>
      <t xml:space="preserve">Sistema financiero / </t>
    </r>
    <r>
      <rPr>
        <b/>
        <i/>
        <sz val="12"/>
        <color indexed="9"/>
        <rFont val="Roboto"/>
      </rPr>
      <t>Financial system</t>
    </r>
  </si>
  <si>
    <r>
      <t xml:space="preserve">Sistema financiero / </t>
    </r>
    <r>
      <rPr>
        <i/>
        <sz val="11"/>
        <color theme="1"/>
        <rFont val="Roboto"/>
      </rPr>
      <t>Financial system</t>
    </r>
  </si>
  <si>
    <t>Por moneda</t>
  </si>
  <si>
    <t>Por tipo de persona deudora</t>
  </si>
  <si>
    <t>By currency</t>
  </si>
  <si>
    <t>By type of debtor</t>
  </si>
  <si>
    <t>(Crédito - Previsiones) / Activo</t>
  </si>
  <si>
    <t>(Credit - Provisions) / Assets</t>
  </si>
  <si>
    <t>Por región (familias)</t>
  </si>
  <si>
    <t>Por actividad (empresas)</t>
  </si>
  <si>
    <t>By region (hoseholds)</t>
  </si>
  <si>
    <t>By economic activity (companies)</t>
  </si>
  <si>
    <t>Centro</t>
  </si>
  <si>
    <t>Cuyo</t>
  </si>
  <si>
    <t>NEA</t>
  </si>
  <si>
    <t>NOA</t>
  </si>
  <si>
    <t>Patagonia</t>
  </si>
  <si>
    <t>Total (eje der.)</t>
  </si>
  <si>
    <t>Comercio</t>
  </si>
  <si>
    <t>Construcción</t>
  </si>
  <si>
    <t>Industria</t>
  </si>
  <si>
    <t>Primaria</t>
  </si>
  <si>
    <t>Servicios</t>
  </si>
  <si>
    <t>Total (right axis)</t>
  </si>
  <si>
    <t>Commerce</t>
  </si>
  <si>
    <t>Construction</t>
  </si>
  <si>
    <t>Manufacturing</t>
  </si>
  <si>
    <t>Primary production</t>
  </si>
  <si>
    <t>Services</t>
  </si>
  <si>
    <t>EFB públicas</t>
  </si>
  <si>
    <t>EFB privadas extranjeras</t>
  </si>
  <si>
    <t>EFNB</t>
  </si>
  <si>
    <t>State-owned banks</t>
  </si>
  <si>
    <t>Domestic private banks</t>
  </si>
  <si>
    <t>Branches and subsidiaries of foreign banks</t>
  </si>
  <si>
    <t>Non-bank financial institutions</t>
  </si>
  <si>
    <t>Sensitivity exercise on financial system capital position</t>
  </si>
  <si>
    <r>
      <t xml:space="preserve">Ejercicio 1 / </t>
    </r>
    <r>
      <rPr>
        <b/>
        <i/>
        <sz val="12"/>
        <color theme="0"/>
        <rFont val="Roboto"/>
      </rPr>
      <t>Exercise 1</t>
    </r>
  </si>
  <si>
    <r>
      <t>Ejercicio 2 /</t>
    </r>
    <r>
      <rPr>
        <b/>
        <i/>
        <sz val="12"/>
        <color theme="0"/>
        <rFont val="Roboto"/>
      </rPr>
      <t xml:space="preserve"> Exercise 2</t>
    </r>
  </si>
  <si>
    <t>Obs.</t>
  </si>
  <si>
    <t>Post-impacto / Post-impact</t>
  </si>
  <si>
    <t>1er cuartil</t>
  </si>
  <si>
    <t>1st quartile</t>
  </si>
  <si>
    <t>Mediana</t>
  </si>
  <si>
    <t>Median</t>
  </si>
  <si>
    <t>3er cuartil</t>
  </si>
  <si>
    <t>3rd quartile</t>
  </si>
  <si>
    <t>Media ponderada</t>
  </si>
  <si>
    <t>Weighted average</t>
  </si>
  <si>
    <t xml:space="preserve">Fuente: BCRA </t>
  </si>
  <si>
    <t xml:space="preserve">Source: BCRA </t>
  </si>
  <si>
    <t>Domestic private banking financial entities</t>
  </si>
  <si>
    <r>
      <t xml:space="preserve">Fecha / </t>
    </r>
    <r>
      <rPr>
        <b/>
        <i/>
        <sz val="12"/>
        <color theme="0"/>
        <rFont val="Roboto"/>
      </rPr>
      <t>Date</t>
    </r>
  </si>
  <si>
    <t>Average</t>
  </si>
  <si>
    <t>Promedio</t>
  </si>
  <si>
    <t>R.2.1</t>
  </si>
  <si>
    <t>Diciembre de 2023</t>
  </si>
  <si>
    <t>December 2023</t>
  </si>
  <si>
    <t>Saldo de crédito al sector privado en términos del activo - Sistema financiero</t>
  </si>
  <si>
    <t>Stock of credit to private sector as % of total assets - Financial system</t>
  </si>
  <si>
    <r>
      <t>Prom. últ. 10 años /</t>
    </r>
    <r>
      <rPr>
        <b/>
        <i/>
        <sz val="12"/>
        <color theme="1"/>
        <rFont val="Roboto"/>
      </rPr>
      <t>Average last 10 years</t>
    </r>
  </si>
  <si>
    <t>Argentina*</t>
  </si>
  <si>
    <t>Bolivia</t>
  </si>
  <si>
    <t>Nivel %</t>
  </si>
  <si>
    <t>Level %</t>
  </si>
  <si>
    <t>Exposición al sector privado por segmento - En términos del activo</t>
  </si>
  <si>
    <t>Exposure to private sector by segment - As % of assets</t>
  </si>
  <si>
    <t xml:space="preserve">Saldo de crédito al sector público y depósitos del sector público en términos del activo del sistema financiero </t>
  </si>
  <si>
    <t>Stock of credit to public sector and deposits from public sector in terms of financial system assets</t>
  </si>
  <si>
    <t>Exposición neta</t>
  </si>
  <si>
    <t>Exposición bruta</t>
  </si>
  <si>
    <t>Exposure</t>
  </si>
  <si>
    <t>Net exposure</t>
  </si>
  <si>
    <t>Note: Data to Dec-22, except Argentina as of Sep-23. Source: IFS (IMF) and BCRA</t>
  </si>
  <si>
    <t>Exposure: (Position in government securities (not including BCRA securities) + Loans to the public sector) / Total Assets. Net exposure: (Position in government securities (not including BCRA securities) + Loans to the public sector - Public sector deposits) / Total Assets.  Public sector includes all jurisdictions (national, provincial and municipal).</t>
  </si>
  <si>
    <t xml:space="preserve">Exposición bruta: (Posición en títulos públicos (no incluye instrumentos del BCRA) + Préstamos al sector público) / Activo total. Exposición neta: (Posición en títulos públicos (no incluye instrumentos del BCRA) + Préstamos al sector público - Depósitos del sector público) / Activo total. Sector público incluye todas las jurisdicciones (nacional, provincial y muncipal). </t>
  </si>
  <si>
    <t>Nota: Datos a dic-22, excepto Argentina a sep-23. Fuente: IFS (FMI) y BCRA</t>
  </si>
  <si>
    <r>
      <t>Comparación internacional /</t>
    </r>
    <r>
      <rPr>
        <i/>
        <sz val="11"/>
        <color theme="1"/>
        <rFont val="Roboto"/>
      </rPr>
      <t xml:space="preserve"> International comparison</t>
    </r>
  </si>
  <si>
    <t>Mediana exp.neta</t>
  </si>
  <si>
    <t>Median net exposure</t>
  </si>
  <si>
    <t xml:space="preserve"> Por tipo de persona deudora</t>
  </si>
  <si>
    <t>Por grupo de entidad financiera</t>
  </si>
  <si>
    <t xml:space="preserve">By group of financial entities </t>
  </si>
  <si>
    <t xml:space="preserve">Posición regulatoria de capital (RPC- exigencia) en términos del saldo de crédito al sector privado neto de previsiones </t>
  </si>
  <si>
    <t>Grupo A / Group A</t>
  </si>
  <si>
    <t>Grupo B / Group B</t>
  </si>
  <si>
    <t>Grupo C / Group C</t>
  </si>
  <si>
    <r>
      <t xml:space="preserve">Nivel / </t>
    </r>
    <r>
      <rPr>
        <b/>
        <i/>
        <sz val="12"/>
        <color theme="0"/>
        <rFont val="Roboto"/>
      </rPr>
      <t>level</t>
    </r>
  </si>
  <si>
    <r>
      <t xml:space="preserve">Prom. últ. 4 años / </t>
    </r>
    <r>
      <rPr>
        <b/>
        <i/>
        <sz val="12"/>
        <color theme="1"/>
        <rFont val="Roboto"/>
      </rPr>
      <t>Average last 4 years</t>
    </r>
  </si>
  <si>
    <t>Concentración de las personas deudoras</t>
  </si>
  <si>
    <t>En % del saldo de crédito total al sector privado</t>
  </si>
  <si>
    <t>Concentration of private sector debtors</t>
  </si>
  <si>
    <t>As % of total credito to private sector</t>
  </si>
  <si>
    <t>Cienmilésima</t>
  </si>
  <si>
    <t>Diezmilésima</t>
  </si>
  <si>
    <t>One hundred thousandth</t>
  </si>
  <si>
    <t>ten thousandth</t>
  </si>
  <si>
    <t>Regulatory capital position (RPC- requirement) in terms of the stock of credit to the private sector net of provisions</t>
  </si>
  <si>
    <t>Saldo de crédito en pesos al sector privado</t>
  </si>
  <si>
    <t>Credit in pesos to the private sector</t>
  </si>
  <si>
    <r>
      <t xml:space="preserve">Por grupo de entidades financieras / </t>
    </r>
    <r>
      <rPr>
        <i/>
        <sz val="11"/>
        <color theme="1"/>
        <rFont val="Roboto"/>
      </rPr>
      <t>By group of financial entities</t>
    </r>
  </si>
  <si>
    <r>
      <t>Por segmento crediticio /</t>
    </r>
    <r>
      <rPr>
        <i/>
        <sz val="11"/>
        <color theme="1"/>
        <rFont val="Roboto"/>
      </rPr>
      <t xml:space="preserve"> By credit line</t>
    </r>
  </si>
  <si>
    <t>Entidades financieras bancarias públicas</t>
  </si>
  <si>
    <t>Entidades financieras bancarias privadas extranjeras</t>
  </si>
  <si>
    <t>Entidades financieras bancarias privadas nacionales</t>
  </si>
  <si>
    <r>
      <rPr>
        <b/>
        <sz val="12"/>
        <color theme="0"/>
        <rFont val="Roboto"/>
      </rPr>
      <t>Var. i.a. en p.p.</t>
    </r>
    <r>
      <rPr>
        <b/>
        <i/>
        <sz val="12"/>
        <color theme="0"/>
        <rFont val="Roboto"/>
      </rPr>
      <t xml:space="preserve"> / </t>
    </r>
    <r>
      <rPr>
        <b/>
        <i/>
        <sz val="10.199999999999999"/>
        <color theme="0"/>
        <rFont val="Roboto"/>
      </rPr>
      <t>Var. Y.o.y. in p.p.</t>
    </r>
  </si>
  <si>
    <r>
      <rPr>
        <b/>
        <sz val="12"/>
        <color theme="0"/>
        <rFont val="Roboto"/>
      </rPr>
      <t>Var. i.a. en p.p.</t>
    </r>
    <r>
      <rPr>
        <b/>
        <i/>
        <sz val="12"/>
        <color theme="0"/>
        <rFont val="Roboto"/>
      </rPr>
      <t xml:space="preserve"> / </t>
    </r>
    <r>
      <rPr>
        <b/>
        <i/>
        <sz val="10.199999999999999"/>
        <color theme="0"/>
        <rFont val="Roboto"/>
      </rPr>
      <t>Var. y.o.y. in p.p.</t>
    </r>
  </si>
  <si>
    <t>Public banking financial entities</t>
  </si>
  <si>
    <t xml:space="preserve">Foreign private banking financial entities </t>
  </si>
  <si>
    <t>Non-banking financial institutions</t>
  </si>
  <si>
    <t>Variaciones interanuales en términos reales* - Sistema financiero</t>
  </si>
  <si>
    <t>Y.o.y. % variation in real terms* - Financial system</t>
  </si>
  <si>
    <t xml:space="preserve">*Not seasonally adjusted. Commercials include overdraft, promissory notes and leasing. Real guarantee: mortgages and pledge-backed. Consumption: Personal and credit cards. Capital adjustements are included in each segment. The total also includes accrued interest. </t>
  </si>
  <si>
    <r>
      <t xml:space="preserve">Participación % en el saldo sep-23 / </t>
    </r>
    <r>
      <rPr>
        <i/>
        <sz val="11"/>
        <color theme="1"/>
        <rFont val="Roboto"/>
      </rPr>
      <t>Share % in total stock to Sep-23</t>
    </r>
  </si>
  <si>
    <r>
      <t>Participación % en el saldo sep-23 /</t>
    </r>
    <r>
      <rPr>
        <i/>
        <sz val="11"/>
        <color theme="1"/>
        <rFont val="Roboto"/>
      </rPr>
      <t xml:space="preserve"> Share % in total stock to Sep-23</t>
    </r>
  </si>
  <si>
    <t>Total SF</t>
  </si>
  <si>
    <t>Total FS</t>
  </si>
  <si>
    <t>Sistema financiero local / Loca financial system</t>
  </si>
  <si>
    <t>Note: Quarterly averages of both the numerator and denominator are considered. GDP for  September 2023 estimated.</t>
  </si>
  <si>
    <t xml:space="preserve">Nota: Se consideran promedios trimestrales tanto del numerador como del denominador. PIB correspondiente a sep-23 estimado. </t>
  </si>
  <si>
    <t>Fuente: INDEC, FMI (IFS y FSI) y BCRA</t>
  </si>
  <si>
    <t>Source: INDEC, IMF (IFS and FSI) and BCRA</t>
  </si>
  <si>
    <t>Última información disponible / Last available information</t>
  </si>
  <si>
    <t>Comparación internacional  / International comparison</t>
  </si>
  <si>
    <r>
      <t xml:space="preserve">Por grupo de entidades financieras - Septiembre 2023 </t>
    </r>
    <r>
      <rPr>
        <i/>
        <sz val="12"/>
        <color theme="1"/>
        <rFont val="Roboto"/>
      </rPr>
      <t>/ By group of financial institutions - September 2023</t>
    </r>
  </si>
  <si>
    <t>sep-22</t>
  </si>
  <si>
    <t>mar-23</t>
  </si>
  <si>
    <t>sep-23</t>
  </si>
  <si>
    <t xml:space="preserve">Cuadro de rentabilidad del sistema financiero </t>
  </si>
  <si>
    <t xml:space="preserve">Financial system profitability </t>
  </si>
  <si>
    <t>Distribución del ratio de integración de capital (RPC /APR) entre las EF</t>
  </si>
  <si>
    <t xml:space="preserve">Financial sistem solvency </t>
  </si>
  <si>
    <t>Distribution of the capital compliance (RC/ RWA) between  EFs</t>
  </si>
  <si>
    <t>Entre 8 y 20</t>
  </si>
  <si>
    <t>Between 8 and 20</t>
  </si>
  <si>
    <t>Entre 20 y 30</t>
  </si>
  <si>
    <t>Between 20 and 30</t>
  </si>
  <si>
    <t>Entre 30 y 40</t>
  </si>
  <si>
    <t>Between 30 and 40</t>
  </si>
  <si>
    <t>Entre 40 y 60</t>
  </si>
  <si>
    <t>Between 40 and 60</t>
  </si>
  <si>
    <t>Mas de 60</t>
  </si>
  <si>
    <t>More than 60</t>
  </si>
  <si>
    <t>cant. EF -sep-22</t>
  </si>
  <si>
    <t>Number or FI- Sep-22</t>
  </si>
  <si>
    <t>cant. EF -sep-23</t>
  </si>
  <si>
    <t>Number or FI- Sep-23</t>
  </si>
  <si>
    <t>LFIP</t>
  </si>
  <si>
    <t>Companies SF</t>
  </si>
  <si>
    <t>Saldo estimado de crédito</t>
  </si>
  <si>
    <t>Por actividad económica - Septiembre 2023</t>
  </si>
  <si>
    <t>By activity - September 2023</t>
  </si>
  <si>
    <t>Producción primaria</t>
  </si>
  <si>
    <t>Industry</t>
  </si>
  <si>
    <t>Empresas LFIP</t>
  </si>
  <si>
    <t>Participación % en el crédito total</t>
  </si>
  <si>
    <t>Share % in total stock</t>
  </si>
  <si>
    <t>Ratio de irregularidad. Financiaciones irregulares / Financiaciones totales (%)</t>
  </si>
  <si>
    <t>Non-performing ratio. Non performing loans / Total loans (%)</t>
  </si>
  <si>
    <t>By region - September 2023</t>
  </si>
  <si>
    <t>Part. acum. % en el activo -sep-22</t>
  </si>
  <si>
    <t>Part. acum. % en el activo -sep-23</t>
  </si>
  <si>
    <t>Share accum. % in total assets -sep-22</t>
  </si>
  <si>
    <t>Share accum.  % in total assets -sep-23</t>
  </si>
  <si>
    <t>R.2.2</t>
  </si>
  <si>
    <t>Por región - Septiembre 2023</t>
  </si>
  <si>
    <t>Informe de Estabilidad Financiera - Diciembre de 2023</t>
  </si>
  <si>
    <t>Composición del fondeo del sistema financiero</t>
  </si>
  <si>
    <t>Como % del fondeo total (pasivo + patrimonio neto)</t>
  </si>
  <si>
    <t>Financial system funding composition</t>
  </si>
  <si>
    <t>As % of total funding (liabilities + net worth)</t>
  </si>
  <si>
    <r>
      <t xml:space="preserve">Por grupo de entidad financiera - Septiembre de 2023 / </t>
    </r>
    <r>
      <rPr>
        <i/>
        <sz val="11"/>
        <color theme="1"/>
        <rFont val="Roboto"/>
      </rPr>
      <t>By group of financial entities - September 2023</t>
    </r>
  </si>
  <si>
    <t>Depósitos del s. priv. MN - Vista</t>
  </si>
  <si>
    <t>Depósitos del s. priv. MN - Plazo</t>
  </si>
  <si>
    <t>Depósitos del s. priv. MN - Otros</t>
  </si>
  <si>
    <t>Depósitos del s. priv. - ME</t>
  </si>
  <si>
    <t>Depósitos del s. púb. - MN</t>
  </si>
  <si>
    <t>Depósitos del s. púb. - ME</t>
  </si>
  <si>
    <t>ON, OS y líneas del ext.</t>
  </si>
  <si>
    <t>Otros pasivos</t>
  </si>
  <si>
    <t>PN</t>
  </si>
  <si>
    <t>Private sector deposits in AR$ - Sight</t>
  </si>
  <si>
    <t>Private sector deposits in AR$ - Time</t>
  </si>
  <si>
    <t>Private sector deposits in AR$ - Other</t>
  </si>
  <si>
    <t>Private sector deposits - Foreign currency</t>
  </si>
  <si>
    <t>Public sector deposits - AR$</t>
  </si>
  <si>
    <t>Public sector deposits - Foreign currency</t>
  </si>
  <si>
    <t>CB, SD and foreign credit lines</t>
  </si>
  <si>
    <t>Other liabilities</t>
  </si>
  <si>
    <t>NW</t>
  </si>
  <si>
    <t>Foreign private banking financial entities</t>
  </si>
  <si>
    <t>State-owned banking financial entities</t>
  </si>
  <si>
    <r>
      <t xml:space="preserve">Promedio últimos 10 años / </t>
    </r>
    <r>
      <rPr>
        <b/>
        <i/>
        <sz val="12"/>
        <color theme="1"/>
        <rFont val="Roboto"/>
      </rPr>
      <t>Last 10 years average</t>
    </r>
  </si>
  <si>
    <t>Non-Banking Financial Institutions</t>
  </si>
  <si>
    <t>MN: Moneda nacional. ME: Moneda extranjera. CC: Cuenta corriente</t>
  </si>
  <si>
    <t>Depósitos en moneda nacional</t>
  </si>
  <si>
    <t>Participación % por tipo de persona depositante – Sist. Fciero</t>
  </si>
  <si>
    <t>Deposits in domestic currency</t>
  </si>
  <si>
    <t>Share % by type of depositor person - Financial system</t>
  </si>
  <si>
    <t>Personas humanas</t>
  </si>
  <si>
    <t>Persona jurídica financiera - Compañías de seguro</t>
  </si>
  <si>
    <t>Persona jurídica financiera - FCI</t>
  </si>
  <si>
    <t>Persona jurídica financiera - Resto</t>
  </si>
  <si>
    <t>Persona jurídica no financiera - PyMEs</t>
  </si>
  <si>
    <t>Persona jurídica no financiera - Grandes empresas</t>
  </si>
  <si>
    <t>Sector público</t>
  </si>
  <si>
    <t>Human persons</t>
  </si>
  <si>
    <t>Legal financial persons - Insure companies</t>
  </si>
  <si>
    <t>Legal financial persons - Mutual funds</t>
  </si>
  <si>
    <t>Legal financial persons - Rest</t>
  </si>
  <si>
    <t>Legal non-financial persons - SMEs</t>
  </si>
  <si>
    <t>Legal non-financial persons - Big companies</t>
  </si>
  <si>
    <t>Public sector</t>
  </si>
  <si>
    <t>Sistema Financiero</t>
  </si>
  <si>
    <r>
      <rPr>
        <sz val="11"/>
        <color theme="1"/>
        <rFont val="Roboto"/>
      </rPr>
      <t>Composición y madurez</t>
    </r>
    <r>
      <rPr>
        <i/>
        <sz val="11"/>
        <color theme="1"/>
        <rFont val="Roboto"/>
      </rPr>
      <t xml:space="preserve"> / Composition and maturity</t>
    </r>
  </si>
  <si>
    <t>Cociente entre depósitos a plazo fijo y vista</t>
  </si>
  <si>
    <t>Madurez contractual de los depósitos a plazo fijo (eje der.)</t>
  </si>
  <si>
    <t>Ratio between term and sight deposits</t>
  </si>
  <si>
    <t>Contractual maturity of term deposits (right axis)</t>
  </si>
  <si>
    <t>Ratios de liquidez de Basilea</t>
  </si>
  <si>
    <t>Entidades pertenecientes al grupo A</t>
  </si>
  <si>
    <t>Basel liquidity ratios</t>
  </si>
  <si>
    <t>Entities belonging to group A</t>
  </si>
  <si>
    <t>Ratio de Cobertura de Liquidez / Liquidity Coverage Ratio (LCR)</t>
  </si>
  <si>
    <t>Ratio de Fondeo Neto Estable / Net Stable Funding Ratio (NSFR)</t>
  </si>
  <si>
    <t>Percentil 10</t>
  </si>
  <si>
    <t>Percentil 90</t>
  </si>
  <si>
    <t>Mínimo exigido</t>
  </si>
  <si>
    <t>Mínimo observado</t>
  </si>
  <si>
    <t>Promedio ponderado</t>
  </si>
  <si>
    <t>Percentile 10</t>
  </si>
  <si>
    <t>Percentile 90</t>
  </si>
  <si>
    <t>Minimum required</t>
  </si>
  <si>
    <t>Minimum</t>
  </si>
  <si>
    <t>Nota: Las entidades obligadas pertenecen al grupo A (Comunicación "A" 7651) representaron 89,1% del activo a jun-23.</t>
  </si>
  <si>
    <t>Note: The regulated entities belong to group A  (Communication ”A" 7651)  and represented  89.1% of assets in Jun‐23.</t>
  </si>
  <si>
    <t>Composición de personas humanas deudoras – Exposición de las EF a PHDC</t>
  </si>
  <si>
    <t>Composition of Human debtors - Exposure of FE to Common HD</t>
  </si>
  <si>
    <t>Personas humanas deudoras (%)</t>
  </si>
  <si>
    <t>Crédito de EF a PHDC sobre Activo (%)</t>
  </si>
  <si>
    <t>Human debtors (%)</t>
  </si>
  <si>
    <t>Credit in FE to EHD / Assets (%)</t>
  </si>
  <si>
    <t>Exclusivos EF</t>
  </si>
  <si>
    <t>PHD comunes</t>
  </si>
  <si>
    <t>Exclusivos PNF</t>
  </si>
  <si>
    <t>Cantidad de personas (mill.)</t>
  </si>
  <si>
    <t>sep-22 (SF = 6,2%)</t>
  </si>
  <si>
    <t>sep-23 (SF = 5,3%)</t>
  </si>
  <si>
    <t>% en el activo total (eje der.) - sep-22</t>
  </si>
  <si>
    <t>% en el activo total (eje der.) - sep-23</t>
  </si>
  <si>
    <t>Exclusive FE</t>
  </si>
  <si>
    <t>Common HD</t>
  </si>
  <si>
    <t>Exclusive NFP</t>
  </si>
  <si>
    <t>Amount of people (millions)</t>
  </si>
  <si>
    <t>Sep-22 (FS = 6,2%)</t>
  </si>
  <si>
    <t>Sep-23 (FS = 5,3%)</t>
  </si>
  <si>
    <t>% in total assets (right axis) - Sep-22</t>
  </si>
  <si>
    <t>% in total assets (right axis) - Sep-23</t>
  </si>
  <si>
    <r>
      <t>Prom. sep-15 a sep-21 / A</t>
    </r>
    <r>
      <rPr>
        <b/>
        <i/>
        <sz val="11"/>
        <color theme="1"/>
        <rFont val="Roboto"/>
      </rPr>
      <t>verage Sep-15 to Sep-21</t>
    </r>
  </si>
  <si>
    <t>Hasta 2%</t>
  </si>
  <si>
    <t>Entre 2% y 4%</t>
  </si>
  <si>
    <t>Entre 4% y 6%</t>
  </si>
  <si>
    <t>Entre 6% y 8%</t>
  </si>
  <si>
    <t>Entre 8% y 10%</t>
  </si>
  <si>
    <t>Más de 10%</t>
  </si>
  <si>
    <t>EF: entidades financieras. PNF: proveedores no financieros de crédito. Fuente: BCRA.</t>
  </si>
  <si>
    <t>FE: financial entities. NFP: non-financial credit providers. Source: BCRA.</t>
  </si>
  <si>
    <t>Median credit stock per capita to human debtors</t>
  </si>
  <si>
    <t>Miles de $ de sep-23</t>
  </si>
  <si>
    <t>Thousands of $ from Sep-23</t>
  </si>
  <si>
    <t>Crédito a PHDE en EF</t>
  </si>
  <si>
    <t>Crédito a PHDC en EF</t>
  </si>
  <si>
    <t>Crédito a PHDC en PNF</t>
  </si>
  <si>
    <t>Crédito a PHDC</t>
  </si>
  <si>
    <t>Crédito a PHDC en PNF / Crédito a PHDC</t>
  </si>
  <si>
    <t>Crédito a PHDE en EF / Crédito a PHDC en EF</t>
  </si>
  <si>
    <t>Crédito a PHDE en EF / Crédito a PHDC</t>
  </si>
  <si>
    <t>Credit to EHD in FE</t>
  </si>
  <si>
    <t>Credit to CHD in FE</t>
  </si>
  <si>
    <t>Credit to CHD en NFP</t>
  </si>
  <si>
    <t>Credit to CHD</t>
  </si>
  <si>
    <t>Credit to CHD en NFP / Credit to CHD</t>
  </si>
  <si>
    <t>Credit to EHD in FE / Credit to CHD in FE</t>
  </si>
  <si>
    <t>Credit to EHD in FE / Credit to CHD</t>
  </si>
  <si>
    <t>EF: entidades financieras. PNF: proveedores no financieros de crédito. PHDE: personas humanas deudoras exclusivas. PHDC: personas humanas deudoras comunes.</t>
  </si>
  <si>
    <t>FE: financial entities. NFP: non-financial credit providers. EHD: exclusive human debtors. CHD: common human debtors.</t>
  </si>
  <si>
    <t>Ejercicios de sensibilidad - Impacto sobre la posición de capital del sistema financiero agregado</t>
  </si>
  <si>
    <t>Sensitivity exercise - Impact on financial system capital position</t>
  </si>
  <si>
    <t>Observado</t>
  </si>
  <si>
    <t>Post Impacto A</t>
  </si>
  <si>
    <t>Post Impacto B</t>
  </si>
  <si>
    <t>Post Impacto C</t>
  </si>
  <si>
    <t>Observed</t>
  </si>
  <si>
    <t>Post-impact A</t>
  </si>
  <si>
    <t>Post-impact B</t>
  </si>
  <si>
    <t>Post-impact C</t>
  </si>
  <si>
    <t>Posición de capital: exceso de integración de capital sobre la exigencia normativa. Fuente: BCRA.</t>
  </si>
  <si>
    <t>Capital position: excess regulatory capital over capital requirement. Source: BCRA.</t>
  </si>
  <si>
    <t>Ratios de endeudamiento por ingresos e irregularidad</t>
  </si>
  <si>
    <t>Income borrowing and Non-performing ratios</t>
  </si>
  <si>
    <t>Decil</t>
  </si>
  <si>
    <t>Ratio de saldo de deuda / Remuneración (ago-20)</t>
  </si>
  <si>
    <t>Ratio de saldo de deuda / Remuneración (ago-23)</t>
  </si>
  <si>
    <t>Ratio de irregularidad de asalariados (ago-20)</t>
  </si>
  <si>
    <t>Ratio de irregularidad de asalariados (ago-23)</t>
  </si>
  <si>
    <t>Ratio de irregularidad de no asalariados (ago-20)</t>
  </si>
  <si>
    <t>Ratio de irregularidad de no asalariados (ago-23)</t>
  </si>
  <si>
    <t>Decile</t>
  </si>
  <si>
    <t>Debt balance / Wage (Aug-20)</t>
  </si>
  <si>
    <t>Debt balance / Wage (Aug-23)</t>
  </si>
  <si>
    <t>Non-performing ratio of employees (Aug-20)</t>
  </si>
  <si>
    <t>Non-performing ratio of employees (Aug-23)</t>
  </si>
  <si>
    <t>Non-performing ratio of non-salaried workers (Aug-20)</t>
  </si>
  <si>
    <t>Non-performing ratio of non-salaried workers (Aug-23)</t>
  </si>
  <si>
    <t>Nota: los deciles fueron construidos sin considerar al 10% de menores ingresos. Fuente: BCRA.</t>
  </si>
  <si>
    <t>Note: the deciles were built without considering the 10% with the lowest income. Source: BCRA.</t>
  </si>
  <si>
    <t>A.3.1</t>
  </si>
  <si>
    <t>A.3.2</t>
  </si>
  <si>
    <t>A.4.1</t>
  </si>
  <si>
    <t>A.5.1</t>
  </si>
  <si>
    <t>Principales indicadores de solidez del sistema financiero</t>
  </si>
  <si>
    <t>Main financial soundness indicators</t>
  </si>
  <si>
    <t>Liquidez</t>
  </si>
  <si>
    <t>Liquidity</t>
  </si>
  <si>
    <t>Ratio de Cobertura de Liquidez (1)</t>
  </si>
  <si>
    <t>Liquidity Coverage Ratio (1)</t>
  </si>
  <si>
    <t>-</t>
  </si>
  <si>
    <t>Liquidez amplia / Depósitos (%)</t>
  </si>
  <si>
    <t>Broad liquidity / Deposits (%)</t>
  </si>
  <si>
    <t>En $</t>
  </si>
  <si>
    <t>In $</t>
  </si>
  <si>
    <t>En US$</t>
  </si>
  <si>
    <t>In US$</t>
  </si>
  <si>
    <t>Solvencia</t>
  </si>
  <si>
    <t>Solvency</t>
  </si>
  <si>
    <t>Integración de capital / APR (%)</t>
  </si>
  <si>
    <t>Regulatory capital / RWA (%)</t>
  </si>
  <si>
    <t>Integración de capital ordinario nivel 1 / APR (%)</t>
  </si>
  <si>
    <t>Regulatory capital Tier 1 / RWA (%)</t>
  </si>
  <si>
    <t>Ratio de apalancamiento (%) (1)</t>
  </si>
  <si>
    <t>Leverage ratio (%) (1)</t>
  </si>
  <si>
    <t>Margen de conservación de capital (% verificación)</t>
  </si>
  <si>
    <t>Capital conservation buffer (% verification)</t>
  </si>
  <si>
    <t>Margen bancos localmente sistémicos (% verificación)</t>
  </si>
  <si>
    <t>Domestic systemically important banks buffers (% verification)</t>
  </si>
  <si>
    <t>Integración de capital / Crédito al sector privado neto de previsiones (%)</t>
  </si>
  <si>
    <t>Regulatory capital / Credit to private sector net of provisions (%)</t>
  </si>
  <si>
    <t>Posición de capital / Crédito al sector privado neto de previsiones (%)</t>
  </si>
  <si>
    <t>(Regulatory capital - Regulatory requirement) / Credit to private sector net of provisions (%)</t>
  </si>
  <si>
    <t>Rentabilidad</t>
  </si>
  <si>
    <t>Profitability</t>
  </si>
  <si>
    <t>Crédito al sector privado</t>
  </si>
  <si>
    <t xml:space="preserve">Private sector credit </t>
  </si>
  <si>
    <t>Exposición bruta / Activos (%)</t>
  </si>
  <si>
    <t>Private sector exposure / Assets (%)</t>
  </si>
  <si>
    <t>Ratio de IRR (%)</t>
  </si>
  <si>
    <t>Non-performing loan ratio (%)</t>
  </si>
  <si>
    <t>Previsiones / Cartera total (%)</t>
  </si>
  <si>
    <t>Provisions / Credit to private sector (%)</t>
  </si>
  <si>
    <t xml:space="preserve">Public sector credit </t>
  </si>
  <si>
    <t>Balance en moneda extranjera</t>
  </si>
  <si>
    <t>Currency risk</t>
  </si>
  <si>
    <t>(Activos  - Pasivos +  Compras netas a término de ME) / RPC (%)</t>
  </si>
  <si>
    <t>(Assets - Liabilities +  Net term purchases in foreign currency) / Regulatory capital (%)</t>
  </si>
  <si>
    <t>Depósitos en ME / Depósitos totales - Sector privado (%)</t>
  </si>
  <si>
    <t>Deposits in US$ / Total deposits - Private sector (%)</t>
  </si>
  <si>
    <t>Préstamos en ME / Préstamos totales - Sector privado (%)</t>
  </si>
  <si>
    <t>Loans in US$ / Total loans - Private sector (%)</t>
  </si>
  <si>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foreign currency.</t>
    </r>
  </si>
  <si>
    <t>Source : BCRA</t>
  </si>
  <si>
    <t>Ratio de Fondeo Neto Estable (1)</t>
  </si>
  <si>
    <t>Net Stable Funding Ratio (1)</t>
  </si>
  <si>
    <t>ROE en moneda homogénea (%a.) (2)</t>
  </si>
  <si>
    <t>ROA en moneda homogénea (%a.) (2)</t>
  </si>
  <si>
    <t>ROE in homogeneous currency (%a.) (2)</t>
  </si>
  <si>
    <t>ROA in homogeneous currency (%a.) (2)</t>
  </si>
  <si>
    <t>Exposición bruta / Activos (%) (3)</t>
  </si>
  <si>
    <t>Exposure / Assets (3)</t>
  </si>
  <si>
    <t>Exposición neta / Activos (%) (4)</t>
  </si>
  <si>
    <t>Net exposure / Assets (%) (4)</t>
  </si>
  <si>
    <r>
      <t>(1) Jun-23 última información disponible. (2) Acumulado 12 meses. (3) Posición en títulos públicos (sin títulos del BCRA) + Préstamos al sector público. (4) Posición en títulos públicos (sin títulos del BCRA) + Préstamos al sector público - Depósitos del sector público. /</t>
    </r>
    <r>
      <rPr>
        <i/>
        <sz val="11"/>
        <color theme="1"/>
        <rFont val="Roboto"/>
      </rPr>
      <t>(1) Jun-23 last available data. (2) 12-month accumulated. (3) Position in government securities (excluding BCRA securities) + Loans to the public sector. (4) Position in government securities (excluding BCRA securities) + Loans to the public sector - Public sector deposits.</t>
    </r>
  </si>
  <si>
    <t>Principales indicadores de solidez para las entidades DSIBS</t>
  </si>
  <si>
    <t>Financial soundness indicators for DSIBS entities</t>
  </si>
  <si>
    <t>Liquidez amplia (%)</t>
  </si>
  <si>
    <t>Broad liquidity (%)</t>
  </si>
  <si>
    <t>Integración de capital / Crédito s. priv. neto de prev (%)</t>
  </si>
  <si>
    <t>Regulatory capital / Loans net of provisions (%)</t>
  </si>
  <si>
    <t>(Integración de capital - Exigencia) / Crédito s. priv. neto de prev (%)</t>
  </si>
  <si>
    <t>Excess regulatory capital / Loans net of provisions (%)</t>
  </si>
  <si>
    <t>Ratio de apalancamiento (1)</t>
  </si>
  <si>
    <t>Leverage ratio (1)</t>
  </si>
  <si>
    <t>Private sector credit</t>
  </si>
  <si>
    <t>Exposure / Assets  (%)</t>
  </si>
  <si>
    <t>Previsiones / Crédito al sector privado (%)</t>
  </si>
  <si>
    <t>Provisions / Loans to the private sector (%)</t>
  </si>
  <si>
    <t>Posición en moneda extranjera</t>
  </si>
  <si>
    <t>Foreign currency position</t>
  </si>
  <si>
    <t>(Assets - Liabilities +  Net undelivered purchases in foreign currency) / Regulatory capital (%)</t>
  </si>
  <si>
    <t>Exposure / Assets (%) (3)</t>
  </si>
  <si>
    <r>
      <t xml:space="preserve">(1) Jun-23 última información disponible. (2) Acumulado 12 meses. (3) Posición en títulos públicos (sin títulos del BCRA) + Préstamos al sector público.  </t>
    </r>
    <r>
      <rPr>
        <i/>
        <sz val="11"/>
        <color theme="1"/>
        <rFont val="Roboto"/>
      </rPr>
      <t>(1) Jun-23 last available data. (2) 12-month accumulated. (3) Position in government securities (excluding BCRA securities) + Loans to the public sector. (4) Position in government securities (excluding BCRA securities) + Loans to the public sector - Public sector deposits.</t>
    </r>
  </si>
  <si>
    <t>Ratios de Basilea III – Comparación internacional</t>
  </si>
  <si>
    <t>Basel III ratios – International comparisson</t>
  </si>
  <si>
    <t>País</t>
  </si>
  <si>
    <t>Ratio de Cobertura de Liquidez (LCR)</t>
  </si>
  <si>
    <t>Ratio de Fondeo Neto Estable (NSFR)</t>
  </si>
  <si>
    <t>Ratio de Apalancamiento (LR)</t>
  </si>
  <si>
    <t>Liquidity Coverage Ratio (LCR)</t>
  </si>
  <si>
    <t>Net Stable Funding Ratio (NSFR)</t>
  </si>
  <si>
    <t>Leverage Ratio (LR)</t>
  </si>
  <si>
    <r>
      <t xml:space="preserve">Indonesia / </t>
    </r>
    <r>
      <rPr>
        <b/>
        <i/>
        <sz val="12"/>
        <color theme="0"/>
        <rFont val="Roboto"/>
      </rPr>
      <t>Indonesia</t>
    </r>
  </si>
  <si>
    <r>
      <t xml:space="preserve">México / </t>
    </r>
    <r>
      <rPr>
        <b/>
        <i/>
        <sz val="12"/>
        <color theme="0"/>
        <rFont val="Roboto"/>
      </rPr>
      <t>Mexico</t>
    </r>
  </si>
  <si>
    <r>
      <t xml:space="preserve">Croacia / </t>
    </r>
    <r>
      <rPr>
        <b/>
        <i/>
        <sz val="12"/>
        <color theme="0"/>
        <rFont val="Roboto"/>
      </rPr>
      <t>Croatia</t>
    </r>
  </si>
  <si>
    <r>
      <t xml:space="preserve">Islandia / </t>
    </r>
    <r>
      <rPr>
        <b/>
        <i/>
        <sz val="12"/>
        <color theme="0"/>
        <rFont val="Roboto"/>
      </rPr>
      <t>Island</t>
    </r>
  </si>
  <si>
    <r>
      <t xml:space="preserve">Hungría / </t>
    </r>
    <r>
      <rPr>
        <b/>
        <i/>
        <sz val="12"/>
        <color theme="0"/>
        <rFont val="Roboto"/>
      </rPr>
      <t>Hungary</t>
    </r>
  </si>
  <si>
    <r>
      <t xml:space="preserve">Irlanda / </t>
    </r>
    <r>
      <rPr>
        <b/>
        <i/>
        <sz val="12"/>
        <color theme="0"/>
        <rFont val="Roboto"/>
      </rPr>
      <t>Ireland</t>
    </r>
  </si>
  <si>
    <r>
      <t xml:space="preserve">Grecia / </t>
    </r>
    <r>
      <rPr>
        <b/>
        <i/>
        <sz val="12"/>
        <color theme="0"/>
        <rFont val="Roboto"/>
      </rPr>
      <t>Greece</t>
    </r>
  </si>
  <si>
    <r>
      <t xml:space="preserve">Estonia / </t>
    </r>
    <r>
      <rPr>
        <b/>
        <i/>
        <sz val="12"/>
        <color theme="0"/>
        <rFont val="Roboto"/>
      </rPr>
      <t>Estonia</t>
    </r>
  </si>
  <si>
    <r>
      <t xml:space="preserve">Brasil / </t>
    </r>
    <r>
      <rPr>
        <b/>
        <i/>
        <sz val="12"/>
        <color theme="0"/>
        <rFont val="Roboto"/>
      </rPr>
      <t>Brazil</t>
    </r>
  </si>
  <si>
    <r>
      <t xml:space="preserve">Malasia / </t>
    </r>
    <r>
      <rPr>
        <b/>
        <i/>
        <sz val="12"/>
        <color theme="0"/>
        <rFont val="Roboto"/>
      </rPr>
      <t>Malaysia</t>
    </r>
  </si>
  <si>
    <t>Fuente: Indicadores de Solidez Financiera (FMI) y Bancos Centrales.</t>
  </si>
  <si>
    <t>Source: Financial Soundness Indicators (IMF) and Central Banks.</t>
  </si>
  <si>
    <r>
      <t xml:space="preserve">Argentina / </t>
    </r>
    <r>
      <rPr>
        <b/>
        <i/>
        <sz val="12"/>
        <color theme="0"/>
        <rFont val="Roboto"/>
      </rPr>
      <t>Argentina</t>
    </r>
  </si>
  <si>
    <r>
      <t xml:space="preserve">Eslovenia / </t>
    </r>
    <r>
      <rPr>
        <b/>
        <i/>
        <sz val="12"/>
        <color theme="0"/>
        <rFont val="Roboto"/>
      </rPr>
      <t>Slovenia</t>
    </r>
  </si>
  <si>
    <t>Nota: Última información disponible.</t>
  </si>
  <si>
    <t>Note: Last available data.</t>
  </si>
  <si>
    <t>Tabla 1</t>
  </si>
  <si>
    <t>Volatilidades esperadas, rendimientos de Treasuries y dólar norteamericano</t>
  </si>
  <si>
    <t>Expected volatilities, Treasuries yields and the US dollar</t>
  </si>
  <si>
    <t>Nivel de tensión en los mercados globales</t>
  </si>
  <si>
    <t>Tasas de interés EE.UU. (%)</t>
  </si>
  <si>
    <t>Evolución cotización del dólar (dic-20=100)</t>
  </si>
  <si>
    <t>Stress level on global markets</t>
  </si>
  <si>
    <t>US interest rates (%)</t>
  </si>
  <si>
    <t>Dollar price evolution (Dec-20=100)</t>
  </si>
  <si>
    <t>Índice de tensión financiera global*</t>
  </si>
  <si>
    <t>Volatilidad esperada S&amp;P500 (VIX, eje derecho, %)</t>
  </si>
  <si>
    <t>Tasa de política monetaria</t>
  </si>
  <si>
    <t>Rendimiento Treasury 2 años</t>
  </si>
  <si>
    <t>Rendimiento Treasury 10 años</t>
  </si>
  <si>
    <t>Volatilidad esperada treasuries (Índice MOVE, eje der.)</t>
  </si>
  <si>
    <t>Índice dólar</t>
  </si>
  <si>
    <t xml:space="preserve">Índice monedas emergentes**   </t>
  </si>
  <si>
    <t>Global financial stress index*</t>
  </si>
  <si>
    <t>Expected volatility S&amp;P500 (VIX index, right axis, %)</t>
  </si>
  <si>
    <t>Monetary policy rate</t>
  </si>
  <si>
    <t>2-year Treasury yield</t>
  </si>
  <si>
    <t>10-year Treasury yield</t>
  </si>
  <si>
    <t>Treasuries expected volatility (MOVE index, right axis)</t>
  </si>
  <si>
    <t>Dollar index</t>
  </si>
  <si>
    <t>Emerging markets currency index**</t>
  </si>
  <si>
    <t xml:space="preserve">*Elaborado por el departamento del Tesoro de EE.UU. </t>
  </si>
  <si>
    <t>*Elaborated by the US Department of the Treasury.</t>
  </si>
  <si>
    <t>** J.P. Morgan Emerging Market Currency Index.</t>
  </si>
  <si>
    <t>Fuente: BCRA en base a Bloomberg.</t>
  </si>
  <si>
    <t>Source: BCRA based on Bloomberg.</t>
  </si>
  <si>
    <t>Economías emergentes: variables seleccionadas</t>
  </si>
  <si>
    <t>Emerging economies: selected variables</t>
  </si>
  <si>
    <t>Flujos a fondos especializados y monedas</t>
  </si>
  <si>
    <t>Mercados bursátiles emergentes</t>
  </si>
  <si>
    <t>Spreads de riesgo (p.b.)</t>
  </si>
  <si>
    <t>Flows to EM dedicated funds and currencies</t>
  </si>
  <si>
    <t>Emerging stock markets</t>
  </si>
  <si>
    <t>Risk spreads (b.p.)</t>
  </si>
  <si>
    <t>Flujos hacia fondos especializados en EMEs (miles de millones de US$)</t>
  </si>
  <si>
    <t>Volatilidad monedas emergentes (eje derecho, %)*</t>
  </si>
  <si>
    <t>MSCI emergente (dic-20=100)</t>
  </si>
  <si>
    <t>MSCI América Latina (dic-20=100)</t>
  </si>
  <si>
    <t>Volatilidad esperada acciones emergentes (eje dererecho, %)**</t>
  </si>
  <si>
    <t>EMBIG</t>
  </si>
  <si>
    <t>EMBIG América Latina</t>
  </si>
  <si>
    <t>CEMBI</t>
  </si>
  <si>
    <t>Flows to EM dedicated funds (billion US$)</t>
  </si>
  <si>
    <t>Emerging currencies volatility (right axis, %)*</t>
  </si>
  <si>
    <t>MSCI emerging markets index                  (Dec-20=100)</t>
  </si>
  <si>
    <t>Latin America MSCI                 (Dec-20=100)</t>
  </si>
  <si>
    <t>Expected volatility emerging stocks (right axis, %)*</t>
  </si>
  <si>
    <t>Latin America EMBIG</t>
  </si>
  <si>
    <t>* J.P. Morgan emerging market volatility Index.</t>
  </si>
  <si>
    <t xml:space="preserve">** Volatilidad esperada MSCI emergente. </t>
  </si>
  <si>
    <t xml:space="preserve">** Expected volatility MSCI emerging markets index. </t>
  </si>
  <si>
    <t>Fuente: BCRA en base a Bloomberg, J.P. Morgan y Standard Chartered.</t>
  </si>
  <si>
    <t xml:space="preserve">Source: BCRA based on Bloomberg, J.P. Morgan and Standard Chartered. </t>
  </si>
  <si>
    <t>Tasas de interés y mercados secundarios de títulos públicos</t>
  </si>
  <si>
    <t>Interest rates and government bonds secondary markets</t>
  </si>
  <si>
    <t>Tasas de referencia en pesos - TNA (%)</t>
  </si>
  <si>
    <t>Rendimientos títulos públicos - TIR (%)*</t>
  </si>
  <si>
    <t>Bonos en dólares (precios) y spread de riesgo (p.b.)</t>
  </si>
  <si>
    <t>Volatilidad histórica títulos públicos - 20 ruedas (%)</t>
  </si>
  <si>
    <t>Reference rates in pesos - Annual Nominal Rate (%)</t>
  </si>
  <si>
    <t>Government bonds yields - IRR (%)*</t>
  </si>
  <si>
    <t>Dollar bonds (prices) and risk spread (b.p.)</t>
  </si>
  <si>
    <t>Government bonds historic volatility - 20 trading days (%)</t>
  </si>
  <si>
    <t>Leliq</t>
  </si>
  <si>
    <t>Badlar PB</t>
  </si>
  <si>
    <t>BONCER 2024 (TX24)</t>
  </si>
  <si>
    <t>Dollar-linked 2024 (TV24)</t>
  </si>
  <si>
    <t>Dual 2024         (TDF24)</t>
  </si>
  <si>
    <t>AL30</t>
  </si>
  <si>
    <t>GD30</t>
  </si>
  <si>
    <t>EMBI+ (eje derecho)</t>
  </si>
  <si>
    <t>Badlar BP</t>
  </si>
  <si>
    <t>BONCER 2024 (TX24, CER-adjusted bond)</t>
  </si>
  <si>
    <t>Dollar-linked 2024 (TV24, dollar-linked bond)</t>
  </si>
  <si>
    <t>Dual 2024         (TDF24, dual currency bond)</t>
  </si>
  <si>
    <t>EMBI+ spread (right axis)</t>
  </si>
  <si>
    <t>* El rendimiento del BONCER se calcula en base al capital ajustado por CER.</t>
  </si>
  <si>
    <t xml:space="preserve">* BONCER yield is calculated based on CER-adjusted capital. </t>
  </si>
  <si>
    <t xml:space="preserve">** Bono dual paga al vencimiento el valor máximo entre variación CER+3% y variación del tipo de cambio aplicable. </t>
  </si>
  <si>
    <t xml:space="preserve">** Dual bond payment at maturitie is the maximum value between CER+3% variation and the applicable exchange rate variation. </t>
  </si>
  <si>
    <t>Fuente: BCRA en base a Bloomberg y IAMC.</t>
  </si>
  <si>
    <t>Source: BCRA based on Bloomberg and IAMC.</t>
  </si>
  <si>
    <t>Financiamiento a través de instrumentos del mercado de capitales doméstico</t>
  </si>
  <si>
    <t>Financing through domestic capital market instruments</t>
  </si>
  <si>
    <t>Millones de $ de nov-23</t>
  </si>
  <si>
    <t>Million $ ($ of Nov-23)</t>
  </si>
  <si>
    <t>Fideicomisos Financieros (FF)*</t>
  </si>
  <si>
    <t>Obligaciones negociables (ON)**</t>
  </si>
  <si>
    <t>Cheques de pago diferido</t>
  </si>
  <si>
    <t>Pagarés bursátil</t>
  </si>
  <si>
    <t>Otros***</t>
  </si>
  <si>
    <t>Total (promedio móvil 3 meses)</t>
  </si>
  <si>
    <t>Financial trusts*</t>
  </si>
  <si>
    <t>Corporate bonds**</t>
  </si>
  <si>
    <t>Deferred paychecks</t>
  </si>
  <si>
    <t>Promissory notes</t>
  </si>
  <si>
    <t>Others***</t>
  </si>
  <si>
    <t>Total (3-month moving average)</t>
  </si>
  <si>
    <t>Closed-end mutual funds</t>
  </si>
  <si>
    <t>*Se excluyen FF de infraestructura y vivienda.</t>
  </si>
  <si>
    <t>*Excludes housing and infrastructure financing.</t>
  </si>
  <si>
    <t>**Se excluyen operaciones de canje y reestructuraciones.</t>
  </si>
  <si>
    <t>**Excludes swap operations and debt restructurings.</t>
  </si>
  <si>
    <t>*** Incluye facturas de crédito electrónicas, acciones y fondos comunes de inversión cerrados.</t>
  </si>
  <si>
    <t xml:space="preserve">*** Includes electronic credit notes, stockamarket shares and closed end mutual funds. </t>
  </si>
  <si>
    <t>Fuente: BCRA en base a BCBA, CNV y MAVSA.</t>
  </si>
  <si>
    <t>Source: BCRA based on BCBA, CNV and MAVSA.</t>
  </si>
  <si>
    <t>Colocaciones ON por moneda, sector y perfil de vencimientos</t>
  </si>
  <si>
    <t>Corporate bonds placements by currency, sector and maturities profile</t>
  </si>
  <si>
    <t>Colocaciones ON por moneda IIS-23</t>
  </si>
  <si>
    <t>Colocaciones ON por sector IIS-23</t>
  </si>
  <si>
    <t>Vencimientos de ON pagaderos en pesos por moneda (miles de millones de $)</t>
  </si>
  <si>
    <t>Vencimientos de ON pagaderos en dólares por legislación (millones de US$)</t>
  </si>
  <si>
    <t>Corporate bonds placements by currency 2H-23</t>
  </si>
  <si>
    <t>Corporate bonds placements by sector 2H-23</t>
  </si>
  <si>
    <t>Maturities of payable in pesos corporate bonds by currency (billion $)</t>
  </si>
  <si>
    <t>Maturities of payable in dollars corporate bonds by legislation (million US$)</t>
  </si>
  <si>
    <t>Periodo</t>
  </si>
  <si>
    <t>Dollar-linked</t>
  </si>
  <si>
    <t>Pesos</t>
  </si>
  <si>
    <t>UVA</t>
  </si>
  <si>
    <t>% Saldo ON pagaderos en pesos (eje derecho)</t>
  </si>
  <si>
    <t>Ley local</t>
  </si>
  <si>
    <t>Ley extranjera</t>
  </si>
  <si>
    <t>% Saldo ON en dólares (eje derecho)</t>
  </si>
  <si>
    <t>Period</t>
  </si>
  <si>
    <t>% of payable in pesos corporate bonds stock (right axis)</t>
  </si>
  <si>
    <t>Local law</t>
  </si>
  <si>
    <t>Foreign law</t>
  </si>
  <si>
    <t>% of dollars corporate bonds stock (right axis)</t>
  </si>
  <si>
    <t>Petróleo</t>
  </si>
  <si>
    <t>Oil</t>
  </si>
  <si>
    <t>IS-24</t>
  </si>
  <si>
    <t>Dólares</t>
  </si>
  <si>
    <t>Dollars</t>
  </si>
  <si>
    <t>Energía</t>
  </si>
  <si>
    <t>Energy</t>
  </si>
  <si>
    <t>IIS-24</t>
  </si>
  <si>
    <t>Telecomunicaciones</t>
  </si>
  <si>
    <t>Telecommunications</t>
  </si>
  <si>
    <t>Metales</t>
  </si>
  <si>
    <t>Metals</t>
  </si>
  <si>
    <t>Alimentos</t>
  </si>
  <si>
    <t>Food</t>
  </si>
  <si>
    <t>Transporte</t>
  </si>
  <si>
    <t>Transport</t>
  </si>
  <si>
    <t>2028+</t>
  </si>
  <si>
    <t>Bancos - EFNB</t>
  </si>
  <si>
    <t>Banks - NBFI</t>
  </si>
  <si>
    <t>Others</t>
  </si>
  <si>
    <t>Notas: datos a noviembre de 2023. Colocaciones domésticas excluyen canjes.</t>
  </si>
  <si>
    <t xml:space="preserve">Notes: data up to November 2023. Domestic placements exclude swap operations. </t>
  </si>
  <si>
    <t xml:space="preserve">Fuente: BCRA en base a CNV y BYMA.
</t>
  </si>
  <si>
    <t>Source: BCRA based on CNV and BYMA.</t>
  </si>
  <si>
    <t>Evolución tasas de interés de EE.UU.</t>
  </si>
  <si>
    <t>Evolution of US interest rates</t>
  </si>
  <si>
    <t>Evolución expectativas de tasas de política monetaria de EE.UU para fin de 2024 (%)</t>
  </si>
  <si>
    <t>Rendimientos treasuries EE.UU. (%)</t>
  </si>
  <si>
    <t>Expectativas de tasas de interés - mercado de futuros (%)</t>
  </si>
  <si>
    <t>Evolution of US monetary policy rate expectations by the end of 2024 (%)</t>
  </si>
  <si>
    <t>US treasuries yields (%)</t>
  </si>
  <si>
    <t>Interest rate expectations - futures market (%)</t>
  </si>
  <si>
    <t>Mediana Reserva Federal</t>
  </si>
  <si>
    <t>Futuros*</t>
  </si>
  <si>
    <t>OIS (swaps)*</t>
  </si>
  <si>
    <t>2 años</t>
  </si>
  <si>
    <t>10 años</t>
  </si>
  <si>
    <t>EEUU (dic-22)</t>
  </si>
  <si>
    <t>EEUU (nov-23)</t>
  </si>
  <si>
    <t>Eurozona (dic-22)</t>
  </si>
  <si>
    <t>Eurozona (nov-23)</t>
  </si>
  <si>
    <t>Reino Unido              (dic-22)</t>
  </si>
  <si>
    <t>Reino Unido              (nov-23)</t>
  </si>
  <si>
    <t>Median Federal Reserve</t>
  </si>
  <si>
    <t>Futures*</t>
  </si>
  <si>
    <t>2-year treasury</t>
  </si>
  <si>
    <t>10-year treasury</t>
  </si>
  <si>
    <t>US (Dec-22)</t>
  </si>
  <si>
    <t>US (Nov-23)</t>
  </si>
  <si>
    <t>Eurozone (Dec-22)</t>
  </si>
  <si>
    <t>Eurozona (Nov-23)</t>
  </si>
  <si>
    <t>UK (Dec-22)</t>
  </si>
  <si>
    <t>UK (Nov-23)</t>
  </si>
  <si>
    <t>dec-23</t>
  </si>
  <si>
    <t>dec-24</t>
  </si>
  <si>
    <t>dec-25</t>
  </si>
  <si>
    <t>* Los valores de los futuros y de los OIS corresponden a las tasas de dichos instrumentos en las fechas en las cuales se llevaron a cabo las reuniones del FOMC de la Reserva Federal.</t>
  </si>
  <si>
    <t xml:space="preserve">* Futures and OIS values correspond to the rates of those instrumentos on the dates on which the Federal Reserve's FOMC meetings were held. </t>
  </si>
  <si>
    <t>Fuente: BCRA en base a Bloomberg y Reserva Federal de EE.UU.</t>
  </si>
  <si>
    <t>Source: BCRA based on Bloomberg and Federal Reserve of the United States</t>
  </si>
  <si>
    <t xml:space="preserve">Financiamiento en sentido amplio a familias y empresas </t>
  </si>
  <si>
    <t>Saldo de principales componentes. En % del PIB</t>
  </si>
  <si>
    <t xml:space="preserve">Households and companies broad financing </t>
  </si>
  <si>
    <t>Stock of main components. In % of GDP</t>
  </si>
  <si>
    <t>Totales</t>
  </si>
  <si>
    <t>Empresas no financieras</t>
  </si>
  <si>
    <t>Totals</t>
  </si>
  <si>
    <t>Non-financial companies</t>
  </si>
  <si>
    <t>Deuda familias</t>
  </si>
  <si>
    <t xml:space="preserve">Deuda empresas </t>
  </si>
  <si>
    <t>Entidades financieras</t>
  </si>
  <si>
    <t>Sistemas de tarjetas de crédito (eje der.)</t>
  </si>
  <si>
    <t>Préstamos FGS (eje der.)</t>
  </si>
  <si>
    <t>Mutuales y cooperativas (eje der.)</t>
  </si>
  <si>
    <t>Otros proveedores (eje der.)</t>
  </si>
  <si>
    <t>Fideicomisos financieros (eje der.)</t>
  </si>
  <si>
    <t>FF PROCREAR (eje der.)</t>
  </si>
  <si>
    <t>ON mercado local (eje der.)</t>
  </si>
  <si>
    <t>Cheques de pago diferido y pagarés (eje der.)</t>
  </si>
  <si>
    <t>Financiamiento del exterior (bonos y préstamos)</t>
  </si>
  <si>
    <t>Households debt</t>
  </si>
  <si>
    <t>Companies debt</t>
  </si>
  <si>
    <t>Financial entities</t>
  </si>
  <si>
    <t>Credit cards systems (right axis)</t>
  </si>
  <si>
    <t>FGS loans (right axis)</t>
  </si>
  <si>
    <t>Mutuals and cooperatives (right axis)</t>
  </si>
  <si>
    <t>Other providers (right axis)</t>
  </si>
  <si>
    <t>Financial trusts (right axis)</t>
  </si>
  <si>
    <t>PROCREAR FF (right axis)</t>
  </si>
  <si>
    <t>Corporate bonds - local market (right axis)</t>
  </si>
  <si>
    <t>Deferred paycheks and promissory notes (right axis)</t>
  </si>
  <si>
    <t>External financing (bonds and loans)</t>
  </si>
  <si>
    <t>Fuente: BCRA en base a INDEC, CNV, MAE, MAV, ANSES e INAES</t>
  </si>
  <si>
    <t>Source: BCRA based on INDEC, CNV, MAE, MAV, ANSES and INAES</t>
  </si>
  <si>
    <t>ON genuinas (leg. local y extranjera) de Bancos y EFNB a oct-23</t>
  </si>
  <si>
    <t>Genuine corporate bonds (local and foreign legislation) of banks and non-bank financial institutions up to Oct-23</t>
  </si>
  <si>
    <t>Bancos - Colocaciones domésticas por moneda (miles de millones de $ de oct-23)</t>
  </si>
  <si>
    <t xml:space="preserve">Bancos - Saldo de ON </t>
  </si>
  <si>
    <t>EFNB - Colocaciones domésticas por moneda (miles de millones de $ de oct-23)</t>
  </si>
  <si>
    <t xml:space="preserve">EFNB - Saldo de ON </t>
  </si>
  <si>
    <t>Banks - Local placements by currency (billion $ of Oct-23)</t>
  </si>
  <si>
    <t>Banks - Stock of corporate bonds</t>
  </si>
  <si>
    <t>Non-bank financial institutions - Local placements by currency (billion $ of Oct-23)</t>
  </si>
  <si>
    <t>Non-bank financial institutions - Stock of corporate bonds</t>
  </si>
  <si>
    <t>Miles de millones de $</t>
  </si>
  <si>
    <t>Billion $</t>
  </si>
  <si>
    <t>IT-19</t>
  </si>
  <si>
    <t>Dólares legislación internacional</t>
  </si>
  <si>
    <t>Dollars foreign legislation</t>
  </si>
  <si>
    <t>IIT-19</t>
  </si>
  <si>
    <t>Dólares legislación local</t>
  </si>
  <si>
    <t>Dollars local legislation</t>
  </si>
  <si>
    <t>IIIT-19</t>
  </si>
  <si>
    <t>IVT-19</t>
  </si>
  <si>
    <t>IT-20</t>
  </si>
  <si>
    <t>IIT-20</t>
  </si>
  <si>
    <t>IIIT-20</t>
  </si>
  <si>
    <t>IVT-20</t>
  </si>
  <si>
    <t>IT-21</t>
  </si>
  <si>
    <t>IIT-21</t>
  </si>
  <si>
    <t>IIIT-21</t>
  </si>
  <si>
    <t>IVT-21</t>
  </si>
  <si>
    <t>IT-22</t>
  </si>
  <si>
    <t>IIT-22</t>
  </si>
  <si>
    <t>IIIT-22</t>
  </si>
  <si>
    <t>IVT-22</t>
  </si>
  <si>
    <t>IT-23</t>
  </si>
  <si>
    <t>IIT-23</t>
  </si>
  <si>
    <t>IIIT-23</t>
  </si>
  <si>
    <t>Empresas con oferta pública – Indicadores seleccionados</t>
  </si>
  <si>
    <t>Companies with public offering - Selected indicators</t>
  </si>
  <si>
    <t>Trimestres</t>
  </si>
  <si>
    <t>Quarters</t>
  </si>
  <si>
    <t>Indicadores seleccionados (valores de medianas):</t>
  </si>
  <si>
    <t>Selected indicators (median values):</t>
  </si>
  <si>
    <t>IV-19</t>
  </si>
  <si>
    <t>IV-20</t>
  </si>
  <si>
    <t>I-21</t>
  </si>
  <si>
    <t>II-21</t>
  </si>
  <si>
    <t>III-21</t>
  </si>
  <si>
    <t>IV-21</t>
  </si>
  <si>
    <t>I-22</t>
  </si>
  <si>
    <t>II-22</t>
  </si>
  <si>
    <t>III-22</t>
  </si>
  <si>
    <t>IV-22</t>
  </si>
  <si>
    <t>I-23</t>
  </si>
  <si>
    <t>II-23</t>
  </si>
  <si>
    <t>ROE: Resultado final / Patrimonio neto (en %)</t>
  </si>
  <si>
    <t>ROE: final results / net worth (%)</t>
  </si>
  <si>
    <t>Margen de rentabilidad neto: Resultado final / Ventas (en %)</t>
  </si>
  <si>
    <t>Net profits margin: final results / sales (%)</t>
  </si>
  <si>
    <t>Margen operativo neto: Resultado operativo / Ventas (en %)</t>
  </si>
  <si>
    <t>Net operating margin: operating results / sales (%)</t>
  </si>
  <si>
    <t>Rotación de activos: Ventas / Activos</t>
  </si>
  <si>
    <t>Assets turnover: sales / assets</t>
  </si>
  <si>
    <t>Apalancamiento: Activo / Patrimonio neto (en %)</t>
  </si>
  <si>
    <t>Leverage: assets / net worth (%)</t>
  </si>
  <si>
    <t>Liquidez ácida: (activo corriente - inventarios) / pasivo corriente (en %)</t>
  </si>
  <si>
    <t>Acid test: (current assets - inventory) / current liabilities (%)</t>
  </si>
  <si>
    <t>Cobertura de intereses: Resultados operativos / Intereses pagados</t>
  </si>
  <si>
    <t>Interest coverage: operational results / paid interests</t>
  </si>
  <si>
    <t>Plazo de deuda financiera: Deuda financiera de corto plazo / Deuda financiera total (en %)</t>
  </si>
  <si>
    <t>Financial debt term: short-term financial debt / total financial debt (%)</t>
  </si>
  <si>
    <t>Descalce en moneda extranjera: (activo ME-pasivo ME)/ activo total (en %)</t>
  </si>
  <si>
    <t>Currency mismatch: (foreign currency assets - foreign currency liabilities) / total assets (%)</t>
  </si>
  <si>
    <t>Cantidad de empresas observadas</t>
  </si>
  <si>
    <t>Number of companies observed</t>
  </si>
  <si>
    <t>Nota: en aquellos indicadores que contienen variables de tipo flujo y de tipo stock, para las primeras se consideran la suma de los últimos 4 trimestres y para las segundas se tiene en cuenta el promedio de los mismos 4 trimestres. Para los restantes indicadores se considera el valor del cierre del trimestre.</t>
  </si>
  <si>
    <t>Note: for those indicators that contain flow and stock variables, flow variables are taken as the sum of the last 4 quarters, while stock variables are taken as the average of those same quarters. For the remaining indicators, the value at the end of the quarter is considered.</t>
  </si>
  <si>
    <t>Fuente: BCRA en base a CNV/BCBA.</t>
  </si>
  <si>
    <t>Source: BCRA based on CNV/BCBA.</t>
  </si>
  <si>
    <t xml:space="preserve">Cartera de inversores institucionales y participación de sus depósitos en el fondeo del sistema financiero </t>
  </si>
  <si>
    <t>Institutional investors portfolios and share of their deposits in the funding of financial system</t>
  </si>
  <si>
    <t>cartera administrada/ PIB (en %)</t>
  </si>
  <si>
    <t>% del total de depósitos</t>
  </si>
  <si>
    <t>managed portfolio/ GDP (as %)</t>
  </si>
  <si>
    <t>% of total deposits</t>
  </si>
  <si>
    <t>FGS</t>
  </si>
  <si>
    <t>Compañías de seguros</t>
  </si>
  <si>
    <t>FCI</t>
  </si>
  <si>
    <t>Insurance companies</t>
  </si>
  <si>
    <t>Mutual funds</t>
  </si>
  <si>
    <t>Nota: para FCI y compañías de seguros se utilizan datos de depósitos publicados por BCRA.</t>
  </si>
  <si>
    <t>Note: for mutual funds and insurance companies, deposits data published by BCRA are used.</t>
  </si>
  <si>
    <t xml:space="preserve">Fuente: BCRA en base a FGS, SSN y CAFCI. </t>
  </si>
  <si>
    <t xml:space="preserve">Source: BCRA based on FGS, SSN and CAFCI. </t>
  </si>
  <si>
    <t xml:space="preserve">Indicadores de interconexión directa entre depósitos de FCI de MM agrupados por SG y entidades financieras </t>
  </si>
  <si>
    <t>Indicators of direct interconnection between deposits of Money Market mutual funds grouped by fund management company and financial entities</t>
  </si>
  <si>
    <t>Montos en miles de millones de $ de septiembre de 2023</t>
  </si>
  <si>
    <t>Amounts in billion $ of Sep-23</t>
  </si>
  <si>
    <t>Indicador</t>
  </si>
  <si>
    <t>Indicator</t>
  </si>
  <si>
    <t>dic-19</t>
  </si>
  <si>
    <t>dic-20</t>
  </si>
  <si>
    <t>dic-21</t>
  </si>
  <si>
    <t>dic-22</t>
  </si>
  <si>
    <t>jun-23</t>
  </si>
  <si>
    <t>Dec-19</t>
  </si>
  <si>
    <t>Dec-20</t>
  </si>
  <si>
    <t>Dec-21</t>
  </si>
  <si>
    <t>Dec-22</t>
  </si>
  <si>
    <t>Mar-23</t>
  </si>
  <si>
    <t>Jun-23</t>
  </si>
  <si>
    <t>Sep-23</t>
  </si>
  <si>
    <t>Depósitos SG/ PN industria FCI</t>
  </si>
  <si>
    <t>Deposits of fund management companies / total balance of mutual funds</t>
  </si>
  <si>
    <t>Depósitos SG/ PN de FCI MM</t>
  </si>
  <si>
    <t>Deposits of fund management companies / total balance of MM mutual funds</t>
  </si>
  <si>
    <t>Depósitos SG/ total depósitos SPNF</t>
  </si>
  <si>
    <t>Deposits of fund management companies / total deposits non-financial private sector</t>
  </si>
  <si>
    <t>Cantidad de EF con depósitos de al menos un SG (a)</t>
  </si>
  <si>
    <t>Quantity of financial entities with deposits of at least one fund management company (a)</t>
  </si>
  <si>
    <t>Cantidad de SG (b)</t>
  </si>
  <si>
    <t>Quantity of fund management companies (b)</t>
  </si>
  <si>
    <t xml:space="preserve">Total de vínculos observados (mayores a $100mil) (c) </t>
  </si>
  <si>
    <t>Total observed links (higher than $100 thousand) (c)</t>
  </si>
  <si>
    <t>Vínculos obs./ posibles (c)/((a)*(b))</t>
  </si>
  <si>
    <t>Observed links/ possible (c)/((a)*(b))</t>
  </si>
  <si>
    <t>Monto promedio depósito (vínculo)</t>
  </si>
  <si>
    <t>Average deposit amount (link)</t>
  </si>
  <si>
    <t>% top 10 SG/ total depósitos SPNF</t>
  </si>
  <si>
    <t>% of top 10 fund management companies / total deposits non-financial private sector</t>
  </si>
  <si>
    <t>Índice de Herfindahl*</t>
  </si>
  <si>
    <t xml:space="preserve">Herfindahl index* </t>
  </si>
  <si>
    <t xml:space="preserve">Cantidad de EF por cada SG, mediana </t>
  </si>
  <si>
    <t>Quantity of financial entities for each fund management company, median</t>
  </si>
  <si>
    <t>Depósitos SG/ depósitos SPNF por entidad**, mediana</t>
  </si>
  <si>
    <t>Deposits of fund management companies / deposits of non-financial private sector for each financial entity**, median</t>
  </si>
  <si>
    <t>Tamaño de cada vínculo/ depósitos SPNF por entidad***, mediana</t>
  </si>
  <si>
    <t>Size of each link / deposits of non-financial private sector for each financial entity***, median</t>
  </si>
  <si>
    <t xml:space="preserve">Nota: se consideran depósitos a la vista y operaciones a plazo (sólo plazo fijo, excluyendo pases con el BCRA y cauciones). *El Indice de Herfindahl-Hirschman se construye como la sumatoria del cuadrado de la participación de cada entidad en el total de depósitos de fondos MM, indicando mayor concentración cuanto más alto es el valor obtenido. **Para cada entidad: sumatoria de depósitos de todas las SG como % de dep. SPNF de esa entidad. ***Monto de depósito de cada SG (individual) como % de depósitos del SPNF de la entidad correspondiente. Nota: Vínculos observados (c): cantidad de depósitos de fondos MM agrupados por SG en entidades financieras. Vínculos posibles: producto entre cantidad de EF con depósitos de al menos una SG y cantidad de SG de fondos MM ((a)*(b)). </t>
  </si>
  <si>
    <t xml:space="preserve">Note: sight deposits and term operations (only time deposits, excluding BCRA swaps and guaranteed securities). *The Herfindahl-Hirschman index is calculated as the sum of the square of the participation of each entity in the total Money Market mutual funds deposits, indicating greater concentration the higher the value obtained. **For each entity: sum of deposits of all fund management companies as % of deposits from non-financial private sector in that entity. ***Amount of deposits of each fund management company (individually) as % of deposits from non-financial private sector in that entity . Note: Observed links (c): number of deposits of Money Market mutual funds grouped by fund management companies in financial entities. Possible links: product between number of financial entities with deposits of at least one fund management company and number of fund management companies of Money Market mutual funds ((a)*(b)). </t>
  </si>
  <si>
    <t>Fuente: BCRA en base a CAFCI, INDEC y BCRA.</t>
  </si>
  <si>
    <t xml:space="preserve">Source: BCRA based on CAFCI, INDEC and BCRA. </t>
  </si>
  <si>
    <t>Nivel de endeudamiento por sector</t>
  </si>
  <si>
    <t>Debt level by sector</t>
  </si>
  <si>
    <t>Sector soberano (billones de US$)</t>
  </si>
  <si>
    <t>Sector corporativo no financiero (billones de US$)</t>
  </si>
  <si>
    <t>Familias (billones de US$)</t>
  </si>
  <si>
    <t>Sovereign sector (trillion US$)</t>
  </si>
  <si>
    <t>Non-financial corporate sector (trillion US$)</t>
  </si>
  <si>
    <t>Households (trillion US$)</t>
  </si>
  <si>
    <t xml:space="preserve">Países desarrollados </t>
  </si>
  <si>
    <t>Países emergentes</t>
  </si>
  <si>
    <t>Países desarrollados (en % del PIB, eje derecho)</t>
  </si>
  <si>
    <t>Países emergentes.  (en % del PIB, eje derecho)</t>
  </si>
  <si>
    <t>Developed countries</t>
  </si>
  <si>
    <t>Emerging countries</t>
  </si>
  <si>
    <t>Developed countries (as % of GDP, right axis)</t>
  </si>
  <si>
    <t>Emerging countries (as % of GDP, right axis)</t>
  </si>
  <si>
    <t>Nota: Nivel de endeudamiento incluye tanto endeudamiento bancario como no bancario, así como también tanto deuda local como internacional.</t>
  </si>
  <si>
    <t xml:space="preserve">Note: level of debt includes both bank and non-bank debt, as well as local and international debt. </t>
  </si>
  <si>
    <t>Fuente: BCRA en base a BIS.</t>
  </si>
  <si>
    <t xml:space="preserve">Source: BCRA based on BIS. </t>
  </si>
  <si>
    <t>Evolución riesgo corporativo emergente</t>
  </si>
  <si>
    <t>Evolution of emerging corporate risk</t>
  </si>
  <si>
    <t>Rating corporativo empresas emergentes</t>
  </si>
  <si>
    <t>Riesgo corporativo emergente CEMBI (%)</t>
  </si>
  <si>
    <t>Corporate rating emerging companies</t>
  </si>
  <si>
    <t>Emerging corporate risk CEMBI (%)</t>
  </si>
  <si>
    <t xml:space="preserve">Índice general* </t>
  </si>
  <si>
    <t>Índice grado especulativo**</t>
  </si>
  <si>
    <t xml:space="preserve">Índice general - rendimiento </t>
  </si>
  <si>
    <t xml:space="preserve">Grado especulativo - rendimiento </t>
  </si>
  <si>
    <t xml:space="preserve">Treasury 10 años - rendimiento </t>
  </si>
  <si>
    <t>Índice general - spread (eje derecho, p.b.)</t>
  </si>
  <si>
    <t>General index*</t>
  </si>
  <si>
    <t xml:space="preserve">Speculative grade index** </t>
  </si>
  <si>
    <t>General index - yield</t>
  </si>
  <si>
    <t>Speculative grade - yield</t>
  </si>
  <si>
    <t>10-year Treasury - yield</t>
  </si>
  <si>
    <t>General index - spread (right axis, b.p.)</t>
  </si>
  <si>
    <t>*Serie construida en base a promedio simple de calificaciones crediticias de empresas de 36 países.</t>
  </si>
  <si>
    <t xml:space="preserve">*Dataset constructed based on a simple average of credit ratings of companies from 36 countries. </t>
  </si>
  <si>
    <t>**Serie construida en base a promedio simple de calificaciones crediticias de empresas de grado especulativo de 18 países.</t>
  </si>
  <si>
    <t xml:space="preserve">**Dataset constructed based on a simple average of credit ratings of speculative grade companies from 18 countries. </t>
  </si>
  <si>
    <t>Evolución tasa de default de empresas de países emergentes con grado especulativo y variables económicas</t>
  </si>
  <si>
    <t>Evolution of default rate of speculative grade companies from emerging countries and economic variables</t>
  </si>
  <si>
    <t>Tasa de crecimiento global</t>
  </si>
  <si>
    <t>Tasa de default países emergentes</t>
  </si>
  <si>
    <t>Tasa de fondos federales de EE.UU.      (T-2)*</t>
  </si>
  <si>
    <t>Índice dólar (T-1, eje derecho)**</t>
  </si>
  <si>
    <t>Global growth rate</t>
  </si>
  <si>
    <t>Default rate emerging countries</t>
  </si>
  <si>
    <t xml:space="preserve">US federal funds rate (T-2)* </t>
  </si>
  <si>
    <t>Dollar index (T-1, right axis)**</t>
  </si>
  <si>
    <t>* Se considera la variable rezagada en 2 años.</t>
  </si>
  <si>
    <t xml:space="preserve">*The variable is considered lagged by 2 years. </t>
  </si>
  <si>
    <t xml:space="preserve">** Se considera la variable rezagada en 1 año.
 </t>
  </si>
  <si>
    <t xml:space="preserve">**The variable is considered lagged by 1 year. </t>
  </si>
  <si>
    <t>Fuente: BCRA en base a Bloomberg, FMI y S&amp;P Global Ratings.</t>
  </si>
  <si>
    <t xml:space="preserve">Source: BCRA based on Bloomberg, FMI and S&amp;P Global Ratings. </t>
  </si>
  <si>
    <t>R.1.1</t>
  </si>
  <si>
    <t>Tabla 3</t>
  </si>
  <si>
    <t>Tabla 4</t>
  </si>
  <si>
    <t>A.1.1</t>
  </si>
  <si>
    <t>A.1.2</t>
  </si>
  <si>
    <t>A.1.3</t>
  </si>
  <si>
    <t xml:space="preserve">Ratio de irregularidad del crédito al sector privado </t>
  </si>
  <si>
    <t>Financiaciones irregulares / financiaciones totales – En %</t>
  </si>
  <si>
    <t>Non-performing financing ratio of credit to the private sector</t>
  </si>
  <si>
    <t>Non-performing loans / total loans - In %</t>
  </si>
  <si>
    <t xml:space="preserve">Ejercicios de sensibilidad sobre la posición de capital </t>
  </si>
  <si>
    <t>Solvencia del sistema financiero</t>
  </si>
  <si>
    <t>Mediana del saldo de crédito per cápita a personas humanas deudoras (PHD)</t>
  </si>
  <si>
    <t>Tabla R.4.1</t>
  </si>
  <si>
    <t>CIERRE ESTADÍSTICO: 30 DE NOVIEMBRE DE 2023</t>
  </si>
  <si>
    <t>DATA UP TO: NOVEMBER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</si>
</sst>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0"/>
    <numFmt numFmtId="166" formatCode="#,##0.00000_ ;\-#,##0.00000\ "/>
    <numFmt numFmtId="167" formatCode="#,##0.0_ ;\-#,##0.0\ "/>
    <numFmt numFmtId="168" formatCode="#,##0_ ;\-#,##0\ "/>
    <numFmt numFmtId="169" formatCode="_-* #,##0.0_-;\-* #,##0.0_-;_-* &quot;-&quot;??_-;_-@_-"/>
    <numFmt numFmtId="170" formatCode="#,##0.0_);\(#,##0.0\)"/>
    <numFmt numFmtId="171" formatCode="#,##0.00_ ;\-#,##0.00\ "/>
    <numFmt numFmtId="172" formatCode="&quot;$&quot;\ #,##0.0"/>
  </numFmts>
  <fonts count="49" x14ac:knownFonts="1">
    <font>
      <sz val="11"/>
      <color theme="1"/>
      <name val="Calibri"/>
      <family val="2"/>
      <scheme val="minor"/>
    </font>
    <font>
      <sz val="11"/>
      <color theme="1"/>
      <name val="Calibri"/>
      <family val="2"/>
      <scheme val="minor"/>
    </font>
    <font>
      <sz val="16"/>
      <color rgb="FFFF8500"/>
      <name val="Roboto"/>
    </font>
    <font>
      <sz val="11"/>
      <color theme="1"/>
      <name val="Roboto"/>
    </font>
    <font>
      <sz val="21"/>
      <color theme="1"/>
      <name val="Roboto"/>
    </font>
    <font>
      <sz val="15"/>
      <color theme="1"/>
      <name val="Roboto"/>
    </font>
    <font>
      <i/>
      <sz val="21"/>
      <color theme="1"/>
      <name val="Roboto"/>
    </font>
    <font>
      <i/>
      <sz val="11"/>
      <color theme="1"/>
      <name val="Roboto"/>
    </font>
    <font>
      <i/>
      <sz val="15"/>
      <color theme="1"/>
      <name val="Roboto"/>
    </font>
    <font>
      <sz val="12"/>
      <name val="Roboto"/>
    </font>
    <font>
      <sz val="10"/>
      <name val="Roboto"/>
    </font>
    <font>
      <sz val="12"/>
      <color theme="1"/>
      <name val="Roboto"/>
    </font>
    <font>
      <i/>
      <sz val="12"/>
      <color theme="1"/>
      <name val="Roboto"/>
    </font>
    <font>
      <i/>
      <sz val="12"/>
      <name val="Roboto"/>
    </font>
    <font>
      <i/>
      <sz val="10"/>
      <name val="Roboto"/>
    </font>
    <font>
      <b/>
      <sz val="12"/>
      <color theme="1"/>
      <name val="Roboto"/>
    </font>
    <font>
      <b/>
      <i/>
      <sz val="12"/>
      <color theme="1"/>
      <name val="Roboto"/>
    </font>
    <font>
      <b/>
      <sz val="12"/>
      <color theme="0"/>
      <name val="Roboto"/>
    </font>
    <font>
      <b/>
      <i/>
      <sz val="12"/>
      <color theme="0"/>
      <name val="Roboto"/>
    </font>
    <font>
      <sz val="10"/>
      <name val="Arial"/>
      <family val="2"/>
    </font>
    <font>
      <sz val="10"/>
      <color theme="1"/>
      <name val="Arial"/>
      <family val="2"/>
    </font>
    <font>
      <u/>
      <sz val="11"/>
      <color theme="10"/>
      <name val="Calibri"/>
      <family val="2"/>
      <scheme val="minor"/>
    </font>
    <font>
      <sz val="11"/>
      <name val="Calibri"/>
      <family val="2"/>
    </font>
    <font>
      <u/>
      <sz val="12"/>
      <color theme="10"/>
      <name val="Roboto"/>
    </font>
    <font>
      <b/>
      <sz val="11"/>
      <color indexed="9"/>
      <name val="Calibri"/>
      <family val="2"/>
    </font>
    <font>
      <sz val="12"/>
      <color theme="0"/>
      <name val="Roboto"/>
    </font>
    <font>
      <i/>
      <sz val="12"/>
      <color theme="0"/>
      <name val="Roboto"/>
    </font>
    <font>
      <sz val="11"/>
      <color rgb="FF000000"/>
      <name val="Roboto"/>
    </font>
    <font>
      <b/>
      <sz val="11"/>
      <color theme="1"/>
      <name val="Roboto"/>
    </font>
    <font>
      <u/>
      <sz val="11"/>
      <color theme="10"/>
      <name val="Roboto"/>
    </font>
    <font>
      <b/>
      <i/>
      <sz val="12"/>
      <color indexed="9"/>
      <name val="Roboto"/>
    </font>
    <font>
      <b/>
      <sz val="12"/>
      <color indexed="9"/>
      <name val="Roboto"/>
    </font>
    <font>
      <b/>
      <i/>
      <sz val="10.199999999999999"/>
      <color theme="0"/>
      <name val="Roboto"/>
    </font>
    <font>
      <sz val="11"/>
      <name val="Roboto"/>
    </font>
    <font>
      <b/>
      <i/>
      <sz val="11"/>
      <color theme="1"/>
      <name val="Roboto"/>
    </font>
    <font>
      <b/>
      <sz val="11"/>
      <color theme="0"/>
      <name val="Roboto"/>
    </font>
    <font>
      <b/>
      <i/>
      <sz val="11"/>
      <color theme="0"/>
      <name val="Roboto"/>
    </font>
    <font>
      <i/>
      <sz val="11"/>
      <color theme="1"/>
      <name val="Calibri"/>
      <family val="2"/>
      <scheme val="minor"/>
    </font>
    <font>
      <b/>
      <sz val="11"/>
      <color indexed="9"/>
      <name val="Roboto"/>
    </font>
    <font>
      <b/>
      <sz val="12"/>
      <name val="Roboto"/>
    </font>
    <font>
      <b/>
      <sz val="12"/>
      <color rgb="FFFF0000"/>
      <name val="Roboto"/>
    </font>
    <font>
      <b/>
      <i/>
      <sz val="12"/>
      <color rgb="FFFF0000"/>
      <name val="Roboto"/>
    </font>
    <font>
      <i/>
      <sz val="10"/>
      <color theme="1"/>
      <name val="Roboto"/>
    </font>
    <font>
      <sz val="10"/>
      <color theme="1"/>
      <name val="Roboto"/>
    </font>
    <font>
      <i/>
      <sz val="12"/>
      <color theme="1"/>
      <name val="Calibri"/>
      <family val="2"/>
      <scheme val="minor"/>
    </font>
    <font>
      <sz val="12"/>
      <color theme="1"/>
      <name val="Calibri"/>
      <family val="2"/>
      <scheme val="minor"/>
    </font>
    <font>
      <u/>
      <sz val="12"/>
      <color theme="8" tint="-0.499984740745262"/>
      <name val="Roboto"/>
    </font>
    <font>
      <i/>
      <sz val="11"/>
      <color rgb="FF000000"/>
      <name val="Roboto"/>
    </font>
    <font>
      <b/>
      <i/>
      <sz val="12"/>
      <name val="Roboto"/>
    </font>
  </fonts>
  <fills count="8">
    <fill>
      <patternFill patternType="none"/>
    </fill>
    <fill>
      <patternFill patternType="gray125"/>
    </fill>
    <fill>
      <patternFill patternType="solid">
        <fgColor rgb="FFD4D8E9"/>
        <bgColor indexed="64"/>
      </patternFill>
    </fill>
    <fill>
      <patternFill patternType="solid">
        <fgColor rgb="FF406C97"/>
        <bgColor indexed="64"/>
      </patternFill>
    </fill>
    <fill>
      <patternFill patternType="solid">
        <fgColor rgb="FF002060"/>
        <bgColor indexed="64"/>
      </patternFill>
    </fill>
    <fill>
      <patternFill patternType="solid">
        <fgColor rgb="FF4F81BD"/>
        <bgColor indexed="64"/>
      </patternFill>
    </fill>
    <fill>
      <patternFill patternType="solid">
        <fgColor theme="0"/>
        <bgColor indexed="64"/>
      </patternFill>
    </fill>
    <fill>
      <patternFill patternType="solid">
        <fgColor rgb="FFFFFFFF"/>
        <bgColor rgb="FF000000"/>
      </patternFill>
    </fill>
  </fills>
  <borders count="16">
    <border>
      <left/>
      <right/>
      <top/>
      <bottom/>
      <diagonal/>
    </border>
    <border>
      <left style="thin">
        <color rgb="FFBAC0D8"/>
      </left>
      <right style="thin">
        <color rgb="FFBAC0D8"/>
      </right>
      <top style="thin">
        <color rgb="FFBAC0D8"/>
      </top>
      <bottom style="thin">
        <color rgb="FFBAC0D8"/>
      </bottom>
      <diagonal/>
    </border>
    <border>
      <left style="thin">
        <color rgb="FFBAC0D8"/>
      </left>
      <right/>
      <top style="thin">
        <color rgb="FFBAC0D8"/>
      </top>
      <bottom style="thin">
        <color rgb="FFBAC0D8"/>
      </bottom>
      <diagonal/>
    </border>
    <border>
      <left style="thin">
        <color rgb="FFBAC0D8"/>
      </left>
      <right style="thin">
        <color rgb="FFBAC0D8"/>
      </right>
      <top/>
      <bottom style="thin">
        <color rgb="FFBAC0D8"/>
      </bottom>
      <diagonal/>
    </border>
    <border>
      <left style="thin">
        <color rgb="FFBAC0D8"/>
      </left>
      <right style="thin">
        <color rgb="FFBAC0D8"/>
      </right>
      <top style="thin">
        <color rgb="FFBAC0D8"/>
      </top>
      <bottom/>
      <diagonal/>
    </border>
    <border>
      <left/>
      <right style="thin">
        <color rgb="FFBAC0D8"/>
      </right>
      <top style="thin">
        <color rgb="FFBAC0D8"/>
      </top>
      <bottom style="thin">
        <color rgb="FFBAC0D8"/>
      </bottom>
      <diagonal/>
    </border>
    <border>
      <left style="thin">
        <color rgb="FFBAC0D8"/>
      </left>
      <right/>
      <top style="thin">
        <color rgb="FFBAC0D8"/>
      </top>
      <bottom/>
      <diagonal/>
    </border>
    <border>
      <left/>
      <right/>
      <top style="thin">
        <color rgb="FFBAC0D8"/>
      </top>
      <bottom/>
      <diagonal/>
    </border>
    <border>
      <left style="thin">
        <color rgb="FFBAC0D8"/>
      </left>
      <right/>
      <top/>
      <bottom style="thin">
        <color rgb="FFBAC0D8"/>
      </bottom>
      <diagonal/>
    </border>
    <border>
      <left style="thin">
        <color rgb="FFBAC0D8"/>
      </left>
      <right style="thin">
        <color rgb="FFBAC0D8"/>
      </right>
      <top/>
      <bottom/>
      <diagonal/>
    </border>
    <border>
      <left/>
      <right/>
      <top/>
      <bottom style="thin">
        <color rgb="FFBAC0D8"/>
      </bottom>
      <diagonal/>
    </border>
    <border>
      <left/>
      <right/>
      <top style="thin">
        <color rgb="FFBAC0D8"/>
      </top>
      <bottom style="thin">
        <color rgb="FFBAC0D8"/>
      </bottom>
      <diagonal/>
    </border>
    <border>
      <left style="thin">
        <color rgb="FFBAC0D8"/>
      </left>
      <right/>
      <top/>
      <bottom/>
      <diagonal/>
    </border>
    <border>
      <left/>
      <right style="thin">
        <color rgb="FFBAC0D8"/>
      </right>
      <top style="thin">
        <color rgb="FFBAC0D8"/>
      </top>
      <bottom/>
      <diagonal/>
    </border>
    <border>
      <left/>
      <right style="thin">
        <color rgb="FFBAC0D8"/>
      </right>
      <top/>
      <bottom style="thin">
        <color rgb="FFBAC0D8"/>
      </bottom>
      <diagonal/>
    </border>
    <border>
      <left/>
      <right style="thin">
        <color rgb="FFBAC0D8"/>
      </right>
      <top/>
      <bottom/>
      <diagonal/>
    </border>
  </borders>
  <cellStyleXfs count="14">
    <xf numFmtId="0" fontId="0" fillId="0" borderId="0"/>
    <xf numFmtId="0" fontId="19" fillId="0" borderId="0"/>
    <xf numFmtId="0" fontId="20" fillId="0" borderId="0"/>
    <xf numFmtId="0" fontId="19" fillId="0" borderId="0"/>
    <xf numFmtId="0" fontId="2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0" fontId="24" fillId="5"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31">
    <xf numFmtId="0" fontId="0" fillId="0" borderId="0" xfId="0"/>
    <xf numFmtId="0" fontId="3" fillId="0" borderId="0" xfId="0" applyFont="1"/>
    <xf numFmtId="0" fontId="4" fillId="0" borderId="0" xfId="0" applyFont="1"/>
    <xf numFmtId="17" fontId="5" fillId="0" borderId="0" xfId="0" applyNumberFormat="1" applyFont="1"/>
    <xf numFmtId="0" fontId="6" fillId="0" borderId="0" xfId="0" applyFont="1"/>
    <xf numFmtId="0" fontId="7" fillId="0" borderId="0" xfId="0" applyFont="1"/>
    <xf numFmtId="17" fontId="8" fillId="0" borderId="0" xfId="0" quotePrefix="1" applyNumberFormat="1" applyFont="1"/>
    <xf numFmtId="0" fontId="10" fillId="0" borderId="0" xfId="0" applyFont="1" applyAlignment="1">
      <alignment vertical="top" wrapText="1"/>
    </xf>
    <xf numFmtId="0" fontId="11" fillId="0" borderId="0" xfId="0" applyFont="1"/>
    <xf numFmtId="0" fontId="12" fillId="0" borderId="0" xfId="0" applyFont="1"/>
    <xf numFmtId="0" fontId="14" fillId="0" borderId="0" xfId="0" applyFont="1" applyAlignment="1">
      <alignment vertical="top" wrapText="1"/>
    </xf>
    <xf numFmtId="17" fontId="15" fillId="2" borderId="1" xfId="0" applyNumberFormat="1" applyFont="1" applyFill="1" applyBorder="1" applyAlignment="1">
      <alignment horizontal="center" vertical="center"/>
    </xf>
    <xf numFmtId="17" fontId="15" fillId="0" borderId="1" xfId="0" applyNumberFormat="1" applyFont="1" applyBorder="1" applyAlignment="1">
      <alignment horizontal="center" vertical="center"/>
    </xf>
    <xf numFmtId="0" fontId="15" fillId="0" borderId="0" xfId="0" applyFont="1"/>
    <xf numFmtId="0" fontId="16" fillId="0" borderId="0" xfId="0" applyFont="1"/>
    <xf numFmtId="0" fontId="17" fillId="3" borderId="1" xfId="2" applyFont="1" applyFill="1" applyBorder="1" applyAlignment="1">
      <alignment horizontal="center" vertical="center" wrapText="1"/>
    </xf>
    <xf numFmtId="0" fontId="18" fillId="3" borderId="1" xfId="2" applyFont="1" applyFill="1" applyBorder="1" applyAlignment="1">
      <alignment horizontal="center" vertical="center" wrapText="1"/>
    </xf>
    <xf numFmtId="1" fontId="11" fillId="2" borderId="1" xfId="4" quotePrefix="1" applyNumberFormat="1" applyFont="1" applyFill="1" applyBorder="1" applyAlignment="1">
      <alignment horizontal="left" vertical="center" wrapText="1"/>
    </xf>
    <xf numFmtId="1" fontId="12" fillId="2" borderId="1" xfId="4" quotePrefix="1" applyNumberFormat="1" applyFont="1" applyFill="1" applyBorder="1" applyAlignment="1">
      <alignment horizontal="left" vertical="center" wrapText="1"/>
    </xf>
    <xf numFmtId="1" fontId="11" fillId="0" borderId="1" xfId="4" quotePrefix="1" applyNumberFormat="1" applyFont="1" applyFill="1" applyBorder="1" applyAlignment="1">
      <alignment horizontal="left" vertical="center" wrapText="1"/>
    </xf>
    <xf numFmtId="1" fontId="12" fillId="0" borderId="1" xfId="4" applyNumberFormat="1" applyFont="1" applyFill="1" applyBorder="1" applyAlignment="1">
      <alignment horizontal="left" vertical="center" wrapText="1"/>
    </xf>
    <xf numFmtId="0" fontId="2" fillId="4" borderId="0" xfId="0" applyFont="1" applyFill="1"/>
    <xf numFmtId="0" fontId="3" fillId="4" borderId="0" xfId="0" applyFont="1" applyFill="1"/>
    <xf numFmtId="0" fontId="23" fillId="0" borderId="0" xfId="4" applyFont="1"/>
    <xf numFmtId="0" fontId="11" fillId="0" borderId="0" xfId="0" applyFont="1" applyAlignment="1">
      <alignment vertical="center"/>
    </xf>
    <xf numFmtId="0" fontId="26" fillId="3" borderId="1" xfId="0" applyFont="1" applyFill="1" applyBorder="1" applyAlignment="1">
      <alignment horizontal="left" vertical="center" indent="1"/>
    </xf>
    <xf numFmtId="0" fontId="17" fillId="3" borderId="1" xfId="0" applyFont="1" applyFill="1" applyBorder="1" applyAlignment="1">
      <alignment vertical="center"/>
    </xf>
    <xf numFmtId="0" fontId="18" fillId="3" borderId="1" xfId="0" applyFont="1" applyFill="1" applyBorder="1" applyAlignment="1">
      <alignment vertical="center"/>
    </xf>
    <xf numFmtId="0" fontId="3" fillId="0" borderId="0" xfId="0" applyFont="1" applyAlignment="1">
      <alignment vertical="center"/>
    </xf>
    <xf numFmtId="165" fontId="11" fillId="2" borderId="1" xfId="0" applyNumberFormat="1" applyFont="1" applyFill="1" applyBorder="1" applyAlignment="1">
      <alignment vertical="center"/>
    </xf>
    <xf numFmtId="165" fontId="11" fillId="0" borderId="1" xfId="0" applyNumberFormat="1" applyFont="1" applyBorder="1" applyAlignment="1">
      <alignment vertical="center"/>
    </xf>
    <xf numFmtId="0" fontId="12" fillId="0" borderId="0" xfId="0" applyFont="1" applyAlignment="1">
      <alignment vertical="center"/>
    </xf>
    <xf numFmtId="17" fontId="11" fillId="2" borderId="1" xfId="0" applyNumberFormat="1" applyFont="1" applyFill="1" applyBorder="1" applyAlignment="1">
      <alignment horizontal="left" vertical="center"/>
    </xf>
    <xf numFmtId="17" fontId="11" fillId="0" borderId="4" xfId="0" applyNumberFormat="1" applyFont="1" applyBorder="1" applyAlignment="1">
      <alignment vertical="center" wrapText="1"/>
    </xf>
    <xf numFmtId="166" fontId="3" fillId="0" borderId="0" xfId="0" applyNumberFormat="1" applyFont="1"/>
    <xf numFmtId="17" fontId="11" fillId="0" borderId="1" xfId="0" applyNumberFormat="1" applyFont="1" applyBorder="1" applyAlignment="1">
      <alignment vertical="center" wrapText="1"/>
    </xf>
    <xf numFmtId="164" fontId="15" fillId="2" borderId="1" xfId="0" applyNumberFormat="1" applyFont="1" applyFill="1" applyBorder="1" applyAlignment="1">
      <alignment horizontal="center" vertical="center"/>
    </xf>
    <xf numFmtId="0" fontId="25" fillId="3" borderId="1" xfId="0" applyFont="1" applyFill="1" applyBorder="1" applyAlignment="1">
      <alignment horizontal="left" vertical="center" indent="1"/>
    </xf>
    <xf numFmtId="164" fontId="11" fillId="0" borderId="1" xfId="0" applyNumberFormat="1" applyFont="1" applyBorder="1" applyAlignment="1">
      <alignment horizontal="center" vertical="center"/>
    </xf>
    <xf numFmtId="164" fontId="11" fillId="2" borderId="1" xfId="0" applyNumberFormat="1" applyFont="1" applyFill="1" applyBorder="1" applyAlignment="1">
      <alignment horizontal="center" vertical="center"/>
    </xf>
    <xf numFmtId="0" fontId="17" fillId="3" borderId="1" xfId="0" applyFont="1" applyFill="1" applyBorder="1" applyAlignment="1">
      <alignment vertical="center" wrapText="1"/>
    </xf>
    <xf numFmtId="164" fontId="17" fillId="3" borderId="1" xfId="0" applyNumberFormat="1" applyFont="1" applyFill="1" applyBorder="1" applyAlignment="1">
      <alignment horizontal="center" vertical="center"/>
    </xf>
    <xf numFmtId="0" fontId="3" fillId="0" borderId="0" xfId="0" applyFont="1" applyAlignment="1">
      <alignment wrapText="1"/>
    </xf>
    <xf numFmtId="0" fontId="11" fillId="0" borderId="0" xfId="0" applyFont="1" applyAlignment="1">
      <alignment wrapText="1"/>
    </xf>
    <xf numFmtId="0" fontId="7" fillId="0" borderId="0" xfId="0" applyFont="1" applyAlignment="1">
      <alignment horizontal="left" wrapText="1"/>
    </xf>
    <xf numFmtId="0" fontId="18" fillId="3" borderId="3" xfId="2" applyFont="1" applyFill="1" applyBorder="1" applyAlignment="1">
      <alignment horizontal="center" vertical="center" wrapText="1"/>
    </xf>
    <xf numFmtId="0" fontId="29" fillId="0" borderId="0" xfId="4" applyFont="1"/>
    <xf numFmtId="164" fontId="11" fillId="0" borderId="0" xfId="0" applyNumberFormat="1" applyFont="1"/>
    <xf numFmtId="0" fontId="18" fillId="3" borderId="1" xfId="2" applyFont="1" applyFill="1" applyBorder="1" applyAlignment="1">
      <alignment horizontal="left" vertical="center" wrapText="1"/>
    </xf>
    <xf numFmtId="0" fontId="15" fillId="0" borderId="0" xfId="0" applyFont="1" applyAlignment="1">
      <alignment vertical="center"/>
    </xf>
    <xf numFmtId="0" fontId="3" fillId="0" borderId="0" xfId="0" applyFont="1" applyAlignment="1">
      <alignment horizontal="center" vertical="center"/>
    </xf>
    <xf numFmtId="0" fontId="16" fillId="0" borderId="0" xfId="0" applyFont="1" applyAlignment="1">
      <alignment vertical="center"/>
    </xf>
    <xf numFmtId="0" fontId="7" fillId="0" borderId="0" xfId="0" applyFont="1" applyAlignment="1">
      <alignment horizontal="center" vertical="center"/>
    </xf>
    <xf numFmtId="167" fontId="11" fillId="2" borderId="1" xfId="0" applyNumberFormat="1" applyFont="1" applyFill="1" applyBorder="1" applyAlignment="1">
      <alignment horizontal="center" vertical="center"/>
    </xf>
    <xf numFmtId="165" fontId="3" fillId="0" borderId="0" xfId="0" applyNumberFormat="1" applyFont="1"/>
    <xf numFmtId="167" fontId="11" fillId="0" borderId="1" xfId="0" applyNumberFormat="1" applyFont="1" applyBorder="1" applyAlignment="1">
      <alignment horizontal="center" vertical="center"/>
    </xf>
    <xf numFmtId="17" fontId="3" fillId="0" borderId="0" xfId="0" applyNumberFormat="1" applyFont="1" applyAlignment="1">
      <alignment horizontal="left" vertical="center"/>
    </xf>
    <xf numFmtId="0" fontId="7" fillId="0" borderId="0" xfId="0" applyFont="1" applyAlignment="1">
      <alignment vertical="center"/>
    </xf>
    <xf numFmtId="0" fontId="3" fillId="0" borderId="0" xfId="0" applyFont="1" applyAlignment="1">
      <alignment horizontal="center"/>
    </xf>
    <xf numFmtId="0" fontId="28" fillId="0" borderId="0" xfId="0" applyFont="1"/>
    <xf numFmtId="165" fontId="11" fillId="2" borderId="1" xfId="10" applyNumberFormat="1" applyFont="1" applyFill="1" applyBorder="1" applyAlignment="1">
      <alignment horizontal="center"/>
    </xf>
    <xf numFmtId="165" fontId="3" fillId="0" borderId="0" xfId="0" applyNumberFormat="1" applyFont="1" applyAlignment="1">
      <alignment horizontal="center"/>
    </xf>
    <xf numFmtId="165" fontId="11" fillId="0" borderId="1" xfId="10" applyNumberFormat="1" applyFont="1" applyFill="1" applyBorder="1" applyAlignment="1">
      <alignment horizontal="center"/>
    </xf>
    <xf numFmtId="167" fontId="11" fillId="0" borderId="0" xfId="10" applyNumberFormat="1" applyFont="1" applyFill="1" applyBorder="1"/>
    <xf numFmtId="0" fontId="17" fillId="0" borderId="0" xfId="2" applyFont="1" applyAlignment="1">
      <alignment horizontal="center" vertical="center" wrapText="1"/>
    </xf>
    <xf numFmtId="0" fontId="18" fillId="0" borderId="0" xfId="2" applyFont="1" applyAlignment="1">
      <alignment horizontal="center" vertical="center" wrapText="1"/>
    </xf>
    <xf numFmtId="167" fontId="11" fillId="0" borderId="0" xfId="6" applyNumberFormat="1" applyFont="1" applyFill="1" applyBorder="1"/>
    <xf numFmtId="165" fontId="11" fillId="2" borderId="1" xfId="6" applyNumberFormat="1" applyFont="1" applyFill="1" applyBorder="1" applyAlignment="1">
      <alignment horizontal="center"/>
    </xf>
    <xf numFmtId="165" fontId="11" fillId="0" borderId="0" xfId="6" applyNumberFormat="1" applyFont="1" applyFill="1" applyBorder="1" applyAlignment="1">
      <alignment horizontal="center"/>
    </xf>
    <xf numFmtId="165" fontId="11" fillId="0" borderId="1" xfId="6" applyNumberFormat="1" applyFont="1" applyFill="1" applyBorder="1" applyAlignment="1">
      <alignment horizontal="center"/>
    </xf>
    <xf numFmtId="167" fontId="11" fillId="0" borderId="1" xfId="6" applyNumberFormat="1" applyFont="1" applyFill="1" applyBorder="1"/>
    <xf numFmtId="167" fontId="11" fillId="2" borderId="1" xfId="6" applyNumberFormat="1" applyFont="1" applyFill="1" applyBorder="1"/>
    <xf numFmtId="1" fontId="15" fillId="2" borderId="1" xfId="4" quotePrefix="1" applyNumberFormat="1" applyFont="1" applyFill="1" applyBorder="1" applyAlignment="1">
      <alignment horizontal="center" vertical="center" wrapText="1"/>
    </xf>
    <xf numFmtId="1" fontId="15" fillId="0" borderId="1" xfId="4" applyNumberFormat="1" applyFont="1" applyFill="1" applyBorder="1" applyAlignment="1">
      <alignment horizontal="center" vertical="center" wrapText="1"/>
    </xf>
    <xf numFmtId="0" fontId="18" fillId="3" borderId="0" xfId="2" applyFont="1" applyFill="1" applyAlignment="1">
      <alignment horizontal="center" vertical="center" wrapText="1"/>
    </xf>
    <xf numFmtId="0" fontId="17" fillId="3" borderId="4"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18" fillId="3" borderId="10" xfId="2" applyFont="1" applyFill="1" applyBorder="1" applyAlignment="1">
      <alignment horizontal="center" vertical="center" wrapText="1"/>
    </xf>
    <xf numFmtId="0" fontId="17" fillId="3" borderId="8" xfId="2" applyFont="1" applyFill="1" applyBorder="1" applyAlignment="1">
      <alignment horizontal="center" vertical="center" wrapText="1"/>
    </xf>
    <xf numFmtId="0" fontId="17" fillId="3" borderId="10" xfId="2" applyFont="1" applyFill="1" applyBorder="1" applyAlignment="1">
      <alignment horizontal="center" vertical="center" wrapText="1"/>
    </xf>
    <xf numFmtId="0" fontId="3" fillId="0" borderId="0" xfId="0" applyFont="1" applyAlignment="1">
      <alignment horizontal="left"/>
    </xf>
    <xf numFmtId="0" fontId="3" fillId="0" borderId="0" xfId="0" applyFont="1" applyAlignment="1">
      <alignment horizontal="left" wrapText="1"/>
    </xf>
    <xf numFmtId="0" fontId="17" fillId="3" borderId="1" xfId="2" applyFont="1" applyFill="1" applyBorder="1" applyAlignment="1">
      <alignment horizontal="center" vertical="center"/>
    </xf>
    <xf numFmtId="0" fontId="18" fillId="3" borderId="9" xfId="2" applyFont="1" applyFill="1" applyBorder="1" applyAlignment="1">
      <alignment horizontal="center" vertical="center" wrapText="1"/>
    </xf>
    <xf numFmtId="0" fontId="17" fillId="3" borderId="1" xfId="2" applyFont="1" applyFill="1" applyBorder="1" applyAlignment="1">
      <alignment horizontal="left" vertical="center" wrapText="1"/>
    </xf>
    <xf numFmtId="0" fontId="27" fillId="0" borderId="0" xfId="0" applyFont="1" applyAlignment="1">
      <alignment vertical="center" readingOrder="1"/>
    </xf>
    <xf numFmtId="164" fontId="15" fillId="0" borderId="1" xfId="0" applyNumberFormat="1" applyFont="1" applyBorder="1" applyAlignment="1">
      <alignment horizontal="center" vertical="center"/>
    </xf>
    <xf numFmtId="0" fontId="17" fillId="3" borderId="4" xfId="2" applyFont="1" applyFill="1" applyBorder="1" applyAlignment="1">
      <alignment vertical="center" wrapText="1"/>
    </xf>
    <xf numFmtId="168" fontId="11" fillId="2" borderId="1" xfId="0" applyNumberFormat="1" applyFont="1" applyFill="1" applyBorder="1" applyAlignment="1">
      <alignment horizontal="center" vertical="center"/>
    </xf>
    <xf numFmtId="168" fontId="11" fillId="0" borderId="1" xfId="0" applyNumberFormat="1" applyFont="1" applyBorder="1" applyAlignment="1">
      <alignment horizontal="center" vertical="center"/>
    </xf>
    <xf numFmtId="0" fontId="33" fillId="0" borderId="0" xfId="7" applyFont="1"/>
    <xf numFmtId="0" fontId="33" fillId="0" borderId="0" xfId="7" applyFont="1" applyAlignment="1">
      <alignment horizontal="center"/>
    </xf>
    <xf numFmtId="0" fontId="18" fillId="3" borderId="4" xfId="2" applyFont="1" applyFill="1" applyBorder="1" applyAlignment="1">
      <alignment horizontal="center" vertical="center" wrapText="1"/>
    </xf>
    <xf numFmtId="169" fontId="9" fillId="2" borderId="1" xfId="11" applyNumberFormat="1" applyFont="1" applyFill="1" applyBorder="1"/>
    <xf numFmtId="169" fontId="11" fillId="2" borderId="1" xfId="11" applyNumberFormat="1" applyFont="1" applyFill="1" applyBorder="1"/>
    <xf numFmtId="169" fontId="9" fillId="0" borderId="1" xfId="11" applyNumberFormat="1" applyFont="1" applyBorder="1"/>
    <xf numFmtId="169" fontId="11" fillId="0" borderId="1" xfId="11" applyNumberFormat="1" applyFont="1" applyBorder="1"/>
    <xf numFmtId="167" fontId="11" fillId="2" borderId="1" xfId="11" applyNumberFormat="1" applyFont="1" applyFill="1" applyBorder="1"/>
    <xf numFmtId="167" fontId="11" fillId="0" borderId="1" xfId="11" applyNumberFormat="1" applyFont="1" applyFill="1" applyBorder="1"/>
    <xf numFmtId="17" fontId="11" fillId="0" borderId="0" xfId="0" applyNumberFormat="1" applyFont="1" applyAlignment="1">
      <alignment vertical="center"/>
    </xf>
    <xf numFmtId="0" fontId="7" fillId="0" borderId="0" xfId="0" applyFont="1" applyAlignment="1">
      <alignment horizontal="left" vertical="center"/>
    </xf>
    <xf numFmtId="0" fontId="3" fillId="6" borderId="0" xfId="0" applyFont="1" applyFill="1" applyAlignment="1">
      <alignment horizontal="left" vertical="center"/>
    </xf>
    <xf numFmtId="0" fontId="7" fillId="6" borderId="0" xfId="0" applyFont="1" applyFill="1" applyAlignment="1">
      <alignment horizontal="left" vertical="center"/>
    </xf>
    <xf numFmtId="17" fontId="35" fillId="3" borderId="4" xfId="0" applyNumberFormat="1" applyFont="1" applyFill="1" applyBorder="1" applyAlignment="1">
      <alignment horizontal="center" vertical="center" wrapText="1"/>
    </xf>
    <xf numFmtId="17" fontId="36" fillId="3" borderId="4" xfId="0" applyNumberFormat="1" applyFont="1" applyFill="1" applyBorder="1" applyAlignment="1">
      <alignment horizontal="center" vertical="center" wrapText="1"/>
    </xf>
    <xf numFmtId="17" fontId="28" fillId="2" borderId="1" xfId="0" applyNumberFormat="1" applyFont="1" applyFill="1" applyBorder="1" applyAlignment="1">
      <alignment horizontal="center" vertical="center"/>
    </xf>
    <xf numFmtId="167" fontId="3" fillId="2" borderId="1" xfId="8" applyNumberFormat="1" applyFont="1" applyFill="1" applyBorder="1" applyAlignment="1">
      <alignment horizontal="center"/>
    </xf>
    <xf numFmtId="167" fontId="3" fillId="0" borderId="0" xfId="0" applyNumberFormat="1" applyFont="1"/>
    <xf numFmtId="168" fontId="3" fillId="2" borderId="1" xfId="8" applyNumberFormat="1" applyFont="1" applyFill="1" applyBorder="1" applyAlignment="1">
      <alignment horizontal="center"/>
    </xf>
    <xf numFmtId="17" fontId="28" fillId="0" borderId="1" xfId="0" applyNumberFormat="1" applyFont="1" applyBorder="1" applyAlignment="1">
      <alignment horizontal="center" vertical="center"/>
    </xf>
    <xf numFmtId="167" fontId="3" fillId="0" borderId="1" xfId="8" applyNumberFormat="1" applyFont="1" applyBorder="1" applyAlignment="1">
      <alignment horizontal="center"/>
    </xf>
    <xf numFmtId="168" fontId="3" fillId="0" borderId="1" xfId="8" applyNumberFormat="1" applyFont="1" applyBorder="1" applyAlignment="1">
      <alignment horizontal="center"/>
    </xf>
    <xf numFmtId="17" fontId="28" fillId="0" borderId="0" xfId="0" applyNumberFormat="1" applyFont="1" applyAlignment="1">
      <alignment horizontal="center" vertical="center"/>
    </xf>
    <xf numFmtId="167" fontId="3" fillId="0" borderId="0" xfId="8" applyNumberFormat="1" applyFont="1" applyBorder="1"/>
    <xf numFmtId="0" fontId="3" fillId="6" borderId="0" xfId="0" applyFont="1" applyFill="1"/>
    <xf numFmtId="0" fontId="7" fillId="6" borderId="0" xfId="0" applyFont="1" applyFill="1"/>
    <xf numFmtId="0" fontId="15" fillId="0" borderId="0" xfId="0" applyFont="1" applyAlignment="1">
      <alignment horizontal="left" vertical="center"/>
    </xf>
    <xf numFmtId="0" fontId="16" fillId="0" borderId="0" xfId="0" applyFont="1" applyAlignment="1">
      <alignment horizontal="left" vertical="center"/>
    </xf>
    <xf numFmtId="0" fontId="12" fillId="0" borderId="0" xfId="0" applyFont="1" applyAlignment="1">
      <alignment horizontal="left" vertical="center"/>
    </xf>
    <xf numFmtId="17" fontId="17" fillId="3" borderId="4" xfId="0" applyNumberFormat="1" applyFont="1" applyFill="1" applyBorder="1" applyAlignment="1">
      <alignment horizontal="center" vertical="center" wrapText="1"/>
    </xf>
    <xf numFmtId="17" fontId="18" fillId="3" borderId="4" xfId="0" applyNumberFormat="1" applyFont="1" applyFill="1" applyBorder="1" applyAlignment="1">
      <alignment horizontal="center" vertical="center" wrapText="1"/>
    </xf>
    <xf numFmtId="0" fontId="37" fillId="0" borderId="0" xfId="0" applyFont="1"/>
    <xf numFmtId="167" fontId="11" fillId="2" borderId="1" xfId="8" applyNumberFormat="1" applyFont="1" applyFill="1" applyBorder="1" applyAlignment="1">
      <alignment horizontal="center"/>
    </xf>
    <xf numFmtId="0" fontId="0" fillId="0" borderId="0" xfId="0" applyAlignment="1">
      <alignment horizontal="center"/>
    </xf>
    <xf numFmtId="167" fontId="11" fillId="0" borderId="1" xfId="8" applyNumberFormat="1" applyFont="1" applyBorder="1" applyAlignment="1">
      <alignment horizontal="center"/>
    </xf>
    <xf numFmtId="0" fontId="34" fillId="0" borderId="0" xfId="0" applyFont="1"/>
    <xf numFmtId="17" fontId="38" fillId="3" borderId="5" xfId="2" applyNumberFormat="1" applyFont="1" applyFill="1" applyBorder="1" applyAlignment="1">
      <alignment horizontal="center" vertical="center" wrapText="1"/>
    </xf>
    <xf numFmtId="0" fontId="36" fillId="3" borderId="1" xfId="2" applyFont="1" applyFill="1" applyBorder="1" applyAlignment="1">
      <alignment horizontal="center" vertical="center" wrapText="1"/>
    </xf>
    <xf numFmtId="0" fontId="35" fillId="3" borderId="1" xfId="2" applyFont="1" applyFill="1" applyBorder="1" applyAlignment="1">
      <alignment horizontal="center" vertical="center" wrapText="1"/>
    </xf>
    <xf numFmtId="167" fontId="3" fillId="0" borderId="1" xfId="12" applyNumberFormat="1" applyFont="1" applyFill="1" applyBorder="1"/>
    <xf numFmtId="167" fontId="3" fillId="2" borderId="1" xfId="12" applyNumberFormat="1" applyFont="1" applyFill="1" applyBorder="1"/>
    <xf numFmtId="0" fontId="28" fillId="2" borderId="1" xfId="0" applyFont="1" applyFill="1" applyBorder="1" applyAlignment="1">
      <alignment horizontal="center" vertical="center"/>
    </xf>
    <xf numFmtId="165" fontId="3" fillId="2" borderId="1" xfId="6" applyNumberFormat="1" applyFont="1" applyFill="1" applyBorder="1" applyAlignment="1">
      <alignment horizontal="center"/>
    </xf>
    <xf numFmtId="0" fontId="28" fillId="0" borderId="1" xfId="0" applyFont="1" applyBorder="1" applyAlignment="1">
      <alignment horizontal="center" vertical="center"/>
    </xf>
    <xf numFmtId="165" fontId="3" fillId="0" borderId="1" xfId="6" applyNumberFormat="1" applyFont="1" applyFill="1" applyBorder="1" applyAlignment="1">
      <alignment horizontal="center"/>
    </xf>
    <xf numFmtId="0" fontId="28" fillId="0" borderId="0" xfId="0" applyFont="1" applyAlignment="1">
      <alignment horizontal="center" vertical="center"/>
    </xf>
    <xf numFmtId="165" fontId="3" fillId="0" borderId="0" xfId="6" applyNumberFormat="1" applyFont="1" applyFill="1" applyBorder="1" applyAlignment="1">
      <alignment horizontal="center"/>
    </xf>
    <xf numFmtId="167" fontId="3" fillId="0" borderId="0" xfId="6" applyNumberFormat="1" applyFont="1" applyFill="1" applyBorder="1"/>
    <xf numFmtId="0" fontId="3" fillId="0" borderId="0" xfId="0" applyFont="1" applyAlignment="1">
      <alignment horizontal="left"/>
    </xf>
    <xf numFmtId="0" fontId="9" fillId="0" borderId="0" xfId="1" applyFont="1"/>
    <xf numFmtId="0" fontId="18" fillId="3" borderId="15" xfId="2" applyFont="1" applyFill="1" applyBorder="1" applyAlignment="1">
      <alignment horizontal="center" vertical="center" wrapText="1"/>
    </xf>
    <xf numFmtId="0" fontId="17" fillId="3" borderId="8" xfId="2" applyFont="1" applyFill="1" applyBorder="1" applyAlignment="1">
      <alignment horizontal="left" vertical="center" wrapText="1"/>
    </xf>
    <xf numFmtId="0" fontId="18" fillId="3" borderId="8" xfId="2" applyFont="1" applyFill="1" applyBorder="1" applyAlignment="1">
      <alignment horizontal="left" vertical="center" wrapText="1"/>
    </xf>
    <xf numFmtId="17" fontId="17" fillId="3" borderId="8" xfId="2" applyNumberFormat="1" applyFont="1" applyFill="1" applyBorder="1" applyAlignment="1">
      <alignment horizontal="center" vertical="center" wrapText="1"/>
    </xf>
    <xf numFmtId="0" fontId="17" fillId="3" borderId="3" xfId="2" applyFont="1" applyFill="1" applyBorder="1" applyAlignment="1">
      <alignment vertical="center" wrapText="1"/>
    </xf>
    <xf numFmtId="0" fontId="18" fillId="3" borderId="3" xfId="2" applyFont="1" applyFill="1" applyBorder="1" applyAlignment="1">
      <alignment vertical="center" wrapText="1"/>
    </xf>
    <xf numFmtId="168" fontId="17" fillId="3" borderId="8" xfId="2" applyNumberFormat="1" applyFont="1" applyFill="1" applyBorder="1" applyAlignment="1">
      <alignment vertical="center" wrapText="1"/>
    </xf>
    <xf numFmtId="168" fontId="11" fillId="2" borderId="1" xfId="11" applyNumberFormat="1" applyFont="1" applyFill="1" applyBorder="1" applyAlignment="1">
      <alignment horizontal="left" indent="2"/>
    </xf>
    <xf numFmtId="168" fontId="13" fillId="2" borderId="1" xfId="11" applyNumberFormat="1" applyFont="1" applyFill="1" applyBorder="1" applyAlignment="1">
      <alignment horizontal="left" indent="2"/>
    </xf>
    <xf numFmtId="165" fontId="11" fillId="2" borderId="1" xfId="11" applyNumberFormat="1" applyFont="1" applyFill="1" applyBorder="1" applyAlignment="1"/>
    <xf numFmtId="165" fontId="9" fillId="2" borderId="1" xfId="11" applyNumberFormat="1" applyFont="1" applyFill="1" applyBorder="1" applyAlignment="1"/>
    <xf numFmtId="168" fontId="11" fillId="0" borderId="1" xfId="11" applyNumberFormat="1" applyFont="1" applyFill="1" applyBorder="1" applyAlignment="1">
      <alignment horizontal="left" indent="2"/>
    </xf>
    <xf numFmtId="168" fontId="13" fillId="0" borderId="1" xfId="11" applyNumberFormat="1" applyFont="1" applyFill="1" applyBorder="1" applyAlignment="1">
      <alignment horizontal="left" indent="2"/>
    </xf>
    <xf numFmtId="165" fontId="11" fillId="0" borderId="1" xfId="11" applyNumberFormat="1" applyFont="1" applyFill="1" applyBorder="1" applyAlignment="1"/>
    <xf numFmtId="165" fontId="9" fillId="0" borderId="1" xfId="11" applyNumberFormat="1" applyFont="1" applyFill="1" applyBorder="1" applyAlignment="1"/>
    <xf numFmtId="168" fontId="12" fillId="2" borderId="1" xfId="11" applyNumberFormat="1" applyFont="1" applyFill="1" applyBorder="1" applyAlignment="1">
      <alignment horizontal="left" indent="2"/>
    </xf>
    <xf numFmtId="168" fontId="11" fillId="0" borderId="1" xfId="11" applyNumberFormat="1" applyFont="1" applyFill="1" applyBorder="1" applyAlignment="1">
      <alignment horizontal="left" indent="4"/>
    </xf>
    <xf numFmtId="168" fontId="12" fillId="0" borderId="1" xfId="11" applyNumberFormat="1" applyFont="1" applyFill="1" applyBorder="1" applyAlignment="1">
      <alignment horizontal="left" indent="4"/>
    </xf>
    <xf numFmtId="168" fontId="11" fillId="2" borderId="1" xfId="11" applyNumberFormat="1" applyFont="1" applyFill="1" applyBorder="1" applyAlignment="1">
      <alignment horizontal="left" indent="4"/>
    </xf>
    <xf numFmtId="168" fontId="12" fillId="2" borderId="1" xfId="11" applyNumberFormat="1" applyFont="1" applyFill="1" applyBorder="1" applyAlignment="1">
      <alignment horizontal="left" indent="4"/>
    </xf>
    <xf numFmtId="168" fontId="39" fillId="3" borderId="8" xfId="2" applyNumberFormat="1" applyFont="1" applyFill="1" applyBorder="1" applyAlignment="1">
      <alignment vertical="center" wrapText="1"/>
    </xf>
    <xf numFmtId="168" fontId="12" fillId="0" borderId="1" xfId="11" applyNumberFormat="1" applyFont="1" applyFill="1" applyBorder="1" applyAlignment="1">
      <alignment horizontal="left" indent="2"/>
    </xf>
    <xf numFmtId="168" fontId="11" fillId="0" borderId="3" xfId="11" applyNumberFormat="1" applyFont="1" applyFill="1" applyBorder="1" applyAlignment="1">
      <alignment horizontal="left" indent="2"/>
    </xf>
    <xf numFmtId="0" fontId="40" fillId="0" borderId="0" xfId="2" applyFont="1" applyAlignment="1">
      <alignment horizontal="left" vertical="center" wrapText="1"/>
    </xf>
    <xf numFmtId="0" fontId="41" fillId="0" borderId="0" xfId="2" applyFont="1" applyAlignment="1">
      <alignment horizontal="left" vertical="center" wrapText="1"/>
    </xf>
    <xf numFmtId="168" fontId="40" fillId="0" borderId="0" xfId="2" applyNumberFormat="1" applyFont="1" applyAlignment="1">
      <alignment horizontal="center" vertical="center" wrapText="1"/>
    </xf>
    <xf numFmtId="167" fontId="40" fillId="0" borderId="0" xfId="2" applyNumberFormat="1"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top"/>
    </xf>
    <xf numFmtId="0" fontId="42" fillId="0" borderId="0" xfId="0" applyFont="1"/>
    <xf numFmtId="0" fontId="43" fillId="0" borderId="0" xfId="0" applyFont="1"/>
    <xf numFmtId="0" fontId="13" fillId="0" borderId="0" xfId="1" applyFont="1"/>
    <xf numFmtId="165" fontId="17" fillId="0" borderId="0" xfId="2" applyNumberFormat="1" applyFont="1" applyAlignment="1">
      <alignment horizontal="right" vertical="center" wrapText="1"/>
    </xf>
    <xf numFmtId="0" fontId="11" fillId="0" borderId="0" xfId="0" applyFont="1" applyAlignment="1">
      <alignment horizontal="left" vertical="center"/>
    </xf>
    <xf numFmtId="0" fontId="44" fillId="0" borderId="0" xfId="0" applyFont="1"/>
    <xf numFmtId="0" fontId="45" fillId="0" borderId="0" xfId="0" applyFont="1"/>
    <xf numFmtId="0" fontId="17" fillId="3" borderId="2" xfId="2" applyFont="1" applyFill="1" applyBorder="1" applyAlignment="1">
      <alignment horizontal="left" vertical="center" wrapText="1"/>
    </xf>
    <xf numFmtId="0" fontId="18" fillId="3" borderId="2" xfId="2" applyFont="1" applyFill="1" applyBorder="1" applyAlignment="1">
      <alignment horizontal="left" vertical="center" wrapText="1"/>
    </xf>
    <xf numFmtId="17" fontId="17" fillId="3" borderId="2" xfId="2" applyNumberFormat="1" applyFont="1" applyFill="1" applyBorder="1" applyAlignment="1">
      <alignment horizontal="center" vertical="center" wrapText="1"/>
    </xf>
    <xf numFmtId="17" fontId="17" fillId="3" borderId="1" xfId="2" applyNumberFormat="1" applyFont="1" applyFill="1" applyBorder="1" applyAlignment="1">
      <alignment horizontal="center" vertical="center" wrapText="1"/>
    </xf>
    <xf numFmtId="17" fontId="17" fillId="3" borderId="3" xfId="2" applyNumberFormat="1" applyFont="1" applyFill="1" applyBorder="1" applyAlignment="1">
      <alignment horizontal="center" vertical="center" wrapText="1"/>
    </xf>
    <xf numFmtId="167" fontId="11" fillId="2" borderId="1" xfId="11" applyNumberFormat="1" applyFont="1" applyFill="1" applyBorder="1" applyAlignment="1">
      <alignment horizontal="right" vertical="center"/>
    </xf>
    <xf numFmtId="167" fontId="9" fillId="2" borderId="1" xfId="11" applyNumberFormat="1" applyFont="1" applyFill="1" applyBorder="1" applyAlignment="1">
      <alignment horizontal="right" vertical="center"/>
    </xf>
    <xf numFmtId="167" fontId="11" fillId="0" borderId="8" xfId="11" applyNumberFormat="1" applyFont="1" applyBorder="1" applyAlignment="1"/>
    <xf numFmtId="167" fontId="9" fillId="0" borderId="3" xfId="11" applyNumberFormat="1" applyFont="1" applyBorder="1" applyAlignment="1"/>
    <xf numFmtId="168" fontId="12" fillId="0" borderId="3" xfId="11" applyNumberFormat="1" applyFont="1" applyFill="1" applyBorder="1" applyAlignment="1">
      <alignment horizontal="left" indent="2"/>
    </xf>
    <xf numFmtId="168" fontId="11" fillId="2" borderId="3" xfId="11" applyNumberFormat="1" applyFont="1" applyFill="1" applyBorder="1" applyAlignment="1">
      <alignment horizontal="left" indent="2"/>
    </xf>
    <xf numFmtId="168" fontId="12" fillId="2" borderId="3" xfId="11" applyNumberFormat="1" applyFont="1" applyFill="1" applyBorder="1" applyAlignment="1">
      <alignment horizontal="left" indent="2"/>
    </xf>
    <xf numFmtId="168" fontId="39" fillId="3" borderId="3" xfId="2" applyNumberFormat="1" applyFont="1" applyFill="1" applyBorder="1" applyAlignment="1">
      <alignment vertical="center" wrapText="1"/>
    </xf>
    <xf numFmtId="0" fontId="11" fillId="0" borderId="0" xfId="0" applyFont="1" applyAlignment="1">
      <alignment horizontal="left" indent="1"/>
    </xf>
    <xf numFmtId="0" fontId="45" fillId="0" borderId="0" xfId="0" applyFont="1" applyAlignment="1">
      <alignment horizontal="left" indent="1"/>
    </xf>
    <xf numFmtId="0" fontId="3" fillId="0" borderId="0" xfId="0" applyFont="1" applyAlignment="1">
      <alignment vertical="top" wrapText="1"/>
    </xf>
    <xf numFmtId="0" fontId="18" fillId="0" borderId="0" xfId="2" applyFont="1" applyAlignment="1">
      <alignment horizontal="left" vertical="center" wrapText="1"/>
    </xf>
    <xf numFmtId="168" fontId="17" fillId="0" borderId="0" xfId="2" applyNumberFormat="1" applyFont="1" applyAlignment="1">
      <alignment horizontal="right" vertical="center" wrapText="1"/>
    </xf>
    <xf numFmtId="1" fontId="9" fillId="0" borderId="0" xfId="1" applyNumberFormat="1" applyFont="1" applyAlignment="1">
      <alignment horizontal="center"/>
    </xf>
    <xf numFmtId="1" fontId="9" fillId="0" borderId="0" xfId="1" applyNumberFormat="1" applyFont="1"/>
    <xf numFmtId="17" fontId="17" fillId="3" borderId="11" xfId="2" applyNumberFormat="1" applyFont="1" applyFill="1" applyBorder="1" applyAlignment="1">
      <alignment horizontal="center" vertical="center" wrapText="1"/>
    </xf>
    <xf numFmtId="17" fontId="17" fillId="0" borderId="0" xfId="2" applyNumberFormat="1" applyFont="1" applyAlignment="1">
      <alignment horizontal="center" vertical="center" wrapText="1"/>
    </xf>
    <xf numFmtId="17" fontId="18" fillId="3" borderId="1" xfId="2" applyNumberFormat="1" applyFont="1" applyFill="1" applyBorder="1" applyAlignment="1">
      <alignment horizontal="center" vertical="center" wrapText="1"/>
    </xf>
    <xf numFmtId="17" fontId="18" fillId="3" borderId="2" xfId="2" applyNumberFormat="1" applyFont="1" applyFill="1" applyBorder="1" applyAlignment="1">
      <alignment horizontal="center" vertical="center" wrapText="1"/>
    </xf>
    <xf numFmtId="17" fontId="18" fillId="0" borderId="0" xfId="2" applyNumberFormat="1" applyFont="1" applyAlignment="1">
      <alignment horizontal="center" vertical="center" wrapText="1"/>
    </xf>
    <xf numFmtId="165" fontId="11" fillId="2" borderId="1" xfId="0" applyNumberFormat="1" applyFont="1" applyFill="1" applyBorder="1" applyAlignment="1">
      <alignment horizontal="center" vertical="center"/>
    </xf>
    <xf numFmtId="165" fontId="11" fillId="0" borderId="0" xfId="0" applyNumberFormat="1" applyFont="1" applyAlignment="1">
      <alignment horizontal="center" vertical="center"/>
    </xf>
    <xf numFmtId="165" fontId="11" fillId="0" borderId="1" xfId="0" applyNumberFormat="1" applyFont="1" applyBorder="1" applyAlignment="1">
      <alignment horizontal="center" vertical="center"/>
    </xf>
    <xf numFmtId="0" fontId="3" fillId="0" borderId="0" xfId="0" applyFont="1" applyAlignment="1">
      <alignment horizontal="left"/>
    </xf>
    <xf numFmtId="0" fontId="18" fillId="3" borderId="0" xfId="2" applyFont="1" applyFill="1" applyAlignment="1">
      <alignment horizontal="center" vertical="center" wrapText="1"/>
    </xf>
    <xf numFmtId="0" fontId="46" fillId="0" borderId="0" xfId="4" applyFont="1"/>
    <xf numFmtId="0" fontId="46" fillId="6" borderId="0" xfId="4" applyFont="1" applyFill="1" applyBorder="1"/>
    <xf numFmtId="0" fontId="15" fillId="6" borderId="0" xfId="0" applyFont="1" applyFill="1" applyAlignment="1">
      <alignment vertical="center"/>
    </xf>
    <xf numFmtId="0" fontId="11" fillId="6" borderId="0" xfId="0" applyFont="1" applyFill="1" applyAlignment="1">
      <alignment horizontal="left" vertical="center" wrapText="1"/>
    </xf>
    <xf numFmtId="0" fontId="12" fillId="6" borderId="0" xfId="0" applyFont="1" applyFill="1" applyAlignment="1">
      <alignment horizontal="left" vertical="center" wrapText="1"/>
    </xf>
    <xf numFmtId="0" fontId="7" fillId="6" borderId="0" xfId="0" applyFont="1" applyFill="1" applyAlignment="1">
      <alignment horizontal="left" vertical="center" wrapText="1"/>
    </xf>
    <xf numFmtId="15" fontId="15" fillId="2" borderId="1" xfId="0" applyNumberFormat="1" applyFont="1" applyFill="1" applyBorder="1" applyAlignment="1">
      <alignment horizontal="center" vertical="center"/>
    </xf>
    <xf numFmtId="15" fontId="15" fillId="0" borderId="1" xfId="0" applyNumberFormat="1" applyFont="1" applyBorder="1" applyAlignment="1">
      <alignment horizontal="center" vertical="center"/>
    </xf>
    <xf numFmtId="15" fontId="15" fillId="6" borderId="1" xfId="0" applyNumberFormat="1" applyFont="1" applyFill="1" applyBorder="1" applyAlignment="1">
      <alignment horizontal="center" vertical="center"/>
    </xf>
    <xf numFmtId="165" fontId="11" fillId="6" borderId="1" xfId="0" applyNumberFormat="1" applyFont="1" applyFill="1" applyBorder="1" applyAlignment="1">
      <alignment vertical="center"/>
    </xf>
    <xf numFmtId="165" fontId="3" fillId="6" borderId="0" xfId="0" applyNumberFormat="1" applyFont="1" applyFill="1"/>
    <xf numFmtId="0" fontId="46" fillId="6" borderId="0" xfId="4" applyFont="1" applyFill="1"/>
    <xf numFmtId="0" fontId="16" fillId="6" borderId="0" xfId="0" applyFont="1" applyFill="1" applyAlignment="1">
      <alignment horizontal="left" vertical="center"/>
    </xf>
    <xf numFmtId="167" fontId="11" fillId="2" borderId="1" xfId="8" applyNumberFormat="1" applyFont="1" applyFill="1" applyBorder="1"/>
    <xf numFmtId="167" fontId="11" fillId="0" borderId="1" xfId="8" applyNumberFormat="1" applyFont="1" applyBorder="1"/>
    <xf numFmtId="167" fontId="11" fillId="6" borderId="1" xfId="8" applyNumberFormat="1" applyFont="1" applyFill="1" applyBorder="1"/>
    <xf numFmtId="167" fontId="3" fillId="6" borderId="0" xfId="0" applyNumberFormat="1" applyFont="1" applyFill="1"/>
    <xf numFmtId="170" fontId="3" fillId="6" borderId="0" xfId="0" applyNumberFormat="1" applyFont="1" applyFill="1"/>
    <xf numFmtId="17" fontId="15" fillId="6" borderId="1" xfId="0" applyNumberFormat="1" applyFont="1" applyFill="1" applyBorder="1" applyAlignment="1">
      <alignment horizontal="center" vertical="center"/>
    </xf>
    <xf numFmtId="167" fontId="11" fillId="6" borderId="0" xfId="8" applyNumberFormat="1" applyFont="1" applyFill="1" applyBorder="1"/>
    <xf numFmtId="15" fontId="15" fillId="6" borderId="0" xfId="0" applyNumberFormat="1" applyFont="1" applyFill="1" applyAlignment="1">
      <alignment horizontal="center" vertical="center"/>
    </xf>
    <xf numFmtId="0" fontId="27" fillId="7" borderId="0" xfId="0" applyFont="1" applyFill="1" applyAlignment="1">
      <alignment horizontal="left" vertical="center"/>
    </xf>
    <xf numFmtId="0" fontId="47" fillId="7" borderId="0" xfId="0" applyFont="1" applyFill="1" applyAlignment="1">
      <alignment horizontal="left" vertical="center"/>
    </xf>
    <xf numFmtId="9" fontId="11" fillId="2" borderId="1" xfId="13" applyFont="1" applyFill="1" applyBorder="1"/>
    <xf numFmtId="0" fontId="15" fillId="0" borderId="1" xfId="0" applyFont="1" applyBorder="1" applyAlignment="1">
      <alignment horizontal="center" vertical="center"/>
    </xf>
    <xf numFmtId="9" fontId="11" fillId="0" borderId="1" xfId="13" applyFont="1" applyBorder="1"/>
    <xf numFmtId="0" fontId="15" fillId="2" borderId="1" xfId="0" applyFont="1" applyFill="1" applyBorder="1" applyAlignment="1">
      <alignment horizontal="center" vertical="center"/>
    </xf>
    <xf numFmtId="15" fontId="3" fillId="0" borderId="0" xfId="0" applyNumberFormat="1" applyFont="1"/>
    <xf numFmtId="0" fontId="39" fillId="0" borderId="0" xfId="0" applyFont="1"/>
    <xf numFmtId="0" fontId="48" fillId="6" borderId="0" xfId="0" applyFont="1" applyFill="1"/>
    <xf numFmtId="0" fontId="12" fillId="6" borderId="0" xfId="0" applyFont="1" applyFill="1" applyAlignment="1">
      <alignment horizontal="left" vertical="center"/>
    </xf>
    <xf numFmtId="171" fontId="11" fillId="6" borderId="0" xfId="8" applyNumberFormat="1" applyFont="1" applyFill="1" applyBorder="1"/>
    <xf numFmtId="0" fontId="17" fillId="3" borderId="3" xfId="0" applyFont="1" applyFill="1" applyBorder="1" applyAlignment="1">
      <alignment vertical="center"/>
    </xf>
    <xf numFmtId="0" fontId="18" fillId="3" borderId="3" xfId="0" applyFont="1" applyFill="1" applyBorder="1" applyAlignment="1">
      <alignment vertical="center"/>
    </xf>
    <xf numFmtId="0" fontId="17" fillId="3" borderId="15" xfId="2" applyFont="1" applyFill="1" applyBorder="1" applyAlignment="1">
      <alignment horizontal="left" vertical="center" wrapText="1"/>
    </xf>
    <xf numFmtId="168" fontId="17" fillId="3" borderId="8" xfId="2" applyNumberFormat="1" applyFont="1" applyFill="1" applyBorder="1" applyAlignment="1">
      <alignment horizontal="center" vertical="center" wrapText="1"/>
    </xf>
    <xf numFmtId="0" fontId="25" fillId="3" borderId="1" xfId="0" applyFont="1" applyFill="1" applyBorder="1" applyAlignment="1">
      <alignment horizontal="left" vertical="center" wrapText="1" indent="1"/>
    </xf>
    <xf numFmtId="167" fontId="11" fillId="2" borderId="1" xfId="8" applyNumberFormat="1" applyFont="1" applyFill="1" applyBorder="1" applyAlignment="1">
      <alignment vertical="center"/>
    </xf>
    <xf numFmtId="167" fontId="11" fillId="0" borderId="1" xfId="8" applyNumberFormat="1" applyFont="1" applyFill="1" applyBorder="1" applyAlignment="1">
      <alignment vertical="center"/>
    </xf>
    <xf numFmtId="167" fontId="11" fillId="0" borderId="1" xfId="8" applyNumberFormat="1" applyFont="1" applyBorder="1" applyAlignment="1">
      <alignment vertical="center"/>
    </xf>
    <xf numFmtId="0" fontId="26" fillId="3" borderId="1" xfId="0" applyFont="1" applyFill="1" applyBorder="1" applyAlignment="1">
      <alignment horizontal="left" vertical="center" wrapText="1" indent="1"/>
    </xf>
    <xf numFmtId="0" fontId="17" fillId="3" borderId="1" xfId="0" applyFont="1" applyFill="1" applyBorder="1" applyAlignment="1">
      <alignment horizontal="left" vertical="center" indent="1"/>
    </xf>
    <xf numFmtId="0" fontId="18" fillId="3" borderId="1" xfId="0" applyFont="1" applyFill="1" applyBorder="1" applyAlignment="1">
      <alignment horizontal="left" vertical="center" indent="1"/>
    </xf>
    <xf numFmtId="0" fontId="12" fillId="0" borderId="0" xfId="0" applyFont="1" applyAlignment="1">
      <alignment horizontal="left" vertical="center" wrapText="1"/>
    </xf>
    <xf numFmtId="0" fontId="9" fillId="0" borderId="0" xfId="7" applyFont="1"/>
    <xf numFmtId="0" fontId="39" fillId="0" borderId="0" xfId="7" applyFont="1"/>
    <xf numFmtId="0" fontId="16" fillId="0" borderId="0" xfId="7" applyFont="1"/>
    <xf numFmtId="49" fontId="17" fillId="3" borderId="8" xfId="2" applyNumberFormat="1" applyFont="1" applyFill="1" applyBorder="1" applyAlignment="1">
      <alignment horizontal="center" vertical="center" wrapText="1"/>
    </xf>
    <xf numFmtId="49" fontId="18" fillId="3" borderId="8" xfId="2" applyNumberFormat="1" applyFont="1" applyFill="1" applyBorder="1" applyAlignment="1">
      <alignment horizontal="center" vertical="center" wrapText="1"/>
    </xf>
    <xf numFmtId="9" fontId="11" fillId="2" borderId="1" xfId="13" applyFont="1" applyFill="1" applyBorder="1" applyAlignment="1">
      <alignment vertical="center"/>
    </xf>
    <xf numFmtId="0" fontId="9" fillId="0" borderId="0" xfId="7" applyFont="1" applyAlignment="1">
      <alignment vertical="center"/>
    </xf>
    <xf numFmtId="9" fontId="11" fillId="0" borderId="1" xfId="13" applyFont="1" applyFill="1" applyBorder="1" applyAlignment="1">
      <alignment vertical="center"/>
    </xf>
    <xf numFmtId="168" fontId="11" fillId="0" borderId="1" xfId="8" applyNumberFormat="1" applyFont="1" applyFill="1" applyBorder="1" applyAlignment="1">
      <alignment vertical="center"/>
    </xf>
    <xf numFmtId="1" fontId="11" fillId="2" borderId="1" xfId="13" applyNumberFormat="1" applyFont="1" applyFill="1" applyBorder="1" applyAlignment="1">
      <alignment vertical="center"/>
    </xf>
    <xf numFmtId="172" fontId="11" fillId="0" borderId="1" xfId="8" applyNumberFormat="1" applyFont="1" applyFill="1" applyBorder="1" applyAlignment="1">
      <alignment vertical="center"/>
    </xf>
    <xf numFmtId="0" fontId="11" fillId="2" borderId="1" xfId="13" applyNumberFormat="1" applyFont="1" applyFill="1" applyBorder="1" applyAlignment="1">
      <alignment vertical="center"/>
    </xf>
    <xf numFmtId="10" fontId="11" fillId="2" borderId="1" xfId="13" applyNumberFormat="1" applyFont="1" applyFill="1" applyBorder="1" applyAlignment="1">
      <alignment vertical="center"/>
    </xf>
    <xf numFmtId="0" fontId="15" fillId="2" borderId="1" xfId="0" applyNumberFormat="1" applyFont="1" applyFill="1" applyBorder="1" applyAlignment="1">
      <alignment horizontal="center" vertical="center"/>
    </xf>
    <xf numFmtId="0" fontId="15" fillId="0" borderId="1" xfId="0" applyNumberFormat="1" applyFont="1" applyBorder="1" applyAlignment="1">
      <alignment horizontal="center" vertical="center"/>
    </xf>
    <xf numFmtId="165" fontId="3" fillId="6" borderId="0" xfId="0" applyNumberFormat="1" applyFont="1" applyFill="1" applyAlignment="1"/>
    <xf numFmtId="0" fontId="11" fillId="0" borderId="0" xfId="0" applyFont="1" applyFill="1"/>
    <xf numFmtId="0" fontId="12" fillId="0" borderId="0" xfId="0" applyFont="1" applyFill="1"/>
    <xf numFmtId="0" fontId="3" fillId="0" borderId="0" xfId="0" applyFont="1" applyFill="1"/>
    <xf numFmtId="0" fontId="15" fillId="0" borderId="0" xfId="0" applyFont="1" applyFill="1"/>
    <xf numFmtId="0" fontId="16" fillId="0" borderId="0" xfId="0" applyFont="1" applyFill="1"/>
    <xf numFmtId="0" fontId="7" fillId="0" borderId="0" xfId="0" applyFont="1" applyFill="1"/>
    <xf numFmtId="0" fontId="9" fillId="0" borderId="0" xfId="0" applyFont="1" applyAlignment="1">
      <alignment horizontal="justify" vertical="top" wrapText="1"/>
    </xf>
    <xf numFmtId="0" fontId="13" fillId="0" borderId="0" xfId="0" applyFont="1" applyAlignment="1">
      <alignment horizontal="justify" vertical="top" wrapText="1"/>
    </xf>
    <xf numFmtId="0" fontId="17" fillId="3" borderId="6" xfId="2" applyFont="1" applyFill="1" applyBorder="1" applyAlignment="1">
      <alignment horizontal="center" vertical="center" wrapText="1"/>
    </xf>
    <xf numFmtId="0" fontId="17" fillId="3" borderId="7" xfId="2" applyFont="1" applyFill="1" applyBorder="1" applyAlignment="1">
      <alignment horizontal="center" vertical="center" wrapText="1"/>
    </xf>
    <xf numFmtId="0" fontId="18" fillId="3" borderId="2" xfId="2" applyFont="1" applyFill="1" applyBorder="1" applyAlignment="1">
      <alignment horizontal="center" vertical="center" wrapText="1"/>
    </xf>
    <xf numFmtId="0" fontId="18" fillId="3" borderId="5" xfId="2" applyFont="1" applyFill="1" applyBorder="1" applyAlignment="1">
      <alignment horizontal="center" vertical="center" wrapText="1"/>
    </xf>
    <xf numFmtId="17" fontId="18" fillId="3" borderId="4" xfId="0" applyNumberFormat="1" applyFont="1" applyFill="1" applyBorder="1" applyAlignment="1">
      <alignment horizontal="center" vertical="center" wrapText="1"/>
    </xf>
    <xf numFmtId="17" fontId="18" fillId="3" borderId="3" xfId="0" applyNumberFormat="1" applyFont="1" applyFill="1" applyBorder="1" applyAlignment="1">
      <alignment horizontal="center" vertical="center" wrapText="1"/>
    </xf>
    <xf numFmtId="17" fontId="17" fillId="3" borderId="4" xfId="0" applyNumberFormat="1" applyFont="1" applyFill="1" applyBorder="1" applyAlignment="1">
      <alignment horizontal="center" vertical="center" wrapText="1"/>
    </xf>
    <xf numFmtId="17" fontId="17" fillId="3" borderId="3" xfId="0" applyNumberFormat="1" applyFont="1" applyFill="1" applyBorder="1" applyAlignment="1">
      <alignment horizontal="center" vertical="center" wrapText="1"/>
    </xf>
    <xf numFmtId="17" fontId="18" fillId="3" borderId="12" xfId="0" applyNumberFormat="1" applyFont="1" applyFill="1" applyBorder="1" applyAlignment="1">
      <alignment horizontal="center" vertical="center" wrapText="1"/>
    </xf>
    <xf numFmtId="17" fontId="18" fillId="3" borderId="9" xfId="0" applyNumberFormat="1" applyFont="1" applyFill="1" applyBorder="1" applyAlignment="1">
      <alignment horizontal="center" vertical="center" wrapText="1"/>
    </xf>
    <xf numFmtId="17" fontId="17" fillId="3" borderId="9" xfId="0" applyNumberFormat="1" applyFont="1" applyFill="1" applyBorder="1" applyAlignment="1">
      <alignment horizontal="center" vertical="center" wrapText="1"/>
    </xf>
    <xf numFmtId="1" fontId="18" fillId="3" borderId="12" xfId="0" applyNumberFormat="1"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3" fillId="0" borderId="0" xfId="0" applyFont="1" applyAlignment="1">
      <alignment horizontal="left" vertical="top" wrapText="1"/>
    </xf>
    <xf numFmtId="0" fontId="17" fillId="3" borderId="8" xfId="2" applyFont="1" applyFill="1" applyBorder="1" applyAlignment="1">
      <alignment horizontal="center" vertical="center" wrapText="1"/>
    </xf>
    <xf numFmtId="0" fontId="17" fillId="3" borderId="10" xfId="2" applyFont="1" applyFill="1" applyBorder="1" applyAlignment="1">
      <alignment horizontal="center" vertical="center" wrapText="1"/>
    </xf>
    <xf numFmtId="0" fontId="17" fillId="3" borderId="14" xfId="2" applyFont="1" applyFill="1" applyBorder="1" applyAlignment="1">
      <alignment horizontal="center" vertical="center" wrapText="1"/>
    </xf>
    <xf numFmtId="0" fontId="18" fillId="3" borderId="8" xfId="2" applyFont="1" applyFill="1" applyBorder="1" applyAlignment="1">
      <alignment horizontal="center" vertical="center" wrapText="1"/>
    </xf>
    <xf numFmtId="0" fontId="18" fillId="3" borderId="10" xfId="2" applyFont="1" applyFill="1" applyBorder="1" applyAlignment="1">
      <alignment horizontal="center" vertical="center" wrapText="1"/>
    </xf>
    <xf numFmtId="0" fontId="18" fillId="3" borderId="14" xfId="2" applyFont="1" applyFill="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xf>
    <xf numFmtId="0" fontId="7" fillId="0" borderId="10" xfId="0" applyFont="1" applyBorder="1" applyAlignment="1">
      <alignment horizontal="left"/>
    </xf>
    <xf numFmtId="0" fontId="17" fillId="3" borderId="4" xfId="2" applyFont="1" applyFill="1" applyBorder="1" applyAlignment="1">
      <alignment horizontal="center" vertical="center" wrapText="1"/>
    </xf>
    <xf numFmtId="0" fontId="17" fillId="3" borderId="9"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31" fillId="3" borderId="13" xfId="2" applyFont="1" applyFill="1" applyBorder="1" applyAlignment="1">
      <alignment horizontal="center" vertical="center" wrapText="1"/>
    </xf>
    <xf numFmtId="0" fontId="31" fillId="3" borderId="15" xfId="2" applyFont="1" applyFill="1" applyBorder="1" applyAlignment="1">
      <alignment horizontal="center" vertical="center" wrapText="1"/>
    </xf>
    <xf numFmtId="0" fontId="31" fillId="3" borderId="14" xfId="2" applyFont="1" applyFill="1" applyBorder="1" applyAlignment="1">
      <alignment horizontal="center" vertical="center" wrapText="1"/>
    </xf>
    <xf numFmtId="17" fontId="31" fillId="3" borderId="2" xfId="2" applyNumberFormat="1" applyFont="1" applyFill="1" applyBorder="1" applyAlignment="1">
      <alignment horizontal="center" vertical="center" wrapText="1"/>
    </xf>
    <xf numFmtId="17" fontId="31" fillId="3" borderId="5" xfId="2" applyNumberFormat="1" applyFont="1" applyFill="1" applyBorder="1" applyAlignment="1">
      <alignment horizontal="center" vertical="center" wrapText="1"/>
    </xf>
    <xf numFmtId="0" fontId="17" fillId="3" borderId="2"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3" borderId="5" xfId="2" applyFont="1" applyFill="1" applyBorder="1" applyAlignment="1">
      <alignment horizontal="center" vertical="center" wrapText="1"/>
    </xf>
    <xf numFmtId="0" fontId="18" fillId="3" borderId="9" xfId="2" applyFont="1" applyFill="1" applyBorder="1" applyAlignment="1">
      <alignment horizontal="center" vertical="center" wrapText="1"/>
    </xf>
    <xf numFmtId="0" fontId="18" fillId="3" borderId="3" xfId="2" applyFont="1" applyFill="1" applyBorder="1" applyAlignment="1">
      <alignment horizontal="center" vertical="center" wrapText="1"/>
    </xf>
    <xf numFmtId="0" fontId="18" fillId="3" borderId="12" xfId="2" applyFont="1" applyFill="1" applyBorder="1" applyAlignment="1">
      <alignment horizontal="center" vertical="center" wrapText="1"/>
    </xf>
    <xf numFmtId="0" fontId="27" fillId="0" borderId="0" xfId="0" applyFont="1" applyAlignment="1">
      <alignment horizontal="left" vertical="center" wrapText="1" readingOrder="1"/>
    </xf>
    <xf numFmtId="0" fontId="18" fillId="3" borderId="0" xfId="2" applyFont="1" applyFill="1" applyAlignment="1">
      <alignment horizontal="center" vertical="center" wrapText="1"/>
    </xf>
    <xf numFmtId="0" fontId="17" fillId="3" borderId="4" xfId="0" applyFont="1" applyFill="1" applyBorder="1" applyAlignment="1">
      <alignment horizontal="center" vertical="center"/>
    </xf>
    <xf numFmtId="0" fontId="17"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3" xfId="0" applyFont="1" applyFill="1" applyBorder="1" applyAlignment="1">
      <alignment horizontal="center" vertical="center"/>
    </xf>
    <xf numFmtId="17" fontId="17" fillId="3" borderId="4" xfId="0" quotePrefix="1" applyNumberFormat="1" applyFont="1" applyFill="1" applyBorder="1" applyAlignment="1">
      <alignment horizontal="center" vertical="center"/>
    </xf>
    <xf numFmtId="17" fontId="17" fillId="3" borderId="3" xfId="0" quotePrefix="1" applyNumberFormat="1" applyFont="1" applyFill="1" applyBorder="1" applyAlignment="1">
      <alignment horizontal="center" vertical="center"/>
    </xf>
    <xf numFmtId="0" fontId="17" fillId="3" borderId="13" xfId="2" applyFont="1" applyFill="1" applyBorder="1" applyAlignment="1">
      <alignment horizontal="center" vertical="center" wrapText="1"/>
    </xf>
    <xf numFmtId="17" fontId="17" fillId="3" borderId="15" xfId="0" applyNumberFormat="1" applyFont="1" applyFill="1" applyBorder="1" applyAlignment="1">
      <alignment horizontal="center" vertical="center" wrapText="1"/>
    </xf>
    <xf numFmtId="17" fontId="17" fillId="3" borderId="14" xfId="0" applyNumberFormat="1" applyFont="1" applyFill="1" applyBorder="1" applyAlignment="1">
      <alignment horizontal="center" vertical="center" wrapText="1"/>
    </xf>
    <xf numFmtId="17" fontId="17" fillId="3" borderId="0" xfId="0" applyNumberFormat="1" applyFont="1" applyFill="1" applyAlignment="1">
      <alignment horizontal="center" vertical="center" wrapText="1"/>
    </xf>
    <xf numFmtId="0" fontId="18" fillId="3" borderId="11" xfId="2" applyFont="1" applyFill="1" applyBorder="1" applyAlignment="1">
      <alignment horizontal="center" vertical="center" wrapText="1"/>
    </xf>
    <xf numFmtId="0" fontId="3" fillId="0" borderId="0" xfId="0" applyFont="1" applyAlignment="1">
      <alignment horizontal="justify" vertical="top" wrapText="1"/>
    </xf>
    <xf numFmtId="0" fontId="9" fillId="0" borderId="0" xfId="7" applyFont="1" applyAlignment="1">
      <alignment horizontal="left" vertical="top" wrapText="1"/>
    </xf>
    <xf numFmtId="0" fontId="13" fillId="0" borderId="0" xfId="7" applyFont="1" applyAlignment="1">
      <alignment horizontal="left" vertical="top" wrapText="1"/>
    </xf>
    <xf numFmtId="0" fontId="7" fillId="6" borderId="10" xfId="0" applyFont="1" applyFill="1" applyBorder="1" applyAlignment="1">
      <alignment horizontal="left" vertical="center" wrapText="1"/>
    </xf>
  </cellXfs>
  <cellStyles count="14">
    <cellStyle name="blp_column_header" xfId="9"/>
    <cellStyle name="Comma" xfId="8"/>
    <cellStyle name="Hipervínculo" xfId="4" builtinId="8"/>
    <cellStyle name="Millares" xfId="11" builtinId="3"/>
    <cellStyle name="Millares 2 3" xfId="6"/>
    <cellStyle name="Millares 2 3 2" xfId="12"/>
    <cellStyle name="Millares 2 3 7" xfId="10"/>
    <cellStyle name="Millares 9" xfId="5"/>
    <cellStyle name="Normal" xfId="0" builtinId="0"/>
    <cellStyle name="Normal - Modelo1 9" xfId="1"/>
    <cellStyle name="Normal 2" xfId="2"/>
    <cellStyle name="Normal 3" xfId="3"/>
    <cellStyle name="Normal 4" xfId="7"/>
    <cellStyle name="Porcentaje" xfId="13" builtinId="5"/>
  </cellStyles>
  <dxfs count="0"/>
  <tableStyles count="0" defaultTableStyle="TableStyleMedium2" defaultPivotStyle="PivotStyleLight16"/>
  <colors>
    <mruColors>
      <color rgb="FFFF3300"/>
      <color rgb="FFD4D8E9"/>
      <color rgb="FFFFFFFF"/>
      <color rgb="FFD8ECE9"/>
      <color rgb="FFD8EC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84" Type="http://schemas.openxmlformats.org/officeDocument/2006/relationships/externalLink" Target="externalLinks/externalLink43.xml"/><Relationship Id="rId89" Type="http://schemas.openxmlformats.org/officeDocument/2006/relationships/externalLink" Target="externalLinks/externalLink48.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6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externalLink" Target="externalLinks/externalLink25.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87" Type="http://schemas.openxmlformats.org/officeDocument/2006/relationships/externalLink" Target="externalLinks/externalLink46.xml"/><Relationship Id="rId102" Type="http://schemas.openxmlformats.org/officeDocument/2006/relationships/externalLink" Target="externalLinks/externalLink61.xml"/><Relationship Id="rId110" Type="http://schemas.openxmlformats.org/officeDocument/2006/relationships/styles" Target="styles.xml"/><Relationship Id="rId115"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13"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externalLink" Target="externalLinks/externalLink26.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cra\archivos\APPY\C\ipea\Pib\pibr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PY\C\ipea\Pib\pibr9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cra\archivos\APPY\C\ipea\Pib\pibr9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ra\archivos\DNCFP\Recursos\Proyrena\Anual\2002\Alt4_Proy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les\ARCHIVOS\g147\Florencia\presentacion%20DAVOS%20ene-03\Datos%20Presentaci&#243;n%20Dabos%2022-0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cra\archivos\Files\ARCHIVOS\g147\Florencia\presentacion%20DAVOS%20ene-03\Datos%20Presentaci&#243;n%20Dabos%2022-02-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ARCHIVOS\g147\Florencia\presentacion%20DAVOS%20ene-03\Datos%20Presentaci&#243;n%20Dabos%2022-0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cra\archivos\bcra\archivos\426\Coyuntura\LEBAC%20por%20Tenedor\Datos%20Mensual\Leba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cra\archivos\Files\ARCHIVOS\g147\Florencia\presentacion%20DAVOS%20ene-03\Datos%20Presentaci&#243;n%20Dabos%2022-02-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iles\ARCHIVOS\g147\LauraO\DATOS%20DAV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cra\archivos\Files\ARCHIVOS\g147\LauraO\DATOS%20DAV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ARCHIVOS\g147\LauraO\DATOS%20DAV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cra\archivos\Files\ARCHIVOS\g147\LauraO\DATOS%20DAVO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cra\archivos\Dtk01\0scar\0scar\SPublico\0scarCierre\CajadeValor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tk01\0scar\0scar\SPublico\0scarCierre\CajadeValor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bcra\archivos\Dtk01\0scar\0scar\SPublico\0scarCierre\CajadeValor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tk01\0scar\0scar\SPublico\0scarCierre\CajadeValor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cra\archivos\426\Coyuntura\LEBAC%20por%20Tenedor\Datos%20Mensual\Leba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cra\archivos\Dtk01\0scar\0scar\SPublico\0scarCierre\Provincias\Proyecciones%20Pro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bcra\archivos\Dtk01\0scar\0scar\SPublico\0scarCierre\Provincias\Proyecciones%20Prov.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tk01\0scar\0scar\SPublico\0scarCierre\Provincias\Proyecciones%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ERVIDOR1_DNRMT\ESTUDIOS\PROVI\GRAL\CUADROS\C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cra\archivos\SERVIDOR1_DNRMT\ESTUDIOS\PROVI\GRAL\CUADROS\C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bcra\archivos\SERVIDOR1_DNRMT\ESTUDIOS\PROVI\GRAL\CUADROS\C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ra\archivos\Dtk01\0scar\SPublico\0scarCierre\Proyec%20y%20Observados\Observado%2004-I\Perfil\Perfil%20Final%20Sigad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cra\archivos\bcra\archivos\426\Coyuntura\LEBAC%20por%20Tenedor\Datos%20Mensual\Leba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cra\archivos\Dtk01\0scar\SPublico\0scarCierre\Proyec%20y%20Observados\Observado%2004-I\Perfil\Perfil%20Final%20Sigad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tk01\0scar\SPublico\0scarCierre\Proyec%20y%20Observados\Observado%2004-I\Perfil\Perfil%20Final%20Siga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cra\archivos\Eco838i\0scar\SPublico\0scarCierre\Proyec%20y%20Observados\Observado%202004\Observado%2004-III\Perfil\perfil%20siga%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bcra\archivos\Eco838i\0scar\SPublico\0scarCierre\Proyec%20y%20Observados\Observado%202004\Observado%2004-III\Perfil\perfil%20siga%20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Eco838i\0scar\SPublico\0scarCierre\Proyec%20y%20Observados\Observado%202004\Observado%2004-III\Perfil\perfil%20siga%20fin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DOR2_DNRMT\ESTUDIOS\PROVI\GRAL\CUADROS\C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cra\archivos\SPublico\0scarCierre\Proyec%20y%20Observados\Observado%202006\IV%202006\INTERMEDIO%20III%20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Publico\0scarCierre\Proyec%20y%20Observados\Observado%202006\IV%202006\INTERMEDIO%20III%20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cra\archivos\ARCHIVOS%20PRINCIPALES%20II\ESTADISTICAS%202005\anteriores\2005%20BAS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cra\archivos\PC3504\D\MERC_CAP\BASES\FCI\Evoluc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C3504\D\MERC_CAP\BASES\FCI\Evoluc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bcra\archivos\PC3504\D\MERC_CAP\BASES\FCI\Evoluc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PC3504\D\MERC_CAP\BASES\FCI\Evoluc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cra\archivos\Dtk01\0scar\0scar\SPublico\0scarCierre\CarteraResident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cra\archivos\SERVIDOR2_DNRMT\ESTUDIOS\PROVI\GRAL\CUADROS\C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bcra\archivos\Dtk01\0scar\0scar\SPublico\0scarCierre\CarteraResident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tk01\0scar\0scar\SPublico\0scarCierre\CarteraResiden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tk01\0scar\0scar\SPublico\0scarCierre\BajaSiGADEPro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cra\archivos\Dtk01\0scar\0scar\SPublico\0scarCierre\BajaSiGADEPro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bcra\archivos\Dtk01\0scar\0scar\SPublico\0scarCierre\BajaSiGADEPro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ra\archivos\0INFORMA\Programas%20Financieros\Pmg%202009\Consolidado2009%20ver%2014-07-1%20Tesor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0INFORMA\Programas%20Financieros\Pmg%202009\Consolidado2009%20ver%2014-07-1%20Tesor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2_DNRMT\ESTUDIOS\PROVI\GRAL\CUADROS\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cra\archivos\SERVIDOR2_DNRMT\ESTUDIOS\PROVI\GRAL\CUADROS\C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PPY\C\ipea\Pib\pibr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IB Brasil ( R$ de 1996 )"/>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K"/>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K"/>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row r="2">
          <cell r="B2" t="str">
            <v>CAMARA ARGENTINA DE FONDOS COMUNES DE INVERSION - Rentabilidad  - en %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-8.4504794789758559</v>
          </cell>
          <cell r="F4">
            <v>7.8207150235398775</v>
          </cell>
          <cell r="G4">
            <v>2.4584994934610873</v>
          </cell>
          <cell r="H4">
            <v>-0.8809012474860729</v>
          </cell>
          <cell r="I4">
            <v>-12.594729599439274</v>
          </cell>
          <cell r="J4">
            <v>-6.1875749170366285</v>
          </cell>
          <cell r="K4">
            <v>6.9683537981139949</v>
          </cell>
          <cell r="L4">
            <v>-31.858550843308215</v>
          </cell>
          <cell r="M4">
            <v>5.9622729741011735</v>
          </cell>
          <cell r="N4">
            <v>10.992070889197212</v>
          </cell>
          <cell r="O4">
            <v>6.8211094100013119</v>
          </cell>
          <cell r="P4">
            <v>-9.3303965258994328</v>
          </cell>
          <cell r="Q4">
            <v>1.2391964998377079</v>
          </cell>
          <cell r="R4">
            <v>-18.752307198013654</v>
          </cell>
          <cell r="S4">
            <v>-22.575758797227255</v>
          </cell>
          <cell r="T4">
            <v>7.5702386527169754</v>
          </cell>
          <cell r="V4">
            <v>-35.790669251384969</v>
          </cell>
          <cell r="W4">
            <v>1.0481805025416444</v>
          </cell>
          <cell r="X4">
            <v>-19.678440266898949</v>
          </cell>
          <cell r="Y4">
            <v>-24.716870270634896</v>
          </cell>
          <cell r="Z4">
            <v>6.6049507305455553</v>
          </cell>
          <cell r="AB4">
            <v>-38.974406611877285</v>
          </cell>
        </row>
        <row r="5">
          <cell r="A5" t="str">
            <v>A1</v>
          </cell>
          <cell r="B5" t="str">
            <v>RENTA VARIABLE ARGENTINA</v>
          </cell>
          <cell r="E5">
            <v>-9.1141152011231732</v>
          </cell>
          <cell r="F5">
            <v>8.8987334789114776</v>
          </cell>
          <cell r="G5">
            <v>1.2784017044922129</v>
          </cell>
          <cell r="H5">
            <v>-0.46908256857714681</v>
          </cell>
          <cell r="I5">
            <v>-11.616288215596507</v>
          </cell>
          <cell r="J5">
            <v>-6.8981008001133803</v>
          </cell>
          <cell r="K5">
            <v>7.2562944082754646</v>
          </cell>
          <cell r="L5">
            <v>-32.48867632295449</v>
          </cell>
          <cell r="M5">
            <v>6.9571339273172832</v>
          </cell>
          <cell r="N5">
            <v>12.100061234432653</v>
          </cell>
          <cell r="O5">
            <v>5.3029184905009945</v>
          </cell>
          <cell r="P5">
            <v>-8.2331763263018374</v>
          </cell>
          <cell r="Q5">
            <v>0.32266979357487058</v>
          </cell>
          <cell r="R5">
            <v>-18.171676901006439</v>
          </cell>
          <cell r="S5">
            <v>-22.220823284651267</v>
          </cell>
          <cell r="T5">
            <v>8.3539620380311614</v>
          </cell>
          <cell r="V5">
            <v>-35.569066269450666</v>
          </cell>
          <cell r="W5">
            <v>0.14667508571513066</v>
          </cell>
          <cell r="X5">
            <v>-18.788223380618533</v>
          </cell>
          <cell r="Y5">
            <v>-23.041603100032344</v>
          </cell>
          <cell r="Z5">
            <v>7.624736310906167</v>
          </cell>
          <cell r="AB5">
            <v>-34.555051515209797</v>
          </cell>
        </row>
        <row r="6">
          <cell r="B6">
            <v>1</v>
          </cell>
          <cell r="C6" t="str">
            <v>AHORRO GLOBAL</v>
          </cell>
          <cell r="E6">
            <v>-7.9627237099540231</v>
          </cell>
          <cell r="F6">
            <v>7.9440378457196203</v>
          </cell>
          <cell r="G6">
            <v>0.5115740479328057</v>
          </cell>
          <cell r="H6">
            <v>-2.8259129746370348</v>
          </cell>
          <cell r="I6">
            <v>-10.902258648368612</v>
          </cell>
          <cell r="J6">
            <v>-4.8173924848717187</v>
          </cell>
          <cell r="K6">
            <v>5.7779334603731414</v>
          </cell>
          <cell r="L6">
            <v>-27.608368034899854</v>
          </cell>
          <cell r="M6">
            <v>6.9712466890002212</v>
          </cell>
          <cell r="N6">
            <v>11.011315652679365</v>
          </cell>
          <cell r="O6">
            <v>4.5156825770288789</v>
          </cell>
          <cell r="P6">
            <v>-9.5801359084879856</v>
          </cell>
          <cell r="Q6">
            <v>-0.14300521533203714</v>
          </cell>
          <cell r="R6">
            <v>-17.590977682746178</v>
          </cell>
          <cell r="S6">
            <v>-18.087439316124577</v>
          </cell>
          <cell r="T6">
            <v>4.9089549601685878</v>
          </cell>
          <cell r="V6">
            <v>-32.593192882707243</v>
          </cell>
          <cell r="W6">
            <v>-0.14723998894147156</v>
          </cell>
          <cell r="X6">
            <v>-18.598129180160107</v>
          </cell>
          <cell r="Y6">
            <v>-19.217959864128876</v>
          </cell>
          <cell r="Z6">
            <v>4.5031419614689225</v>
          </cell>
          <cell r="AB6">
            <v>-34.78518958370028</v>
          </cell>
        </row>
        <row r="7">
          <cell r="B7">
            <v>2</v>
          </cell>
          <cell r="C7" t="str">
            <v>ALIANZA DE CAPITALES</v>
          </cell>
          <cell r="E7">
            <v>-9.4255848175775032</v>
          </cell>
          <cell r="F7">
            <v>4.3250511218801746</v>
          </cell>
          <cell r="G7">
            <v>-0.33026340520366793</v>
          </cell>
          <cell r="H7">
            <v>-0.68696120689655249</v>
          </cell>
          <cell r="I7">
            <v>-9.6921198969211915</v>
          </cell>
          <cell r="J7">
            <v>-4.0820617565781703</v>
          </cell>
          <cell r="K7">
            <v>1.3497009363354628</v>
          </cell>
          <cell r="L7">
            <v>-6.2724014336917655</v>
          </cell>
          <cell r="M7">
            <v>2.1922595107799925</v>
          </cell>
          <cell r="N7">
            <v>0.85164037549598781</v>
          </cell>
          <cell r="O7">
            <v>2.015161692735834</v>
          </cell>
          <cell r="P7">
            <v>-0.194400025083874</v>
          </cell>
          <cell r="Q7">
            <v>-5.8202669102349391</v>
          </cell>
          <cell r="R7">
            <v>-13.973599137931036</v>
          </cell>
          <cell r="S7">
            <v>-2.9248739548429437</v>
          </cell>
          <cell r="T7">
            <v>2.6839575470176458</v>
          </cell>
          <cell r="V7">
            <v>-21.350281625818234</v>
          </cell>
          <cell r="W7">
            <v>-5.9315496311069449</v>
          </cell>
          <cell r="X7">
            <v>-14.846545544422062</v>
          </cell>
          <cell r="Y7">
            <v>-2.6743552738091161</v>
          </cell>
          <cell r="Z7">
            <v>2.6388690099215046</v>
          </cell>
          <cell r="AB7">
            <v>-21.747804219045406</v>
          </cell>
        </row>
        <row r="8">
          <cell r="B8">
            <v>3</v>
          </cell>
          <cell r="C8" t="str">
            <v>ALMAFUERTE</v>
          </cell>
          <cell r="E8">
            <v>-8.9225256394414814</v>
          </cell>
          <cell r="F8">
            <v>8.3517616573281384</v>
          </cell>
          <cell r="G8">
            <v>2.3326864083140331</v>
          </cell>
          <cell r="H8">
            <v>-2.8435787000783086</v>
          </cell>
          <cell r="I8">
            <v>-12.210971739458964</v>
          </cell>
          <cell r="J8">
            <v>-3.9866299420439621</v>
          </cell>
          <cell r="K8">
            <v>4.2328437598051716</v>
          </cell>
          <cell r="L8">
            <v>-30.30446374817236</v>
          </cell>
          <cell r="M8">
            <v>11.579358713313169</v>
          </cell>
          <cell r="N8">
            <v>7.7768151739138647</v>
          </cell>
          <cell r="O8">
            <v>9.7571404138874662</v>
          </cell>
          <cell r="P8">
            <v>-13.763926762758095</v>
          </cell>
          <cell r="Q8">
            <v>0.98603731619919532</v>
          </cell>
          <cell r="R8">
            <v>-18.107625293657016</v>
          </cell>
          <cell r="S8">
            <v>-18.942461414334588</v>
          </cell>
          <cell r="T8">
            <v>2.0110228382886897</v>
          </cell>
          <cell r="V8">
            <v>-32.965525763005068</v>
          </cell>
          <cell r="W8">
            <v>0.84835864590737686</v>
          </cell>
          <cell r="X8">
            <v>-19.348516882674112</v>
          </cell>
          <cell r="Y8">
            <v>-19.856101638283601</v>
          </cell>
          <cell r="Z8">
            <v>1.8854240656107186</v>
          </cell>
          <cell r="AB8">
            <v>-36.778682701612226</v>
          </cell>
        </row>
        <row r="9">
          <cell r="B9">
            <v>4</v>
          </cell>
          <cell r="C9" t="str">
            <v>AQUMULAR ACCIONES</v>
          </cell>
          <cell r="E9">
            <v>0</v>
          </cell>
          <cell r="F9">
            <v>0</v>
          </cell>
          <cell r="G9">
            <v>0</v>
          </cell>
          <cell r="H9">
            <v>0</v>
          </cell>
          <cell r="I9">
            <v>0</v>
          </cell>
          <cell r="J9">
            <v>0</v>
          </cell>
          <cell r="K9">
            <v>13.195834555985876</v>
          </cell>
          <cell r="L9">
            <v>-29.870299867391015</v>
          </cell>
          <cell r="M9">
            <v>20.205291865059749</v>
          </cell>
          <cell r="N9">
            <v>20.591148603116103</v>
          </cell>
          <cell r="O9">
            <v>11.506882517496631</v>
          </cell>
          <cell r="P9">
            <v>-10.932438511165643</v>
          </cell>
          <cell r="Q9">
            <v>0</v>
          </cell>
          <cell r="R9">
            <v>0</v>
          </cell>
          <cell r="S9">
            <v>-4.576352108434012</v>
          </cell>
          <cell r="T9">
            <v>19.766861253420153</v>
          </cell>
          <cell r="V9">
            <v>0</v>
          </cell>
          <cell r="W9">
            <v>0</v>
          </cell>
          <cell r="X9">
            <v>0</v>
          </cell>
          <cell r="Y9">
            <v>4.2004950472444982</v>
          </cell>
          <cell r="Z9">
            <v>6.1379026848059484</v>
          </cell>
          <cell r="AB9">
            <v>22.74414198763689</v>
          </cell>
        </row>
        <row r="10">
          <cell r="B10">
            <v>5</v>
          </cell>
          <cell r="C10" t="str">
            <v>ARGENFOND</v>
          </cell>
          <cell r="E10">
            <v>-8.9989102634944977</v>
          </cell>
          <cell r="F10">
            <v>10.656103691071038</v>
          </cell>
          <cell r="G10">
            <v>2.6027751453173265</v>
          </cell>
          <cell r="H10">
            <v>-3.9980085163555223</v>
          </cell>
          <cell r="I10">
            <v>-13.000330304403063</v>
          </cell>
          <cell r="J10">
            <v>-6.8343538162445761</v>
          </cell>
          <cell r="K10">
            <v>5.653927822801208</v>
          </cell>
          <cell r="L10">
            <v>-31.301248813962946</v>
          </cell>
          <cell r="M10">
            <v>4.7225297018971268</v>
          </cell>
          <cell r="N10">
            <v>11.391478490319651</v>
          </cell>
          <cell r="O10">
            <v>3.5965811338347198</v>
          </cell>
          <cell r="P10">
            <v>-9.4370055943085234</v>
          </cell>
          <cell r="Q10">
            <v>3.3192095075748718</v>
          </cell>
          <cell r="R10">
            <v>-22.186733555090843</v>
          </cell>
          <cell r="S10">
            <v>-23.989320626524957</v>
          </cell>
          <cell r="T10">
            <v>4.5076700035428852</v>
          </cell>
          <cell r="V10">
            <v>-38.890414850364529</v>
          </cell>
          <cell r="W10">
            <v>3.4461009910845775</v>
          </cell>
          <cell r="X10">
            <v>-23.784877884102826</v>
          </cell>
          <cell r="Y10">
            <v>-26.854450393422496</v>
          </cell>
          <cell r="Z10">
            <v>4.1453861392424329</v>
          </cell>
          <cell r="AB10">
            <v>-44.972196391388337</v>
          </cell>
        </row>
        <row r="11">
          <cell r="B11">
            <v>6</v>
          </cell>
          <cell r="C11" t="str">
            <v>ARGEN I</v>
          </cell>
          <cell r="E11">
            <v>-11.080074487895708</v>
          </cell>
          <cell r="F11">
            <v>11.643979057591626</v>
          </cell>
          <cell r="G11">
            <v>3.3202025886325259</v>
          </cell>
          <cell r="H11">
            <v>-1.9244734931009422</v>
          </cell>
          <cell r="I11">
            <v>-13.791188448722702</v>
          </cell>
          <cell r="J11">
            <v>-9.7058191969078838</v>
          </cell>
          <cell r="K11">
            <v>6.5398335315101086</v>
          </cell>
          <cell r="L11">
            <v>-38.995535714285722</v>
          </cell>
          <cell r="M11">
            <v>7.6838638858397257</v>
          </cell>
          <cell r="N11">
            <v>18.82432891607202</v>
          </cell>
          <cell r="O11">
            <v>7.7780955104375327</v>
          </cell>
          <cell r="P11">
            <v>-12.178296630405949</v>
          </cell>
          <cell r="Q11">
            <v>2.5698324022346286</v>
          </cell>
          <cell r="R11">
            <v>-23.656499636891791</v>
          </cell>
          <cell r="S11">
            <v>-30.011890606420934</v>
          </cell>
          <cell r="T11">
            <v>12.470268433571174</v>
          </cell>
          <cell r="V11">
            <v>-45.195530726256983</v>
          </cell>
          <cell r="W11">
            <v>2.3800900260929585</v>
          </cell>
          <cell r="X11">
            <v>-25.04531344097574</v>
          </cell>
          <cell r="Y11">
            <v>-32.763081366651335</v>
          </cell>
          <cell r="Z11">
            <v>13.071471838443605</v>
          </cell>
          <cell r="AB11">
            <v>-47.522275614244208</v>
          </cell>
        </row>
        <row r="12">
          <cell r="B12">
            <v>7</v>
          </cell>
          <cell r="C12" t="str">
            <v>ATLAS</v>
          </cell>
          <cell r="E12">
            <v>-12.17075386012716</v>
          </cell>
          <cell r="F12">
            <v>9.5139607032057825</v>
          </cell>
          <cell r="G12">
            <v>1.6052880075543063</v>
          </cell>
          <cell r="H12">
            <v>-4.5539033457249189</v>
          </cell>
          <cell r="I12">
            <v>-13.437195715676719</v>
          </cell>
          <cell r="J12">
            <v>-8.2114735658042832</v>
          </cell>
          <cell r="K12">
            <v>2.6960784313725616</v>
          </cell>
          <cell r="L12">
            <v>-38.186157517899758</v>
          </cell>
          <cell r="M12">
            <v>4.8262548262548277</v>
          </cell>
          <cell r="N12">
            <v>17.863720073664812</v>
          </cell>
          <cell r="O12">
            <v>5.9374999999999956</v>
          </cell>
          <cell r="P12">
            <v>-11.799410029498535</v>
          </cell>
          <cell r="Q12">
            <v>-2.270663033605802</v>
          </cell>
          <cell r="R12">
            <v>-24.163568773234211</v>
          </cell>
          <cell r="S12">
            <v>-33.455882352941167</v>
          </cell>
          <cell r="T12">
            <v>10.128913443830555</v>
          </cell>
          <cell r="V12">
            <v>-50.68119891008174</v>
          </cell>
          <cell r="W12">
            <v>-2.4233357738322647</v>
          </cell>
          <cell r="X12">
            <v>-25.970587584745861</v>
          </cell>
          <cell r="Y12">
            <v>-37.652571024511587</v>
          </cell>
          <cell r="Z12">
            <v>9.188251646087032</v>
          </cell>
          <cell r="AB12">
            <v>-58.128357745719768</v>
          </cell>
        </row>
        <row r="13">
          <cell r="B13">
            <v>8</v>
          </cell>
          <cell r="C13" t="str">
            <v>BF CALIFICADO</v>
          </cell>
          <cell r="E13">
            <v>-3.2205482229882842</v>
          </cell>
          <cell r="F13">
            <v>10.691988261746022</v>
          </cell>
          <cell r="G13">
            <v>2.3718518749642481</v>
          </cell>
          <cell r="H13">
            <v>0.44935943675137313</v>
          </cell>
          <cell r="I13">
            <v>-10.307743500894595</v>
          </cell>
          <cell r="J13">
            <v>-0.25541300790821175</v>
          </cell>
          <cell r="K13">
            <v>6.2706464646921534</v>
          </cell>
          <cell r="L13">
            <v>-28.755638297872345</v>
          </cell>
          <cell r="M13">
            <v>11.342144283160893</v>
          </cell>
          <cell r="N13">
            <v>10.748938852418345</v>
          </cell>
          <cell r="O13">
            <v>4.2069253637360138</v>
          </cell>
          <cell r="P13">
            <v>-6.7647749219681526</v>
          </cell>
          <cell r="Q13">
            <v>9.6679955165244422</v>
          </cell>
          <cell r="R13">
            <v>-10.134817990632838</v>
          </cell>
          <cell r="S13">
            <v>-15.700809691882956</v>
          </cell>
          <cell r="T13">
            <v>7.6009682762135267</v>
          </cell>
          <cell r="V13">
            <v>-16.920329174456672</v>
          </cell>
          <cell r="W13">
            <v>9.5437187639315795</v>
          </cell>
          <cell r="X13">
            <v>-10.464637535788432</v>
          </cell>
          <cell r="Y13">
            <v>-16.720895274683635</v>
          </cell>
          <cell r="Z13">
            <v>6.9913890015074145</v>
          </cell>
          <cell r="AB13">
            <v>-10.88349245695068</v>
          </cell>
        </row>
        <row r="14">
          <cell r="B14">
            <v>9</v>
          </cell>
          <cell r="C14" t="str">
            <v>BNL ACCIONES</v>
          </cell>
          <cell r="E14">
            <v>-8.3616052410267585</v>
          </cell>
          <cell r="F14">
            <v>8.340047620251978</v>
          </cell>
          <cell r="G14">
            <v>2.2558605908614027</v>
          </cell>
          <cell r="H14">
            <v>-1.9118105887737435</v>
          </cell>
          <cell r="I14">
            <v>-12.708653126818326</v>
          </cell>
          <cell r="J14">
            <v>-7.1995205736864021</v>
          </cell>
          <cell r="K14">
            <v>7.0761686897321763</v>
          </cell>
          <cell r="L14">
            <v>-34.260513349961151</v>
          </cell>
          <cell r="M14">
            <v>13.73002159407417</v>
          </cell>
          <cell r="N14">
            <v>11.795608861575047</v>
          </cell>
          <cell r="O14">
            <v>6.4940464998249681</v>
          </cell>
          <cell r="P14">
            <v>-10.93300068615658</v>
          </cell>
          <cell r="Q14">
            <v>1.5207232899450585</v>
          </cell>
          <cell r="R14">
            <v>-20.541907962181238</v>
          </cell>
          <cell r="S14">
            <v>-19.943932445300604</v>
          </cell>
          <cell r="T14">
            <v>6.0393107208104757</v>
          </cell>
          <cell r="V14">
            <v>-35.421628506029244</v>
          </cell>
          <cell r="W14">
            <v>1.3892463234351371</v>
          </cell>
          <cell r="X14">
            <v>-21.588117892201016</v>
          </cell>
          <cell r="Y14">
            <v>-20.902746679649674</v>
          </cell>
          <cell r="Z14">
            <v>6.2840472276646677</v>
          </cell>
          <cell r="AB14">
            <v>-34.606987020045821</v>
          </cell>
        </row>
        <row r="15">
          <cell r="B15">
            <v>10</v>
          </cell>
          <cell r="C15" t="str">
            <v>BNP - VAE RTA VARIABLEARG</v>
          </cell>
          <cell r="E15">
            <v>0</v>
          </cell>
          <cell r="F15">
            <v>0</v>
          </cell>
          <cell r="G15">
            <v>0</v>
          </cell>
          <cell r="H15">
            <v>0</v>
          </cell>
          <cell r="I15">
            <v>0</v>
          </cell>
          <cell r="J15">
            <v>-5.7991077225592154</v>
          </cell>
          <cell r="K15">
            <v>8.8134804687788346</v>
          </cell>
          <cell r="L15">
            <v>-32.201225422829694</v>
          </cell>
          <cell r="M15">
            <v>16.617979983683995</v>
          </cell>
          <cell r="N15">
            <v>11.53169933378253</v>
          </cell>
          <cell r="O15">
            <v>3.116734861408621</v>
          </cell>
          <cell r="P15">
            <v>-6.3790459107707314</v>
          </cell>
          <cell r="Q15">
            <v>0</v>
          </cell>
          <cell r="R15">
            <v>0</v>
          </cell>
          <cell r="S15">
            <v>-13.966010825926112</v>
          </cell>
          <cell r="T15">
            <v>7.6714433471955834</v>
          </cell>
          <cell r="V15">
            <v>0</v>
          </cell>
          <cell r="W15">
            <v>0</v>
          </cell>
          <cell r="X15">
            <v>-17.397323167677648</v>
          </cell>
          <cell r="Y15">
            <v>-15.095970515009833</v>
          </cell>
          <cell r="Z15">
            <v>6.5387981447659742</v>
          </cell>
          <cell r="AB15">
            <v>-24.548388513866264</v>
          </cell>
        </row>
        <row r="16">
          <cell r="B16">
            <v>11</v>
          </cell>
          <cell r="C16" t="str">
            <v>BPI ACCIONES ARGENTINAS</v>
          </cell>
          <cell r="E16">
            <v>-12.426339518941376</v>
          </cell>
          <cell r="F16">
            <v>7.42532245592189</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-29.269041672157314</v>
          </cell>
          <cell r="X16">
            <v>0</v>
          </cell>
          <cell r="Y16">
            <v>0</v>
          </cell>
          <cell r="Z16">
            <v>0</v>
          </cell>
          <cell r="AB16">
            <v>-117.07616668862926</v>
          </cell>
        </row>
        <row r="17">
          <cell r="B17">
            <v>12</v>
          </cell>
          <cell r="C17" t="str">
            <v>BR ACCIONES</v>
          </cell>
          <cell r="E17">
            <v>-10.283392550532955</v>
          </cell>
          <cell r="F17">
            <v>10.397165270777275</v>
          </cell>
          <cell r="G17">
            <v>3.0535006264911235</v>
          </cell>
          <cell r="H17">
            <v>-1.8804130579613609</v>
          </cell>
          <cell r="I17">
            <v>-13.466075945069678</v>
          </cell>
          <cell r="J17">
            <v>-8.3486994389736715</v>
          </cell>
          <cell r="K17">
            <v>8.107529643422783</v>
          </cell>
          <cell r="L17">
            <v>-36.99366462086715</v>
          </cell>
          <cell r="M17">
            <v>7.602633191409125</v>
          </cell>
          <cell r="N17">
            <v>16.878869290970687</v>
          </cell>
          <cell r="O17">
            <v>6.8871177293623909</v>
          </cell>
          <cell r="P17">
            <v>-11.783405991047335</v>
          </cell>
          <cell r="Q17">
            <v>2.0689186202675902</v>
          </cell>
          <cell r="R17">
            <v>-22.18187874750166</v>
          </cell>
          <cell r="S17">
            <v>-26.70690467017679</v>
          </cell>
          <cell r="T17">
            <v>10.207627613596548</v>
          </cell>
          <cell r="V17">
            <v>-41.784676062084557</v>
          </cell>
          <cell r="W17">
            <v>1.9974260366239904</v>
          </cell>
          <cell r="X17">
            <v>-23.354102922031135</v>
          </cell>
          <cell r="Y17">
            <v>-27.704645814982023</v>
          </cell>
          <cell r="Z17">
            <v>9.1211320794760002</v>
          </cell>
          <cell r="AB17">
            <v>-40.169771751512641</v>
          </cell>
        </row>
        <row r="18">
          <cell r="B18">
            <v>13</v>
          </cell>
          <cell r="C18" t="str">
            <v>CAPITALES ARGENTINA</v>
          </cell>
          <cell r="E18">
            <v>-9.5077013223759046</v>
          </cell>
          <cell r="F18">
            <v>9.6838366490071603</v>
          </cell>
          <cell r="G18">
            <v>2.4241835641184206</v>
          </cell>
          <cell r="H18">
            <v>-1.2594764693492189</v>
          </cell>
          <cell r="I18">
            <v>-13.043385792335027</v>
          </cell>
          <cell r="J18">
            <v>-6.5416751787519711</v>
          </cell>
          <cell r="K18">
            <v>8.6555405587951384</v>
          </cell>
          <cell r="L18">
            <v>-33.732345449524814</v>
          </cell>
          <cell r="M18">
            <v>8.1101252012726768</v>
          </cell>
          <cell r="N18">
            <v>12.863387392766823</v>
          </cell>
          <cell r="O18">
            <v>3.6180879329724025</v>
          </cell>
          <cell r="P18">
            <v>-8.1972005513252348</v>
          </cell>
          <cell r="Q18">
            <v>1.6615587623335593</v>
          </cell>
          <cell r="R18">
            <v>-19.755358832823966</v>
          </cell>
          <cell r="S18">
            <v>-22.156949495784517</v>
          </cell>
          <cell r="T18">
            <v>7.3605133733555039</v>
          </cell>
          <cell r="V18">
            <v>-36.497232819599809</v>
          </cell>
          <cell r="W18">
            <v>1.3498149238538393</v>
          </cell>
          <cell r="X18">
            <v>-21.084581873719543</v>
          </cell>
          <cell r="Y18">
            <v>-23.008208920146199</v>
          </cell>
          <cell r="Z18">
            <v>6.18476827556721</v>
          </cell>
          <cell r="AB18">
            <v>-39.566093237063889</v>
          </cell>
        </row>
        <row r="19">
          <cell r="B19">
            <v>14</v>
          </cell>
          <cell r="C19" t="str">
            <v>CARDINAL</v>
          </cell>
          <cell r="E19">
            <v>-11.829652996845418</v>
          </cell>
          <cell r="F19">
            <v>8.855098389982107</v>
          </cell>
          <cell r="G19">
            <v>2.2185702547247166</v>
          </cell>
          <cell r="H19">
            <v>-1.3665594855305385</v>
          </cell>
          <cell r="I19">
            <v>-10.024449877750607</v>
          </cell>
          <cell r="J19">
            <v>-6.1594202898550776</v>
          </cell>
          <cell r="K19">
            <v>8.1081081081081141</v>
          </cell>
          <cell r="L19">
            <v>-32.410714285714292</v>
          </cell>
          <cell r="M19">
            <v>5.8124174372523152</v>
          </cell>
          <cell r="N19">
            <v>14.606741573033698</v>
          </cell>
          <cell r="O19">
            <v>14.923747276688438</v>
          </cell>
          <cell r="P19">
            <v>-4.9289099526066416</v>
          </cell>
          <cell r="Q19">
            <v>-1.8927444794952675</v>
          </cell>
          <cell r="R19">
            <v>-16.720257234726688</v>
          </cell>
          <cell r="S19">
            <v>-22.683397683397676</v>
          </cell>
          <cell r="T19">
            <v>25.218476903870133</v>
          </cell>
          <cell r="V19">
            <v>-36.829652996845418</v>
          </cell>
          <cell r="W19">
            <v>-1.7168584801850486</v>
          </cell>
          <cell r="X19">
            <v>-18.276356471294385</v>
          </cell>
          <cell r="Y19">
            <v>-26.152391598976635</v>
          </cell>
          <cell r="Z19">
            <v>22.592240718308609</v>
          </cell>
          <cell r="AB19">
            <v>-31.08552794458123</v>
          </cell>
        </row>
        <row r="20">
          <cell r="B20">
            <v>15</v>
          </cell>
          <cell r="C20" t="str">
            <v>CB BOURSE FUND</v>
          </cell>
          <cell r="E20">
            <v>-9.5798876013873269</v>
          </cell>
          <cell r="F20">
            <v>9.7160958409902456</v>
          </cell>
          <cell r="G20">
            <v>2.5231486378474166</v>
          </cell>
          <cell r="H20">
            <v>-3.1995837239659264</v>
          </cell>
          <cell r="I20">
            <v>-13.043881217556198</v>
          </cell>
          <cell r="J20">
            <v>-8.6927651773533334</v>
          </cell>
          <cell r="K20">
            <v>9.1954881688749879</v>
          </cell>
          <cell r="L20">
            <v>-37.681689270591804</v>
          </cell>
          <cell r="M20">
            <v>12.844770061805155</v>
          </cell>
          <cell r="N20">
            <v>9.4367787960920602</v>
          </cell>
          <cell r="O20">
            <v>3.2970330036670825</v>
          </cell>
          <cell r="P20">
            <v>-10.740987768538135</v>
          </cell>
          <cell r="Q20">
            <v>1.70851731101056</v>
          </cell>
          <cell r="R20">
            <v>-23.14315320124344</v>
          </cell>
          <cell r="S20">
            <v>-23.210506594636747</v>
          </cell>
          <cell r="T20">
            <v>0.90280174084618192</v>
          </cell>
          <cell r="V20">
            <v>-39.973684234538808</v>
          </cell>
          <cell r="W20">
            <v>1.9998537823932818</v>
          </cell>
          <cell r="X20">
            <v>-24.447235546989923</v>
          </cell>
          <cell r="Y20">
            <v>-24.792583309782202</v>
          </cell>
          <cell r="Z20">
            <v>0.72107593856391972</v>
          </cell>
          <cell r="AB20">
            <v>-47.165314061132683</v>
          </cell>
        </row>
        <row r="21">
          <cell r="B21">
            <v>16</v>
          </cell>
          <cell r="C21" t="str">
            <v>CB MARKET FUND</v>
          </cell>
          <cell r="E21">
            <v>-9.880894506562953</v>
          </cell>
          <cell r="F21">
            <v>9.4672960215778978</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-2.7222164796765425</v>
          </cell>
          <cell r="X21">
            <v>0</v>
          </cell>
          <cell r="Y21">
            <v>0</v>
          </cell>
          <cell r="Z21">
            <v>0</v>
          </cell>
          <cell r="AB21">
            <v>-10.88886591870617</v>
          </cell>
        </row>
        <row r="22">
          <cell r="B22">
            <v>17</v>
          </cell>
          <cell r="C22" t="str">
            <v>CENIT</v>
          </cell>
          <cell r="E22">
            <v>-6.4349044257248629</v>
          </cell>
          <cell r="F22">
            <v>5.6205673758865204</v>
          </cell>
          <cell r="G22">
            <v>0.70691809822243101</v>
          </cell>
          <cell r="H22">
            <v>-0.10371906949177001</v>
          </cell>
          <cell r="I22">
            <v>-8.0947789973301774</v>
          </cell>
          <cell r="J22">
            <v>-5.3237845471051042</v>
          </cell>
          <cell r="K22">
            <v>2.4674522170846425</v>
          </cell>
          <cell r="L22">
            <v>-19.208134916508978</v>
          </cell>
          <cell r="M22">
            <v>2.702563574590755</v>
          </cell>
          <cell r="N22">
            <v>2.1176883364242505</v>
          </cell>
          <cell r="O22">
            <v>5.708395710113634</v>
          </cell>
          <cell r="P22">
            <v>-7.2458384602883559</v>
          </cell>
          <cell r="Q22">
            <v>-0.47741055464416426</v>
          </cell>
          <cell r="R22">
            <v>-13.077863387168465</v>
          </cell>
          <cell r="S22">
            <v>-14.977307110438732</v>
          </cell>
          <cell r="T22">
            <v>0.12530700215527268</v>
          </cell>
          <cell r="V22">
            <v>-26.449282040884036</v>
          </cell>
          <cell r="W22">
            <v>-0.48983886572929458</v>
          </cell>
          <cell r="X22">
            <v>-13.44968723473972</v>
          </cell>
          <cell r="Y22">
            <v>-15.751613031560101</v>
          </cell>
          <cell r="Z22">
            <v>0.12122183697656305</v>
          </cell>
          <cell r="AB22">
            <v>-29.908198219435178</v>
          </cell>
        </row>
        <row r="23">
          <cell r="B23">
            <v>18</v>
          </cell>
          <cell r="C23" t="str">
            <v>CIUDAD</v>
          </cell>
          <cell r="E23">
            <v>0</v>
          </cell>
          <cell r="F23">
            <v>0</v>
          </cell>
          <cell r="G23">
            <v>0</v>
          </cell>
          <cell r="H23">
            <v>0</v>
          </cell>
          <cell r="I23">
            <v>0</v>
          </cell>
          <cell r="J23">
            <v>0</v>
          </cell>
          <cell r="K23">
            <v>0</v>
          </cell>
          <cell r="L23">
            <v>0</v>
          </cell>
          <cell r="M23">
            <v>-0.25834827910153901</v>
          </cell>
          <cell r="N23">
            <v>-0.25813600619526422</v>
          </cell>
          <cell r="O23">
            <v>-0.25817284324678447</v>
          </cell>
          <cell r="P23">
            <v>-100</v>
          </cell>
          <cell r="Q23">
            <v>0</v>
          </cell>
          <cell r="R23">
            <v>0</v>
          </cell>
          <cell r="S23">
            <v>0</v>
          </cell>
          <cell r="T23">
            <v>-100</v>
          </cell>
          <cell r="V23">
            <v>0</v>
          </cell>
          <cell r="W23">
            <v>0</v>
          </cell>
          <cell r="X23">
            <v>0</v>
          </cell>
          <cell r="Y23">
            <v>-0.77504483730461704</v>
          </cell>
          <cell r="Z23">
            <v>-0.77446319578636769</v>
          </cell>
          <cell r="AB23">
            <v>-3.0986303395927419</v>
          </cell>
        </row>
        <row r="24">
          <cell r="B24">
            <v>19</v>
          </cell>
          <cell r="C24" t="str">
            <v>CMA ARGENTINA</v>
          </cell>
          <cell r="E24">
            <v>0</v>
          </cell>
          <cell r="F24">
            <v>0</v>
          </cell>
          <cell r="G24">
            <v>0</v>
          </cell>
          <cell r="H24">
            <v>0</v>
          </cell>
          <cell r="I24">
            <v>-9.4615389823492162</v>
          </cell>
          <cell r="J24">
            <v>-2.4437301096393527</v>
          </cell>
          <cell r="K24">
            <v>2.855581617925651</v>
          </cell>
          <cell r="L24">
            <v>-29.380445047276027</v>
          </cell>
          <cell r="M24">
            <v>8.2429154436318477</v>
          </cell>
          <cell r="N24">
            <v>10.433504878235599</v>
          </cell>
          <cell r="O24">
            <v>6.7737761320526335</v>
          </cell>
          <cell r="P24">
            <v>-6.4132623832838354</v>
          </cell>
          <cell r="Q24">
            <v>0</v>
          </cell>
          <cell r="R24">
            <v>0</v>
          </cell>
          <cell r="S24">
            <v>-21.376509263091958</v>
          </cell>
          <cell r="T24">
            <v>10.351887574252938</v>
          </cell>
          <cell r="V24">
            <v>0</v>
          </cell>
          <cell r="W24">
            <v>0</v>
          </cell>
          <cell r="X24">
            <v>-16.551661980858377</v>
          </cell>
          <cell r="Y24">
            <v>-24.292960937637691</v>
          </cell>
          <cell r="Z24">
            <v>7.20601776883524</v>
          </cell>
          <cell r="AB24">
            <v>-37.545136940204237</v>
          </cell>
        </row>
        <row r="25">
          <cell r="B25">
            <v>20</v>
          </cell>
          <cell r="C25" t="str">
            <v>CMF STOCKS</v>
          </cell>
          <cell r="E25">
            <v>0</v>
          </cell>
          <cell r="F25">
            <v>0</v>
          </cell>
          <cell r="G25">
            <v>0</v>
          </cell>
          <cell r="H25">
            <v>0</v>
          </cell>
          <cell r="I25">
            <v>0</v>
          </cell>
          <cell r="J25">
            <v>-7.3206118908689444</v>
          </cell>
          <cell r="K25">
            <v>5.3158181323168963</v>
          </cell>
          <cell r="L25">
            <v>-36.195307955793965</v>
          </cell>
          <cell r="M25">
            <v>13.743563771418943</v>
          </cell>
          <cell r="N25">
            <v>10.894086915222022</v>
          </cell>
          <cell r="O25">
            <v>11.709673965415712</v>
          </cell>
          <cell r="P25">
            <v>-12.356077397711617</v>
          </cell>
          <cell r="Q25">
            <v>0</v>
          </cell>
          <cell r="R25">
            <v>0</v>
          </cell>
          <cell r="S25">
            <v>-23.568381885833556</v>
          </cell>
          <cell r="T25">
            <v>8.5727855616243076</v>
          </cell>
          <cell r="V25">
            <v>0</v>
          </cell>
          <cell r="W25">
            <v>0</v>
          </cell>
          <cell r="X25">
            <v>-21.961835672606831</v>
          </cell>
          <cell r="Y25">
            <v>-25.945573786151968</v>
          </cell>
          <cell r="Z25">
            <v>7.1984945251089929</v>
          </cell>
          <cell r="AB25">
            <v>-47.431365511829441</v>
          </cell>
        </row>
        <row r="26">
          <cell r="B26">
            <v>21</v>
          </cell>
          <cell r="C26" t="str">
            <v>COLUMBIA ACCIONES</v>
          </cell>
          <cell r="E26">
            <v>-7.7810907942024388</v>
          </cell>
          <cell r="F26">
            <v>9.6817018725308568</v>
          </cell>
          <cell r="G26">
            <v>1.7550709642152995</v>
          </cell>
          <cell r="H26">
            <v>-2.3886266835501324</v>
          </cell>
          <cell r="I26">
            <v>-11.792165418558497</v>
          </cell>
          <cell r="J26">
            <v>-4.8030750376023557</v>
          </cell>
          <cell r="K26">
            <v>6.1045831187678479</v>
          </cell>
          <cell r="L26">
            <v>-31.317008603573793</v>
          </cell>
          <cell r="M26">
            <v>11.686580587139472</v>
          </cell>
          <cell r="N26">
            <v>11.19850456538931</v>
          </cell>
          <cell r="O26">
            <v>5.1000219828533755</v>
          </cell>
          <cell r="P26">
            <v>-7.9062957540263596</v>
          </cell>
          <cell r="Q26">
            <v>2.922475415662884</v>
          </cell>
          <cell r="R26">
            <v>-18.034611104715857</v>
          </cell>
          <cell r="S26">
            <v>-18.607509011750388</v>
          </cell>
          <cell r="T26">
            <v>7.6295923502768037</v>
          </cell>
          <cell r="V26">
            <v>-31.336637573555549</v>
          </cell>
          <cell r="W26">
            <v>2.8352719287812724</v>
          </cell>
          <cell r="X26">
            <v>-19.021159578665873</v>
          </cell>
          <cell r="Y26">
            <v>-19.874825967520259</v>
          </cell>
          <cell r="Z26">
            <v>7.2700938512951723</v>
          </cell>
          <cell r="AB26">
            <v>-29.629227141713997</v>
          </cell>
        </row>
        <row r="27">
          <cell r="B27">
            <v>22</v>
          </cell>
          <cell r="C27" t="str">
            <v>DB EQUITY</v>
          </cell>
          <cell r="E27">
            <v>-9.4026143769001429</v>
          </cell>
          <cell r="F27">
            <v>9.4084407264636738</v>
          </cell>
          <cell r="G27">
            <v>2.3297400383442302</v>
          </cell>
          <cell r="H27">
            <v>-3.5352973599586779</v>
          </cell>
          <cell r="I27">
            <v>-12.270012008657149</v>
          </cell>
          <cell r="J27">
            <v>-7.4055504389765154</v>
          </cell>
          <cell r="K27">
            <v>7.0561826105699277</v>
          </cell>
          <cell r="L27">
            <v>-36.625005156127543</v>
          </cell>
          <cell r="M27">
            <v>5.9475768958976438</v>
          </cell>
          <cell r="N27">
            <v>12.843826014711833</v>
          </cell>
          <cell r="O27">
            <v>10.051770891122992</v>
          </cell>
          <cell r="P27">
            <v>-8.1610274397748928</v>
          </cell>
          <cell r="Q27">
            <v>1.4304529280118716</v>
          </cell>
          <cell r="R27">
            <v>-21.638732140812088</v>
          </cell>
          <cell r="S27">
            <v>-28.117906202850396</v>
          </cell>
          <cell r="T27">
            <v>14.051724011836164</v>
          </cell>
          <cell r="V27">
            <v>-42.866538415896862</v>
          </cell>
          <cell r="W27">
            <v>1.1865406795970106</v>
          </cell>
          <cell r="X27">
            <v>-22.87031074732711</v>
          </cell>
          <cell r="Y27">
            <v>-31.130289956172433</v>
          </cell>
          <cell r="Z27">
            <v>14.240714517974412</v>
          </cell>
          <cell r="AB27">
            <v>-44.866619952215473</v>
          </cell>
        </row>
        <row r="28">
          <cell r="B28">
            <v>23</v>
          </cell>
          <cell r="C28" t="str">
            <v>DEL BUEN AYRE</v>
          </cell>
          <cell r="E28">
            <v>1.4845232907671591</v>
          </cell>
          <cell r="F28">
            <v>2.2618934988755779</v>
          </cell>
          <cell r="G28">
            <v>1.152190157634414</v>
          </cell>
          <cell r="H28">
            <v>0.12875174131454781</v>
          </cell>
          <cell r="I28">
            <v>-1.4158533414841634</v>
          </cell>
          <cell r="J28">
            <v>0.52030619663299138</v>
          </cell>
          <cell r="K28">
            <v>1.4478983493108055</v>
          </cell>
          <cell r="L28">
            <v>-7.0886394453220198</v>
          </cell>
          <cell r="M28">
            <v>3.491258688652854</v>
          </cell>
          <cell r="N28">
            <v>2.4227137592405468</v>
          </cell>
          <cell r="O28">
            <v>1.8792670290832092</v>
          </cell>
          <cell r="P28">
            <v>0.75720634743718929</v>
          </cell>
          <cell r="Q28">
            <v>4.9757380148747643</v>
          </cell>
          <cell r="R28">
            <v>-0.77532469359897771</v>
          </cell>
          <cell r="S28">
            <v>-2.4526348630098171</v>
          </cell>
          <cell r="T28">
            <v>5.1376360186955239</v>
          </cell>
          <cell r="V28">
            <v>1.6071257117956872</v>
          </cell>
          <cell r="W28">
            <v>4.8939561953784692</v>
          </cell>
          <cell r="X28">
            <v>-0.76812459410857747</v>
          </cell>
          <cell r="Y28">
            <v>-2.6736428320524643</v>
          </cell>
          <cell r="Z28">
            <v>5.0572973326393811</v>
          </cell>
          <cell r="AB28">
            <v>6.4419630364102476</v>
          </cell>
        </row>
        <row r="29">
          <cell r="B29">
            <v>24</v>
          </cell>
          <cell r="C29" t="str">
            <v>DELVAL</v>
          </cell>
          <cell r="E29">
            <v>-12.448387456757059</v>
          </cell>
          <cell r="F29">
            <v>10.012108852208268</v>
          </cell>
          <cell r="G29">
            <v>1.2918549414899783</v>
          </cell>
          <cell r="H29">
            <v>0.59479553903345472</v>
          </cell>
          <cell r="I29">
            <v>-12.649951674341908</v>
          </cell>
          <cell r="J29">
            <v>-9.6784691486592074</v>
          </cell>
          <cell r="K29">
            <v>7.0548389421344559</v>
          </cell>
          <cell r="L29">
            <v>-36.793214862681744</v>
          </cell>
          <cell r="M29">
            <v>8.8391906283280086</v>
          </cell>
          <cell r="N29">
            <v>14.608610567514656</v>
          </cell>
          <cell r="O29">
            <v>9.118073934944082</v>
          </cell>
          <cell r="P29">
            <v>-14.803223534934673</v>
          </cell>
          <cell r="Q29">
            <v>-2.4383439348287128</v>
          </cell>
          <cell r="R29">
            <v>-20.634829854160706</v>
          </cell>
          <cell r="S29">
            <v>-26.352958132161131</v>
          </cell>
          <cell r="T29">
            <v>6.5459882583170037</v>
          </cell>
          <cell r="V29">
            <v>-42.97511438455529</v>
          </cell>
          <cell r="W29">
            <v>-2.7129238256767358</v>
          </cell>
          <cell r="X29">
            <v>-21.264755130011462</v>
          </cell>
          <cell r="Y29">
            <v>-28.4566215497305</v>
          </cell>
          <cell r="Z29">
            <v>5.9232602714224827</v>
          </cell>
          <cell r="AB29">
            <v>-47.498847119793453</v>
          </cell>
        </row>
        <row r="30">
          <cell r="B30">
            <v>25</v>
          </cell>
          <cell r="C30" t="str">
            <v>DEL  ATLANTICO</v>
          </cell>
          <cell r="E30">
            <v>-9.3110898949801619</v>
          </cell>
          <cell r="F30">
            <v>5.5352393617021489</v>
          </cell>
          <cell r="G30">
            <v>-2.1945713235680175</v>
          </cell>
          <cell r="H30">
            <v>-4.2675398572118883</v>
          </cell>
          <cell r="I30">
            <v>-7.6539194796456105</v>
          </cell>
          <cell r="J30">
            <v>-6.8978080029145739</v>
          </cell>
          <cell r="K30">
            <v>1.9630861540468336</v>
          </cell>
          <cell r="L30">
            <v>-27.20992708200076</v>
          </cell>
          <cell r="M30">
            <v>-12.346221441124793</v>
          </cell>
          <cell r="N30">
            <v>10.616541353383479</v>
          </cell>
          <cell r="O30">
            <v>11.953960485771242</v>
          </cell>
          <cell r="P30">
            <v>-6.3547316441350254</v>
          </cell>
          <cell r="Q30">
            <v>-6.3916386111250612</v>
          </cell>
          <cell r="R30">
            <v>-17.692844489774018</v>
          </cell>
          <cell r="S30">
            <v>-34.944237918215613</v>
          </cell>
          <cell r="T30">
            <v>15.969924812030079</v>
          </cell>
          <cell r="V30">
            <v>-49.876890608512134</v>
          </cell>
          <cell r="W30">
            <v>-6.691822415858768</v>
          </cell>
          <cell r="X30">
            <v>-19.162578069170134</v>
          </cell>
          <cell r="Y30">
            <v>-38.449434795543404</v>
          </cell>
          <cell r="Z30">
            <v>13.942739870062379</v>
          </cell>
          <cell r="AB30">
            <v>-46.642888138509598</v>
          </cell>
        </row>
        <row r="31">
          <cell r="B31">
            <v>26</v>
          </cell>
          <cell r="C31" t="str">
            <v>DIAGONAL</v>
          </cell>
          <cell r="E31">
            <v>-9.5067145326419364</v>
          </cell>
          <cell r="F31">
            <v>8.2574199235968315</v>
          </cell>
          <cell r="G31">
            <v>4.2345276872964188</v>
          </cell>
          <cell r="H31">
            <v>-0.50781249999999334</v>
          </cell>
          <cell r="I31">
            <v>-14.61850543122628</v>
          </cell>
          <cell r="J31">
            <v>-7.342121397915391</v>
          </cell>
          <cell r="K31">
            <v>5.8560794044665077</v>
          </cell>
          <cell r="L31">
            <v>-32.989529614002187</v>
          </cell>
          <cell r="M31">
            <v>4.6641791044765846E-2</v>
          </cell>
          <cell r="N31">
            <v>9.3473193473193383</v>
          </cell>
          <cell r="O31">
            <v>5.6277979108932064</v>
          </cell>
          <cell r="P31">
            <v>-7.2653884964682174</v>
          </cell>
          <cell r="Q31">
            <v>2.1140805743917079</v>
          </cell>
          <cell r="R31">
            <v>-21.2890625</v>
          </cell>
          <cell r="S31">
            <v>-29.032258064516125</v>
          </cell>
          <cell r="T31">
            <v>7.1095571095570964</v>
          </cell>
          <cell r="V31">
            <v>-42.959712804148388</v>
          </cell>
          <cell r="W31">
            <v>2.1562744318379776</v>
          </cell>
          <cell r="X31">
            <v>-22.207556671193835</v>
          </cell>
          <cell r="Y31">
            <v>-29.513925846134939</v>
          </cell>
          <cell r="Z31">
            <v>13.126395044859358</v>
          </cell>
          <cell r="AB31">
            <v>-47.533165635170761</v>
          </cell>
        </row>
        <row r="32">
          <cell r="B32">
            <v>27</v>
          </cell>
          <cell r="C32" t="str">
            <v>F.I.A.</v>
          </cell>
          <cell r="E32">
            <v>-9.3917406930223102</v>
          </cell>
          <cell r="F32">
            <v>11.064960335279149</v>
          </cell>
          <cell r="G32">
            <v>2.883999865233644</v>
          </cell>
          <cell r="H32">
            <v>-1.1657988669482866</v>
          </cell>
          <cell r="I32">
            <v>-11.543686425234423</v>
          </cell>
          <cell r="J32">
            <v>-7.2292766977563039</v>
          </cell>
          <cell r="K32">
            <v>6.7428432995518373</v>
          </cell>
          <cell r="L32">
            <v>-35.132579339561978</v>
          </cell>
          <cell r="M32">
            <v>15.930958073357049</v>
          </cell>
          <cell r="N32">
            <v>11.820330969267157</v>
          </cell>
          <cell r="O32">
            <v>5.4473482974225051</v>
          </cell>
          <cell r="P32">
            <v>-8.8985581435031094</v>
          </cell>
          <cell r="Q32">
            <v>3.5363124703329474</v>
          </cell>
          <cell r="R32">
            <v>-18.895110849133832</v>
          </cell>
          <cell r="S32">
            <v>-19.727863689586943</v>
          </cell>
          <cell r="T32">
            <v>7.4191439062421427</v>
          </cell>
          <cell r="V32">
            <v>-32.593069776903775</v>
          </cell>
          <cell r="W32">
            <v>4.2378550223558289</v>
          </cell>
          <cell r="X32">
            <v>-19.922832281364023</v>
          </cell>
          <cell r="Y32">
            <v>-22.64110229979033</v>
          </cell>
          <cell r="Z32">
            <v>6.8349255523075145</v>
          </cell>
          <cell r="AB32">
            <v>-38.212885918613139</v>
          </cell>
        </row>
        <row r="33">
          <cell r="B33">
            <v>28</v>
          </cell>
          <cell r="C33" t="str">
            <v>FEDERACION I</v>
          </cell>
          <cell r="E33">
            <v>-8.9423769031326543</v>
          </cell>
          <cell r="F33">
            <v>6.9942781477550175</v>
          </cell>
          <cell r="G33">
            <v>1.9117572575868103</v>
          </cell>
          <cell r="H33">
            <v>-4.0700746014682654</v>
          </cell>
          <cell r="I33">
            <v>-11.971668395439639</v>
          </cell>
          <cell r="J33">
            <v>-5.0216538833057207</v>
          </cell>
          <cell r="K33">
            <v>6.4124790365925222</v>
          </cell>
          <cell r="L33">
            <v>-31.354521506540134</v>
          </cell>
          <cell r="M33">
            <v>3.5985232666639666</v>
          </cell>
          <cell r="N33">
            <v>13.319164388243344</v>
          </cell>
          <cell r="O33">
            <v>6.6765312950623379</v>
          </cell>
          <cell r="P33">
            <v>-12.034067516587598</v>
          </cell>
          <cell r="Q33">
            <v>-0.71099630663806757</v>
          </cell>
          <cell r="R33">
            <v>-19.795048536871274</v>
          </cell>
          <cell r="S33">
            <v>-24.324018508415669</v>
          </cell>
          <cell r="T33">
            <v>6.3375768967874002</v>
          </cell>
          <cell r="V33">
            <v>-39.73566127054653</v>
          </cell>
          <cell r="W33">
            <v>-0.74691489014003554</v>
          </cell>
          <cell r="X33">
            <v>-21.086705388581631</v>
          </cell>
          <cell r="Y33">
            <v>-25.853521067673014</v>
          </cell>
          <cell r="Z33">
            <v>6.008629406485583</v>
          </cell>
          <cell r="AB33">
            <v>-43.22852329723073</v>
          </cell>
        </row>
        <row r="34">
          <cell r="B34">
            <v>29</v>
          </cell>
          <cell r="C34" t="str">
            <v>FIMA ACCIONES</v>
          </cell>
          <cell r="E34">
            <v>-7.8222651914624963</v>
          </cell>
          <cell r="F34">
            <v>7.5950789582118095</v>
          </cell>
          <cell r="G34">
            <v>2.2649504635340101</v>
          </cell>
          <cell r="H34">
            <v>-2.3402620393156215</v>
          </cell>
          <cell r="I34">
            <v>-10.628168481021493</v>
          </cell>
          <cell r="J34">
            <v>-8.9856461463023294</v>
          </cell>
          <cell r="K34">
            <v>7.093266722991598</v>
          </cell>
          <cell r="L34">
            <v>-40.120852484507566</v>
          </cell>
          <cell r="M34">
            <v>7.4802134748861659</v>
          </cell>
          <cell r="N34">
            <v>16.752829149567393</v>
          </cell>
          <cell r="O34">
            <v>7.9687761530151224</v>
          </cell>
          <cell r="P34">
            <v>-10.16404532386268</v>
          </cell>
          <cell r="Q34">
            <v>1.4250551228487174</v>
          </cell>
          <cell r="R34">
            <v>-20.56240212432764</v>
          </cell>
          <cell r="S34">
            <v>-31.076663115747706</v>
          </cell>
          <cell r="T34">
            <v>13.244150722165958</v>
          </cell>
          <cell r="V34">
            <v>-44.468724257506331</v>
          </cell>
          <cell r="W34">
            <v>1.4460580982521818</v>
          </cell>
          <cell r="X34">
            <v>-21.509097998287533</v>
          </cell>
          <cell r="Y34">
            <v>-33.95755759479519</v>
          </cell>
          <cell r="Z34">
            <v>11.532260788014897</v>
          </cell>
          <cell r="AB34">
            <v>-42.167604849282483</v>
          </cell>
        </row>
        <row r="35">
          <cell r="B35">
            <v>30</v>
          </cell>
          <cell r="C35" t="str">
            <v>FIMA PB ACCIONES</v>
          </cell>
          <cell r="E35">
            <v>-7.6816669744015016</v>
          </cell>
          <cell r="F35">
            <v>7.5305826691104416</v>
          </cell>
          <cell r="G35">
            <v>2.1382131855717468</v>
          </cell>
          <cell r="H35">
            <v>-2.0316547664626983</v>
          </cell>
          <cell r="I35">
            <v>-10.502403115479819</v>
          </cell>
          <cell r="J35">
            <v>-8.8159011379722152</v>
          </cell>
          <cell r="K35">
            <v>7.2178104045875768</v>
          </cell>
          <cell r="L35">
            <v>-39.849324240200112</v>
          </cell>
          <cell r="M35">
            <v>8.908529295116562</v>
          </cell>
          <cell r="N35">
            <v>16.330547625503034</v>
          </cell>
          <cell r="O35">
            <v>7.9834568169224962</v>
          </cell>
          <cell r="P35">
            <v>-9.7584226212833247</v>
          </cell>
          <cell r="Q35">
            <v>1.3930550805004049</v>
          </cell>
          <cell r="R35">
            <v>-20.050407010112004</v>
          </cell>
          <cell r="S35">
            <v>-29.762452636619841</v>
          </cell>
          <cell r="T35">
            <v>13.359436053651441</v>
          </cell>
          <cell r="V35">
            <v>-43.063101785568335</v>
          </cell>
          <cell r="W35">
            <v>1.5288219108359042</v>
          </cell>
          <cell r="X35">
            <v>-20.684768873149068</v>
          </cell>
          <cell r="Y35">
            <v>-31.279104067685847</v>
          </cell>
          <cell r="Z35">
            <v>11.576168025016697</v>
          </cell>
          <cell r="AB35">
            <v>-37.584474566966705</v>
          </cell>
        </row>
        <row r="36">
          <cell r="B36">
            <v>31</v>
          </cell>
          <cell r="C36" t="str">
            <v>FORTUNA</v>
          </cell>
          <cell r="E36">
            <v>-6.0103006644227293</v>
          </cell>
          <cell r="F36">
            <v>8.1811505239619322</v>
          </cell>
          <cell r="G36">
            <v>3.5653526392850354</v>
          </cell>
          <cell r="H36">
            <v>-100</v>
          </cell>
          <cell r="I36">
            <v>0</v>
          </cell>
          <cell r="J36">
            <v>0</v>
          </cell>
          <cell r="K36">
            <v>0</v>
          </cell>
          <cell r="L36">
            <v>0</v>
          </cell>
          <cell r="M36">
            <v>0</v>
          </cell>
          <cell r="N36">
            <v>0</v>
          </cell>
          <cell r="O36">
            <v>0</v>
          </cell>
          <cell r="P36">
            <v>0</v>
          </cell>
          <cell r="Q36">
            <v>5.3043579496341087</v>
          </cell>
          <cell r="R36">
            <v>-100</v>
          </cell>
          <cell r="S36">
            <v>0</v>
          </cell>
          <cell r="T36">
            <v>0</v>
          </cell>
          <cell r="V36">
            <v>-100</v>
          </cell>
          <cell r="W36">
            <v>10.728833154966029</v>
          </cell>
          <cell r="X36">
            <v>0</v>
          </cell>
          <cell r="Y36">
            <v>0</v>
          </cell>
          <cell r="Z36">
            <v>0</v>
          </cell>
          <cell r="AB36">
            <v>42.915332619864117</v>
          </cell>
        </row>
        <row r="37">
          <cell r="B37">
            <v>32</v>
          </cell>
          <cell r="C37" t="str">
            <v>INDEPENDIENTE</v>
          </cell>
          <cell r="E37">
            <v>-9.1797488488937091</v>
          </cell>
          <cell r="F37">
            <v>8.0040578761672485</v>
          </cell>
          <cell r="G37">
            <v>0.90622323604534483</v>
          </cell>
          <cell r="H37">
            <v>-4.0843704432402594</v>
          </cell>
          <cell r="I37">
            <v>-9.3312488917894569</v>
          </cell>
          <cell r="J37">
            <v>-5.4408030536351903</v>
          </cell>
          <cell r="K37">
            <v>2.2931065174484289</v>
          </cell>
          <cell r="L37">
            <v>-28.024999820050756</v>
          </cell>
          <cell r="M37">
            <v>5.2321945727044517</v>
          </cell>
          <cell r="N37">
            <v>7.6400475058984174</v>
          </cell>
          <cell r="O37">
            <v>1.5211389469113934</v>
          </cell>
          <cell r="P37">
            <v>-8.7638681953920781</v>
          </cell>
          <cell r="Q37">
            <v>-1.021533029285937</v>
          </cell>
          <cell r="R37">
            <v>-17.766118329901026</v>
          </cell>
          <cell r="S37">
            <v>-22.522308889382646</v>
          </cell>
          <cell r="T37">
            <v>-0.29952530438183134</v>
          </cell>
          <cell r="V37">
            <v>-36.937935619834739</v>
          </cell>
          <cell r="W37">
            <v>-1.0633844253888474</v>
          </cell>
          <cell r="X37">
            <v>-18.937510720236862</v>
          </cell>
          <cell r="Y37">
            <v>-24.436262221160213</v>
          </cell>
          <cell r="Z37">
            <v>-0.26404233879910566</v>
          </cell>
          <cell r="AB37">
            <v>-44.234826353189455</v>
          </cell>
        </row>
        <row r="38">
          <cell r="B38">
            <v>33</v>
          </cell>
          <cell r="C38" t="str">
            <v>INDUSTRIAL</v>
          </cell>
          <cell r="E38">
            <v>-11.258126545188174</v>
          </cell>
          <cell r="F38">
            <v>6.6759531548263862</v>
          </cell>
          <cell r="G38">
            <v>4.3526623784881924</v>
          </cell>
          <cell r="H38">
            <v>-0.9269129165315082</v>
          </cell>
          <cell r="I38">
            <v>-11.170884595593389</v>
          </cell>
          <cell r="J38">
            <v>-2.4171888988361645</v>
          </cell>
          <cell r="K38">
            <v>-0.82029141932002947</v>
          </cell>
          <cell r="L38">
            <v>-34.519534225704639</v>
          </cell>
          <cell r="M38">
            <v>-4.2213727771314709</v>
          </cell>
          <cell r="N38">
            <v>11.001214645150093</v>
          </cell>
          <cell r="O38">
            <v>6.7140847272158855</v>
          </cell>
          <cell r="P38">
            <v>-7.7858346151029156</v>
          </cell>
          <cell r="Q38">
            <v>-1.2132588590788251</v>
          </cell>
          <cell r="R38">
            <v>-14.121518283357283</v>
          </cell>
          <cell r="S38">
            <v>-37.798165137614681</v>
          </cell>
          <cell r="T38">
            <v>9.231303140725311</v>
          </cell>
          <cell r="V38">
            <v>-47.230107133046417</v>
          </cell>
          <cell r="W38">
            <v>-1.2801423836576524</v>
          </cell>
          <cell r="X38">
            <v>-13.982390499976566</v>
          </cell>
          <cell r="Y38">
            <v>-42.932511788903199</v>
          </cell>
          <cell r="Z38">
            <v>8.4062078764076276</v>
          </cell>
          <cell r="AB38">
            <v>-49.316419797263286</v>
          </cell>
        </row>
        <row r="39">
          <cell r="B39">
            <v>34</v>
          </cell>
          <cell r="C39" t="str">
            <v>INVESCO CONDOR FUND</v>
          </cell>
          <cell r="E39">
            <v>0</v>
          </cell>
          <cell r="F39">
            <v>0</v>
          </cell>
          <cell r="G39">
            <v>0</v>
          </cell>
          <cell r="H39">
            <v>0</v>
          </cell>
          <cell r="I39">
            <v>0</v>
          </cell>
          <cell r="J39">
            <v>-1.3563068920676269</v>
          </cell>
          <cell r="K39">
            <v>8.1962924166016915</v>
          </cell>
          <cell r="L39">
            <v>-30.32490196519484</v>
          </cell>
          <cell r="M39">
            <v>6.4743459539877701</v>
          </cell>
          <cell r="N39">
            <v>11.047676560435193</v>
          </cell>
          <cell r="O39">
            <v>8.6571049239523958</v>
          </cell>
          <cell r="P39">
            <v>-6.2203952741329509</v>
          </cell>
          <cell r="Q39">
            <v>0</v>
          </cell>
          <cell r="R39">
            <v>0</v>
          </cell>
          <cell r="S39">
            <v>-19.733384982472082</v>
          </cell>
          <cell r="T39">
            <v>13.155587448297123</v>
          </cell>
          <cell r="V39">
            <v>0</v>
          </cell>
          <cell r="W39">
            <v>0</v>
          </cell>
          <cell r="X39">
            <v>-4.0689206762028807</v>
          </cell>
          <cell r="Y39">
            <v>-20.875805853596134</v>
          </cell>
          <cell r="Z39">
            <v>11.897997551216509</v>
          </cell>
          <cell r="AB39">
            <v>-20.021406959998096</v>
          </cell>
        </row>
        <row r="40">
          <cell r="B40">
            <v>35</v>
          </cell>
          <cell r="C40" t="str">
            <v>ITALFOND ACCIONES</v>
          </cell>
          <cell r="E40">
            <v>-11.82667902179606</v>
          </cell>
          <cell r="F40">
            <v>7.7791231637385438</v>
          </cell>
          <cell r="G40">
            <v>2.3380532474139404</v>
          </cell>
          <cell r="H40">
            <v>-6.0481782969821314</v>
          </cell>
          <cell r="I40">
            <v>-13.644480698428097</v>
          </cell>
          <cell r="J40">
            <v>-7.1279040081695166</v>
          </cell>
          <cell r="K40">
            <v>6.5369179174226133</v>
          </cell>
          <cell r="L40">
            <v>-37.976055320466507</v>
          </cell>
          <cell r="M40">
            <v>3.4071054164239944</v>
          </cell>
          <cell r="N40">
            <v>12.696624693245372</v>
          </cell>
          <cell r="O40">
            <v>7.4608217613250982</v>
          </cell>
          <cell r="P40">
            <v>-14.427133508288215</v>
          </cell>
          <cell r="Q40">
            <v>-2.7456589178518231</v>
          </cell>
          <cell r="R40">
            <v>-24.650469148076802</v>
          </cell>
          <cell r="S40">
            <v>-31.670240255099237</v>
          </cell>
          <cell r="T40">
            <v>3.6327794987327522</v>
          </cell>
          <cell r="V40">
            <v>-49.927480762257773</v>
          </cell>
          <cell r="W40">
            <v>-2.9177506629261099</v>
          </cell>
          <cell r="X40">
            <v>-26.88316642896298</v>
          </cell>
          <cell r="Y40">
            <v>-34.851596112292285</v>
          </cell>
          <cell r="Z40">
            <v>3.2649269189508754</v>
          </cell>
          <cell r="AB40">
            <v>-62.411696031945624</v>
          </cell>
        </row>
        <row r="41">
          <cell r="B41">
            <v>36</v>
          </cell>
          <cell r="C41" t="str">
            <v>LA RECONQUISTA</v>
          </cell>
          <cell r="E41">
            <v>-7.1118843330301935</v>
          </cell>
          <cell r="F41">
            <v>7.9089632078550354</v>
          </cell>
          <cell r="G41">
            <v>3.8776610432472935</v>
          </cell>
          <cell r="H41">
            <v>-4.4063291139240457</v>
          </cell>
          <cell r="I41">
            <v>-12.125425389637057</v>
          </cell>
          <cell r="J41">
            <v>-6.0245321117507018</v>
          </cell>
          <cell r="K41">
            <v>9.5006734654608405</v>
          </cell>
          <cell r="L41">
            <v>-33.201540511649021</v>
          </cell>
          <cell r="M41">
            <v>16.082076464398455</v>
          </cell>
          <cell r="N41">
            <v>14.743541320441157</v>
          </cell>
          <cell r="O41">
            <v>2.8135749436297486</v>
          </cell>
          <cell r="P41">
            <v>-9.7849316055291791</v>
          </cell>
          <cell r="Q41">
            <v>4.1213606948453219</v>
          </cell>
          <cell r="R41">
            <v>-21.058227848101275</v>
          </cell>
          <cell r="S41">
            <v>-15.092040279648511</v>
          </cell>
          <cell r="T41">
            <v>6.4284635141260038</v>
          </cell>
          <cell r="V41">
            <v>-30.209692512487983</v>
          </cell>
          <cell r="W41">
            <v>4.1253847330710078</v>
          </cell>
          <cell r="X41">
            <v>-22.499203180193135</v>
          </cell>
          <cell r="Y41">
            <v>-15.657118594399169</v>
          </cell>
          <cell r="Z41">
            <v>5.9261399671621176</v>
          </cell>
          <cell r="AB41">
            <v>-28.303153351153675</v>
          </cell>
        </row>
        <row r="42">
          <cell r="B42">
            <v>37</v>
          </cell>
          <cell r="C42" t="str">
            <v>LATIN FUND ACCIONES ARGENTINAS</v>
          </cell>
          <cell r="E42">
            <v>-9.0481588864047566</v>
          </cell>
          <cell r="F42">
            <v>10.570503925711527</v>
          </cell>
          <cell r="G42">
            <v>2.2723047353702119</v>
          </cell>
          <cell r="H42">
            <v>-2.1959585963838735</v>
          </cell>
          <cell r="I42">
            <v>-11.892560858445044</v>
          </cell>
          <cell r="J42">
            <v>-7.6680752634898042</v>
          </cell>
          <cell r="K42">
            <v>9.5326320870457124</v>
          </cell>
          <cell r="L42">
            <v>-28.211158427578631</v>
          </cell>
          <cell r="M42">
            <v>12.724034138925223</v>
          </cell>
          <cell r="N42">
            <v>13.622984520573421</v>
          </cell>
          <cell r="O42">
            <v>4.9626122610695322</v>
          </cell>
          <cell r="P42">
            <v>-10.074527761267637</v>
          </cell>
          <cell r="Q42">
            <v>2.851072962503598</v>
          </cell>
          <cell r="R42">
            <v>-20.43514634709933</v>
          </cell>
          <cell r="S42">
            <v>-11.362603326562215</v>
          </cell>
          <cell r="T42">
            <v>7.2466043738115715</v>
          </cell>
          <cell r="V42">
            <v>-27.465088230724454</v>
          </cell>
          <cell r="W42">
            <v>1.4158107730278859</v>
          </cell>
          <cell r="X42">
            <v>-20.731588392819368</v>
          </cell>
          <cell r="Y42">
            <v>-15.923990347855526</v>
          </cell>
          <cell r="Z42">
            <v>5.8683626697072615</v>
          </cell>
          <cell r="AB42">
            <v>-29.913286074497961</v>
          </cell>
        </row>
        <row r="43">
          <cell r="B43">
            <v>38</v>
          </cell>
          <cell r="C43" t="str">
            <v>LIBERTADOR</v>
          </cell>
          <cell r="E43">
            <v>-9.6996753246753169</v>
          </cell>
          <cell r="F43">
            <v>10.606741573033695</v>
          </cell>
          <cell r="G43">
            <v>3.067858594067463</v>
          </cell>
          <cell r="H43">
            <v>-2.976542479795008</v>
          </cell>
          <cell r="I43">
            <v>-13.571718813490453</v>
          </cell>
          <cell r="J43">
            <v>-9.4029149036201076</v>
          </cell>
          <cell r="K43">
            <v>8.7182148417228831</v>
          </cell>
          <cell r="L43">
            <v>-37.541766109785215</v>
          </cell>
          <cell r="M43">
            <v>13.909056171188382</v>
          </cell>
          <cell r="N43">
            <v>13.149949681314999</v>
          </cell>
          <cell r="O43">
            <v>6.4630892380669991</v>
          </cell>
          <cell r="P43">
            <v>-10.665552770815934</v>
          </cell>
          <cell r="Q43">
            <v>2.942370129870131</v>
          </cell>
          <cell r="R43">
            <v>-24.029174058742363</v>
          </cell>
          <cell r="S43">
            <v>-22.651790347690714</v>
          </cell>
          <cell r="T43">
            <v>7.6148943307615014</v>
          </cell>
          <cell r="V43">
            <v>-39.508928571428569</v>
          </cell>
          <cell r="W43">
            <v>2.8100304211484999</v>
          </cell>
          <cell r="X43">
            <v>-25.504902249126541</v>
          </cell>
          <cell r="Y43">
            <v>-23.116592061384196</v>
          </cell>
          <cell r="Z43">
            <v>6.5948411460541312</v>
          </cell>
          <cell r="AB43">
            <v>-41.484840093139638</v>
          </cell>
        </row>
        <row r="44">
          <cell r="B44">
            <v>39</v>
          </cell>
          <cell r="C44" t="str">
            <v>LITORAL</v>
          </cell>
          <cell r="E44">
            <v>-10.571754357387197</v>
          </cell>
          <cell r="F44">
            <v>9.250585480093676</v>
          </cell>
          <cell r="G44">
            <v>1.6648803143979984</v>
          </cell>
          <cell r="H44">
            <v>-3.2822603317402166</v>
          </cell>
          <cell r="I44">
            <v>-12.816413535838</v>
          </cell>
          <cell r="J44">
            <v>-7.3821960435652256</v>
          </cell>
          <cell r="K44">
            <v>7.5686215689215519</v>
          </cell>
          <cell r="L44">
            <v>-36.100730659824855</v>
          </cell>
          <cell r="M44">
            <v>3.871164840920005</v>
          </cell>
          <cell r="N44">
            <v>13.163865546218489</v>
          </cell>
          <cell r="O44">
            <v>7.2624661196301954</v>
          </cell>
          <cell r="P44">
            <v>-12.558413236872168</v>
          </cell>
          <cell r="Q44">
            <v>-0.67251530030484341</v>
          </cell>
          <cell r="R44">
            <v>-21.902820729078808</v>
          </cell>
          <cell r="S44">
            <v>-28.603569821508923</v>
          </cell>
          <cell r="T44">
            <v>6.138655462184861</v>
          </cell>
          <cell r="V44">
            <v>-44.616387033718837</v>
          </cell>
          <cell r="W44">
            <v>-1.556038302964011</v>
          </cell>
          <cell r="X44">
            <v>-23.090628301062285</v>
          </cell>
          <cell r="Y44">
            <v>-31.055256309818191</v>
          </cell>
          <cell r="Z44">
            <v>5.5819815341617218</v>
          </cell>
          <cell r="AB44">
            <v>-50.022031108269026</v>
          </cell>
        </row>
        <row r="45">
          <cell r="B45">
            <v>40</v>
          </cell>
          <cell r="C45" t="str">
            <v>LOMBARD ACCIONES</v>
          </cell>
          <cell r="E45">
            <v>0</v>
          </cell>
          <cell r="F45">
            <v>8.1902312970200128</v>
          </cell>
          <cell r="G45">
            <v>2.6315531448427798</v>
          </cell>
          <cell r="H45">
            <v>-1.6609807104213004</v>
          </cell>
          <cell r="I45">
            <v>-13.433299816873834</v>
          </cell>
          <cell r="J45">
            <v>-6.9094459470075424</v>
          </cell>
          <cell r="K45">
            <v>6.4761748615434378</v>
          </cell>
          <cell r="L45">
            <v>-32.196322102483862</v>
          </cell>
          <cell r="M45">
            <v>9.8764813636644568</v>
          </cell>
          <cell r="N45">
            <v>12.286722097011715</v>
          </cell>
          <cell r="O45">
            <v>6.4490762671719493</v>
          </cell>
          <cell r="P45">
            <v>-8.4523947265031545</v>
          </cell>
          <cell r="Q45">
            <v>0</v>
          </cell>
          <cell r="R45">
            <v>-20.753087469464461</v>
          </cell>
          <cell r="S45">
            <v>-20.674935081530833</v>
          </cell>
          <cell r="T45">
            <v>9.4251849915577779</v>
          </cell>
          <cell r="V45">
            <v>0</v>
          </cell>
          <cell r="W45">
            <v>15.804782573812394</v>
          </cell>
          <cell r="X45">
            <v>-22.872172273454872</v>
          </cell>
          <cell r="Y45">
            <v>-21.809006020790218</v>
          </cell>
          <cell r="Z45">
            <v>7.2550495109103128</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2.2498649435569229</v>
          </cell>
          <cell r="O46">
            <v>3.8436995247694838</v>
          </cell>
          <cell r="P46">
            <v>-6.6516410557308721</v>
          </cell>
          <cell r="Q46">
            <v>0</v>
          </cell>
          <cell r="R46">
            <v>0</v>
          </cell>
          <cell r="S46">
            <v>0</v>
          </cell>
          <cell r="T46">
            <v>-0.88267278454813303</v>
          </cell>
          <cell r="V46">
            <v>0</v>
          </cell>
          <cell r="W46">
            <v>0</v>
          </cell>
          <cell r="X46">
            <v>0</v>
          </cell>
          <cell r="Y46">
            <v>0</v>
          </cell>
          <cell r="Z46">
            <v>-0.97472120065463175</v>
          </cell>
          <cell r="AB46">
            <v>-3.898884802618527</v>
          </cell>
        </row>
        <row r="47">
          <cell r="B47">
            <v>42</v>
          </cell>
          <cell r="C47" t="str">
            <v>1784 ACCIONES</v>
          </cell>
          <cell r="E47">
            <v>-10.191885964912274</v>
          </cell>
          <cell r="F47">
            <v>10.255784140162373</v>
          </cell>
          <cell r="G47">
            <v>2.2313271690382441</v>
          </cell>
          <cell r="H47">
            <v>-2.2530329289428108</v>
          </cell>
          <cell r="I47">
            <v>-11.768617021276595</v>
          </cell>
          <cell r="J47">
            <v>-7.1778447626224544</v>
          </cell>
          <cell r="K47">
            <v>7.4758135444151108</v>
          </cell>
          <cell r="L47">
            <v>-35.477779176633504</v>
          </cell>
          <cell r="M47">
            <v>8.7317073170731554</v>
          </cell>
          <cell r="N47">
            <v>14.131897711978469</v>
          </cell>
          <cell r="O47">
            <v>5.2044025157232721</v>
          </cell>
          <cell r="P47">
            <v>-10.865341503512171</v>
          </cell>
          <cell r="Q47">
            <v>1.2280701754386003</v>
          </cell>
          <cell r="R47">
            <v>-19.946923743500854</v>
          </cell>
          <cell r="S47">
            <v>-24.599147554292678</v>
          </cell>
          <cell r="T47">
            <v>7.0255720053835846</v>
          </cell>
          <cell r="V47">
            <v>-38.898026315789465</v>
          </cell>
          <cell r="W47">
            <v>1.1082493915562532</v>
          </cell>
          <cell r="X47">
            <v>-20.795222540990029</v>
          </cell>
          <cell r="Y47">
            <v>-25.65648499831245</v>
          </cell>
          <cell r="Z47">
            <v>5.4107881317337725</v>
          </cell>
          <cell r="AB47">
            <v>-38.485023865733986</v>
          </cell>
        </row>
        <row r="48">
          <cell r="B48">
            <v>43</v>
          </cell>
          <cell r="C48" t="str">
            <v>1784 MEGA</v>
          </cell>
          <cell r="E48">
            <v>-8.9044806848350255</v>
          </cell>
          <cell r="F48">
            <v>9.9497427662295301</v>
          </cell>
          <cell r="G48">
            <v>2.7187554093820232</v>
          </cell>
          <cell r="H48">
            <v>-1.7815577439570185</v>
          </cell>
          <cell r="I48">
            <v>-12.076222340180253</v>
          </cell>
          <cell r="J48">
            <v>-5.9176505024880477</v>
          </cell>
          <cell r="K48">
            <v>8.3186414311641208</v>
          </cell>
          <cell r="L48">
            <v>-34.288569479516973</v>
          </cell>
          <cell r="M48">
            <v>13.115022811506826</v>
          </cell>
          <cell r="N48">
            <v>13.589341061868531</v>
          </cell>
          <cell r="O48">
            <v>6.1929905382898109</v>
          </cell>
          <cell r="P48">
            <v>-10.723939319108611</v>
          </cell>
          <cell r="Q48">
            <v>2.8823752505824363</v>
          </cell>
          <cell r="R48">
            <v>-18.752962241297588</v>
          </cell>
          <cell r="S48">
            <v>-19.487295825771323</v>
          </cell>
          <cell r="T48">
            <v>7.6882824135571237</v>
          </cell>
          <cell r="V48">
            <v>-32.700330497914067</v>
          </cell>
          <cell r="W48">
            <v>2.8773257575303965</v>
          </cell>
          <cell r="X48">
            <v>-19.709896314581002</v>
          </cell>
          <cell r="Y48">
            <v>-14.884262838315806</v>
          </cell>
          <cell r="Z48">
            <v>9.013772225675611</v>
          </cell>
          <cell r="AB48">
            <v>-26.79647515295391</v>
          </cell>
        </row>
        <row r="49">
          <cell r="B49">
            <v>44</v>
          </cell>
          <cell r="C49" t="str">
            <v>NUEVO</v>
          </cell>
          <cell r="E49">
            <v>-11.39650116290828</v>
          </cell>
          <cell r="F49">
            <v>12.379213269420974</v>
          </cell>
          <cell r="G49">
            <v>2.2444143534190886</v>
          </cell>
          <cell r="H49">
            <v>-2.5626593384763141</v>
          </cell>
          <cell r="I49">
            <v>-12.372149920146791</v>
          </cell>
          <cell r="J49">
            <v>-7.321234682798206</v>
          </cell>
          <cell r="K49">
            <v>4.1422594142259461</v>
          </cell>
          <cell r="L49">
            <v>-38.047408597830454</v>
          </cell>
          <cell r="M49">
            <v>12.055771725032427</v>
          </cell>
          <cell r="N49">
            <v>15.128190288789867</v>
          </cell>
          <cell r="O49">
            <v>5.2279696375609364</v>
          </cell>
          <cell r="P49">
            <v>-9.8934696412363294</v>
          </cell>
          <cell r="Q49">
            <v>1.8067212727946869</v>
          </cell>
          <cell r="R49">
            <v>-20.868787868754769</v>
          </cell>
          <cell r="S49">
            <v>-27.702928870292887</v>
          </cell>
          <cell r="T49">
            <v>9.161409803808084</v>
          </cell>
          <cell r="V49">
            <v>-41.756834192874237</v>
          </cell>
          <cell r="W49">
            <v>1.8515745056045279</v>
          </cell>
          <cell r="X49">
            <v>-22.094876148203753</v>
          </cell>
          <cell r="Y49">
            <v>-31.037942727471275</v>
          </cell>
          <cell r="Z49">
            <v>8.1731677052173222</v>
          </cell>
          <cell r="AB49">
            <v>-43.973993023411801</v>
          </cell>
        </row>
        <row r="50">
          <cell r="B50">
            <v>45</v>
          </cell>
          <cell r="C50" t="str">
            <v>NUMANCIA</v>
          </cell>
          <cell r="E50">
            <v>-10.626547508511297</v>
          </cell>
          <cell r="F50">
            <v>8.4616633299063881</v>
          </cell>
          <cell r="G50">
            <v>1.7061781609195359</v>
          </cell>
          <cell r="H50">
            <v>-2.6625071124453115</v>
          </cell>
          <cell r="I50">
            <v>-13.284620036283002</v>
          </cell>
          <cell r="J50">
            <v>-6.6318762421692545</v>
          </cell>
          <cell r="K50">
            <v>5.1137141647890738</v>
          </cell>
          <cell r="L50">
            <v>-33.18766949704527</v>
          </cell>
          <cell r="M50">
            <v>4.0732403353599178</v>
          </cell>
          <cell r="N50">
            <v>12.150217150642927</v>
          </cell>
          <cell r="O50">
            <v>7.1663958450393972</v>
          </cell>
          <cell r="P50">
            <v>-8.859539734723942</v>
          </cell>
          <cell r="Q50">
            <v>-1.4101671309192154</v>
          </cell>
          <cell r="R50">
            <v>-21.191162909333492</v>
          </cell>
          <cell r="S50">
            <v>-26.910485105747316</v>
          </cell>
          <cell r="T50">
            <v>9.5393000085157063</v>
          </cell>
          <cell r="V50">
            <v>-43.211273599504793</v>
          </cell>
          <cell r="W50">
            <v>-1.6038824242935426</v>
          </cell>
          <cell r="X50">
            <v>-22.443754333414716</v>
          </cell>
          <cell r="Y50">
            <v>-29.055446293848739</v>
          </cell>
          <cell r="Z50">
            <v>8.7455353019991762</v>
          </cell>
          <cell r="AB50">
            <v>-45.901506180917565</v>
          </cell>
        </row>
        <row r="51">
          <cell r="B51">
            <v>46</v>
          </cell>
          <cell r="C51" t="str">
            <v>PELLEGRINI ACCIONES</v>
          </cell>
          <cell r="E51">
            <v>-9.8200789897118455</v>
          </cell>
          <cell r="F51">
            <v>9.1397675047310223</v>
          </cell>
          <cell r="G51">
            <v>2.3353512935091691</v>
          </cell>
          <cell r="H51">
            <v>-2.0913210177762376</v>
          </cell>
          <cell r="I51">
            <v>-12.585538546734687</v>
          </cell>
          <cell r="J51">
            <v>-7.5047795739674461</v>
          </cell>
          <cell r="K51">
            <v>5.4645744407616936</v>
          </cell>
          <cell r="L51">
            <v>-36.54138302930501</v>
          </cell>
          <cell r="M51">
            <v>10.911715794667497</v>
          </cell>
          <cell r="N51">
            <v>13.489421999604566</v>
          </cell>
          <cell r="O51">
            <v>7.5088198144572349</v>
          </cell>
          <cell r="P51">
            <v>-10.592699625933488</v>
          </cell>
          <cell r="Q51">
            <v>0.72065922278023997</v>
          </cell>
          <cell r="R51">
            <v>-20.836722047945464</v>
          </cell>
          <cell r="S51">
            <v>-25.770825434487488</v>
          </cell>
          <cell r="T51">
            <v>9.0868648256771767</v>
          </cell>
          <cell r="V51">
            <v>-40.814276659027747</v>
          </cell>
          <cell r="W51">
            <v>0.24546445958869459</v>
          </cell>
          <cell r="X51">
            <v>-21.877468331989178</v>
          </cell>
          <cell r="Y51">
            <v>-28.532976519470669</v>
          </cell>
          <cell r="Z51">
            <v>8.2811711866992805</v>
          </cell>
          <cell r="AB51">
            <v>-41.106213127150582</v>
          </cell>
        </row>
        <row r="52">
          <cell r="B52">
            <v>47</v>
          </cell>
          <cell r="C52" t="str">
            <v>PIONERO CRECIMIENTO</v>
          </cell>
          <cell r="E52">
            <v>-8.4534807380165944</v>
          </cell>
          <cell r="F52">
            <v>9.022057724366439</v>
          </cell>
          <cell r="G52">
            <v>2.6945803787686184</v>
          </cell>
          <cell r="H52">
            <v>-3.158540532364118</v>
          </cell>
          <cell r="I52">
            <v>-12.207915279942338</v>
          </cell>
          <cell r="J52">
            <v>-7.5875298806760805</v>
          </cell>
          <cell r="K52">
            <v>6.5163893872318024</v>
          </cell>
          <cell r="L52">
            <v>-29.355348801515436</v>
          </cell>
          <cell r="M52">
            <v>6.3890580288100018</v>
          </cell>
          <cell r="N52">
            <v>13.371453292078495</v>
          </cell>
          <cell r="O52">
            <v>7.0267810481333681</v>
          </cell>
          <cell r="P52">
            <v>-9.0580841466088238</v>
          </cell>
          <cell r="Q52">
            <v>2.4952492477614774</v>
          </cell>
          <cell r="R52">
            <v>-21.431716218945496</v>
          </cell>
          <cell r="S52">
            <v>-19.944221444950681</v>
          </cell>
          <cell r="T52">
            <v>10.346935512691502</v>
          </cell>
          <cell r="V52">
            <v>-35.532075589361789</v>
          </cell>
          <cell r="W52">
            <v>2.2414010006567451</v>
          </cell>
          <cell r="X52">
            <v>-22.744416252669822</v>
          </cell>
          <cell r="Y52">
            <v>-22.006702364659201</v>
          </cell>
          <cell r="Z52">
            <v>10.056488065152848</v>
          </cell>
          <cell r="AB52">
            <v>-34.296698149701754</v>
          </cell>
        </row>
        <row r="53">
          <cell r="B53">
            <v>48</v>
          </cell>
          <cell r="C53" t="str">
            <v>PROVINCIA VALORES MOBILIARIOS</v>
          </cell>
          <cell r="E53">
            <v>-10.155483236896067</v>
          </cell>
          <cell r="F53">
            <v>9.8604853172066456</v>
          </cell>
          <cell r="G53">
            <v>2.1047231623999352</v>
          </cell>
          <cell r="H53">
            <v>-2.7567567749165023</v>
          </cell>
          <cell r="I53">
            <v>-12.552740657224327</v>
          </cell>
          <cell r="J53">
            <v>-9.1884774195816874</v>
          </cell>
          <cell r="K53">
            <v>7.0453478603799136</v>
          </cell>
          <cell r="L53">
            <v>-33.929178144434147</v>
          </cell>
          <cell r="M53">
            <v>8.880191141307181</v>
          </cell>
          <cell r="N53">
            <v>13.738971684379919</v>
          </cell>
          <cell r="O53">
            <v>5.4350043716318019</v>
          </cell>
          <cell r="P53">
            <v>-9.7605968666339074</v>
          </cell>
          <cell r="Q53">
            <v>0.78106014429741855</v>
          </cell>
          <cell r="R53">
            <v>-22.777013199515615</v>
          </cell>
          <cell r="S53">
            <v>-22.993677915643762</v>
          </cell>
          <cell r="T53">
            <v>8.2157146797655614</v>
          </cell>
          <cell r="V53">
            <v>-40.068948290559625</v>
          </cell>
          <cell r="W53">
            <v>0.67969408674810528</v>
          </cell>
          <cell r="X53">
            <v>-24.105701769741891</v>
          </cell>
          <cell r="Y53">
            <v>-24.588823528031241</v>
          </cell>
          <cell r="Z53">
            <v>7.2443259052955185</v>
          </cell>
          <cell r="AB53">
            <v>-41.914639630313374</v>
          </cell>
        </row>
        <row r="54">
          <cell r="B54">
            <v>49</v>
          </cell>
          <cell r="C54" t="str">
            <v>QUILMES</v>
          </cell>
          <cell r="E54">
            <v>-8.5128135223555113</v>
          </cell>
          <cell r="F54">
            <v>8.9827162333308443</v>
          </cell>
          <cell r="G54">
            <v>1.1826027514312498</v>
          </cell>
          <cell r="H54">
            <v>-1.0573074129748172</v>
          </cell>
          <cell r="I54">
            <v>-12.420409347740735</v>
          </cell>
          <cell r="J54">
            <v>-6.4574602865217878</v>
          </cell>
          <cell r="K54">
            <v>4.7778796466077633</v>
          </cell>
          <cell r="L54">
            <v>-33.256438301680426</v>
          </cell>
          <cell r="M54">
            <v>11.709671652464104</v>
          </cell>
          <cell r="N54">
            <v>10.730289128347392</v>
          </cell>
          <cell r="O54">
            <v>5.0656389256895196</v>
          </cell>
          <cell r="P54">
            <v>-11.802466871475081</v>
          </cell>
          <cell r="Q54">
            <v>0.88433751363139468</v>
          </cell>
          <cell r="R54">
            <v>-18.942016991234144</v>
          </cell>
          <cell r="S54">
            <v>-21.878646441073514</v>
          </cell>
          <cell r="T54">
            <v>2.6085564920516502</v>
          </cell>
          <cell r="V54">
            <v>-36.116412213740468</v>
          </cell>
          <cell r="W54">
            <v>0.50992253026947865</v>
          </cell>
          <cell r="X54">
            <v>-18.863970212713117</v>
          </cell>
          <cell r="Y54">
            <v>-23.733275517892011</v>
          </cell>
          <cell r="Z54">
            <v>2.7319781248471928</v>
          </cell>
          <cell r="AB54">
            <v>-38.120911972691097</v>
          </cell>
        </row>
        <row r="55">
          <cell r="B55">
            <v>50</v>
          </cell>
          <cell r="C55" t="str">
            <v>RENTAMAS</v>
          </cell>
          <cell r="E55">
            <v>-10.215053763440862</v>
          </cell>
          <cell r="F55">
            <v>7.1856287425149823</v>
          </cell>
          <cell r="G55">
            <v>-1.0552451893233949</v>
          </cell>
          <cell r="H55">
            <v>-2.7603513174404015</v>
          </cell>
          <cell r="I55">
            <v>-8.8387096774193541</v>
          </cell>
          <cell r="J55">
            <v>-5.8032554847841533</v>
          </cell>
          <cell r="K55">
            <v>3.8317054845980358</v>
          </cell>
          <cell r="L55">
            <v>-13.024602026049203</v>
          </cell>
          <cell r="M55">
            <v>1.5806988352745632</v>
          </cell>
          <cell r="N55">
            <v>0.9009009009008917</v>
          </cell>
          <cell r="O55">
            <v>1.379870129870131</v>
          </cell>
          <cell r="P55">
            <v>-6.3250600480384449</v>
          </cell>
          <cell r="Q55">
            <v>-4.7789725209079981</v>
          </cell>
          <cell r="R55">
            <v>-16.499372647427858</v>
          </cell>
          <cell r="S55">
            <v>-8.2644628099173509</v>
          </cell>
          <cell r="T55">
            <v>-4.1769041769041948</v>
          </cell>
          <cell r="V55">
            <v>-27.06093189964157</v>
          </cell>
          <cell r="W55">
            <v>-5.1161537157511763</v>
          </cell>
          <cell r="X55">
            <v>-17.299184470121261</v>
          </cell>
          <cell r="Y55">
            <v>-8.1389647199875998</v>
          </cell>
          <cell r="Z55">
            <v>-4.1329297017279538</v>
          </cell>
          <cell r="AB55">
            <v>-35.717174405788121</v>
          </cell>
        </row>
        <row r="56">
          <cell r="B56">
            <v>51</v>
          </cell>
          <cell r="C56" t="str">
            <v>RIOPLATENSE</v>
          </cell>
          <cell r="E56">
            <v>-10.170765204322263</v>
          </cell>
          <cell r="F56">
            <v>9.8424969710956276</v>
          </cell>
          <cell r="G56">
            <v>1.6413677188928055</v>
          </cell>
          <cell r="H56">
            <v>-1.9765909619409383</v>
          </cell>
          <cell r="I56">
            <v>-10.137592914755666</v>
          </cell>
          <cell r="J56">
            <v>-4.6814501935937951</v>
          </cell>
          <cell r="K56">
            <v>7.797882816346613</v>
          </cell>
          <cell r="L56">
            <v>-34.379103625463891</v>
          </cell>
          <cell r="M56">
            <v>4.7418105885935757</v>
          </cell>
          <cell r="N56">
            <v>12.140216804419147</v>
          </cell>
          <cell r="O56">
            <v>12.322222222222234</v>
          </cell>
          <cell r="P56">
            <v>-8.8534968839647945</v>
          </cell>
          <cell r="Q56">
            <v>0.2902231090150531</v>
          </cell>
          <cell r="R56">
            <v>-16.037516471591353</v>
          </cell>
          <cell r="S56">
            <v>-25.907804037419989</v>
          </cell>
          <cell r="T56">
            <v>14.806661959546453</v>
          </cell>
          <cell r="V56">
            <v>-37.609805395040297</v>
          </cell>
          <cell r="W56">
            <v>0.30444978063673211</v>
          </cell>
          <cell r="X56">
            <v>-16.678432069708919</v>
          </cell>
          <cell r="Y56">
            <v>-29.058892180672963</v>
          </cell>
          <cell r="Z56">
            <v>9.8192613476504143</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11.566717922432934</v>
          </cell>
          <cell r="P57">
            <v>-7.0885505810287412</v>
          </cell>
          <cell r="Q57">
            <v>0</v>
          </cell>
          <cell r="R57">
            <v>0</v>
          </cell>
          <cell r="S57">
            <v>0</v>
          </cell>
          <cell r="T57">
            <v>0</v>
          </cell>
          <cell r="V57">
            <v>0</v>
          </cell>
          <cell r="W57">
            <v>0</v>
          </cell>
          <cell r="X57">
            <v>0</v>
          </cell>
          <cell r="Y57">
            <v>0</v>
          </cell>
          <cell r="Z57">
            <v>5.1875737299332787</v>
          </cell>
          <cell r="AB57">
            <v>20.750294919733115</v>
          </cell>
        </row>
        <row r="58">
          <cell r="B58">
            <v>53</v>
          </cell>
          <cell r="C58" t="str">
            <v>SAN JERONIMO II</v>
          </cell>
          <cell r="E58">
            <v>-15.065288265004472</v>
          </cell>
          <cell r="F58">
            <v>9.309772178080955</v>
          </cell>
          <cell r="G58">
            <v>3.0776088716647054</v>
          </cell>
          <cell r="H58">
            <v>-5.9467283285968957</v>
          </cell>
          <cell r="I58">
            <v>-11.350499211770892</v>
          </cell>
          <cell r="J58">
            <v>-9.0598272504022308</v>
          </cell>
          <cell r="K58">
            <v>2.8226228859427493</v>
          </cell>
          <cell r="L58">
            <v>-44.674998301976501</v>
          </cell>
          <cell r="M58">
            <v>20.8745114889612</v>
          </cell>
          <cell r="N58">
            <v>17.928057553956833</v>
          </cell>
          <cell r="O58">
            <v>2.916774323199256</v>
          </cell>
          <cell r="P58">
            <v>-100</v>
          </cell>
          <cell r="Q58">
            <v>-4.3007483234514083</v>
          </cell>
          <cell r="R58">
            <v>-24.176124830106083</v>
          </cell>
          <cell r="S58">
            <v>-31.23857856203368</v>
          </cell>
          <cell r="T58">
            <v>-100</v>
          </cell>
          <cell r="V58">
            <v>-50.104731498842881</v>
          </cell>
          <cell r="W58">
            <v>-4.6439865694081233</v>
          </cell>
          <cell r="X58">
            <v>-26.142855694666618</v>
          </cell>
          <cell r="Y58">
            <v>-36.084557449957401</v>
          </cell>
          <cell r="Z58">
            <v>29.415888027579669</v>
          </cell>
          <cell r="AB58">
            <v>-56.314404443407057</v>
          </cell>
        </row>
        <row r="59">
          <cell r="B59">
            <v>54</v>
          </cell>
          <cell r="C59" t="str">
            <v>SG ACCIONES</v>
          </cell>
          <cell r="E59">
            <v>0</v>
          </cell>
          <cell r="F59">
            <v>0</v>
          </cell>
          <cell r="G59">
            <v>0</v>
          </cell>
          <cell r="H59">
            <v>-0.23719051237950373</v>
          </cell>
          <cell r="I59">
            <v>-11.694070572575244</v>
          </cell>
          <cell r="J59">
            <v>-6.2715096481271271</v>
          </cell>
          <cell r="K59">
            <v>7.1847585461908503</v>
          </cell>
          <cell r="L59">
            <v>-28.238704924774815</v>
          </cell>
          <cell r="M59">
            <v>9.4075025742274896</v>
          </cell>
          <cell r="N59">
            <v>10.650560589903769</v>
          </cell>
          <cell r="O59">
            <v>3.2191316720054264</v>
          </cell>
          <cell r="P59">
            <v>-8.5455267087084401</v>
          </cell>
          <cell r="Q59">
            <v>0</v>
          </cell>
          <cell r="R59">
            <v>-17.428502859885597</v>
          </cell>
          <cell r="S59">
            <v>-15.846844315699226</v>
          </cell>
          <cell r="T59">
            <v>4.4524840515014485</v>
          </cell>
          <cell r="V59">
            <v>0</v>
          </cell>
          <cell r="W59">
            <v>0</v>
          </cell>
          <cell r="X59">
            <v>-25.245941277260798</v>
          </cell>
          <cell r="Y59">
            <v>-17.597428683962846</v>
          </cell>
          <cell r="Z59">
            <v>5.6312766319416232</v>
          </cell>
          <cell r="AB59">
            <v>-36.714822581481911</v>
          </cell>
        </row>
        <row r="60">
          <cell r="B60">
            <v>55</v>
          </cell>
          <cell r="C60" t="str">
            <v>SMIM RENTA VARIABLE</v>
          </cell>
          <cell r="E60">
            <v>-8.4759869372324168</v>
          </cell>
          <cell r="F60">
            <v>6.9312577065351322</v>
          </cell>
          <cell r="G60">
            <v>22.000086483993254</v>
          </cell>
          <cell r="H60">
            <v>-16.706049149338376</v>
          </cell>
          <cell r="I60">
            <v>-11.058865248226956</v>
          </cell>
          <cell r="J60">
            <v>-4.3841252880620569</v>
          </cell>
          <cell r="K60">
            <v>9.2269971394974615</v>
          </cell>
          <cell r="L60">
            <v>-28.054637215303924</v>
          </cell>
          <cell r="M60">
            <v>9.2466225896486129</v>
          </cell>
          <cell r="N60">
            <v>10.406831031066055</v>
          </cell>
          <cell r="O60">
            <v>0.46016453301658267</v>
          </cell>
          <cell r="P60">
            <v>-5.2067823924048406</v>
          </cell>
          <cell r="Q60">
            <v>19.398774131206054</v>
          </cell>
          <cell r="R60">
            <v>-29.165288279773151</v>
          </cell>
          <cell r="S60">
            <v>-14.149897005228972</v>
          </cell>
          <cell r="T60">
            <v>5.1397874531289522</v>
          </cell>
          <cell r="V60">
            <v>-27.391607947692499</v>
          </cell>
          <cell r="W60">
            <v>21.811564024299866</v>
          </cell>
          <cell r="X60">
            <v>-32.092224737072627</v>
          </cell>
          <cell r="Y60">
            <v>-19.551430420833775</v>
          </cell>
          <cell r="Z60">
            <v>4.8933913796392918</v>
          </cell>
          <cell r="AB60">
            <v>-27.110976059646894</v>
          </cell>
        </row>
        <row r="61">
          <cell r="B61">
            <v>56</v>
          </cell>
          <cell r="C61" t="str">
            <v>SMIM TOTAL</v>
          </cell>
          <cell r="E61">
            <v>0</v>
          </cell>
          <cell r="F61">
            <v>0</v>
          </cell>
          <cell r="G61">
            <v>0</v>
          </cell>
          <cell r="H61">
            <v>0</v>
          </cell>
          <cell r="I61">
            <v>0</v>
          </cell>
          <cell r="J61">
            <v>0</v>
          </cell>
          <cell r="K61">
            <v>0</v>
          </cell>
          <cell r="L61">
            <v>0</v>
          </cell>
          <cell r="M61">
            <v>0.76872991535570367</v>
          </cell>
          <cell r="N61">
            <v>7.1492590199470518</v>
          </cell>
          <cell r="O61">
            <v>3.7562977804579178</v>
          </cell>
          <cell r="P61">
            <v>7.155311410251608</v>
          </cell>
          <cell r="Q61">
            <v>0</v>
          </cell>
          <cell r="R61">
            <v>0</v>
          </cell>
          <cell r="S61">
            <v>0</v>
          </cell>
          <cell r="T61">
            <v>19.128957625528908</v>
          </cell>
          <cell r="V61">
            <v>0</v>
          </cell>
          <cell r="W61">
            <v>0</v>
          </cell>
          <cell r="X61">
            <v>0</v>
          </cell>
          <cell r="Y61">
            <v>2.306189746067111</v>
          </cell>
          <cell r="Z61">
            <v>18.111454456568541</v>
          </cell>
          <cell r="AB61">
            <v>56.451322859694017</v>
          </cell>
        </row>
        <row r="62">
          <cell r="B62">
            <v>57</v>
          </cell>
          <cell r="C62" t="str">
            <v>SMIM RTA. VARIABLE CRECIMIENTO</v>
          </cell>
          <cell r="E62">
            <v>-8.3884664467223082</v>
          </cell>
          <cell r="F62">
            <v>6.8109308700145865</v>
          </cell>
          <cell r="G62">
            <v>-14.43064144865347</v>
          </cell>
          <cell r="H62">
            <v>19.236820295270341</v>
          </cell>
          <cell r="I62">
            <v>-8.833283264709868</v>
          </cell>
          <cell r="J62">
            <v>-5.6651439869226161</v>
          </cell>
          <cell r="K62">
            <v>6.7457517996205585</v>
          </cell>
          <cell r="L62">
            <v>-23.148884839463079</v>
          </cell>
          <cell r="M62">
            <v>-2.1590662414213369</v>
          </cell>
          <cell r="N62">
            <v>6.5825852476362856</v>
          </cell>
          <cell r="O62">
            <v>2.7853837408528204</v>
          </cell>
          <cell r="P62">
            <v>-4.9945085331941641</v>
          </cell>
          <cell r="Q62">
            <v>-16.269414206994714</v>
          </cell>
          <cell r="R62">
            <v>2.5460394162019506</v>
          </cell>
          <cell r="S62">
            <v>-19.735895837756743</v>
          </cell>
          <cell r="T62">
            <v>4.0797692596511448</v>
          </cell>
          <cell r="V62">
            <v>-31.083314220520698</v>
          </cell>
          <cell r="W62">
            <v>-16.954499112708266</v>
          </cell>
          <cell r="X62">
            <v>4.3015915949963226</v>
          </cell>
          <cell r="Y62">
            <v>-20.852915510331389</v>
          </cell>
          <cell r="Z62">
            <v>3.9600737504355186</v>
          </cell>
          <cell r="AB62">
            <v>-30.703783788804532</v>
          </cell>
        </row>
        <row r="63">
          <cell r="B63">
            <v>58</v>
          </cell>
          <cell r="C63" t="str">
            <v>SOLIDARIO</v>
          </cell>
          <cell r="E63">
            <v>-8.6045688779866953</v>
          </cell>
          <cell r="F63">
            <v>7.9798910026744885</v>
          </cell>
          <cell r="G63">
            <v>1.2733151465940562</v>
          </cell>
          <cell r="H63">
            <v>-2.8777865421137583</v>
          </cell>
          <cell r="I63">
            <v>-9.6872283357126605</v>
          </cell>
          <cell r="J63">
            <v>-5.8632243130472546</v>
          </cell>
          <cell r="K63">
            <v>3.137606924181191</v>
          </cell>
          <cell r="L63">
            <v>-28.901074897386923</v>
          </cell>
          <cell r="M63">
            <v>4.9763329463249129</v>
          </cell>
          <cell r="N63">
            <v>8.9250367244616093</v>
          </cell>
          <cell r="O63">
            <v>3.0680711693369833</v>
          </cell>
          <cell r="P63">
            <v>-9.3983465796913421</v>
          </cell>
          <cell r="Q63">
            <v>-5.4695094664314325E-2</v>
          </cell>
          <cell r="R63">
            <v>-17.429091795283703</v>
          </cell>
          <cell r="S63">
            <v>-23.021138591901526</v>
          </cell>
          <cell r="T63">
            <v>1.7156987856822736</v>
          </cell>
          <cell r="V63">
            <v>-36.472620385056345</v>
          </cell>
          <cell r="W63">
            <v>-0.17157752882200372</v>
          </cell>
          <cell r="X63">
            <v>-18.3541183935173</v>
          </cell>
          <cell r="Y63">
            <v>-25.462143039065637</v>
          </cell>
          <cell r="Z63">
            <v>1.8930606084292727</v>
          </cell>
          <cell r="AB63">
            <v>-42.078763216254742</v>
          </cell>
        </row>
        <row r="64">
          <cell r="B64">
            <v>59</v>
          </cell>
          <cell r="C64" t="str">
            <v>SUPERFONDO RTA. VARIABLE</v>
          </cell>
          <cell r="E64">
            <v>-9.9584471513609163</v>
          </cell>
          <cell r="F64">
            <v>9.3337691509537848</v>
          </cell>
          <cell r="G64">
            <v>2.4487528540162007</v>
          </cell>
          <cell r="H64">
            <v>-1.9871805747364468</v>
          </cell>
          <cell r="I64">
            <v>-12.572433137177919</v>
          </cell>
          <cell r="J64">
            <v>-8.1833617912320022</v>
          </cell>
          <cell r="K64">
            <v>10.291162147195765</v>
          </cell>
          <cell r="L64">
            <v>-35.361099271505822</v>
          </cell>
          <cell r="M64">
            <v>9.7216626437511611</v>
          </cell>
          <cell r="N64">
            <v>16.896983677853171</v>
          </cell>
          <cell r="O64">
            <v>6.9060531139072845</v>
          </cell>
          <cell r="P64">
            <v>-10.67801395911092</v>
          </cell>
          <cell r="Q64">
            <v>0.85651844485161721</v>
          </cell>
          <cell r="R64">
            <v>-21.322117750051749</v>
          </cell>
          <cell r="S64">
            <v>-21.778335176313711</v>
          </cell>
          <cell r="T64">
            <v>11.625642597693586</v>
          </cell>
          <cell r="V64">
            <v>-37.92972223039758</v>
          </cell>
          <cell r="W64">
            <v>0.87885706463595814</v>
          </cell>
          <cell r="X64">
            <v>-22.497189894765519</v>
          </cell>
          <cell r="Y64">
            <v>-24.069823815646739</v>
          </cell>
          <cell r="Z64">
            <v>10.5802007056354</v>
          </cell>
          <cell r="AB64">
            <v>-34.617381125792697</v>
          </cell>
        </row>
        <row r="65">
          <cell r="B65">
            <v>60</v>
          </cell>
          <cell r="C65" t="str">
            <v>TAVELLI PLUS</v>
          </cell>
          <cell r="E65">
            <v>-8.2202303892325528</v>
          </cell>
          <cell r="F65">
            <v>7.9002161240789626</v>
          </cell>
          <cell r="G65">
            <v>1.8618563572737834</v>
          </cell>
          <cell r="H65">
            <v>-1.6761741480484149</v>
          </cell>
          <cell r="I65">
            <v>-12.98643821325831</v>
          </cell>
          <cell r="J65">
            <v>-5.6443424637888988</v>
          </cell>
          <cell r="K65">
            <v>8.4288078077804141</v>
          </cell>
          <cell r="L65">
            <v>-34.393298557702188</v>
          </cell>
          <cell r="M65">
            <v>10.97120457627312</v>
          </cell>
          <cell r="N65">
            <v>15.548339066591366</v>
          </cell>
          <cell r="O65">
            <v>5.3085155307515564</v>
          </cell>
          <cell r="P65">
            <v>-8.8571543098010412</v>
          </cell>
          <cell r="Q65">
            <v>0.87437672707348923</v>
          </cell>
          <cell r="R65">
            <v>-19.273957789727348</v>
          </cell>
          <cell r="S65">
            <v>-21.058897795449038</v>
          </cell>
          <cell r="T65">
            <v>10.904656774657283</v>
          </cell>
          <cell r="V65">
            <v>-35.71676695966579</v>
          </cell>
          <cell r="W65">
            <v>1.0939660155158129</v>
          </cell>
          <cell r="X65">
            <v>-20.263676002614154</v>
          </cell>
          <cell r="Y65">
            <v>-22.346929925959216</v>
          </cell>
          <cell r="Z65">
            <v>9.3160366679349362</v>
          </cell>
          <cell r="AB65">
            <v>-33.80226263190211</v>
          </cell>
        </row>
        <row r="66">
          <cell r="B66">
            <v>61</v>
          </cell>
          <cell r="C66" t="str">
            <v>UNION</v>
          </cell>
          <cell r="E66">
            <v>-20.629895017497091</v>
          </cell>
          <cell r="F66">
            <v>28.182518020855206</v>
          </cell>
          <cell r="G66">
            <v>19.169032539855891</v>
          </cell>
          <cell r="H66">
            <v>9.2752096027855391</v>
          </cell>
          <cell r="I66">
            <v>-12.305305745969864</v>
          </cell>
          <cell r="J66">
            <v>-8.1920971481844518</v>
          </cell>
          <cell r="K66">
            <v>12.240274957037967</v>
          </cell>
          <cell r="L66">
            <v>-40.587375600250539</v>
          </cell>
          <cell r="M66">
            <v>13.13888563507868</v>
          </cell>
          <cell r="N66">
            <v>15.392048591938167</v>
          </cell>
          <cell r="O66">
            <v>5.3894006460102784</v>
          </cell>
          <cell r="P66">
            <v>-14.597877291560247</v>
          </cell>
          <cell r="Q66">
            <v>21.240904293728825</v>
          </cell>
          <cell r="R66">
            <v>-12.02180785265956</v>
          </cell>
          <cell r="S66">
            <v>-24.553455189293338</v>
          </cell>
          <cell r="T66">
            <v>3.858365543898401</v>
          </cell>
          <cell r="V66">
            <v>-19.524523690496032</v>
          </cell>
          <cell r="W66">
            <v>22.668022190528131</v>
          </cell>
          <cell r="X66">
            <v>-11.82055377365587</v>
          </cell>
          <cell r="Y66">
            <v>-33.560322366863389</v>
          </cell>
          <cell r="Z66">
            <v>18.299971216728412</v>
          </cell>
          <cell r="AB66">
            <v>-18.362647038148925</v>
          </cell>
        </row>
        <row r="67">
          <cell r="B67">
            <v>62</v>
          </cell>
          <cell r="C67" t="str">
            <v>UNIVALOR</v>
          </cell>
          <cell r="E67">
            <v>-10.158594084869266</v>
          </cell>
          <cell r="F67">
            <v>7.4904580152671763</v>
          </cell>
          <cell r="G67">
            <v>3.0625832223701632</v>
          </cell>
          <cell r="H67">
            <v>-2.7993109388458226</v>
          </cell>
          <cell r="I67">
            <v>-12.405848471422242</v>
          </cell>
          <cell r="J67">
            <v>-6.3227111785533641</v>
          </cell>
          <cell r="K67">
            <v>6.0475161987040948</v>
          </cell>
          <cell r="L67">
            <v>-34.725050916496947</v>
          </cell>
          <cell r="M67">
            <v>10.608424336973465</v>
          </cell>
          <cell r="N67">
            <v>15.303244005641758</v>
          </cell>
          <cell r="O67">
            <v>2.6299694189602318</v>
          </cell>
          <cell r="P67">
            <v>-9.1775923718712686</v>
          </cell>
          <cell r="Q67">
            <v>-0.47149592798971796</v>
          </cell>
          <cell r="R67">
            <v>-20.241171403962099</v>
          </cell>
          <cell r="S67">
            <v>-23.434125269978413</v>
          </cell>
          <cell r="T67">
            <v>7.4753173483780078</v>
          </cell>
          <cell r="V67">
            <v>-39.219888555507943</v>
          </cell>
          <cell r="W67">
            <v>-0.49388230601736516</v>
          </cell>
          <cell r="X67">
            <v>-21.507034360268964</v>
          </cell>
          <cell r="Y67">
            <v>-25.539539933076391</v>
          </cell>
          <cell r="Z67">
            <v>6.7239316205718094</v>
          </cell>
          <cell r="AB67">
            <v>-42.04088623716116</v>
          </cell>
        </row>
        <row r="68">
          <cell r="B68">
            <v>63</v>
          </cell>
          <cell r="C68" t="str">
            <v>25 DE MAYO</v>
          </cell>
          <cell r="E68">
            <v>-9.3727261053803019</v>
          </cell>
          <cell r="F68">
            <v>6.7496723460026109</v>
          </cell>
          <cell r="G68">
            <v>2.9980256499593683</v>
          </cell>
          <cell r="H68">
            <v>-1.8927190721649501</v>
          </cell>
          <cell r="I68">
            <v>-15.977889062200701</v>
          </cell>
          <cell r="J68">
            <v>-6.7671523765478252</v>
          </cell>
          <cell r="K68">
            <v>10.645418215353653</v>
          </cell>
          <cell r="L68">
            <v>-32.133814067146979</v>
          </cell>
          <cell r="M68">
            <v>12.161445491677437</v>
          </cell>
          <cell r="N68">
            <v>16.829531314807134</v>
          </cell>
          <cell r="O68">
            <v>7.0904159388801347</v>
          </cell>
          <cell r="P68">
            <v>-10.21256563942079</v>
          </cell>
          <cell r="Q68">
            <v>-0.35526259470101129</v>
          </cell>
          <cell r="R68">
            <v>-23.146477663230247</v>
          </cell>
          <cell r="S68">
            <v>-15.777044965486409</v>
          </cell>
          <cell r="T68">
            <v>12.335960182496875</v>
          </cell>
          <cell r="V68">
            <v>-35.501647904806745</v>
          </cell>
          <cell r="W68">
            <v>0.34285724869217343</v>
          </cell>
          <cell r="X68">
            <v>-24.529809762667192</v>
          </cell>
          <cell r="Y68">
            <v>-17.147546144224812</v>
          </cell>
          <cell r="Z68">
            <v>11.270247873941603</v>
          </cell>
          <cell r="AB68">
            <v>-31.038899006930485</v>
          </cell>
        </row>
        <row r="69">
          <cell r="B69">
            <v>64</v>
          </cell>
          <cell r="C69" t="str">
            <v>VICTORIA</v>
          </cell>
          <cell r="E69">
            <v>-9.4041796353935059</v>
          </cell>
          <cell r="F69">
            <v>5.7914110429447829</v>
          </cell>
          <cell r="G69">
            <v>2.1804685687775605</v>
          </cell>
          <cell r="H69">
            <v>-1.7026106696935384</v>
          </cell>
          <cell r="I69">
            <v>-14.411085450346429</v>
          </cell>
          <cell r="J69">
            <v>-7.5283324338909825</v>
          </cell>
          <cell r="K69">
            <v>2.3927633498686873</v>
          </cell>
          <cell r="L69">
            <v>-43.716158449700771</v>
          </cell>
          <cell r="M69">
            <v>-12.607594936708866</v>
          </cell>
          <cell r="N69">
            <v>7.2421784472769479</v>
          </cell>
          <cell r="O69">
            <v>9.994597514856828</v>
          </cell>
          <cell r="P69">
            <v>-17.288801571709232</v>
          </cell>
          <cell r="Q69">
            <v>-2.0675855935971543</v>
          </cell>
          <cell r="R69">
            <v>-22.202043132803638</v>
          </cell>
          <cell r="S69">
            <v>-49.635249489349285</v>
          </cell>
          <cell r="T69">
            <v>-2.4333719582850577</v>
          </cell>
          <cell r="V69">
            <v>-61.62738995108937</v>
          </cell>
          <cell r="W69">
            <v>-2.3188848106295561</v>
          </cell>
          <cell r="X69">
            <v>-24.385671751572467</v>
          </cell>
          <cell r="Y69">
            <v>-57.462991008602771</v>
          </cell>
          <cell r="Z69">
            <v>11.092833631481538</v>
          </cell>
          <cell r="AB69">
            <v>-76.28440960268739</v>
          </cell>
        </row>
        <row r="70">
          <cell r="A70" t="str">
            <v>A2</v>
          </cell>
          <cell r="B70" t="str">
            <v>RENTA VARIABLE LATIN/GLOBAL</v>
          </cell>
          <cell r="E70">
            <v>-7.0560248340580456</v>
          </cell>
          <cell r="F70">
            <v>5.5661495026401742</v>
          </cell>
          <cell r="G70">
            <v>4.8743019007464357</v>
          </cell>
          <cell r="H70">
            <v>-1.6017152214686696</v>
          </cell>
          <cell r="I70">
            <v>-14.219108449780926</v>
          </cell>
          <cell r="J70">
            <v>-4.9644135846363326</v>
          </cell>
          <cell r="K70">
            <v>6.4755627249309153</v>
          </cell>
          <cell r="L70">
            <v>-30.826332889325872</v>
          </cell>
          <cell r="M70">
            <v>3.8354729967710157</v>
          </cell>
          <cell r="N70">
            <v>8.2686585310916438</v>
          </cell>
          <cell r="O70">
            <v>10.652330838193873</v>
          </cell>
          <cell r="P70">
            <v>-11.797655655996873</v>
          </cell>
          <cell r="Q70">
            <v>3.1389817889486209</v>
          </cell>
          <cell r="R70">
            <v>-19.774654432128251</v>
          </cell>
          <cell r="S70">
            <v>-23.183207159773353</v>
          </cell>
          <cell r="T70">
            <v>5.6439339770232877</v>
          </cell>
          <cell r="V70">
            <v>-36.22008938029083</v>
          </cell>
          <cell r="W70">
            <v>2.9229672283828805</v>
          </cell>
          <cell r="X70">
            <v>-21.200525099632944</v>
          </cell>
          <cell r="Y70">
            <v>-27.692746290350094</v>
          </cell>
          <cell r="Z70">
            <v>4.1582358593885687</v>
          </cell>
          <cell r="AB70">
            <v>-47.568837136662808</v>
          </cell>
        </row>
        <row r="71">
          <cell r="B71">
            <v>1</v>
          </cell>
          <cell r="C71" t="str">
            <v>BF ACCIONES GLOBALES</v>
          </cell>
          <cell r="E71">
            <v>-5.3259824996206628</v>
          </cell>
          <cell r="F71">
            <v>3.9640987284966345</v>
          </cell>
          <cell r="G71">
            <v>1.0842754367934138</v>
          </cell>
          <cell r="H71">
            <v>-2.4604748106349383</v>
          </cell>
          <cell r="I71">
            <v>-13.014019909313602</v>
          </cell>
          <cell r="J71">
            <v>-2.9838226482924002</v>
          </cell>
          <cell r="K71">
            <v>4.0575592885375489</v>
          </cell>
          <cell r="L71">
            <v>-31.016677547628944</v>
          </cell>
          <cell r="M71">
            <v>2.9424417104017886</v>
          </cell>
          <cell r="N71">
            <v>5.6832427914751404</v>
          </cell>
          <cell r="O71">
            <v>10.620798734677738</v>
          </cell>
          <cell r="P71">
            <v>-10.673434372319136</v>
          </cell>
          <cell r="Q71">
            <v>-0.50579131050528803</v>
          </cell>
          <cell r="R71">
            <v>-17.685933607849115</v>
          </cell>
          <cell r="S71">
            <v>-26.105484189723327</v>
          </cell>
          <cell r="T71">
            <v>4.429586293355614</v>
          </cell>
          <cell r="V71">
            <v>-39.482069698042586</v>
          </cell>
          <cell r="W71">
            <v>-0.34684778893740503</v>
          </cell>
          <cell r="X71">
            <v>-18.705078357127014</v>
          </cell>
          <cell r="Y71">
            <v>-28.582049497129283</v>
          </cell>
          <cell r="Z71">
            <v>4.0426130636394753</v>
          </cell>
          <cell r="AB71">
            <v>-45.812038773117358</v>
          </cell>
        </row>
        <row r="72">
          <cell r="B72">
            <v>2</v>
          </cell>
          <cell r="C72" t="str">
            <v>BNP- VEE RTA VAR DE ECON EMERGE</v>
          </cell>
          <cell r="E72">
            <v>0</v>
          </cell>
          <cell r="F72">
            <v>0</v>
          </cell>
          <cell r="G72">
            <v>0</v>
          </cell>
          <cell r="H72">
            <v>0</v>
          </cell>
          <cell r="I72">
            <v>0</v>
          </cell>
          <cell r="J72">
            <v>-4.0395877226868659</v>
          </cell>
          <cell r="K72">
            <v>6.3489123347756582</v>
          </cell>
          <cell r="L72">
            <v>-38.188063008144248</v>
          </cell>
          <cell r="M72">
            <v>7.8194680823086227</v>
          </cell>
          <cell r="N72">
            <v>15.164888390212617</v>
          </cell>
          <cell r="O72">
            <v>5.1730319740395325</v>
          </cell>
          <cell r="P72">
            <v>-9.1366644658579688</v>
          </cell>
          <cell r="Q72">
            <v>0</v>
          </cell>
          <cell r="R72">
            <v>0</v>
          </cell>
          <cell r="S72">
            <v>-29.12344654535395</v>
          </cell>
          <cell r="T72">
            <v>10.055857161773218</v>
          </cell>
          <cell r="V72">
            <v>0</v>
          </cell>
          <cell r="W72">
            <v>0</v>
          </cell>
          <cell r="X72">
            <v>-12.118763168060598</v>
          </cell>
          <cell r="Y72">
            <v>-31.994772846991637</v>
          </cell>
          <cell r="Z72">
            <v>7.7392916274922259</v>
          </cell>
          <cell r="AB72">
            <v>-51.366058596772916</v>
          </cell>
        </row>
        <row r="73">
          <cell r="B73">
            <v>3</v>
          </cell>
          <cell r="C73" t="str">
            <v>BPI ACCIONES BRASIL</v>
          </cell>
          <cell r="E73">
            <v>-11.062191029205948</v>
          </cell>
          <cell r="F73">
            <v>5.4173140542654208</v>
          </cell>
          <cell r="G73">
            <v>13.427609038626098</v>
          </cell>
          <cell r="H73">
            <v>-1.1180621423251602</v>
          </cell>
          <cell r="I73">
            <v>-12.951313977807589</v>
          </cell>
          <cell r="J73">
            <v>-100</v>
          </cell>
          <cell r="K73">
            <v>0</v>
          </cell>
          <cell r="L73">
            <v>0</v>
          </cell>
          <cell r="M73">
            <v>0</v>
          </cell>
          <cell r="N73">
            <v>0</v>
          </cell>
          <cell r="O73">
            <v>0</v>
          </cell>
          <cell r="P73">
            <v>0</v>
          </cell>
          <cell r="Q73">
            <v>6.345018303425598</v>
          </cell>
          <cell r="R73">
            <v>-100</v>
          </cell>
          <cell r="S73">
            <v>0</v>
          </cell>
          <cell r="T73">
            <v>0</v>
          </cell>
          <cell r="V73">
            <v>-100</v>
          </cell>
          <cell r="W73">
            <v>-4.9454377266512282</v>
          </cell>
          <cell r="X73">
            <v>-19.72630905403178</v>
          </cell>
          <cell r="Y73">
            <v>0</v>
          </cell>
          <cell r="Z73">
            <v>0</v>
          </cell>
          <cell r="AB73">
            <v>-37.460257467199369</v>
          </cell>
        </row>
        <row r="74">
          <cell r="B74">
            <v>4</v>
          </cell>
          <cell r="C74" t="str">
            <v>BPI LATINO</v>
          </cell>
          <cell r="E74">
            <v>-11.260048252683919</v>
          </cell>
          <cell r="F74">
            <v>6.1866832563015395</v>
          </cell>
          <cell r="G74">
            <v>7.8320399193652079</v>
          </cell>
          <cell r="H74">
            <v>-1.4594801405563573</v>
          </cell>
          <cell r="I74">
            <v>-14.464891301031068</v>
          </cell>
          <cell r="J74">
            <v>-9.6831613987348959</v>
          </cell>
          <cell r="K74">
            <v>-100</v>
          </cell>
          <cell r="L74">
            <v>0</v>
          </cell>
          <cell r="M74">
            <v>0</v>
          </cell>
          <cell r="N74">
            <v>0</v>
          </cell>
          <cell r="O74">
            <v>0</v>
          </cell>
          <cell r="P74">
            <v>0</v>
          </cell>
          <cell r="Q74">
            <v>1.610143599144509</v>
          </cell>
          <cell r="R74">
            <v>-23.874880372604991</v>
          </cell>
          <cell r="S74">
            <v>-100</v>
          </cell>
          <cell r="T74">
            <v>0</v>
          </cell>
          <cell r="V74">
            <v>-100</v>
          </cell>
          <cell r="W74">
            <v>1.133321583858429</v>
          </cell>
          <cell r="X74">
            <v>-24.463785501809646</v>
          </cell>
          <cell r="Y74">
            <v>0</v>
          </cell>
          <cell r="Z74">
            <v>0</v>
          </cell>
          <cell r="AB74">
            <v>-41.342793703164752</v>
          </cell>
        </row>
        <row r="75">
          <cell r="B75">
            <v>5</v>
          </cell>
          <cell r="C75" t="str">
            <v>CAPITAL PIANO</v>
          </cell>
          <cell r="E75">
            <v>-10.603767777678041</v>
          </cell>
          <cell r="F75">
            <v>8.2000999399882026</v>
          </cell>
          <cell r="G75">
            <v>0.42382244535386082</v>
          </cell>
          <cell r="H75">
            <v>-3.2328050943304931</v>
          </cell>
          <cell r="I75">
            <v>-15.593463915556626</v>
          </cell>
          <cell r="J75">
            <v>-6.6312318493095157</v>
          </cell>
          <cell r="K75">
            <v>5.7812991404656344</v>
          </cell>
          <cell r="L75">
            <v>-38.845944029240087</v>
          </cell>
          <cell r="M75">
            <v>7.9147023010396778</v>
          </cell>
          <cell r="N75">
            <v>0.50506720452327958</v>
          </cell>
          <cell r="O75">
            <v>12.438211950487311</v>
          </cell>
          <cell r="P75">
            <v>-9.58356497059426</v>
          </cell>
          <cell r="Q75">
            <v>-2.8632374503593017</v>
          </cell>
          <cell r="R75">
            <v>-23.738409473976041</v>
          </cell>
          <cell r="S75">
            <v>-30.19045942818892</v>
          </cell>
          <cell r="T75">
            <v>2.1760874237439332</v>
          </cell>
          <cell r="V75">
            <v>-48.286460537508923</v>
          </cell>
          <cell r="W75">
            <v>-3.2560318246093982</v>
          </cell>
          <cell r="X75">
            <v>-25.220146927334326</v>
          </cell>
          <cell r="Y75">
            <v>-33.263074239464672</v>
          </cell>
          <cell r="Z75">
            <v>2.2126612989387122</v>
          </cell>
          <cell r="AB75">
            <v>-58.961811666582349</v>
          </cell>
        </row>
        <row r="76">
          <cell r="B76">
            <v>6</v>
          </cell>
          <cell r="C76" t="str">
            <v>CCF GESTION</v>
          </cell>
          <cell r="E76">
            <v>4.2011915731016147</v>
          </cell>
          <cell r="F76">
            <v>4.2137002876033058</v>
          </cell>
          <cell r="G76">
            <v>-14.139126802396385</v>
          </cell>
          <cell r="H76">
            <v>-100</v>
          </cell>
          <cell r="I76">
            <v>0</v>
          </cell>
          <cell r="J76">
            <v>0</v>
          </cell>
          <cell r="K76">
            <v>0</v>
          </cell>
          <cell r="L76">
            <v>0</v>
          </cell>
          <cell r="M76">
            <v>0</v>
          </cell>
          <cell r="N76">
            <v>0</v>
          </cell>
          <cell r="O76">
            <v>0</v>
          </cell>
          <cell r="P76">
            <v>0</v>
          </cell>
          <cell r="Q76">
            <v>-6.7620314278447946</v>
          </cell>
          <cell r="R76">
            <v>-100</v>
          </cell>
          <cell r="S76">
            <v>0</v>
          </cell>
          <cell r="T76">
            <v>0</v>
          </cell>
          <cell r="V76">
            <v>-100</v>
          </cell>
          <cell r="W76">
            <v>8.1261653196620838</v>
          </cell>
          <cell r="X76">
            <v>0</v>
          </cell>
          <cell r="Y76">
            <v>0</v>
          </cell>
          <cell r="Z76">
            <v>0</v>
          </cell>
          <cell r="AB76">
            <v>32.504661278648335</v>
          </cell>
        </row>
        <row r="77">
          <cell r="B77">
            <v>7</v>
          </cell>
          <cell r="C77" t="str">
            <v>CONSULTATIO GROWTH LAT. AM.FUN</v>
          </cell>
          <cell r="E77">
            <v>-5.5955565110012317</v>
          </cell>
          <cell r="F77">
            <v>2.5797725580493758</v>
          </cell>
          <cell r="G77">
            <v>2.3836615006556539</v>
          </cell>
          <cell r="H77">
            <v>-0.40570958333837615</v>
          </cell>
          <cell r="I77">
            <v>-8.0561133202304962</v>
          </cell>
          <cell r="J77">
            <v>-0.98390661807706836</v>
          </cell>
          <cell r="K77">
            <v>4.2583577193995303</v>
          </cell>
          <cell r="L77">
            <v>4.7873560459372744</v>
          </cell>
          <cell r="M77">
            <v>-0.16523456589021546</v>
          </cell>
          <cell r="N77">
            <v>0.44472000791337951</v>
          </cell>
          <cell r="O77">
            <v>22.036126695215529</v>
          </cell>
          <cell r="P77">
            <v>-6.4552519115595448</v>
          </cell>
          <cell r="Q77">
            <v>-0.85180204276508187</v>
          </cell>
          <cell r="R77">
            <v>-9.3301102465116905</v>
          </cell>
          <cell r="S77">
            <v>9.0690584475891391</v>
          </cell>
          <cell r="T77">
            <v>14.666072482936766</v>
          </cell>
          <cell r="V77">
            <v>-1.949575798783143</v>
          </cell>
          <cell r="W77">
            <v>-0.87741282180393554</v>
          </cell>
          <cell r="X77">
            <v>-9.6132071976688351</v>
          </cell>
          <cell r="Y77">
            <v>9.0018068983873967</v>
          </cell>
          <cell r="Z77">
            <v>-1.82601126389267</v>
          </cell>
          <cell r="AB77">
            <v>-2.6536769734882246</v>
          </cell>
        </row>
        <row r="78">
          <cell r="B78">
            <v>8</v>
          </cell>
          <cell r="C78" t="str">
            <v>INVESCO UTILITIES FUND</v>
          </cell>
          <cell r="E78">
            <v>-8.9755672724670674</v>
          </cell>
          <cell r="F78">
            <v>4.9202881113330044</v>
          </cell>
          <cell r="G78">
            <v>7.1118092162673063</v>
          </cell>
          <cell r="H78">
            <v>-0.82254044029203</v>
          </cell>
          <cell r="I78">
            <v>-16.769426620103555</v>
          </cell>
          <cell r="J78">
            <v>-7.5459218579155829</v>
          </cell>
          <cell r="K78">
            <v>10.611710630154514</v>
          </cell>
          <cell r="L78">
            <v>-37.013498204719575</v>
          </cell>
          <cell r="M78">
            <v>-2.9709149718583627</v>
          </cell>
          <cell r="N78">
            <v>8.3760638535350438</v>
          </cell>
          <cell r="O78">
            <v>16.870253000393642</v>
          </cell>
          <cell r="P78">
            <v>-14.591035844090738</v>
          </cell>
          <cell r="Q78">
            <v>2.2950951286387689</v>
          </cell>
          <cell r="R78">
            <v>-23.682886006234316</v>
          </cell>
          <cell r="S78">
            <v>-32.399402642056948</v>
          </cell>
          <cell r="T78">
            <v>8.1784644792388441</v>
          </cell>
          <cell r="V78">
            <v>-47.225116543708914</v>
          </cell>
          <cell r="W78">
            <v>-0.33881870990173452</v>
          </cell>
          <cell r="X78">
            <v>-24.193242464802733</v>
          </cell>
          <cell r="Y78">
            <v>-34.678698651860884</v>
          </cell>
          <cell r="Z78">
            <v>7.6201804852004233</v>
          </cell>
          <cell r="AB78">
            <v>-60.987942533235511</v>
          </cell>
        </row>
        <row r="79">
          <cell r="B79">
            <v>9</v>
          </cell>
          <cell r="C79" t="str">
            <v>LATIN FUND ACCIONES LATINOAMERICA</v>
          </cell>
          <cell r="E79">
            <v>-6.4871555649981154</v>
          </cell>
          <cell r="F79">
            <v>6.674358401936642</v>
          </cell>
          <cell r="G79">
            <v>8.6151676930902745</v>
          </cell>
          <cell r="H79">
            <v>-0.76218385852593329</v>
          </cell>
          <cell r="I79">
            <v>-15.516251930117154</v>
          </cell>
          <cell r="J79">
            <v>-5.9729793307947361</v>
          </cell>
          <cell r="K79">
            <v>7.6698683332059536</v>
          </cell>
          <cell r="L79">
            <v>-26.284983051710032</v>
          </cell>
          <cell r="M79">
            <v>6.5533890183360866</v>
          </cell>
          <cell r="N79">
            <v>11.47226245697912</v>
          </cell>
          <cell r="O79">
            <v>12.774560550161219</v>
          </cell>
          <cell r="P79">
            <v>-14.618700820642127</v>
          </cell>
          <cell r="Q79">
            <v>8.3482207463104743</v>
          </cell>
          <cell r="R79">
            <v>-21.167908933522327</v>
          </cell>
          <cell r="S79">
            <v>-15.429788044003324</v>
          </cell>
          <cell r="T79">
            <v>7.3348411776189781</v>
          </cell>
          <cell r="V79">
            <v>-27.765902743779456</v>
          </cell>
          <cell r="W79">
            <v>7.9823989004361628</v>
          </cell>
          <cell r="X79">
            <v>-22.563062741354599</v>
          </cell>
          <cell r="Y79">
            <v>-21.620094050325168</v>
          </cell>
          <cell r="Z79">
            <v>6.7775540022475802</v>
          </cell>
          <cell r="AB79">
            <v>-37.158881900586834</v>
          </cell>
        </row>
        <row r="80">
          <cell r="B80">
            <v>10</v>
          </cell>
          <cell r="C80" t="str">
            <v>1784 BRAZIL</v>
          </cell>
          <cell r="E80">
            <v>0</v>
          </cell>
          <cell r="F80">
            <v>4.9171463073255151</v>
          </cell>
          <cell r="G80">
            <v>8.7222860325084426</v>
          </cell>
          <cell r="H80">
            <v>-6.461690803100117</v>
          </cell>
          <cell r="I80">
            <v>-17.409181159471242</v>
          </cell>
          <cell r="J80">
            <v>-4.2967146810473311</v>
          </cell>
          <cell r="K80">
            <v>8.6867034455105916</v>
          </cell>
          <cell r="L80">
            <v>-35.582478573007315</v>
          </cell>
          <cell r="M80">
            <v>2.2602948041176685</v>
          </cell>
          <cell r="N80">
            <v>7.0251860516943321</v>
          </cell>
          <cell r="O80">
            <v>19.859426948070812</v>
          </cell>
          <cell r="P80">
            <v>-20.612886767716564</v>
          </cell>
          <cell r="Q80">
            <v>0</v>
          </cell>
          <cell r="R80">
            <v>-26.065330848866008</v>
          </cell>
          <cell r="S80">
            <v>-28.404212978807575</v>
          </cell>
          <cell r="T80">
            <v>1.8376099885920816</v>
          </cell>
          <cell r="V80">
            <v>0</v>
          </cell>
          <cell r="W80">
            <v>23.050025997348989</v>
          </cell>
          <cell r="X80">
            <v>-28.269076938975893</v>
          </cell>
          <cell r="Y80">
            <v>-32.431844094767939</v>
          </cell>
          <cell r="Z80">
            <v>-4.1540938577091637</v>
          </cell>
          <cell r="AB80">
            <v>-88.497564882036258</v>
          </cell>
        </row>
        <row r="81">
          <cell r="B81">
            <v>11</v>
          </cell>
          <cell r="C81" t="str">
            <v>SMIM LATIN AMERICA</v>
          </cell>
          <cell r="E81">
            <v>-9.1488034920882306</v>
          </cell>
          <cell r="F81">
            <v>5.4061242524859887</v>
          </cell>
          <cell r="G81">
            <v>5.9411984957754571</v>
          </cell>
          <cell r="H81">
            <v>-0.59545304372546903</v>
          </cell>
          <cell r="I81">
            <v>-13.243364405076585</v>
          </cell>
          <cell r="J81">
            <v>-5.4363707636933878</v>
          </cell>
          <cell r="K81">
            <v>6.888884701626119</v>
          </cell>
          <cell r="L81">
            <v>-33.80224584413066</v>
          </cell>
          <cell r="M81">
            <v>3.1915743502343386</v>
          </cell>
          <cell r="N81">
            <v>9.1973006799912262</v>
          </cell>
          <cell r="O81">
            <v>6.3406161008637607</v>
          </cell>
          <cell r="P81">
            <v>-9.2894049669426053</v>
          </cell>
          <cell r="Q81">
            <v>1.4521786577285756</v>
          </cell>
          <cell r="R81">
            <v>-18.448287784376848</v>
          </cell>
          <cell r="S81">
            <v>-26.983663394320811</v>
          </cell>
          <cell r="T81">
            <v>5.3341247209713449</v>
          </cell>
          <cell r="V81">
            <v>-39.589211941694593</v>
          </cell>
          <cell r="W81">
            <v>2.166032595062938</v>
          </cell>
          <cell r="X81">
            <v>-20.669059838985604</v>
          </cell>
          <cell r="Y81">
            <v>-32.192641911444511</v>
          </cell>
          <cell r="Z81">
            <v>2.1160675253453523</v>
          </cell>
          <cell r="AB81">
            <v>-58.65116693757242</v>
          </cell>
        </row>
        <row r="82">
          <cell r="B82">
            <v>12</v>
          </cell>
          <cell r="C82" t="str">
            <v>SUPERFONDO LATINOAMÉRICA</v>
          </cell>
          <cell r="E82">
            <v>-9.5013747310910723</v>
          </cell>
          <cell r="F82">
            <v>5.6664353186421268</v>
          </cell>
          <cell r="G82">
            <v>4.7840526943166539</v>
          </cell>
          <cell r="H82">
            <v>-2.0219094546294891</v>
          </cell>
          <cell r="I82">
            <v>-14.387555683936393</v>
          </cell>
          <cell r="J82">
            <v>-3.8397768938585153</v>
          </cell>
          <cell r="K82">
            <v>7.8180337934891098</v>
          </cell>
          <cell r="L82">
            <v>-35.458762421359459</v>
          </cell>
          <cell r="M82">
            <v>3.5214776852276808</v>
          </cell>
          <cell r="N82">
            <v>13.569841245681058</v>
          </cell>
          <cell r="O82">
            <v>10.723487805613541</v>
          </cell>
          <cell r="P82">
            <v>-13.638784489593348</v>
          </cell>
          <cell r="Q82">
            <v>0.20150168047305961</v>
          </cell>
          <cell r="R82">
            <v>-19.33942187252984</v>
          </cell>
          <cell r="S82">
            <v>-27.962412692843273</v>
          </cell>
          <cell r="T82">
            <v>8.5979238648990162</v>
          </cell>
          <cell r="V82">
            <v>-41.776981174713811</v>
          </cell>
          <cell r="W82">
            <v>2.8147025768631027</v>
          </cell>
          <cell r="X82">
            <v>-21.960041170150546</v>
          </cell>
          <cell r="Y82">
            <v>-29.667369831732536</v>
          </cell>
          <cell r="Z82">
            <v>5.5993390717646152</v>
          </cell>
          <cell r="AB82">
            <v>-55.13754542416676</v>
          </cell>
        </row>
        <row r="83">
          <cell r="B83">
            <v>13</v>
          </cell>
          <cell r="C83" t="str">
            <v>VX MERCOSUR EQUITY</v>
          </cell>
          <cell r="E83">
            <v>-8.5971925115799763</v>
          </cell>
          <cell r="F83">
            <v>7.245429580719831</v>
          </cell>
          <cell r="G83">
            <v>5.9802465620651946</v>
          </cell>
          <cell r="H83">
            <v>-3.4807194584832057</v>
          </cell>
          <cell r="I83">
            <v>-15.050684338663267</v>
          </cell>
          <cell r="J83">
            <v>-5.9472324648713997</v>
          </cell>
          <cell r="K83">
            <v>9.9980313903752958</v>
          </cell>
          <cell r="L83">
            <v>-32.074702208570052</v>
          </cell>
          <cell r="M83">
            <v>-2.5019161982626437</v>
          </cell>
          <cell r="N83">
            <v>8.7067536670531798</v>
          </cell>
          <cell r="O83">
            <v>13.27295765013945</v>
          </cell>
          <cell r="P83">
            <v>-13.93892236276818</v>
          </cell>
          <cell r="Q83">
            <v>3.8874901787608884</v>
          </cell>
          <cell r="R83">
            <v>-22.883814392297907</v>
          </cell>
          <cell r="S83">
            <v>-27.152853589133276</v>
          </cell>
          <cell r="T83">
            <v>5.9716135034033613</v>
          </cell>
          <cell r="V83">
            <v>-41.639186313924078</v>
          </cell>
          <cell r="W83">
            <v>3.8104232437581782</v>
          </cell>
          <cell r="X83">
            <v>-23.76542353100999</v>
          </cell>
          <cell r="Y83">
            <v>-28.869007715011854</v>
          </cell>
          <cell r="Z83">
            <v>5.3939962421647145</v>
          </cell>
          <cell r="AB83">
            <v>-40.455034055362304</v>
          </cell>
        </row>
        <row r="84">
          <cell r="A84" t="str">
            <v>B</v>
          </cell>
          <cell r="B84" t="str">
            <v>RENTA FIJA</v>
          </cell>
          <cell r="E84">
            <v>1.0070848669591868</v>
          </cell>
          <cell r="F84">
            <v>1.1336657145764149</v>
          </cell>
          <cell r="G84">
            <v>1.006345029316476</v>
          </cell>
          <cell r="H84">
            <v>0.27900366735267157</v>
          </cell>
          <cell r="I84">
            <v>-0.62343086433745865</v>
          </cell>
          <cell r="J84">
            <v>-1.9738038421288635E-2</v>
          </cell>
          <cell r="K84">
            <v>2.0181929939029684</v>
          </cell>
          <cell r="L84">
            <v>-13.779601338751094</v>
          </cell>
          <cell r="M84">
            <v>5.8349546758067117</v>
          </cell>
          <cell r="N84">
            <v>2.4068323854103597</v>
          </cell>
          <cell r="O84">
            <v>3.3132981919909072</v>
          </cell>
          <cell r="P84">
            <v>-0.51007640628712836</v>
          </cell>
          <cell r="Q84">
            <v>3.1796286791557731</v>
          </cell>
          <cell r="R84">
            <v>-0.37437076932754287</v>
          </cell>
          <cell r="S84">
            <v>-7.2681560190570158</v>
          </cell>
          <cell r="T84">
            <v>5.2582624445742878</v>
          </cell>
          <cell r="V84">
            <v>-4.9230089445648337</v>
          </cell>
          <cell r="W84">
            <v>3.145702845609784</v>
          </cell>
          <cell r="X84">
            <v>-0.35471096239206057</v>
          </cell>
          <cell r="Y84">
            <v>-8.0273207597691467</v>
          </cell>
          <cell r="Z84">
            <v>5.2023512604666413</v>
          </cell>
          <cell r="AB84">
            <v>-0.27278808533472054</v>
          </cell>
        </row>
        <row r="85">
          <cell r="A85" t="str">
            <v>B1</v>
          </cell>
          <cell r="B85" t="str">
            <v>EN PESOS</v>
          </cell>
          <cell r="E85">
            <v>1.1986833083954156</v>
          </cell>
          <cell r="F85">
            <v>1.6724620723429031</v>
          </cell>
          <cell r="G85">
            <v>1.0890311255943244</v>
          </cell>
          <cell r="H85">
            <v>0.13835367259799511</v>
          </cell>
          <cell r="I85">
            <v>-1.4035405264205618</v>
          </cell>
          <cell r="J85">
            <v>-1.6863774212445688E-2</v>
          </cell>
          <cell r="K85">
            <v>1.9864590688502792</v>
          </cell>
          <cell r="L85">
            <v>-15.731115366694416</v>
          </cell>
          <cell r="M85">
            <v>7.3653401298357943</v>
          </cell>
          <cell r="N85">
            <v>4.5852703134245898</v>
          </cell>
          <cell r="O85">
            <v>3.8495645275120984</v>
          </cell>
          <cell r="P85">
            <v>-0.45943517377200421</v>
          </cell>
          <cell r="Q85">
            <v>3.9875783529414202</v>
          </cell>
          <cell r="R85">
            <v>-1.2634327569739117</v>
          </cell>
          <cell r="S85">
            <v>-8.104573362292145</v>
          </cell>
          <cell r="T85">
            <v>8.0672059137771939</v>
          </cell>
          <cell r="V85">
            <v>-5.68444204553216</v>
          </cell>
          <cell r="W85">
            <v>3.9598667327273285</v>
          </cell>
          <cell r="X85">
            <v>-1.2849691846124995</v>
          </cell>
          <cell r="Y85">
            <v>-9.2939166285486987</v>
          </cell>
          <cell r="Z85">
            <v>7.8701299829113642</v>
          </cell>
          <cell r="AB85">
            <v>0.69450813144120838</v>
          </cell>
        </row>
        <row r="86">
          <cell r="B86">
            <v>1</v>
          </cell>
          <cell r="C86" t="str">
            <v>AHORRO RENTA FIJA</v>
          </cell>
          <cell r="E86">
            <v>0.78319426145512239</v>
          </cell>
          <cell r="F86">
            <v>0.68804924104872711</v>
          </cell>
          <cell r="G86">
            <v>0.71102759988062036</v>
          </cell>
          <cell r="H86">
            <v>0.62444885114840698</v>
          </cell>
          <cell r="I86">
            <v>0.64459589309227017</v>
          </cell>
          <cell r="J86">
            <v>0.73974213338874328</v>
          </cell>
          <cell r="K86">
            <v>0.70201733456303206</v>
          </cell>
          <cell r="L86">
            <v>0.6269753645301801</v>
          </cell>
          <cell r="M86">
            <v>0.55907333767475365</v>
          </cell>
          <cell r="N86">
            <v>0.57775244052826746</v>
          </cell>
          <cell r="O86">
            <v>0.77033528464389711</v>
          </cell>
          <cell r="P86">
            <v>0.75484523293654071</v>
          </cell>
          <cell r="Q86">
            <v>2.1981591275069379</v>
          </cell>
          <cell r="R86">
            <v>2.0222294838337262</v>
          </cell>
          <cell r="S86">
            <v>1.8999221638280162</v>
          </cell>
          <cell r="T86">
            <v>2.1175931603204967</v>
          </cell>
          <cell r="V86">
            <v>6.2457912457912323</v>
          </cell>
          <cell r="W86">
            <v>2.1690863457839433</v>
          </cell>
          <cell r="X86">
            <v>2.0136344242238646</v>
          </cell>
          <cell r="Y86">
            <v>1.9440524773529084</v>
          </cell>
          <cell r="Z86">
            <v>2.2213607904944568</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1.3400894389827167</v>
          </cell>
          <cell r="O87">
            <v>1.2798733012979735</v>
          </cell>
          <cell r="P87">
            <v>0.49106639885936332</v>
          </cell>
          <cell r="Q87">
            <v>0</v>
          </cell>
          <cell r="R87">
            <v>0</v>
          </cell>
          <cell r="S87">
            <v>0</v>
          </cell>
          <cell r="T87">
            <v>3.1411305677561119</v>
          </cell>
          <cell r="V87">
            <v>0</v>
          </cell>
          <cell r="W87">
            <v>0</v>
          </cell>
          <cell r="X87">
            <v>0</v>
          </cell>
          <cell r="Y87">
            <v>0</v>
          </cell>
          <cell r="Z87">
            <v>3.0379154048378871</v>
          </cell>
          <cell r="AB87">
            <v>12.151661619351549</v>
          </cell>
        </row>
        <row r="88">
          <cell r="B88">
            <v>3</v>
          </cell>
          <cell r="C88" t="str">
            <v>ARGEN V</v>
          </cell>
          <cell r="E88">
            <v>0.88582033335373733</v>
          </cell>
          <cell r="F88">
            <v>1.2427082527206146</v>
          </cell>
          <cell r="G88">
            <v>0.54126583899820613</v>
          </cell>
          <cell r="H88">
            <v>0.37314774575405441</v>
          </cell>
          <cell r="I88">
            <v>-1.333097229913216</v>
          </cell>
          <cell r="J88">
            <v>7.1269330638856765E-2</v>
          </cell>
          <cell r="K88">
            <v>1.8857890437429248</v>
          </cell>
          <cell r="L88">
            <v>-11.603568074544146</v>
          </cell>
          <cell r="M88">
            <v>4.300838873644075</v>
          </cell>
          <cell r="N88">
            <v>3.8169219410935762</v>
          </cell>
          <cell r="O88">
            <v>2.855530138104645</v>
          </cell>
          <cell r="P88">
            <v>-0.2698431891723696</v>
          </cell>
          <cell r="Q88">
            <v>2.6923831689916522</v>
          </cell>
          <cell r="R88">
            <v>-0.89434227059170812</v>
          </cell>
          <cell r="S88">
            <v>-6.0631160354786662</v>
          </cell>
          <cell r="T88">
            <v>6.4933029777663576</v>
          </cell>
          <cell r="V88">
            <v>-4.3967116188482702</v>
          </cell>
          <cell r="W88">
            <v>2.6665788358475107</v>
          </cell>
          <cell r="X88">
            <v>-1.0303509063171243</v>
          </cell>
          <cell r="Y88">
            <v>-6.1386022698958174</v>
          </cell>
          <cell r="Z88">
            <v>6.2888471773146764</v>
          </cell>
          <cell r="AB88">
            <v>1.4589187909838766</v>
          </cell>
        </row>
        <row r="89">
          <cell r="B89">
            <v>4</v>
          </cell>
          <cell r="C89" t="str">
            <v>ATLAS DIVERSIFICADO EN PESOS</v>
          </cell>
          <cell r="E89">
            <v>-0.2447802327123938</v>
          </cell>
          <cell r="F89">
            <v>-0.24495188904666287</v>
          </cell>
          <cell r="G89">
            <v>-0.24598341762135378</v>
          </cell>
          <cell r="H89">
            <v>-0.24615888672380182</v>
          </cell>
          <cell r="I89">
            <v>-0.24719848915049081</v>
          </cell>
          <cell r="J89">
            <v>-0.24737783823828297</v>
          </cell>
          <cell r="K89">
            <v>-0.24799131378935302</v>
          </cell>
          <cell r="L89">
            <v>-0.24904322989912631</v>
          </cell>
          <cell r="M89">
            <v>-0.24922852640906212</v>
          </cell>
          <cell r="N89">
            <v>-0.25028879476318711</v>
          </cell>
          <cell r="O89">
            <v>-0.25047814567211724</v>
          </cell>
          <cell r="P89">
            <v>-0.25154688139037429</v>
          </cell>
          <cell r="Q89">
            <v>-0.73391276066741007</v>
          </cell>
          <cell r="R89">
            <v>-0.73890776154920124</v>
          </cell>
          <cell r="S89">
            <v>-0.74440825190010829</v>
          </cell>
          <cell r="T89">
            <v>-0.75042881646655291</v>
          </cell>
          <cell r="V89">
            <v>-2.2008824070626765</v>
          </cell>
          <cell r="W89">
            <v>-0.73571553938041045</v>
          </cell>
          <cell r="X89">
            <v>-0.74073521411257559</v>
          </cell>
          <cell r="Y89">
            <v>-0.74626307009754145</v>
          </cell>
          <cell r="Z89">
            <v>-0.75231382182567863</v>
          </cell>
          <cell r="AB89">
            <v>-2.9750276454162061</v>
          </cell>
        </row>
        <row r="90">
          <cell r="B90">
            <v>5</v>
          </cell>
          <cell r="C90" t="str">
            <v>BF BONOS</v>
          </cell>
          <cell r="E90">
            <v>3.3601449305130648</v>
          </cell>
          <cell r="F90">
            <v>2.5840946080486704</v>
          </cell>
          <cell r="G90">
            <v>0.85564874427688231</v>
          </cell>
          <cell r="H90">
            <v>1.0273061568262465</v>
          </cell>
          <cell r="I90">
            <v>-1.2199086660760083</v>
          </cell>
          <cell r="J90">
            <v>9.835141093854638E-2</v>
          </cell>
          <cell r="K90">
            <v>1.77858449670385</v>
          </cell>
          <cell r="L90">
            <v>-20.621393412194543</v>
          </cell>
          <cell r="M90">
            <v>8.3684776710490016</v>
          </cell>
          <cell r="N90">
            <v>4.4571677054645598</v>
          </cell>
          <cell r="O90">
            <v>7.7374382133974295</v>
          </cell>
          <cell r="P90">
            <v>-0.34941323750246056</v>
          </cell>
          <cell r="Q90">
            <v>6.9383223717993658</v>
          </cell>
          <cell r="R90">
            <v>-0.10698504802323372</v>
          </cell>
          <cell r="S90">
            <v>-12.448649381389087</v>
          </cell>
          <cell r="T90">
            <v>12.146248687776451</v>
          </cell>
          <cell r="V90">
            <v>-6.4742201974308466</v>
          </cell>
          <cell r="W90">
            <v>6.7277189721499315</v>
          </cell>
          <cell r="X90">
            <v>-0.10669253284823096</v>
          </cell>
          <cell r="Y90">
            <v>-13.216576221016267</v>
          </cell>
          <cell r="Z90">
            <v>11.494994261786548</v>
          </cell>
          <cell r="AB90">
            <v>4.7687783281326954</v>
          </cell>
        </row>
        <row r="91">
          <cell r="B91">
            <v>6</v>
          </cell>
          <cell r="C91" t="str">
            <v>BGN RENTA</v>
          </cell>
          <cell r="E91">
            <v>1.0094329732490692</v>
          </cell>
          <cell r="F91">
            <v>1.4998459742981307</v>
          </cell>
          <cell r="G91">
            <v>0.98142344472884613</v>
          </cell>
          <cell r="H91">
            <v>0.5779926510746991</v>
          </cell>
          <cell r="I91">
            <v>-2.1796373322537144</v>
          </cell>
          <cell r="J91">
            <v>-6.1588894947406381E-2</v>
          </cell>
          <cell r="K91">
            <v>3.0181270586791653</v>
          </cell>
          <cell r="L91">
            <v>-18.934073664827</v>
          </cell>
          <cell r="M91">
            <v>6.4258703530607919</v>
          </cell>
          <cell r="N91">
            <v>5.4567396142593205</v>
          </cell>
          <cell r="O91">
            <v>5.0608875153124622</v>
          </cell>
          <cell r="P91">
            <v>-0.6618206214115685</v>
          </cell>
          <cell r="Q91">
            <v>3.5306175708922805</v>
          </cell>
          <cell r="R91">
            <v>-1.6748375254093784</v>
          </cell>
          <cell r="S91">
            <v>-11.120989666957538</v>
          </cell>
          <cell r="T91">
            <v>10.060530456600937</v>
          </cell>
          <cell r="V91">
            <v>-9.5241467609146202</v>
          </cell>
          <cell r="W91">
            <v>3.4741885326758011</v>
          </cell>
          <cell r="X91">
            <v>-1.8631595673377332</v>
          </cell>
          <cell r="Y91">
            <v>-12.050428008633737</v>
          </cell>
          <cell r="Z91">
            <v>9.5610418037823663</v>
          </cell>
          <cell r="AB91">
            <v>-2.4577870443502823</v>
          </cell>
        </row>
        <row r="92">
          <cell r="B92">
            <v>7</v>
          </cell>
          <cell r="C92" t="str">
            <v>BNL MAXI RENTA EN PESOS</v>
          </cell>
          <cell r="E92">
            <v>1.2311322357784871</v>
          </cell>
          <cell r="F92">
            <v>2.0622630795438912</v>
          </cell>
          <cell r="G92">
            <v>0.83943897056888428</v>
          </cell>
          <cell r="H92">
            <v>0.55136368381025758</v>
          </cell>
          <cell r="I92">
            <v>-1.9656276995287825</v>
          </cell>
          <cell r="J92">
            <v>0.35766792570568473</v>
          </cell>
          <cell r="K92">
            <v>2.195638493105756</v>
          </cell>
          <cell r="L92">
            <v>-15.152925862898625</v>
          </cell>
          <cell r="M92">
            <v>6.4574168376975605</v>
          </cell>
          <cell r="N92">
            <v>3.6461315346594692</v>
          </cell>
          <cell r="O92">
            <v>3.7119458347570244</v>
          </cell>
          <cell r="P92">
            <v>-5.7345982363266046E-2</v>
          </cell>
          <cell r="Q92">
            <v>4.1860826418996799</v>
          </cell>
          <cell r="R92">
            <v>-1.0725309792576909</v>
          </cell>
          <cell r="S92">
            <v>-7.6907641115888659</v>
          </cell>
          <cell r="T92">
            <v>7.4317766394885743</v>
          </cell>
          <cell r="V92">
            <v>-4.858112471052034</v>
          </cell>
          <cell r="W92">
            <v>4.1061473958047623</v>
          </cell>
          <cell r="X92">
            <v>-1.0163612542580067</v>
          </cell>
          <cell r="Y92">
            <v>-7.2400014779812185</v>
          </cell>
          <cell r="Z92">
            <v>6.4960503090498989</v>
          </cell>
          <cell r="AB92">
            <v>4.3085298011036306</v>
          </cell>
        </row>
        <row r="93">
          <cell r="B93">
            <v>8</v>
          </cell>
          <cell r="C93" t="str">
            <v>BNP- FAE RTA FIJA DE ECON EMERGE</v>
          </cell>
          <cell r="E93">
            <v>0</v>
          </cell>
          <cell r="F93">
            <v>0</v>
          </cell>
          <cell r="G93">
            <v>0</v>
          </cell>
          <cell r="H93">
            <v>0</v>
          </cell>
          <cell r="I93">
            <v>0</v>
          </cell>
          <cell r="J93">
            <v>-0.2059314339624474</v>
          </cell>
          <cell r="K93">
            <v>2.2545705906570346</v>
          </cell>
          <cell r="L93">
            <v>-20.252029497551472</v>
          </cell>
          <cell r="M93">
            <v>14.471525662057649</v>
          </cell>
          <cell r="N93">
            <v>4.7644197994960225</v>
          </cell>
          <cell r="O93">
            <v>4.1314419299881333</v>
          </cell>
          <cell r="P93">
            <v>-0.99552497896251424</v>
          </cell>
          <cell r="Q93">
            <v>0</v>
          </cell>
          <cell r="R93">
            <v>0</v>
          </cell>
          <cell r="S93">
            <v>-6.6531128810096263</v>
          </cell>
          <cell r="T93">
            <v>8.0066558784518183</v>
          </cell>
          <cell r="V93">
            <v>0</v>
          </cell>
          <cell r="W93">
            <v>0</v>
          </cell>
          <cell r="X93">
            <v>-0.61779430188734219</v>
          </cell>
          <cell r="Y93">
            <v>-4.9534622346623038</v>
          </cell>
          <cell r="Z93">
            <v>7.4159563417852183</v>
          </cell>
          <cell r="AB93">
            <v>2.7951331205226628</v>
          </cell>
        </row>
        <row r="94">
          <cell r="B94">
            <v>9</v>
          </cell>
          <cell r="C94" t="str">
            <v>BR RENTA PESOS</v>
          </cell>
          <cell r="E94">
            <v>0.98865264269019093</v>
          </cell>
          <cell r="F94">
            <v>1.4978582027567855</v>
          </cell>
          <cell r="G94">
            <v>0.79902168116368077</v>
          </cell>
          <cell r="H94">
            <v>0.52268145621061635</v>
          </cell>
          <cell r="I94">
            <v>-0.18965517241379404</v>
          </cell>
          <cell r="J94">
            <v>0.52004254893582846</v>
          </cell>
          <cell r="K94">
            <v>1.3386033302280165</v>
          </cell>
          <cell r="L94">
            <v>-5.8263345322777882</v>
          </cell>
          <cell r="M94">
            <v>1.4054873714637761</v>
          </cell>
          <cell r="N94">
            <v>1.9617189106338362</v>
          </cell>
          <cell r="O94">
            <v>1.9074768325435087</v>
          </cell>
          <cell r="P94">
            <v>0.54507186673622421</v>
          </cell>
          <cell r="Q94">
            <v>3.3203272261177696</v>
          </cell>
          <cell r="R94">
            <v>0.85380426354821903</v>
          </cell>
          <cell r="S94">
            <v>-3.2244059947722059</v>
          </cell>
          <cell r="T94">
            <v>4.4729808033795004</v>
          </cell>
          <cell r="V94">
            <v>0.84256955439945269</v>
          </cell>
          <cell r="W94">
            <v>3.287831352301851</v>
          </cell>
          <cell r="X94">
            <v>0.83926341787595726</v>
          </cell>
          <cell r="Y94">
            <v>-3.4568255917247863</v>
          </cell>
          <cell r="Z94">
            <v>4.5194850021233197</v>
          </cell>
          <cell r="AB94">
            <v>4.9589592975219308</v>
          </cell>
        </row>
        <row r="95">
          <cell r="B95">
            <v>10</v>
          </cell>
          <cell r="C95" t="str">
            <v>CARDINAL PREMIUM</v>
          </cell>
          <cell r="E95">
            <v>2.7746252559285089</v>
          </cell>
          <cell r="F95">
            <v>3.0408528569774163</v>
          </cell>
          <cell r="G95">
            <v>1.2416506046071252</v>
          </cell>
          <cell r="H95">
            <v>0.57143469255198642</v>
          </cell>
          <cell r="I95">
            <v>-0.41268178283954127</v>
          </cell>
          <cell r="J95">
            <v>7.7491869187507056E-2</v>
          </cell>
          <cell r="K95">
            <v>1.9285100826587742</v>
          </cell>
          <cell r="L95">
            <v>-18.807272990691448</v>
          </cell>
          <cell r="M95">
            <v>9.5637964046690236</v>
          </cell>
          <cell r="N95">
            <v>3.3533913214914168</v>
          </cell>
          <cell r="O95">
            <v>2.7353562287021127</v>
          </cell>
          <cell r="P95">
            <v>5.5702660811163263E-2</v>
          </cell>
          <cell r="Q95">
            <v>7.2147565168455996</v>
          </cell>
          <cell r="R95">
            <v>0.2340077652015049</v>
          </cell>
          <cell r="S95">
            <v>-9.3266050838828995</v>
          </cell>
          <cell r="T95">
            <v>6.2396200982755667</v>
          </cell>
          <cell r="V95">
            <v>-2.5572491587378066</v>
          </cell>
          <cell r="W95">
            <v>7.0087056245376065</v>
          </cell>
          <cell r="X95">
            <v>0.27040944116521237</v>
          </cell>
          <cell r="Y95">
            <v>-10.633312832913941</v>
          </cell>
          <cell r="Z95">
            <v>6.3946591726611217</v>
          </cell>
          <cell r="AB95">
            <v>3.136885215260075</v>
          </cell>
        </row>
        <row r="96">
          <cell r="B96">
            <v>11</v>
          </cell>
          <cell r="C96" t="str">
            <v>CMF YIELDS</v>
          </cell>
          <cell r="E96">
            <v>0</v>
          </cell>
          <cell r="F96">
            <v>0</v>
          </cell>
          <cell r="G96">
            <v>0</v>
          </cell>
          <cell r="H96">
            <v>0</v>
          </cell>
          <cell r="I96">
            <v>0</v>
          </cell>
          <cell r="J96">
            <v>0.46783625730995038</v>
          </cell>
          <cell r="K96">
            <v>0.52535745201636175</v>
          </cell>
          <cell r="L96">
            <v>-5.4903940374736564</v>
          </cell>
          <cell r="M96">
            <v>9.2277240165891783</v>
          </cell>
          <cell r="N96">
            <v>4.7662879332662111</v>
          </cell>
          <cell r="O96">
            <v>6.6800285541705584</v>
          </cell>
          <cell r="P96">
            <v>-1.0371895508943574</v>
          </cell>
          <cell r="Q96">
            <v>0</v>
          </cell>
          <cell r="R96">
            <v>0</v>
          </cell>
          <cell r="S96">
            <v>3.7730217008447475</v>
          </cell>
          <cell r="T96">
            <v>10.605494031353357</v>
          </cell>
          <cell r="V96">
            <v>0</v>
          </cell>
          <cell r="W96">
            <v>0</v>
          </cell>
          <cell r="X96">
            <v>1.4035087719298511</v>
          </cell>
          <cell r="Y96">
            <v>3.8300777442386873</v>
          </cell>
          <cell r="Z96">
            <v>10.051617971139201</v>
          </cell>
          <cell r="AB96">
            <v>25.282919118810185</v>
          </cell>
        </row>
        <row r="97">
          <cell r="B97">
            <v>12</v>
          </cell>
          <cell r="C97" t="str">
            <v>CUYANO</v>
          </cell>
          <cell r="E97">
            <v>-2.087682672233826</v>
          </cell>
          <cell r="F97">
            <v>3.6247334754797578</v>
          </cell>
          <cell r="G97">
            <v>1.2345679012345734</v>
          </cell>
          <cell r="H97">
            <v>1.0162601626016343</v>
          </cell>
          <cell r="I97">
            <v>0.60362173038228661</v>
          </cell>
          <cell r="J97">
            <v>3.6000000000000032</v>
          </cell>
          <cell r="K97">
            <v>0.5791505791505891</v>
          </cell>
          <cell r="L97">
            <v>0.19193857965451588</v>
          </cell>
          <cell r="M97">
            <v>0.76628352490422103</v>
          </cell>
          <cell r="N97">
            <v>0</v>
          </cell>
          <cell r="O97">
            <v>1.5209125475285079</v>
          </cell>
          <cell r="P97">
            <v>0</v>
          </cell>
          <cell r="Q97">
            <v>2.7139874739039671</v>
          </cell>
          <cell r="R97">
            <v>5.2845528455284674</v>
          </cell>
          <cell r="S97">
            <v>1.5444015444015413</v>
          </cell>
          <cell r="T97">
            <v>1.5209125475285079</v>
          </cell>
          <cell r="V97">
            <v>9.8121085594989665</v>
          </cell>
          <cell r="W97">
            <v>2.7603179162870441</v>
          </cell>
          <cell r="X97">
            <v>5.2385250965356924</v>
          </cell>
          <cell r="Y97">
            <v>1.5374764271480894</v>
          </cell>
          <cell r="Z97">
            <v>1.4511980414830399</v>
          </cell>
          <cell r="AB97">
            <v>10.388365248204044</v>
          </cell>
        </row>
        <row r="98">
          <cell r="B98">
            <v>13</v>
          </cell>
          <cell r="C98" t="str">
            <v>DIAGONAL RENTA EN PESOS</v>
          </cell>
          <cell r="E98">
            <v>2.6277219430485887</v>
          </cell>
          <cell r="F98">
            <v>3.804957666020603</v>
          </cell>
          <cell r="G98">
            <v>1.6607704402515688</v>
          </cell>
          <cell r="H98">
            <v>-2.4939584340261112</v>
          </cell>
          <cell r="I98">
            <v>-2.3297313373649153</v>
          </cell>
          <cell r="J98">
            <v>-0.47706049533090544</v>
          </cell>
          <cell r="K98">
            <v>3.6206017338092922</v>
          </cell>
          <cell r="L98">
            <v>-21.988188976377955</v>
          </cell>
          <cell r="M98">
            <v>-100</v>
          </cell>
          <cell r="N98">
            <v>0</v>
          </cell>
          <cell r="O98">
            <v>0</v>
          </cell>
          <cell r="P98">
            <v>0</v>
          </cell>
          <cell r="Q98">
            <v>8.3019262981574684</v>
          </cell>
          <cell r="R98">
            <v>-5.2199130014499833</v>
          </cell>
          <cell r="S98">
            <v>-100</v>
          </cell>
          <cell r="T98">
            <v>0</v>
          </cell>
          <cell r="V98">
            <v>-100</v>
          </cell>
          <cell r="W98">
            <v>8.0559415162267243</v>
          </cell>
          <cell r="X98">
            <v>-5.3292096952865196</v>
          </cell>
          <cell r="Y98">
            <v>-27.931713042838886</v>
          </cell>
          <cell r="Z98">
            <v>0</v>
          </cell>
          <cell r="AB98">
            <v>-24.288596746147441</v>
          </cell>
        </row>
        <row r="99">
          <cell r="B99">
            <v>14</v>
          </cell>
          <cell r="C99" t="str">
            <v>FIMA RENTA PESOS</v>
          </cell>
          <cell r="E99">
            <v>1.119853343049737</v>
          </cell>
          <cell r="F99">
            <v>1.6896095487430651</v>
          </cell>
          <cell r="G99">
            <v>1.2003366257695713</v>
          </cell>
          <cell r="H99">
            <v>0.28995973389356333</v>
          </cell>
          <cell r="I99">
            <v>-0.85590844125379428</v>
          </cell>
          <cell r="J99">
            <v>0.67347107210651291</v>
          </cell>
          <cell r="K99">
            <v>2.9873913067240965</v>
          </cell>
          <cell r="L99">
            <v>-27.015681800090221</v>
          </cell>
          <cell r="M99">
            <v>15.829503810133216</v>
          </cell>
          <cell r="N99">
            <v>7.8594834837851124</v>
          </cell>
          <cell r="O99">
            <v>5.4720692826129902</v>
          </cell>
          <cell r="P99">
            <v>-1.0892837435161673</v>
          </cell>
          <cell r="Q99">
            <v>4.0626707961377351</v>
          </cell>
          <cell r="R99">
            <v>0.1012123599439807</v>
          </cell>
          <cell r="S99">
            <v>-12.93716421907536</v>
          </cell>
          <cell r="T99">
            <v>12.522442215219275</v>
          </cell>
          <cell r="V99">
            <v>-9.3083895062852982</v>
          </cell>
          <cell r="W99">
            <v>4.0036051703485285</v>
          </cell>
          <cell r="X99">
            <v>7.0066352297302514E-2</v>
          </cell>
          <cell r="Y99">
            <v>-14.472930293348083</v>
          </cell>
          <cell r="Z99">
            <v>11.880517848671261</v>
          </cell>
          <cell r="AB99">
            <v>2.1231961794037666</v>
          </cell>
        </row>
        <row r="100">
          <cell r="B100">
            <v>15</v>
          </cell>
          <cell r="C100" t="str">
            <v>INDEX RENTA PESOS</v>
          </cell>
          <cell r="E100">
            <v>-0.20833333333333259</v>
          </cell>
          <cell r="F100">
            <v>-0.20876826722338038</v>
          </cell>
          <cell r="G100">
            <v>-0.20920502092049986</v>
          </cell>
          <cell r="H100">
            <v>-0.10482180293500676</v>
          </cell>
          <cell r="I100">
            <v>0.41972717733473885</v>
          </cell>
          <cell r="J100">
            <v>-0.83594566353186739</v>
          </cell>
          <cell r="K100">
            <v>0</v>
          </cell>
          <cell r="L100">
            <v>-100</v>
          </cell>
          <cell r="M100">
            <v>0</v>
          </cell>
          <cell r="N100">
            <v>0</v>
          </cell>
          <cell r="O100">
            <v>0</v>
          </cell>
          <cell r="P100">
            <v>0</v>
          </cell>
          <cell r="Q100">
            <v>-0.62499999999999778</v>
          </cell>
          <cell r="R100">
            <v>-0.524109014675056</v>
          </cell>
          <cell r="S100">
            <v>-100</v>
          </cell>
          <cell r="T100">
            <v>0</v>
          </cell>
          <cell r="V100">
            <v>-100</v>
          </cell>
          <cell r="W100">
            <v>-0.62630482566430157</v>
          </cell>
          <cell r="X100">
            <v>-0.52396683806751532</v>
          </cell>
          <cell r="Y100">
            <v>0</v>
          </cell>
          <cell r="Z100">
            <v>0</v>
          </cell>
          <cell r="AB100">
            <v>-1.9742719425521593</v>
          </cell>
        </row>
        <row r="101">
          <cell r="B101">
            <v>16</v>
          </cell>
          <cell r="C101" t="str">
            <v>INVESCO PATAGONIA FUND</v>
          </cell>
          <cell r="E101">
            <v>0.72996058826235721</v>
          </cell>
          <cell r="F101">
            <v>3.0031590165182198</v>
          </cell>
          <cell r="G101">
            <v>0.24997182505299698</v>
          </cell>
          <cell r="H101">
            <v>0.87069261021646138</v>
          </cell>
          <cell r="I101">
            <v>-1.4985242222134931</v>
          </cell>
          <cell r="J101">
            <v>-1.3062554659163172</v>
          </cell>
          <cell r="K101">
            <v>2.1292290459956176</v>
          </cell>
          <cell r="L101">
            <v>-13.56014231994015</v>
          </cell>
          <cell r="M101">
            <v>-3.3909580837686026</v>
          </cell>
          <cell r="N101">
            <v>1.4851059703926417</v>
          </cell>
          <cell r="O101">
            <v>5.8136492485541647</v>
          </cell>
          <cell r="P101">
            <v>-1.3432652056143746</v>
          </cell>
          <cell r="Q101">
            <v>4.0143998527810698</v>
          </cell>
          <cell r="R101">
            <v>-1.9387630986299587</v>
          </cell>
          <cell r="S101">
            <v>-14.713189774739066</v>
          </cell>
          <cell r="T101">
            <v>5.9426274663622713</v>
          </cell>
          <cell r="V101">
            <v>-13.009323866337475</v>
          </cell>
          <cell r="W101">
            <v>3.8563590297875487</v>
          </cell>
          <cell r="X101">
            <v>-1.7586600909175447</v>
          </cell>
          <cell r="Y101">
            <v>-15.909031125312868</v>
          </cell>
          <cell r="Z101">
            <v>5.7651652119162984</v>
          </cell>
          <cell r="AB101">
            <v>-9.8131443588336094</v>
          </cell>
        </row>
        <row r="102">
          <cell r="B102">
            <v>17</v>
          </cell>
          <cell r="C102" t="str">
            <v>LATIN FUND RENTA FIJA LATINOAMERI</v>
          </cell>
          <cell r="E102">
            <v>0.79106463206357613</v>
          </cell>
          <cell r="F102">
            <v>2.2848790445932909</v>
          </cell>
          <cell r="G102">
            <v>2.2159666605634953</v>
          </cell>
          <cell r="H102">
            <v>-0.42426495828359334</v>
          </cell>
          <cell r="I102">
            <v>-3.7562477513828463</v>
          </cell>
          <cell r="J102">
            <v>-1.7944866709211804</v>
          </cell>
          <cell r="K102">
            <v>1.6695569357738416</v>
          </cell>
          <cell r="L102">
            <v>-18.971503067919326</v>
          </cell>
          <cell r="M102">
            <v>9.1923246496121713</v>
          </cell>
          <cell r="N102">
            <v>4.3933784480927329</v>
          </cell>
          <cell r="O102">
            <v>5.2418915285277423</v>
          </cell>
          <cell r="P102">
            <v>-3.945159528106168</v>
          </cell>
          <cell r="Q102">
            <v>5.3785476266932974</v>
          </cell>
          <cell r="R102">
            <v>-5.8843301716257184</v>
          </cell>
          <cell r="S102">
            <v>-10.045928360250612</v>
          </cell>
          <cell r="T102">
            <v>5.5311942598380792</v>
          </cell>
          <cell r="V102">
            <v>-10.785597344417319</v>
          </cell>
          <cell r="W102">
            <v>5.4255906500508564</v>
          </cell>
          <cell r="X102">
            <v>-6.0030228635304415</v>
          </cell>
          <cell r="Y102">
            <v>-15.225271618915949</v>
          </cell>
          <cell r="Z102">
            <v>5.6093058964898104</v>
          </cell>
          <cell r="AB102">
            <v>-12.004490392052823</v>
          </cell>
        </row>
        <row r="103">
          <cell r="B103">
            <v>18</v>
          </cell>
          <cell r="C103" t="str">
            <v>MERCADO MONETARIO</v>
          </cell>
          <cell r="E103">
            <v>0.41526051778946194</v>
          </cell>
          <cell r="F103">
            <v>0.83013620089174012</v>
          </cell>
          <cell r="G103">
            <v>0.7162301131208082</v>
          </cell>
          <cell r="H103">
            <v>0.51593450815043962</v>
          </cell>
          <cell r="I103">
            <v>0.58021069236882106</v>
          </cell>
          <cell r="J103">
            <v>0.50081984743708396</v>
          </cell>
          <cell r="K103">
            <v>0.55507279788611363</v>
          </cell>
          <cell r="L103">
            <v>0.43443499935333918</v>
          </cell>
          <cell r="M103">
            <v>0.44660364658024587</v>
          </cell>
          <cell r="N103">
            <v>-6.7421099249452165</v>
          </cell>
          <cell r="O103">
            <v>-2.1569877154175909</v>
          </cell>
          <cell r="P103">
            <v>-1.9516431864917805</v>
          </cell>
          <cell r="Q103">
            <v>1.9740186560993855</v>
          </cell>
          <cell r="R103">
            <v>1.6054632599372898</v>
          </cell>
          <cell r="S103">
            <v>1.4429528217678511</v>
          </cell>
          <cell r="T103">
            <v>-10.534473917299891</v>
          </cell>
          <cell r="V103">
            <v>5.1062344200746068</v>
          </cell>
          <cell r="W103">
            <v>1.9496821332325061</v>
          </cell>
          <cell r="X103">
            <v>1.596317140012034</v>
          </cell>
          <cell r="Y103">
            <v>1.4462911821338535</v>
          </cell>
          <cell r="Z103">
            <v>-11.901865589490054</v>
          </cell>
          <cell r="AB103">
            <v>1.5581561361095011</v>
          </cell>
        </row>
        <row r="104">
          <cell r="B104">
            <v>19</v>
          </cell>
          <cell r="C104" t="str">
            <v>LATIN FUND RENTA FIJA ARGENTINA</v>
          </cell>
          <cell r="E104">
            <v>0.95699524909784728</v>
          </cell>
          <cell r="F104">
            <v>1.3111497552241946</v>
          </cell>
          <cell r="G104">
            <v>1.1628275905831709</v>
          </cell>
          <cell r="H104">
            <v>0.47021279932253357</v>
          </cell>
          <cell r="I104">
            <v>-0.63283483315214051</v>
          </cell>
          <cell r="J104">
            <v>-8.2543502232046428E-2</v>
          </cell>
          <cell r="K104">
            <v>1.6747929008966045</v>
          </cell>
          <cell r="L104">
            <v>-13.70017100571771</v>
          </cell>
          <cell r="M104">
            <v>4.7185859829133259</v>
          </cell>
          <cell r="N104">
            <v>3.1710469698875032</v>
          </cell>
          <cell r="O104">
            <v>3.6215685559163324</v>
          </cell>
          <cell r="P104">
            <v>0.19140134269002296</v>
          </cell>
          <cell r="Q104">
            <v>3.4700407591059079</v>
          </cell>
          <cell r="R104">
            <v>-0.24800451630102582</v>
          </cell>
          <cell r="S104">
            <v>-8.1144961905083903</v>
          </cell>
          <cell r="T104">
            <v>7.1120794742096427</v>
          </cell>
          <cell r="V104">
            <v>-5.1618194916794309</v>
          </cell>
          <cell r="W104">
            <v>3.4372813226663457</v>
          </cell>
          <cell r="X104">
            <v>-0.23268574302893602</v>
          </cell>
          <cell r="Y104">
            <v>-12.065039549906977</v>
          </cell>
          <cell r="Z104">
            <v>6.8133071041671656</v>
          </cell>
          <cell r="AB104">
            <v>-2.9573485977768854</v>
          </cell>
        </row>
        <row r="105">
          <cell r="B105">
            <v>20</v>
          </cell>
          <cell r="C105" t="str">
            <v>LITORAL RENTA FIJA</v>
          </cell>
          <cell r="E105">
            <v>1.5271806943546906</v>
          </cell>
          <cell r="F105">
            <v>2.9364614041057946</v>
          </cell>
          <cell r="G105">
            <v>1.5066059642875551</v>
          </cell>
          <cell r="H105">
            <v>-9.8982316598228426E-2</v>
          </cell>
          <cell r="I105">
            <v>-2.0447481993194905</v>
          </cell>
          <cell r="J105">
            <v>-0.52098057024165811</v>
          </cell>
          <cell r="K105">
            <v>2.5328892673414982</v>
          </cell>
          <cell r="L105">
            <v>-21.916204741125135</v>
          </cell>
          <cell r="M105">
            <v>10.629878147785931</v>
          </cell>
          <cell r="N105">
            <v>5.3905841126811849</v>
          </cell>
          <cell r="O105">
            <v>5.6702867259694312</v>
          </cell>
          <cell r="P105">
            <v>-1.2725201640709227</v>
          </cell>
          <cell r="Q105">
            <v>6.0830182710129188</v>
          </cell>
          <cell r="R105">
            <v>-2.6515292718864658</v>
          </cell>
          <cell r="S105">
            <v>-11.427981196055804</v>
          </cell>
          <cell r="T105">
            <v>9.9493708330488992</v>
          </cell>
          <cell r="V105">
            <v>-8.531502589702999</v>
          </cell>
          <cell r="W105">
            <v>5.9815588244206879</v>
          </cell>
          <cell r="X105">
            <v>-2.5443145003169629</v>
          </cell>
          <cell r="Y105">
            <v>-12.16573171374481</v>
          </cell>
          <cell r="Z105">
            <v>9.4230344701331976</v>
          </cell>
          <cell r="AB105">
            <v>2.1723598537577664</v>
          </cell>
        </row>
        <row r="106">
          <cell r="B106">
            <v>21</v>
          </cell>
          <cell r="C106" t="str">
            <v>LOMBARD RTA. FIJA EN PESOS</v>
          </cell>
          <cell r="E106">
            <v>1.2216564078554537</v>
          </cell>
          <cell r="F106">
            <v>1.6382739639866362</v>
          </cell>
          <cell r="G106">
            <v>0.92391038829207073</v>
          </cell>
          <cell r="H106">
            <v>0.67394940807556925</v>
          </cell>
          <cell r="I106">
            <v>-0.47816981172396078</v>
          </cell>
          <cell r="J106">
            <v>0.36612142132415038</v>
          </cell>
          <cell r="K106">
            <v>1.5678125507018414</v>
          </cell>
          <cell r="L106">
            <v>-8.9270025391871126</v>
          </cell>
          <cell r="M106">
            <v>3.4437064392771166</v>
          </cell>
          <cell r="N106">
            <v>2.9548196559418205</v>
          </cell>
          <cell r="O106">
            <v>1.9742444219021049</v>
          </cell>
          <cell r="P106">
            <v>0.74443294779120706</v>
          </cell>
          <cell r="Q106">
            <v>3.8304629449505079</v>
          </cell>
          <cell r="R106">
            <v>0.55938338738912297</v>
          </cell>
          <cell r="S106">
            <v>-4.3136908805317287</v>
          </cell>
          <cell r="T106">
            <v>5.7689602325397216</v>
          </cell>
          <cell r="V106">
            <v>-9.2706269121844986E-2</v>
          </cell>
          <cell r="W106">
            <v>3.786408176512821</v>
          </cell>
          <cell r="X106">
            <v>0.58832944854596336</v>
          </cell>
          <cell r="Y106">
            <v>-4.1545961812321694</v>
          </cell>
          <cell r="Z106">
            <v>5.9417077143517965</v>
          </cell>
          <cell r="AB106">
            <v>6.1752171956693562</v>
          </cell>
        </row>
        <row r="107">
          <cell r="B107">
            <v>22</v>
          </cell>
          <cell r="C107" t="str">
            <v>LOMBARD PREMIUM EN PESOS</v>
          </cell>
          <cell r="E107">
            <v>1.8072276426372103</v>
          </cell>
          <cell r="F107">
            <v>3.0532647795700418</v>
          </cell>
          <cell r="G107">
            <v>0.93993121471984686</v>
          </cell>
          <cell r="H107">
            <v>0.38791632660799547</v>
          </cell>
          <cell r="I107">
            <v>-1.8223633078438328</v>
          </cell>
          <cell r="J107">
            <v>-0.12734984764585233</v>
          </cell>
          <cell r="K107">
            <v>2.3010991595139529</v>
          </cell>
          <cell r="L107">
            <v>-13.207909844105759</v>
          </cell>
          <cell r="M107">
            <v>6.9262645981026827</v>
          </cell>
          <cell r="N107">
            <v>5.4992195524010246</v>
          </cell>
          <cell r="O107">
            <v>2.6380610231240276</v>
          </cell>
          <cell r="P107">
            <v>-0.32912056382354837</v>
          </cell>
          <cell r="Q107">
            <v>5.901807016320415</v>
          </cell>
          <cell r="R107">
            <v>-1.5670303049652889</v>
          </cell>
          <cell r="S107">
            <v>-5.0609585514285733</v>
          </cell>
          <cell r="T107">
            <v>7.925973851268675</v>
          </cell>
          <cell r="V107">
            <v>-1.0333656656333012</v>
          </cell>
          <cell r="W107">
            <v>5.7972019847279999</v>
          </cell>
          <cell r="X107">
            <v>-1.4658046284768789</v>
          </cell>
          <cell r="Y107">
            <v>-3.996991961500195</v>
          </cell>
          <cell r="Z107">
            <v>7.6874813637753805</v>
          </cell>
          <cell r="AB107">
            <v>8.8838072534589312</v>
          </cell>
        </row>
        <row r="108">
          <cell r="B108">
            <v>23</v>
          </cell>
          <cell r="C108" t="str">
            <v>MERCOSUR PROVINCIAL Y MUNICIPAL</v>
          </cell>
          <cell r="E108">
            <v>0</v>
          </cell>
          <cell r="F108">
            <v>1.8260196385259997</v>
          </cell>
          <cell r="G108">
            <v>1.5754941782265774</v>
          </cell>
          <cell r="H108">
            <v>0.7631322418207187</v>
          </cell>
          <cell r="I108">
            <v>1.1794607007981739</v>
          </cell>
          <cell r="J108">
            <v>0.8514162175307094</v>
          </cell>
          <cell r="K108">
            <v>0.80111723475264629</v>
          </cell>
          <cell r="L108">
            <v>-7.9987894351029372</v>
          </cell>
          <cell r="M108">
            <v>-0.19904642873674883</v>
          </cell>
          <cell r="N108">
            <v>-1.9482493190699945</v>
          </cell>
          <cell r="O108">
            <v>-2.3003729953763097</v>
          </cell>
          <cell r="P108">
            <v>-4.0073265054263452E-2</v>
          </cell>
          <cell r="Q108">
            <v>0</v>
          </cell>
          <cell r="R108">
            <v>2.8196261910441445</v>
          </cell>
          <cell r="S108">
            <v>-7.446344052040188</v>
          </cell>
          <cell r="T108">
            <v>-4.2421939762365408</v>
          </cell>
          <cell r="V108">
            <v>0</v>
          </cell>
          <cell r="W108">
            <v>4.872507850124455</v>
          </cell>
          <cell r="X108">
            <v>2.8215673344973418</v>
          </cell>
          <cell r="Y108">
            <v>-8.1593742071612407</v>
          </cell>
          <cell r="Z108">
            <v>-4.3376579373166813</v>
          </cell>
          <cell r="AB108">
            <v>-12.895310770980636</v>
          </cell>
        </row>
        <row r="109">
          <cell r="B109">
            <v>24</v>
          </cell>
          <cell r="C109" t="str">
            <v>1784 RENTA PLUS</v>
          </cell>
          <cell r="E109">
            <v>0.87884227178063323</v>
          </cell>
          <cell r="F109">
            <v>1.9625442852843511</v>
          </cell>
          <cell r="G109">
            <v>1.3261596777033313</v>
          </cell>
          <cell r="H109">
            <v>-0.34955921809122215</v>
          </cell>
          <cell r="I109">
            <v>-1.6349472539758381</v>
          </cell>
          <cell r="J109">
            <v>-4.9529986496565925E-2</v>
          </cell>
          <cell r="K109">
            <v>1.9519268888100516</v>
          </cell>
          <cell r="L109">
            <v>-20.083908928114603</v>
          </cell>
          <cell r="M109">
            <v>9.3901252272785563</v>
          </cell>
          <cell r="N109">
            <v>7.0184884966318029</v>
          </cell>
          <cell r="O109">
            <v>5.1122474091493286</v>
          </cell>
          <cell r="P109">
            <v>-0.87459613013325388</v>
          </cell>
          <cell r="Q109">
            <v>4.2227039579860071</v>
          </cell>
          <cell r="R109">
            <v>-2.0273412546314096</v>
          </cell>
          <cell r="S109">
            <v>-10.873307321551529</v>
          </cell>
          <cell r="T109">
            <v>11.50570925244201</v>
          </cell>
          <cell r="V109">
            <v>-8.9929532828753711</v>
          </cell>
          <cell r="W109">
            <v>4.1417827723329523</v>
          </cell>
          <cell r="X109">
            <v>-2.0654823038046048</v>
          </cell>
          <cell r="Y109">
            <v>-12.100857901589032</v>
          </cell>
          <cell r="Z109">
            <v>10.82450719825065</v>
          </cell>
          <cell r="AB109">
            <v>0.58555188230086319</v>
          </cell>
        </row>
        <row r="110">
          <cell r="B110">
            <v>25</v>
          </cell>
          <cell r="C110" t="str">
            <v>1784 CLASSIC PESOS</v>
          </cell>
          <cell r="E110">
            <v>1.0696964721242264</v>
          </cell>
          <cell r="F110">
            <v>1.723409201377879</v>
          </cell>
          <cell r="G110">
            <v>0.9339714757606199</v>
          </cell>
          <cell r="H110">
            <v>0.64128540094809949</v>
          </cell>
          <cell r="I110">
            <v>-0.2795495507011081</v>
          </cell>
          <cell r="J110">
            <v>0.47952747124564432</v>
          </cell>
          <cell r="K110">
            <v>1.0677600257180897</v>
          </cell>
          <cell r="L110">
            <v>-5.2832803621060904</v>
          </cell>
          <cell r="M110">
            <v>1.2534698299699887</v>
          </cell>
          <cell r="N110">
            <v>2.6351567445772162</v>
          </cell>
          <cell r="O110">
            <v>2.3719424229795116</v>
          </cell>
          <cell r="P110">
            <v>0.37002612980725491</v>
          </cell>
          <cell r="Q110">
            <v>3.7717713869209524</v>
          </cell>
          <cell r="R110">
            <v>0.84119663727173499</v>
          </cell>
          <cell r="S110">
            <v>-3.0720106546376802</v>
          </cell>
          <cell r="T110">
            <v>5.4583885559809531</v>
          </cell>
          <cell r="V110">
            <v>1.4299998264563296</v>
          </cell>
          <cell r="W110">
            <v>3.7165615806443659</v>
          </cell>
          <cell r="X110">
            <v>0.81307175745239069</v>
          </cell>
          <cell r="Y110">
            <v>-3.9395640422228726</v>
          </cell>
          <cell r="Z110">
            <v>5.3053065888133855</v>
          </cell>
          <cell r="AB110">
            <v>4.8895550720039092</v>
          </cell>
        </row>
        <row r="111">
          <cell r="B111">
            <v>26</v>
          </cell>
          <cell r="C111" t="str">
            <v>NUMANCIA RENTA EN PESOS</v>
          </cell>
          <cell r="E111">
            <v>-0.79709295510490552</v>
          </cell>
          <cell r="F111">
            <v>2.3331917200422492</v>
          </cell>
          <cell r="G111">
            <v>0.82404893699536963</v>
          </cell>
          <cell r="H111">
            <v>0.67254204808417928</v>
          </cell>
          <cell r="I111">
            <v>-0.96816324262175568</v>
          </cell>
          <cell r="J111">
            <v>0.14389523795328429</v>
          </cell>
          <cell r="K111">
            <v>0.90608675246528492</v>
          </cell>
          <cell r="L111">
            <v>-4.9362114956412739</v>
          </cell>
          <cell r="M111">
            <v>3.4461354775872977</v>
          </cell>
          <cell r="N111">
            <v>3.5987893441104202</v>
          </cell>
          <cell r="O111">
            <v>2.443328841773873</v>
          </cell>
          <cell r="P111">
            <v>0.19896236925687205</v>
          </cell>
          <cell r="Q111">
            <v>2.3540549464414084</v>
          </cell>
          <cell r="R111">
            <v>-0.15867201576402756</v>
          </cell>
          <cell r="S111">
            <v>-0.76914051349586954</v>
          </cell>
          <cell r="T111">
            <v>6.3412073027610427</v>
          </cell>
          <cell r="V111">
            <v>1.4056503403393705</v>
          </cell>
          <cell r="W111">
            <v>2.290730124831927</v>
          </cell>
          <cell r="X111">
            <v>3.5222569336293565E-2</v>
          </cell>
          <cell r="Y111">
            <v>-0.8417679819829671</v>
          </cell>
          <cell r="Z111">
            <v>6.7131431592154742</v>
          </cell>
          <cell r="AB111">
            <v>8.3488248915824279</v>
          </cell>
        </row>
        <row r="112">
          <cell r="B112">
            <v>27</v>
          </cell>
          <cell r="C112" t="str">
            <v>PELLEGRINI RTA. PUBLICA MIXTA</v>
          </cell>
          <cell r="E112">
            <v>1.705970062224571</v>
          </cell>
          <cell r="F112">
            <v>0.8747143664463497</v>
          </cell>
          <cell r="G112">
            <v>0.9231518694434282</v>
          </cell>
          <cell r="H112">
            <v>-0.29042171485575974</v>
          </cell>
          <cell r="I112">
            <v>-2.3850057688739046</v>
          </cell>
          <cell r="J112">
            <v>-8.2654874571264081E-3</v>
          </cell>
          <cell r="K112">
            <v>2.8584418268237322</v>
          </cell>
          <cell r="L112">
            <v>-23.848978968601575</v>
          </cell>
          <cell r="M112">
            <v>13.824836159861542</v>
          </cell>
          <cell r="N112">
            <v>6.4659688290978012</v>
          </cell>
          <cell r="O112">
            <v>4.584127979378394</v>
          </cell>
          <cell r="P112">
            <v>-0.29559931720721799</v>
          </cell>
          <cell r="Q112">
            <v>3.5427200559771332</v>
          </cell>
          <cell r="R112">
            <v>-2.6765458319254809</v>
          </cell>
          <cell r="S112">
            <v>-10.843562719570155</v>
          </cell>
          <cell r="T112">
            <v>11.017365585914686</v>
          </cell>
          <cell r="V112">
            <v>-10.155853026680772</v>
          </cell>
          <cell r="W112">
            <v>3.5416583230947856</v>
          </cell>
          <cell r="X112">
            <v>-2.7202627550674898</v>
          </cell>
          <cell r="Y112">
            <v>-11.674822421022263</v>
          </cell>
          <cell r="Z112">
            <v>10.462380007032417</v>
          </cell>
          <cell r="AB112">
            <v>5.774046310394184E-3</v>
          </cell>
        </row>
        <row r="113">
          <cell r="B113">
            <v>28</v>
          </cell>
          <cell r="C113" t="str">
            <v>PIONERO RENTA EN PESOS</v>
          </cell>
          <cell r="E113">
            <v>0</v>
          </cell>
          <cell r="F113">
            <v>0</v>
          </cell>
          <cell r="G113">
            <v>0</v>
          </cell>
          <cell r="H113">
            <v>0</v>
          </cell>
          <cell r="I113">
            <v>0</v>
          </cell>
          <cell r="J113">
            <v>0.90476556370664429</v>
          </cell>
          <cell r="K113">
            <v>1.4997319760131189</v>
          </cell>
          <cell r="L113">
            <v>-11.398076826259885</v>
          </cell>
          <cell r="M113">
            <v>2.4827613868435128</v>
          </cell>
          <cell r="N113">
            <v>4.434609325823291</v>
          </cell>
          <cell r="O113">
            <v>3.6616824064358067</v>
          </cell>
          <cell r="P113">
            <v>-0.33350103786005114</v>
          </cell>
          <cell r="Q113">
            <v>0</v>
          </cell>
          <cell r="R113">
            <v>0</v>
          </cell>
          <cell r="S113">
            <v>-7.8365203973768676</v>
          </cell>
          <cell r="T113">
            <v>7.8976292435692041</v>
          </cell>
          <cell r="V113">
            <v>0</v>
          </cell>
          <cell r="W113">
            <v>0</v>
          </cell>
          <cell r="X113">
            <v>2.7142966911199329</v>
          </cell>
          <cell r="Y113">
            <v>-7.0889383244774464</v>
          </cell>
          <cell r="Z113">
            <v>7.5552775061731747</v>
          </cell>
          <cell r="AB113">
            <v>6.3627797064784408</v>
          </cell>
        </row>
        <row r="114">
          <cell r="B114">
            <v>29</v>
          </cell>
          <cell r="C114" t="str">
            <v xml:space="preserve">RNB RENTA FIJA EN PESOS </v>
          </cell>
          <cell r="E114">
            <v>0</v>
          </cell>
          <cell r="F114">
            <v>0</v>
          </cell>
          <cell r="G114">
            <v>0</v>
          </cell>
          <cell r="H114">
            <v>0</v>
          </cell>
          <cell r="I114">
            <v>0</v>
          </cell>
          <cell r="J114">
            <v>0</v>
          </cell>
          <cell r="K114">
            <v>0</v>
          </cell>
          <cell r="L114">
            <v>-13.863301032818921</v>
          </cell>
          <cell r="M114">
            <v>4.0554616791278031</v>
          </cell>
          <cell r="N114">
            <v>6.762618735123338</v>
          </cell>
          <cell r="O114">
            <v>4.324589002562873</v>
          </cell>
          <cell r="P114">
            <v>-0.56822153649500606</v>
          </cell>
          <cell r="Q114">
            <v>0</v>
          </cell>
          <cell r="R114">
            <v>0</v>
          </cell>
          <cell r="S114">
            <v>0</v>
          </cell>
          <cell r="T114">
            <v>10.746779970191088</v>
          </cell>
          <cell r="V114">
            <v>0</v>
          </cell>
          <cell r="W114">
            <v>0</v>
          </cell>
          <cell r="X114">
            <v>0</v>
          </cell>
          <cell r="Y114">
            <v>-16.713620052487816</v>
          </cell>
          <cell r="Z114">
            <v>10.133937467879115</v>
          </cell>
          <cell r="AB114">
            <v>-1.8784149393217402</v>
          </cell>
        </row>
        <row r="115">
          <cell r="B115">
            <v>30</v>
          </cell>
          <cell r="C115" t="str">
            <v>PROVINCIA RENTA PESOS</v>
          </cell>
          <cell r="E115">
            <v>1.5021412079318841</v>
          </cell>
          <cell r="F115">
            <v>3.0117645021563666</v>
          </cell>
          <cell r="G115">
            <v>0.95245978089615324</v>
          </cell>
          <cell r="H115">
            <v>0.50999715790183142</v>
          </cell>
          <cell r="I115">
            <v>-1.2461014139227844</v>
          </cell>
          <cell r="J115">
            <v>-0.24191389426421184</v>
          </cell>
          <cell r="K115">
            <v>2.9644195966884945</v>
          </cell>
          <cell r="L115">
            <v>-19.288178405452584</v>
          </cell>
          <cell r="M115">
            <v>10.343183629175478</v>
          </cell>
          <cell r="N115">
            <v>6.5576904307347528</v>
          </cell>
          <cell r="O115">
            <v>5.0534184138559812</v>
          </cell>
          <cell r="P115">
            <v>-0.46967640719312032</v>
          </cell>
          <cell r="Q115">
            <v>5.5550304850006116</v>
          </cell>
          <cell r="R115">
            <v>-0.98257711978330109</v>
          </cell>
          <cell r="S115">
            <v>-8.2998945869812708</v>
          </cell>
          <cell r="T115">
            <v>11.416728885219673</v>
          </cell>
          <cell r="V115">
            <v>-4.1570022031364617</v>
          </cell>
          <cell r="W115">
            <v>5.4002979315066586</v>
          </cell>
          <cell r="X115">
            <v>-1.0014101830913864</v>
          </cell>
          <cell r="Y115">
            <v>-8.6116178372341636</v>
          </cell>
          <cell r="Z115">
            <v>10.883371869620667</v>
          </cell>
          <cell r="AB115">
            <v>6.742439538267285</v>
          </cell>
        </row>
        <row r="116">
          <cell r="B116">
            <v>31</v>
          </cell>
          <cell r="C116" t="str">
            <v>SAN JERONIMO IV</v>
          </cell>
          <cell r="E116">
            <v>2.4438939929914083</v>
          </cell>
          <cell r="F116">
            <v>2.5974656110756111</v>
          </cell>
          <cell r="G116">
            <v>2.2786925302078487</v>
          </cell>
          <cell r="H116">
            <v>-1.3000724403138153</v>
          </cell>
          <cell r="I116">
            <v>-4.0632441928557412</v>
          </cell>
          <cell r="J116">
            <v>1.6732996394592803</v>
          </cell>
          <cell r="K116">
            <v>0.74763661978596296</v>
          </cell>
          <cell r="L116">
            <v>-16.414139407759354</v>
          </cell>
          <cell r="M116">
            <v>6.9884602954316533</v>
          </cell>
          <cell r="N116">
            <v>5.5946479023402107</v>
          </cell>
          <cell r="O116">
            <v>3.576747355933052</v>
          </cell>
          <cell r="P116">
            <v>-100</v>
          </cell>
          <cell r="Q116">
            <v>7.4998550232377115</v>
          </cell>
          <cell r="R116">
            <v>-3.7260523111542598</v>
          </cell>
          <cell r="S116">
            <v>-9.9041840434814006</v>
          </cell>
          <cell r="T116">
            <v>-100</v>
          </cell>
          <cell r="V116">
            <v>-6.7559171229982891</v>
          </cell>
          <cell r="W116">
            <v>7.315775058803883</v>
          </cell>
          <cell r="X116">
            <v>-3.8099773875627685</v>
          </cell>
          <cell r="Y116">
            <v>-10.426882272876556</v>
          </cell>
          <cell r="Z116">
            <v>13.67469667479676</v>
          </cell>
          <cell r="AB116">
            <v>2.1441016399412911</v>
          </cell>
        </row>
        <row r="117">
          <cell r="B117">
            <v>32</v>
          </cell>
          <cell r="C117" t="str">
            <v>SMIM RENTA FIJA</v>
          </cell>
          <cell r="E117">
            <v>1.1530621079392178</v>
          </cell>
          <cell r="F117">
            <v>2.3483091862618544</v>
          </cell>
          <cell r="G117">
            <v>0.97235737744798545</v>
          </cell>
          <cell r="H117">
            <v>5.4210744268345934E-2</v>
          </cell>
          <cell r="I117">
            <v>-1.7872327616696881</v>
          </cell>
          <cell r="J117">
            <v>-8.5049650606827676E-2</v>
          </cell>
          <cell r="K117">
            <v>2.3358716574259253</v>
          </cell>
          <cell r="L117">
            <v>-19.228607612010762</v>
          </cell>
          <cell r="M117">
            <v>6.2614229916409192</v>
          </cell>
          <cell r="N117">
            <v>4.1506600544806815</v>
          </cell>
          <cell r="O117">
            <v>4.1026070919607527</v>
          </cell>
          <cell r="P117">
            <v>-0.44772273400759399</v>
          </cell>
          <cell r="Q117">
            <v>4.5351152668571482</v>
          </cell>
          <cell r="R117">
            <v>-1.8175657869969442</v>
          </cell>
          <cell r="S117">
            <v>-12.166317742962097</v>
          </cell>
          <cell r="T117">
            <v>7.9381155269958814</v>
          </cell>
          <cell r="V117">
            <v>-9.8517941331570213</v>
          </cell>
          <cell r="W117">
            <v>4.4775470142665554</v>
          </cell>
          <cell r="X117">
            <v>-1.778714480173468</v>
          </cell>
          <cell r="Y117">
            <v>-14.381598385294243</v>
          </cell>
          <cell r="Z117">
            <v>7.6109582431229494</v>
          </cell>
          <cell r="AB117">
            <v>-5.248034075323381</v>
          </cell>
        </row>
        <row r="118">
          <cell r="B118">
            <v>33</v>
          </cell>
          <cell r="C118" t="str">
            <v>TAVELLI MIX</v>
          </cell>
          <cell r="E118">
            <v>0.89995579725943298</v>
          </cell>
          <cell r="F118">
            <v>0.73899559635537404</v>
          </cell>
          <cell r="G118">
            <v>0.9049649102266466</v>
          </cell>
          <cell r="H118">
            <v>0.83269061448474346</v>
          </cell>
          <cell r="I118">
            <v>0.72911458993105693</v>
          </cell>
          <cell r="J118">
            <v>0.85401244730820558</v>
          </cell>
          <cell r="K118">
            <v>1.0168794565220463</v>
          </cell>
          <cell r="L118">
            <v>1.0577149587750245</v>
          </cell>
          <cell r="M118">
            <v>1.6562623837385715</v>
          </cell>
          <cell r="N118">
            <v>1.2330335211210741</v>
          </cell>
          <cell r="O118">
            <v>1.2280722418887224</v>
          </cell>
          <cell r="P118">
            <v>0.91547436304806329</v>
          </cell>
          <cell r="Q118">
            <v>2.5654590584616166</v>
          </cell>
          <cell r="R118">
            <v>2.4352787807225384</v>
          </cell>
          <cell r="S118">
            <v>3.7761513544590786</v>
          </cell>
          <cell r="T118">
            <v>3.4143920868654254</v>
          </cell>
          <cell r="V118">
            <v>9.0305598947134857</v>
          </cell>
          <cell r="W118">
            <v>2.5436948857339861</v>
          </cell>
          <cell r="X118">
            <v>2.4219312015549654</v>
          </cell>
          <cell r="Y118">
            <v>3.7533372404710263</v>
          </cell>
          <cell r="Z118">
            <v>3.3559345058984711</v>
          </cell>
          <cell r="AB118">
            <v>12.459563655275874</v>
          </cell>
        </row>
        <row r="119">
          <cell r="A119" t="str">
            <v>B2</v>
          </cell>
          <cell r="B119" t="str">
            <v>EN DOLARES</v>
          </cell>
          <cell r="E119">
            <v>0.96973556097397573</v>
          </cell>
          <cell r="F119">
            <v>1.0266955754373095</v>
          </cell>
          <cell r="G119">
            <v>0.98995287716966196</v>
          </cell>
          <cell r="H119">
            <v>0.30652463250288658</v>
          </cell>
          <cell r="I119">
            <v>-0.46856763001101376</v>
          </cell>
          <cell r="J119">
            <v>-2.0311022913760794E-2</v>
          </cell>
          <cell r="K119">
            <v>2.0244790487489288</v>
          </cell>
          <cell r="L119">
            <v>-13.381649558927855</v>
          </cell>
          <cell r="M119">
            <v>5.5323414994944926</v>
          </cell>
          <cell r="N119">
            <v>1.9544119600758083</v>
          </cell>
          <cell r="O119">
            <v>3.1986219077117943</v>
          </cell>
          <cell r="P119">
            <v>-0.52116112142652415</v>
          </cell>
          <cell r="Q119">
            <v>3.0221307404425528</v>
          </cell>
          <cell r="R119">
            <v>-0.20040813235003185</v>
          </cell>
          <cell r="S119">
            <v>-7.1028562240913695</v>
          </cell>
          <cell r="T119">
            <v>4.6749282652500481</v>
          </cell>
          <cell r="V119">
            <v>-4.7722204647562867</v>
          </cell>
          <cell r="W119">
            <v>2.9851537866484334</v>
          </cell>
          <cell r="X119">
            <v>-0.17070745479512958</v>
          </cell>
          <cell r="Y119">
            <v>-7.773877180243888</v>
          </cell>
          <cell r="Z119">
            <v>4.6329355239188619</v>
          </cell>
          <cell r="AB119">
            <v>-0.46720925290842852</v>
          </cell>
        </row>
        <row r="120">
          <cell r="B120">
            <v>1</v>
          </cell>
          <cell r="C120" t="str">
            <v>AQUMULAR AHORRO EN DOLARES</v>
          </cell>
          <cell r="E120">
            <v>0</v>
          </cell>
          <cell r="F120">
            <v>0</v>
          </cell>
          <cell r="G120">
            <v>0</v>
          </cell>
          <cell r="H120">
            <v>0</v>
          </cell>
          <cell r="I120">
            <v>0</v>
          </cell>
          <cell r="J120">
            <v>0</v>
          </cell>
          <cell r="K120">
            <v>1.5973573374515881</v>
          </cell>
          <cell r="L120">
            <v>-0.33024865434235773</v>
          </cell>
          <cell r="M120">
            <v>0.65292594224715117</v>
          </cell>
          <cell r="N120">
            <v>2.3032772434327775</v>
          </cell>
          <cell r="O120">
            <v>1.4787993443727832</v>
          </cell>
          <cell r="P120">
            <v>0.29548786631721224</v>
          </cell>
          <cell r="Q120">
            <v>0</v>
          </cell>
          <cell r="R120">
            <v>0</v>
          </cell>
          <cell r="S120">
            <v>1.9229982120698708</v>
          </cell>
          <cell r="T120">
            <v>4.1229015259848456</v>
          </cell>
          <cell r="V120">
            <v>0</v>
          </cell>
          <cell r="W120">
            <v>0</v>
          </cell>
          <cell r="X120">
            <v>0</v>
          </cell>
          <cell r="Y120">
            <v>1.5921174301370675</v>
          </cell>
          <cell r="Z120">
            <v>4.2837660452455566</v>
          </cell>
          <cell r="AB120">
            <v>12.689286949533761</v>
          </cell>
        </row>
        <row r="121">
          <cell r="B121">
            <v>2</v>
          </cell>
          <cell r="C121" t="str">
            <v>AQUMULAR RENTA EN DOLARES</v>
          </cell>
          <cell r="E121">
            <v>0.75029961925532351</v>
          </cell>
          <cell r="F121">
            <v>1.6477387311642167</v>
          </cell>
          <cell r="G121">
            <v>1.4269420616284334</v>
          </cell>
          <cell r="H121">
            <v>-7.1250512644616126E-2</v>
          </cell>
          <cell r="I121">
            <v>-0.97325349603397671</v>
          </cell>
          <cell r="J121">
            <v>0.45197060328956429</v>
          </cell>
          <cell r="K121">
            <v>1.7463222187893646</v>
          </cell>
          <cell r="L121">
            <v>-20.127067771035101</v>
          </cell>
          <cell r="M121">
            <v>13.343221707007791</v>
          </cell>
          <cell r="N121">
            <v>4.272692745917217</v>
          </cell>
          <cell r="O121">
            <v>4.7571916099862888</v>
          </cell>
          <cell r="P121">
            <v>-0.123865276906443</v>
          </cell>
          <cell r="Q121">
            <v>3.8717384198752924</v>
          </cell>
          <cell r="R121">
            <v>-0.59655767417160499</v>
          </cell>
          <cell r="S121">
            <v>-7.8884901490125277</v>
          </cell>
          <cell r="T121">
            <v>9.0978425997787262</v>
          </cell>
          <cell r="V121">
            <v>-4.8929468498507545</v>
          </cell>
          <cell r="W121">
            <v>3.7769031202207848</v>
          </cell>
          <cell r="X121">
            <v>-0.63077588685342456</v>
          </cell>
          <cell r="Y121">
            <v>-8.6104095302202737</v>
          </cell>
          <cell r="Z121">
            <v>9.1230815726315893</v>
          </cell>
          <cell r="AB121">
            <v>4.3982122740163057</v>
          </cell>
        </row>
        <row r="122">
          <cell r="B122">
            <v>3</v>
          </cell>
          <cell r="C122" t="str">
            <v>ABN BONOS RENTA DOLARES</v>
          </cell>
          <cell r="E122">
            <v>0</v>
          </cell>
          <cell r="F122">
            <v>0</v>
          </cell>
          <cell r="G122">
            <v>0</v>
          </cell>
          <cell r="H122">
            <v>0</v>
          </cell>
          <cell r="I122">
            <v>0</v>
          </cell>
          <cell r="J122">
            <v>0</v>
          </cell>
          <cell r="K122">
            <v>0</v>
          </cell>
          <cell r="L122">
            <v>0</v>
          </cell>
          <cell r="M122">
            <v>0</v>
          </cell>
          <cell r="N122">
            <v>0.88617583651986465</v>
          </cell>
          <cell r="O122">
            <v>0.81035914880152049</v>
          </cell>
          <cell r="P122">
            <v>0.38823904460629777</v>
          </cell>
          <cell r="Q122">
            <v>0</v>
          </cell>
          <cell r="R122">
            <v>0</v>
          </cell>
          <cell r="S122">
            <v>0</v>
          </cell>
          <cell r="T122">
            <v>2.0985697283611104</v>
          </cell>
          <cell r="V122">
            <v>0</v>
          </cell>
          <cell r="W122">
            <v>0</v>
          </cell>
          <cell r="X122">
            <v>0</v>
          </cell>
          <cell r="Y122">
            <v>0</v>
          </cell>
          <cell r="Z122">
            <v>2.0114206992462904</v>
          </cell>
          <cell r="AB122">
            <v>8.0456827969851616</v>
          </cell>
        </row>
        <row r="123">
          <cell r="B123">
            <v>4</v>
          </cell>
          <cell r="C123" t="str">
            <v>ARGEN VI</v>
          </cell>
          <cell r="E123">
            <v>0.68221267677737174</v>
          </cell>
          <cell r="F123">
            <v>0.87134329277194222</v>
          </cell>
          <cell r="G123">
            <v>1.4091412537842407</v>
          </cell>
          <cell r="H123">
            <v>0.65152936105270509</v>
          </cell>
          <cell r="I123">
            <v>-5.8162583228926756E-2</v>
          </cell>
          <cell r="J123">
            <v>0.13646725461469167</v>
          </cell>
          <cell r="K123">
            <v>1.1712093758433184</v>
          </cell>
          <cell r="L123">
            <v>-10.651397716707056</v>
          </cell>
          <cell r="M123">
            <v>6.9579690010587392</v>
          </cell>
          <cell r="N123">
            <v>3.0495572998179732</v>
          </cell>
          <cell r="O123">
            <v>2.9003999017174431</v>
          </cell>
          <cell r="P123">
            <v>-1.1657016724997415E-2</v>
          </cell>
          <cell r="Q123">
            <v>2.990617200998269</v>
          </cell>
          <cell r="R123">
            <v>0.73026432034546396</v>
          </cell>
          <cell r="S123">
            <v>-3.315278152588752</v>
          </cell>
          <cell r="T123">
            <v>6.0260456436747045</v>
          </cell>
          <cell r="V123">
            <v>0.30336116977027761</v>
          </cell>
          <cell r="W123">
            <v>2.6881024103423354</v>
          </cell>
          <cell r="X123">
            <v>0.54659446358315855</v>
          </cell>
          <cell r="Y123">
            <v>-3.782043141956791</v>
          </cell>
          <cell r="Z123">
            <v>6.0898661075694029</v>
          </cell>
          <cell r="AB123">
            <v>4.7867477128736136</v>
          </cell>
        </row>
        <row r="124">
          <cell r="B124">
            <v>5</v>
          </cell>
          <cell r="C124" t="str">
            <v>ARGEN II</v>
          </cell>
          <cell r="E124">
            <v>0.80225498699044717</v>
          </cell>
          <cell r="F124">
            <v>1.0002151000215065</v>
          </cell>
          <cell r="G124">
            <v>1.1500372697263339</v>
          </cell>
          <cell r="H124">
            <v>-0.12632908727234771</v>
          </cell>
          <cell r="I124">
            <v>-1.1383999156740821</v>
          </cell>
          <cell r="J124">
            <v>0.54376799232327411</v>
          </cell>
          <cell r="K124">
            <v>1.3997879109225897</v>
          </cell>
          <cell r="L124">
            <v>-10.960050198703197</v>
          </cell>
          <cell r="M124">
            <v>7.7049565421658528</v>
          </cell>
          <cell r="N124">
            <v>1.8865866957469946</v>
          </cell>
          <cell r="O124">
            <v>1.4128224339077455</v>
          </cell>
          <cell r="P124">
            <v>0.45382585751980731</v>
          </cell>
          <cell r="Q124">
            <v>2.9813529921942861</v>
          </cell>
          <cell r="R124">
            <v>-0.72639225181598821</v>
          </cell>
          <cell r="S124">
            <v>-2.7571580063626699</v>
          </cell>
          <cell r="T124">
            <v>3.7949836423118999</v>
          </cell>
          <cell r="V124">
            <v>-0.58542931483087646</v>
          </cell>
          <cell r="W124">
            <v>2.9443581264816401</v>
          </cell>
          <cell r="X124">
            <v>-0.74713907140225944</v>
          </cell>
          <cell r="Y124">
            <v>-3.034348310996716</v>
          </cell>
          <cell r="Z124">
            <v>4.0697467078080152</v>
          </cell>
          <cell r="AB124">
            <v>2.5148095571517137</v>
          </cell>
        </row>
        <row r="125">
          <cell r="B125">
            <v>6</v>
          </cell>
          <cell r="C125" t="str">
            <v>ATLAS DIVERSIFICADO EN DOLARES</v>
          </cell>
          <cell r="E125">
            <v>-0.42697636685810059</v>
          </cell>
          <cell r="F125">
            <v>-1.37432730859115</v>
          </cell>
          <cell r="G125">
            <v>0.5239130434782524</v>
          </cell>
          <cell r="H125">
            <v>-0.43251659782445051</v>
          </cell>
          <cell r="I125">
            <v>-0.43439543016006166</v>
          </cell>
          <cell r="J125">
            <v>-0.43629065683559176</v>
          </cell>
          <cell r="K125">
            <v>-0.43820249337217509</v>
          </cell>
          <cell r="L125">
            <v>-0.44013115908541067</v>
          </cell>
          <cell r="M125">
            <v>-0.44207687716895094</v>
          </cell>
          <cell r="N125">
            <v>-0.44403987478074392</v>
          </cell>
          <cell r="O125">
            <v>-0.44602038313151793</v>
          </cell>
          <cell r="P125">
            <v>-0.44801863757530924</v>
          </cell>
          <cell r="Q125">
            <v>-1.2809291005742907</v>
          </cell>
          <cell r="R125">
            <v>-1.2975497934733293</v>
          </cell>
          <cell r="S125">
            <v>-1.3146074801165697</v>
          </cell>
          <cell r="T125">
            <v>-1.3321196243422539</v>
          </cell>
          <cell r="V125">
            <v>-3.8427873017228609</v>
          </cell>
          <cell r="W125">
            <v>-1.2773906319709982</v>
          </cell>
          <cell r="X125">
            <v>-1.3036387837190786</v>
          </cell>
          <cell r="Y125">
            <v>-1.3204105296265367</v>
          </cell>
          <cell r="Z125">
            <v>-1.3376204900148527</v>
          </cell>
          <cell r="AB125">
            <v>-5.243110648044615</v>
          </cell>
        </row>
        <row r="126">
          <cell r="B126">
            <v>7</v>
          </cell>
          <cell r="C126" t="str">
            <v>BNL MAXI RENTA EN DOLARES</v>
          </cell>
          <cell r="E126">
            <v>0.70502462569232982</v>
          </cell>
          <cell r="F126">
            <v>1.6207883519055555</v>
          </cell>
          <cell r="G126">
            <v>1.274710759702069</v>
          </cell>
          <cell r="H126">
            <v>2.8404705865181512E-2</v>
          </cell>
          <cell r="I126">
            <v>-1.2561176040905786</v>
          </cell>
          <cell r="J126">
            <v>-0.531974408267466</v>
          </cell>
          <cell r="K126">
            <v>1.9959281949260443</v>
          </cell>
          <cell r="L126">
            <v>-22.50045572204602</v>
          </cell>
          <cell r="M126">
            <v>12.013138984868776</v>
          </cell>
          <cell r="N126">
            <v>4.2674559369031861</v>
          </cell>
          <cell r="O126">
            <v>4.1157563393301233</v>
          </cell>
          <cell r="P126">
            <v>-0.88997726215449546</v>
          </cell>
          <cell r="Q126">
            <v>3.6417437432377575</v>
          </cell>
          <cell r="R126">
            <v>-1.7535110865119496</v>
          </cell>
          <cell r="S126">
            <v>-11.45766903104054</v>
          </cell>
          <cell r="T126">
            <v>7.5927012801842775</v>
          </cell>
          <cell r="V126">
            <v>-9.8423255210773668</v>
          </cell>
          <cell r="W126">
            <v>3.5532234513405161</v>
          </cell>
          <cell r="X126">
            <v>-1.6775260466365221</v>
          </cell>
          <cell r="Y126">
            <v>-12.464123229906274</v>
          </cell>
          <cell r="Z126">
            <v>7.4406446857820221</v>
          </cell>
          <cell r="AB126">
            <v>-1.5733231913123644</v>
          </cell>
        </row>
        <row r="127">
          <cell r="B127">
            <v>8</v>
          </cell>
          <cell r="C127" t="str">
            <v>BNL RENTA PLUS EN DOLARES</v>
          </cell>
          <cell r="E127">
            <v>0.83112506413001164</v>
          </cell>
          <cell r="F127">
            <v>1.1164907144270986</v>
          </cell>
          <cell r="G127">
            <v>0.83225385312113431</v>
          </cell>
          <cell r="H127">
            <v>0.63996146862412839</v>
          </cell>
          <cell r="I127">
            <v>-0.33163919838847811</v>
          </cell>
          <cell r="J127">
            <v>0.15792726399688206</v>
          </cell>
          <cell r="K127">
            <v>14.437767677053071</v>
          </cell>
          <cell r="L127">
            <v>-20.918572960023198</v>
          </cell>
          <cell r="M127">
            <v>3.8031923732714024</v>
          </cell>
          <cell r="N127">
            <v>2.577491626984596</v>
          </cell>
          <cell r="O127">
            <v>3.189287761360049</v>
          </cell>
          <cell r="P127">
            <v>-0.49221935934489203</v>
          </cell>
          <cell r="Q127">
            <v>2.8054354016539662</v>
          </cell>
          <cell r="R127">
            <v>0.46461074428369997</v>
          </cell>
          <cell r="S127">
            <v>-6.059128431210814</v>
          </cell>
          <cell r="T127">
            <v>5.3279738272927313</v>
          </cell>
          <cell r="V127">
            <v>-2.974973994982566</v>
          </cell>
          <cell r="W127">
            <v>2.7676092064808313</v>
          </cell>
          <cell r="X127">
            <v>0.41340697857940928</v>
          </cell>
          <cell r="Y127">
            <v>-4.5426718422181525</v>
          </cell>
          <cell r="Z127">
            <v>5.0474410512663281</v>
          </cell>
          <cell r="AB127">
            <v>2.3177391812191566</v>
          </cell>
        </row>
        <row r="128">
          <cell r="B128">
            <v>9</v>
          </cell>
          <cell r="C128" t="str">
            <v>CB INCOME DOLLAR LARGO PLAZO FUN</v>
          </cell>
          <cell r="E128">
            <v>0</v>
          </cell>
          <cell r="F128">
            <v>0</v>
          </cell>
          <cell r="G128">
            <v>0</v>
          </cell>
          <cell r="H128">
            <v>0</v>
          </cell>
          <cell r="I128">
            <v>0</v>
          </cell>
          <cell r="J128">
            <v>0</v>
          </cell>
          <cell r="K128">
            <v>0</v>
          </cell>
          <cell r="L128">
            <v>0</v>
          </cell>
          <cell r="M128">
            <v>14.306665392447314</v>
          </cell>
          <cell r="N128">
            <v>4.2936690408433398</v>
          </cell>
          <cell r="O128">
            <v>4.4562611188134094</v>
          </cell>
          <cell r="P128">
            <v>-0.86021568853167363</v>
          </cell>
          <cell r="Q128">
            <v>0</v>
          </cell>
          <cell r="R128">
            <v>0</v>
          </cell>
          <cell r="S128">
            <v>0</v>
          </cell>
          <cell r="T128">
            <v>8.0041373914068625</v>
          </cell>
          <cell r="V128">
            <v>0</v>
          </cell>
          <cell r="W128">
            <v>0</v>
          </cell>
          <cell r="X128">
            <v>0</v>
          </cell>
          <cell r="Y128">
            <v>42.919996177341943</v>
          </cell>
          <cell r="Z128">
            <v>7.4677230101860879</v>
          </cell>
          <cell r="AB128">
            <v>58.844806691134863</v>
          </cell>
        </row>
        <row r="129">
          <cell r="B129">
            <v>10</v>
          </cell>
          <cell r="C129" t="str">
            <v>CARDINAL RENTA EN DOLARES</v>
          </cell>
          <cell r="E129">
            <v>0</v>
          </cell>
          <cell r="F129">
            <v>0</v>
          </cell>
          <cell r="G129">
            <v>0</v>
          </cell>
          <cell r="H129">
            <v>0</v>
          </cell>
          <cell r="I129">
            <v>0</v>
          </cell>
          <cell r="J129">
            <v>0</v>
          </cell>
          <cell r="K129">
            <v>0</v>
          </cell>
          <cell r="L129">
            <v>0</v>
          </cell>
          <cell r="M129">
            <v>8.2936141787251838</v>
          </cell>
          <cell r="N129">
            <v>3.0626109806277668</v>
          </cell>
          <cell r="O129">
            <v>1.5429553585413425</v>
          </cell>
          <cell r="P129">
            <v>5.1484574036653186E-2</v>
          </cell>
          <cell r="Q129">
            <v>0</v>
          </cell>
          <cell r="R129">
            <v>0</v>
          </cell>
          <cell r="S129">
            <v>0</v>
          </cell>
          <cell r="T129">
            <v>4.7067011185457641</v>
          </cell>
          <cell r="V129">
            <v>0</v>
          </cell>
          <cell r="W129">
            <v>0</v>
          </cell>
          <cell r="X129">
            <v>0</v>
          </cell>
          <cell r="Y129">
            <v>24.88084253617555</v>
          </cell>
          <cell r="Z129">
            <v>4.588688945346993</v>
          </cell>
          <cell r="AB129">
            <v>37.090179035724063</v>
          </cell>
        </row>
        <row r="130">
          <cell r="B130">
            <v>11</v>
          </cell>
          <cell r="C130" t="str">
            <v>CARDINAL MAXIDOLARES</v>
          </cell>
          <cell r="E130">
            <v>0</v>
          </cell>
          <cell r="F130">
            <v>0</v>
          </cell>
          <cell r="G130">
            <v>0</v>
          </cell>
          <cell r="H130">
            <v>0</v>
          </cell>
          <cell r="I130">
            <v>0</v>
          </cell>
          <cell r="J130">
            <v>0</v>
          </cell>
          <cell r="K130">
            <v>0</v>
          </cell>
          <cell r="L130">
            <v>0</v>
          </cell>
          <cell r="M130">
            <v>13.957817684248619</v>
          </cell>
          <cell r="N130">
            <v>3.478177643735858</v>
          </cell>
          <cell r="O130">
            <v>3.2044497370791403</v>
          </cell>
          <cell r="P130">
            <v>-3.2265521964732202</v>
          </cell>
          <cell r="Q130">
            <v>0</v>
          </cell>
          <cell r="R130">
            <v>0</v>
          </cell>
          <cell r="S130">
            <v>0</v>
          </cell>
          <cell r="T130">
            <v>3.3483169774875421</v>
          </cell>
          <cell r="V130">
            <v>0</v>
          </cell>
          <cell r="W130">
            <v>0</v>
          </cell>
          <cell r="X130">
            <v>0</v>
          </cell>
          <cell r="Y130">
            <v>41.873453052745859</v>
          </cell>
          <cell r="Z130">
            <v>3.2374638087111185</v>
          </cell>
          <cell r="AB130">
            <v>47.021937526621713</v>
          </cell>
        </row>
        <row r="131">
          <cell r="B131">
            <v>12</v>
          </cell>
          <cell r="C131" t="str">
            <v>BNP - FEE RTA FIJA DE ECON EMERGE</v>
          </cell>
          <cell r="E131">
            <v>0</v>
          </cell>
          <cell r="F131">
            <v>0</v>
          </cell>
          <cell r="G131">
            <v>0</v>
          </cell>
          <cell r="H131">
            <v>0</v>
          </cell>
          <cell r="I131">
            <v>0</v>
          </cell>
          <cell r="J131">
            <v>-1.3454257068885256</v>
          </cell>
          <cell r="K131">
            <v>2.1789109198907752</v>
          </cell>
          <cell r="L131">
            <v>-22.399977142880466</v>
          </cell>
          <cell r="M131">
            <v>7.1341690324939089</v>
          </cell>
          <cell r="N131">
            <v>6.4211062492712356</v>
          </cell>
          <cell r="O131">
            <v>6.2565019318378434</v>
          </cell>
          <cell r="P131">
            <v>-3.2837402053843667</v>
          </cell>
          <cell r="Q131">
            <v>0</v>
          </cell>
          <cell r="R131">
            <v>0</v>
          </cell>
          <cell r="S131">
            <v>-15.052397917637617</v>
          </cell>
          <cell r="T131">
            <v>9.3661129078780103</v>
          </cell>
          <cell r="V131">
            <v>0</v>
          </cell>
          <cell r="W131">
            <v>0</v>
          </cell>
          <cell r="X131">
            <v>-4.0362771206655772</v>
          </cell>
          <cell r="Y131">
            <v>-15.99971033928151</v>
          </cell>
          <cell r="Z131">
            <v>8.7361960411303397</v>
          </cell>
          <cell r="AB131">
            <v>-15.291538030047299</v>
          </cell>
        </row>
        <row r="132">
          <cell r="B132">
            <v>13</v>
          </cell>
          <cell r="C132" t="str">
            <v>BR INVERSIONES U$S</v>
          </cell>
          <cell r="E132">
            <v>1.383426549931821</v>
          </cell>
          <cell r="F132">
            <v>1.1199048714399806</v>
          </cell>
          <cell r="G132">
            <v>0.83279516516141516</v>
          </cell>
          <cell r="H132">
            <v>0.58502451941000455</v>
          </cell>
          <cell r="I132">
            <v>-0.33737870997786468</v>
          </cell>
          <cell r="J132">
            <v>-5.3400465346908899E-2</v>
          </cell>
          <cell r="K132">
            <v>1.5389459222226565</v>
          </cell>
          <cell r="L132">
            <v>-17.415081042988014</v>
          </cell>
          <cell r="M132">
            <v>5.2280665824714578</v>
          </cell>
          <cell r="N132">
            <v>3.3778085331833907</v>
          </cell>
          <cell r="O132">
            <v>3.5602970400585576</v>
          </cell>
          <cell r="P132">
            <v>2.221908013009255E-2</v>
          </cell>
          <cell r="Q132">
            <v>3.3725962963695011</v>
          </cell>
          <cell r="R132">
            <v>0.19214040588464432</v>
          </cell>
          <cell r="S132">
            <v>-11.760103804907828</v>
          </cell>
          <cell r="T132">
            <v>7.0821529745042522</v>
          </cell>
          <cell r="V132">
            <v>-8.6088657878614079</v>
          </cell>
          <cell r="W132">
            <v>3.3689177589883079</v>
          </cell>
          <cell r="X132">
            <v>0.22608875965027367</v>
          </cell>
          <cell r="Y132">
            <v>-13.171090690365034</v>
          </cell>
          <cell r="Z132">
            <v>7.045886602932911</v>
          </cell>
          <cell r="AB132">
            <v>-2.0182639676644394</v>
          </cell>
        </row>
        <row r="133">
          <cell r="B133">
            <v>14</v>
          </cell>
          <cell r="C133" t="str">
            <v>BR INVERSIONES U$S PLUS</v>
          </cell>
          <cell r="E133">
            <v>1.2554714162814173</v>
          </cell>
          <cell r="F133">
            <v>1.2763176322300396</v>
          </cell>
          <cell r="G133">
            <v>1.0970573051110044</v>
          </cell>
          <cell r="H133">
            <v>0.20699968995641083</v>
          </cell>
          <cell r="I133">
            <v>-1.2212323344465759</v>
          </cell>
          <cell r="J133">
            <v>-0.38324412466489433</v>
          </cell>
          <cell r="K133">
            <v>2.0123738798309532</v>
          </cell>
          <cell r="L133">
            <v>-22.754675587224749</v>
          </cell>
          <cell r="M133">
            <v>10.55781801964628</v>
          </cell>
          <cell r="N133">
            <v>4.5327643493306979</v>
          </cell>
          <cell r="O133">
            <v>4.3514465894204379</v>
          </cell>
          <cell r="P133">
            <v>-0.97316024056520734</v>
          </cell>
          <cell r="Q133">
            <v>3.6728211236847441</v>
          </cell>
          <cell r="R133">
            <v>-1.3961080410716642</v>
          </cell>
          <cell r="S133">
            <v>-12.880672517594395</v>
          </cell>
          <cell r="T133">
            <v>8.0199144400921352</v>
          </cell>
          <cell r="V133">
            <v>-10.941887177741849</v>
          </cell>
          <cell r="W133">
            <v>3.6340179076412209</v>
          </cell>
          <cell r="X133">
            <v>-1.3649497953200389</v>
          </cell>
          <cell r="Y133">
            <v>-15.042712886716565</v>
          </cell>
          <cell r="Z133">
            <v>7.8343501771157209</v>
          </cell>
          <cell r="AB133">
            <v>-3.9047237611567747</v>
          </cell>
        </row>
        <row r="134">
          <cell r="B134">
            <v>15</v>
          </cell>
          <cell r="C134" t="str">
            <v>BR RENTA DOLARES</v>
          </cell>
          <cell r="E134">
            <v>1.1975991393140761</v>
          </cell>
          <cell r="F134">
            <v>0.80760227919165484</v>
          </cell>
          <cell r="G134">
            <v>0.67716957917425269</v>
          </cell>
          <cell r="H134">
            <v>0.59451065432927219</v>
          </cell>
          <cell r="I134">
            <v>0.19456319193247307</v>
          </cell>
          <cell r="J134">
            <v>0.17959868355077457</v>
          </cell>
          <cell r="K134">
            <v>1.0192381195056832</v>
          </cell>
          <cell r="L134">
            <v>-9.189593355314118</v>
          </cell>
          <cell r="M134">
            <v>0.86106839938495661</v>
          </cell>
          <cell r="N134">
            <v>1.6287509958395896</v>
          </cell>
          <cell r="O134">
            <v>2.7175333159132453</v>
          </cell>
          <cell r="P134">
            <v>0.30055494313951936</v>
          </cell>
          <cell r="Q134">
            <v>2.7056869443762732</v>
          </cell>
          <cell r="R134">
            <v>0.97124847237408662</v>
          </cell>
          <cell r="S134">
            <v>-7.4741095316964827</v>
          </cell>
          <cell r="T134">
            <v>4.7042971093604002</v>
          </cell>
          <cell r="V134">
            <v>-4.0476774692814406</v>
          </cell>
          <cell r="W134">
            <v>2.7371832484330127</v>
          </cell>
          <cell r="X134">
            <v>0.98752926179408917</v>
          </cell>
          <cell r="Y134">
            <v>-8.0909685770637321</v>
          </cell>
          <cell r="Z134">
            <v>4.7058942323588884</v>
          </cell>
          <cell r="AB134">
            <v>0.6299807999181799</v>
          </cell>
        </row>
        <row r="135">
          <cell r="B135">
            <v>16</v>
          </cell>
          <cell r="C135" t="str">
            <v>CAPITALES BOND FUND</v>
          </cell>
          <cell r="E135">
            <v>1.4544697636293069</v>
          </cell>
          <cell r="F135">
            <v>1.4833836781166898</v>
          </cell>
          <cell r="G135">
            <v>1.3550203420131579</v>
          </cell>
          <cell r="H135">
            <v>-0.15371934885637373</v>
          </cell>
          <cell r="I135">
            <v>-1.3671128501673624</v>
          </cell>
          <cell r="J135">
            <v>-0.36264755311242736</v>
          </cell>
          <cell r="K135">
            <v>2.4835971040520155</v>
          </cell>
          <cell r="L135">
            <v>-21.272759163908596</v>
          </cell>
          <cell r="M135">
            <v>10.776997411813195</v>
          </cell>
          <cell r="N135">
            <v>5.1730538432548823</v>
          </cell>
          <cell r="O135">
            <v>4.852753521655373</v>
          </cell>
          <cell r="P135">
            <v>-1.2603738594933245</v>
          </cell>
          <cell r="Q135">
            <v>4.3545500132029069</v>
          </cell>
          <cell r="R135">
            <v>-1.8758705955079336</v>
          </cell>
          <cell r="S135">
            <v>-10.622339858092179</v>
          </cell>
          <cell r="T135">
            <v>8.886942416259668</v>
          </cell>
          <cell r="V135">
            <v>-8.4799629802610248</v>
          </cell>
          <cell r="W135">
            <v>4.2940519952476937</v>
          </cell>
          <cell r="X135">
            <v>-1.8970210566735184</v>
          </cell>
          <cell r="Y135">
            <v>-11.018605774797839</v>
          </cell>
          <cell r="Z135">
            <v>8.6004616263598894</v>
          </cell>
          <cell r="AB135">
            <v>-0.66170112832816375</v>
          </cell>
        </row>
        <row r="136">
          <cell r="B136">
            <v>17</v>
          </cell>
          <cell r="C136" t="str">
            <v xml:space="preserve">CB INCOME PESOS FUND </v>
          </cell>
          <cell r="E136">
            <v>0</v>
          </cell>
          <cell r="F136">
            <v>0</v>
          </cell>
          <cell r="G136">
            <v>0</v>
          </cell>
          <cell r="H136">
            <v>0</v>
          </cell>
          <cell r="I136">
            <v>0</v>
          </cell>
          <cell r="J136">
            <v>0</v>
          </cell>
          <cell r="K136">
            <v>0</v>
          </cell>
          <cell r="L136">
            <v>0</v>
          </cell>
          <cell r="M136">
            <v>10.689781549646217</v>
          </cell>
          <cell r="N136">
            <v>5.7791607400875522</v>
          </cell>
          <cell r="O136">
            <v>5.324056576152647</v>
          </cell>
          <cell r="P136">
            <v>-0.25594578639646093</v>
          </cell>
          <cell r="Q136">
            <v>0</v>
          </cell>
          <cell r="R136">
            <v>0</v>
          </cell>
          <cell r="S136">
            <v>0</v>
          </cell>
          <cell r="T136">
            <v>11.125751591589172</v>
          </cell>
          <cell r="V136">
            <v>0</v>
          </cell>
          <cell r="W136">
            <v>0</v>
          </cell>
          <cell r="X136">
            <v>0</v>
          </cell>
          <cell r="Y136">
            <v>32.069344648938653</v>
          </cell>
          <cell r="Z136">
            <v>10.018632717735967</v>
          </cell>
          <cell r="AB136">
            <v>58.41246717208108</v>
          </cell>
        </row>
        <row r="137">
          <cell r="B137">
            <v>18</v>
          </cell>
          <cell r="C137" t="str">
            <v>CB INCOME DOLLAR FUND</v>
          </cell>
          <cell r="E137">
            <v>1.0002233498639157</v>
          </cell>
          <cell r="F137">
            <v>1.443700869342468</v>
          </cell>
          <cell r="G137">
            <v>1.33240744759342</v>
          </cell>
          <cell r="H137">
            <v>0.23147787624404614</v>
          </cell>
          <cell r="I137">
            <v>-1.1513173867863213</v>
          </cell>
          <cell r="J137">
            <v>-0.11868328363635605</v>
          </cell>
          <cell r="K137">
            <v>2.0663429163301883</v>
          </cell>
          <cell r="L137">
            <v>-18.196975041295872</v>
          </cell>
          <cell r="M137">
            <v>8.293552430679906</v>
          </cell>
          <cell r="N137">
            <v>1.8473411494397851</v>
          </cell>
          <cell r="O137">
            <v>2.545733042510423</v>
          </cell>
          <cell r="P137">
            <v>0.24509727330586095</v>
          </cell>
          <cell r="Q137">
            <v>3.8235273310499585</v>
          </cell>
          <cell r="R137">
            <v>-1.0400929805161385</v>
          </cell>
          <cell r="S137">
            <v>-9.5820787761883182</v>
          </cell>
          <cell r="T137">
            <v>4.6960824096264897</v>
          </cell>
          <cell r="V137">
            <v>-7.1013129131593526</v>
          </cell>
          <cell r="W137">
            <v>3.7736332307474578</v>
          </cell>
          <cell r="X137">
            <v>-1.041492653445133</v>
          </cell>
          <cell r="Y137">
            <v>-10.986621240427848</v>
          </cell>
          <cell r="Z137">
            <v>4.6228555390394961</v>
          </cell>
          <cell r="AB137">
            <v>-3.9864787721687538</v>
          </cell>
        </row>
        <row r="138">
          <cell r="B138">
            <v>19</v>
          </cell>
          <cell r="C138" t="str">
            <v>CB INCOME DOLLAR MEDIANO PLAZO F</v>
          </cell>
          <cell r="E138">
            <v>0</v>
          </cell>
          <cell r="F138">
            <v>0</v>
          </cell>
          <cell r="G138">
            <v>0</v>
          </cell>
          <cell r="H138">
            <v>0</v>
          </cell>
          <cell r="I138">
            <v>0</v>
          </cell>
          <cell r="J138">
            <v>0</v>
          </cell>
          <cell r="K138">
            <v>0</v>
          </cell>
          <cell r="L138">
            <v>0</v>
          </cell>
          <cell r="M138">
            <v>7.9262376854256855</v>
          </cell>
          <cell r="N138">
            <v>4.2843287359096704</v>
          </cell>
          <cell r="O138">
            <v>4.1855813504855677</v>
          </cell>
          <cell r="P138">
            <v>-0.7297328113716639</v>
          </cell>
          <cell r="Q138">
            <v>0</v>
          </cell>
          <cell r="R138">
            <v>0</v>
          </cell>
          <cell r="S138">
            <v>0</v>
          </cell>
          <cell r="T138">
            <v>7.8563850400553914</v>
          </cell>
          <cell r="V138">
            <v>0</v>
          </cell>
          <cell r="W138">
            <v>0</v>
          </cell>
          <cell r="X138">
            <v>0</v>
          </cell>
          <cell r="Y138">
            <v>23.778713056277056</v>
          </cell>
          <cell r="Z138">
            <v>7.2937738823720331</v>
          </cell>
          <cell r="AB138">
            <v>43.605088683170656</v>
          </cell>
        </row>
        <row r="139">
          <cell r="B139">
            <v>20</v>
          </cell>
          <cell r="C139" t="str">
            <v>CCF PERFORMANCE</v>
          </cell>
          <cell r="E139">
            <v>-0.1550702527927772</v>
          </cell>
          <cell r="F139">
            <v>9.4487032939372106E-2</v>
          </cell>
          <cell r="G139">
            <v>-8.3421078272676752</v>
          </cell>
          <cell r="H139">
            <v>-100</v>
          </cell>
          <cell r="I139">
            <v>0</v>
          </cell>
          <cell r="J139">
            <v>0</v>
          </cell>
          <cell r="K139">
            <v>0</v>
          </cell>
          <cell r="L139">
            <v>0</v>
          </cell>
          <cell r="M139">
            <v>0</v>
          </cell>
          <cell r="N139">
            <v>0</v>
          </cell>
          <cell r="O139">
            <v>0</v>
          </cell>
          <cell r="P139">
            <v>0</v>
          </cell>
          <cell r="Q139">
            <v>-8.3977714279132805</v>
          </cell>
          <cell r="R139">
            <v>-100</v>
          </cell>
          <cell r="S139">
            <v>0</v>
          </cell>
          <cell r="T139">
            <v>0</v>
          </cell>
          <cell r="V139">
            <v>-100</v>
          </cell>
          <cell r="W139">
            <v>-1.9796230782623705</v>
          </cell>
          <cell r="X139">
            <v>0</v>
          </cell>
          <cell r="Y139">
            <v>0</v>
          </cell>
          <cell r="Z139">
            <v>0</v>
          </cell>
          <cell r="AB139">
            <v>-7.918492313049482</v>
          </cell>
        </row>
        <row r="140">
          <cell r="B140">
            <v>21</v>
          </cell>
          <cell r="C140" t="str">
            <v>CCF RENTA FIJA</v>
          </cell>
          <cell r="E140">
            <v>0.2906009093453843</v>
          </cell>
          <cell r="F140">
            <v>8.1185286321927563E-2</v>
          </cell>
          <cell r="G140">
            <v>-7.4832437973314399</v>
          </cell>
          <cell r="H140">
            <v>-100</v>
          </cell>
          <cell r="I140">
            <v>0</v>
          </cell>
          <cell r="J140">
            <v>0</v>
          </cell>
          <cell r="K140">
            <v>0</v>
          </cell>
          <cell r="L140">
            <v>0</v>
          </cell>
          <cell r="M140">
            <v>0</v>
          </cell>
          <cell r="N140">
            <v>0</v>
          </cell>
          <cell r="O140">
            <v>0</v>
          </cell>
          <cell r="P140">
            <v>0</v>
          </cell>
          <cell r="Q140">
            <v>-7.1390609987668547</v>
          </cell>
          <cell r="R140">
            <v>-100</v>
          </cell>
          <cell r="S140">
            <v>0</v>
          </cell>
          <cell r="T140">
            <v>0</v>
          </cell>
          <cell r="V140">
            <v>-100</v>
          </cell>
          <cell r="W140">
            <v>-0.28823958947443556</v>
          </cell>
          <cell r="X140">
            <v>0</v>
          </cell>
          <cell r="Y140">
            <v>0</v>
          </cell>
          <cell r="Z140">
            <v>0</v>
          </cell>
          <cell r="AB140">
            <v>-1.1529583578977423</v>
          </cell>
        </row>
        <row r="141">
          <cell r="B141">
            <v>22</v>
          </cell>
          <cell r="C141" t="str">
            <v>CMA RENTA FIJA</v>
          </cell>
          <cell r="E141">
            <v>0</v>
          </cell>
          <cell r="F141">
            <v>0</v>
          </cell>
          <cell r="G141">
            <v>0</v>
          </cell>
          <cell r="H141">
            <v>0</v>
          </cell>
          <cell r="I141">
            <v>-2.7274837511606198</v>
          </cell>
          <cell r="J141">
            <v>0.12727200413633621</v>
          </cell>
          <cell r="K141">
            <v>3.2095332671300936</v>
          </cell>
          <cell r="L141">
            <v>-25.951583727822047</v>
          </cell>
          <cell r="M141">
            <v>18.544698544698555</v>
          </cell>
          <cell r="N141">
            <v>7.0676955454226587</v>
          </cell>
          <cell r="O141">
            <v>5.7944307944307827</v>
          </cell>
          <cell r="P141">
            <v>-0.51480549641957918</v>
          </cell>
          <cell r="Q141">
            <v>0</v>
          </cell>
          <cell r="R141">
            <v>0</v>
          </cell>
          <cell r="S141">
            <v>-9.4021847070506546</v>
          </cell>
          <cell r="T141">
            <v>12.688530340231496</v>
          </cell>
          <cell r="V141">
            <v>0</v>
          </cell>
          <cell r="W141">
            <v>0</v>
          </cell>
          <cell r="X141">
            <v>-2.4333807385660222</v>
          </cell>
          <cell r="Y141">
            <v>-8.6587088130680634</v>
          </cell>
          <cell r="Z141">
            <v>12.182451743048766</v>
          </cell>
          <cell r="AB141">
            <v>6.8577195106852669</v>
          </cell>
        </row>
        <row r="142">
          <cell r="B142">
            <v>23</v>
          </cell>
          <cell r="C142" t="str">
            <v>CMF YIELDS DOLARES</v>
          </cell>
          <cell r="E142">
            <v>0</v>
          </cell>
          <cell r="F142">
            <v>0</v>
          </cell>
          <cell r="G142">
            <v>0</v>
          </cell>
          <cell r="H142">
            <v>0</v>
          </cell>
          <cell r="I142">
            <v>0</v>
          </cell>
          <cell r="J142">
            <v>0.35780864754344499</v>
          </cell>
          <cell r="K142">
            <v>1.0785870509632423</v>
          </cell>
          <cell r="L142">
            <v>-8.507968501447472</v>
          </cell>
          <cell r="M142">
            <v>5.7051835853131783</v>
          </cell>
          <cell r="N142">
            <v>3.6584493732313206</v>
          </cell>
          <cell r="O142">
            <v>5.1535519987384593</v>
          </cell>
          <cell r="P142">
            <v>0.13309214287722249</v>
          </cell>
          <cell r="Q142">
            <v>0</v>
          </cell>
          <cell r="R142">
            <v>0</v>
          </cell>
          <cell r="S142">
            <v>-2.245058972745706</v>
          </cell>
          <cell r="T142">
            <v>9.1456126191473466</v>
          </cell>
          <cell r="V142">
            <v>0</v>
          </cell>
          <cell r="W142">
            <v>0</v>
          </cell>
          <cell r="X142">
            <v>1.073425942630335</v>
          </cell>
          <cell r="Y142">
            <v>-2.2943296029511058</v>
          </cell>
          <cell r="Z142">
            <v>8.7753260210194508</v>
          </cell>
          <cell r="AB142">
            <v>12.108790388543547</v>
          </cell>
        </row>
        <row r="143">
          <cell r="B143">
            <v>24</v>
          </cell>
          <cell r="C143" t="str">
            <v>COLUMBIA RENTA DOLARES</v>
          </cell>
          <cell r="E143">
            <v>0.62249531007858572</v>
          </cell>
          <cell r="F143">
            <v>1.4408013410444065</v>
          </cell>
          <cell r="G143">
            <v>0.990965074900374</v>
          </cell>
          <cell r="H143">
            <v>0.47136718638733921</v>
          </cell>
          <cell r="I143">
            <v>-0.63044115130063139</v>
          </cell>
          <cell r="J143">
            <v>-7.3229107777816882E-2</v>
          </cell>
          <cell r="K143">
            <v>1.541581892704702</v>
          </cell>
          <cell r="L143">
            <v>-3.4882267790008692</v>
          </cell>
          <cell r="M143">
            <v>-0.62833496091115881</v>
          </cell>
          <cell r="N143">
            <v>-0.26408603645082795</v>
          </cell>
          <cell r="O143">
            <v>3.1693667798972314</v>
          </cell>
          <cell r="P143">
            <v>-3.5774965966295369E-2</v>
          </cell>
          <cell r="Q143">
            <v>3.0837660748756157</v>
          </cell>
          <cell r="R143">
            <v>-0.23515610081855653</v>
          </cell>
          <cell r="S143">
            <v>-2.6161843891833403</v>
          </cell>
          <cell r="T143">
            <v>2.8600995534860951</v>
          </cell>
          <cell r="V143">
            <v>0.15083874826677945</v>
          </cell>
          <cell r="W143">
            <v>3.0542296352422058</v>
          </cell>
          <cell r="X143">
            <v>-0.23039830369666864</v>
          </cell>
          <cell r="Y143">
            <v>-2.8933643371675539</v>
          </cell>
          <cell r="Z143">
            <v>3.0487937668447085</v>
          </cell>
          <cell r="AB143">
            <v>1.7211494033223609</v>
          </cell>
        </row>
        <row r="144">
          <cell r="B144">
            <v>25</v>
          </cell>
          <cell r="C144" t="str">
            <v>CONSULTATIO INCOME LAT. AM. FUND</v>
          </cell>
          <cell r="E144">
            <v>0.65413794397393143</v>
          </cell>
          <cell r="F144">
            <v>0.56841793630517667</v>
          </cell>
          <cell r="G144">
            <v>1.7422799444825499</v>
          </cell>
          <cell r="H144">
            <v>-0.68626368857087616</v>
          </cell>
          <cell r="I144">
            <v>-1.8815988950812712</v>
          </cell>
          <cell r="J144">
            <v>-0.28922488829651316</v>
          </cell>
          <cell r="K144">
            <v>0.63538315446063365</v>
          </cell>
          <cell r="L144">
            <v>-1.6859954101997032</v>
          </cell>
          <cell r="M144">
            <v>1.2903060394125809</v>
          </cell>
          <cell r="N144">
            <v>-0.50800694217458808</v>
          </cell>
          <cell r="O144">
            <v>1.8473883143646397</v>
          </cell>
          <cell r="P144">
            <v>-2.5730558445761775</v>
          </cell>
          <cell r="Q144">
            <v>2.9899191901801014</v>
          </cell>
          <cell r="R144">
            <v>-2.8367851911068609</v>
          </cell>
          <cell r="S144">
            <v>0.21528691503336361</v>
          </cell>
          <cell r="T144">
            <v>-1.2772808862387963</v>
          </cell>
          <cell r="V144">
            <v>0.2837504055942297</v>
          </cell>
          <cell r="W144">
            <v>2.9712949737076602</v>
          </cell>
          <cell r="X144">
            <v>-2.8687364303316443</v>
          </cell>
          <cell r="Y144">
            <v>0.21581641128262286</v>
          </cell>
          <cell r="Z144">
            <v>-0.94558405325453199</v>
          </cell>
          <cell r="AB144">
            <v>-0.55261859889606191</v>
          </cell>
        </row>
        <row r="145">
          <cell r="B145">
            <v>26</v>
          </cell>
          <cell r="C145" t="str">
            <v>DB FIX</v>
          </cell>
          <cell r="E145">
            <v>1.2682942931295571</v>
          </cell>
          <cell r="F145">
            <v>0.52316172216364532</v>
          </cell>
          <cell r="G145">
            <v>1.1074325496484017</v>
          </cell>
          <cell r="H145">
            <v>0.11914354552271522</v>
          </cell>
          <cell r="I145">
            <v>-0.61735167423307979</v>
          </cell>
          <cell r="J145">
            <v>-0.3460079354591139</v>
          </cell>
          <cell r="K145">
            <v>1.5250040833884482</v>
          </cell>
          <cell r="L145">
            <v>-16.992413055979007</v>
          </cell>
          <cell r="M145">
            <v>5.3499964019285695</v>
          </cell>
          <cell r="N145">
            <v>3.4352959605968847</v>
          </cell>
          <cell r="O145">
            <v>2.894418699254997</v>
          </cell>
          <cell r="P145">
            <v>-0.68040134351667891</v>
          </cell>
          <cell r="Q145">
            <v>2.925436442933349</v>
          </cell>
          <cell r="R145">
            <v>-0.8432252141737373</v>
          </cell>
          <cell r="S145">
            <v>-11.217917099937102</v>
          </cell>
          <cell r="T145">
            <v>5.7050011657729272</v>
          </cell>
          <cell r="V145">
            <v>-9.3911873805997086</v>
          </cell>
          <cell r="W145">
            <v>2.9273065650315129</v>
          </cell>
          <cell r="X145">
            <v>-0.81126305521372299</v>
          </cell>
          <cell r="Y145">
            <v>-13.038354687769843</v>
          </cell>
          <cell r="Z145">
            <v>5.894112470785088</v>
          </cell>
          <cell r="AB145">
            <v>-4.5959603602222989</v>
          </cell>
        </row>
        <row r="146">
          <cell r="B146">
            <v>27</v>
          </cell>
          <cell r="C146" t="str">
            <v>DEL BUEN AYRE RENTA FIJA EN DOLARES</v>
          </cell>
          <cell r="E146">
            <v>1.2453275624631166</v>
          </cell>
          <cell r="F146">
            <v>0.68884441249053019</v>
          </cell>
          <cell r="G146">
            <v>0.91088917836636973</v>
          </cell>
          <cell r="H146">
            <v>0.34901844538579585</v>
          </cell>
          <cell r="I146">
            <v>0.23536362250342613</v>
          </cell>
          <cell r="J146">
            <v>0.33748134346094361</v>
          </cell>
          <cell r="K146">
            <v>1.037462338695927</v>
          </cell>
          <cell r="L146">
            <v>-7.4005307527123758</v>
          </cell>
          <cell r="M146">
            <v>0.40810539853568528</v>
          </cell>
          <cell r="N146">
            <v>1.9596175568823648</v>
          </cell>
          <cell r="O146">
            <v>2.3502646026015261</v>
          </cell>
          <cell r="P146">
            <v>8.698089319714164E-2</v>
          </cell>
          <cell r="Q146">
            <v>2.8713358253000143</v>
          </cell>
          <cell r="R146">
            <v>0.92465982654261758</v>
          </cell>
          <cell r="S146">
            <v>-6.058022094631732</v>
          </cell>
          <cell r="T146">
            <v>4.4467080845570495</v>
          </cell>
          <cell r="V146">
            <v>-2.4670470194766869</v>
          </cell>
          <cell r="W146">
            <v>2.8412880136274312</v>
          </cell>
          <cell r="X146">
            <v>0.92254985273729084</v>
          </cell>
          <cell r="Y146">
            <v>-6.144612386727621</v>
          </cell>
          <cell r="Z146">
            <v>4.368618179067898</v>
          </cell>
          <cell r="AB146">
            <v>1.5720864860048365</v>
          </cell>
        </row>
        <row r="147">
          <cell r="B147">
            <v>28</v>
          </cell>
          <cell r="C147" t="str">
            <v>FIMA RENTA DOLARES</v>
          </cell>
          <cell r="E147">
            <v>0.64510157145603042</v>
          </cell>
          <cell r="F147">
            <v>1.4177673701264437</v>
          </cell>
          <cell r="G147">
            <v>1.0540414222234507</v>
          </cell>
          <cell r="H147">
            <v>0.45007731389439254</v>
          </cell>
          <cell r="I147">
            <v>-0.58412820583303438</v>
          </cell>
          <cell r="J147">
            <v>-4.9769814607447671E-2</v>
          </cell>
          <cell r="K147">
            <v>2.4164211516383816</v>
          </cell>
          <cell r="L147">
            <v>-25.977796985576141</v>
          </cell>
          <cell r="M147">
            <v>17.41502308015108</v>
          </cell>
          <cell r="N147">
            <v>6.0221586847748476</v>
          </cell>
          <cell r="O147">
            <v>3.6443180735605374</v>
          </cell>
          <cell r="P147">
            <v>-0.40514169353468299</v>
          </cell>
          <cell r="Q147">
            <v>3.1478962995663773</v>
          </cell>
          <cell r="R147">
            <v>-0.18638170974155654</v>
          </cell>
          <cell r="S147">
            <v>-10.986624617895624</v>
          </cell>
          <cell r="T147">
            <v>9.4407496037542504</v>
          </cell>
          <cell r="V147">
            <v>-8.3557030254266973</v>
          </cell>
          <cell r="W147">
            <v>3.1014797194641708</v>
          </cell>
          <cell r="X147">
            <v>-0.15898039801307629</v>
          </cell>
          <cell r="Y147">
            <v>-12.446459829450401</v>
          </cell>
          <cell r="Z147">
            <v>9.0973837709962595</v>
          </cell>
          <cell r="AB147">
            <v>-0.94758777469394495</v>
          </cell>
        </row>
        <row r="148">
          <cell r="B148">
            <v>29</v>
          </cell>
          <cell r="C148" t="str">
            <v>MERCOSUR RENTA FIJA EN DOLARES</v>
          </cell>
          <cell r="E148">
            <v>0</v>
          </cell>
          <cell r="F148">
            <v>0</v>
          </cell>
          <cell r="G148">
            <v>0</v>
          </cell>
          <cell r="H148">
            <v>0</v>
          </cell>
          <cell r="I148">
            <v>0</v>
          </cell>
          <cell r="J148">
            <v>0</v>
          </cell>
          <cell r="K148">
            <v>0</v>
          </cell>
          <cell r="L148">
            <v>0</v>
          </cell>
          <cell r="M148">
            <v>5.9789010013134192</v>
          </cell>
          <cell r="N148">
            <v>0.76731558193814386</v>
          </cell>
          <cell r="O148">
            <v>2.2543381314023447</v>
          </cell>
          <cell r="P148">
            <v>2.0995654055240509</v>
          </cell>
          <cell r="Q148">
            <v>0</v>
          </cell>
          <cell r="R148">
            <v>0</v>
          </cell>
          <cell r="S148">
            <v>0</v>
          </cell>
          <cell r="T148">
            <v>5.202321783123498</v>
          </cell>
          <cell r="V148">
            <v>0</v>
          </cell>
          <cell r="W148">
            <v>0</v>
          </cell>
          <cell r="X148">
            <v>0</v>
          </cell>
          <cell r="Y148">
            <v>17.936703003940259</v>
          </cell>
          <cell r="Z148">
            <v>5.1584770713817507</v>
          </cell>
          <cell r="AB148">
            <v>23.976996425513981</v>
          </cell>
        </row>
        <row r="149">
          <cell r="B149">
            <v>30</v>
          </cell>
          <cell r="C149" t="str">
            <v>FIMA RENTA CORTO PLAZO</v>
          </cell>
          <cell r="E149">
            <v>0.92254077666660272</v>
          </cell>
          <cell r="F149">
            <v>0.87420264977953188</v>
          </cell>
          <cell r="G149">
            <v>0.87428000616249779</v>
          </cell>
          <cell r="H149">
            <v>0.46192607803279273</v>
          </cell>
          <cell r="I149">
            <v>-0.22587975899620583</v>
          </cell>
          <cell r="J149">
            <v>0.82131910434439792</v>
          </cell>
          <cell r="K149">
            <v>1.4187502010976738</v>
          </cell>
          <cell r="L149">
            <v>-15.282568652107543</v>
          </cell>
          <cell r="M149">
            <v>7.9404725563914091</v>
          </cell>
          <cell r="N149">
            <v>7.2396467962392075</v>
          </cell>
          <cell r="O149">
            <v>3.9904278357438372</v>
          </cell>
          <cell r="P149">
            <v>-0.17581982474579316</v>
          </cell>
          <cell r="Q149">
            <v>2.6948673866606487</v>
          </cell>
          <cell r="R149">
            <v>1.058252149759431</v>
          </cell>
          <cell r="S149">
            <v>-7.2582367170719087</v>
          </cell>
          <cell r="T149">
            <v>11.322895059710113</v>
          </cell>
          <cell r="V149">
            <v>-3.7510789284886714</v>
          </cell>
          <cell r="W149">
            <v>2.6750729296929849</v>
          </cell>
          <cell r="X149">
            <v>1.0479664728822087</v>
          </cell>
          <cell r="Y149">
            <v>-8.0324588423568741</v>
          </cell>
          <cell r="Z149">
            <v>11.915206296867062</v>
          </cell>
          <cell r="AB149">
            <v>4.4142079379411925</v>
          </cell>
        </row>
        <row r="150">
          <cell r="B150">
            <v>31</v>
          </cell>
          <cell r="C150" t="str">
            <v>FRANCES RENTA</v>
          </cell>
          <cell r="E150">
            <v>0.40738451424344735</v>
          </cell>
          <cell r="F150">
            <v>0.2659566896968002</v>
          </cell>
          <cell r="G150">
            <v>0.37725724401338478</v>
          </cell>
          <cell r="H150">
            <v>4.1154940572840637E-2</v>
          </cell>
          <cell r="I150">
            <v>0.37038345997526534</v>
          </cell>
          <cell r="J150">
            <v>0.493665448348235</v>
          </cell>
          <cell r="K150">
            <v>0.54456902592852074</v>
          </cell>
          <cell r="L150">
            <v>-1.8567422954603785</v>
          </cell>
          <cell r="M150">
            <v>1.9582695075955225</v>
          </cell>
          <cell r="N150">
            <v>0.53771454601430069</v>
          </cell>
          <cell r="O150">
            <v>0.24469560614817087</v>
          </cell>
          <cell r="P150">
            <v>-0.18003286895680315</v>
          </cell>
          <cell r="Q150">
            <v>1.0542262302462024</v>
          </cell>
          <cell r="R150">
            <v>0.90738865537900448</v>
          </cell>
          <cell r="S150">
            <v>0.61009110021021939</v>
          </cell>
          <cell r="T150">
            <v>0.60228208282198104</v>
          </cell>
          <cell r="V150">
            <v>2.5932979137710976</v>
          </cell>
          <cell r="W150">
            <v>1.0501975294848018</v>
          </cell>
          <cell r="X150">
            <v>0.91951388030778181</v>
          </cell>
          <cell r="Y150">
            <v>0.43267973915561386</v>
          </cell>
          <cell r="Z150">
            <v>0.62659227783005911</v>
          </cell>
          <cell r="AB150">
            <v>3.0348704517132075</v>
          </cell>
        </row>
        <row r="151">
          <cell r="B151">
            <v>32</v>
          </cell>
          <cell r="C151" t="str">
            <v>INDEX RENTA DOLARES</v>
          </cell>
          <cell r="E151">
            <v>0.85491163173039286</v>
          </cell>
          <cell r="F151">
            <v>3.6677805852147527</v>
          </cell>
          <cell r="G151">
            <v>1.1714757449485136</v>
          </cell>
          <cell r="H151">
            <v>-100</v>
          </cell>
          <cell r="I151">
            <v>0</v>
          </cell>
          <cell r="J151">
            <v>0</v>
          </cell>
          <cell r="K151">
            <v>0</v>
          </cell>
          <cell r="L151">
            <v>0</v>
          </cell>
          <cell r="M151">
            <v>0</v>
          </cell>
          <cell r="N151">
            <v>0</v>
          </cell>
          <cell r="O151">
            <v>0</v>
          </cell>
          <cell r="P151">
            <v>0</v>
          </cell>
          <cell r="Q151">
            <v>5.7788738183312871</v>
          </cell>
          <cell r="R151">
            <v>-100</v>
          </cell>
          <cell r="S151">
            <v>0</v>
          </cell>
          <cell r="T151">
            <v>0</v>
          </cell>
          <cell r="V151">
            <v>-100</v>
          </cell>
          <cell r="W151">
            <v>5.831054159257083</v>
          </cell>
          <cell r="X151">
            <v>0</v>
          </cell>
          <cell r="Y151">
            <v>0</v>
          </cell>
          <cell r="Z151">
            <v>0</v>
          </cell>
          <cell r="AB151">
            <v>23.324216637028332</v>
          </cell>
        </row>
        <row r="152">
          <cell r="B152">
            <v>33</v>
          </cell>
          <cell r="C152" t="str">
            <v>INVESCO PUMA</v>
          </cell>
          <cell r="E152">
            <v>0</v>
          </cell>
          <cell r="F152">
            <v>0</v>
          </cell>
          <cell r="G152">
            <v>0</v>
          </cell>
          <cell r="H152">
            <v>0</v>
          </cell>
          <cell r="I152">
            <v>0</v>
          </cell>
          <cell r="J152">
            <v>0</v>
          </cell>
          <cell r="K152">
            <v>4.4411699999488352</v>
          </cell>
          <cell r="L152">
            <v>-31.091923222755312</v>
          </cell>
          <cell r="M152">
            <v>13.27883956423943</v>
          </cell>
          <cell r="N152">
            <v>7.2121147461764679</v>
          </cell>
          <cell r="O152">
            <v>9.0041267890069498</v>
          </cell>
          <cell r="P152">
            <v>-7.0872078411661317</v>
          </cell>
          <cell r="Q152">
            <v>0</v>
          </cell>
          <cell r="R152">
            <v>0</v>
          </cell>
          <cell r="S152">
            <v>-18.475029802561227</v>
          </cell>
          <cell r="T152">
            <v>8.5831194341765773</v>
          </cell>
          <cell r="V152">
            <v>0</v>
          </cell>
          <cell r="W152">
            <v>0</v>
          </cell>
          <cell r="X152">
            <v>0</v>
          </cell>
          <cell r="Y152">
            <v>-20.051783412928643</v>
          </cell>
          <cell r="Z152">
            <v>7.9454242115201037</v>
          </cell>
          <cell r="AB152">
            <v>-25.476867872275427</v>
          </cell>
        </row>
        <row r="153">
          <cell r="B153">
            <v>34</v>
          </cell>
          <cell r="C153" t="str">
            <v>INVESCO PUCARA</v>
          </cell>
          <cell r="E153">
            <v>0</v>
          </cell>
          <cell r="F153">
            <v>0</v>
          </cell>
          <cell r="G153">
            <v>0</v>
          </cell>
          <cell r="H153">
            <v>0</v>
          </cell>
          <cell r="I153">
            <v>0</v>
          </cell>
          <cell r="J153">
            <v>-0.10303090927279435</v>
          </cell>
          <cell r="K153">
            <v>1.0295693272051931</v>
          </cell>
          <cell r="L153">
            <v>-14.314952544818782</v>
          </cell>
          <cell r="M153">
            <v>5.9710521780269143</v>
          </cell>
          <cell r="N153">
            <v>4.0347457053600877</v>
          </cell>
          <cell r="O153">
            <v>2.6781910931207964</v>
          </cell>
          <cell r="P153">
            <v>-0.91433756509086139</v>
          </cell>
          <cell r="Q153">
            <v>0</v>
          </cell>
          <cell r="R153">
            <v>0</v>
          </cell>
          <cell r="S153">
            <v>-8.2637908418196062</v>
          </cell>
          <cell r="T153">
            <v>5.8442905139159507</v>
          </cell>
          <cell r="V153">
            <v>0</v>
          </cell>
          <cell r="W153">
            <v>0</v>
          </cell>
          <cell r="X153">
            <v>-0.30909272781838304</v>
          </cell>
          <cell r="Y153">
            <v>-8.6201917206365231</v>
          </cell>
          <cell r="Z153">
            <v>5.6401991827524132</v>
          </cell>
          <cell r="AB153">
            <v>-6.0806450298684354</v>
          </cell>
        </row>
        <row r="154">
          <cell r="B154">
            <v>35</v>
          </cell>
          <cell r="C154" t="str">
            <v>RNB RENTA FIJA EN DOLARES</v>
          </cell>
          <cell r="E154">
            <v>0</v>
          </cell>
          <cell r="F154">
            <v>0</v>
          </cell>
          <cell r="G154">
            <v>0</v>
          </cell>
          <cell r="H154">
            <v>0</v>
          </cell>
          <cell r="I154">
            <v>0</v>
          </cell>
          <cell r="J154">
            <v>0</v>
          </cell>
          <cell r="K154">
            <v>0</v>
          </cell>
          <cell r="L154">
            <v>-20.037081579474837</v>
          </cell>
          <cell r="M154">
            <v>5.3830824570418656</v>
          </cell>
          <cell r="N154">
            <v>4.0615113817463966</v>
          </cell>
          <cell r="O154">
            <v>5.6013349029109483</v>
          </cell>
          <cell r="P154">
            <v>-4.2987943461979654</v>
          </cell>
          <cell r="Q154">
            <v>0</v>
          </cell>
          <cell r="R154">
            <v>0</v>
          </cell>
          <cell r="S154">
            <v>0</v>
          </cell>
          <cell r="T154">
            <v>5.1663851954044882</v>
          </cell>
          <cell r="V154">
            <v>0</v>
          </cell>
          <cell r="W154">
            <v>0</v>
          </cell>
          <cell r="X154">
            <v>0</v>
          </cell>
          <cell r="Y154">
            <v>-26.22642244955922</v>
          </cell>
          <cell r="Z154">
            <v>4.9367937358178953</v>
          </cell>
          <cell r="AB154">
            <v>-30.718034738379952</v>
          </cell>
        </row>
        <row r="155">
          <cell r="B155">
            <v>36</v>
          </cell>
          <cell r="C155" t="str">
            <v>LOMBARD RTA. FIJA EN DOLARES</v>
          </cell>
          <cell r="E155">
            <v>0.79468349532989535</v>
          </cell>
          <cell r="F155">
            <v>1.1134175917987932</v>
          </cell>
          <cell r="G155">
            <v>0.96972377510933239</v>
          </cell>
          <cell r="H155">
            <v>0.82571711562964278</v>
          </cell>
          <cell r="I155">
            <v>-0.46743396780642987</v>
          </cell>
          <cell r="J155">
            <v>0.1323620889529753</v>
          </cell>
          <cell r="K155">
            <v>1.3179885673139768</v>
          </cell>
          <cell r="L155">
            <v>-10.968334178150085</v>
          </cell>
          <cell r="M155">
            <v>3.7668184246000491</v>
          </cell>
          <cell r="N155">
            <v>3.5892596545079369</v>
          </cell>
          <cell r="O155">
            <v>2.917308642626959</v>
          </cell>
          <cell r="P155">
            <v>-5.8450211649896389E-2</v>
          </cell>
          <cell r="Q155">
            <v>2.9052621205429841</v>
          </cell>
          <cell r="R155">
            <v>0.48725467680250656</v>
          </cell>
          <cell r="S155">
            <v>-6.3970449383273786</v>
          </cell>
          <cell r="T155">
            <v>6.5489635615622044</v>
          </cell>
          <cell r="V155">
            <v>-3.2082985068089487</v>
          </cell>
          <cell r="W155">
            <v>2.8588780176436108</v>
          </cell>
          <cell r="X155">
            <v>0.55471434184223822</v>
          </cell>
          <cell r="Y155">
            <v>-7.0012820345885718</v>
          </cell>
          <cell r="Z155">
            <v>6.5649736781350994</v>
          </cell>
          <cell r="AB155">
            <v>2.8896888141429695</v>
          </cell>
        </row>
        <row r="156">
          <cell r="B156">
            <v>37</v>
          </cell>
          <cell r="C156" t="str">
            <v>LOMBARD PREMIUM EN USD</v>
          </cell>
          <cell r="E156">
            <v>1.2067700895091793</v>
          </cell>
          <cell r="F156">
            <v>1.9276133104944249</v>
          </cell>
          <cell r="G156">
            <v>1.1894387425678721</v>
          </cell>
          <cell r="H156">
            <v>0.51261725459110785</v>
          </cell>
          <cell r="I156">
            <v>-1.8111041981280551</v>
          </cell>
          <cell r="J156">
            <v>-0.37552605379334025</v>
          </cell>
          <cell r="K156">
            <v>2.1936665455649429</v>
          </cell>
          <cell r="L156">
            <v>-18.20310430270068</v>
          </cell>
          <cell r="M156">
            <v>10.709063457059443</v>
          </cell>
          <cell r="N156">
            <v>3.7746787301505158</v>
          </cell>
          <cell r="O156">
            <v>3.908304252608974</v>
          </cell>
          <cell r="P156">
            <v>-0.49852775716372477</v>
          </cell>
          <cell r="Q156">
            <v>4.3846422595296364</v>
          </cell>
          <cell r="R156">
            <v>-1.6783860092091096</v>
          </cell>
          <cell r="S156">
            <v>-7.4569134985293495</v>
          </cell>
          <cell r="T156">
            <v>7.2929438944746128</v>
          </cell>
          <cell r="V156">
            <v>-5.020564024296803</v>
          </cell>
          <cell r="W156">
            <v>4.3229445637394726</v>
          </cell>
          <cell r="X156">
            <v>-1.6900181929682541</v>
          </cell>
          <cell r="Y156">
            <v>-8.6349958999314573</v>
          </cell>
          <cell r="Z156">
            <v>7.0561719700361021</v>
          </cell>
          <cell r="AB156">
            <v>1.5885661603898342</v>
          </cell>
        </row>
        <row r="157">
          <cell r="B157">
            <v>38</v>
          </cell>
          <cell r="C157" t="str">
            <v>1784 RENTA EN DOLARES</v>
          </cell>
          <cell r="E157">
            <v>1.1774792032256842</v>
          </cell>
          <cell r="F157">
            <v>0.67920031775454692</v>
          </cell>
          <cell r="G157">
            <v>0.93368225872203503</v>
          </cell>
          <cell r="H157">
            <v>0.29835967323752488</v>
          </cell>
          <cell r="I157">
            <v>-0.41698059286586764</v>
          </cell>
          <cell r="J157">
            <v>-0.12261775870391345</v>
          </cell>
          <cell r="K157">
            <v>1.5346036804367635</v>
          </cell>
          <cell r="L157">
            <v>-13.616835172750896</v>
          </cell>
          <cell r="M157">
            <v>6.5206385133122824</v>
          </cell>
          <cell r="N157">
            <v>-1.0274690710840861</v>
          </cell>
          <cell r="O157">
            <v>3.771186440677976</v>
          </cell>
          <cell r="P157">
            <v>-1.0153804273853262</v>
          </cell>
          <cell r="Q157">
            <v>2.8157693801824646</v>
          </cell>
          <cell r="R157">
            <v>-0.24233580446367808</v>
          </cell>
          <cell r="S157">
            <v>-6.5720218893256854</v>
          </cell>
          <cell r="T157">
            <v>1.6621234360802539</v>
          </cell>
          <cell r="V157">
            <v>-4.1740900992618961</v>
          </cell>
          <cell r="W157">
            <v>2.8012573971467609</v>
          </cell>
          <cell r="X157">
            <v>-0.2299654464664404</v>
          </cell>
          <cell r="Y157">
            <v>-7.7772574621245312</v>
          </cell>
          <cell r="Z157">
            <v>1.6664040661344726</v>
          </cell>
          <cell r="AB157">
            <v>-2.5695767503272111</v>
          </cell>
        </row>
        <row r="158">
          <cell r="B158">
            <v>39</v>
          </cell>
          <cell r="C158" t="str">
            <v>1784 CLASSIC</v>
          </cell>
          <cell r="E158">
            <v>1.1234847296601069</v>
          </cell>
          <cell r="F158">
            <v>0.71186310483990489</v>
          </cell>
          <cell r="G158">
            <v>0.58949066774229841</v>
          </cell>
          <cell r="H158">
            <v>0.60951247750782311</v>
          </cell>
          <cell r="I158">
            <v>0.15594790528337121</v>
          </cell>
          <cell r="J158">
            <v>0.17972650314739269</v>
          </cell>
          <cell r="K158">
            <v>0.83707452924488557</v>
          </cell>
          <cell r="L158">
            <v>-8.2932356568737102</v>
          </cell>
          <cell r="M158">
            <v>3.6876379466817211</v>
          </cell>
          <cell r="N158">
            <v>3.2600131665966092</v>
          </cell>
          <cell r="O158">
            <v>3.0704320284313136</v>
          </cell>
          <cell r="P158">
            <v>-7.9548526724482205E-2</v>
          </cell>
          <cell r="Q158">
            <v>2.4437025252638467</v>
          </cell>
          <cell r="R158">
            <v>0.94751485139852321</v>
          </cell>
          <cell r="S158">
            <v>-4.1154599504255369</v>
          </cell>
          <cell r="T158">
            <v>6.3458777555321477</v>
          </cell>
          <cell r="V158">
            <v>-0.84160523426469735</v>
          </cell>
          <cell r="W158">
            <v>2.434847842837347</v>
          </cell>
          <cell r="X158">
            <v>0.95459451233451542</v>
          </cell>
          <cell r="Y158">
            <v>-5.4620689772190039</v>
          </cell>
          <cell r="Z158">
            <v>6.1908331052264387</v>
          </cell>
          <cell r="AB158">
            <v>2.8124554368984618</v>
          </cell>
        </row>
        <row r="159">
          <cell r="B159">
            <v>40</v>
          </cell>
          <cell r="C159" t="str">
            <v>1784 MAXI DOLARES</v>
          </cell>
          <cell r="E159">
            <v>1.2944676353401574</v>
          </cell>
          <cell r="F159">
            <v>1.4344418456055275</v>
          </cell>
          <cell r="G159">
            <v>1.2351475993434891</v>
          </cell>
          <cell r="H159">
            <v>1.2130847603741834E-2</v>
          </cell>
          <cell r="I159">
            <v>-1.2354839906503989</v>
          </cell>
          <cell r="J159">
            <v>-0.46003583193665598</v>
          </cell>
          <cell r="K159">
            <v>1.777668752975603</v>
          </cell>
          <cell r="L159">
            <v>-20.240507827485832</v>
          </cell>
          <cell r="M159">
            <v>11.325859171047448</v>
          </cell>
          <cell r="N159">
            <v>0.50513892525068105</v>
          </cell>
          <cell r="O159">
            <v>3.9070165850041416</v>
          </cell>
          <cell r="P159">
            <v>-1.3666690249371727</v>
          </cell>
          <cell r="Q159">
            <v>4.0165608726374424</v>
          </cell>
          <cell r="R159">
            <v>-1.6779102973770166</v>
          </cell>
          <cell r="S159">
            <v>-9.6286157204733094</v>
          </cell>
          <cell r="T159">
            <v>3.0046530603066834</v>
          </cell>
          <cell r="V159">
            <v>-7.576049973576227</v>
          </cell>
          <cell r="W159">
            <v>3.962420758270587</v>
          </cell>
          <cell r="X159">
            <v>-1.6536482293224095</v>
          </cell>
          <cell r="Y159">
            <v>-11.52498303818815</v>
          </cell>
          <cell r="Z159">
            <v>2.9756095241697351</v>
          </cell>
          <cell r="AB159">
            <v>-4.455087247933351</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0.76809023114545738</v>
          </cell>
          <cell r="Q161">
            <v>0</v>
          </cell>
          <cell r="R161">
            <v>0</v>
          </cell>
          <cell r="S161">
            <v>0</v>
          </cell>
          <cell r="T161">
            <v>0</v>
          </cell>
          <cell r="V161">
            <v>0</v>
          </cell>
          <cell r="W161">
            <v>0</v>
          </cell>
          <cell r="X161">
            <v>0</v>
          </cell>
          <cell r="Y161">
            <v>0</v>
          </cell>
          <cell r="Z161">
            <v>2.3042706934363721</v>
          </cell>
          <cell r="AB161">
            <v>9.2170827737454886</v>
          </cell>
        </row>
        <row r="162">
          <cell r="B162">
            <v>43</v>
          </cell>
          <cell r="C162" t="str">
            <v>NUMANCIA RENTA EN DIVISAS</v>
          </cell>
          <cell r="E162">
            <v>-0.82569350512130546</v>
          </cell>
          <cell r="F162">
            <v>2.0549228508449646</v>
          </cell>
          <cell r="G162">
            <v>1.0002933833944905</v>
          </cell>
          <cell r="H162">
            <v>0.6358433522916096</v>
          </cell>
          <cell r="I162">
            <v>-1.105783916594727</v>
          </cell>
          <cell r="J162">
            <v>-4.0288790046916212E-3</v>
          </cell>
          <cell r="K162">
            <v>1.5493902269782645</v>
          </cell>
          <cell r="L162">
            <v>-10.503211085209252</v>
          </cell>
          <cell r="M162">
            <v>5.4617961931652026</v>
          </cell>
          <cell r="N162">
            <v>3.090209339473704</v>
          </cell>
          <cell r="O162">
            <v>3.3712670726745886</v>
          </cell>
          <cell r="P162">
            <v>-0.12833144576243072</v>
          </cell>
          <cell r="Q162">
            <v>2.2246815409909138</v>
          </cell>
          <cell r="R162">
            <v>-0.48098128022282527</v>
          </cell>
          <cell r="S162">
            <v>-4.1526881316081958</v>
          </cell>
          <cell r="T162">
            <v>6.428898375540637</v>
          </cell>
          <cell r="V162">
            <v>-2.4916542562154698</v>
          </cell>
          <cell r="W162">
            <v>2.4452253301282805</v>
          </cell>
          <cell r="X162">
            <v>-0.52140672190013604</v>
          </cell>
          <cell r="Y162">
            <v>-3.8300980005821712</v>
          </cell>
          <cell r="Z162">
            <v>6.2409746619702871</v>
          </cell>
          <cell r="AB162">
            <v>4.0187271807781872</v>
          </cell>
        </row>
        <row r="163">
          <cell r="B163">
            <v>44</v>
          </cell>
          <cell r="C163" t="str">
            <v>PIONERO MAXI RENTA EN DOLARES</v>
          </cell>
          <cell r="E163">
            <v>0</v>
          </cell>
          <cell r="F163">
            <v>0</v>
          </cell>
          <cell r="G163">
            <v>0</v>
          </cell>
          <cell r="H163">
            <v>0</v>
          </cell>
          <cell r="I163">
            <v>0</v>
          </cell>
          <cell r="J163">
            <v>0.48461418109693177</v>
          </cell>
          <cell r="K163">
            <v>1.3746049668202254</v>
          </cell>
          <cell r="L163">
            <v>-13.431235569824707</v>
          </cell>
          <cell r="M163">
            <v>4.0278105276170706</v>
          </cell>
          <cell r="N163">
            <v>3.7816318850721897</v>
          </cell>
          <cell r="O163">
            <v>3.8082787839462506</v>
          </cell>
          <cell r="P163">
            <v>-0.20406474919340001</v>
          </cell>
          <cell r="Q163">
            <v>0</v>
          </cell>
          <cell r="R163">
            <v>0</v>
          </cell>
          <cell r="S163">
            <v>-8.706501146173828</v>
          </cell>
          <cell r="T163">
            <v>7.5140787883989368</v>
          </cell>
          <cell r="V163">
            <v>0</v>
          </cell>
          <cell r="W163">
            <v>0</v>
          </cell>
          <cell r="X163">
            <v>1.4538425432907953</v>
          </cell>
          <cell r="Y163">
            <v>-5.4339075316664252</v>
          </cell>
          <cell r="Z163">
            <v>7.1060445996515345</v>
          </cell>
          <cell r="AB163">
            <v>9.7008662276341724</v>
          </cell>
        </row>
        <row r="164">
          <cell r="B164">
            <v>45</v>
          </cell>
          <cell r="C164" t="str">
            <v>PIONERO RENTA DOLARES</v>
          </cell>
          <cell r="E164">
            <v>0.95009272862600636</v>
          </cell>
          <cell r="F164">
            <v>1.4853687283604478</v>
          </cell>
          <cell r="G164">
            <v>1.1743195892210956</v>
          </cell>
          <cell r="H164">
            <v>0.62869964411780277</v>
          </cell>
          <cell r="I164">
            <v>-0.91444475236682754</v>
          </cell>
          <cell r="J164">
            <v>-0.10186792067131689</v>
          </cell>
          <cell r="K164">
            <v>1.9034735481219478</v>
          </cell>
          <cell r="L164">
            <v>-14.073661445704177</v>
          </cell>
          <cell r="M164">
            <v>4.1829593711529611</v>
          </cell>
          <cell r="N164">
            <v>4.0721705603880221</v>
          </cell>
          <cell r="O164">
            <v>4.5846920812651515</v>
          </cell>
          <cell r="P164">
            <v>-0.29688661397496707</v>
          </cell>
          <cell r="Q164">
            <v>3.6526592519124712</v>
          </cell>
          <cell r="R164">
            <v>-0.39306520072420748</v>
          </cell>
          <cell r="S164">
            <v>-8.7753966283380507</v>
          </cell>
          <cell r="T164">
            <v>8.5204171656611649</v>
          </cell>
          <cell r="V164">
            <v>-5.8149423031704455</v>
          </cell>
          <cell r="W164">
            <v>3.5875817811657726</v>
          </cell>
          <cell r="X164">
            <v>-0.3763024295401538</v>
          </cell>
          <cell r="Y164">
            <v>-8.816918335174929</v>
          </cell>
          <cell r="Z164">
            <v>8.2703587772575471</v>
          </cell>
          <cell r="AB164">
            <v>2.6376080094006777</v>
          </cell>
        </row>
        <row r="165">
          <cell r="B165">
            <v>46</v>
          </cell>
          <cell r="C165" t="str">
            <v>PROVINCIA RENTA DOLARES</v>
          </cell>
          <cell r="E165">
            <v>1.0258018577656403</v>
          </cell>
          <cell r="F165">
            <v>1.0244459365280623</v>
          </cell>
          <cell r="G165">
            <v>1.0098094402363422</v>
          </cell>
          <cell r="H165">
            <v>0.53665977368781981</v>
          </cell>
          <cell r="I165">
            <v>-0.50242179550240573</v>
          </cell>
          <cell r="J165">
            <v>-0.17516020780179442</v>
          </cell>
          <cell r="K165">
            <v>1.6602048326353369</v>
          </cell>
          <cell r="L165">
            <v>-15.858202543871725</v>
          </cell>
          <cell r="M165">
            <v>8.4275723928964652</v>
          </cell>
          <cell r="N165">
            <v>4.3328806314582025</v>
          </cell>
          <cell r="O165">
            <v>4.2614808162450002</v>
          </cell>
          <cell r="P165">
            <v>-0.60467309331089236</v>
          </cell>
          <cell r="Q165">
            <v>3.0913757344612991</v>
          </cell>
          <cell r="R165">
            <v>-0.14367377376371948</v>
          </cell>
          <cell r="S165">
            <v>-7.2524384972012079</v>
          </cell>
          <cell r="T165">
            <v>8.1212489421877532</v>
          </cell>
          <cell r="V165">
            <v>-4.5226361876842036</v>
          </cell>
          <cell r="W165">
            <v>3.0602364747350723</v>
          </cell>
          <cell r="X165">
            <v>-0.14764290189277468</v>
          </cell>
          <cell r="Y165">
            <v>-7.999327755989535</v>
          </cell>
          <cell r="Z165">
            <v>7.9222612192941142</v>
          </cell>
          <cell r="AB165">
            <v>2.4591388366784837</v>
          </cell>
        </row>
        <row r="166">
          <cell r="B166">
            <v>47</v>
          </cell>
          <cell r="C166" t="str">
            <v>ROBERTS RENTA FIJA</v>
          </cell>
          <cell r="E166">
            <v>0.91347323654598078</v>
          </cell>
          <cell r="F166">
            <v>1.1568753114435948</v>
          </cell>
          <cell r="G166">
            <v>1.2774027732677329</v>
          </cell>
          <cell r="H166">
            <v>8.2135019329721004E-2</v>
          </cell>
          <cell r="I166">
            <v>-1.0052600977586201</v>
          </cell>
          <cell r="J166">
            <v>4.0624236143926851E-3</v>
          </cell>
          <cell r="K166">
            <v>2.0035885579257284</v>
          </cell>
          <cell r="L166">
            <v>-20.075005366204646</v>
          </cell>
          <cell r="M166">
            <v>13.499295658078303</v>
          </cell>
          <cell r="N166">
            <v>5.5306575431552707</v>
          </cell>
          <cell r="O166">
            <v>4.9633528526252135</v>
          </cell>
          <cell r="P166">
            <v>-0.85762383048241242</v>
          </cell>
          <cell r="Q166">
            <v>3.3849007500608153</v>
          </cell>
          <cell r="R166">
            <v>-0.91992586018354583</v>
          </cell>
          <cell r="S166">
            <v>-7.4681525811866489</v>
          </cell>
          <cell r="T166">
            <v>9.8185392510158778</v>
          </cell>
          <cell r="V166">
            <v>-5.2160788780472362</v>
          </cell>
          <cell r="W166">
            <v>3.341702333006507</v>
          </cell>
          <cell r="X166">
            <v>-0.91081435252129594</v>
          </cell>
          <cell r="Y166">
            <v>-9.011363356921521</v>
          </cell>
          <cell r="Z166">
            <v>9.4895886808976524</v>
          </cell>
          <cell r="AB166">
            <v>2.2334377606257969</v>
          </cell>
        </row>
        <row r="167">
          <cell r="B167">
            <v>48</v>
          </cell>
          <cell r="C167" t="str">
            <v>ROBLE DEUDA PRIVADA</v>
          </cell>
          <cell r="E167">
            <v>-6.4669708024112094E-2</v>
          </cell>
          <cell r="F167">
            <v>2.4682043144740762</v>
          </cell>
          <cell r="G167">
            <v>1.568430458268999</v>
          </cell>
          <cell r="H167">
            <v>0.67069976045166513</v>
          </cell>
          <cell r="I167">
            <v>-0.15356897659266622</v>
          </cell>
          <cell r="J167">
            <v>-1.6460162424625224E-2</v>
          </cell>
          <cell r="K167">
            <v>0.26632678801397081</v>
          </cell>
          <cell r="L167">
            <v>-10.848551937458961</v>
          </cell>
          <cell r="M167">
            <v>-0.78144107160007525</v>
          </cell>
          <cell r="N167">
            <v>3.1572686437726372</v>
          </cell>
          <cell r="O167">
            <v>6.3770589179954262</v>
          </cell>
          <cell r="P167">
            <v>1.2344578716469323</v>
          </cell>
          <cell r="Q167">
            <v>4.0080416180564571</v>
          </cell>
          <cell r="R167">
            <v>0.4995556836467463</v>
          </cell>
          <cell r="S167">
            <v>-11.309639188716735</v>
          </cell>
          <cell r="T167">
            <v>11.090309040484513</v>
          </cell>
          <cell r="V167">
            <v>-7.2940769393742277</v>
          </cell>
          <cell r="W167">
            <v>3.8897283479188127</v>
          </cell>
          <cell r="X167">
            <v>0.63220738161943424</v>
          </cell>
          <cell r="Y167">
            <v>-11.975606511600743</v>
          </cell>
          <cell r="Z167">
            <v>11.047237131703852</v>
          </cell>
          <cell r="AB167">
            <v>3.5609649877013547</v>
          </cell>
        </row>
        <row r="168">
          <cell r="B168">
            <v>49</v>
          </cell>
          <cell r="C168" t="str">
            <v>SAN JERONIMO III</v>
          </cell>
          <cell r="E168">
            <v>2.3798113872889992</v>
          </cell>
          <cell r="F168">
            <v>1.8546485441017779E-2</v>
          </cell>
          <cell r="G168">
            <v>2.5607064017663106E-2</v>
          </cell>
          <cell r="H168">
            <v>-0.11476090007855877</v>
          </cell>
          <cell r="I168">
            <v>0.38179745291606615</v>
          </cell>
          <cell r="J168">
            <v>0.64095227194689297</v>
          </cell>
          <cell r="K168">
            <v>0.62199826785291901</v>
          </cell>
          <cell r="L168">
            <v>-8.2272648235089498</v>
          </cell>
          <cell r="M168">
            <v>2.1959699498848906</v>
          </cell>
          <cell r="N168">
            <v>2.5993047508690692</v>
          </cell>
          <cell r="O168">
            <v>1.3905076843845787</v>
          </cell>
          <cell r="P168">
            <v>-100</v>
          </cell>
          <cell r="Q168">
            <v>2.4250205701782157</v>
          </cell>
          <cell r="R168">
            <v>0.9092594390840425</v>
          </cell>
          <cell r="S168">
            <v>-5.628603172103686</v>
          </cell>
          <cell r="T168">
            <v>-100</v>
          </cell>
          <cell r="V168">
            <v>-2.4611879164895933</v>
          </cell>
          <cell r="W168">
            <v>2.3870050511392433</v>
          </cell>
          <cell r="X168">
            <v>0.90880263233989789</v>
          </cell>
          <cell r="Y168">
            <v>-5.7637675752229098</v>
          </cell>
          <cell r="Z168">
            <v>5.9614533435281958</v>
          </cell>
          <cell r="AB168">
            <v>1.5807607147427092</v>
          </cell>
        </row>
        <row r="169">
          <cell r="B169">
            <v>50</v>
          </cell>
          <cell r="C169" t="str">
            <v>SMIM RENTA FIJA DOLARES</v>
          </cell>
          <cell r="E169">
            <v>0.7685663417299704</v>
          </cell>
          <cell r="F169">
            <v>1.1667978658269851</v>
          </cell>
          <cell r="G169">
            <v>0.86457324664546142</v>
          </cell>
          <cell r="H169">
            <v>0.6677295481039458</v>
          </cell>
          <cell r="I169">
            <v>-0.54920259189563669</v>
          </cell>
          <cell r="J169">
            <v>-0.10445384338773067</v>
          </cell>
          <cell r="K169">
            <v>1.5170214954232097</v>
          </cell>
          <cell r="L169">
            <v>-13.317461121523733</v>
          </cell>
          <cell r="M169">
            <v>3.7478572541686184</v>
          </cell>
          <cell r="N169">
            <v>2.9975591438227589</v>
          </cell>
          <cell r="O169">
            <v>3.3642321329286462</v>
          </cell>
          <cell r="P169">
            <v>-0.79891361856724297</v>
          </cell>
          <cell r="Q169">
            <v>2.8257152426448551</v>
          </cell>
          <cell r="R169">
            <v>1.0285949393118443E-2</v>
          </cell>
          <cell r="S169">
            <v>-8.7044465014227477</v>
          </cell>
          <cell r="T169">
            <v>5.612091625985749</v>
          </cell>
          <cell r="V169">
            <v>-6.1150381639020646</v>
          </cell>
          <cell r="W169">
            <v>2.8046882208447044</v>
          </cell>
          <cell r="X169">
            <v>2.7530804480831284E-2</v>
          </cell>
          <cell r="Y169">
            <v>-9.660339797693366</v>
          </cell>
          <cell r="Z169">
            <v>5.7347747441671819</v>
          </cell>
          <cell r="AB169">
            <v>-1.5053224454244969</v>
          </cell>
        </row>
        <row r="170">
          <cell r="B170">
            <v>51</v>
          </cell>
          <cell r="C170" t="str">
            <v>SOCIETE GENERALE RENTA FIJA EN DO</v>
          </cell>
          <cell r="E170">
            <v>1.4842143163647181</v>
          </cell>
          <cell r="F170">
            <v>0.75370754319918909</v>
          </cell>
          <cell r="G170">
            <v>1.2089316810334427</v>
          </cell>
          <cell r="H170">
            <v>-0.17005603079311982</v>
          </cell>
          <cell r="I170">
            <v>-0.96000886103264627</v>
          </cell>
          <cell r="J170">
            <v>-0.20998276174574171</v>
          </cell>
          <cell r="K170">
            <v>2.2173808028597586</v>
          </cell>
          <cell r="L170">
            <v>-15.802820602248957</v>
          </cell>
          <cell r="M170">
            <v>6.6455472397500159</v>
          </cell>
          <cell r="N170">
            <v>2.6413517388311325</v>
          </cell>
          <cell r="O170">
            <v>5.975598375139346</v>
          </cell>
          <cell r="P170">
            <v>-0.34227917090443594</v>
          </cell>
          <cell r="Q170">
            <v>3.4852303609917756</v>
          </cell>
          <cell r="R170">
            <v>-1.3360455872175936</v>
          </cell>
          <cell r="S170">
            <v>-8.2164146659581601</v>
          </cell>
          <cell r="T170">
            <v>8.4024732475373796</v>
          </cell>
          <cell r="V170">
            <v>-6.2865541783602268</v>
          </cell>
          <cell r="W170">
            <v>3.4662246663285829</v>
          </cell>
          <cell r="X170">
            <v>-1.3434709320370541</v>
          </cell>
          <cell r="Y170">
            <v>-8.9854226120527549</v>
          </cell>
          <cell r="Z170">
            <v>8.2178943749090507</v>
          </cell>
          <cell r="AB170">
            <v>1.0216884511068085</v>
          </cell>
        </row>
        <row r="171">
          <cell r="B171">
            <v>52</v>
          </cell>
          <cell r="C171" t="str">
            <v>SUPERFONDO RENTA FIJA MAX</v>
          </cell>
          <cell r="E171">
            <v>1.2567791469366041</v>
          </cell>
          <cell r="F171">
            <v>1.6971112448373571</v>
          </cell>
          <cell r="G171">
            <v>1.6473366621210017</v>
          </cell>
          <cell r="H171">
            <v>0.29426851093385942</v>
          </cell>
          <cell r="I171">
            <v>-2.3887246882031699</v>
          </cell>
          <cell r="J171">
            <v>-1.1265320836337467</v>
          </cell>
          <cell r="K171">
            <v>3.2742292067679424</v>
          </cell>
          <cell r="L171">
            <v>-19.963882798209198</v>
          </cell>
          <cell r="M171">
            <v>8.9465200229630781</v>
          </cell>
          <cell r="N171">
            <v>6.4257255275549152</v>
          </cell>
          <cell r="O171">
            <v>6.7906921232148587</v>
          </cell>
          <cell r="P171">
            <v>-3.2989724927005915</v>
          </cell>
          <cell r="Q171">
            <v>4.6715678729549293</v>
          </cell>
          <cell r="R171">
            <v>-3.2043436177381146</v>
          </cell>
          <cell r="S171">
            <v>-9.9484201665352998</v>
          </cell>
          <cell r="T171">
            <v>9.9033953052202186</v>
          </cell>
          <cell r="V171">
            <v>-8.7619625347445389</v>
          </cell>
          <cell r="W171">
            <v>4.5946658719903741</v>
          </cell>
          <cell r="X171">
            <v>-3.5349106617227517</v>
          </cell>
          <cell r="Y171">
            <v>-10.879492784172189</v>
          </cell>
          <cell r="Z171">
            <v>9.5064040238902336</v>
          </cell>
          <cell r="AB171">
            <v>-1.8453867948453864</v>
          </cell>
        </row>
        <row r="172">
          <cell r="B172">
            <v>53</v>
          </cell>
          <cell r="C172" t="str">
            <v>SUPERFONDO RTA. FIJA DOLARES</v>
          </cell>
          <cell r="E172">
            <v>1.0437039318003327</v>
          </cell>
          <cell r="F172">
            <v>1.1940837361772871</v>
          </cell>
          <cell r="G172">
            <v>1.189828600109899</v>
          </cell>
          <cell r="H172">
            <v>0.70052926792647519</v>
          </cell>
          <cell r="I172">
            <v>1.7972167103885717E-2</v>
          </cell>
          <cell r="J172">
            <v>-0.22261517257168295</v>
          </cell>
          <cell r="K172">
            <v>1.2002017011194965</v>
          </cell>
          <cell r="L172">
            <v>-10.389838931429518</v>
          </cell>
          <cell r="M172">
            <v>-2.9957274292569225</v>
          </cell>
          <cell r="N172">
            <v>-1.6692281971046552</v>
          </cell>
          <cell r="O172">
            <v>4.6093712650112861</v>
          </cell>
          <cell r="P172">
            <v>-1.1053083548633102</v>
          </cell>
          <cell r="Q172">
            <v>3.4668530894302219</v>
          </cell>
          <cell r="R172">
            <v>0.49441238926664077</v>
          </cell>
          <cell r="S172">
            <v>-12.031031557153982</v>
          </cell>
          <cell r="T172">
            <v>1.7262465756748391</v>
          </cell>
          <cell r="V172">
            <v>-8.5312688121929376</v>
          </cell>
          <cell r="W172">
            <v>3.4251351204357423</v>
          </cell>
          <cell r="X172">
            <v>0.54263758437818876</v>
          </cell>
          <cell r="Y172">
            <v>-12.511741860798974</v>
          </cell>
          <cell r="Z172">
            <v>1.6289266338224779</v>
          </cell>
          <cell r="AB172">
            <v>-6.616360197941126</v>
          </cell>
        </row>
        <row r="173">
          <cell r="B173">
            <v>54</v>
          </cell>
          <cell r="C173" t="str">
            <v>VX RENTA FIJA</v>
          </cell>
          <cell r="E173">
            <v>1.2941435821820946</v>
          </cell>
          <cell r="F173">
            <v>2.6198684907347447</v>
          </cell>
          <cell r="G173">
            <v>1.7628539407511745</v>
          </cell>
          <cell r="H173">
            <v>-0.47377233832969212</v>
          </cell>
          <cell r="I173">
            <v>-0.75486968290908729</v>
          </cell>
          <cell r="J173">
            <v>-0.38448523767232734</v>
          </cell>
          <cell r="K173">
            <v>2.4157247375753643</v>
          </cell>
          <cell r="L173">
            <v>-12.395584311916874</v>
          </cell>
          <cell r="M173">
            <v>-10.153670407189509</v>
          </cell>
          <cell r="N173">
            <v>4.7587865789726624</v>
          </cell>
          <cell r="O173">
            <v>6.5338848551713014</v>
          </cell>
          <cell r="P173">
            <v>0.80183845272794319</v>
          </cell>
          <cell r="Q173">
            <v>5.7803668828308341</v>
          </cell>
          <cell r="R173">
            <v>-1.6048406985581964</v>
          </cell>
          <cell r="S173">
            <v>-19.389246654603532</v>
          </cell>
          <cell r="T173">
            <v>12.49848568979699</v>
          </cell>
          <cell r="V173">
            <v>-16.098102655031965</v>
          </cell>
          <cell r="W173">
            <v>5.6918544004304659</v>
          </cell>
          <cell r="X173">
            <v>-1.6028560882952916</v>
          </cell>
          <cell r="Y173">
            <v>-13.918545935763611</v>
          </cell>
          <cell r="Z173">
            <v>11.871170596804673</v>
          </cell>
          <cell r="AB173">
            <v>1.2436317691618684</v>
          </cell>
        </row>
        <row r="174">
          <cell r="B174">
            <v>55</v>
          </cell>
          <cell r="C174" t="str">
            <v>VX RENTA FIJA II</v>
          </cell>
          <cell r="E174">
            <v>1.6192950498610026</v>
          </cell>
          <cell r="F174">
            <v>2.3955659710597654</v>
          </cell>
          <cell r="G174">
            <v>1.6643118942679447</v>
          </cell>
          <cell r="H174">
            <v>-0.37713071611376048</v>
          </cell>
          <cell r="I174">
            <v>-1.8075798922974839</v>
          </cell>
          <cell r="J174">
            <v>-0.36104290753570245</v>
          </cell>
          <cell r="K174">
            <v>1.5396703664730449</v>
          </cell>
          <cell r="L174">
            <v>-14.615805718490094</v>
          </cell>
          <cell r="M174">
            <v>6.7573637058700564</v>
          </cell>
          <cell r="N174">
            <v>2.9368566192213397</v>
          </cell>
          <cell r="O174">
            <v>4.6474382307121198</v>
          </cell>
          <cell r="P174">
            <v>-0.59488198757763344</v>
          </cell>
          <cell r="Q174">
            <v>5.7854296137904715</v>
          </cell>
          <cell r="R174">
            <v>-2.5310734463276918</v>
          </cell>
          <cell r="S174">
            <v>-7.4426153489450471</v>
          </cell>
          <cell r="T174">
            <v>7.079971909631233</v>
          </cell>
          <cell r="V174">
            <v>-4.5660033857058639</v>
          </cell>
          <cell r="W174">
            <v>5.6360665795357923</v>
          </cell>
          <cell r="X174">
            <v>-2.5313616061322177</v>
          </cell>
          <cell r="Y174">
            <v>-7.8713096827580102</v>
          </cell>
          <cell r="Z174">
            <v>6.9649385138864215</v>
          </cell>
          <cell r="AB174">
            <v>3.2341307596362916</v>
          </cell>
        </row>
        <row r="175">
          <cell r="A175" t="str">
            <v>C</v>
          </cell>
          <cell r="B175" t="str">
            <v>PLAZO FIJO</v>
          </cell>
          <cell r="E175">
            <v>0.55513512716654634</v>
          </cell>
          <cell r="F175">
            <v>0.42897707758717618</v>
          </cell>
          <cell r="G175">
            <v>0.46447360654100867</v>
          </cell>
          <cell r="H175">
            <v>0.43411545073054175</v>
          </cell>
          <cell r="I175">
            <v>0.42072542261393669</v>
          </cell>
          <cell r="J175">
            <v>0.45754868961935435</v>
          </cell>
          <cell r="K175">
            <v>0.44276859977455879</v>
          </cell>
          <cell r="L175">
            <v>0.45411408057456926</v>
          </cell>
          <cell r="M175">
            <v>0.57487652331182959</v>
          </cell>
          <cell r="N175">
            <v>0.70975548619771944</v>
          </cell>
          <cell r="O175">
            <v>0.60132151207629192</v>
          </cell>
          <cell r="P175">
            <v>0.54751472168029058</v>
          </cell>
          <cell r="Q175">
            <v>1.4464641135265874</v>
          </cell>
          <cell r="R175">
            <v>1.3160981849181439</v>
          </cell>
          <cell r="S175">
            <v>1.4923411925031804</v>
          </cell>
          <cell r="T175">
            <v>1.8516691250556438</v>
          </cell>
          <cell r="V175">
            <v>4.2551764248521247</v>
          </cell>
          <cell r="W175">
            <v>1.4374220030141101</v>
          </cell>
          <cell r="X175">
            <v>1.3146280447683942</v>
          </cell>
          <cell r="Y175">
            <v>1.4726137985846868</v>
          </cell>
          <cell r="Z175">
            <v>1.8359693347653294</v>
          </cell>
          <cell r="AB175">
            <v>6.2183581226842257</v>
          </cell>
        </row>
        <row r="176">
          <cell r="A176" t="str">
            <v>C1</v>
          </cell>
          <cell r="B176" t="str">
            <v>EN PESOS</v>
          </cell>
          <cell r="E176">
            <v>0.63996007631136675</v>
          </cell>
          <cell r="F176">
            <v>0.467686286474779</v>
          </cell>
          <cell r="G176">
            <v>0.51017145965665411</v>
          </cell>
          <cell r="H176">
            <v>0.47306108828599996</v>
          </cell>
          <cell r="I176">
            <v>0.4624150928865795</v>
          </cell>
          <cell r="J176">
            <v>0.50753141021766512</v>
          </cell>
          <cell r="K176">
            <v>0.4873247080500942</v>
          </cell>
          <cell r="L176">
            <v>0.50848777760967545</v>
          </cell>
          <cell r="M176">
            <v>0.6470192662703611</v>
          </cell>
          <cell r="N176">
            <v>0.82124721780034882</v>
          </cell>
          <cell r="O176">
            <v>0.67253448384606707</v>
          </cell>
          <cell r="P176">
            <v>0.61023438694975629</v>
          </cell>
          <cell r="Q176">
            <v>1.6244203084022806</v>
          </cell>
          <cell r="R176">
            <v>1.4493263240859051</v>
          </cell>
          <cell r="S176">
            <v>1.6571034469595627</v>
          </cell>
          <cell r="T176">
            <v>2.1181831184650122</v>
          </cell>
          <cell r="V176">
            <v>4.7730885529374101</v>
          </cell>
          <cell r="W176">
            <v>1.5935104049579962</v>
          </cell>
          <cell r="X176">
            <v>1.4476711664044037</v>
          </cell>
          <cell r="Y176">
            <v>1.6298726009398568</v>
          </cell>
          <cell r="Z176">
            <v>2.0525685008836789</v>
          </cell>
          <cell r="AB176">
            <v>6.8643308180330456</v>
          </cell>
        </row>
        <row r="177">
          <cell r="B177">
            <v>1</v>
          </cell>
          <cell r="C177" t="str">
            <v>BF RENTA PESOS</v>
          </cell>
          <cell r="E177">
            <v>0.52366878310121656</v>
          </cell>
          <cell r="F177">
            <v>0.44703320279917413</v>
          </cell>
          <cell r="G177">
            <v>0.48299386546892809</v>
          </cell>
          <cell r="H177">
            <v>0.43152975342553024</v>
          </cell>
          <cell r="I177">
            <v>0.4186151457101106</v>
          </cell>
          <cell r="J177">
            <v>0.43651961518600402</v>
          </cell>
          <cell r="K177">
            <v>0.45655530600787753</v>
          </cell>
          <cell r="L177">
            <v>0.48871484414572119</v>
          </cell>
          <cell r="M177">
            <v>0.5961899464645759</v>
          </cell>
          <cell r="N177">
            <v>0.77511879049676491</v>
          </cell>
          <cell r="O177">
            <v>0.58484044194804241</v>
          </cell>
          <cell r="P177">
            <v>0.55092755950341132</v>
          </cell>
          <cell r="Q177">
            <v>1.4607365625039392</v>
          </cell>
          <cell r="R177">
            <v>1.2921898979737723</v>
          </cell>
          <cell r="S177">
            <v>1.5493402582818616</v>
          </cell>
          <cell r="T177">
            <v>1.9229373650108128</v>
          </cell>
          <cell r="V177">
            <v>4.3640868525594678</v>
          </cell>
          <cell r="W177">
            <v>1.427157619504642</v>
          </cell>
          <cell r="X177">
            <v>1.2880441874811284</v>
          </cell>
          <cell r="Y177">
            <v>1.519256765171213</v>
          </cell>
          <cell r="Z177">
            <v>1.8374274474706995</v>
          </cell>
          <cell r="AB177">
            <v>6.2948368903501475</v>
          </cell>
        </row>
        <row r="178">
          <cell r="B178">
            <v>2</v>
          </cell>
          <cell r="C178" t="str">
            <v>BGN CORTO PLAZO</v>
          </cell>
          <cell r="E178">
            <v>0.79255836024332282</v>
          </cell>
          <cell r="F178">
            <v>0.50817827780182956</v>
          </cell>
          <cell r="G178">
            <v>0.56639905215554176</v>
          </cell>
          <cell r="H178">
            <v>0.540434093925235</v>
          </cell>
          <cell r="I178">
            <v>0.50295419591197543</v>
          </cell>
          <cell r="J178">
            <v>0.56407223378367455</v>
          </cell>
          <cell r="K178">
            <v>0.5508815537252687</v>
          </cell>
          <cell r="L178">
            <v>0.56587978678741546</v>
          </cell>
          <cell r="M178">
            <v>0.9152448596635665</v>
          </cell>
          <cell r="N178">
            <v>1.0088349434398625</v>
          </cell>
          <cell r="O178">
            <v>0.82153618274234397</v>
          </cell>
          <cell r="P178">
            <v>0.64700884083257471</v>
          </cell>
          <cell r="Q178">
            <v>1.8785534719569119</v>
          </cell>
          <cell r="R178">
            <v>1.6160794554561431</v>
          </cell>
          <cell r="S178">
            <v>2.0453731594801239</v>
          </cell>
          <cell r="T178">
            <v>2.497564197836688</v>
          </cell>
          <cell r="V178">
            <v>5.6424642406669667</v>
          </cell>
          <cell r="W178">
            <v>1.7909191678017149</v>
          </cell>
          <cell r="X178">
            <v>1.5991993387540875</v>
          </cell>
          <cell r="Y178">
            <v>2.0084575314697144</v>
          </cell>
          <cell r="Z178">
            <v>2.4202214541814788</v>
          </cell>
          <cell r="AB178">
            <v>8.0437234875511638</v>
          </cell>
        </row>
        <row r="179">
          <cell r="B179">
            <v>3</v>
          </cell>
          <cell r="C179" t="str">
            <v>BNL RTA. EN PESOS</v>
          </cell>
          <cell r="E179">
            <v>0.7109049457812544</v>
          </cell>
          <cell r="F179">
            <v>0.48754459194908506</v>
          </cell>
          <cell r="G179">
            <v>0.54103155617830634</v>
          </cell>
          <cell r="H179">
            <v>0.49528603916892955</v>
          </cell>
          <cell r="I179">
            <v>0.4843204441932869</v>
          </cell>
          <cell r="J179">
            <v>0.5449565066809825</v>
          </cell>
          <cell r="K179">
            <v>0.50686093291290035</v>
          </cell>
          <cell r="L179">
            <v>0.51339216168218016</v>
          </cell>
          <cell r="M179">
            <v>0.72155290584337006</v>
          </cell>
          <cell r="N179">
            <v>0.94540437216397155</v>
          </cell>
          <cell r="O179">
            <v>0.73457241263084061</v>
          </cell>
          <cell r="P179">
            <v>0.64346526304817075</v>
          </cell>
          <cell r="Q179">
            <v>1.7494498147477611</v>
          </cell>
          <cell r="R179">
            <v>1.5323132631207104</v>
          </cell>
          <cell r="S179">
            <v>1.7517886267260918</v>
          </cell>
          <cell r="T179">
            <v>2.3412414811876836</v>
          </cell>
          <cell r="V179">
            <v>5.1183179113718724</v>
          </cell>
          <cell r="W179">
            <v>1.6942322684464184</v>
          </cell>
          <cell r="X179">
            <v>1.5315275234435379</v>
          </cell>
          <cell r="Y179">
            <v>1.7182953456389827</v>
          </cell>
          <cell r="Z179">
            <v>2.2356208526072177</v>
          </cell>
          <cell r="AB179">
            <v>7.2661086387913807</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0.61462943718972873</v>
          </cell>
          <cell r="P180">
            <v>0.57796707441215567</v>
          </cell>
          <cell r="Q180">
            <v>0</v>
          </cell>
          <cell r="R180">
            <v>0</v>
          </cell>
          <cell r="S180">
            <v>0</v>
          </cell>
          <cell r="T180">
            <v>0</v>
          </cell>
          <cell r="V180">
            <v>0</v>
          </cell>
          <cell r="W180">
            <v>0</v>
          </cell>
          <cell r="X180">
            <v>0</v>
          </cell>
          <cell r="Y180">
            <v>0</v>
          </cell>
          <cell r="Z180">
            <v>1.782195418799565</v>
          </cell>
          <cell r="AB180">
            <v>7.12878167519826</v>
          </cell>
        </row>
        <row r="181">
          <cell r="B181">
            <v>5</v>
          </cell>
          <cell r="C181" t="str">
            <v>BR AHORRO $</v>
          </cell>
          <cell r="E181">
            <v>0.63986905005486427</v>
          </cell>
          <cell r="F181">
            <v>0.45836798817115998</v>
          </cell>
          <cell r="G181">
            <v>0.50595183338546512</v>
          </cell>
          <cell r="H181">
            <v>0.46313245954454629</v>
          </cell>
          <cell r="I181">
            <v>0.45188680964267647</v>
          </cell>
          <cell r="J181">
            <v>0.49973698053655813</v>
          </cell>
          <cell r="K181">
            <v>0.485520129231376</v>
          </cell>
          <cell r="L181">
            <v>0.51101511491105089</v>
          </cell>
          <cell r="M181">
            <v>0.57453804639193695</v>
          </cell>
          <cell r="N181">
            <v>0.70807309944118657</v>
          </cell>
          <cell r="O181">
            <v>0.61487702459508409</v>
          </cell>
          <cell r="P181">
            <v>0.59446047013229641</v>
          </cell>
          <cell r="Q181">
            <v>1.6126932162720209</v>
          </cell>
          <cell r="R181">
            <v>1.4214322325547313</v>
          </cell>
          <cell r="S181">
            <v>1.5792941006596894</v>
          </cell>
          <cell r="T181">
            <v>1.9296546699952843</v>
          </cell>
          <cell r="V181">
            <v>4.6846226818697545</v>
          </cell>
          <cell r="W181">
            <v>1.6111607087155457</v>
          </cell>
          <cell r="X181">
            <v>1.4178276242779932</v>
          </cell>
          <cell r="Y181">
            <v>1.5697952409906022</v>
          </cell>
          <cell r="Z181">
            <v>1.9174641636294845</v>
          </cell>
          <cell r="AB181">
            <v>6.4971416411731449</v>
          </cell>
        </row>
        <row r="182">
          <cell r="B182">
            <v>6</v>
          </cell>
          <cell r="C182" t="str">
            <v>CAPITALES RENTA PESOS</v>
          </cell>
          <cell r="E182">
            <v>0.62202800570971828</v>
          </cell>
          <cell r="F182">
            <v>0.42184030990075616</v>
          </cell>
          <cell r="G182">
            <v>0.45447454630545003</v>
          </cell>
          <cell r="H182">
            <v>0.44784592236761789</v>
          </cell>
          <cell r="I182">
            <v>0.46921098175289888</v>
          </cell>
          <cell r="J182">
            <v>0.44675907324420727</v>
          </cell>
          <cell r="K182">
            <v>0.46477228626091716</v>
          </cell>
          <cell r="L182">
            <v>0.48210632430989442</v>
          </cell>
          <cell r="M182">
            <v>0.78119203868696196</v>
          </cell>
          <cell r="N182">
            <v>1.0600618034769971</v>
          </cell>
          <cell r="O182">
            <v>0.74896074247108313</v>
          </cell>
          <cell r="P182">
            <v>0.66583300605855822</v>
          </cell>
          <cell r="Q182">
            <v>1.5057228678267087</v>
          </cell>
          <cell r="R182">
            <v>1.3700237424769446</v>
          </cell>
          <cell r="S182">
            <v>1.7377257903086418</v>
          </cell>
          <cell r="T182">
            <v>2.4948929314155377</v>
          </cell>
          <cell r="V182">
            <v>4.6844322232049818</v>
          </cell>
          <cell r="W182">
            <v>1.4729374817328678</v>
          </cell>
          <cell r="X182">
            <v>1.3633908181799907</v>
          </cell>
          <cell r="Y182">
            <v>1.7095930900242085</v>
          </cell>
          <cell r="Z182">
            <v>2.3184036933783938</v>
          </cell>
          <cell r="AB182">
            <v>7.7242953319640035</v>
          </cell>
        </row>
        <row r="183">
          <cell r="B183">
            <v>7</v>
          </cell>
          <cell r="C183" t="str">
            <v>CARDINAL RENTA PESOS</v>
          </cell>
          <cell r="E183">
            <v>0.67693209027459567</v>
          </cell>
          <cell r="F183">
            <v>0.46214301527562895</v>
          </cell>
          <cell r="G183">
            <v>0.48614636334658456</v>
          </cell>
          <cell r="H183">
            <v>0.44541668037301196</v>
          </cell>
          <cell r="I183">
            <v>0.4284703957756486</v>
          </cell>
          <cell r="J183">
            <v>0.47881773093036983</v>
          </cell>
          <cell r="K183">
            <v>0.4506498955669791</v>
          </cell>
          <cell r="L183">
            <v>0.46978260150480899</v>
          </cell>
          <cell r="M183">
            <v>0.67944290887931302</v>
          </cell>
          <cell r="N183">
            <v>0.86726126739997689</v>
          </cell>
          <cell r="O183">
            <v>0.68858248363175001</v>
          </cell>
          <cell r="P183">
            <v>0.56526450020628616</v>
          </cell>
          <cell r="Q183">
            <v>1.6339026440470583</v>
          </cell>
          <cell r="R183">
            <v>1.3588067500951651</v>
          </cell>
          <cell r="S183">
            <v>1.6082606784011633</v>
          </cell>
          <cell r="T183">
            <v>2.1359084493332015</v>
          </cell>
          <cell r="V183">
            <v>4.6716592796372636</v>
          </cell>
          <cell r="W183">
            <v>1.5242651648892953</v>
          </cell>
          <cell r="X183">
            <v>1.3406541321544054</v>
          </cell>
          <cell r="Y183">
            <v>1.5484742264113913</v>
          </cell>
          <cell r="Z183">
            <v>2.1147956060388422</v>
          </cell>
          <cell r="AB183">
            <v>6.334757780234364</v>
          </cell>
        </row>
        <row r="184">
          <cell r="B184">
            <v>8</v>
          </cell>
          <cell r="C184" t="str">
            <v>CB CHOICE FUND</v>
          </cell>
          <cell r="E184">
            <v>0.5674469608925925</v>
          </cell>
          <cell r="F184">
            <v>0.5259853638855283</v>
          </cell>
          <cell r="G184">
            <v>0.45541791621868111</v>
          </cell>
          <cell r="H184">
            <v>0.44810073828127628</v>
          </cell>
          <cell r="I184">
            <v>0.45004500450045448</v>
          </cell>
          <cell r="J184">
            <v>0.42054958183992408</v>
          </cell>
          <cell r="K184">
            <v>0.49535661597241987</v>
          </cell>
          <cell r="L184">
            <v>0.55506838148182691</v>
          </cell>
          <cell r="M184">
            <v>0.66074016016872683</v>
          </cell>
          <cell r="N184">
            <v>0.7389442412475411</v>
          </cell>
          <cell r="O184">
            <v>0.64851972470254537</v>
          </cell>
          <cell r="P184">
            <v>0.60207161414023158</v>
          </cell>
          <cell r="Q184">
            <v>1.5568282084714058</v>
          </cell>
          <cell r="R184">
            <v>1.3244976088090832</v>
          </cell>
          <cell r="S184">
            <v>1.7208734728841435</v>
          </cell>
          <cell r="T184">
            <v>2.0027101584155993</v>
          </cell>
          <cell r="V184">
            <v>4.6727582609486618</v>
          </cell>
          <cell r="W184">
            <v>1.5693482194421691</v>
          </cell>
          <cell r="X184">
            <v>1.3171144852476167</v>
          </cell>
          <cell r="Y184">
            <v>1.7265246452248801</v>
          </cell>
          <cell r="Z184">
            <v>1.9604486049431911</v>
          </cell>
          <cell r="AB184">
            <v>6.680293217646426</v>
          </cell>
        </row>
        <row r="185">
          <cell r="B185">
            <v>9</v>
          </cell>
          <cell r="C185" t="str">
            <v>COLUMBIA GLOBAL</v>
          </cell>
          <cell r="E185">
            <v>0.56690912284560468</v>
          </cell>
          <cell r="F185">
            <v>0.3260332516152209</v>
          </cell>
          <cell r="G185">
            <v>0.40504085697705694</v>
          </cell>
          <cell r="H185">
            <v>0.36654183052224898</v>
          </cell>
          <cell r="I185">
            <v>0.36917196222989723</v>
          </cell>
          <cell r="J185">
            <v>0.40154072548694852</v>
          </cell>
          <cell r="K185">
            <v>0.35499138584096368</v>
          </cell>
          <cell r="L185">
            <v>0.36904855343125043</v>
          </cell>
          <cell r="M185">
            <v>0.73162653696772217</v>
          </cell>
          <cell r="N185">
            <v>0.81452351287809588</v>
          </cell>
          <cell r="O185">
            <v>0.61210977812908851</v>
          </cell>
          <cell r="P185">
            <v>0.90672593450771277</v>
          </cell>
          <cell r="Q185">
            <v>1.3034558115503803</v>
          </cell>
          <cell r="R185">
            <v>1.141567311935443</v>
          </cell>
          <cell r="S185">
            <v>1.4622834201184487</v>
          </cell>
          <cell r="T185">
            <v>2.3513258649650703</v>
          </cell>
          <cell r="V185">
            <v>3.9581571220480338</v>
          </cell>
          <cell r="W185">
            <v>1.2509056156225595</v>
          </cell>
          <cell r="X185">
            <v>1.1335436323638501</v>
          </cell>
          <cell r="Y185">
            <v>1.2861532916171696</v>
          </cell>
          <cell r="Z185">
            <v>2.3242543280827759</v>
          </cell>
          <cell r="AB185">
            <v>4.9163375101472546</v>
          </cell>
        </row>
        <row r="186">
          <cell r="B186">
            <v>10</v>
          </cell>
          <cell r="C186" t="str">
            <v xml:space="preserve">DB AHORRO PESOS </v>
          </cell>
          <cell r="E186">
            <v>0.41914569306416016</v>
          </cell>
          <cell r="F186">
            <v>0.36854431665869214</v>
          </cell>
          <cell r="G186">
            <v>0.55134897465654031</v>
          </cell>
          <cell r="H186">
            <v>0.6392388522174608</v>
          </cell>
          <cell r="I186">
            <v>0.42884151153494976</v>
          </cell>
          <cell r="J186">
            <v>0.42036972009897866</v>
          </cell>
          <cell r="K186">
            <v>0.37702955218346101</v>
          </cell>
          <cell r="L186">
            <v>0.40186539006696886</v>
          </cell>
          <cell r="M186">
            <v>0.26793152883022309</v>
          </cell>
          <cell r="N186">
            <v>0.41257291415688346</v>
          </cell>
          <cell r="O186">
            <v>0.52137334478774555</v>
          </cell>
          <cell r="P186">
            <v>0.49912081651097839</v>
          </cell>
          <cell r="Q186">
            <v>1.3449351596968695</v>
          </cell>
          <cell r="R186">
            <v>1.4956928155288596</v>
          </cell>
          <cell r="S186">
            <v>1.0504325870559494</v>
          </cell>
          <cell r="T186">
            <v>1.4398903771656091</v>
          </cell>
          <cell r="V186">
            <v>3.941226848822077</v>
          </cell>
          <cell r="W186">
            <v>1.3871236547013344</v>
          </cell>
          <cell r="X186">
            <v>1.4664244338647601</v>
          </cell>
          <cell r="Y186">
            <v>1.096074932770323</v>
          </cell>
          <cell r="Z186">
            <v>1.4022416446631907</v>
          </cell>
          <cell r="AB186">
            <v>5.2318581629518386</v>
          </cell>
        </row>
        <row r="187">
          <cell r="B187">
            <v>11</v>
          </cell>
          <cell r="C187" t="str">
            <v>FORTALEZA</v>
          </cell>
          <cell r="E187">
            <v>0.61243949781772944</v>
          </cell>
          <cell r="F187">
            <v>0.46718908401373049</v>
          </cell>
          <cell r="G187">
            <v>0.49347326154680626</v>
          </cell>
          <cell r="H187">
            <v>0.43553100594284633</v>
          </cell>
          <cell r="I187">
            <v>0.44925644395505948</v>
          </cell>
          <cell r="J187">
            <v>0.49071212562112887</v>
          </cell>
          <cell r="K187">
            <v>0.47138135998288089</v>
          </cell>
          <cell r="L187">
            <v>0.49178916400220984</v>
          </cell>
          <cell r="M187">
            <v>0.6074441312590384</v>
          </cell>
          <cell r="N187">
            <v>0.83046336203784765</v>
          </cell>
          <cell r="O187">
            <v>0.66995009014980678</v>
          </cell>
          <cell r="P187">
            <v>0.6016442477989381</v>
          </cell>
          <cell r="Q187">
            <v>1.5813048917396877</v>
          </cell>
          <cell r="R187">
            <v>1.3818075874555191</v>
          </cell>
          <cell r="S187">
            <v>1.5787976623003352</v>
          </cell>
          <cell r="T187">
            <v>2.1166820148786236</v>
          </cell>
          <cell r="V187">
            <v>4.6108872596428041</v>
          </cell>
          <cell r="W187">
            <v>1.5578572978287013</v>
          </cell>
          <cell r="X187">
            <v>1.3770604667165063</v>
          </cell>
          <cell r="Y187">
            <v>1.5689086939773271</v>
          </cell>
          <cell r="Z187">
            <v>2.0532221051357578</v>
          </cell>
          <cell r="AB187">
            <v>6.6152905465952099</v>
          </cell>
        </row>
        <row r="188">
          <cell r="B188">
            <v>12</v>
          </cell>
          <cell r="C188" t="str">
            <v>LOMBARD AHORRO EN PESOS</v>
          </cell>
          <cell r="E188">
            <v>0.79954993185931134</v>
          </cell>
          <cell r="F188">
            <v>0.55003954972967506</v>
          </cell>
          <cell r="G188">
            <v>0.52635910706526623</v>
          </cell>
          <cell r="H188">
            <v>0.49466210465587412</v>
          </cell>
          <cell r="I188">
            <v>0.49431134604636107</v>
          </cell>
          <cell r="J188">
            <v>0.46708797279106928</v>
          </cell>
          <cell r="K188">
            <v>0.48124242927500838</v>
          </cell>
          <cell r="L188">
            <v>0.52768107930436514</v>
          </cell>
          <cell r="M188">
            <v>0.74895756216772913</v>
          </cell>
          <cell r="N188">
            <v>0.87560135936259886</v>
          </cell>
          <cell r="O188">
            <v>0.68155042897368734</v>
          </cell>
          <cell r="P188">
            <v>0.67221627117413085</v>
          </cell>
          <cell r="Q188">
            <v>1.8874732650794757</v>
          </cell>
          <cell r="R188">
            <v>1.463137391542757</v>
          </cell>
          <cell r="S188">
            <v>1.7679959241234</v>
          </cell>
          <cell r="T188">
            <v>2.2458432676332629</v>
          </cell>
          <cell r="V188">
            <v>5.2059498232221557</v>
          </cell>
          <cell r="W188">
            <v>1.7867526792774782</v>
          </cell>
          <cell r="X188">
            <v>1.45436359758135</v>
          </cell>
          <cell r="Y188">
            <v>1.7465575383785419</v>
          </cell>
          <cell r="Z188">
            <v>2.1838083298737363</v>
          </cell>
          <cell r="AB188">
            <v>7.2130036968720592</v>
          </cell>
        </row>
        <row r="189">
          <cell r="B189">
            <v>13</v>
          </cell>
          <cell r="C189" t="str">
            <v>MARINVER II RENTA FIJA EN M/N</v>
          </cell>
          <cell r="E189">
            <v>0.38522626558674666</v>
          </cell>
          <cell r="F189">
            <v>0.33986608157483555</v>
          </cell>
          <cell r="G189">
            <v>0.42095432575872671</v>
          </cell>
          <cell r="H189">
            <v>0.33356467424308089</v>
          </cell>
          <cell r="I189">
            <v>0.30288488558594118</v>
          </cell>
          <cell r="J189">
            <v>0.34955450119305009</v>
          </cell>
          <cell r="K189">
            <v>0.24972017080961972</v>
          </cell>
          <cell r="L189">
            <v>0.23247444323526434</v>
          </cell>
          <cell r="M189">
            <v>0.21304189111439609</v>
          </cell>
          <cell r="N189">
            <v>0.29772695282008765</v>
          </cell>
          <cell r="O189">
            <v>0.33418246924186157</v>
          </cell>
          <cell r="P189">
            <v>0.32349016728918656</v>
          </cell>
          <cell r="Q189">
            <v>1.1504137452943652</v>
          </cell>
          <cell r="R189">
            <v>0.98924264769670867</v>
          </cell>
          <cell r="S189">
            <v>0.69684555404461168</v>
          </cell>
          <cell r="T189">
            <v>0.95844192404979101</v>
          </cell>
          <cell r="V189">
            <v>2.862871734571204</v>
          </cell>
          <cell r="W189">
            <v>1.1461676126764275</v>
          </cell>
          <cell r="X189">
            <v>0.98605197299699876</v>
          </cell>
          <cell r="Y189">
            <v>0.69514790034065133</v>
          </cell>
          <cell r="Z189">
            <v>0.95547607742588203</v>
          </cell>
          <cell r="AB189">
            <v>3.7785624761094967</v>
          </cell>
        </row>
        <row r="190">
          <cell r="B190">
            <v>14</v>
          </cell>
          <cell r="C190" t="str">
            <v>MARINVER IV</v>
          </cell>
          <cell r="E190">
            <v>0.36243835170033378</v>
          </cell>
          <cell r="F190">
            <v>0.31282049251408761</v>
          </cell>
          <cell r="G190">
            <v>0.37934559923578082</v>
          </cell>
          <cell r="H190">
            <v>0.29179054000911808</v>
          </cell>
          <cell r="I190">
            <v>0.1970325525224137</v>
          </cell>
          <cell r="J190">
            <v>0.23900695204011058</v>
          </cell>
          <cell r="K190">
            <v>0.22604185678354316</v>
          </cell>
          <cell r="L190">
            <v>0.3116159722661882</v>
          </cell>
          <cell r="M190">
            <v>0.22900578096407553</v>
          </cell>
          <cell r="N190">
            <v>0.25259960637851187</v>
          </cell>
          <cell r="O190">
            <v>0.26056158412168795</v>
          </cell>
          <cell r="P190">
            <v>0.24437037529547734</v>
          </cell>
          <cell r="Q190">
            <v>1.0583040905460139</v>
          </cell>
          <cell r="R190">
            <v>0.72957466219936151</v>
          </cell>
          <cell r="S190">
            <v>0.76860087313059822</v>
          </cell>
          <cell r="T190">
            <v>0.75944536564955811</v>
          </cell>
          <cell r="V190">
            <v>2.5780017406578759</v>
          </cell>
          <cell r="W190">
            <v>1.0546511818408204</v>
          </cell>
          <cell r="X190">
            <v>0.72768242402870453</v>
          </cell>
          <cell r="Y190">
            <v>0.76664579205522454</v>
          </cell>
          <cell r="Z190">
            <v>0.75750969320259676</v>
          </cell>
          <cell r="AB190">
            <v>3.3028313873783572</v>
          </cell>
        </row>
        <row r="191">
          <cell r="B191">
            <v>15</v>
          </cell>
          <cell r="C191" t="str">
            <v>1784 AHORRO PESOS</v>
          </cell>
          <cell r="E191">
            <v>0.6569241624083233</v>
          </cell>
          <cell r="F191">
            <v>0.46890018214356122</v>
          </cell>
          <cell r="G191">
            <v>0.51348865726548176</v>
          </cell>
          <cell r="H191">
            <v>0.47142650558060772</v>
          </cell>
          <cell r="I191">
            <v>0.47392496755014335</v>
          </cell>
          <cell r="J191">
            <v>0.53393898509919158</v>
          </cell>
          <cell r="K191">
            <v>0.50130962281309532</v>
          </cell>
          <cell r="L191">
            <v>0.51272929749126561</v>
          </cell>
          <cell r="M191">
            <v>0.66425074311449173</v>
          </cell>
          <cell r="N191">
            <v>0.8048346127290662</v>
          </cell>
          <cell r="O191">
            <v>0.68416982171652929</v>
          </cell>
          <cell r="P191">
            <v>0.60546879902803052</v>
          </cell>
          <cell r="Q191">
            <v>1.6481901178080349</v>
          </cell>
          <cell r="R191">
            <v>1.486584195511842</v>
          </cell>
          <cell r="S191">
            <v>1.687612859433818</v>
          </cell>
          <cell r="T191">
            <v>2.1090284660244762</v>
          </cell>
          <cell r="V191">
            <v>4.9002052553932973</v>
          </cell>
          <cell r="W191">
            <v>1.6082506481515269</v>
          </cell>
          <cell r="X191">
            <v>1.4974751175752539</v>
          </cell>
          <cell r="Y191">
            <v>1.6349515528941732</v>
          </cell>
          <cell r="Z191">
            <v>2.0501104830625896</v>
          </cell>
          <cell r="AB191">
            <v>6.9178826739584682</v>
          </cell>
        </row>
        <row r="192">
          <cell r="B192">
            <v>16</v>
          </cell>
          <cell r="C192" t="str">
            <v>NUEVO RENTA PESOS</v>
          </cell>
          <cell r="E192">
            <v>0.5291481659435604</v>
          </cell>
          <cell r="F192">
            <v>0.40505826259444877</v>
          </cell>
          <cell r="G192">
            <v>0.32711976522268316</v>
          </cell>
          <cell r="H192">
            <v>0.26522630502696654</v>
          </cell>
          <cell r="I192">
            <v>0.23116282009860711</v>
          </cell>
          <cell r="J192">
            <v>0.35527308114433609</v>
          </cell>
          <cell r="K192">
            <v>0.29483823610274573</v>
          </cell>
          <cell r="L192">
            <v>0.26394776392819619</v>
          </cell>
          <cell r="M192">
            <v>0.47842072554689086</v>
          </cell>
          <cell r="N192">
            <v>0.70764903648470323</v>
          </cell>
          <cell r="O192">
            <v>0.31531237884145913</v>
          </cell>
          <cell r="P192">
            <v>0.34099926122528323</v>
          </cell>
          <cell r="Q192">
            <v>1.2665325373528047</v>
          </cell>
          <cell r="R192">
            <v>0.85404102601118748</v>
          </cell>
          <cell r="S192">
            <v>1.0406620157054958</v>
          </cell>
          <cell r="T192">
            <v>1.3696878811647162</v>
          </cell>
          <cell r="V192">
            <v>3.1942328555013555</v>
          </cell>
          <cell r="W192">
            <v>1.2604008844691048</v>
          </cell>
          <cell r="X192">
            <v>0.85187808802965526</v>
          </cell>
          <cell r="Y192">
            <v>1.0377102636701694</v>
          </cell>
          <cell r="Z192">
            <v>1.3618538438314247</v>
          </cell>
          <cell r="AB192">
            <v>4.5148940244157814</v>
          </cell>
        </row>
        <row r="193">
          <cell r="B193">
            <v>17</v>
          </cell>
          <cell r="C193" t="str">
            <v>PELLEGRINI RENTA PESOS</v>
          </cell>
          <cell r="E193">
            <v>0.61358021339561475</v>
          </cell>
          <cell r="F193">
            <v>0.46862210709048835</v>
          </cell>
          <cell r="G193">
            <v>0.52373363891924374</v>
          </cell>
          <cell r="H193">
            <v>0.50853646589421597</v>
          </cell>
          <cell r="I193">
            <v>0.47760823719140699</v>
          </cell>
          <cell r="J193">
            <v>0.54500718739252108</v>
          </cell>
          <cell r="K193">
            <v>0.46925296681901152</v>
          </cell>
          <cell r="L193">
            <v>0.49587065458418511</v>
          </cell>
          <cell r="M193">
            <v>0.59593099014889628</v>
          </cell>
          <cell r="N193">
            <v>0.68134715025907067</v>
          </cell>
          <cell r="O193">
            <v>0.70418307044404216</v>
          </cell>
          <cell r="P193">
            <v>0.64730431820116952</v>
          </cell>
          <cell r="Q193">
            <v>1.6144942488167446</v>
          </cell>
          <cell r="R193">
            <v>1.5389684992385355</v>
          </cell>
          <cell r="S193">
            <v>1.5691468367087458</v>
          </cell>
          <cell r="T193">
            <v>2.0466321243523433</v>
          </cell>
          <cell r="V193">
            <v>4.7973284826106966</v>
          </cell>
          <cell r="W193">
            <v>1.5615664990164253</v>
          </cell>
          <cell r="X193">
            <v>1.5359060932854596</v>
          </cell>
          <cell r="Y193">
            <v>1.5958314256510935</v>
          </cell>
          <cell r="Z193">
            <v>2.0352979118936991</v>
          </cell>
          <cell r="AB193">
            <v>6.925269922524679</v>
          </cell>
        </row>
        <row r="194">
          <cell r="B194">
            <v>18</v>
          </cell>
          <cell r="C194" t="str">
            <v>PIONERO FINANCIERO PESOS</v>
          </cell>
          <cell r="E194">
            <v>0.63682228587214063</v>
          </cell>
          <cell r="F194">
            <v>0.45693655861678284</v>
          </cell>
          <cell r="G194">
            <v>0.49496683842029654</v>
          </cell>
          <cell r="H194">
            <v>0.4526973415360569</v>
          </cell>
          <cell r="I194">
            <v>0.42556795157531191</v>
          </cell>
          <cell r="J194">
            <v>0.47191781631616969</v>
          </cell>
          <cell r="K194">
            <v>0.45581725893102387</v>
          </cell>
          <cell r="L194">
            <v>0.50380115315180607</v>
          </cell>
          <cell r="M194">
            <v>0.61828149133411614</v>
          </cell>
          <cell r="N194">
            <v>0.89894477072351986</v>
          </cell>
          <cell r="O194">
            <v>0.72969183816529171</v>
          </cell>
          <cell r="P194">
            <v>0.6535987437046531</v>
          </cell>
          <cell r="Q194">
            <v>1.5970637032298507</v>
          </cell>
          <cell r="R194">
            <v>1.356263426284432</v>
          </cell>
          <cell r="S194">
            <v>1.5861436573471721</v>
          </cell>
          <cell r="T194">
            <v>2.2994825006138697</v>
          </cell>
          <cell r="V194">
            <v>4.6083187536247516</v>
          </cell>
          <cell r="W194">
            <v>1.5718924820329696</v>
          </cell>
          <cell r="X194">
            <v>1.3531440876064469</v>
          </cell>
          <cell r="Y194">
            <v>1.5579275081401067</v>
          </cell>
          <cell r="Z194">
            <v>2.2560143876957954</v>
          </cell>
          <cell r="AB194">
            <v>6.3931114973566707</v>
          </cell>
        </row>
        <row r="195">
          <cell r="B195">
            <v>19</v>
          </cell>
          <cell r="C195" t="str">
            <v>QIB RENTA FIJA</v>
          </cell>
          <cell r="E195">
            <v>0.74141207833058331</v>
          </cell>
          <cell r="F195">
            <v>0.51567016813078848</v>
          </cell>
          <cell r="G195">
            <v>0.60863105729334066</v>
          </cell>
          <cell r="H195">
            <v>0.56316074179976194</v>
          </cell>
          <cell r="I195">
            <v>0.47706818064008338</v>
          </cell>
          <cell r="J195">
            <v>0.36113448665198167</v>
          </cell>
          <cell r="K195">
            <v>0.3498910803898303</v>
          </cell>
          <cell r="L195">
            <v>0.46237551509187291</v>
          </cell>
          <cell r="M195">
            <v>0.62107491935636805</v>
          </cell>
          <cell r="N195">
            <v>0.17021905838705553</v>
          </cell>
          <cell r="O195">
            <v>-8.5006369257700776E-2</v>
          </cell>
          <cell r="P195">
            <v>-8.3335615932389473E-2</v>
          </cell>
          <cell r="Q195">
            <v>1.8772108070648441</v>
          </cell>
          <cell r="R195">
            <v>1.4078163976342095</v>
          </cell>
          <cell r="S195">
            <v>1.4400141574425485</v>
          </cell>
          <cell r="T195">
            <v>1.6614842204720759E-3</v>
          </cell>
          <cell r="V195">
            <v>4.7991544628810834</v>
          </cell>
          <cell r="W195">
            <v>1.7863087187868891</v>
          </cell>
          <cell r="X195">
            <v>1.4799099760850261</v>
          </cell>
          <cell r="Y195">
            <v>1.4729039708550855</v>
          </cell>
          <cell r="Z195">
            <v>0.10576960282271158</v>
          </cell>
          <cell r="AB195">
            <v>6.3494580163718242</v>
          </cell>
        </row>
        <row r="196">
          <cell r="B196">
            <v>20</v>
          </cell>
          <cell r="C196" t="str">
            <v>ROBLE AHORRO PESOS</v>
          </cell>
          <cell r="E196">
            <v>0.6201465670681916</v>
          </cell>
          <cell r="F196">
            <v>0.46676138993939631</v>
          </cell>
          <cell r="G196">
            <v>0.49259424996566104</v>
          </cell>
          <cell r="H196">
            <v>0.46690074898110279</v>
          </cell>
          <cell r="I196">
            <v>0.44998591325551285</v>
          </cell>
          <cell r="J196">
            <v>0.49681257077349716</v>
          </cell>
          <cell r="K196">
            <v>0.4760116225084321</v>
          </cell>
          <cell r="L196">
            <v>0.48526509163187015</v>
          </cell>
          <cell r="M196">
            <v>0.68149819378005017</v>
          </cell>
          <cell r="N196">
            <v>0.84024772938957604</v>
          </cell>
          <cell r="O196">
            <v>0.62434107461983857</v>
          </cell>
          <cell r="P196">
            <v>0.57495001534098034</v>
          </cell>
          <cell r="Q196">
            <v>1.587765116464479</v>
          </cell>
          <cell r="R196">
            <v>1.4203658667776509</v>
          </cell>
          <cell r="S196">
            <v>1.6516516516516644</v>
          </cell>
          <cell r="T196">
            <v>2.0532356465519763</v>
          </cell>
          <cell r="V196">
            <v>4.7323910354199361</v>
          </cell>
          <cell r="W196">
            <v>1.557425883888949</v>
          </cell>
          <cell r="X196">
            <v>1.4157286457457483</v>
          </cell>
          <cell r="Y196">
            <v>1.6121761424275933</v>
          </cell>
          <cell r="Z196">
            <v>1.9705917288144144</v>
          </cell>
          <cell r="AB196">
            <v>6.7115213308731718</v>
          </cell>
        </row>
        <row r="197">
          <cell r="B197">
            <v>21</v>
          </cell>
          <cell r="C197" t="str">
            <v>SG RENTA CORTO PLAZO PESOS</v>
          </cell>
          <cell r="E197">
            <v>0</v>
          </cell>
          <cell r="F197">
            <v>0</v>
          </cell>
          <cell r="G197">
            <v>0.47839976722727773</v>
          </cell>
          <cell r="H197">
            <v>0.43000728909956543</v>
          </cell>
          <cell r="I197">
            <v>0.41434159087025968</v>
          </cell>
          <cell r="J197">
            <v>0.47370061766942584</v>
          </cell>
          <cell r="K197">
            <v>0.50317900292062845</v>
          </cell>
          <cell r="L197">
            <v>0.54857354323194496</v>
          </cell>
          <cell r="M197">
            <v>0.72863538012430951</v>
          </cell>
          <cell r="N197">
            <v>0.91701834902082613</v>
          </cell>
          <cell r="O197">
            <v>0.67343917037783196</v>
          </cell>
          <cell r="P197">
            <v>0.67726285862468316</v>
          </cell>
          <cell r="Q197">
            <v>0</v>
          </cell>
          <cell r="R197">
            <v>1.3238393224608291</v>
          </cell>
          <cell r="S197">
            <v>1.7908317868971846</v>
          </cell>
          <cell r="T197">
            <v>2.2847093416256348</v>
          </cell>
          <cell r="V197">
            <v>0</v>
          </cell>
          <cell r="W197">
            <v>1.4351993016818332</v>
          </cell>
          <cell r="X197">
            <v>1.3138442458213409</v>
          </cell>
          <cell r="Y197">
            <v>1.9146397718933823</v>
          </cell>
          <cell r="Z197">
            <v>2.1918146360944206</v>
          </cell>
          <cell r="AB197">
            <v>8.0495249395572266</v>
          </cell>
        </row>
        <row r="198">
          <cell r="B198">
            <v>22</v>
          </cell>
          <cell r="C198" t="str">
            <v>SMIM AHORRO</v>
          </cell>
          <cell r="E198">
            <v>0.59863370659907211</v>
          </cell>
          <cell r="F198">
            <v>0.48480817698122181</v>
          </cell>
          <cell r="G198">
            <v>0.49466148781636132</v>
          </cell>
          <cell r="H198">
            <v>0.44023086122328969</v>
          </cell>
          <cell r="I198">
            <v>0.41069179134096689</v>
          </cell>
          <cell r="J198">
            <v>0.4545532660812146</v>
          </cell>
          <cell r="K198">
            <v>0.44308724028501167</v>
          </cell>
          <cell r="L198">
            <v>0.5365126676602161</v>
          </cell>
          <cell r="M198">
            <v>0.73694464444538088</v>
          </cell>
          <cell r="N198">
            <v>0.87365986966576603</v>
          </cell>
          <cell r="O198">
            <v>0.67020106031809856</v>
          </cell>
          <cell r="P198">
            <v>0.56554716481187484</v>
          </cell>
          <cell r="Q198">
            <v>1.5863793224875078</v>
          </cell>
          <cell r="R198">
            <v>1.3111600256512368</v>
          </cell>
          <cell r="S198">
            <v>1.7261583994115037</v>
          </cell>
          <cell r="T198">
            <v>2.1240277485810255</v>
          </cell>
          <cell r="V198">
            <v>4.6948728783717142</v>
          </cell>
          <cell r="W198">
            <v>1.584715221454212</v>
          </cell>
          <cell r="X198">
            <v>1.3123340864976223</v>
          </cell>
          <cell r="Y198">
            <v>1.646881798752899</v>
          </cell>
          <cell r="Z198">
            <v>2.0491536271809272</v>
          </cell>
          <cell r="AB198">
            <v>6.7911650443802003</v>
          </cell>
        </row>
        <row r="199">
          <cell r="B199">
            <v>23</v>
          </cell>
          <cell r="C199" t="str">
            <v>SUPERFONDO AHORRO PESOS</v>
          </cell>
          <cell r="E199">
            <v>0.67414112546115845</v>
          </cell>
          <cell r="F199">
            <v>0.47628106789501246</v>
          </cell>
          <cell r="G199">
            <v>0.541434075164271</v>
          </cell>
          <cell r="H199">
            <v>0.49310757945884021</v>
          </cell>
          <cell r="I199">
            <v>0.47812836832963335</v>
          </cell>
          <cell r="J199">
            <v>0.52737362774721852</v>
          </cell>
          <cell r="K199">
            <v>0.50460692304910015</v>
          </cell>
          <cell r="L199">
            <v>0.53591592397548293</v>
          </cell>
          <cell r="M199">
            <v>0.65475058794726149</v>
          </cell>
          <cell r="N199">
            <v>0.84616937101045231</v>
          </cell>
          <cell r="O199">
            <v>0.67947881607888228</v>
          </cell>
          <cell r="P199">
            <v>0.61455852577310122</v>
          </cell>
          <cell r="Q199">
            <v>1.7013132372357243</v>
          </cell>
          <cell r="R199">
            <v>1.5061017388319442</v>
          </cell>
          <cell r="S199">
            <v>1.704808239500788</v>
          </cell>
          <cell r="T199">
            <v>2.15536758979189</v>
          </cell>
          <cell r="V199">
            <v>4.9929638302843138</v>
          </cell>
          <cell r="W199">
            <v>1.6501656369008928</v>
          </cell>
          <cell r="X199">
            <v>1.4985863901069589</v>
          </cell>
          <cell r="Y199">
            <v>1.6890849787914062</v>
          </cell>
          <cell r="Z199">
            <v>2.0564449508842051</v>
          </cell>
          <cell r="AB199">
            <v>6.9889871552579574</v>
          </cell>
        </row>
        <row r="200">
          <cell r="A200" t="str">
            <v>C2</v>
          </cell>
          <cell r="B200" t="str">
            <v>EN DOLARES</v>
          </cell>
          <cell r="E200">
            <v>0.49644826811739762</v>
          </cell>
          <cell r="F200">
            <v>0.39736885188939275</v>
          </cell>
          <cell r="G200">
            <v>0.42762239212959541</v>
          </cell>
          <cell r="H200">
            <v>0.40386509149735378</v>
          </cell>
          <cell r="I200">
            <v>0.38925268050869327</v>
          </cell>
          <cell r="J200">
            <v>0.41537158447985117</v>
          </cell>
          <cell r="K200">
            <v>0.40657516889491885</v>
          </cell>
          <cell r="L200">
            <v>0.41601694021199209</v>
          </cell>
          <cell r="M200">
            <v>0.53177289681101669</v>
          </cell>
          <cell r="N200">
            <v>0.65143680930244241</v>
          </cell>
          <cell r="O200">
            <v>0.55348337094834377</v>
          </cell>
          <cell r="P200">
            <v>0.50103821273570526</v>
          </cell>
          <cell r="Q200">
            <v>1.3233436138282932</v>
          </cell>
          <cell r="R200">
            <v>1.2126155018049207</v>
          </cell>
          <cell r="S200">
            <v>1.3585029490155864</v>
          </cell>
          <cell r="T200">
            <v>1.7122619847566014</v>
          </cell>
          <cell r="V200">
            <v>3.9009526756544921</v>
          </cell>
          <cell r="W200">
            <v>1.3165711002589096</v>
          </cell>
          <cell r="X200">
            <v>1.2091222907377512</v>
          </cell>
          <cell r="Y200">
            <v>1.3629516197781433</v>
          </cell>
          <cell r="Z200">
            <v>1.6950369721945511</v>
          </cell>
          <cell r="AB200">
            <v>5.7573239454020158</v>
          </cell>
        </row>
        <row r="201">
          <cell r="B201">
            <v>1</v>
          </cell>
          <cell r="C201" t="str">
            <v>BF RENTA DOLARES</v>
          </cell>
          <cell r="E201">
            <v>0.50404534048471561</v>
          </cell>
          <cell r="F201">
            <v>0.40823918969803419</v>
          </cell>
          <cell r="G201">
            <v>0.42726357063203046</v>
          </cell>
          <cell r="H201">
            <v>0.40834199716845987</v>
          </cell>
          <cell r="I201">
            <v>0.38081783975505434</v>
          </cell>
          <cell r="J201">
            <v>0.40993619956981586</v>
          </cell>
          <cell r="K201">
            <v>0.41233282160413331</v>
          </cell>
          <cell r="L201">
            <v>0.43751624714158943</v>
          </cell>
          <cell r="M201">
            <v>0.55379108248960751</v>
          </cell>
          <cell r="N201">
            <v>0.68650684238262816</v>
          </cell>
          <cell r="O201">
            <v>0.52670803147423229</v>
          </cell>
          <cell r="P201">
            <v>0.4804152967402775</v>
          </cell>
          <cell r="Q201">
            <v>1.3455124627343107</v>
          </cell>
          <cell r="R201">
            <v>1.203892502178272</v>
          </cell>
          <cell r="S201">
            <v>1.4101605531984696</v>
          </cell>
          <cell r="T201">
            <v>1.7030918983816257</v>
          </cell>
          <cell r="V201">
            <v>4.0119431701130415</v>
          </cell>
          <cell r="W201">
            <v>1.3376702071707998</v>
          </cell>
          <cell r="X201">
            <v>1.1987010568507306</v>
          </cell>
          <cell r="Y201">
            <v>1.4344777656790106</v>
          </cell>
          <cell r="Z201">
            <v>1.667689269508446</v>
          </cell>
          <cell r="AB201">
            <v>5.9591917714455613</v>
          </cell>
        </row>
        <row r="202">
          <cell r="B202">
            <v>2</v>
          </cell>
          <cell r="C202" t="str">
            <v>BNL RTA. EN DOLARES</v>
          </cell>
          <cell r="E202">
            <v>0.53554422823614001</v>
          </cell>
          <cell r="F202">
            <v>0.40484911612783669</v>
          </cell>
          <cell r="G202">
            <v>0.4480386336177089</v>
          </cell>
          <cell r="H202">
            <v>0.4118539816599931</v>
          </cell>
          <cell r="I202">
            <v>0.39278332319419018</v>
          </cell>
          <cell r="J202">
            <v>0.42230355343630954</v>
          </cell>
          <cell r="K202">
            <v>0.38702407369719527</v>
          </cell>
          <cell r="L202">
            <v>0.41784406626015347</v>
          </cell>
          <cell r="M202">
            <v>0.59630018830534315</v>
          </cell>
          <cell r="N202">
            <v>0.70783074458500295</v>
          </cell>
          <cell r="O202">
            <v>0.54413232518453203</v>
          </cell>
          <cell r="P202">
            <v>0.51158797391774868</v>
          </cell>
          <cell r="Q202">
            <v>1.3948231636789599</v>
          </cell>
          <cell r="R202">
            <v>1.2319633955552467</v>
          </cell>
          <cell r="S202">
            <v>1.4075945587348038</v>
          </cell>
          <cell r="T202">
            <v>1.7738271760734392</v>
          </cell>
          <cell r="V202">
            <v>4.0887812104339449</v>
          </cell>
          <cell r="W202">
            <v>1.3921435393576402</v>
          </cell>
          <cell r="X202">
            <v>1.2259989848379238</v>
          </cell>
          <cell r="Y202">
            <v>1.4064480285048222</v>
          </cell>
          <cell r="Z202">
            <v>1.7544088249302896</v>
          </cell>
          <cell r="AB202">
            <v>5.9488718935658058</v>
          </cell>
        </row>
        <row r="203">
          <cell r="B203">
            <v>2</v>
          </cell>
          <cell r="C203" t="str">
            <v>BR AHORRO U$S</v>
          </cell>
          <cell r="E203">
            <v>0.49242031186618185</v>
          </cell>
          <cell r="F203">
            <v>0.39332012879120803</v>
          </cell>
          <cell r="G203">
            <v>0.42544040094252278</v>
          </cell>
          <cell r="H203">
            <v>0.39384374738133943</v>
          </cell>
          <cell r="I203">
            <v>0.3774599818225699</v>
          </cell>
          <cell r="J203">
            <v>0.41207395156745985</v>
          </cell>
          <cell r="K203">
            <v>0.40578216582780602</v>
          </cell>
          <cell r="L203">
            <v>0.40689149560115823</v>
          </cell>
          <cell r="M203">
            <v>0.51111679018656098</v>
          </cell>
          <cell r="N203">
            <v>0.61930187788310498</v>
          </cell>
          <cell r="O203">
            <v>0.51712001155173049</v>
          </cell>
          <cell r="P203">
            <v>0.48483107228471933</v>
          </cell>
          <cell r="Q203">
            <v>1.3168941673663115</v>
          </cell>
          <cell r="R203">
            <v>1.1880487509659865</v>
          </cell>
          <cell r="S203">
            <v>1.329603695286119</v>
          </cell>
          <cell r="T203">
            <v>1.6299807489738916</v>
          </cell>
          <cell r="V203">
            <v>3.8837057930136698</v>
          </cell>
          <cell r="W203">
            <v>1.3052323657922642</v>
          </cell>
          <cell r="X203">
            <v>1.1848571427780676</v>
          </cell>
          <cell r="Y203">
            <v>1.3352723076224207</v>
          </cell>
          <cell r="Z203">
            <v>1.6212692877915922</v>
          </cell>
          <cell r="AB203">
            <v>5.5446206006639711</v>
          </cell>
        </row>
        <row r="204">
          <cell r="B204">
            <v>3</v>
          </cell>
          <cell r="C204" t="str">
            <v>CAPITALES RENTA DOLARES</v>
          </cell>
          <cell r="E204">
            <v>0.48653222394585693</v>
          </cell>
          <cell r="F204">
            <v>0.38531606487308689</v>
          </cell>
          <cell r="G204">
            <v>0.43206004068425674</v>
          </cell>
          <cell r="H204">
            <v>0.41310955464517463</v>
          </cell>
          <cell r="I204">
            <v>0.43176551824584131</v>
          </cell>
          <cell r="J204">
            <v>0.41418412454352627</v>
          </cell>
          <cell r="K204">
            <v>0.40325352074688237</v>
          </cell>
          <cell r="L204">
            <v>0.40102735096652076</v>
          </cell>
          <cell r="M204">
            <v>0.55123832275794094</v>
          </cell>
          <cell r="N204">
            <v>0.69782352875540354</v>
          </cell>
          <cell r="O204">
            <v>0.58635453523367964</v>
          </cell>
          <cell r="P204">
            <v>0.55480229818822835</v>
          </cell>
          <cell r="Q204">
            <v>1.309558024166857</v>
          </cell>
          <cell r="R204">
            <v>1.264349588123892</v>
          </cell>
          <cell r="S204">
            <v>1.3615787701594106</v>
          </cell>
          <cell r="T204">
            <v>1.8502194324540255</v>
          </cell>
          <cell r="V204">
            <v>3.9873149954747333</v>
          </cell>
          <cell r="W204">
            <v>1.3009778366840949</v>
          </cell>
          <cell r="X204">
            <v>1.2596535216903828</v>
          </cell>
          <cell r="Y204">
            <v>1.3496331036101255</v>
          </cell>
          <cell r="Z204">
            <v>1.8031274402127977</v>
          </cell>
          <cell r="AB204">
            <v>5.8959368593395487</v>
          </cell>
        </row>
        <row r="205">
          <cell r="B205">
            <v>4</v>
          </cell>
          <cell r="C205" t="str">
            <v>CARDINAL RENTA DOLARES</v>
          </cell>
          <cell r="E205">
            <v>0.56438941394600928</v>
          </cell>
          <cell r="F205">
            <v>0.44845989657298357</v>
          </cell>
          <cell r="G205">
            <v>0.4644946730843813</v>
          </cell>
          <cell r="H205">
            <v>0.42943222272000536</v>
          </cell>
          <cell r="I205">
            <v>0.40929355149836866</v>
          </cell>
          <cell r="J205">
            <v>0.45535665082681032</v>
          </cell>
          <cell r="K205">
            <v>0.42763607638203194</v>
          </cell>
          <cell r="L205">
            <v>0.44035352656786042</v>
          </cell>
          <cell r="M205">
            <v>0.62491999200129378</v>
          </cell>
          <cell r="N205">
            <v>0.72439305474023552</v>
          </cell>
          <cell r="O205">
            <v>0.57694815969304702</v>
          </cell>
          <cell r="P205">
            <v>0.51799012281232848</v>
          </cell>
          <cell r="Q205">
            <v>1.4845914315188669</v>
          </cell>
          <cell r="R205">
            <v>1.2996672605592563</v>
          </cell>
          <cell r="S205">
            <v>1.5002287139859849</v>
          </cell>
          <cell r="T205">
            <v>1.8302731773349512</v>
          </cell>
          <cell r="V205">
            <v>4.3458418685844658</v>
          </cell>
          <cell r="W205">
            <v>1.4313079744427895</v>
          </cell>
          <cell r="X205">
            <v>1.2870267753715932</v>
          </cell>
          <cell r="Y205">
            <v>1.4641377301074621</v>
          </cell>
          <cell r="Z205">
            <v>1.8453753917597484</v>
          </cell>
          <cell r="AB205">
            <v>6.1125214623545716</v>
          </cell>
        </row>
        <row r="206">
          <cell r="B206">
            <v>5</v>
          </cell>
          <cell r="C206" t="str">
            <v>CB PRIME FUND</v>
          </cell>
          <cell r="E206">
            <v>0.4896461526685103</v>
          </cell>
          <cell r="F206">
            <v>0.38119170322414853</v>
          </cell>
          <cell r="G206">
            <v>0.43628963691761946</v>
          </cell>
          <cell r="H206">
            <v>0.42302071071051994</v>
          </cell>
          <cell r="I206">
            <v>0.40829501438377491</v>
          </cell>
          <cell r="J206">
            <v>0.4038148091749294</v>
          </cell>
          <cell r="K206">
            <v>0.47368948983890213</v>
          </cell>
          <cell r="L206">
            <v>0.46163258199569679</v>
          </cell>
          <cell r="M206">
            <v>0.62161229645953942</v>
          </cell>
          <cell r="N206">
            <v>0.6812164556992073</v>
          </cell>
          <cell r="O206">
            <v>0.57859262229664754</v>
          </cell>
          <cell r="P206">
            <v>0.54600553027608356</v>
          </cell>
          <cell r="Q206">
            <v>1.3128015019436834</v>
          </cell>
          <cell r="R206">
            <v>1.2402216573280223</v>
          </cell>
          <cell r="S206">
            <v>1.5649487431540487</v>
          </cell>
          <cell r="T206">
            <v>1.8166562242973638</v>
          </cell>
          <cell r="V206">
            <v>4.1744618542683298</v>
          </cell>
          <cell r="W206">
            <v>1.3113857099046657</v>
          </cell>
          <cell r="X206">
            <v>1.2346532679060596</v>
          </cell>
          <cell r="Y206">
            <v>1.5740103569358594</v>
          </cell>
          <cell r="Z206">
            <v>1.7868991688730733</v>
          </cell>
          <cell r="AB206">
            <v>6.0975328068513068</v>
          </cell>
        </row>
        <row r="207">
          <cell r="B207">
            <v>6</v>
          </cell>
          <cell r="C207" t="str">
            <v xml:space="preserve">DB AHORRO DOLARES </v>
          </cell>
          <cell r="E207">
            <v>0.34855350296270071</v>
          </cell>
          <cell r="F207">
            <v>0.33324479496557036</v>
          </cell>
          <cell r="G207">
            <v>0.48598850244674363</v>
          </cell>
          <cell r="H207">
            <v>0.42517187745403362</v>
          </cell>
          <cell r="I207">
            <v>0.32509628278332148</v>
          </cell>
          <cell r="J207">
            <v>0.37845225799120197</v>
          </cell>
          <cell r="K207">
            <v>0.32131821624805657</v>
          </cell>
          <cell r="L207">
            <v>0.32708035590336415</v>
          </cell>
          <cell r="M207">
            <v>0.22557184353715343</v>
          </cell>
          <cell r="N207">
            <v>0.36779019967740911</v>
          </cell>
          <cell r="O207">
            <v>0.42680700268276084</v>
          </cell>
          <cell r="P207">
            <v>0.42509164006148126</v>
          </cell>
          <cell r="Q207">
            <v>1.1722674430524993</v>
          </cell>
          <cell r="R207">
            <v>1.1329472740261082</v>
          </cell>
          <cell r="S207">
            <v>0.87648635975616784</v>
          </cell>
          <cell r="T207">
            <v>1.2246430359228677</v>
          </cell>
          <cell r="V207">
            <v>3.2153035490947834</v>
          </cell>
          <cell r="W207">
            <v>1.1720499009939871</v>
          </cell>
          <cell r="X207">
            <v>1.1206126303243906</v>
          </cell>
          <cell r="Y207">
            <v>0.91984372962491223</v>
          </cell>
          <cell r="Z207">
            <v>1.2056269486053197</v>
          </cell>
          <cell r="AB207">
            <v>4.2643554942415571</v>
          </cell>
        </row>
        <row r="208">
          <cell r="B208">
            <v>7</v>
          </cell>
          <cell r="C208" t="str">
            <v>DOLAR PLUS</v>
          </cell>
          <cell r="E208">
            <v>0.52189987615802735</v>
          </cell>
          <cell r="F208">
            <v>0.40194361511158849</v>
          </cell>
          <cell r="G208">
            <v>0.44604689186911184</v>
          </cell>
          <cell r="H208">
            <v>0.41098252159368354</v>
          </cell>
          <cell r="I208">
            <v>0.37240764831723006</v>
          </cell>
          <cell r="J208">
            <v>0.4077817581620069</v>
          </cell>
          <cell r="K208">
            <v>0.37727016334814234</v>
          </cell>
          <cell r="L208">
            <v>0.39313098785056511</v>
          </cell>
          <cell r="M208">
            <v>0.52356898126042495</v>
          </cell>
          <cell r="N208">
            <v>0.64940476280663795</v>
          </cell>
          <cell r="O208">
            <v>0.50671785028790772</v>
          </cell>
          <cell r="P208">
            <v>0.46716723508593017</v>
          </cell>
          <cell r="Q208">
            <v>1.3761182584652198</v>
          </cell>
          <cell r="R208">
            <v>1.1959032218482601</v>
          </cell>
          <cell r="S208">
            <v>1.2994946452348222</v>
          </cell>
          <cell r="T208">
            <v>1.6319968969179754</v>
          </cell>
          <cell r="V208">
            <v>3.9216103079358966</v>
          </cell>
          <cell r="W208">
            <v>1.3558995432408842</v>
          </cell>
          <cell r="X208">
            <v>1.1940908854729084</v>
          </cell>
          <cell r="Y208">
            <v>1.2999811160107346</v>
          </cell>
          <cell r="Z208">
            <v>1.6105984662349768</v>
          </cell>
          <cell r="AB208">
            <v>5.5438010787869105</v>
          </cell>
        </row>
        <row r="209">
          <cell r="B209">
            <v>8</v>
          </cell>
          <cell r="C209" t="str">
            <v>LOMBARD AHORRO EN USD</v>
          </cell>
          <cell r="E209">
            <v>0.62869937694702838</v>
          </cell>
          <cell r="F209">
            <v>0.48903989520712177</v>
          </cell>
          <cell r="G209">
            <v>0.47529972186735048</v>
          </cell>
          <cell r="H209">
            <v>0.41613567766969339</v>
          </cell>
          <cell r="I209">
            <v>0.43922049097657734</v>
          </cell>
          <cell r="J209">
            <v>0.43264462338827858</v>
          </cell>
          <cell r="K209">
            <v>0.43541597691905132</v>
          </cell>
          <cell r="L209">
            <v>0.45057560468395597</v>
          </cell>
          <cell r="M209">
            <v>0.65342318175554137</v>
          </cell>
          <cell r="N209">
            <v>0.81368897798428375</v>
          </cell>
          <cell r="O209">
            <v>0.60088279782413156</v>
          </cell>
          <cell r="P209">
            <v>0.57671959615850366</v>
          </cell>
          <cell r="Q209">
            <v>1.601440809968846</v>
          </cell>
          <cell r="R209">
            <v>1.2935371053514055</v>
          </cell>
          <cell r="S209">
            <v>1.5471787352788091</v>
          </cell>
          <cell r="T209">
            <v>2.0043669993460522</v>
          </cell>
          <cell r="V209">
            <v>4.5079828660436139</v>
          </cell>
          <cell r="W209">
            <v>1.5697174754325922</v>
          </cell>
          <cell r="X209">
            <v>1.2912436699145107</v>
          </cell>
          <cell r="Y209">
            <v>1.5813534367829805</v>
          </cell>
          <cell r="Z209">
            <v>1.9698410453657162</v>
          </cell>
          <cell r="AB209">
            <v>6.7210246837404846</v>
          </cell>
        </row>
        <row r="210">
          <cell r="B210">
            <v>9</v>
          </cell>
          <cell r="C210" t="str">
            <v>MARINVER III RENTA FIJA EN DOLARE</v>
          </cell>
          <cell r="E210">
            <v>0.38023299305762759</v>
          </cell>
          <cell r="F210">
            <v>0.34553019163203746</v>
          </cell>
          <cell r="G210">
            <v>0.40982121832375817</v>
          </cell>
          <cell r="H210">
            <v>0.3387858370202057</v>
          </cell>
          <cell r="I210">
            <v>0.25170326701851042</v>
          </cell>
          <cell r="J210">
            <v>0.28819399921629074</v>
          </cell>
          <cell r="K210">
            <v>0.27627890758068485</v>
          </cell>
          <cell r="L210">
            <v>0.41461403000377928</v>
          </cell>
          <cell r="M210">
            <v>0.27340333429528574</v>
          </cell>
          <cell r="N210">
            <v>0.29267109082633525</v>
          </cell>
          <cell r="O210">
            <v>0.29490737347899199</v>
          </cell>
          <cell r="P210">
            <v>0.27757749588652736</v>
          </cell>
          <cell r="Q210">
            <v>1.1398779386408986</v>
          </cell>
          <cell r="R210">
            <v>0.88124004997001126</v>
          </cell>
          <cell r="S210">
            <v>0.96733381913118865</v>
          </cell>
          <cell r="T210">
            <v>0.86765245020163917</v>
          </cell>
          <cell r="V210">
            <v>3.0181449957579431</v>
          </cell>
          <cell r="W210">
            <v>1.1356861074378419</v>
          </cell>
          <cell r="X210">
            <v>0.87851790142882735</v>
          </cell>
          <cell r="Y210">
            <v>0.96422021493105392</v>
          </cell>
          <cell r="Z210">
            <v>0.86511151831325428</v>
          </cell>
          <cell r="AB210">
            <v>3.8399402477245337</v>
          </cell>
        </row>
        <row r="211">
          <cell r="B211">
            <v>10</v>
          </cell>
          <cell r="C211" t="str">
            <v>1784 AHORRO DOLARES</v>
          </cell>
          <cell r="E211">
            <v>0.47583894033029761</v>
          </cell>
          <cell r="F211">
            <v>0.38457824445909949</v>
          </cell>
          <cell r="G211">
            <v>0.43078390122919252</v>
          </cell>
          <cell r="H211">
            <v>0.38354384518322071</v>
          </cell>
          <cell r="I211">
            <v>0.36797344949179855</v>
          </cell>
          <cell r="J211">
            <v>0.39886416711787387</v>
          </cell>
          <cell r="K211">
            <v>0.37587175074722534</v>
          </cell>
          <cell r="L211">
            <v>0.38717880360108481</v>
          </cell>
          <cell r="M211">
            <v>0.48660110557732228</v>
          </cell>
          <cell r="N211">
            <v>0.59930880260217201</v>
          </cell>
          <cell r="O211">
            <v>0.55855535437143722</v>
          </cell>
          <cell r="P211">
            <v>0.46461902044161452</v>
          </cell>
          <cell r="Q211">
            <v>1.2967454810065115</v>
          </cell>
          <cell r="R211">
            <v>1.1547959638360972</v>
          </cell>
          <cell r="S211">
            <v>1.2548270495920111</v>
          </cell>
          <cell r="T211">
            <v>1.6312258589144202</v>
          </cell>
          <cell r="V211">
            <v>3.7522937714876248</v>
          </cell>
          <cell r="W211">
            <v>1.2904779441965044</v>
          </cell>
          <cell r="X211">
            <v>1.1523269280674209</v>
          </cell>
          <cell r="Y211">
            <v>1.2654953989991005</v>
          </cell>
          <cell r="Z211">
            <v>1.6169824266187576</v>
          </cell>
          <cell r="AB211">
            <v>5.4861970856600042</v>
          </cell>
        </row>
        <row r="212">
          <cell r="B212">
            <v>11</v>
          </cell>
          <cell r="C212" t="str">
            <v>NUEVO RENTA DOLARES</v>
          </cell>
          <cell r="E212">
            <v>0.43254485311758906</v>
          </cell>
          <cell r="F212">
            <v>0.31710624346761307</v>
          </cell>
          <cell r="G212">
            <v>-3.2859398844995003</v>
          </cell>
          <cell r="H212">
            <v>0.3636376949415876</v>
          </cell>
          <cell r="I212">
            <v>0.327939416931744</v>
          </cell>
          <cell r="J212">
            <v>0.37840638464194942</v>
          </cell>
          <cell r="K212">
            <v>0.27972395257460647</v>
          </cell>
          <cell r="L212">
            <v>0.28454242038951083</v>
          </cell>
          <cell r="M212">
            <v>0.66390945690530945</v>
          </cell>
          <cell r="N212">
            <v>0.80480107628837505</v>
          </cell>
          <cell r="O212">
            <v>0.76669627557761633</v>
          </cell>
          <cell r="P212">
            <v>0.43397357939258807</v>
          </cell>
          <cell r="Q212">
            <v>-2.5595953163864982</v>
          </cell>
          <cell r="R212">
            <v>1.073797492336892</v>
          </cell>
          <cell r="S212">
            <v>1.2327232652632247</v>
          </cell>
          <cell r="T212">
            <v>2.0184879722626725</v>
          </cell>
          <cell r="V212">
            <v>-0.29921401695041094</v>
          </cell>
          <cell r="W212">
            <v>-2.5495345671415217</v>
          </cell>
          <cell r="X212">
            <v>1.0727146595303292</v>
          </cell>
          <cell r="Y212">
            <v>1.2292617986454357</v>
          </cell>
          <cell r="Z212">
            <v>2.0025843414495266</v>
          </cell>
          <cell r="AB212">
            <v>0.64373603908634647</v>
          </cell>
        </row>
        <row r="213">
          <cell r="B213">
            <v>12</v>
          </cell>
          <cell r="C213" t="str">
            <v>PELLEGRINI RENTA DOLARES</v>
          </cell>
          <cell r="E213">
            <v>0.50557607124110948</v>
          </cell>
          <cell r="F213">
            <v>0.4068243874727262</v>
          </cell>
          <cell r="G213">
            <v>0.49825701301309255</v>
          </cell>
          <cell r="H213">
            <v>0.46491355513584853</v>
          </cell>
          <cell r="I213">
            <v>0.42208966015906402</v>
          </cell>
          <cell r="J213">
            <v>0.47971774955672952</v>
          </cell>
          <cell r="K213">
            <v>0.46219992834111157</v>
          </cell>
          <cell r="L213">
            <v>0.45918185384643539</v>
          </cell>
          <cell r="M213">
            <v>0.48903444542072183</v>
          </cell>
          <cell r="N213">
            <v>0.50078606631220879</v>
          </cell>
          <cell r="O213">
            <v>0.53871639613671807</v>
          </cell>
          <cell r="P213">
            <v>0.48862782119194481</v>
          </cell>
          <cell r="Q213">
            <v>1.4172706259381718</v>
          </cell>
          <cell r="R213">
            <v>1.3729478425105412</v>
          </cell>
          <cell r="S213">
            <v>1.4170548190612697</v>
          </cell>
          <cell r="T213">
            <v>1.5359205808058496</v>
          </cell>
          <cell r="V213">
            <v>4.2665463352641542</v>
          </cell>
          <cell r="W213">
            <v>1.4107483659659485</v>
          </cell>
          <cell r="X213">
            <v>1.369047659782187</v>
          </cell>
          <cell r="Y213">
            <v>1.4113573764871674</v>
          </cell>
          <cell r="Z213">
            <v>1.5280263092136159</v>
          </cell>
          <cell r="AB213">
            <v>5.7495600326580405</v>
          </cell>
        </row>
        <row r="214">
          <cell r="B214">
            <v>13</v>
          </cell>
          <cell r="C214" t="str">
            <v>PIONERO FINANCIERO DOLARES</v>
          </cell>
          <cell r="E214">
            <v>0.48698026501889924</v>
          </cell>
          <cell r="F214">
            <v>0.38997181617130838</v>
          </cell>
          <cell r="G214">
            <v>0.42883900319277135</v>
          </cell>
          <cell r="H214">
            <v>0.39415464070065021</v>
          </cell>
          <cell r="I214">
            <v>0.37695283551466563</v>
          </cell>
          <cell r="J214">
            <v>0.42439772603781734</v>
          </cell>
          <cell r="K214">
            <v>0.41153521137231586</v>
          </cell>
          <cell r="L214">
            <v>0.43008594314934978</v>
          </cell>
          <cell r="M214">
            <v>0.5003280638335994</v>
          </cell>
          <cell r="N214">
            <v>0.807070136530319</v>
          </cell>
          <cell r="O214">
            <v>0.62054852446902231</v>
          </cell>
          <cell r="P214">
            <v>0.53805432613036608</v>
          </cell>
          <cell r="Q214">
            <v>1.3114590267508719</v>
          </cell>
          <cell r="R214">
            <v>1.2002698475461537</v>
          </cell>
          <cell r="S214">
            <v>1.3479388958597793</v>
          </cell>
          <cell r="T214">
            <v>1.9783895600889112</v>
          </cell>
          <cell r="V214">
            <v>3.9094775675716731</v>
          </cell>
          <cell r="W214">
            <v>1.2963614124797471</v>
          </cell>
          <cell r="X214">
            <v>1.2019857838723678</v>
          </cell>
          <cell r="Y214">
            <v>1.2991823963241727</v>
          </cell>
          <cell r="Z214">
            <v>1.9673216961337727</v>
          </cell>
          <cell r="AB214">
            <v>5.3432496609127762</v>
          </cell>
        </row>
        <row r="215">
          <cell r="B215">
            <v>14</v>
          </cell>
          <cell r="C215" t="str">
            <v>ROBLE AHORRO DOLARES</v>
          </cell>
          <cell r="E215">
            <v>0.52737324739906555</v>
          </cell>
          <cell r="F215">
            <v>0.42669802618449104</v>
          </cell>
          <cell r="G215">
            <v>0.41450016472575069</v>
          </cell>
          <cell r="H215">
            <v>0.40137727145479474</v>
          </cell>
          <cell r="I215">
            <v>0.38671923561899302</v>
          </cell>
          <cell r="J215">
            <v>0.42468122371175365</v>
          </cell>
          <cell r="K215">
            <v>0.4119630475224012</v>
          </cell>
          <cell r="L215">
            <v>0.41843096283860071</v>
          </cell>
          <cell r="M215">
            <v>0.54047065585900445</v>
          </cell>
          <cell r="N215">
            <v>0.73401510083148658</v>
          </cell>
          <cell r="O215">
            <v>0.53865089729148163</v>
          </cell>
          <cell r="P215">
            <v>0.50410810356349423</v>
          </cell>
          <cell r="Q215">
            <v>1.3747856840080841</v>
          </cell>
          <cell r="R215">
            <v>1.2176834237071166</v>
          </cell>
          <cell r="S215">
            <v>1.3770857996504793</v>
          </cell>
          <cell r="T215">
            <v>1.78716342436116</v>
          </cell>
          <cell r="V215">
            <v>4.0222265002571422</v>
          </cell>
          <cell r="W215">
            <v>1.3463855757504397</v>
          </cell>
          <cell r="X215">
            <v>1.2145409383525096</v>
          </cell>
          <cell r="Y215">
            <v>1.3788179835014998</v>
          </cell>
          <cell r="Z215">
            <v>1.7606606531957176</v>
          </cell>
          <cell r="AB215">
            <v>5.7629212139079931</v>
          </cell>
        </row>
        <row r="216">
          <cell r="B216">
            <v>15</v>
          </cell>
          <cell r="C216" t="str">
            <v>SG RENTA CORTO PLAZO DOLARES</v>
          </cell>
          <cell r="E216">
            <v>0</v>
          </cell>
          <cell r="F216">
            <v>0.39601111708302827</v>
          </cell>
          <cell r="G216">
            <v>0.43773496287362601</v>
          </cell>
          <cell r="H216">
            <v>0.4031327246877936</v>
          </cell>
          <cell r="I216">
            <v>0.39342262885651014</v>
          </cell>
          <cell r="J216">
            <v>0.42982069017034608</v>
          </cell>
          <cell r="K216">
            <v>0.42557356127674861</v>
          </cell>
          <cell r="L216">
            <v>0.43051394258619702</v>
          </cell>
          <cell r="M216">
            <v>0.61802550119356425</v>
          </cell>
          <cell r="N216">
            <v>0.82736286405074022</v>
          </cell>
          <cell r="O216">
            <v>0.60125032520697008</v>
          </cell>
          <cell r="P216">
            <v>0.5719859969917529</v>
          </cell>
          <cell r="Q216">
            <v>0</v>
          </cell>
          <cell r="R216">
            <v>1.2313926358182847</v>
          </cell>
          <cell r="S216">
            <v>1.481247320836121</v>
          </cell>
          <cell r="T216">
            <v>2.0137736291226949</v>
          </cell>
          <cell r="V216">
            <v>0</v>
          </cell>
          <cell r="W216">
            <v>1.2985610087012438</v>
          </cell>
          <cell r="X216">
            <v>1.2357336096269922</v>
          </cell>
          <cell r="Y216">
            <v>1.4854766162742679</v>
          </cell>
          <cell r="Z216">
            <v>1.9885961538129795</v>
          </cell>
          <cell r="AB216">
            <v>6.9570698821262908</v>
          </cell>
        </row>
        <row r="217">
          <cell r="B217">
            <v>16</v>
          </cell>
          <cell r="C217" t="str">
            <v>SUPERFONDO AHORRO DOLARES</v>
          </cell>
          <cell r="E217">
            <v>0.53643504764908645</v>
          </cell>
          <cell r="F217">
            <v>0.41565936794074609</v>
          </cell>
          <cell r="G217">
            <v>0.4573188467221323</v>
          </cell>
          <cell r="H217">
            <v>0.41197166495288151</v>
          </cell>
          <cell r="I217">
            <v>0.40327862639757406</v>
          </cell>
          <cell r="J217">
            <v>0.43768093109357586</v>
          </cell>
          <cell r="K217">
            <v>0.42564316234079413</v>
          </cell>
          <cell r="L217">
            <v>0.43848231427550122</v>
          </cell>
          <cell r="M217">
            <v>0.54307768319252769</v>
          </cell>
          <cell r="N217">
            <v>0.65212049930116756</v>
          </cell>
          <cell r="O217">
            <v>0.56969978310108527</v>
          </cell>
          <cell r="P217">
            <v>0.5327293505699604</v>
          </cell>
          <cell r="Q217">
            <v>1.4160073090743408</v>
          </cell>
          <cell r="R217">
            <v>1.2581680827848052</v>
          </cell>
          <cell r="S217">
            <v>1.4137725382547872</v>
          </cell>
          <cell r="T217">
            <v>1.7647935488808386</v>
          </cell>
          <cell r="V217">
            <v>4.1438223136509134</v>
          </cell>
          <cell r="W217">
            <v>1.3843739991287551</v>
          </cell>
          <cell r="X217">
            <v>1.2524111522622805</v>
          </cell>
          <cell r="Y217">
            <v>1.4236759120583675</v>
          </cell>
          <cell r="Z217">
            <v>1.7386955471350265</v>
          </cell>
          <cell r="AB217">
            <v>6.0316046756893105</v>
          </cell>
        </row>
        <row r="218">
          <cell r="A218" t="str">
            <v>D</v>
          </cell>
          <cell r="B218" t="str">
            <v>RENTA MIXTA</v>
          </cell>
          <cell r="E218">
            <v>-0.92979938487283509</v>
          </cell>
          <cell r="F218">
            <v>1.9085755851593553</v>
          </cell>
          <cell r="G218">
            <v>0.73419690501148083</v>
          </cell>
          <cell r="H218">
            <v>-1.2805718960698396</v>
          </cell>
          <cell r="I218">
            <v>-2.7252915469784353</v>
          </cell>
          <cell r="J218">
            <v>-0.70903536179552673</v>
          </cell>
          <cell r="K218">
            <v>2.2049492450411745</v>
          </cell>
          <cell r="L218">
            <v>-13.289278997304093</v>
          </cell>
          <cell r="M218">
            <v>3.8868684661950419</v>
          </cell>
          <cell r="N218">
            <v>2.6669963158231154</v>
          </cell>
          <cell r="O218">
            <v>3.0511936553012897</v>
          </cell>
          <cell r="P218">
            <v>-2.7024905953968372</v>
          </cell>
          <cell r="Q218">
            <v>1.6559872757058272</v>
          </cell>
          <cell r="R218">
            <v>-4.6048751336463276</v>
          </cell>
          <cell r="S218">
            <v>-8.0816071016469255</v>
          </cell>
          <cell r="T218">
            <v>2.9744802619076776</v>
          </cell>
          <cell r="V218">
            <v>-9.7140268752903083</v>
          </cell>
          <cell r="W218">
            <v>1.6588132945997867</v>
          </cell>
          <cell r="X218">
            <v>-4.7623659899023068</v>
          </cell>
          <cell r="Y218">
            <v>-9.0904756262038706</v>
          </cell>
          <cell r="Z218">
            <v>2.9197864701685714</v>
          </cell>
          <cell r="AB218">
            <v>-9.6815196833965587</v>
          </cell>
        </row>
        <row r="219">
          <cell r="B219">
            <v>1</v>
          </cell>
          <cell r="C219" t="str">
            <v>ATLAS DIVERSIFICADO EN PESOS, DOL Y OTRAS MONEDAS</v>
          </cell>
          <cell r="E219">
            <v>0.36397606844587038</v>
          </cell>
          <cell r="F219">
            <v>0.67648330408687229</v>
          </cell>
          <cell r="G219">
            <v>0.29353070452420305</v>
          </cell>
          <cell r="H219">
            <v>0.62413105240888278</v>
          </cell>
          <cell r="I219">
            <v>-2.0625265950789728</v>
          </cell>
          <cell r="J219">
            <v>1.3284943900631285</v>
          </cell>
          <cell r="K219">
            <v>1.7151447279477594</v>
          </cell>
          <cell r="L219">
            <v>-13.414900264836282</v>
          </cell>
          <cell r="M219">
            <v>7.4267548758484292</v>
          </cell>
          <cell r="N219">
            <v>4.3134933964628308</v>
          </cell>
          <cell r="O219">
            <v>4.966750323296254</v>
          </cell>
          <cell r="P219">
            <v>-0.7060840093884857</v>
          </cell>
          <cell r="Q219">
            <v>1.339513609539944</v>
          </cell>
          <cell r="R219">
            <v>-0.14205404098409646</v>
          </cell>
          <cell r="S219">
            <v>-5.3890856260782822</v>
          </cell>
          <cell r="T219">
            <v>8.7213611231078403</v>
          </cell>
          <cell r="V219">
            <v>-4.2579584669103383</v>
          </cell>
          <cell r="W219">
            <v>1.3332600572473838</v>
          </cell>
          <cell r="X219">
            <v>-0.14242748302052727</v>
          </cell>
          <cell r="Y219">
            <v>-5.5789642645300175</v>
          </cell>
          <cell r="Z219">
            <v>8.3376214622900431</v>
          </cell>
          <cell r="AB219">
            <v>4.0980023713246778</v>
          </cell>
        </row>
        <row r="220">
          <cell r="B220">
            <v>2</v>
          </cell>
          <cell r="C220" t="str">
            <v>BF TOTAL</v>
          </cell>
          <cell r="E220">
            <v>-0.24403777693605688</v>
          </cell>
          <cell r="F220">
            <v>1.2874850956331452</v>
          </cell>
          <cell r="G220">
            <v>2.5591155696602641E-2</v>
          </cell>
          <cell r="H220">
            <v>-1.9140052911735927</v>
          </cell>
          <cell r="I220">
            <v>-1.4649961720180849</v>
          </cell>
          <cell r="J220">
            <v>0.11561677902813816</v>
          </cell>
          <cell r="K220">
            <v>1.6257699181826846</v>
          </cell>
          <cell r="L220">
            <v>-10.013522379432482</v>
          </cell>
          <cell r="M220">
            <v>2.448725703024035</v>
          </cell>
          <cell r="N220">
            <v>0.8951032095571243</v>
          </cell>
          <cell r="O220">
            <v>2.2904433694170612</v>
          </cell>
          <cell r="P220">
            <v>-1.46069558199452</v>
          </cell>
          <cell r="Q220">
            <v>1.0661627505545335</v>
          </cell>
          <cell r="R220">
            <v>-3.239218853505299</v>
          </cell>
          <cell r="S220">
            <v>-6.3112030911781858</v>
          </cell>
          <cell r="T220">
            <v>1.6985222215950557</v>
          </cell>
          <cell r="V220">
            <v>-8.3794689592613487</v>
          </cell>
          <cell r="W220">
            <v>1.0414930200133368</v>
          </cell>
          <cell r="X220">
            <v>-3.4373298966658599</v>
          </cell>
          <cell r="Y220">
            <v>-7.2266131321471061</v>
          </cell>
          <cell r="Z220">
            <v>1.7480717485020745</v>
          </cell>
          <cell r="AB220">
            <v>-7.8503642564328171</v>
          </cell>
        </row>
        <row r="221">
          <cell r="B221">
            <v>3</v>
          </cell>
          <cell r="C221" t="str">
            <v>BGN GLOBAL FUND</v>
          </cell>
          <cell r="E221">
            <v>0</v>
          </cell>
          <cell r="F221">
            <v>0</v>
          </cell>
          <cell r="G221">
            <v>0</v>
          </cell>
          <cell r="H221">
            <v>0</v>
          </cell>
          <cell r="I221">
            <v>-8.4954784043490221</v>
          </cell>
          <cell r="J221">
            <v>-3.641035971536366</v>
          </cell>
          <cell r="K221">
            <v>3.3768887151143456</v>
          </cell>
          <cell r="L221">
            <v>-23.902449689006456</v>
          </cell>
          <cell r="M221">
            <v>2.5560656641978374</v>
          </cell>
          <cell r="N221">
            <v>5.6146017463603481</v>
          </cell>
          <cell r="O221">
            <v>2.6323991050718254</v>
          </cell>
          <cell r="P221">
            <v>-1.9130971886968884</v>
          </cell>
          <cell r="Q221">
            <v>0</v>
          </cell>
          <cell r="R221">
            <v>0</v>
          </cell>
          <cell r="S221">
            <v>-19.321932769595684</v>
          </cell>
          <cell r="T221">
            <v>6.3211017141448389</v>
          </cell>
          <cell r="V221">
            <v>0</v>
          </cell>
          <cell r="W221">
            <v>0</v>
          </cell>
          <cell r="X221">
            <v>-18.370305909791814</v>
          </cell>
          <cell r="Y221">
            <v>-20.552000348254634</v>
          </cell>
          <cell r="Z221">
            <v>6.0390907509956051</v>
          </cell>
          <cell r="AB221">
            <v>-43.694072174731915</v>
          </cell>
        </row>
        <row r="222">
          <cell r="B222">
            <v>4</v>
          </cell>
          <cell r="C222" t="str">
            <v>BNL GLOBAL</v>
          </cell>
          <cell r="E222">
            <v>0.31425678270888824</v>
          </cell>
          <cell r="F222">
            <v>1.1265233349190495</v>
          </cell>
          <cell r="G222">
            <v>0.7368808532405291</v>
          </cell>
          <cell r="H222">
            <v>0.661540126157667</v>
          </cell>
          <cell r="I222">
            <v>-1.9896810400425347</v>
          </cell>
          <cell r="J222">
            <v>-0.50381444389929753</v>
          </cell>
          <cell r="K222">
            <v>2.1218622882851479</v>
          </cell>
          <cell r="L222">
            <v>-10.4368771173041</v>
          </cell>
          <cell r="M222">
            <v>4.279208326902384</v>
          </cell>
          <cell r="N222">
            <v>3.4394910915680255</v>
          </cell>
          <cell r="O222">
            <v>3.1237228684582785</v>
          </cell>
          <cell r="P222">
            <v>-1.3475242010746791</v>
          </cell>
          <cell r="Q222">
            <v>2.1918440665603889</v>
          </cell>
          <cell r="R222">
            <v>-1.8383602157171386</v>
          </cell>
          <cell r="S222">
            <v>-4.6225560391130465</v>
          </cell>
          <cell r="T222">
            <v>5.2332412499683345</v>
          </cell>
          <cell r="V222">
            <v>-4.3238435544381897</v>
          </cell>
          <cell r="W222">
            <v>2.2048505976329915</v>
          </cell>
          <cell r="X222">
            <v>-1.7504596448531804</v>
          </cell>
          <cell r="Y222">
            <v>-6.6220872366790289</v>
          </cell>
          <cell r="Z222">
            <v>4.9284324301290496</v>
          </cell>
          <cell r="AB222">
            <v>-4.2104695457828463</v>
          </cell>
        </row>
        <row r="223">
          <cell r="B223">
            <v>5</v>
          </cell>
          <cell r="C223" t="str">
            <v>BNL GLOBALEN DOLARES</v>
          </cell>
          <cell r="E223">
            <v>0</v>
          </cell>
          <cell r="F223">
            <v>0</v>
          </cell>
          <cell r="G223">
            <v>0</v>
          </cell>
          <cell r="H223">
            <v>0</v>
          </cell>
          <cell r="I223">
            <v>0</v>
          </cell>
          <cell r="J223">
            <v>0</v>
          </cell>
          <cell r="K223">
            <v>2.3675701127666038</v>
          </cell>
          <cell r="L223">
            <v>-8.4196406025440993</v>
          </cell>
          <cell r="M223">
            <v>4.6679445258766439</v>
          </cell>
          <cell r="N223">
            <v>3.6820972843810251</v>
          </cell>
          <cell r="O223">
            <v>3.0972987421710396</v>
          </cell>
          <cell r="P223">
            <v>-1.1435419016216808</v>
          </cell>
          <cell r="Q223">
            <v>0</v>
          </cell>
          <cell r="R223">
            <v>0</v>
          </cell>
          <cell r="S223">
            <v>-1.8752792739118562</v>
          </cell>
          <cell r="T223">
            <v>5.671070284880475</v>
          </cell>
          <cell r="V223">
            <v>0</v>
          </cell>
          <cell r="W223">
            <v>0</v>
          </cell>
          <cell r="X223">
            <v>0</v>
          </cell>
          <cell r="Y223">
            <v>-5.3062798990449682</v>
          </cell>
          <cell r="Z223">
            <v>4.2649093282793995</v>
          </cell>
          <cell r="AB223">
            <v>2.0162430847756614</v>
          </cell>
        </row>
        <row r="224">
          <cell r="B224">
            <v>6</v>
          </cell>
          <cell r="C224" t="str">
            <v>BR MIX</v>
          </cell>
          <cell r="E224">
            <v>0</v>
          </cell>
          <cell r="F224">
            <v>0</v>
          </cell>
          <cell r="G224">
            <v>1.0596744314374629</v>
          </cell>
          <cell r="H224">
            <v>-0.49444517031106416</v>
          </cell>
          <cell r="I224">
            <v>-3.6798778665449006</v>
          </cell>
          <cell r="J224">
            <v>-1.4258842343960021</v>
          </cell>
          <cell r="K224">
            <v>4.2624358457014955</v>
          </cell>
          <cell r="L224">
            <v>-21.353936732742461</v>
          </cell>
          <cell r="M224">
            <v>6.4128882036436963</v>
          </cell>
          <cell r="N224">
            <v>5.5298961414680825</v>
          </cell>
          <cell r="O224">
            <v>6.6478299902155369</v>
          </cell>
          <cell r="P224">
            <v>-4.9581470135411365</v>
          </cell>
          <cell r="Q224">
            <v>0</v>
          </cell>
          <cell r="R224">
            <v>-5.5227507181204283</v>
          </cell>
          <cell r="S224">
            <v>-12.743239352166725</v>
          </cell>
          <cell r="T224">
            <v>6.9651806021925999</v>
          </cell>
          <cell r="V224">
            <v>0</v>
          </cell>
          <cell r="W224">
            <v>3.1790232943123886</v>
          </cell>
          <cell r="X224">
            <v>-6.2787475915422171</v>
          </cell>
          <cell r="Y224">
            <v>-14.154487640978557</v>
          </cell>
          <cell r="Z224">
            <v>6.7148178335726776</v>
          </cell>
          <cell r="AB224">
            <v>-20.271465986794411</v>
          </cell>
        </row>
        <row r="225">
          <cell r="B225">
            <v>7</v>
          </cell>
          <cell r="C225" t="str">
            <v>CAPITAL MIX</v>
          </cell>
          <cell r="E225">
            <v>0</v>
          </cell>
          <cell r="F225">
            <v>13.273477507566223</v>
          </cell>
          <cell r="G225">
            <v>1.785331829344905</v>
          </cell>
          <cell r="H225">
            <v>-3.8314649889267027</v>
          </cell>
          <cell r="I225">
            <v>-12.278542521932645</v>
          </cell>
          <cell r="J225">
            <v>-3.1392641862398651</v>
          </cell>
          <cell r="K225">
            <v>7.411635697225516</v>
          </cell>
          <cell r="L225">
            <v>-32.154794370024078</v>
          </cell>
          <cell r="M225">
            <v>11.015079993757171</v>
          </cell>
          <cell r="N225">
            <v>2.0994973408135387</v>
          </cell>
          <cell r="O225">
            <v>12.039567691148578</v>
          </cell>
          <cell r="P225">
            <v>-8.7162595376479857</v>
          </cell>
          <cell r="Q225">
            <v>0</v>
          </cell>
          <cell r="R225">
            <v>-18.287856550427772</v>
          </cell>
          <cell r="S225">
            <v>-19.099264587540265</v>
          </cell>
          <cell r="T225">
            <v>4.4211461690473408</v>
          </cell>
          <cell r="V225">
            <v>0</v>
          </cell>
          <cell r="W225">
            <v>16.310275212547108</v>
          </cell>
          <cell r="X225">
            <v>-20.374861382945753</v>
          </cell>
          <cell r="Y225">
            <v>-17.946734606377223</v>
          </cell>
          <cell r="Z225">
            <v>4.1040552369937382</v>
          </cell>
          <cell r="AB225">
            <v>-43.381639247325076</v>
          </cell>
        </row>
        <row r="226">
          <cell r="B226">
            <v>8</v>
          </cell>
          <cell r="C226" t="str">
            <v>CMA EMERGENTE</v>
          </cell>
          <cell r="E226">
            <v>0</v>
          </cell>
          <cell r="F226">
            <v>0</v>
          </cell>
          <cell r="G226">
            <v>0</v>
          </cell>
          <cell r="H226">
            <v>0</v>
          </cell>
          <cell r="I226">
            <v>0</v>
          </cell>
          <cell r="J226">
            <v>0</v>
          </cell>
          <cell r="K226">
            <v>0</v>
          </cell>
          <cell r="L226">
            <v>-24.225657142449609</v>
          </cell>
          <cell r="M226">
            <v>16.131673686439683</v>
          </cell>
          <cell r="N226">
            <v>8.9325995985530593</v>
          </cell>
          <cell r="O226">
            <v>6.3068849726952037</v>
          </cell>
          <cell r="P226">
            <v>-7.3600804372726873</v>
          </cell>
          <cell r="Q226">
            <v>0</v>
          </cell>
          <cell r="R226">
            <v>0</v>
          </cell>
          <cell r="S226">
            <v>0</v>
          </cell>
          <cell r="T226">
            <v>7.2796701975626821</v>
          </cell>
          <cell r="V226">
            <v>0</v>
          </cell>
          <cell r="W226">
            <v>0</v>
          </cell>
          <cell r="X226">
            <v>0</v>
          </cell>
          <cell r="Y226">
            <v>-20.342571001162369</v>
          </cell>
          <cell r="Z226">
            <v>3.3455321754413001</v>
          </cell>
          <cell r="AB226">
            <v>-7.5515788374014834</v>
          </cell>
        </row>
        <row r="227">
          <cell r="B227">
            <v>9</v>
          </cell>
          <cell r="C227" t="str">
            <v>CMF ALLOCATIONS</v>
          </cell>
          <cell r="E227">
            <v>0</v>
          </cell>
          <cell r="F227">
            <v>0</v>
          </cell>
          <cell r="G227">
            <v>0</v>
          </cell>
          <cell r="H227">
            <v>0</v>
          </cell>
          <cell r="I227">
            <v>0</v>
          </cell>
          <cell r="J227">
            <v>-1.3890566493537815</v>
          </cell>
          <cell r="K227">
            <v>1.5790870488322728</v>
          </cell>
          <cell r="L227">
            <v>-11.019444304878656</v>
          </cell>
          <cell r="M227">
            <v>11.328191170990065</v>
          </cell>
          <cell r="N227">
            <v>6.6889835666463782</v>
          </cell>
          <cell r="O227">
            <v>8.4650198718314371</v>
          </cell>
          <cell r="P227">
            <v>-5.2254179194754391</v>
          </cell>
          <cell r="Q227">
            <v>0</v>
          </cell>
          <cell r="R227">
            <v>0</v>
          </cell>
          <cell r="S227">
            <v>0.62469377756000366</v>
          </cell>
          <cell r="T227">
            <v>9.6733617366605795</v>
          </cell>
          <cell r="V227">
            <v>0</v>
          </cell>
          <cell r="W227">
            <v>0</v>
          </cell>
          <cell r="X227">
            <v>-4.1671699480613444</v>
          </cell>
          <cell r="Y227">
            <v>0.64187463962442093</v>
          </cell>
          <cell r="Z227">
            <v>8.0152658229330953</v>
          </cell>
          <cell r="AB227">
            <v>13.528602944038717</v>
          </cell>
        </row>
        <row r="228">
          <cell r="B228">
            <v>10</v>
          </cell>
          <cell r="C228" t="str">
            <v>CONSULTATIO BOZANO SIMONSEN BR</v>
          </cell>
          <cell r="E228">
            <v>0</v>
          </cell>
          <cell r="F228">
            <v>0</v>
          </cell>
          <cell r="G228">
            <v>2.577428023715056</v>
          </cell>
          <cell r="H228">
            <v>-1.2016930189925445</v>
          </cell>
          <cell r="I228">
            <v>-5.7651171334821676</v>
          </cell>
          <cell r="J228">
            <v>-0.99878073877509577</v>
          </cell>
          <cell r="K228">
            <v>4.525754684165495</v>
          </cell>
          <cell r="L228">
            <v>-19.814879772787009</v>
          </cell>
          <cell r="M228">
            <v>-4.1666562807682217</v>
          </cell>
          <cell r="N228">
            <v>2.0788412069633777</v>
          </cell>
          <cell r="O228">
            <v>3.8322230333421192</v>
          </cell>
          <cell r="P228">
            <v>-9.0559175855794436</v>
          </cell>
          <cell r="Q228">
            <v>0</v>
          </cell>
          <cell r="R228">
            <v>-7.827420668619256</v>
          </cell>
          <cell r="S228">
            <v>-19.678143485831821</v>
          </cell>
          <cell r="T228">
            <v>-3.6077030917967323</v>
          </cell>
          <cell r="V228">
            <v>0</v>
          </cell>
          <cell r="W228">
            <v>7.7322840711451679</v>
          </cell>
          <cell r="X228">
            <v>-8.1097686828936695</v>
          </cell>
          <cell r="Y228">
            <v>-22.271044191960428</v>
          </cell>
          <cell r="Z228">
            <v>-3.4887805025176304</v>
          </cell>
          <cell r="AB228">
            <v>-41.814859152475186</v>
          </cell>
        </row>
        <row r="229">
          <cell r="B229">
            <v>11</v>
          </cell>
          <cell r="C229" t="str">
            <v>CONSULTATIO BALANCE LAT. AM FUND</v>
          </cell>
          <cell r="E229">
            <v>-1.7580644520305611</v>
          </cell>
          <cell r="F229">
            <v>1.5740769207120087</v>
          </cell>
          <cell r="G229">
            <v>2.5599729824880013</v>
          </cell>
          <cell r="H229">
            <v>-1.1711511608220593</v>
          </cell>
          <cell r="I229">
            <v>-4.209605655451842</v>
          </cell>
          <cell r="J229">
            <v>6.0460732108102988E-2</v>
          </cell>
          <cell r="K229">
            <v>0.25186314779741537</v>
          </cell>
          <cell r="L229">
            <v>-1.412189580808354</v>
          </cell>
          <cell r="M229">
            <v>0.2414737613997131</v>
          </cell>
          <cell r="N229">
            <v>-0.78788505699567413</v>
          </cell>
          <cell r="O229">
            <v>0.5344047563441201</v>
          </cell>
          <cell r="P229">
            <v>-3.1829959238735883</v>
          </cell>
          <cell r="Q229">
            <v>2.3428937046207077</v>
          </cell>
          <cell r="R229">
            <v>-5.2742186759778935</v>
          </cell>
          <cell r="S229">
            <v>-0.92521992932746988</v>
          </cell>
          <cell r="T229">
            <v>-3.4324844322154879</v>
          </cell>
          <cell r="V229">
            <v>-3.9518497470482306</v>
          </cell>
          <cell r="W229">
            <v>2.3475635644809887</v>
          </cell>
          <cell r="X229">
            <v>-5.5777689716700207</v>
          </cell>
          <cell r="Y229">
            <v>-1.0400855943143834</v>
          </cell>
          <cell r="Z229">
            <v>-3.4283761061568017</v>
          </cell>
          <cell r="AB229">
            <v>-7.2002082794963309</v>
          </cell>
        </row>
        <row r="230">
          <cell r="B230">
            <v>12</v>
          </cell>
          <cell r="C230" t="str">
            <v>RNB MIXTO</v>
          </cell>
          <cell r="E230">
            <v>0</v>
          </cell>
          <cell r="F230">
            <v>0</v>
          </cell>
          <cell r="G230">
            <v>0</v>
          </cell>
          <cell r="H230">
            <v>0</v>
          </cell>
          <cell r="I230">
            <v>0</v>
          </cell>
          <cell r="J230">
            <v>0</v>
          </cell>
          <cell r="K230">
            <v>0</v>
          </cell>
          <cell r="L230">
            <v>-22.911178114575925</v>
          </cell>
          <cell r="M230">
            <v>5.0027937679483436</v>
          </cell>
          <cell r="N230">
            <v>8.4151125521303882</v>
          </cell>
          <cell r="O230">
            <v>7.0690698231876459</v>
          </cell>
          <cell r="P230">
            <v>-6.1812366737739932</v>
          </cell>
          <cell r="Q230">
            <v>0</v>
          </cell>
          <cell r="R230">
            <v>0</v>
          </cell>
          <cell r="S230">
            <v>0</v>
          </cell>
          <cell r="T230">
            <v>8.9039315900850013</v>
          </cell>
          <cell r="V230">
            <v>0</v>
          </cell>
          <cell r="W230">
            <v>0</v>
          </cell>
          <cell r="X230">
            <v>0</v>
          </cell>
          <cell r="Y230">
            <v>-32.279705406536706</v>
          </cell>
          <cell r="Z230">
            <v>8.2318259131854106</v>
          </cell>
          <cell r="AB230">
            <v>-32.328929384965811</v>
          </cell>
        </row>
        <row r="231">
          <cell r="B231">
            <v>13</v>
          </cell>
          <cell r="C231" t="str">
            <v>DB GLOBAL</v>
          </cell>
          <cell r="E231">
            <v>-3.2980493629928276</v>
          </cell>
          <cell r="F231">
            <v>4.3231885903476375</v>
          </cell>
          <cell r="G231">
            <v>1.3895090181970104</v>
          </cell>
          <cell r="H231">
            <v>-0.2300875283055337</v>
          </cell>
          <cell r="I231">
            <v>-3.5585055626209505</v>
          </cell>
          <cell r="J231">
            <v>-1.8627251646934351</v>
          </cell>
          <cell r="K231">
            <v>3.0576981791706759</v>
          </cell>
          <cell r="L231">
            <v>-21.696843222442695</v>
          </cell>
          <cell r="M231">
            <v>8.3189720583986002</v>
          </cell>
          <cell r="N231">
            <v>5.5126459414669871</v>
          </cell>
          <cell r="O231">
            <v>5.2495495929739233</v>
          </cell>
          <cell r="P231">
            <v>-2.7935258705087618</v>
          </cell>
          <cell r="Q231">
            <v>2.2843305794229662</v>
          </cell>
          <cell r="R231">
            <v>-5.5727120151628178</v>
          </cell>
          <cell r="S231">
            <v>-12.589372288635159</v>
          </cell>
          <cell r="T231">
            <v>7.9493298711368121</v>
          </cell>
          <cell r="V231">
            <v>-15.575040142064832</v>
          </cell>
          <cell r="W231">
            <v>2.0251694371767215</v>
          </cell>
          <cell r="X231">
            <v>-5.6134637948241126</v>
          </cell>
          <cell r="Y231">
            <v>-14.558207111161606</v>
          </cell>
          <cell r="Z231">
            <v>8.0251216239461112</v>
          </cell>
          <cell r="AB231">
            <v>-11.53724771736683</v>
          </cell>
        </row>
        <row r="232">
          <cell r="B232">
            <v>14</v>
          </cell>
          <cell r="C232" t="str">
            <v>EMERGENTE</v>
          </cell>
          <cell r="E232">
            <v>-5.2995132220654213</v>
          </cell>
          <cell r="F232">
            <v>6.8385319653680776</v>
          </cell>
          <cell r="G232">
            <v>2.4142172591092415</v>
          </cell>
          <cell r="H232">
            <v>-0.33137149872407567</v>
          </cell>
          <cell r="I232">
            <v>-7.7364560001513265</v>
          </cell>
          <cell r="J232">
            <v>-1.5983067813167162</v>
          </cell>
          <cell r="K232">
            <v>-100</v>
          </cell>
          <cell r="L232">
            <v>0</v>
          </cell>
          <cell r="M232">
            <v>0</v>
          </cell>
          <cell r="N232">
            <v>0</v>
          </cell>
          <cell r="O232">
            <v>0</v>
          </cell>
          <cell r="P232">
            <v>0</v>
          </cell>
          <cell r="Q232">
            <v>3.6192330144838358</v>
          </cell>
          <cell r="R232">
            <v>-9.5119589844594792</v>
          </cell>
          <cell r="S232">
            <v>-100</v>
          </cell>
          <cell r="T232">
            <v>0</v>
          </cell>
          <cell r="V232">
            <v>-100</v>
          </cell>
          <cell r="W232">
            <v>3.5823804985192904</v>
          </cell>
          <cell r="X232">
            <v>-9.7850791681322562</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1.8325324510954921</v>
          </cell>
          <cell r="F234">
            <v>0.26514589673425348</v>
          </cell>
          <cell r="G234">
            <v>0.98503622341907793</v>
          </cell>
          <cell r="H234">
            <v>-0.27742361757971956</v>
          </cell>
          <cell r="I234">
            <v>-3.2104924038270699</v>
          </cell>
          <cell r="J234">
            <v>-1.3344344589516721</v>
          </cell>
          <cell r="K234">
            <v>3.6631280121616427</v>
          </cell>
          <cell r="L234">
            <v>-30.414248536841704</v>
          </cell>
          <cell r="M234">
            <v>15.959551097182366</v>
          </cell>
          <cell r="N234">
            <v>10.117072020028161</v>
          </cell>
          <cell r="O234">
            <v>4.1955126396325593</v>
          </cell>
          <cell r="P234">
            <v>-3.383041022937161</v>
          </cell>
          <cell r="Q234">
            <v>3.1082842091995522</v>
          </cell>
          <cell r="R234">
            <v>-4.7670187164965068</v>
          </cell>
          <cell r="S234">
            <v>-16.352848445371858</v>
          </cell>
          <cell r="T234">
            <v>10.855446302992178</v>
          </cell>
          <cell r="V234">
            <v>-17.86427467986411</v>
          </cell>
          <cell r="W234">
            <v>3.0804311334788625</v>
          </cell>
          <cell r="X234">
            <v>-4.7996304251790507</v>
          </cell>
          <cell r="Y234">
            <v>-19.018757897676618</v>
          </cell>
          <cell r="Z234">
            <v>10.634968926576208</v>
          </cell>
          <cell r="AB234">
            <v>-9.4097221390162158</v>
          </cell>
        </row>
        <row r="235">
          <cell r="B235">
            <v>17</v>
          </cell>
          <cell r="C235" t="str">
            <v>FIMA MIX</v>
          </cell>
          <cell r="E235">
            <v>0.70892105927280458</v>
          </cell>
          <cell r="F235">
            <v>1.3494594706540131</v>
          </cell>
          <cell r="G235">
            <v>1.060942915059182</v>
          </cell>
          <cell r="H235">
            <v>0.45433590527490519</v>
          </cell>
          <cell r="I235">
            <v>-1.3561386029004807</v>
          </cell>
          <cell r="J235">
            <v>-0.69897108110451578</v>
          </cell>
          <cell r="K235">
            <v>2.381989594206968</v>
          </cell>
          <cell r="L235">
            <v>-26.331877553969541</v>
          </cell>
          <cell r="M235">
            <v>14.413957885502393</v>
          </cell>
          <cell r="N235">
            <v>7.5534643162449067</v>
          </cell>
          <cell r="O235">
            <v>4.4390423181321026</v>
          </cell>
          <cell r="P235">
            <v>-1.7202855907267778</v>
          </cell>
          <cell r="Q235">
            <v>3.1508297859471401</v>
          </cell>
          <cell r="R235">
            <v>-1.6005887966872079</v>
          </cell>
          <cell r="S235">
            <v>-13.705687020704737</v>
          </cell>
          <cell r="T235">
            <v>10.395449014532577</v>
          </cell>
          <cell r="V235">
            <v>-12.411437009475234</v>
          </cell>
          <cell r="W235">
            <v>3.1004338501663162</v>
          </cell>
          <cell r="X235">
            <v>-1.5360470447457688</v>
          </cell>
          <cell r="Y235">
            <v>-14.915666914953754</v>
          </cell>
          <cell r="Z235">
            <v>9.9272620068460746</v>
          </cell>
          <cell r="AB235">
            <v>-3.1715709189671024</v>
          </cell>
        </row>
        <row r="236">
          <cell r="B236">
            <v>18</v>
          </cell>
          <cell r="C236" t="str">
            <v>LECCORP PLUS</v>
          </cell>
          <cell r="E236">
            <v>-0.15578265204385655</v>
          </cell>
          <cell r="F236">
            <v>1.1878757619255609</v>
          </cell>
          <cell r="G236">
            <v>2.5565378289473584</v>
          </cell>
          <cell r="H236">
            <v>-0.26361422113523325</v>
          </cell>
          <cell r="I236">
            <v>-0.6462051776813027</v>
          </cell>
          <cell r="J236">
            <v>0.75156027149230198</v>
          </cell>
          <cell r="K236">
            <v>0.86542709128147877</v>
          </cell>
          <cell r="L236">
            <v>-13.304998706029892</v>
          </cell>
          <cell r="M236">
            <v>3.792236420624806</v>
          </cell>
          <cell r="N236">
            <v>1.5674431981593351</v>
          </cell>
          <cell r="O236">
            <v>5.9780655419902295</v>
          </cell>
          <cell r="P236">
            <v>-1.4007070333374561</v>
          </cell>
          <cell r="Q236">
            <v>3.6131189764041283</v>
          </cell>
          <cell r="R236">
            <v>-0.16338067697735381</v>
          </cell>
          <cell r="S236">
            <v>-9.2385847957913274</v>
          </cell>
          <cell r="T236">
            <v>6.131501515453186</v>
          </cell>
          <cell r="V236">
            <v>-6.1129112662013929</v>
          </cell>
          <cell r="W236">
            <v>3.3919875669048656</v>
          </cell>
          <cell r="X236">
            <v>-0.16402083882372698</v>
          </cell>
          <cell r="Y236">
            <v>-8.865926424626096</v>
          </cell>
          <cell r="Z236">
            <v>6.4588224706372035</v>
          </cell>
          <cell r="AB236">
            <v>-1.9569676537293457</v>
          </cell>
        </row>
        <row r="237">
          <cell r="B237">
            <v>19</v>
          </cell>
          <cell r="C237" t="str">
            <v>MARINVER</v>
          </cell>
          <cell r="E237">
            <v>-5.1150833111008769</v>
          </cell>
          <cell r="F237">
            <v>5.4291702878175974</v>
          </cell>
          <cell r="G237">
            <v>1.317703534888226</v>
          </cell>
          <cell r="H237">
            <v>-1.5434499096662946</v>
          </cell>
          <cell r="I237">
            <v>-6.0664244309689082</v>
          </cell>
          <cell r="J237">
            <v>-4.0428477172464667</v>
          </cell>
          <cell r="K237">
            <v>6.0143989645688345</v>
          </cell>
          <cell r="L237">
            <v>-28.954764539061205</v>
          </cell>
          <cell r="M237">
            <v>8.0461827620155635</v>
          </cell>
          <cell r="N237">
            <v>11.660039761431396</v>
          </cell>
          <cell r="O237">
            <v>3.11433573696549</v>
          </cell>
          <cell r="P237">
            <v>-4.6045153028188341</v>
          </cell>
          <cell r="Q237">
            <v>1.3545633140112923</v>
          </cell>
          <cell r="R237">
            <v>-11.255219612582101</v>
          </cell>
          <cell r="S237">
            <v>-18.621582268241387</v>
          </cell>
          <cell r="T237">
            <v>9.8359840954274311</v>
          </cell>
          <cell r="V237">
            <v>-26.802648492639037</v>
          </cell>
          <cell r="W237">
            <v>1.2899484541003963</v>
          </cell>
          <cell r="X237">
            <v>-11.605578905092614</v>
          </cell>
          <cell r="Y237">
            <v>-19.279216790431292</v>
          </cell>
          <cell r="Z237">
            <v>9.3344415413931401</v>
          </cell>
          <cell r="AB237">
            <v>-19.471944552323741</v>
          </cell>
        </row>
        <row r="238">
          <cell r="B238">
            <v>20</v>
          </cell>
          <cell r="C238" t="str">
            <v>MERCOSUR</v>
          </cell>
          <cell r="E238">
            <v>-3.8182119871634224</v>
          </cell>
          <cell r="F238">
            <v>7.1893107344135121</v>
          </cell>
          <cell r="G238">
            <v>1.7862218268211993</v>
          </cell>
          <cell r="H238">
            <v>-0.73489337250253195</v>
          </cell>
          <cell r="I238">
            <v>-4.0340816658532503</v>
          </cell>
          <cell r="J238">
            <v>-1.5304082736836588</v>
          </cell>
          <cell r="K238">
            <v>3.3641800187789173E-2</v>
          </cell>
          <cell r="L238">
            <v>-8.0047010974007797</v>
          </cell>
          <cell r="M238">
            <v>0.33625969162944802</v>
          </cell>
          <cell r="N238">
            <v>1.7113989423974019</v>
          </cell>
          <cell r="O238">
            <v>-9.4708469763227221E-3</v>
          </cell>
          <cell r="P238">
            <v>-1.9800528126114769</v>
          </cell>
          <cell r="Q238">
            <v>4.9381295167217898</v>
          </cell>
          <cell r="R238">
            <v>-6.1972060325581673</v>
          </cell>
          <cell r="S238">
            <v>-7.6643050457679056</v>
          </cell>
          <cell r="T238">
            <v>-0.31198266693909238</v>
          </cell>
          <cell r="V238">
            <v>-9.109453386195387</v>
          </cell>
          <cell r="W238">
            <v>4.9286772461194248</v>
          </cell>
          <cell r="X238">
            <v>-6.3768979123614384</v>
          </cell>
          <cell r="Y238">
            <v>-7.7146078141573966</v>
          </cell>
          <cell r="Z238">
            <v>-0.18650787958989154</v>
          </cell>
          <cell r="AB238">
            <v>-9.2069953227022463</v>
          </cell>
        </row>
        <row r="239">
          <cell r="B239">
            <v>21</v>
          </cell>
          <cell r="C239" t="str">
            <v>1784 MIX</v>
          </cell>
          <cell r="E239">
            <v>0.21155471656932878</v>
          </cell>
          <cell r="F239">
            <v>1.0326147697345522</v>
          </cell>
          <cell r="G239">
            <v>0.69870762725887658</v>
          </cell>
          <cell r="H239">
            <v>0.41077613686404391</v>
          </cell>
          <cell r="I239">
            <v>-0.35523530247831836</v>
          </cell>
          <cell r="J239">
            <v>0.1996935154973567</v>
          </cell>
          <cell r="K239">
            <v>1.0570717604407864</v>
          </cell>
          <cell r="L239">
            <v>-7.4310874029700162</v>
          </cell>
          <cell r="M239">
            <v>3.2816312146910942</v>
          </cell>
          <cell r="N239">
            <v>3.1224009879396109</v>
          </cell>
          <cell r="O239">
            <v>2.2020878804798416</v>
          </cell>
          <cell r="P239">
            <v>-0.14145377321962416</v>
          </cell>
          <cell r="Q239">
            <v>1.9537700294932181</v>
          </cell>
          <cell r="R239">
            <v>0.25388312550407299</v>
          </cell>
          <cell r="S239">
            <v>-3.3826858257606229</v>
          </cell>
          <cell r="T239">
            <v>5.244164157721376</v>
          </cell>
          <cell r="V239">
            <v>-1.2449181398118125</v>
          </cell>
          <cell r="W239">
            <v>1.9357761226977268</v>
          </cell>
          <cell r="X239">
            <v>0.2438660515670962</v>
          </cell>
          <cell r="Y239">
            <v>-4.6913635017357205</v>
          </cell>
          <cell r="Z239">
            <v>4.8697943102330346</v>
          </cell>
          <cell r="AB239">
            <v>0.79886526883398545</v>
          </cell>
        </row>
        <row r="240">
          <cell r="B240">
            <v>22</v>
          </cell>
          <cell r="C240" t="str">
            <v>1784 MIX CRECIMIENTO</v>
          </cell>
          <cell r="E240">
            <v>-6.4679149317321105</v>
          </cell>
          <cell r="F240">
            <v>7.0569313196085171</v>
          </cell>
          <cell r="G240">
            <v>1.6669769897869058</v>
          </cell>
          <cell r="H240">
            <v>-2.2376142450716618</v>
          </cell>
          <cell r="I240">
            <v>-8.8989989097036251</v>
          </cell>
          <cell r="J240">
            <v>-6.1649320326661039</v>
          </cell>
          <cell r="K240">
            <v>5.8510878828460511</v>
          </cell>
          <cell r="L240">
            <v>-32.603585426073309</v>
          </cell>
          <cell r="M240">
            <v>11.076691035213582</v>
          </cell>
          <cell r="N240">
            <v>11.712753099823537</v>
          </cell>
          <cell r="O240">
            <v>6.196150753005325</v>
          </cell>
          <cell r="P240">
            <v>-8.0973877007326163</v>
          </cell>
          <cell r="Q240">
            <v>1.801767142435784</v>
          </cell>
          <cell r="R240">
            <v>-16.428131225823449</v>
          </cell>
          <cell r="S240">
            <v>-20.758068536909168</v>
          </cell>
          <cell r="T240">
            <v>9.0283366450793601</v>
          </cell>
          <cell r="V240">
            <v>-32.582835418214174</v>
          </cell>
          <cell r="W240">
            <v>1.6411533270288348</v>
          </cell>
          <cell r="X240">
            <v>-16.765078197948885</v>
          </cell>
          <cell r="Y240">
            <v>-22.822445231707672</v>
          </cell>
          <cell r="Z240">
            <v>7.5814548378562696</v>
          </cell>
          <cell r="AB240">
            <v>-29.633696385017938</v>
          </cell>
        </row>
        <row r="241">
          <cell r="B241">
            <v>23</v>
          </cell>
          <cell r="C241" t="str">
            <v>1784 MIX RENTA</v>
          </cell>
          <cell r="E241">
            <v>-1.1613402726998956</v>
          </cell>
          <cell r="F241">
            <v>3.2010452231088449</v>
          </cell>
          <cell r="G241">
            <v>1.3071175083210207</v>
          </cell>
          <cell r="H241">
            <v>-0.3014908994588783</v>
          </cell>
          <cell r="I241">
            <v>-3.3487270529361179</v>
          </cell>
          <cell r="J241">
            <v>-1.8493011493214695</v>
          </cell>
          <cell r="K241">
            <v>3.0381169956109622</v>
          </cell>
          <cell r="L241">
            <v>-18.591004312043623</v>
          </cell>
          <cell r="M241">
            <v>6.5036220002981038</v>
          </cell>
          <cell r="N241">
            <v>5.611162986499707</v>
          </cell>
          <cell r="O241">
            <v>4.2542905999578107</v>
          </cell>
          <cell r="P241">
            <v>-2.6639875616856767</v>
          </cell>
          <cell r="Q241">
            <v>3.3358228506406906</v>
          </cell>
          <cell r="R241">
            <v>-5.4221061792863239</v>
          </cell>
          <cell r="S241">
            <v>-10.662316306648368</v>
          </cell>
          <cell r="T241">
            <v>7.1710074051184236</v>
          </cell>
          <cell r="V241">
            <v>-12.687740235161627</v>
          </cell>
          <cell r="W241">
            <v>3.2291536260538338</v>
          </cell>
          <cell r="X241">
            <v>-5.3880318329322519</v>
          </cell>
          <cell r="Y241">
            <v>-12.142537291243782</v>
          </cell>
          <cell r="Z241">
            <v>6.698689911169307</v>
          </cell>
          <cell r="AB241">
            <v>-7.8998628664264263</v>
          </cell>
        </row>
        <row r="242">
          <cell r="B242">
            <v>24</v>
          </cell>
          <cell r="C242" t="str">
            <v>PAMPA</v>
          </cell>
          <cell r="E242">
            <v>-6.5774545254009382</v>
          </cell>
          <cell r="F242">
            <v>5.2540675289356464</v>
          </cell>
          <cell r="G242">
            <v>0.50183998573527511</v>
          </cell>
          <cell r="H242">
            <v>0.17358269439033958</v>
          </cell>
          <cell r="I242">
            <v>-10.226151526781491</v>
          </cell>
          <cell r="J242">
            <v>-3.9813367091721785</v>
          </cell>
          <cell r="K242">
            <v>5.8983301628810825</v>
          </cell>
          <cell r="L242">
            <v>-13.307616997589534</v>
          </cell>
          <cell r="M242">
            <v>-1.2476540586386475</v>
          </cell>
          <cell r="N242">
            <v>-5.3270149055056004</v>
          </cell>
          <cell r="O242">
            <v>4.9447160227456433</v>
          </cell>
          <cell r="P242">
            <v>-10.12806146981311</v>
          </cell>
          <cell r="Q242">
            <v>-1.175506476500654</v>
          </cell>
          <cell r="R242">
            <v>-13.650723037491975</v>
          </cell>
          <cell r="S242">
            <v>-9.3396326368571199</v>
          </cell>
          <cell r="T242">
            <v>-10.708368749051377</v>
          </cell>
          <cell r="V242">
            <v>-22.635668500919991</v>
          </cell>
          <cell r="W242">
            <v>-1.1950009021939565</v>
          </cell>
          <cell r="X242">
            <v>-14.464259305475466</v>
          </cell>
          <cell r="Y242">
            <v>-9.3433633318880851</v>
          </cell>
          <cell r="Z242">
            <v>-10.923001974075548</v>
          </cell>
          <cell r="AB242">
            <v>-35.700633416730419</v>
          </cell>
        </row>
        <row r="243">
          <cell r="B243">
            <v>25</v>
          </cell>
          <cell r="C243" t="str">
            <v>PARTICIPACION PATRIMONIAL PERSONAL</v>
          </cell>
          <cell r="E243">
            <v>0</v>
          </cell>
          <cell r="F243">
            <v>0</v>
          </cell>
          <cell r="G243">
            <v>0</v>
          </cell>
          <cell r="H243">
            <v>0</v>
          </cell>
          <cell r="I243">
            <v>0</v>
          </cell>
          <cell r="J243">
            <v>0</v>
          </cell>
          <cell r="K243">
            <v>-0.71950000000000625</v>
          </cell>
          <cell r="L243">
            <v>-12.508700097199343</v>
          </cell>
          <cell r="M243">
            <v>7.605069201881598</v>
          </cell>
          <cell r="N243">
            <v>5.8382735426248722</v>
          </cell>
          <cell r="O243">
            <v>5.2309536758298636</v>
          </cell>
          <cell r="P243">
            <v>0.37156830065141477</v>
          </cell>
          <cell r="Q243">
            <v>0</v>
          </cell>
          <cell r="R243">
            <v>0</v>
          </cell>
          <cell r="S243">
            <v>-6.532300000000002</v>
          </cell>
          <cell r="T243">
            <v>11.788457402931707</v>
          </cell>
          <cell r="V243">
            <v>0</v>
          </cell>
          <cell r="W243">
            <v>0</v>
          </cell>
          <cell r="X243">
            <v>0</v>
          </cell>
          <cell r="Y243">
            <v>-6.4229347499266662</v>
          </cell>
          <cell r="Z243">
            <v>11.201453849866407</v>
          </cell>
          <cell r="AB243">
            <v>18.452226242416547</v>
          </cell>
        </row>
        <row r="244">
          <cell r="B244">
            <v>26</v>
          </cell>
          <cell r="C244" t="str">
            <v>POTENCIA</v>
          </cell>
          <cell r="E244">
            <v>-3.1002802822529874</v>
          </cell>
          <cell r="F244">
            <v>3.4791893378679273</v>
          </cell>
          <cell r="G244">
            <v>1.7216423436119177</v>
          </cell>
          <cell r="H244">
            <v>-1.472655146712043</v>
          </cell>
          <cell r="I244">
            <v>-5.2073985000905658</v>
          </cell>
          <cell r="J244">
            <v>-4.5584332091843871</v>
          </cell>
          <cell r="K244">
            <v>4.8581115915359963</v>
          </cell>
          <cell r="L244">
            <v>-27.3094110537067</v>
          </cell>
          <cell r="M244">
            <v>13.977190817082219</v>
          </cell>
          <cell r="N244">
            <v>10.18076693834551</v>
          </cell>
          <cell r="O244">
            <v>7.3839007218783115</v>
          </cell>
          <cell r="P244">
            <v>-6.5418446238680978</v>
          </cell>
          <cell r="Q244">
            <v>1.9973531939586175</v>
          </cell>
          <cell r="R244">
            <v>-10.860789776817381</v>
          </cell>
          <cell r="S244">
            <v>-13.124329694397085</v>
          </cell>
          <cell r="T244">
            <v>10.57632997893101</v>
          </cell>
          <cell r="V244">
            <v>-21.012957579937918</v>
          </cell>
          <cell r="W244">
            <v>1.8365637046969838</v>
          </cell>
          <cell r="X244">
            <v>-10.865445657937162</v>
          </cell>
          <cell r="Y244">
            <v>-14.08258339762879</v>
          </cell>
          <cell r="Z244">
            <v>9.76871074377752</v>
          </cell>
          <cell r="AB244">
            <v>-14.076375697651013</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-1.1956775457665048</v>
          </cell>
          <cell r="F246">
            <v>2.6935941120883378</v>
          </cell>
          <cell r="G246">
            <v>2.2959100879914152</v>
          </cell>
          <cell r="H246">
            <v>-0.45994322794484788</v>
          </cell>
          <cell r="I246">
            <v>-3.6688931074081887</v>
          </cell>
          <cell r="J246">
            <v>-0.77764629404002417</v>
          </cell>
          <cell r="K246">
            <v>3.6639966575028993</v>
          </cell>
          <cell r="L246">
            <v>-21.686921392112236</v>
          </cell>
          <cell r="M246">
            <v>12.038529285978328</v>
          </cell>
          <cell r="N246">
            <v>7.1009649755602089</v>
          </cell>
          <cell r="O246">
            <v>4.1478644508746054</v>
          </cell>
          <cell r="P246">
            <v>-1.1746543030378143</v>
          </cell>
          <cell r="Q246">
            <v>3.7952713350231315</v>
          </cell>
          <cell r="R246">
            <v>-4.8576312877103955</v>
          </cell>
          <cell r="S246">
            <v>-9.0443577217273141</v>
          </cell>
          <cell r="T246">
            <v>10.233118858376432</v>
          </cell>
          <cell r="V246">
            <v>-10.178320123897189</v>
          </cell>
          <cell r="W246">
            <v>3.7810213566989299</v>
          </cell>
          <cell r="X246">
            <v>-4.9151026680094416</v>
          </cell>
          <cell r="Y246">
            <v>-10.742380116516589</v>
          </cell>
          <cell r="Z246">
            <v>10.060344946971689</v>
          </cell>
          <cell r="AB246">
            <v>-5.3745564187075168</v>
          </cell>
        </row>
        <row r="247">
          <cell r="B247">
            <v>29</v>
          </cell>
          <cell r="C247" t="str">
            <v>SAN JERONIMO I</v>
          </cell>
          <cell r="E247">
            <v>-5.4873748060375149</v>
          </cell>
          <cell r="F247">
            <v>1.6308457711442736</v>
          </cell>
          <cell r="G247">
            <v>2.3448437913040188</v>
          </cell>
          <cell r="H247">
            <v>-0.49935906021008059</v>
          </cell>
          <cell r="I247">
            <v>-5.6397338768603644</v>
          </cell>
          <cell r="J247">
            <v>-2.2079351170704919</v>
          </cell>
          <cell r="K247">
            <v>0.40633888663144102</v>
          </cell>
          <cell r="L247">
            <v>-21.735205304610407</v>
          </cell>
          <cell r="M247">
            <v>10.437134561075535</v>
          </cell>
          <cell r="N247">
            <v>7.6030974248154193</v>
          </cell>
          <cell r="O247">
            <v>0.85910652920961894</v>
          </cell>
          <cell r="P247">
            <v>-100</v>
          </cell>
          <cell r="Q247">
            <v>-1.6937038604410426</v>
          </cell>
          <cell r="R247">
            <v>-8.1839401534429044</v>
          </cell>
          <cell r="S247">
            <v>-13.215390866752097</v>
          </cell>
          <cell r="T247">
            <v>-100</v>
          </cell>
          <cell r="V247">
            <v>-21.667371984765126</v>
          </cell>
          <cell r="W247">
            <v>-1.7487299582557208</v>
          </cell>
          <cell r="X247">
            <v>-8.3681108979372461</v>
          </cell>
          <cell r="Y247">
            <v>-14.209232915141509</v>
          </cell>
          <cell r="Z247">
            <v>12.323176042208742</v>
          </cell>
          <cell r="AB247">
            <v>-18.102315654701194</v>
          </cell>
        </row>
        <row r="248">
          <cell r="B248">
            <v>30</v>
          </cell>
          <cell r="C248" t="str">
            <v>SELECTO</v>
          </cell>
          <cell r="E248">
            <v>-0.70555918453503175</v>
          </cell>
          <cell r="F248">
            <v>1.873243138815206</v>
          </cell>
          <cell r="G248">
            <v>1.1717463963211383</v>
          </cell>
          <cell r="H248">
            <v>-0.24862344279361626</v>
          </cell>
          <cell r="I248">
            <v>-2.2650527336409931</v>
          </cell>
          <cell r="J248">
            <v>-1.5756456430485288</v>
          </cell>
          <cell r="K248">
            <v>2.4169537508786698</v>
          </cell>
          <cell r="L248">
            <v>-17.316447654371579</v>
          </cell>
          <cell r="M248">
            <v>8.3398434987672854</v>
          </cell>
          <cell r="N248">
            <v>5.8003226271155617</v>
          </cell>
          <cell r="O248">
            <v>5.8468957654089548</v>
          </cell>
          <cell r="P248">
            <v>-2.7840467737386798</v>
          </cell>
          <cell r="Q248">
            <v>2.3397409384065648</v>
          </cell>
          <cell r="R248">
            <v>-4.0441724699707748</v>
          </cell>
          <cell r="S248">
            <v>-8.2556802007749948</v>
          </cell>
          <cell r="T248">
            <v>8.8686046456404988</v>
          </cell>
          <cell r="V248">
            <v>-9.9062106893571418</v>
          </cell>
          <cell r="W248">
            <v>2.2432006087714229</v>
          </cell>
          <cell r="X248">
            <v>-3.9334023528468745</v>
          </cell>
          <cell r="Y248">
            <v>-9.0641955779523045</v>
          </cell>
          <cell r="Z248">
            <v>8.5832846180019047</v>
          </cell>
          <cell r="AB248">
            <v>-3.1796520701867759</v>
          </cell>
        </row>
        <row r="249">
          <cell r="B249">
            <v>31</v>
          </cell>
          <cell r="C249" t="str">
            <v>TORONTO TRUST</v>
          </cell>
          <cell r="E249">
            <v>0.56829675089975495</v>
          </cell>
          <cell r="F249">
            <v>-0.35939278937381358</v>
          </cell>
          <cell r="G249">
            <v>-0.91676728127272344</v>
          </cell>
          <cell r="H249">
            <v>0.22256732757759412</v>
          </cell>
          <cell r="I249">
            <v>0.40809281810334497</v>
          </cell>
          <cell r="J249">
            <v>0.16845627585575507</v>
          </cell>
          <cell r="K249">
            <v>0.42024177248978223</v>
          </cell>
          <cell r="L249">
            <v>-1.5896283019154467</v>
          </cell>
          <cell r="M249">
            <v>0.63825025275328073</v>
          </cell>
          <cell r="N249">
            <v>1.212039877300608</v>
          </cell>
          <cell r="O249">
            <v>0.79898166774636792</v>
          </cell>
          <cell r="P249">
            <v>1.2218589093095922</v>
          </cell>
          <cell r="Q249">
            <v>-0.7118021762445137</v>
          </cell>
          <cell r="R249">
            <v>0.80108861946752707</v>
          </cell>
          <cell r="S249">
            <v>-0.54532280822179313</v>
          </cell>
          <cell r="T249">
            <v>3.2672546012270098</v>
          </cell>
          <cell r="V249">
            <v>-0.46219433535233945</v>
          </cell>
          <cell r="W249">
            <v>-0.79086880661402359</v>
          </cell>
          <cell r="X249">
            <v>0.79208775192931902</v>
          </cell>
          <cell r="Y249">
            <v>-0.58456741032962312</v>
          </cell>
          <cell r="Z249">
            <v>3.2379720958096794</v>
          </cell>
          <cell r="AB249">
            <v>2.8213281544290809</v>
          </cell>
        </row>
        <row r="250">
          <cell r="A250" t="str">
            <v>E</v>
          </cell>
          <cell r="B250" t="str">
            <v>CERRADOS</v>
          </cell>
          <cell r="E250">
            <v>-6.5231019031243651</v>
          </cell>
          <cell r="F250">
            <v>4.1895101516907722</v>
          </cell>
          <cell r="G250">
            <v>5.3973562590579425</v>
          </cell>
          <cell r="H250">
            <v>-0.71695460494799379</v>
          </cell>
          <cell r="I250">
            <v>-8.1478191927127277</v>
          </cell>
          <cell r="J250">
            <v>-2.160591551462387</v>
          </cell>
          <cell r="K250">
            <v>0.11375773503933349</v>
          </cell>
          <cell r="L250">
            <v>0.35279144861242456</v>
          </cell>
          <cell r="M250">
            <v>0.17155616149437927</v>
          </cell>
          <cell r="N250">
            <v>0.38673545682238974</v>
          </cell>
          <cell r="O250">
            <v>0.22206162350031675</v>
          </cell>
          <cell r="P250">
            <v>-1.7165703572703268</v>
          </cell>
          <cell r="Q250">
            <v>3.9229796864813049</v>
          </cell>
          <cell r="R250">
            <v>-10.776679775170011</v>
          </cell>
          <cell r="S250">
            <v>0.69236527952510107</v>
          </cell>
          <cell r="T250">
            <v>-2.3570717992289185</v>
          </cell>
          <cell r="V250">
            <v>-32.172799533182911</v>
          </cell>
          <cell r="W250">
            <v>3.3055932140137507</v>
          </cell>
          <cell r="X250">
            <v>-11.129994561723239</v>
          </cell>
          <cell r="Y250">
            <v>0.64240188033982482</v>
          </cell>
          <cell r="Z250">
            <v>-0.70318426990931493</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-0.25829199294821192</v>
          </cell>
          <cell r="F252">
            <v>-1.0409815850049187</v>
          </cell>
          <cell r="G252">
            <v>-3.3229836239223598E-2</v>
          </cell>
          <cell r="H252">
            <v>3.0124549430232683E-2</v>
          </cell>
          <cell r="I252">
            <v>2.5577386391958168</v>
          </cell>
          <cell r="J252">
            <v>-0.25617918366933612</v>
          </cell>
          <cell r="K252">
            <v>-0.12791099019349161</v>
          </cell>
          <cell r="L252">
            <v>6.6487090872128674</v>
          </cell>
          <cell r="M252">
            <v>1.5249568723119111E-2</v>
          </cell>
          <cell r="N252">
            <v>4.0024014408657216E-2</v>
          </cell>
          <cell r="O252">
            <v>-4.0960573066983752E-2</v>
          </cell>
          <cell r="P252">
            <v>-6.9566211786242782E-2</v>
          </cell>
          <cell r="Q252">
            <v>-1.329383789102534</v>
          </cell>
          <cell r="R252">
            <v>2.3258229715271028</v>
          </cell>
          <cell r="S252">
            <v>6.528536332812207</v>
          </cell>
          <cell r="T252">
            <v>-7.0518501577132575E-2</v>
          </cell>
          <cell r="V252">
            <v>7.5570907301873769</v>
          </cell>
          <cell r="W252">
            <v>-1.3297015378641988</v>
          </cell>
          <cell r="X252">
            <v>2.3056960727754547</v>
          </cell>
          <cell r="Y252">
            <v>6.3924957684948662</v>
          </cell>
          <cell r="Z252">
            <v>-7.0509316306143016E-2</v>
          </cell>
          <cell r="AB252">
            <v>7.3218664470113435</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1.8107073325665635</v>
          </cell>
          <cell r="O253">
            <v>-100</v>
          </cell>
          <cell r="P253">
            <v>0</v>
          </cell>
          <cell r="Q253">
            <v>0</v>
          </cell>
          <cell r="R253">
            <v>0</v>
          </cell>
          <cell r="S253">
            <v>0</v>
          </cell>
          <cell r="T253">
            <v>-100</v>
          </cell>
          <cell r="V253">
            <v>0</v>
          </cell>
          <cell r="W253">
            <v>0</v>
          </cell>
          <cell r="X253">
            <v>0</v>
          </cell>
          <cell r="Y253">
            <v>0</v>
          </cell>
          <cell r="Z253">
            <v>5.4321219976996904</v>
          </cell>
          <cell r="AB253">
            <v>21.728487990798762</v>
          </cell>
        </row>
        <row r="254">
          <cell r="B254">
            <v>4</v>
          </cell>
          <cell r="C254" t="str">
            <v>BRASIL EQUITY</v>
          </cell>
          <cell r="E254">
            <v>-11.587632174705275</v>
          </cell>
          <cell r="F254">
            <v>8.3699352923554127</v>
          </cell>
          <cell r="G254">
            <v>11.234405039012717</v>
          </cell>
          <cell r="H254">
            <v>-0.15219012108019792</v>
          </cell>
          <cell r="I254">
            <v>-15.101705262697029</v>
          </cell>
          <cell r="J254">
            <v>-4.6291362269015979</v>
          </cell>
          <cell r="K254">
            <v>-100</v>
          </cell>
          <cell r="L254">
            <v>0</v>
          </cell>
          <cell r="M254">
            <v>0</v>
          </cell>
          <cell r="N254">
            <v>0</v>
          </cell>
          <cell r="O254">
            <v>0</v>
          </cell>
          <cell r="P254">
            <v>0</v>
          </cell>
          <cell r="Q254">
            <v>6.5763817950912573</v>
          </cell>
          <cell r="R254">
            <v>-19.154988638359839</v>
          </cell>
          <cell r="S254">
            <v>-100</v>
          </cell>
          <cell r="T254">
            <v>0</v>
          </cell>
          <cell r="V254">
            <v>-100</v>
          </cell>
          <cell r="W254">
            <v>6.9413766027338291</v>
          </cell>
          <cell r="X254">
            <v>-20.190286143385858</v>
          </cell>
          <cell r="Y254">
            <v>0</v>
          </cell>
          <cell r="Z254">
            <v>0</v>
          </cell>
          <cell r="AB254">
            <v>-28.262651867224946</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-9.2506938020353591E-2</v>
          </cell>
          <cell r="G257">
            <v>-7.4074074074074066</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-11.244794076816291</v>
          </cell>
          <cell r="X257">
            <v>0</v>
          </cell>
          <cell r="Y257">
            <v>0</v>
          </cell>
          <cell r="Z257">
            <v>0</v>
          </cell>
          <cell r="AB257">
            <v>-13.573523250942607</v>
          </cell>
        </row>
        <row r="258">
          <cell r="B258">
            <v>8</v>
          </cell>
          <cell r="C258" t="str">
            <v>LATIN AMERICAN FUND</v>
          </cell>
          <cell r="E258">
            <v>-2.2159058082290017</v>
          </cell>
          <cell r="F258">
            <v>1.9783175710081924</v>
          </cell>
          <cell r="G258">
            <v>2.5550756170039657</v>
          </cell>
          <cell r="H258">
            <v>-1.7803276397538648</v>
          </cell>
          <cell r="I258">
            <v>-3.7165445149806131</v>
          </cell>
          <cell r="J258">
            <v>-0.32487004805058506</v>
          </cell>
          <cell r="K258">
            <v>0.24154856048730355</v>
          </cell>
          <cell r="L258">
            <v>-1.4915850529961139</v>
          </cell>
          <cell r="M258">
            <v>0.27152840945843248</v>
          </cell>
          <cell r="N258">
            <v>-0.74396429990816193</v>
          </cell>
          <cell r="O258">
            <v>0.44670726912368064</v>
          </cell>
          <cell r="P258">
            <v>-2.8499029794767039</v>
          </cell>
          <cell r="Q258">
            <v>2.2664590814964525</v>
          </cell>
          <cell r="R258">
            <v>-5.7379327980209061</v>
          </cell>
          <cell r="S258">
            <v>-0.98551497238319463</v>
          </cell>
          <cell r="T258">
            <v>-3.1419171038515437</v>
          </cell>
          <cell r="V258">
            <v>-4.5515430531440355</v>
          </cell>
          <cell r="W258">
            <v>2.2854847023850162</v>
          </cell>
          <cell r="X258">
            <v>-5.8792511089077673</v>
          </cell>
          <cell r="Y258">
            <v>-0.98885099317517877</v>
          </cell>
          <cell r="Z258">
            <v>-3.1528949076184318</v>
          </cell>
          <cell r="AB258">
            <v>-7.7407759432135297</v>
          </cell>
        </row>
        <row r="259">
          <cell r="A259" t="str">
            <v>F</v>
          </cell>
          <cell r="B259" t="str">
            <v>FONDOS DE DINERO</v>
          </cell>
          <cell r="E259">
            <v>0.56352904311913776</v>
          </cell>
          <cell r="F259">
            <v>0.43563952803321138</v>
          </cell>
          <cell r="G259">
            <v>0.50865549853540626</v>
          </cell>
          <cell r="H259">
            <v>0.45303940089662192</v>
          </cell>
          <cell r="I259">
            <v>0.4335209816431369</v>
          </cell>
          <cell r="J259">
            <v>0.48222624728168229</v>
          </cell>
          <cell r="K259">
            <v>0.45357394631692921</v>
          </cell>
          <cell r="L259">
            <v>0.49132527891052513</v>
          </cell>
          <cell r="M259">
            <v>0.64705632320834106</v>
          </cell>
          <cell r="N259">
            <v>0.81433907987174647</v>
          </cell>
          <cell r="O259">
            <v>0.59826431620787324</v>
          </cell>
          <cell r="P259">
            <v>0.54986363060837784</v>
          </cell>
          <cell r="Q259">
            <v>1.498328584932918</v>
          </cell>
          <cell r="R259">
            <v>1.3701669424608816</v>
          </cell>
          <cell r="S259">
            <v>1.6225276664896751</v>
          </cell>
          <cell r="T259">
            <v>1.976697794495655</v>
          </cell>
          <cell r="V259">
            <v>4.5243338860611617</v>
          </cell>
          <cell r="W259">
            <v>1.5018333975829634</v>
          </cell>
          <cell r="X259">
            <v>1.3684188348508204</v>
          </cell>
          <cell r="Y259">
            <v>1.5963322214050519</v>
          </cell>
          <cell r="Z259">
            <v>1.926201324213805</v>
          </cell>
          <cell r="AB259">
            <v>6.5005509903572687</v>
          </cell>
        </row>
        <row r="260">
          <cell r="A260" t="str">
            <v>F1</v>
          </cell>
          <cell r="B260" t="str">
            <v>EN PESOS</v>
          </cell>
          <cell r="E260">
            <v>0.63522076500333202</v>
          </cell>
          <cell r="F260">
            <v>0.46085742630144572</v>
          </cell>
          <cell r="G260">
            <v>0.54385020235790094</v>
          </cell>
          <cell r="H260">
            <v>0.4827607043077719</v>
          </cell>
          <cell r="I260">
            <v>0.46136293420446917</v>
          </cell>
          <cell r="J260">
            <v>0.50707649771498642</v>
          </cell>
          <cell r="K260">
            <v>0.49000493041138066</v>
          </cell>
          <cell r="L260">
            <v>0.53019542613263926</v>
          </cell>
          <cell r="M260">
            <v>0.7498344656496162</v>
          </cell>
          <cell r="N260">
            <v>0.89787767594156964</v>
          </cell>
          <cell r="O260">
            <v>0.67159633300275989</v>
          </cell>
          <cell r="P260">
            <v>0.59428075264589553</v>
          </cell>
          <cell r="Q260">
            <v>1.6368975510150612</v>
          </cell>
          <cell r="R260">
            <v>1.4640347737466017</v>
          </cell>
          <cell r="S260">
            <v>1.781396698478295</v>
          </cell>
          <cell r="T260">
            <v>2.1731453340384359</v>
          </cell>
          <cell r="V260">
            <v>4.9535773999805874</v>
          </cell>
          <cell r="W260">
            <v>1.6250471558120911</v>
          </cell>
          <cell r="X260">
            <v>1.4518165233131115</v>
          </cell>
          <cell r="Y260">
            <v>1.7548623187415422</v>
          </cell>
          <cell r="Z260">
            <v>2.1358152368432894</v>
          </cell>
          <cell r="AB260">
            <v>6.9933575749056605</v>
          </cell>
        </row>
        <row r="261">
          <cell r="B261">
            <v>1</v>
          </cell>
          <cell r="C261" t="str">
            <v>ARGEN III</v>
          </cell>
          <cell r="E261">
            <v>0.69573368779132228</v>
          </cell>
          <cell r="F261">
            <v>0.47601211667207544</v>
          </cell>
          <cell r="G261">
            <v>0.8498852704649229</v>
          </cell>
          <cell r="H261">
            <v>0.5846038178684454</v>
          </cell>
          <cell r="I261">
            <v>0.52465532143388671</v>
          </cell>
          <cell r="J261">
            <v>0.53762248236244314</v>
          </cell>
          <cell r="K261">
            <v>0.54692698873315404</v>
          </cell>
          <cell r="L261">
            <v>0.79859206235652902</v>
          </cell>
          <cell r="M261">
            <v>0.71310825155677104</v>
          </cell>
          <cell r="N261">
            <v>1.0449253031882932</v>
          </cell>
          <cell r="O261">
            <v>0.64913783439883854</v>
          </cell>
          <cell r="P261">
            <v>0.58271758601546875</v>
          </cell>
          <cell r="Q261">
            <v>2.034929492883375</v>
          </cell>
          <cell r="R261">
            <v>1.6559288929401506</v>
          </cell>
          <cell r="S261">
            <v>2.0726211720847321</v>
          </cell>
          <cell r="T261">
            <v>2.2934748586735276</v>
          </cell>
          <cell r="V261">
            <v>5.8743724665223818</v>
          </cell>
          <cell r="W261">
            <v>1.9678250656433967</v>
          </cell>
          <cell r="X261">
            <v>1.6466847148724613</v>
          </cell>
          <cell r="Y261">
            <v>2.0602013805742452</v>
          </cell>
          <cell r="Z261">
            <v>2.22189508477314</v>
          </cell>
          <cell r="AB261">
            <v>7.8101968489951767</v>
          </cell>
        </row>
        <row r="262">
          <cell r="B262">
            <v>2</v>
          </cell>
          <cell r="C262" t="str">
            <v>CB MONEY FUND</v>
          </cell>
          <cell r="E262">
            <v>0.56400176505935207</v>
          </cell>
          <cell r="F262">
            <v>0.48446895423686076</v>
          </cell>
          <cell r="G262">
            <v>0.53603376698405647</v>
          </cell>
          <cell r="H262">
            <v>0.51758242612183203</v>
          </cell>
          <cell r="I262">
            <v>0.53193563141442635</v>
          </cell>
          <cell r="J262">
            <v>0.51135850930503768</v>
          </cell>
          <cell r="K262">
            <v>0.59661244092388266</v>
          </cell>
          <cell r="L262">
            <v>0.49571036071136554</v>
          </cell>
          <cell r="M262">
            <v>1.3799138019306101</v>
          </cell>
          <cell r="N262">
            <v>0</v>
          </cell>
          <cell r="O262">
            <v>-9.1819438907680961E-5</v>
          </cell>
          <cell r="P262">
            <v>-100</v>
          </cell>
          <cell r="Q262">
            <v>1.5928717034844553</v>
          </cell>
          <cell r="R262">
            <v>1.5690106508315038</v>
          </cell>
          <cell r="S262">
            <v>2.4903079968825681</v>
          </cell>
          <cell r="T262">
            <v>-100</v>
          </cell>
          <cell r="V262">
            <v>5.7565456729117948</v>
          </cell>
          <cell r="W262">
            <v>1.5822370246174202</v>
          </cell>
          <cell r="X262">
            <v>1.5607984237287531</v>
          </cell>
          <cell r="Y262">
            <v>2.1689694836657041</v>
          </cell>
          <cell r="Z262">
            <v>0</v>
          </cell>
          <cell r="AB262">
            <v>7.0028819115152512</v>
          </cell>
        </row>
        <row r="263">
          <cell r="B263">
            <v>3</v>
          </cell>
          <cell r="C263" t="str">
            <v>CMF SMART MONEY MARKET FUND PESOS</v>
          </cell>
          <cell r="E263">
            <v>0</v>
          </cell>
          <cell r="F263">
            <v>0</v>
          </cell>
          <cell r="G263">
            <v>0</v>
          </cell>
          <cell r="H263">
            <v>0</v>
          </cell>
          <cell r="I263">
            <v>0</v>
          </cell>
          <cell r="J263">
            <v>0.5158297761738595</v>
          </cell>
          <cell r="K263">
            <v>0.49358720623775554</v>
          </cell>
          <cell r="L263">
            <v>0.55638710231116217</v>
          </cell>
          <cell r="M263">
            <v>0.81345963634573693</v>
          </cell>
          <cell r="N263">
            <v>1.0531304262969776</v>
          </cell>
          <cell r="O263">
            <v>0.912254329899298</v>
          </cell>
          <cell r="P263">
            <v>0.7893455782326031</v>
          </cell>
          <cell r="Q263">
            <v>0</v>
          </cell>
          <cell r="R263">
            <v>0</v>
          </cell>
          <cell r="S263">
            <v>1.8747436573212983</v>
          </cell>
          <cell r="T263">
            <v>2.7799270742392634</v>
          </cell>
          <cell r="V263">
            <v>0</v>
          </cell>
          <cell r="W263">
            <v>0</v>
          </cell>
          <cell r="X263">
            <v>1.5474893285215785</v>
          </cell>
          <cell r="Y263">
            <v>2.0459404442611921</v>
          </cell>
          <cell r="Z263">
            <v>2.614535358969837</v>
          </cell>
          <cell r="AB263">
            <v>9.8904781451889185</v>
          </cell>
        </row>
        <row r="264">
          <cell r="B264">
            <v>4</v>
          </cell>
          <cell r="C264" t="str">
            <v>FIMA MONEY MARKET PESOS</v>
          </cell>
          <cell r="E264">
            <v>0.533706110958998</v>
          </cell>
          <cell r="F264">
            <v>0.43798201435409911</v>
          </cell>
          <cell r="G264">
            <v>0.47946046187674618</v>
          </cell>
          <cell r="H264">
            <v>0.44734340140075712</v>
          </cell>
          <cell r="I264">
            <v>0.43375543019186225</v>
          </cell>
          <cell r="J264">
            <v>0.482100968989152</v>
          </cell>
          <cell r="K264">
            <v>0.45783499443703413</v>
          </cell>
          <cell r="L264">
            <v>0.47667137200639864</v>
          </cell>
          <cell r="M264">
            <v>0.62248958815365185</v>
          </cell>
          <cell r="N264">
            <v>0.77858697271770971</v>
          </cell>
          <cell r="O264">
            <v>0.62234699381484848</v>
          </cell>
          <cell r="P264">
            <v>0.5596321121803971</v>
          </cell>
          <cell r="Q264">
            <v>1.4581561919036146</v>
          </cell>
          <cell r="R264">
            <v>1.3693973174547347</v>
          </cell>
          <cell r="S264">
            <v>1.5650091127940691</v>
          </cell>
          <cell r="T264">
            <v>1.9732787847236866</v>
          </cell>
          <cell r="V264">
            <v>4.457094544284157</v>
          </cell>
          <cell r="W264">
            <v>1.4402232701260451</v>
          </cell>
          <cell r="X264">
            <v>1.3649231239067576</v>
          </cell>
          <cell r="Y264">
            <v>1.5438369676822412</v>
          </cell>
          <cell r="Z264">
            <v>1.9399015328877676</v>
          </cell>
          <cell r="AB264">
            <v>6.2997030118177548</v>
          </cell>
        </row>
        <row r="265">
          <cell r="B265">
            <v>5</v>
          </cell>
          <cell r="C265" t="str">
            <v>PROVINCIA PESOS</v>
          </cell>
          <cell r="E265">
            <v>0.75131266692980425</v>
          </cell>
          <cell r="F265">
            <v>0.4847941641942688</v>
          </cell>
          <cell r="G265">
            <v>0.54504769892935734</v>
          </cell>
          <cell r="H265">
            <v>0.49956461289033527</v>
          </cell>
          <cell r="I265">
            <v>0.47917801582961772</v>
          </cell>
          <cell r="J265">
            <v>0.54063736896166059</v>
          </cell>
          <cell r="K265">
            <v>0.51669105438334473</v>
          </cell>
          <cell r="L265">
            <v>0.54939149258741438</v>
          </cell>
          <cell r="M265">
            <v>0.91227477952655622</v>
          </cell>
          <cell r="N265">
            <v>1.009771563227102</v>
          </cell>
          <cell r="O265">
            <v>0.71597376756014075</v>
          </cell>
          <cell r="P265">
            <v>0.62420421726032682</v>
          </cell>
          <cell r="Q265">
            <v>1.7915540742380331</v>
          </cell>
          <cell r="R265">
            <v>1.5270781916761456</v>
          </cell>
          <cell r="S265">
            <v>1.9909474817471295</v>
          </cell>
          <cell r="T265">
            <v>2.3679965507756862</v>
          </cell>
          <cell r="V265">
            <v>5.4035550967519441</v>
          </cell>
          <cell r="W265">
            <v>1.78217540614604</v>
          </cell>
          <cell r="X265">
            <v>1.5182413760214279</v>
          </cell>
          <cell r="Y265">
            <v>1.9902494915889744</v>
          </cell>
          <cell r="Z265">
            <v>2.3238591628221554</v>
          </cell>
          <cell r="AB265">
            <v>7.7390248551564573</v>
          </cell>
        </row>
        <row r="266">
          <cell r="A266" t="str">
            <v>F2</v>
          </cell>
          <cell r="B266" t="str">
            <v>EN DOLARES</v>
          </cell>
          <cell r="E266">
            <v>0.49440913614942666</v>
          </cell>
          <cell r="F266">
            <v>0.40795547851151964</v>
          </cell>
          <cell r="G266">
            <v>0.47086066947078681</v>
          </cell>
          <cell r="H266">
            <v>0.42357694044761462</v>
          </cell>
          <cell r="I266">
            <v>0.40391276218841177</v>
          </cell>
          <cell r="J266">
            <v>0.45363849284114877</v>
          </cell>
          <cell r="K266">
            <v>0.41681698246772253</v>
          </cell>
          <cell r="L266">
            <v>0.45435480341060941</v>
          </cell>
          <cell r="M266">
            <v>0.56796579904033917</v>
          </cell>
          <cell r="N266">
            <v>0.75340360656511896</v>
          </cell>
          <cell r="O266">
            <v>0.55076177459208286</v>
          </cell>
          <cell r="P266">
            <v>0.52126005604816772</v>
          </cell>
          <cell r="Q266">
            <v>1.364730537727995</v>
          </cell>
          <cell r="R266">
            <v>1.2771166065307247</v>
          </cell>
          <cell r="S266">
            <v>1.4622370948590955</v>
          </cell>
          <cell r="T266">
            <v>1.8334034764620686</v>
          </cell>
          <cell r="V266">
            <v>4.1336011339179795</v>
          </cell>
          <cell r="W266">
            <v>1.3727925137505532</v>
          </cell>
          <cell r="X266">
            <v>1.2795588880214457</v>
          </cell>
          <cell r="Y266">
            <v>1.4532755506625596</v>
          </cell>
          <cell r="Z266">
            <v>1.7860383071745378</v>
          </cell>
          <cell r="AB266">
            <v>6.0655240668828725</v>
          </cell>
        </row>
        <row r="267">
          <cell r="B267">
            <v>1</v>
          </cell>
          <cell r="C267" t="str">
            <v>ARGEN IV</v>
          </cell>
          <cell r="E267">
            <v>0.58417394456589111</v>
          </cell>
          <cell r="F267">
            <v>0.4617196528736045</v>
          </cell>
          <cell r="G267">
            <v>0.85577402660395041</v>
          </cell>
          <cell r="H267">
            <v>0.55778070969814131</v>
          </cell>
          <cell r="I267">
            <v>0.48493358106393991</v>
          </cell>
          <cell r="J267">
            <v>0.5989760831633939</v>
          </cell>
          <cell r="K267">
            <v>0.52962007146701851</v>
          </cell>
          <cell r="L267">
            <v>0.75326105294937218</v>
          </cell>
          <cell r="M267">
            <v>0.64495488929214861</v>
          </cell>
          <cell r="N267">
            <v>0.97559395115989211</v>
          </cell>
          <cell r="O267">
            <v>0.5979471204878628</v>
          </cell>
          <cell r="P267">
            <v>0.52887611885099606</v>
          </cell>
          <cell r="Q267">
            <v>1.9133384380352059</v>
          </cell>
          <cell r="R267">
            <v>1.6506570506131357</v>
          </cell>
          <cell r="S267">
            <v>1.9401251699417088</v>
          </cell>
          <cell r="T267">
            <v>2.1166036615640982</v>
          </cell>
          <cell r="V267">
            <v>5.6054620310055148</v>
          </cell>
          <cell r="W267">
            <v>1.8024011549243557</v>
          </cell>
          <cell r="X267">
            <v>1.6382882877622413</v>
          </cell>
          <cell r="Y267">
            <v>1.8991912195438898</v>
          </cell>
          <cell r="Z267">
            <v>2.0393637647530372</v>
          </cell>
          <cell r="AB267">
            <v>7.3999999230417126</v>
          </cell>
        </row>
        <row r="268">
          <cell r="B268">
            <v>2</v>
          </cell>
          <cell r="C268" t="str">
            <v>CMF SMART MONEY MARKET FUND DOLARES</v>
          </cell>
          <cell r="E268">
            <v>0</v>
          </cell>
          <cell r="F268">
            <v>0</v>
          </cell>
          <cell r="G268">
            <v>0</v>
          </cell>
          <cell r="H268">
            <v>0</v>
          </cell>
          <cell r="I268">
            <v>0</v>
          </cell>
          <cell r="J268">
            <v>0.47489035493308851</v>
          </cell>
          <cell r="K268">
            <v>0.43923861658119456</v>
          </cell>
          <cell r="L268">
            <v>0.45371301536059061</v>
          </cell>
          <cell r="M268">
            <v>0.56295373965895568</v>
          </cell>
          <cell r="N268">
            <v>0.88807675355551119</v>
          </cell>
          <cell r="O268">
            <v>0.82359528063284948</v>
          </cell>
          <cell r="P268">
            <v>0.72040703587834543</v>
          </cell>
          <cell r="Q268">
            <v>0</v>
          </cell>
          <cell r="R268">
            <v>0</v>
          </cell>
          <cell r="S268">
            <v>1.4629363779860904</v>
          </cell>
          <cell r="T268">
            <v>2.4517769257733635</v>
          </cell>
          <cell r="V268">
            <v>0</v>
          </cell>
          <cell r="W268">
            <v>0</v>
          </cell>
          <cell r="X268">
            <v>1.4246710647992655</v>
          </cell>
          <cell r="Y268">
            <v>1.5639513293962359</v>
          </cell>
          <cell r="Z268">
            <v>2.3312372456081718</v>
          </cell>
          <cell r="AB268">
            <v>8.2566791957905998</v>
          </cell>
        </row>
        <row r="269">
          <cell r="B269">
            <v>3</v>
          </cell>
          <cell r="C269" t="str">
            <v>FIMA MONEY MARKET DOLARES</v>
          </cell>
          <cell r="E269">
            <v>0.46989347410864024</v>
          </cell>
          <cell r="F269">
            <v>0.40208794139031667</v>
          </cell>
          <cell r="G269">
            <v>0.43916885598280775</v>
          </cell>
          <cell r="H269">
            <v>0.41004539890254765</v>
          </cell>
          <cell r="I269">
            <v>0.39340392437703375</v>
          </cell>
          <cell r="J269">
            <v>0.42998232703754802</v>
          </cell>
          <cell r="K269">
            <v>0.39647941313531998</v>
          </cell>
          <cell r="L269">
            <v>0.41802827656685082</v>
          </cell>
          <cell r="M269">
            <v>0.55346650451280066</v>
          </cell>
          <cell r="N269">
            <v>0.71946646598592956</v>
          </cell>
          <cell r="O269">
            <v>0.52882107039566861</v>
          </cell>
          <cell r="P269">
            <v>0.50022700145722077</v>
          </cell>
          <cell r="Q269">
            <v>1.3168774248758286</v>
          </cell>
          <cell r="R269">
            <v>1.238506411299034</v>
          </cell>
          <cell r="S269">
            <v>1.3741487906438365</v>
          </cell>
          <cell r="T269">
            <v>1.7585825315062031</v>
          </cell>
          <cell r="V269">
            <v>3.9811811325627611</v>
          </cell>
          <cell r="W269">
            <v>1.3097681687034948</v>
          </cell>
          <cell r="X269">
            <v>1.232036258497903</v>
          </cell>
          <cell r="Y269">
            <v>1.3828093376554915</v>
          </cell>
          <cell r="Z269">
            <v>1.7132263806775851</v>
          </cell>
          <cell r="AB269">
            <v>5.7941036233129619</v>
          </cell>
        </row>
      </sheetData>
      <sheetData sheetId="1" refreshError="1">
        <row r="2">
          <cell r="B2" t="str">
            <v>CAMARA ARGENTINA DE FONDOS COMUNES DE INVERSION - Rentabilidad  - T.E.A.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-65.33646190062737</v>
          </cell>
          <cell r="F4">
            <v>146.84622547940816</v>
          </cell>
          <cell r="G4">
            <v>33.836908419975821</v>
          </cell>
          <cell r="H4">
            <v>-10.073408130074323</v>
          </cell>
          <cell r="I4">
            <v>-80.118394668640434</v>
          </cell>
          <cell r="J4">
            <v>-53.535169929163672</v>
          </cell>
          <cell r="K4">
            <v>124.4211310213287</v>
          </cell>
          <cell r="L4">
            <v>-98.997841567614856</v>
          </cell>
          <cell r="M4">
            <v>100.36192159938322</v>
          </cell>
          <cell r="N4">
            <v>249.54528989276849</v>
          </cell>
          <cell r="O4">
            <v>120.7420183562005</v>
          </cell>
          <cell r="P4">
            <v>-69.129717971685196</v>
          </cell>
          <cell r="Q4">
            <v>5.0496860033614865</v>
          </cell>
          <cell r="R4">
            <v>-56.42432245911386</v>
          </cell>
          <cell r="S4">
            <v>-64.065812384310192</v>
          </cell>
          <cell r="T4">
            <v>33.896285320986784</v>
          </cell>
          <cell r="V4">
            <v>-35.790669251384969</v>
          </cell>
          <cell r="W4">
            <v>4.2591048061977999</v>
          </cell>
          <cell r="X4">
            <v>-58.377464430661853</v>
          </cell>
          <cell r="Y4">
            <v>-67.87888128388586</v>
          </cell>
          <cell r="Z4">
            <v>29.154485923380904</v>
          </cell>
          <cell r="AB4">
            <v>-38.974406611877278</v>
          </cell>
        </row>
        <row r="5">
          <cell r="A5" t="str">
            <v>A1</v>
          </cell>
          <cell r="B5" t="str">
            <v>RENTA VARIABLE ARGENTINA</v>
          </cell>
          <cell r="E5">
            <v>-68.234384514292017</v>
          </cell>
          <cell r="F5">
            <v>178.14672188601088</v>
          </cell>
          <cell r="G5">
            <v>16.466779971275368</v>
          </cell>
          <cell r="H5">
            <v>-5.4860124108821129</v>
          </cell>
          <cell r="I5">
            <v>-77.276938903503066</v>
          </cell>
          <cell r="J5">
            <v>-57.586659047227862</v>
          </cell>
          <cell r="K5">
            <v>131.77866743431949</v>
          </cell>
          <cell r="L5">
            <v>-99.10356360987501</v>
          </cell>
          <cell r="M5">
            <v>124.13882053492569</v>
          </cell>
          <cell r="N5">
            <v>293.79500028430891</v>
          </cell>
          <cell r="O5">
            <v>85.902356480338398</v>
          </cell>
          <cell r="P5">
            <v>-64.336135862270865</v>
          </cell>
          <cell r="Q5">
            <v>1.2969395708896325</v>
          </cell>
          <cell r="R5">
            <v>-55.165265199939562</v>
          </cell>
          <cell r="S5">
            <v>-63.402335841003207</v>
          </cell>
          <cell r="T5">
            <v>37.841244315346813</v>
          </cell>
          <cell r="V5">
            <v>-35.569066269450666</v>
          </cell>
          <cell r="W5">
            <v>0.58799242037206323</v>
          </cell>
          <cell r="X5">
            <v>-56.501323268119151</v>
          </cell>
          <cell r="Y5">
            <v>-64.922870202326408</v>
          </cell>
          <cell r="Z5">
            <v>34.167831846606099</v>
          </cell>
          <cell r="AB5">
            <v>-34.55505151520979</v>
          </cell>
        </row>
        <row r="6">
          <cell r="B6">
            <v>1</v>
          </cell>
          <cell r="C6" t="str">
            <v>AHORRO GLOBAL</v>
          </cell>
          <cell r="E6">
            <v>-63.054198339380171</v>
          </cell>
          <cell r="F6">
            <v>150.25566390684477</v>
          </cell>
          <cell r="G6">
            <v>6.3145954682812588</v>
          </cell>
          <cell r="H6">
            <v>-29.106628910481291</v>
          </cell>
          <cell r="I6">
            <v>-74.97348734997415</v>
          </cell>
          <cell r="J6">
            <v>-44.704323358779796</v>
          </cell>
          <cell r="K6">
            <v>96.218945578442103</v>
          </cell>
          <cell r="L6">
            <v>-97.928617001176661</v>
          </cell>
          <cell r="M6">
            <v>124.49397377139833</v>
          </cell>
          <cell r="N6">
            <v>250.27327002235066</v>
          </cell>
          <cell r="O6">
            <v>69.893801699602534</v>
          </cell>
          <cell r="P6">
            <v>-70.134746941690281</v>
          </cell>
          <cell r="Q6">
            <v>-0.57079500122397819</v>
          </cell>
          <cell r="R6">
            <v>-53.87896473799357</v>
          </cell>
          <cell r="S6">
            <v>-54.980360727172695</v>
          </cell>
          <cell r="T6">
            <v>21.12958895669157</v>
          </cell>
          <cell r="V6">
            <v>-32.593192882707243</v>
          </cell>
          <cell r="W6">
            <v>-0.58766045527773869</v>
          </cell>
          <cell r="X6">
            <v>-56.092617809004011</v>
          </cell>
          <cell r="Y6">
            <v>-57.414743444242355</v>
          </cell>
          <cell r="Z6">
            <v>19.266202709313653</v>
          </cell>
          <cell r="AB6">
            <v>-34.78518958370028</v>
          </cell>
        </row>
        <row r="7">
          <cell r="B7">
            <v>2</v>
          </cell>
          <cell r="C7" t="str">
            <v>ALIANZA DE CAPITALES</v>
          </cell>
          <cell r="E7">
            <v>-69.516385352239979</v>
          </cell>
          <cell r="F7">
            <v>66.212344089533886</v>
          </cell>
          <cell r="G7">
            <v>-3.8919587279806156</v>
          </cell>
          <cell r="H7">
            <v>-7.9390932153636129</v>
          </cell>
          <cell r="I7">
            <v>-70.575589372475804</v>
          </cell>
          <cell r="J7">
            <v>-39.354578290704588</v>
          </cell>
          <cell r="K7">
            <v>17.454499377215527</v>
          </cell>
          <cell r="L7">
            <v>-54.036839993798978</v>
          </cell>
          <cell r="M7">
            <v>29.722712188485879</v>
          </cell>
          <cell r="N7">
            <v>10.712229882783131</v>
          </cell>
          <cell r="O7">
            <v>27.050584402891388</v>
          </cell>
          <cell r="P7">
            <v>-2.3080189183618205</v>
          </cell>
          <cell r="Q7">
            <v>-21.326255473354895</v>
          </cell>
          <cell r="R7">
            <v>-45.231983356455963</v>
          </cell>
          <cell r="S7">
            <v>-11.196138161397574</v>
          </cell>
          <cell r="T7">
            <v>11.175833459997397</v>
          </cell>
          <cell r="V7">
            <v>-21.350281625818234</v>
          </cell>
          <cell r="W7">
            <v>-21.697440350623943</v>
          </cell>
          <cell r="X7">
            <v>-47.421392083196956</v>
          </cell>
          <cell r="Y7">
            <v>-10.275890357761607</v>
          </cell>
          <cell r="Z7">
            <v>10.980692753508947</v>
          </cell>
          <cell r="AB7">
            <v>-21.747804219045406</v>
          </cell>
        </row>
        <row r="8">
          <cell r="B8">
            <v>3</v>
          </cell>
          <cell r="C8" t="str">
            <v>ALMAFUERTE</v>
          </cell>
          <cell r="E8">
            <v>-67.421450368388122</v>
          </cell>
          <cell r="F8">
            <v>161.83742496052932</v>
          </cell>
          <cell r="G8">
            <v>31.878045790580998</v>
          </cell>
          <cell r="H8">
            <v>-29.261130762438935</v>
          </cell>
          <cell r="I8">
            <v>-79.045229825285233</v>
          </cell>
          <cell r="J8">
            <v>-38.626546231188755</v>
          </cell>
          <cell r="K8">
            <v>64.458013533512442</v>
          </cell>
          <cell r="L8">
            <v>-98.686410803754853</v>
          </cell>
          <cell r="M8">
            <v>272.39713611384053</v>
          </cell>
          <cell r="N8">
            <v>145.64286359274939</v>
          </cell>
          <cell r="O8">
            <v>205.62818481077394</v>
          </cell>
          <cell r="P8">
            <v>-83.085168644641442</v>
          </cell>
          <cell r="Q8">
            <v>4.0028698630796056</v>
          </cell>
          <cell r="R8">
            <v>-55.024721667642453</v>
          </cell>
          <cell r="S8">
            <v>-56.830835155674173</v>
          </cell>
          <cell r="T8">
            <v>8.2900136819461068</v>
          </cell>
          <cell r="V8">
            <v>-32.965525763005068</v>
          </cell>
          <cell r="W8">
            <v>3.4368620748327361</v>
          </cell>
          <cell r="X8">
            <v>-57.689375790966579</v>
          </cell>
          <cell r="Y8">
            <v>-58.744500062524409</v>
          </cell>
          <cell r="Z8">
            <v>7.7576792738643707</v>
          </cell>
          <cell r="AB8">
            <v>-36.778682701612219</v>
          </cell>
        </row>
        <row r="9">
          <cell r="B9">
            <v>4</v>
          </cell>
          <cell r="C9" t="str">
            <v>AQUMULAR ACCIONES</v>
          </cell>
          <cell r="E9">
            <v>0</v>
          </cell>
          <cell r="F9">
            <v>0</v>
          </cell>
          <cell r="G9">
            <v>0</v>
          </cell>
          <cell r="H9">
            <v>0</v>
          </cell>
          <cell r="I9">
            <v>0</v>
          </cell>
          <cell r="J9">
            <v>0</v>
          </cell>
          <cell r="K9">
            <v>342.55306082686303</v>
          </cell>
          <cell r="L9">
            <v>-98.584780568892882</v>
          </cell>
          <cell r="M9">
            <v>810.0872861081408</v>
          </cell>
          <cell r="N9">
            <v>845.76923089091986</v>
          </cell>
          <cell r="O9">
            <v>269.50480392162154</v>
          </cell>
          <cell r="P9">
            <v>-75.075024090425842</v>
          </cell>
          <cell r="Q9">
            <v>0</v>
          </cell>
          <cell r="R9">
            <v>0</v>
          </cell>
          <cell r="S9">
            <v>-17.086726921680039</v>
          </cell>
          <cell r="T9">
            <v>105.7532350615931</v>
          </cell>
          <cell r="V9">
            <v>0</v>
          </cell>
          <cell r="W9">
            <v>0</v>
          </cell>
          <cell r="X9">
            <v>0</v>
          </cell>
          <cell r="Y9">
            <v>17.890586704222944</v>
          </cell>
          <cell r="Z9">
            <v>26.905956388712337</v>
          </cell>
          <cell r="AB9">
            <v>22.744141987636901</v>
          </cell>
        </row>
        <row r="10">
          <cell r="B10">
            <v>5</v>
          </cell>
          <cell r="C10" t="str">
            <v>ARGENFOND</v>
          </cell>
          <cell r="E10">
            <v>-67.747816931735443</v>
          </cell>
          <cell r="F10">
            <v>237.05788445012038</v>
          </cell>
          <cell r="G10">
            <v>36.116035065698668</v>
          </cell>
          <cell r="H10">
            <v>-38.713770008403792</v>
          </cell>
          <cell r="I10">
            <v>-81.197688419790552</v>
          </cell>
          <cell r="J10">
            <v>-57.236858105574228</v>
          </cell>
          <cell r="K10">
            <v>93.476296613750449</v>
          </cell>
          <cell r="L10">
            <v>-98.894939362041399</v>
          </cell>
          <cell r="M10">
            <v>73.972856802120063</v>
          </cell>
          <cell r="N10">
            <v>264.94180865426506</v>
          </cell>
          <cell r="O10">
            <v>52.807643415983783</v>
          </cell>
          <cell r="P10">
            <v>-69.562478529582805</v>
          </cell>
          <cell r="Q10">
            <v>13.952615807183676</v>
          </cell>
          <cell r="R10">
            <v>-63.338132285119286</v>
          </cell>
          <cell r="S10">
            <v>-66.619068092544637</v>
          </cell>
          <cell r="T10">
            <v>19.28687491013703</v>
          </cell>
          <cell r="V10">
            <v>-38.890414850364529</v>
          </cell>
          <cell r="W10">
            <v>14.513451540314271</v>
          </cell>
          <cell r="X10">
            <v>-66.258483393751419</v>
          </cell>
          <cell r="Y10">
            <v>-71.37459565477053</v>
          </cell>
          <cell r="Z10">
            <v>17.641387530519914</v>
          </cell>
          <cell r="AB10">
            <v>-44.972196391388344</v>
          </cell>
        </row>
        <row r="11">
          <cell r="B11">
            <v>6</v>
          </cell>
          <cell r="C11" t="str">
            <v>ARGEN I</v>
          </cell>
          <cell r="E11">
            <v>-75.566308698445539</v>
          </cell>
          <cell r="F11">
            <v>274.99344764956226</v>
          </cell>
          <cell r="G11">
            <v>47.986803211338859</v>
          </cell>
          <cell r="H11">
            <v>-20.799526286284287</v>
          </cell>
          <cell r="I11">
            <v>-83.149224330351387</v>
          </cell>
          <cell r="J11">
            <v>-70.629107318365911</v>
          </cell>
          <cell r="K11">
            <v>113.8671915234184</v>
          </cell>
          <cell r="L11">
            <v>-99.734331898443457</v>
          </cell>
          <cell r="M11">
            <v>143.11265425097326</v>
          </cell>
          <cell r="N11">
            <v>692.25400354716976</v>
          </cell>
          <cell r="O11">
            <v>145.67788330409982</v>
          </cell>
          <cell r="P11">
            <v>-78.951445514755292</v>
          </cell>
          <cell r="Q11">
            <v>10.682404045725381</v>
          </cell>
          <cell r="R11">
            <v>-66.030568855171694</v>
          </cell>
          <cell r="S11">
            <v>-76.006309755716515</v>
          </cell>
          <cell r="T11">
            <v>60.011400614918699</v>
          </cell>
          <cell r="V11">
            <v>-45.195530726256983</v>
          </cell>
          <cell r="W11">
            <v>9.8656750273482974</v>
          </cell>
          <cell r="X11">
            <v>-68.435772160412341</v>
          </cell>
          <cell r="Y11">
            <v>-79.56233817996565</v>
          </cell>
          <cell r="Z11">
            <v>63.460258531597582</v>
          </cell>
          <cell r="AB11">
            <v>-47.522275614244201</v>
          </cell>
        </row>
        <row r="12">
          <cell r="B12">
            <v>7</v>
          </cell>
          <cell r="C12" t="str">
            <v>ATLAS</v>
          </cell>
          <cell r="E12">
            <v>-78.929741618283302</v>
          </cell>
          <cell r="F12">
            <v>197.6006204390608</v>
          </cell>
          <cell r="G12">
            <v>21.058624399213755</v>
          </cell>
          <cell r="H12">
            <v>-42.839230426397279</v>
          </cell>
          <cell r="I12">
            <v>-82.299896393942134</v>
          </cell>
          <cell r="J12">
            <v>-64.234790494090277</v>
          </cell>
          <cell r="K12">
            <v>37.608835126181802</v>
          </cell>
          <cell r="L12">
            <v>-99.68880766351846</v>
          </cell>
          <cell r="M12">
            <v>76.051949320976703</v>
          </cell>
          <cell r="N12">
            <v>618.72331396479353</v>
          </cell>
          <cell r="O12">
            <v>99.80053123169823</v>
          </cell>
          <cell r="P12">
            <v>-77.835502920052576</v>
          </cell>
          <cell r="Q12">
            <v>-8.7779538485306059</v>
          </cell>
          <cell r="R12">
            <v>-66.924109180464939</v>
          </cell>
          <cell r="S12">
            <v>-80.391756866320236</v>
          </cell>
          <cell r="T12">
            <v>47.097542633750813</v>
          </cell>
          <cell r="V12">
            <v>-50.68119891008174</v>
          </cell>
          <cell r="W12">
            <v>-9.3466477023276049</v>
          </cell>
          <cell r="X12">
            <v>-69.965721102829278</v>
          </cell>
          <cell r="Y12">
            <v>-84.889661389774773</v>
          </cell>
          <cell r="Z12">
            <v>42.135855555807034</v>
          </cell>
          <cell r="AB12">
            <v>-58.128357745719775</v>
          </cell>
        </row>
        <row r="13">
          <cell r="B13">
            <v>8</v>
          </cell>
          <cell r="C13" t="str">
            <v>BF CALIFICADO</v>
          </cell>
          <cell r="E13">
            <v>-32.485370026048557</v>
          </cell>
          <cell r="F13">
            <v>238.3718768913574</v>
          </cell>
          <cell r="G13">
            <v>32.485001599374463</v>
          </cell>
          <cell r="H13">
            <v>5.5275995469496131</v>
          </cell>
          <cell r="I13">
            <v>-72.894376425300337</v>
          </cell>
          <cell r="J13">
            <v>-3.0222649314711414</v>
          </cell>
          <cell r="K13">
            <v>107.47217976618764</v>
          </cell>
          <cell r="L13">
            <v>-98.28996106668086</v>
          </cell>
          <cell r="M13">
            <v>263.00697591319488</v>
          </cell>
          <cell r="N13">
            <v>240.46689053092737</v>
          </cell>
          <cell r="O13">
            <v>63.967957255718687</v>
          </cell>
          <cell r="P13">
            <v>-56.852038452588886</v>
          </cell>
          <cell r="Q13">
            <v>44.650394518485513</v>
          </cell>
          <cell r="R13">
            <v>-34.782246794229245</v>
          </cell>
          <cell r="S13">
            <v>-49.499740123429262</v>
          </cell>
          <cell r="T13">
            <v>34.049351668851187</v>
          </cell>
          <cell r="V13">
            <v>-16.920329174456672</v>
          </cell>
          <cell r="W13">
            <v>43.995831725316627</v>
          </cell>
          <cell r="X13">
            <v>-35.734426960511016</v>
          </cell>
          <cell r="Y13">
            <v>-51.9000980654843</v>
          </cell>
          <cell r="Z13">
            <v>31.037410719633041</v>
          </cell>
          <cell r="AB13">
            <v>-10.883492456950684</v>
          </cell>
        </row>
        <row r="14">
          <cell r="B14">
            <v>9</v>
          </cell>
          <cell r="C14" t="str">
            <v>BNL ACCIONES</v>
          </cell>
          <cell r="E14">
            <v>-64.930491770246618</v>
          </cell>
          <cell r="F14">
            <v>161.49793622817401</v>
          </cell>
          <cell r="G14">
            <v>30.694856843165685</v>
          </cell>
          <cell r="H14">
            <v>-20.676728615390815</v>
          </cell>
          <cell r="I14">
            <v>-80.427137978089604</v>
          </cell>
          <cell r="J14">
            <v>-59.205403812290712</v>
          </cell>
          <cell r="K14">
            <v>127.15059500421737</v>
          </cell>
          <cell r="L14">
            <v>-99.348498078387621</v>
          </cell>
          <cell r="M14">
            <v>368.275524825047</v>
          </cell>
          <cell r="N14">
            <v>281.15089735443547</v>
          </cell>
          <cell r="O14">
            <v>112.76684467993357</v>
          </cell>
          <cell r="P14">
            <v>-75.07691187692653</v>
          </cell>
          <cell r="Q14">
            <v>6.2230611968320249</v>
          </cell>
          <cell r="R14">
            <v>-60.138601637989296</v>
          </cell>
          <cell r="S14">
            <v>-58.925052878450522</v>
          </cell>
          <cell r="T14">
            <v>26.435078995740891</v>
          </cell>
          <cell r="V14">
            <v>-35.421628506029244</v>
          </cell>
          <cell r="W14">
            <v>5.6738618406249497</v>
          </cell>
          <cell r="X14">
            <v>-62.196891468922765</v>
          </cell>
          <cell r="Y14">
            <v>-60.857765817922882</v>
          </cell>
          <cell r="Z14">
            <v>27.606364208747447</v>
          </cell>
          <cell r="AB14">
            <v>-34.606987020045821</v>
          </cell>
        </row>
        <row r="15">
          <cell r="B15">
            <v>10</v>
          </cell>
          <cell r="C15" t="str">
            <v>BNP - VAE RTA VARIABLEARG</v>
          </cell>
          <cell r="E15">
            <v>0</v>
          </cell>
          <cell r="F15">
            <v>0</v>
          </cell>
          <cell r="G15">
            <v>0</v>
          </cell>
          <cell r="H15">
            <v>0</v>
          </cell>
          <cell r="I15">
            <v>0</v>
          </cell>
          <cell r="J15">
            <v>-51.172982424664767</v>
          </cell>
          <cell r="K15">
            <v>175.54492749402465</v>
          </cell>
          <cell r="L15">
            <v>-99.05667328927386</v>
          </cell>
          <cell r="M15">
            <v>532.68301188938199</v>
          </cell>
          <cell r="N15">
            <v>270.49285046591848</v>
          </cell>
          <cell r="O15">
            <v>44.527281619145299</v>
          </cell>
          <cell r="P15">
            <v>-54.660497291265244</v>
          </cell>
          <cell r="Q15">
            <v>0</v>
          </cell>
          <cell r="R15">
            <v>0</v>
          </cell>
          <cell r="S15">
            <v>-45.212656648078799</v>
          </cell>
          <cell r="T15">
            <v>34.400888392810678</v>
          </cell>
          <cell r="V15">
            <v>0</v>
          </cell>
          <cell r="W15">
            <v>0</v>
          </cell>
          <cell r="X15">
            <v>-53.443911466828183</v>
          </cell>
          <cell r="Y15">
            <v>-48.034727602341775</v>
          </cell>
          <cell r="Z15">
            <v>28.834202345728642</v>
          </cell>
          <cell r="AB15">
            <v>-24.548388513866271</v>
          </cell>
        </row>
        <row r="16">
          <cell r="B16">
            <v>11</v>
          </cell>
          <cell r="C16" t="str">
            <v>BPI ACCIONES ARGENTINAS</v>
          </cell>
          <cell r="E16">
            <v>-79.653859587081087</v>
          </cell>
          <cell r="F16">
            <v>136.20005348901026</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-74.971307112152758</v>
          </cell>
          <cell r="X16">
            <v>0</v>
          </cell>
          <cell r="Y16">
            <v>0</v>
          </cell>
          <cell r="Z16">
            <v>0</v>
          </cell>
          <cell r="AB16">
            <v>-117.07616668862926</v>
          </cell>
        </row>
        <row r="17">
          <cell r="B17">
            <v>12</v>
          </cell>
          <cell r="C17" t="str">
            <v>BR ACCIONES</v>
          </cell>
          <cell r="E17">
            <v>-72.805936123953387</v>
          </cell>
          <cell r="F17">
            <v>227.71405137094553</v>
          </cell>
          <cell r="G17">
            <v>43.467320468783143</v>
          </cell>
          <cell r="H17">
            <v>-20.371499914865467</v>
          </cell>
          <cell r="I17">
            <v>-82.37063062029651</v>
          </cell>
          <cell r="J17">
            <v>-64.871178089514231</v>
          </cell>
          <cell r="K17">
            <v>154.84218567635756</v>
          </cell>
          <cell r="L17">
            <v>-99.608609169196811</v>
          </cell>
          <cell r="M17">
            <v>140.92107440052484</v>
          </cell>
          <cell r="N17">
            <v>549.87827339754767</v>
          </cell>
          <cell r="O17">
            <v>122.38443896438164</v>
          </cell>
          <cell r="P17">
            <v>-77.787193626623917</v>
          </cell>
          <cell r="Q17">
            <v>8.5360605983190183</v>
          </cell>
          <cell r="R17">
            <v>-63.328982021704292</v>
          </cell>
          <cell r="S17">
            <v>-71.142928654475497</v>
          </cell>
          <cell r="T17">
            <v>47.518543084741708</v>
          </cell>
          <cell r="V17">
            <v>-41.784676062084557</v>
          </cell>
          <cell r="W17">
            <v>8.2322903714646465</v>
          </cell>
          <cell r="X17">
            <v>-65.489150752871865</v>
          </cell>
          <cell r="Y17">
            <v>-72.682461807406156</v>
          </cell>
          <cell r="Z17">
            <v>41.786685976255569</v>
          </cell>
          <cell r="AB17">
            <v>-40.169771751512641</v>
          </cell>
        </row>
        <row r="18">
          <cell r="B18">
            <v>13</v>
          </cell>
          <cell r="C18" t="str">
            <v>CAPITALES ARGENTINA</v>
          </cell>
          <cell r="E18">
            <v>-69.846380994134591</v>
          </cell>
          <cell r="F18">
            <v>203.18771480668781</v>
          </cell>
          <cell r="G18">
            <v>33.299994005920986</v>
          </cell>
          <cell r="H18">
            <v>-14.109504798885164</v>
          </cell>
          <cell r="I18">
            <v>-81.30904647412072</v>
          </cell>
          <cell r="J18">
            <v>-55.596632495818078</v>
          </cell>
          <cell r="K18">
            <v>170.78370174893897</v>
          </cell>
          <cell r="L18">
            <v>-99.282834819830612</v>
          </cell>
          <cell r="M18">
            <v>154.91561756292219</v>
          </cell>
          <cell r="N18">
            <v>327.20563092833964</v>
          </cell>
          <cell r="O18">
            <v>53.18875541371424</v>
          </cell>
          <cell r="P18">
            <v>-64.167995980832444</v>
          </cell>
          <cell r="Q18">
            <v>6.8137242001001352</v>
          </cell>
          <cell r="R18">
            <v>-58.536671987582643</v>
          </cell>
          <cell r="S18">
            <v>-63.281968785832277</v>
          </cell>
          <cell r="T18">
            <v>32.855126760739203</v>
          </cell>
          <cell r="V18">
            <v>-36.497232819599802</v>
          </cell>
          <cell r="W18">
            <v>5.5095667801140502</v>
          </cell>
          <cell r="X18">
            <v>-61.216459948729721</v>
          </cell>
          <cell r="Y18">
            <v>-64.861947174732066</v>
          </cell>
          <cell r="Z18">
            <v>27.130248101775333</v>
          </cell>
          <cell r="AB18">
            <v>-39.566093237063882</v>
          </cell>
        </row>
        <row r="19">
          <cell r="B19">
            <v>14</v>
          </cell>
          <cell r="C19" t="str">
            <v>CARDINAL</v>
          </cell>
          <cell r="E19">
            <v>-77.92653053665434</v>
          </cell>
          <cell r="F19">
            <v>176.81224410757514</v>
          </cell>
          <cell r="G19">
            <v>30.124066069177147</v>
          </cell>
          <cell r="H19">
            <v>-15.22062931917687</v>
          </cell>
          <cell r="I19">
            <v>-71.84898047535431</v>
          </cell>
          <cell r="J19">
            <v>-53.367555266933351</v>
          </cell>
          <cell r="K19">
            <v>154.85854955521751</v>
          </cell>
          <cell r="L19">
            <v>-99.091061954808211</v>
          </cell>
          <cell r="M19">
            <v>96.987940190892147</v>
          </cell>
          <cell r="N19">
            <v>413.47816605653583</v>
          </cell>
          <cell r="O19">
            <v>430.78341117009302</v>
          </cell>
          <cell r="P19">
            <v>-45.47675684780431</v>
          </cell>
          <cell r="Q19">
            <v>-7.3587284728840689</v>
          </cell>
          <cell r="R19">
            <v>-51.898623985658212</v>
          </cell>
          <cell r="S19">
            <v>-64.265225761872074</v>
          </cell>
          <cell r="T19">
            <v>145.85195591771873</v>
          </cell>
          <cell r="V19">
            <v>-36.829652996845418</v>
          </cell>
          <cell r="W19">
            <v>-6.6925932968283419</v>
          </cell>
          <cell r="X19">
            <v>-55.394246188194906</v>
          </cell>
          <cell r="Y19">
            <v>-70.259672958784833</v>
          </cell>
          <cell r="Z19">
            <v>125.86655728447384</v>
          </cell>
          <cell r="AB19">
            <v>-31.085527944581237</v>
          </cell>
        </row>
        <row r="20">
          <cell r="B20">
            <v>15</v>
          </cell>
          <cell r="C20" t="str">
            <v>CB BOURSE FUND</v>
          </cell>
          <cell r="E20">
            <v>-70.133762750907053</v>
          </cell>
          <cell r="F20">
            <v>204.25949650471046</v>
          </cell>
          <cell r="G20">
            <v>34.853811715955139</v>
          </cell>
          <cell r="H20">
            <v>-32.30965942659266</v>
          </cell>
          <cell r="I20">
            <v>-81.31032430854988</v>
          </cell>
          <cell r="J20">
            <v>-66.421422965838801</v>
          </cell>
          <cell r="K20">
            <v>187.37986096517054</v>
          </cell>
          <cell r="L20">
            <v>-99.656925793000468</v>
          </cell>
          <cell r="M20">
            <v>326.36076348067098</v>
          </cell>
          <cell r="N20">
            <v>195.09348169426133</v>
          </cell>
          <cell r="O20">
            <v>47.589061020538637</v>
          </cell>
          <cell r="P20">
            <v>-74.424453772633228</v>
          </cell>
          <cell r="Q20">
            <v>7.0112145351806099</v>
          </cell>
          <cell r="R20">
            <v>-65.107647532571193</v>
          </cell>
          <cell r="S20">
            <v>-65.229798308193665</v>
          </cell>
          <cell r="T20">
            <v>3.6604050184679382</v>
          </cell>
          <cell r="V20">
            <v>-39.973684234538808</v>
          </cell>
          <cell r="W20">
            <v>8.2425953321586753</v>
          </cell>
          <cell r="X20">
            <v>-67.416221960031748</v>
          </cell>
          <cell r="Y20">
            <v>-68.007904674567939</v>
          </cell>
          <cell r="Z20">
            <v>2.9156510246753475</v>
          </cell>
          <cell r="AB20">
            <v>-47.16531406113269</v>
          </cell>
        </row>
        <row r="21">
          <cell r="B21">
            <v>16</v>
          </cell>
          <cell r="C21" t="str">
            <v>CB MARKET FUND</v>
          </cell>
          <cell r="E21">
            <v>-71.305248497108025</v>
          </cell>
          <cell r="F21">
            <v>196.08246463344611</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-10.452252403340989</v>
          </cell>
          <cell r="X21">
            <v>0</v>
          </cell>
          <cell r="Y21">
            <v>0</v>
          </cell>
          <cell r="Z21">
            <v>0</v>
          </cell>
          <cell r="AB21">
            <v>-10.88886591870617</v>
          </cell>
        </row>
        <row r="22">
          <cell r="B22">
            <v>17</v>
          </cell>
          <cell r="C22" t="str">
            <v>CENIT</v>
          </cell>
          <cell r="E22">
            <v>-54.984053440869516</v>
          </cell>
          <cell r="F22">
            <v>92.74448187463689</v>
          </cell>
          <cell r="G22">
            <v>8.8207380665722859</v>
          </cell>
          <cell r="H22">
            <v>-1.2375532777683218</v>
          </cell>
          <cell r="I22">
            <v>-63.685321407416154</v>
          </cell>
          <cell r="J22">
            <v>-48.133054629515094</v>
          </cell>
          <cell r="K22">
            <v>33.977310342419976</v>
          </cell>
          <cell r="L22">
            <v>-92.265867511339493</v>
          </cell>
          <cell r="M22">
            <v>37.713149491598273</v>
          </cell>
          <cell r="N22">
            <v>28.591333537969057</v>
          </cell>
          <cell r="O22">
            <v>94.676612828334726</v>
          </cell>
          <cell r="P22">
            <v>-59.449067356561791</v>
          </cell>
          <cell r="Q22">
            <v>-1.8960104410930323</v>
          </cell>
          <cell r="R22">
            <v>-42.915056928625042</v>
          </cell>
          <cell r="S22">
            <v>-47.743607588989491</v>
          </cell>
          <cell r="T22">
            <v>0.50217090657542762</v>
          </cell>
          <cell r="V22">
            <v>-26.449282040884036</v>
          </cell>
          <cell r="W22">
            <v>-1.9450058916714807</v>
          </cell>
          <cell r="X22">
            <v>-43.88556862116998</v>
          </cell>
          <cell r="Y22">
            <v>-49.621367082690767</v>
          </cell>
          <cell r="Z22">
            <v>0.48576974467684497</v>
          </cell>
          <cell r="AB22">
            <v>-29.908198219435178</v>
          </cell>
        </row>
        <row r="23">
          <cell r="B23">
            <v>18</v>
          </cell>
          <cell r="C23" t="str">
            <v>CIUDAD</v>
          </cell>
          <cell r="E23">
            <v>0</v>
          </cell>
          <cell r="F23">
            <v>0</v>
          </cell>
          <cell r="G23">
            <v>0</v>
          </cell>
          <cell r="H23">
            <v>0</v>
          </cell>
          <cell r="I23">
            <v>0</v>
          </cell>
          <cell r="J23">
            <v>0</v>
          </cell>
          <cell r="K23">
            <v>0</v>
          </cell>
          <cell r="L23">
            <v>0</v>
          </cell>
          <cell r="M23">
            <v>-3.0565055726208268</v>
          </cell>
          <cell r="N23">
            <v>-3.0540297301422714</v>
          </cell>
          <cell r="O23">
            <v>-3.0544593828041533</v>
          </cell>
          <cell r="P23">
            <v>-100</v>
          </cell>
          <cell r="Q23">
            <v>0</v>
          </cell>
          <cell r="R23">
            <v>0</v>
          </cell>
          <cell r="S23">
            <v>0</v>
          </cell>
          <cell r="T23">
            <v>-100</v>
          </cell>
          <cell r="V23">
            <v>0</v>
          </cell>
          <cell r="W23">
            <v>0</v>
          </cell>
          <cell r="X23">
            <v>0</v>
          </cell>
          <cell r="Y23">
            <v>-3.0643235444629879</v>
          </cell>
          <cell r="Z23">
            <v>-3.0620506360121591</v>
          </cell>
          <cell r="AB23">
            <v>-3.098630339592745</v>
          </cell>
        </row>
        <row r="24">
          <cell r="B24">
            <v>19</v>
          </cell>
          <cell r="C24" t="str">
            <v>CMA ARGENTINA</v>
          </cell>
          <cell r="E24">
            <v>0</v>
          </cell>
          <cell r="F24">
            <v>0</v>
          </cell>
          <cell r="G24">
            <v>0</v>
          </cell>
          <cell r="H24">
            <v>0</v>
          </cell>
          <cell r="I24">
            <v>-69.661277021131966</v>
          </cell>
          <cell r="J24">
            <v>-25.687437353967702</v>
          </cell>
          <cell r="K24">
            <v>40.195596251203369</v>
          </cell>
          <cell r="L24">
            <v>-98.461492153461521</v>
          </cell>
          <cell r="M24">
            <v>158.69841853327978</v>
          </cell>
          <cell r="N24">
            <v>229.01088730366479</v>
          </cell>
          <cell r="O24">
            <v>119.57112427644651</v>
          </cell>
          <cell r="P24">
            <v>-54.858945583929255</v>
          </cell>
          <cell r="Q24">
            <v>0</v>
          </cell>
          <cell r="R24">
            <v>0</v>
          </cell>
          <cell r="S24">
            <v>-61.787162532297089</v>
          </cell>
          <cell r="T24">
            <v>48.29245831771776</v>
          </cell>
          <cell r="V24">
            <v>0</v>
          </cell>
          <cell r="W24">
            <v>0</v>
          </cell>
          <cell r="X24">
            <v>-51.507925213774072</v>
          </cell>
          <cell r="Y24">
            <v>-67.149268528857647</v>
          </cell>
          <cell r="Z24">
            <v>32.092042848113891</v>
          </cell>
          <cell r="AB24">
            <v>-37.545136940204237</v>
          </cell>
        </row>
        <row r="25">
          <cell r="B25">
            <v>20</v>
          </cell>
          <cell r="C25" t="str">
            <v>CMF STOCKS</v>
          </cell>
          <cell r="E25">
            <v>0</v>
          </cell>
          <cell r="F25">
            <v>0</v>
          </cell>
          <cell r="G25">
            <v>0</v>
          </cell>
          <cell r="H25">
            <v>0</v>
          </cell>
          <cell r="I25">
            <v>0</v>
          </cell>
          <cell r="J25">
            <v>-59.839612575050104</v>
          </cell>
          <cell r="K25">
            <v>86.175817867222946</v>
          </cell>
          <cell r="L25">
            <v>-99.544769446764718</v>
          </cell>
          <cell r="M25">
            <v>368.94507098030732</v>
          </cell>
          <cell r="N25">
            <v>245.86026687264098</v>
          </cell>
          <cell r="O25">
            <v>277.64993253365361</v>
          </cell>
          <cell r="P25">
            <v>-79.457103412017489</v>
          </cell>
          <cell r="Q25">
            <v>0</v>
          </cell>
          <cell r="R25">
            <v>0</v>
          </cell>
          <cell r="S25">
            <v>-65.873463336467324</v>
          </cell>
          <cell r="T25">
            <v>38.95811725293261</v>
          </cell>
          <cell r="V25">
            <v>0</v>
          </cell>
          <cell r="W25">
            <v>0</v>
          </cell>
          <cell r="X25">
            <v>-62.912446982426538</v>
          </cell>
          <cell r="Y25">
            <v>-69.925107393485845</v>
          </cell>
          <cell r="Z25">
            <v>32.054968211759061</v>
          </cell>
          <cell r="AB25">
            <v>-47.431365511829448</v>
          </cell>
        </row>
        <row r="26">
          <cell r="B26">
            <v>21</v>
          </cell>
          <cell r="C26" t="str">
            <v>COLUMBIA ACCIONES</v>
          </cell>
          <cell r="E26">
            <v>-62.169701221193883</v>
          </cell>
          <cell r="F26">
            <v>203.11691107758668</v>
          </cell>
          <cell r="G26">
            <v>23.217597892470245</v>
          </cell>
          <cell r="H26">
            <v>-25.182175483286994</v>
          </cell>
          <cell r="I26">
            <v>-77.813646505955276</v>
          </cell>
          <cell r="J26">
            <v>-44.604429279869095</v>
          </cell>
          <cell r="K26">
            <v>103.61497743181852</v>
          </cell>
          <cell r="L26">
            <v>-98.897977594802882</v>
          </cell>
          <cell r="M26">
            <v>276.71415285321058</v>
          </cell>
          <cell r="N26">
            <v>257.42700412074055</v>
          </cell>
          <cell r="O26">
            <v>81.649280666347494</v>
          </cell>
          <cell r="P26">
            <v>-62.78146270498307</v>
          </cell>
          <cell r="Q26">
            <v>12.212410546632334</v>
          </cell>
          <cell r="R26">
            <v>-54.864109506707656</v>
          </cell>
          <cell r="S26">
            <v>-56.112851873282722</v>
          </cell>
          <cell r="T26">
            <v>34.192048151988928</v>
          </cell>
          <cell r="V26">
            <v>-31.336637573555549</v>
          </cell>
          <cell r="W26">
            <v>11.832595187571581</v>
          </cell>
          <cell r="X26">
            <v>-56.998241648400992</v>
          </cell>
          <cell r="Y26">
            <v>-58.783041281747032</v>
          </cell>
          <cell r="Z26">
            <v>32.408127040518828</v>
          </cell>
          <cell r="AB26">
            <v>-29.629227141713997</v>
          </cell>
        </row>
        <row r="27">
          <cell r="B27">
            <v>22</v>
          </cell>
          <cell r="C27" t="str">
            <v>DB EQUITY</v>
          </cell>
          <cell r="E27">
            <v>-69.42348499987628</v>
          </cell>
          <cell r="F27">
            <v>194.17783191009522</v>
          </cell>
          <cell r="G27">
            <v>31.832488500670706</v>
          </cell>
          <cell r="H27">
            <v>-35.073624564637619</v>
          </cell>
          <cell r="I27">
            <v>-79.213716849843749</v>
          </cell>
          <cell r="J27">
            <v>-60.279066017984718</v>
          </cell>
          <cell r="K27">
            <v>126.64233713600508</v>
          </cell>
          <cell r="L27">
            <v>-99.580226281866828</v>
          </cell>
          <cell r="M27">
            <v>100.0287136389943</v>
          </cell>
          <cell r="N27">
            <v>326.31796279584779</v>
          </cell>
          <cell r="O27">
            <v>215.61993380711982</v>
          </cell>
          <cell r="P27">
            <v>-63.998201451893685</v>
          </cell>
          <cell r="Q27">
            <v>5.84575842830235</v>
          </cell>
          <cell r="R27">
            <v>-62.294403431430048</v>
          </cell>
          <cell r="S27">
            <v>-73.301745085630913</v>
          </cell>
          <cell r="T27">
            <v>69.202750275592393</v>
          </cell>
          <cell r="V27">
            <v>-42.866538415896862</v>
          </cell>
          <cell r="W27">
            <v>4.8313056297508261</v>
          </cell>
          <cell r="X27">
            <v>-64.609530303661415</v>
          </cell>
          <cell r="Y27">
            <v>-77.503600381646748</v>
          </cell>
          <cell r="Z27">
            <v>70.327057163573798</v>
          </cell>
          <cell r="AB27">
            <v>-44.86661995221548</v>
          </cell>
        </row>
        <row r="28">
          <cell r="B28">
            <v>23</v>
          </cell>
          <cell r="C28" t="str">
            <v>DEL BUEN AYRE</v>
          </cell>
          <cell r="E28">
            <v>19.343231243131108</v>
          </cell>
          <cell r="F28">
            <v>30.787415952708418</v>
          </cell>
          <cell r="G28">
            <v>14.736999171802623</v>
          </cell>
          <cell r="H28">
            <v>1.5560088142866579</v>
          </cell>
          <cell r="I28">
            <v>-15.727674472648289</v>
          </cell>
          <cell r="J28">
            <v>6.4254840202414787</v>
          </cell>
          <cell r="K28">
            <v>18.827415836685326</v>
          </cell>
          <cell r="L28">
            <v>-58.616631619263828</v>
          </cell>
          <cell r="M28">
            <v>50.953792254172868</v>
          </cell>
          <cell r="N28">
            <v>33.277041279902676</v>
          </cell>
          <cell r="O28">
            <v>25.03446530204101</v>
          </cell>
          <cell r="P28">
            <v>9.4746108094390102</v>
          </cell>
          <cell r="Q28">
            <v>21.438318810675106</v>
          </cell>
          <cell r="R28">
            <v>-3.0654171380812945</v>
          </cell>
          <cell r="S28">
            <v>-9.4554796498497744</v>
          </cell>
          <cell r="T28">
            <v>22.189202804019303</v>
          </cell>
          <cell r="V28">
            <v>1.6071257117956872</v>
          </cell>
          <cell r="W28">
            <v>21.060332537813498</v>
          </cell>
          <cell r="X28">
            <v>-3.0372783869250908</v>
          </cell>
          <cell r="Y28">
            <v>-10.273263140470013</v>
          </cell>
          <cell r="Z28">
            <v>21.816157547215308</v>
          </cell>
          <cell r="AB28">
            <v>6.4419630364102476</v>
          </cell>
        </row>
        <row r="29">
          <cell r="B29">
            <v>24</v>
          </cell>
          <cell r="C29" t="str">
            <v>DELVAL</v>
          </cell>
          <cell r="E29">
            <v>-79.715243769292911</v>
          </cell>
          <cell r="F29">
            <v>214.2576643882978</v>
          </cell>
          <cell r="G29">
            <v>16.652564944162187</v>
          </cell>
          <cell r="H29">
            <v>7.3757343725478819</v>
          </cell>
          <cell r="I29">
            <v>-80.268604803795625</v>
          </cell>
          <cell r="J29">
            <v>-70.522172197117555</v>
          </cell>
          <cell r="K29">
            <v>126.60820427687618</v>
          </cell>
          <cell r="L29">
            <v>-99.593402767386138</v>
          </cell>
          <cell r="M29">
            <v>176.32720382658843</v>
          </cell>
          <cell r="N29">
            <v>413.57866003386744</v>
          </cell>
          <cell r="O29">
            <v>184.94451318361408</v>
          </cell>
          <cell r="P29">
            <v>-85.375603423207068</v>
          </cell>
          <cell r="Q29">
            <v>-9.4024080115910671</v>
          </cell>
          <cell r="R29">
            <v>-60.324737704940411</v>
          </cell>
          <cell r="S29">
            <v>-70.581452242399223</v>
          </cell>
          <cell r="T29">
            <v>28.868985029193194</v>
          </cell>
          <cell r="V29">
            <v>-42.97511438455529</v>
          </cell>
          <cell r="W29">
            <v>-10.418030592376159</v>
          </cell>
          <cell r="X29">
            <v>-61.569438489811823</v>
          </cell>
          <cell r="Y29">
            <v>-73.801418412171543</v>
          </cell>
          <cell r="Z29">
            <v>25.882499842011363</v>
          </cell>
          <cell r="AB29">
            <v>-47.498847119793453</v>
          </cell>
        </row>
        <row r="30">
          <cell r="B30">
            <v>25</v>
          </cell>
          <cell r="C30" t="str">
            <v>DEL  ATLANTICO</v>
          </cell>
          <cell r="E30">
            <v>-69.050745577907477</v>
          </cell>
          <cell r="F30">
            <v>90.884205157110216</v>
          </cell>
          <cell r="G30">
            <v>-23.377638831786363</v>
          </cell>
          <cell r="H30">
            <v>-40.746960229097319</v>
          </cell>
          <cell r="I30">
            <v>-61.538908336633966</v>
          </cell>
          <cell r="J30">
            <v>-57.585058385286267</v>
          </cell>
          <cell r="K30">
            <v>26.274501689604769</v>
          </cell>
          <cell r="L30">
            <v>-97.787588775027686</v>
          </cell>
          <cell r="M30">
            <v>-79.429364557046611</v>
          </cell>
          <cell r="N30">
            <v>235.61464465736196</v>
          </cell>
          <cell r="O30">
            <v>287.68012924211507</v>
          </cell>
          <cell r="P30">
            <v>-54.518993996445154</v>
          </cell>
          <cell r="Q30">
            <v>-23.21814998288232</v>
          </cell>
          <cell r="R30">
            <v>-54.10658537391415</v>
          </cell>
          <cell r="S30">
            <v>-82.088041484531985</v>
          </cell>
          <cell r="T30">
            <v>80.876232052051364</v>
          </cell>
          <cell r="V30">
            <v>-49.876890608512134</v>
          </cell>
          <cell r="W30">
            <v>-24.198320364010485</v>
          </cell>
          <cell r="X30">
            <v>-57.297842490736073</v>
          </cell>
          <cell r="Y30">
            <v>-85.647479321881747</v>
          </cell>
          <cell r="Z30">
            <v>68.556937968272209</v>
          </cell>
          <cell r="AB30">
            <v>-46.642888138509598</v>
          </cell>
        </row>
        <row r="31">
          <cell r="B31">
            <v>26</v>
          </cell>
          <cell r="C31" t="str">
            <v>DIAGONAL</v>
          </cell>
          <cell r="E31">
            <v>-69.842434969983742</v>
          </cell>
          <cell r="F31">
            <v>159.11471027894589</v>
          </cell>
          <cell r="G31">
            <v>64.489899066158358</v>
          </cell>
          <cell r="H31">
            <v>-5.926401746683152</v>
          </cell>
          <cell r="I31">
            <v>-84.990541228885746</v>
          </cell>
          <cell r="J31">
            <v>-59.951317456338572</v>
          </cell>
          <cell r="K31">
            <v>97.965567701555912</v>
          </cell>
          <cell r="L31">
            <v>-99.180192290372617</v>
          </cell>
          <cell r="M31">
            <v>0.56113952856333693</v>
          </cell>
          <cell r="N31">
            <v>192.21175940141285</v>
          </cell>
          <cell r="O31">
            <v>92.902879498427751</v>
          </cell>
          <cell r="P31">
            <v>-59.551512850573076</v>
          </cell>
          <cell r="Q31">
            <v>8.7282818881764257</v>
          </cell>
          <cell r="R31">
            <v>-61.616874088940676</v>
          </cell>
          <cell r="S31">
            <v>-74.634469600582975</v>
          </cell>
          <cell r="T31">
            <v>31.617274761224333</v>
          </cell>
          <cell r="V31">
            <v>-42.959712804148388</v>
          </cell>
          <cell r="W31">
            <v>8.9081007668495573</v>
          </cell>
          <cell r="X31">
            <v>-63.377359937615552</v>
          </cell>
          <cell r="Y31">
            <v>-75.316127767166293</v>
          </cell>
          <cell r="Z31">
            <v>63.778085999970081</v>
          </cell>
          <cell r="AB31">
            <v>-47.533165635170761</v>
          </cell>
        </row>
        <row r="32">
          <cell r="B32">
            <v>27</v>
          </cell>
          <cell r="C32" t="str">
            <v>F.I.A.</v>
          </cell>
          <cell r="E32">
            <v>-69.379417645777323</v>
          </cell>
          <cell r="F32">
            <v>252.3098537326554</v>
          </cell>
          <cell r="G32">
            <v>40.661123500973261</v>
          </cell>
          <cell r="H32">
            <v>-13.126548772262314</v>
          </cell>
          <cell r="I32">
            <v>-77.051936985642428</v>
          </cell>
          <cell r="J32">
            <v>-59.362094889778973</v>
          </cell>
          <cell r="K32">
            <v>118.80901072720297</v>
          </cell>
          <cell r="L32">
            <v>-99.444966045984657</v>
          </cell>
          <cell r="M32">
            <v>489.3768856509493</v>
          </cell>
          <cell r="N32">
            <v>282.16356566659726</v>
          </cell>
          <cell r="O32">
            <v>88.985269895529001</v>
          </cell>
          <cell r="P32">
            <v>-67.318422823845452</v>
          </cell>
          <cell r="Q32">
            <v>14.913425972846817</v>
          </cell>
          <cell r="R32">
            <v>-56.729875950833787</v>
          </cell>
          <cell r="S32">
            <v>-58.479814547752341</v>
          </cell>
          <cell r="T32">
            <v>33.145578053159895</v>
          </cell>
          <cell r="V32">
            <v>-32.593069776903775</v>
          </cell>
          <cell r="W32">
            <v>18.059751300593163</v>
          </cell>
          <cell r="X32">
            <v>-58.881731698649695</v>
          </cell>
          <cell r="Y32">
            <v>-64.186967969766869</v>
          </cell>
          <cell r="Z32">
            <v>30.272577771198183</v>
          </cell>
          <cell r="AB32">
            <v>-38.212885918613139</v>
          </cell>
        </row>
        <row r="33">
          <cell r="B33">
            <v>28</v>
          </cell>
          <cell r="C33" t="str">
            <v>FEDERACION I</v>
          </cell>
          <cell r="E33">
            <v>-67.506558217257933</v>
          </cell>
          <cell r="F33">
            <v>125.0746775725482</v>
          </cell>
          <cell r="G33">
            <v>25.513801068160568</v>
          </cell>
          <cell r="H33">
            <v>-39.263567247773082</v>
          </cell>
          <cell r="I33">
            <v>-78.349414310534684</v>
          </cell>
          <cell r="J33">
            <v>-46.111606854488343</v>
          </cell>
          <cell r="K33">
            <v>110.81947628360402</v>
          </cell>
          <cell r="L33">
            <v>-98.905178696671243</v>
          </cell>
          <cell r="M33">
            <v>52.842023316101901</v>
          </cell>
          <cell r="N33">
            <v>348.37393759952704</v>
          </cell>
          <cell r="O33">
            <v>117.18340024699106</v>
          </cell>
          <cell r="P33">
            <v>-78.532862917745831</v>
          </cell>
          <cell r="Q33">
            <v>-2.8137977940548509</v>
          </cell>
          <cell r="R33">
            <v>-58.618643650939681</v>
          </cell>
          <cell r="S33">
            <v>-67.203141261553796</v>
          </cell>
          <cell r="T33">
            <v>27.86363286872988</v>
          </cell>
          <cell r="V33">
            <v>-39.73566127054653</v>
          </cell>
          <cell r="W33">
            <v>-2.9543530142464358</v>
          </cell>
          <cell r="X33">
            <v>-61.220634245794379</v>
          </cell>
          <cell r="Y33">
            <v>-69.775290992872868</v>
          </cell>
          <cell r="Z33">
            <v>26.288812065295943</v>
          </cell>
          <cell r="AB33">
            <v>-43.228523297230723</v>
          </cell>
        </row>
        <row r="34">
          <cell r="B34">
            <v>29</v>
          </cell>
          <cell r="C34" t="str">
            <v>FIMA ACCIONES</v>
          </cell>
          <cell r="E34">
            <v>-62.371892342560756</v>
          </cell>
          <cell r="F34">
            <v>140.71818664424578</v>
          </cell>
          <cell r="G34">
            <v>30.834339971349166</v>
          </cell>
          <cell r="H34">
            <v>-24.736110886432215</v>
          </cell>
          <cell r="I34">
            <v>-74.033829911987908</v>
          </cell>
          <cell r="J34">
            <v>-67.691359605163058</v>
          </cell>
          <cell r="K34">
            <v>127.58623717344344</v>
          </cell>
          <cell r="L34">
            <v>-99.787525260589632</v>
          </cell>
          <cell r="M34">
            <v>137.65242171427096</v>
          </cell>
          <cell r="N34">
            <v>541.51816476193972</v>
          </cell>
          <cell r="O34">
            <v>150.94476663934176</v>
          </cell>
          <cell r="P34">
            <v>-72.368640817084071</v>
          </cell>
          <cell r="Q34">
            <v>5.8232291322360519</v>
          </cell>
          <cell r="R34">
            <v>-60.179710601841371</v>
          </cell>
          <cell r="S34">
            <v>-77.433449329239707</v>
          </cell>
          <cell r="T34">
            <v>64.461071888068844</v>
          </cell>
          <cell r="V34">
            <v>-44.468724257506331</v>
          </cell>
          <cell r="W34">
            <v>5.9109113386468959</v>
          </cell>
          <cell r="X34">
            <v>-62.044276017251221</v>
          </cell>
          <cell r="Y34">
            <v>-80.976408812619454</v>
          </cell>
          <cell r="Z34">
            <v>54.739796796372843</v>
          </cell>
          <cell r="AB34">
            <v>-42.167604849282483</v>
          </cell>
        </row>
        <row r="35">
          <cell r="B35">
            <v>30</v>
          </cell>
          <cell r="C35" t="str">
            <v>FIMA PB ACCIONES</v>
          </cell>
          <cell r="E35">
            <v>-61.677357575993021</v>
          </cell>
          <cell r="F35">
            <v>138.99234419727571</v>
          </cell>
          <cell r="G35">
            <v>28.901826739179338</v>
          </cell>
          <cell r="H35">
            <v>-21.83195141512644</v>
          </cell>
          <cell r="I35">
            <v>-73.591940497517172</v>
          </cell>
          <cell r="J35">
            <v>-66.960814986737091</v>
          </cell>
          <cell r="K35">
            <v>130.78267669673318</v>
          </cell>
          <cell r="L35">
            <v>-99.775670633888041</v>
          </cell>
          <cell r="M35">
            <v>178.44711354334777</v>
          </cell>
          <cell r="N35">
            <v>514.22186231270257</v>
          </cell>
          <cell r="O35">
            <v>151.35452867289243</v>
          </cell>
          <cell r="P35">
            <v>-70.833780793020011</v>
          </cell>
          <cell r="Q35">
            <v>5.6897415818229602</v>
          </cell>
          <cell r="R35">
            <v>-59.14313602840766</v>
          </cell>
          <cell r="S35">
            <v>-75.662422255752446</v>
          </cell>
          <cell r="T35">
            <v>65.131796910586147</v>
          </cell>
          <cell r="V35">
            <v>-43.063101785568335</v>
          </cell>
          <cell r="W35">
            <v>6.2569602164021187</v>
          </cell>
          <cell r="X35">
            <v>-60.424503099446916</v>
          </cell>
          <cell r="Y35">
            <v>-77.697412522259256</v>
          </cell>
          <cell r="Z35">
            <v>54.983608227223698</v>
          </cell>
          <cell r="AB35">
            <v>-37.584474566966698</v>
          </cell>
        </row>
        <row r="36">
          <cell r="B36">
            <v>31</v>
          </cell>
          <cell r="C36" t="str">
            <v>FORTUNA</v>
          </cell>
          <cell r="E36">
            <v>-52.47051330914433</v>
          </cell>
          <cell r="F36">
            <v>156.93256412487671</v>
          </cell>
          <cell r="G36">
            <v>52.255804857275834</v>
          </cell>
          <cell r="H36">
            <v>-100</v>
          </cell>
          <cell r="I36">
            <v>0</v>
          </cell>
          <cell r="J36">
            <v>0</v>
          </cell>
          <cell r="K36">
            <v>0</v>
          </cell>
          <cell r="L36">
            <v>0</v>
          </cell>
          <cell r="M36">
            <v>0</v>
          </cell>
          <cell r="N36">
            <v>0</v>
          </cell>
          <cell r="O36">
            <v>0</v>
          </cell>
          <cell r="P36">
            <v>0</v>
          </cell>
          <cell r="Q36">
            <v>22.966094059090448</v>
          </cell>
          <cell r="R36">
            <v>-100</v>
          </cell>
          <cell r="S36">
            <v>0</v>
          </cell>
          <cell r="T36">
            <v>0</v>
          </cell>
          <cell r="V36">
            <v>-100</v>
          </cell>
          <cell r="W36">
            <v>50.329043305150648</v>
          </cell>
          <cell r="X36">
            <v>0</v>
          </cell>
          <cell r="Y36">
            <v>0</v>
          </cell>
          <cell r="Z36">
            <v>0</v>
          </cell>
          <cell r="AB36">
            <v>42.91533261986411</v>
          </cell>
        </row>
        <row r="37">
          <cell r="B37">
            <v>32</v>
          </cell>
          <cell r="C37" t="str">
            <v>INDEPENDIENTE</v>
          </cell>
          <cell r="E37">
            <v>-68.508569960130529</v>
          </cell>
          <cell r="F37">
            <v>151.93057317539646</v>
          </cell>
          <cell r="G37">
            <v>11.433409335912991</v>
          </cell>
          <cell r="H37">
            <v>-39.372092354748254</v>
          </cell>
          <cell r="I37">
            <v>-69.133200252048113</v>
          </cell>
          <cell r="J37">
            <v>-48.897128609191697</v>
          </cell>
          <cell r="K37">
            <v>31.267258048652668</v>
          </cell>
          <cell r="L37">
            <v>-98.067230357568008</v>
          </cell>
          <cell r="M37">
            <v>84.409601875340684</v>
          </cell>
          <cell r="N37">
            <v>141.92824175722052</v>
          </cell>
          <cell r="O37">
            <v>19.860966856249785</v>
          </cell>
          <cell r="P37">
            <v>-66.733863341986961</v>
          </cell>
          <cell r="Q37">
            <v>-4.0239456444285953</v>
          </cell>
          <cell r="R37">
            <v>-54.269793483588202</v>
          </cell>
          <cell r="S37">
            <v>-63.966480763287635</v>
          </cell>
          <cell r="T37">
            <v>-1.1927290338145213</v>
          </cell>
          <cell r="V37">
            <v>-36.937935619834739</v>
          </cell>
          <cell r="W37">
            <v>-4.1861702209817109</v>
          </cell>
          <cell r="X37">
            <v>-56.820287738927057</v>
          </cell>
          <cell r="Y37">
            <v>-67.397287890842009</v>
          </cell>
          <cell r="Z37">
            <v>-1.0519936123742468</v>
          </cell>
          <cell r="AB37">
            <v>-44.234826353189447</v>
          </cell>
        </row>
        <row r="38">
          <cell r="B38">
            <v>33</v>
          </cell>
          <cell r="C38" t="str">
            <v>INDUSTRIAL</v>
          </cell>
          <cell r="E38">
            <v>-76.146994083886327</v>
          </cell>
          <cell r="F38">
            <v>117.16927619723903</v>
          </cell>
          <cell r="G38">
            <v>66.741001554998377</v>
          </cell>
          <cell r="H38">
            <v>-10.573064596548576</v>
          </cell>
          <cell r="I38">
            <v>-75.864069475738901</v>
          </cell>
          <cell r="J38">
            <v>-25.444463813938501</v>
          </cell>
          <cell r="K38">
            <v>-9.4113193717793369</v>
          </cell>
          <cell r="L38">
            <v>-99.378643108350332</v>
          </cell>
          <cell r="M38">
            <v>-40.403151176543794</v>
          </cell>
          <cell r="N38">
            <v>249.89100165906549</v>
          </cell>
          <cell r="O38">
            <v>118.10264183437189</v>
          </cell>
          <cell r="P38">
            <v>-62.193046897069813</v>
          </cell>
          <cell r="Q38">
            <v>-4.7654278113809623</v>
          </cell>
          <cell r="R38">
            <v>-45.607699063242926</v>
          </cell>
          <cell r="S38">
            <v>-85.030310797545752</v>
          </cell>
          <cell r="T38">
            <v>42.360157380949559</v>
          </cell>
          <cell r="V38">
            <v>-47.230107133046417</v>
          </cell>
          <cell r="W38">
            <v>-5.0230801185040637</v>
          </cell>
          <cell r="X38">
            <v>-45.254367724780685</v>
          </cell>
          <cell r="Y38">
            <v>-89.393916764269235</v>
          </cell>
          <cell r="Z38">
            <v>38.107292426836459</v>
          </cell>
          <cell r="AB38">
            <v>-49.316419797263286</v>
          </cell>
        </row>
        <row r="39">
          <cell r="B39">
            <v>34</v>
          </cell>
          <cell r="C39" t="str">
            <v>INVESCO CONDOR FUND</v>
          </cell>
          <cell r="E39">
            <v>0</v>
          </cell>
          <cell r="F39">
            <v>0</v>
          </cell>
          <cell r="G39">
            <v>0</v>
          </cell>
          <cell r="H39">
            <v>0</v>
          </cell>
          <cell r="I39">
            <v>0</v>
          </cell>
          <cell r="J39">
            <v>-15.11481869100766</v>
          </cell>
          <cell r="K39">
            <v>157.36444435215083</v>
          </cell>
          <cell r="L39">
            <v>-98.691025876101051</v>
          </cell>
          <cell r="M39">
            <v>112.29500300041941</v>
          </cell>
          <cell r="N39">
            <v>251.65250490836905</v>
          </cell>
          <cell r="O39">
            <v>170.83048866449175</v>
          </cell>
          <cell r="P39">
            <v>-53.72986414464863</v>
          </cell>
          <cell r="Q39">
            <v>0</v>
          </cell>
          <cell r="R39">
            <v>0</v>
          </cell>
          <cell r="S39">
            <v>-58.491236765432284</v>
          </cell>
          <cell r="T39">
            <v>63.947203982416198</v>
          </cell>
          <cell r="V39">
            <v>0</v>
          </cell>
          <cell r="W39">
            <v>0</v>
          </cell>
          <cell r="X39">
            <v>-15.308987879918345</v>
          </cell>
          <cell r="Y39">
            <v>-60.804410589370249</v>
          </cell>
          <cell r="Z39">
            <v>56.779494223449525</v>
          </cell>
          <cell r="AB39">
            <v>-20.021406959998099</v>
          </cell>
        </row>
        <row r="40">
          <cell r="B40">
            <v>35</v>
          </cell>
          <cell r="C40" t="str">
            <v>ITALFOND ACCIONES</v>
          </cell>
          <cell r="E40">
            <v>-77.917594453814473</v>
          </cell>
          <cell r="F40">
            <v>145.7059949452003</v>
          </cell>
          <cell r="G40">
            <v>31.961065885193385</v>
          </cell>
          <cell r="H40">
            <v>-52.699855815670752</v>
          </cell>
          <cell r="I40">
            <v>-82.801871009717715</v>
          </cell>
          <cell r="J40">
            <v>-58.826009038520446</v>
          </cell>
          <cell r="K40">
            <v>113.79696873482632</v>
          </cell>
          <cell r="L40">
            <v>-99.675874945156266</v>
          </cell>
          <cell r="M40">
            <v>49.487396333619337</v>
          </cell>
          <cell r="N40">
            <v>319.69220924840124</v>
          </cell>
          <cell r="O40">
            <v>137.13840144474651</v>
          </cell>
          <cell r="P40">
            <v>-84.581825343353415</v>
          </cell>
          <cell r="Q40">
            <v>-10.538539683515136</v>
          </cell>
          <cell r="R40">
            <v>-67.765405562802883</v>
          </cell>
          <cell r="S40">
            <v>-78.200849246330122</v>
          </cell>
          <cell r="T40">
            <v>15.342294213891684</v>
          </cell>
          <cell r="V40">
            <v>-49.927480762257773</v>
          </cell>
          <cell r="W40">
            <v>-11.170069878523059</v>
          </cell>
          <cell r="X40">
            <v>-71.419521105155042</v>
          </cell>
          <cell r="Y40">
            <v>-81.985794177935759</v>
          </cell>
          <cell r="Z40">
            <v>13.713327492190231</v>
          </cell>
          <cell r="AB40">
            <v>-62.411696031945631</v>
          </cell>
        </row>
        <row r="41">
          <cell r="B41">
            <v>36</v>
          </cell>
          <cell r="C41" t="str">
            <v>LA RECONQUISTA</v>
          </cell>
          <cell r="E41">
            <v>-58.740702027112675</v>
          </cell>
          <cell r="F41">
            <v>149.28160840857893</v>
          </cell>
          <cell r="G41">
            <v>57.857764238157607</v>
          </cell>
          <cell r="H41">
            <v>-41.769613746048947</v>
          </cell>
          <cell r="I41">
            <v>-78.798878836124203</v>
          </cell>
          <cell r="J41">
            <v>-52.556801534800243</v>
          </cell>
          <cell r="K41">
            <v>197.16761783381111</v>
          </cell>
          <cell r="L41">
            <v>-99.210781308630061</v>
          </cell>
          <cell r="M41">
            <v>498.66244820662916</v>
          </cell>
          <cell r="N41">
            <v>420.88157098241766</v>
          </cell>
          <cell r="O41">
            <v>39.510059467073823</v>
          </cell>
          <cell r="P41">
            <v>-70.936427788078106</v>
          </cell>
          <cell r="Q41">
            <v>17.532869665813511</v>
          </cell>
          <cell r="R41">
            <v>-61.164626502373395</v>
          </cell>
          <cell r="S41">
            <v>-48.025104976229706</v>
          </cell>
          <cell r="T41">
            <v>28.301333283096142</v>
          </cell>
          <cell r="V41">
            <v>-30.209692512487983</v>
          </cell>
          <cell r="W41">
            <v>17.551040161312525</v>
          </cell>
          <cell r="X41">
            <v>-63.923477285939711</v>
          </cell>
          <cell r="Y41">
            <v>-49.394964374542141</v>
          </cell>
          <cell r="Z41">
            <v>25.896189680510929</v>
          </cell>
          <cell r="AB41">
            <v>-28.303153351153675</v>
          </cell>
        </row>
        <row r="42">
          <cell r="B42">
            <v>37</v>
          </cell>
          <cell r="C42" t="str">
            <v>LATIN FUND ACCIONES ARGENTINAS</v>
          </cell>
          <cell r="E42">
            <v>-67.95664822527776</v>
          </cell>
          <cell r="F42">
            <v>233.94232518422092</v>
          </cell>
          <cell r="G42">
            <v>30.947290337315735</v>
          </cell>
          <cell r="H42">
            <v>-23.390679559057538</v>
          </cell>
          <cell r="I42">
            <v>-78.114778676783828</v>
          </cell>
          <cell r="J42">
            <v>-61.609597393609441</v>
          </cell>
          <cell r="K42">
            <v>198.21005823306899</v>
          </cell>
          <cell r="L42">
            <v>-98.126372102388189</v>
          </cell>
          <cell r="M42">
            <v>320.91875153689944</v>
          </cell>
          <cell r="N42">
            <v>363.01420145361556</v>
          </cell>
          <cell r="O42">
            <v>78.819784942860352</v>
          </cell>
          <cell r="P42">
            <v>-72.036422869107327</v>
          </cell>
          <cell r="Q42">
            <v>11.901345058783775</v>
          </cell>
          <cell r="R42">
            <v>-59.923934919732567</v>
          </cell>
          <cell r="S42">
            <v>-38.274023599086291</v>
          </cell>
          <cell r="T42">
            <v>32.292188807500935</v>
          </cell>
          <cell r="V42">
            <v>-27.465088230724454</v>
          </cell>
          <cell r="W42">
            <v>5.7846535274002964</v>
          </cell>
          <cell r="X42">
            <v>-60.517865533299762</v>
          </cell>
          <cell r="Y42">
            <v>-50.032414358103729</v>
          </cell>
          <cell r="Z42">
            <v>25.621734577345599</v>
          </cell>
          <cell r="AB42">
            <v>-29.913286074497968</v>
          </cell>
        </row>
        <row r="43">
          <cell r="B43">
            <v>38</v>
          </cell>
          <cell r="C43" t="str">
            <v>LIBERTADOR</v>
          </cell>
          <cell r="E43">
            <v>-70.605116595123391</v>
          </cell>
          <cell r="F43">
            <v>235.25802373983225</v>
          </cell>
          <cell r="G43">
            <v>43.707368017157066</v>
          </cell>
          <cell r="H43">
            <v>-30.414145509880221</v>
          </cell>
          <cell r="I43">
            <v>-82.627172221404422</v>
          </cell>
          <cell r="J43">
            <v>-69.424702106800552</v>
          </cell>
          <cell r="K43">
            <v>172.66396874039347</v>
          </cell>
          <cell r="L43">
            <v>-99.647567138480341</v>
          </cell>
          <cell r="M43">
            <v>377.19846797067856</v>
          </cell>
          <cell r="N43">
            <v>340.40514290783125</v>
          </cell>
          <cell r="O43">
            <v>112.0258276864742</v>
          </cell>
          <cell r="P43">
            <v>-74.16387043364054</v>
          </cell>
          <cell r="Q43">
            <v>12.299197468552169</v>
          </cell>
          <cell r="R43">
            <v>-66.689021357377413</v>
          </cell>
          <cell r="S43">
            <v>-64.206755846475389</v>
          </cell>
          <cell r="T43">
            <v>34.118761491128666</v>
          </cell>
          <cell r="V43">
            <v>-39.508928571428569</v>
          </cell>
          <cell r="W43">
            <v>11.722835798409204</v>
          </cell>
          <cell r="X43">
            <v>-69.20283233227984</v>
          </cell>
          <cell r="Y43">
            <v>-65.059388399613709</v>
          </cell>
          <cell r="Z43">
            <v>29.105500863783185</v>
          </cell>
          <cell r="AB43">
            <v>-41.484840093139638</v>
          </cell>
        </row>
        <row r="44">
          <cell r="B44">
            <v>39</v>
          </cell>
          <cell r="C44" t="str">
            <v>LITORAL</v>
          </cell>
          <cell r="E44">
            <v>-73.836458315952029</v>
          </cell>
          <cell r="F44">
            <v>189.12475428484532</v>
          </cell>
          <cell r="G44">
            <v>21.913400341213208</v>
          </cell>
          <cell r="H44">
            <v>-33.000176279424174</v>
          </cell>
          <cell r="I44">
            <v>-80.715127716817264</v>
          </cell>
          <cell r="J44">
            <v>-60.158676985435442</v>
          </cell>
          <cell r="K44">
            <v>140.00884173517809</v>
          </cell>
          <cell r="L44">
            <v>-99.536605679479194</v>
          </cell>
          <cell r="M44">
            <v>57.73934147172406</v>
          </cell>
          <cell r="N44">
            <v>341.05554698441472</v>
          </cell>
          <cell r="O44">
            <v>131.93876140471144</v>
          </cell>
          <cell r="P44">
            <v>-80.019039580155493</v>
          </cell>
          <cell r="Q44">
            <v>-2.6630460521514299</v>
          </cell>
          <cell r="R44">
            <v>-62.800132507212666</v>
          </cell>
          <cell r="S44">
            <v>-74.016001027967391</v>
          </cell>
          <cell r="T44">
            <v>26.909556721756054</v>
          </cell>
          <cell r="V44">
            <v>-44.616387033718837</v>
          </cell>
          <cell r="W44">
            <v>-6.0803790636950072</v>
          </cell>
          <cell r="X44">
            <v>-65.012166283219358</v>
          </cell>
          <cell r="Y44">
            <v>-77.405400607464685</v>
          </cell>
          <cell r="Z44">
            <v>24.267978569247806</v>
          </cell>
          <cell r="AB44">
            <v>-50.022031108269026</v>
          </cell>
        </row>
        <row r="45">
          <cell r="B45">
            <v>40</v>
          </cell>
          <cell r="C45" t="str">
            <v>LOMBARD ACCIONES</v>
          </cell>
          <cell r="E45">
            <v>0</v>
          </cell>
          <cell r="F45">
            <v>157.1914880219274</v>
          </cell>
          <cell r="G45">
            <v>36.574875940020199</v>
          </cell>
          <cell r="H45">
            <v>-18.208066560478841</v>
          </cell>
          <cell r="I45">
            <v>-82.290334566298228</v>
          </cell>
          <cell r="J45">
            <v>-57.648638004123285</v>
          </cell>
          <cell r="K45">
            <v>112.33876617525253</v>
          </cell>
          <cell r="L45">
            <v>-99.055854288037239</v>
          </cell>
          <cell r="M45">
            <v>209.63990089225604</v>
          </cell>
          <cell r="N45">
            <v>301.7360894626367</v>
          </cell>
          <cell r="O45">
            <v>111.6911807938922</v>
          </cell>
          <cell r="P45">
            <v>-65.345162977410297</v>
          </cell>
          <cell r="Q45">
            <v>0</v>
          </cell>
          <cell r="R45">
            <v>-60.560681285632988</v>
          </cell>
          <cell r="S45">
            <v>-60.404872591279847</v>
          </cell>
          <cell r="T45">
            <v>43.373589369349233</v>
          </cell>
          <cell r="V45">
            <v>0</v>
          </cell>
          <cell r="W45">
            <v>79.848152987086635</v>
          </cell>
          <cell r="X45">
            <v>-64.612946777896326</v>
          </cell>
          <cell r="Y45">
            <v>-62.621063907143039</v>
          </cell>
          <cell r="Z45">
            <v>32.333863139251683</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30.602928895635586</v>
          </cell>
          <cell r="O46">
            <v>57.239560893133692</v>
          </cell>
          <cell r="P46">
            <v>-56.219547101189562</v>
          </cell>
          <cell r="Q46">
            <v>0</v>
          </cell>
          <cell r="R46">
            <v>0</v>
          </cell>
          <cell r="S46">
            <v>0</v>
          </cell>
          <cell r="T46">
            <v>-3.4842189366199761</v>
          </cell>
          <cell r="V46">
            <v>0</v>
          </cell>
          <cell r="W46">
            <v>0</v>
          </cell>
          <cell r="X46">
            <v>0</v>
          </cell>
          <cell r="Y46">
            <v>0</v>
          </cell>
          <cell r="Z46">
            <v>-3.8422494406240459</v>
          </cell>
          <cell r="AB46">
            <v>-3.8988848026185297</v>
          </cell>
        </row>
        <row r="47">
          <cell r="B47">
            <v>42</v>
          </cell>
          <cell r="C47" t="str">
            <v>1784 ACCIONES</v>
          </cell>
          <cell r="E47">
            <v>-72.471223115606833</v>
          </cell>
          <cell r="F47">
            <v>222.71309438564941</v>
          </cell>
          <cell r="G47">
            <v>30.319074249658094</v>
          </cell>
          <cell r="H47">
            <v>-23.925432859085017</v>
          </cell>
          <cell r="I47">
            <v>-77.742466315663862</v>
          </cell>
          <cell r="J47">
            <v>-59.090913953998417</v>
          </cell>
          <cell r="K47">
            <v>137.53570232601172</v>
          </cell>
          <cell r="L47">
            <v>-99.479390982665791</v>
          </cell>
          <cell r="M47">
            <v>173.07031360883909</v>
          </cell>
          <cell r="N47">
            <v>388.52237742497005</v>
          </cell>
          <cell r="O47">
            <v>83.826014218557575</v>
          </cell>
          <cell r="P47">
            <v>-74.848768257036298</v>
          </cell>
          <cell r="Q47">
            <v>5.0035132063743104</v>
          </cell>
          <cell r="R47">
            <v>-58.931191602617496</v>
          </cell>
          <cell r="S47">
            <v>-67.677494108477006</v>
          </cell>
          <cell r="T47">
            <v>31.20495315281493</v>
          </cell>
          <cell r="V47">
            <v>-38.898026315789465</v>
          </cell>
          <cell r="W47">
            <v>4.5072365457447194</v>
          </cell>
          <cell r="X47">
            <v>-60.644492936903305</v>
          </cell>
          <cell r="Y47">
            <v>-69.452732803355573</v>
          </cell>
          <cell r="Z47">
            <v>23.46397119325967</v>
          </cell>
          <cell r="AB47">
            <v>-38.485023865733979</v>
          </cell>
        </row>
        <row r="48">
          <cell r="B48">
            <v>43</v>
          </cell>
          <cell r="C48" t="str">
            <v>1784 MEGA</v>
          </cell>
          <cell r="E48">
            <v>-67.343909419176768</v>
          </cell>
          <cell r="F48">
            <v>212.12647787804215</v>
          </cell>
          <cell r="G48">
            <v>37.973913744233336</v>
          </cell>
          <cell r="H48">
            <v>-19.403440456337616</v>
          </cell>
          <cell r="I48">
            <v>-78.655987222911605</v>
          </cell>
          <cell r="J48">
            <v>-51.905229922727159</v>
          </cell>
          <cell r="K48">
            <v>160.87859791071219</v>
          </cell>
          <cell r="L48">
            <v>-99.351826813537087</v>
          </cell>
          <cell r="M48">
            <v>338.77659046910986</v>
          </cell>
          <cell r="N48">
            <v>361.37171097564647</v>
          </cell>
          <cell r="O48">
            <v>105.66018186792019</v>
          </cell>
          <cell r="P48">
            <v>-74.365773077520501</v>
          </cell>
          <cell r="Q48">
            <v>12.03763406158853</v>
          </cell>
          <cell r="R48">
            <v>-56.425727722881433</v>
          </cell>
          <cell r="S48">
            <v>-57.979844617054887</v>
          </cell>
          <cell r="T48">
            <v>34.484985582684978</v>
          </cell>
          <cell r="V48">
            <v>-32.700330497914067</v>
          </cell>
          <cell r="W48">
            <v>12.015640338941736</v>
          </cell>
          <cell r="X48">
            <v>-58.442628082630343</v>
          </cell>
          <cell r="Y48">
            <v>-47.514485457860765</v>
          </cell>
          <cell r="Z48">
            <v>41.229516248831821</v>
          </cell>
          <cell r="AB48">
            <v>-26.796475152953914</v>
          </cell>
        </row>
        <row r="49">
          <cell r="B49">
            <v>44</v>
          </cell>
          <cell r="C49" t="str">
            <v>NUEVO</v>
          </cell>
          <cell r="E49">
            <v>-76.589512183622944</v>
          </cell>
          <cell r="F49">
            <v>305.7250747780264</v>
          </cell>
          <cell r="G49">
            <v>30.519409446651522</v>
          </cell>
          <cell r="H49">
            <v>-26.767296343207637</v>
          </cell>
          <cell r="I49">
            <v>-79.502264788605942</v>
          </cell>
          <cell r="J49">
            <v>-59.842850918498982</v>
          </cell>
          <cell r="K49">
            <v>62.7511057604315</v>
          </cell>
          <cell r="L49">
            <v>-99.680321281729377</v>
          </cell>
          <cell r="M49">
            <v>291.93204271375259</v>
          </cell>
          <cell r="N49">
            <v>442.22574730893894</v>
          </cell>
          <cell r="O49">
            <v>84.320775836045499</v>
          </cell>
          <cell r="P49">
            <v>-71.353260100297405</v>
          </cell>
          <cell r="Q49">
            <v>7.4251092819162867</v>
          </cell>
          <cell r="R49">
            <v>-60.790502800262772</v>
          </cell>
          <cell r="S49">
            <v>-72.679866654590825</v>
          </cell>
          <cell r="T49">
            <v>41.996141564474087</v>
          </cell>
          <cell r="V49">
            <v>-41.756834192874237</v>
          </cell>
          <cell r="W49">
            <v>7.6145485868399199</v>
          </cell>
          <cell r="X49">
            <v>-63.164710339751061</v>
          </cell>
          <cell r="Y49">
            <v>-77.382695999851535</v>
          </cell>
          <cell r="Z49">
            <v>36.923562603279379</v>
          </cell>
          <cell r="AB49">
            <v>-43.973993023411808</v>
          </cell>
        </row>
        <row r="50">
          <cell r="B50">
            <v>45</v>
          </cell>
          <cell r="C50" t="str">
            <v>NUMANCIA</v>
          </cell>
          <cell r="E50">
            <v>-74.028177842935548</v>
          </cell>
          <cell r="F50">
            <v>165.04225875556781</v>
          </cell>
          <cell r="G50">
            <v>22.509007167865835</v>
          </cell>
          <cell r="H50">
            <v>-27.662770452843343</v>
          </cell>
          <cell r="I50">
            <v>-81.921867015809568</v>
          </cell>
          <cell r="J50">
            <v>-56.108180916931552</v>
          </cell>
          <cell r="K50">
            <v>81.933462289283739</v>
          </cell>
          <cell r="L50">
            <v>-99.208812441273096</v>
          </cell>
          <cell r="M50">
            <v>61.461476317864715</v>
          </cell>
          <cell r="N50">
            <v>295.91451657822358</v>
          </cell>
          <cell r="O50">
            <v>129.45815665269018</v>
          </cell>
          <cell r="P50">
            <v>-67.150057810500456</v>
          </cell>
          <cell r="Q50">
            <v>-5.5224719762082426</v>
          </cell>
          <cell r="R50">
            <v>-61.425555885934692</v>
          </cell>
          <cell r="S50">
            <v>-71.462211323035845</v>
          </cell>
          <cell r="T50">
            <v>43.97259921613599</v>
          </cell>
          <cell r="V50">
            <v>-43.211273599504786</v>
          </cell>
          <cell r="W50">
            <v>-6.2628271056465952</v>
          </cell>
          <cell r="X50">
            <v>-63.820120959167362</v>
          </cell>
          <cell r="Y50">
            <v>-74.667605417290673</v>
          </cell>
          <cell r="Z50">
            <v>39.84461309780982</v>
          </cell>
          <cell r="AB50">
            <v>-45.901506180917572</v>
          </cell>
        </row>
        <row r="51">
          <cell r="B51">
            <v>46</v>
          </cell>
          <cell r="C51" t="str">
            <v>PELLEGRINI ACCIONES</v>
          </cell>
          <cell r="E51">
            <v>-71.07201345463578</v>
          </cell>
          <cell r="F51">
            <v>185.62504872079728</v>
          </cell>
          <cell r="G51">
            <v>31.919263142072008</v>
          </cell>
          <cell r="H51">
            <v>-22.401327548223492</v>
          </cell>
          <cell r="I51">
            <v>-80.093292484006227</v>
          </cell>
          <cell r="J51">
            <v>-60.786870792126471</v>
          </cell>
          <cell r="K51">
            <v>89.356080241667172</v>
          </cell>
          <cell r="L51">
            <v>-99.57353123034963</v>
          </cell>
          <cell r="M51">
            <v>246.52062266537317</v>
          </cell>
          <cell r="N51">
            <v>356.52504707925311</v>
          </cell>
          <cell r="O51">
            <v>138.41256086265926</v>
          </cell>
          <cell r="P51">
            <v>-73.909897802388627</v>
          </cell>
          <cell r="Q51">
            <v>2.9139478534326635</v>
          </cell>
          <cell r="R51">
            <v>-60.72690973221053</v>
          </cell>
          <cell r="S51">
            <v>-69.64022666853711</v>
          </cell>
          <cell r="T51">
            <v>41.608669047521744</v>
          </cell>
          <cell r="V51">
            <v>-40.814276659027747</v>
          </cell>
          <cell r="W51">
            <v>0.98547892600890918</v>
          </cell>
          <cell r="X51">
            <v>-62.751804761910478</v>
          </cell>
          <cell r="Y51">
            <v>-73.913081676367526</v>
          </cell>
          <cell r="Z51">
            <v>37.471217222390216</v>
          </cell>
          <cell r="AB51">
            <v>-41.106213127150582</v>
          </cell>
        </row>
        <row r="52">
          <cell r="B52">
            <v>47</v>
          </cell>
          <cell r="C52" t="str">
            <v>PIONERO CRECIMIENTO</v>
          </cell>
          <cell r="E52">
            <v>-65.35009589900092</v>
          </cell>
          <cell r="F52">
            <v>181.95025890837795</v>
          </cell>
          <cell r="G52">
            <v>37.584749057221359</v>
          </cell>
          <cell r="H52">
            <v>-31.964448235827891</v>
          </cell>
          <cell r="I52">
            <v>-79.036473422754042</v>
          </cell>
          <cell r="J52">
            <v>-61.205787053310701</v>
          </cell>
          <cell r="K52">
            <v>113.30313550884372</v>
          </cell>
          <cell r="L52">
            <v>-98.454918394596675</v>
          </cell>
          <cell r="M52">
            <v>110.2633424276719</v>
          </cell>
          <cell r="N52">
            <v>350.86296833223105</v>
          </cell>
          <cell r="O52">
            <v>125.89653255767655</v>
          </cell>
          <cell r="P52">
            <v>-67.998584412719907</v>
          </cell>
          <cell r="Q52">
            <v>10.360826323000683</v>
          </cell>
          <cell r="R52">
            <v>-61.894376978942113</v>
          </cell>
          <cell r="S52">
            <v>-58.925645991823629</v>
          </cell>
          <cell r="T52">
            <v>48.26584150240312</v>
          </cell>
          <cell r="V52">
            <v>-35.532075589361789</v>
          </cell>
          <cell r="W52">
            <v>9.2715661591965315</v>
          </cell>
          <cell r="X52">
            <v>-64.377900391587872</v>
          </cell>
          <cell r="Y52">
            <v>-62.997664842487502</v>
          </cell>
          <cell r="Z52">
            <v>46.71097419764223</v>
          </cell>
          <cell r="AB52">
            <v>-34.296698149701754</v>
          </cell>
        </row>
        <row r="53">
          <cell r="B53">
            <v>48</v>
          </cell>
          <cell r="C53" t="str">
            <v>PROVINCIA VALORES MOBILIARIOS</v>
          </cell>
          <cell r="E53">
            <v>-72.337022364690412</v>
          </cell>
          <cell r="F53">
            <v>209.09939756887545</v>
          </cell>
          <cell r="G53">
            <v>28.395554099916431</v>
          </cell>
          <cell r="H53">
            <v>-28.4988184824009</v>
          </cell>
          <cell r="I53">
            <v>-80.003479381390079</v>
          </cell>
          <cell r="J53">
            <v>-68.544869783382353</v>
          </cell>
          <cell r="K53">
            <v>126.36723896286651</v>
          </cell>
          <cell r="L53">
            <v>-99.30798340630767</v>
          </cell>
          <cell r="M53">
            <v>177.57892870294611</v>
          </cell>
          <cell r="N53">
            <v>368.71793283796814</v>
          </cell>
          <cell r="O53">
            <v>88.719963791632054</v>
          </cell>
          <cell r="P53">
            <v>-70.842212309709709</v>
          </cell>
          <cell r="Q53">
            <v>3.1610348421399204</v>
          </cell>
          <cell r="R53">
            <v>-64.437983400576684</v>
          </cell>
          <cell r="S53">
            <v>-64.835412617524213</v>
          </cell>
          <cell r="T53">
            <v>37.139110374297331</v>
          </cell>
          <cell r="V53">
            <v>-40.068948290559625</v>
          </cell>
          <cell r="W53">
            <v>2.7466212066465268</v>
          </cell>
          <cell r="X53">
            <v>-66.823039312414295</v>
          </cell>
          <cell r="Y53">
            <v>-67.659787839595083</v>
          </cell>
          <cell r="Z53">
            <v>32.28094690447427</v>
          </cell>
          <cell r="AB53">
            <v>-41.914639630313367</v>
          </cell>
        </row>
        <row r="54">
          <cell r="B54">
            <v>49</v>
          </cell>
          <cell r="C54" t="str">
            <v>QUILMES</v>
          </cell>
          <cell r="E54">
            <v>-65.618623330882215</v>
          </cell>
          <cell r="F54">
            <v>180.73175082839921</v>
          </cell>
          <cell r="G54">
            <v>15.151648719934773</v>
          </cell>
          <cell r="H54">
            <v>-11.975270557770957</v>
          </cell>
          <cell r="I54">
            <v>-79.637320224550948</v>
          </cell>
          <cell r="J54">
            <v>-55.114105557869038</v>
          </cell>
          <cell r="K54">
            <v>75.079487403840602</v>
          </cell>
          <cell r="L54">
            <v>-99.218529581325953</v>
          </cell>
          <cell r="M54">
            <v>277.64983870264837</v>
          </cell>
          <cell r="N54">
            <v>239.77952654794845</v>
          </cell>
          <cell r="O54">
            <v>80.937452231287338</v>
          </cell>
          <cell r="P54">
            <v>-77.844719246368527</v>
          </cell>
          <cell r="Q54">
            <v>3.5845504758780677</v>
          </cell>
          <cell r="R54">
            <v>-56.829888394536177</v>
          </cell>
          <cell r="S54">
            <v>-62.754051562858649</v>
          </cell>
          <cell r="T54">
            <v>10.849646327612161</v>
          </cell>
          <cell r="V54">
            <v>-36.116412213740468</v>
          </cell>
          <cell r="W54">
            <v>2.05534448412521</v>
          </cell>
          <cell r="X54">
            <v>-56.663382526852232</v>
          </cell>
          <cell r="Y54">
            <v>-66.167010146019535</v>
          </cell>
          <cell r="Z54">
            <v>11.38394674569394</v>
          </cell>
          <cell r="AB54">
            <v>-38.120911972691097</v>
          </cell>
        </row>
        <row r="55">
          <cell r="B55">
            <v>50</v>
          </cell>
          <cell r="C55" t="str">
            <v>RENTAMAS</v>
          </cell>
          <cell r="E55">
            <v>-72.556321488053129</v>
          </cell>
          <cell r="F55">
            <v>129.95280841723164</v>
          </cell>
          <cell r="G55">
            <v>-11.953252055764752</v>
          </cell>
          <cell r="H55">
            <v>-28.530528053158864</v>
          </cell>
          <cell r="I55">
            <v>-67.059850633448136</v>
          </cell>
          <cell r="J55">
            <v>-51.198775023812814</v>
          </cell>
          <cell r="K55">
            <v>57.021763565591364</v>
          </cell>
          <cell r="L55">
            <v>-81.260538984852786</v>
          </cell>
          <cell r="M55">
            <v>20.707527819535333</v>
          </cell>
          <cell r="N55">
            <v>11.362898648891463</v>
          </cell>
          <cell r="O55">
            <v>17.874745086137001</v>
          </cell>
          <cell r="P55">
            <v>-54.345763896973807</v>
          </cell>
          <cell r="Q55">
            <v>-17.788711756986253</v>
          </cell>
          <cell r="R55">
            <v>-51.3862689853391</v>
          </cell>
          <cell r="S55">
            <v>-29.180895005698403</v>
          </cell>
          <cell r="T55">
            <v>-15.689669607188318</v>
          </cell>
          <cell r="V55">
            <v>-27.06093189964157</v>
          </cell>
          <cell r="W55">
            <v>-18.946994188708498</v>
          </cell>
          <cell r="X55">
            <v>-53.222267183527492</v>
          </cell>
          <cell r="Y55">
            <v>-28.792564927047636</v>
          </cell>
          <cell r="Z55">
            <v>-15.534798574801979</v>
          </cell>
          <cell r="AB55">
            <v>-35.717174405788121</v>
          </cell>
        </row>
        <row r="56">
          <cell r="B56">
            <v>51</v>
          </cell>
          <cell r="C56" t="str">
            <v>RIOPLATENSE</v>
          </cell>
          <cell r="E56">
            <v>-72.393433081177875</v>
          </cell>
          <cell r="F56">
            <v>208.49260807040542</v>
          </cell>
          <cell r="G56">
            <v>21.575483408173479</v>
          </cell>
          <cell r="H56">
            <v>-21.303099673364422</v>
          </cell>
          <cell r="I56">
            <v>-72.270849117682531</v>
          </cell>
          <cell r="J56">
            <v>-43.749146622566357</v>
          </cell>
          <cell r="K56">
            <v>146.21968710998314</v>
          </cell>
          <cell r="L56">
            <v>-99.362462254845823</v>
          </cell>
          <cell r="M56">
            <v>74.357616384469935</v>
          </cell>
          <cell r="N56">
            <v>295.49108366850635</v>
          </cell>
          <cell r="O56">
            <v>303.26287799889019</v>
          </cell>
          <cell r="P56">
            <v>-67.123911832910153</v>
          </cell>
          <cell r="Q56">
            <v>1.1659559884686699</v>
          </cell>
          <cell r="R56">
            <v>-50.301749081540358</v>
          </cell>
          <cell r="S56">
            <v>-69.863704421859737</v>
          </cell>
          <cell r="T56">
            <v>73.727415779017178</v>
          </cell>
          <cell r="V56">
            <v>-37.609805395040297</v>
          </cell>
          <cell r="W56">
            <v>1.2233717990138171</v>
          </cell>
          <cell r="X56">
            <v>-51.801920320135821</v>
          </cell>
          <cell r="Y56">
            <v>-74.672526793236386</v>
          </cell>
          <cell r="Z56">
            <v>45.450116403186257</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271.89118637498439</v>
          </cell>
          <cell r="P57">
            <v>-58.616156647448804</v>
          </cell>
          <cell r="Q57">
            <v>0</v>
          </cell>
          <cell r="R57">
            <v>0</v>
          </cell>
          <cell r="S57">
            <v>0</v>
          </cell>
          <cell r="T57">
            <v>0</v>
          </cell>
          <cell r="V57">
            <v>0</v>
          </cell>
          <cell r="W57">
            <v>0</v>
          </cell>
          <cell r="X57">
            <v>0</v>
          </cell>
          <cell r="Y57">
            <v>0</v>
          </cell>
          <cell r="Z57">
            <v>22.421515344776189</v>
          </cell>
          <cell r="AB57">
            <v>20.750294919733125</v>
          </cell>
        </row>
        <row r="58">
          <cell r="B58">
            <v>53</v>
          </cell>
          <cell r="C58" t="str">
            <v>SAN JERONIMO II</v>
          </cell>
          <cell r="E58">
            <v>-85.906378438100475</v>
          </cell>
          <cell r="F58">
            <v>191.00997111706261</v>
          </cell>
          <cell r="G58">
            <v>43.870590502437153</v>
          </cell>
          <cell r="H58">
            <v>-52.083301566334463</v>
          </cell>
          <cell r="I58">
            <v>-76.443241392631975</v>
          </cell>
          <cell r="J58">
            <v>-68.005944175257099</v>
          </cell>
          <cell r="K58">
            <v>39.65745908233982</v>
          </cell>
          <cell r="L58">
            <v>-99.917764898812493</v>
          </cell>
          <cell r="M58">
            <v>872.78481531962586</v>
          </cell>
          <cell r="N58">
            <v>623.44537022739996</v>
          </cell>
          <cell r="O58">
            <v>41.199770270433419</v>
          </cell>
          <cell r="P58">
            <v>-100</v>
          </cell>
          <cell r="Q58">
            <v>-16.124684413845923</v>
          </cell>
          <cell r="R58">
            <v>-66.946008926001724</v>
          </cell>
          <cell r="S58">
            <v>-77.644757595118335</v>
          </cell>
          <cell r="T58">
            <v>-100</v>
          </cell>
          <cell r="V58">
            <v>-50.104731498842881</v>
          </cell>
          <cell r="W58">
            <v>-17.321546504710561</v>
          </cell>
          <cell r="X58">
            <v>-70.244308569575836</v>
          </cell>
          <cell r="Y58">
            <v>-83.311273349893995</v>
          </cell>
          <cell r="Z58">
            <v>180.51131681245374</v>
          </cell>
          <cell r="AB58">
            <v>-56.314404443407049</v>
          </cell>
        </row>
        <row r="59">
          <cell r="B59">
            <v>54</v>
          </cell>
          <cell r="C59" t="str">
            <v>SG ACCIONES</v>
          </cell>
          <cell r="E59">
            <v>0</v>
          </cell>
          <cell r="F59">
            <v>0</v>
          </cell>
          <cell r="G59">
            <v>0</v>
          </cell>
          <cell r="H59">
            <v>-2.8094469958975132</v>
          </cell>
          <cell r="I59">
            <v>-77.515750775678228</v>
          </cell>
          <cell r="J59">
            <v>-54.031591837018624</v>
          </cell>
          <cell r="K59">
            <v>129.93040670281169</v>
          </cell>
          <cell r="L59">
            <v>-98.134981200983319</v>
          </cell>
          <cell r="M59">
            <v>194.14756324998237</v>
          </cell>
          <cell r="N59">
            <v>236.85532919377792</v>
          </cell>
          <cell r="O59">
            <v>46.258937820269949</v>
          </cell>
          <cell r="P59">
            <v>-65.765859042842195</v>
          </cell>
          <cell r="Q59">
            <v>0</v>
          </cell>
          <cell r="R59">
            <v>-53.514165016787942</v>
          </cell>
          <cell r="S59">
            <v>-49.848765784219786</v>
          </cell>
          <cell r="T59">
            <v>19.035113586540085</v>
          </cell>
          <cell r="V59">
            <v>0</v>
          </cell>
          <cell r="W59">
            <v>0</v>
          </cell>
          <cell r="X59">
            <v>-68.772363924576865</v>
          </cell>
          <cell r="Y59">
            <v>-53.89340451229593</v>
          </cell>
          <cell r="Z59">
            <v>24.500218711292931</v>
          </cell>
          <cell r="AB59">
            <v>-36.714822581481911</v>
          </cell>
        </row>
        <row r="60">
          <cell r="B60">
            <v>55</v>
          </cell>
          <cell r="C60" t="str">
            <v>SMIM RENTA VARIABLE</v>
          </cell>
          <cell r="E60">
            <v>-65.452179612696369</v>
          </cell>
          <cell r="F60">
            <v>123.48897278365136</v>
          </cell>
          <cell r="G60">
            <v>987.23058848963171</v>
          </cell>
          <cell r="H60">
            <v>-88.847774365226172</v>
          </cell>
          <cell r="I60">
            <v>-75.4962815966515</v>
          </cell>
          <cell r="J60">
            <v>-41.607102104476766</v>
          </cell>
          <cell r="K60">
            <v>188.37654261642953</v>
          </cell>
          <cell r="L60">
            <v>-98.076759117057918</v>
          </cell>
          <cell r="M60">
            <v>188.9989289269152</v>
          </cell>
          <cell r="N60">
            <v>228.058531006046</v>
          </cell>
          <cell r="O60">
            <v>5.6638963685671007</v>
          </cell>
          <cell r="P60">
            <v>-47.358630455275772</v>
          </cell>
          <cell r="Q60">
            <v>103.23545383668353</v>
          </cell>
          <cell r="R60">
            <v>-74.8241279284873</v>
          </cell>
          <cell r="S60">
            <v>-45.679559627014974</v>
          </cell>
          <cell r="T60">
            <v>22.199204555529619</v>
          </cell>
          <cell r="V60">
            <v>-27.391607947692499</v>
          </cell>
          <cell r="W60">
            <v>120.16793939451205</v>
          </cell>
          <cell r="X60">
            <v>-78.734381873518998</v>
          </cell>
          <cell r="Y60">
            <v>-58.113573935344689</v>
          </cell>
          <cell r="Z60">
            <v>21.057725095729584</v>
          </cell>
          <cell r="AB60">
            <v>-27.110976059646894</v>
          </cell>
        </row>
        <row r="61">
          <cell r="B61">
            <v>56</v>
          </cell>
          <cell r="C61" t="str">
            <v>SMIM TOTAL</v>
          </cell>
          <cell r="E61">
            <v>0</v>
          </cell>
          <cell r="F61">
            <v>0</v>
          </cell>
          <cell r="G61">
            <v>0</v>
          </cell>
          <cell r="H61">
            <v>0</v>
          </cell>
          <cell r="I61">
            <v>0</v>
          </cell>
          <cell r="J61">
            <v>0</v>
          </cell>
          <cell r="K61">
            <v>0</v>
          </cell>
          <cell r="L61">
            <v>0</v>
          </cell>
          <cell r="M61">
            <v>9.6249522502966922</v>
          </cell>
          <cell r="N61">
            <v>129.01823578792602</v>
          </cell>
          <cell r="O61">
            <v>55.658773062047871</v>
          </cell>
          <cell r="P61">
            <v>129.17351881649765</v>
          </cell>
          <cell r="Q61">
            <v>0</v>
          </cell>
          <cell r="R61">
            <v>0</v>
          </cell>
          <cell r="S61">
            <v>0</v>
          </cell>
          <cell r="T61">
            <v>101.40459142466671</v>
          </cell>
          <cell r="V61">
            <v>0</v>
          </cell>
          <cell r="W61">
            <v>0</v>
          </cell>
          <cell r="X61">
            <v>0</v>
          </cell>
          <cell r="Y61">
            <v>9.5488041378678048</v>
          </cell>
          <cell r="Z61">
            <v>94.611307399955209</v>
          </cell>
          <cell r="AB61">
            <v>56.451322859694031</v>
          </cell>
        </row>
        <row r="62">
          <cell r="B62">
            <v>57</v>
          </cell>
          <cell r="C62" t="str">
            <v>SMIM RTA. VARIABLE CRECIMIENTO</v>
          </cell>
          <cell r="E62">
            <v>-65.053648717402339</v>
          </cell>
          <cell r="F62">
            <v>120.48974750691772</v>
          </cell>
          <cell r="G62">
            <v>-84.589408192443827</v>
          </cell>
          <cell r="H62">
            <v>725.89461320432918</v>
          </cell>
          <cell r="I62">
            <v>-67.036313619958847</v>
          </cell>
          <cell r="J62">
            <v>-50.333187274947676</v>
          </cell>
          <cell r="K62">
            <v>118.88056603359658</v>
          </cell>
          <cell r="L62">
            <v>-95.755738975792596</v>
          </cell>
          <cell r="M62">
            <v>-23.04318849923197</v>
          </cell>
          <cell r="N62">
            <v>114.89930076704181</v>
          </cell>
          <cell r="O62">
            <v>39.051711756116525</v>
          </cell>
          <cell r="P62">
            <v>-45.926496752809719</v>
          </cell>
          <cell r="Q62">
            <v>-50.848529160981229</v>
          </cell>
          <cell r="R62">
            <v>10.579740381308556</v>
          </cell>
          <cell r="S62">
            <v>-58.496430337243524</v>
          </cell>
          <cell r="T62">
            <v>17.345187427142751</v>
          </cell>
          <cell r="V62">
            <v>-31.083314220520698</v>
          </cell>
          <cell r="W62">
            <v>-52.437526130302189</v>
          </cell>
          <cell r="X62">
            <v>18.348768308929309</v>
          </cell>
          <cell r="Y62">
            <v>-60.759034334173492</v>
          </cell>
          <cell r="Z62">
            <v>16.806313021429474</v>
          </cell>
          <cell r="AB62">
            <v>-30.70378378880454</v>
          </cell>
        </row>
        <row r="63">
          <cell r="B63">
            <v>58</v>
          </cell>
          <cell r="C63" t="str">
            <v>SOLIDARIO</v>
          </cell>
          <cell r="E63">
            <v>-66.030134324013758</v>
          </cell>
          <cell r="F63">
            <v>151.25494444166705</v>
          </cell>
          <cell r="G63">
            <v>16.396606896518872</v>
          </cell>
          <cell r="H63">
            <v>-29.559430376020444</v>
          </cell>
          <cell r="I63">
            <v>-70.556458258994809</v>
          </cell>
          <cell r="J63">
            <v>-51.570294450951728</v>
          </cell>
          <cell r="K63">
            <v>44.878721337287274</v>
          </cell>
          <cell r="L63">
            <v>-98.331383938473593</v>
          </cell>
          <cell r="M63">
            <v>79.100490007910579</v>
          </cell>
          <cell r="N63">
            <v>178.95399172625886</v>
          </cell>
          <cell r="O63">
            <v>43.710924778239324</v>
          </cell>
          <cell r="P63">
            <v>-69.406196000254823</v>
          </cell>
          <cell r="Q63">
            <v>-0.21860095089479836</v>
          </cell>
          <cell r="R63">
            <v>-53.515491230398361</v>
          </cell>
          <cell r="S63">
            <v>-64.885544966126773</v>
          </cell>
          <cell r="T63">
            <v>7.0414412947311655</v>
          </cell>
          <cell r="V63">
            <v>-36.472620385056345</v>
          </cell>
          <cell r="W63">
            <v>-0.68454580393553233</v>
          </cell>
          <cell r="X63">
            <v>-55.563777620148883</v>
          </cell>
          <cell r="Y63">
            <v>-69.132062747269345</v>
          </cell>
          <cell r="Z63">
            <v>7.7899896327154217</v>
          </cell>
          <cell r="AB63">
            <v>-42.078763216254742</v>
          </cell>
        </row>
        <row r="64">
          <cell r="B64">
            <v>59</v>
          </cell>
          <cell r="C64" t="str">
            <v>SUPERFONDO RTA. VARIABLE</v>
          </cell>
          <cell r="E64">
            <v>-71.600171701704056</v>
          </cell>
          <cell r="F64">
            <v>191.77752881639867</v>
          </cell>
          <cell r="G64">
            <v>33.684209192426671</v>
          </cell>
          <cell r="H64">
            <v>-21.405059977328776</v>
          </cell>
          <cell r="I64">
            <v>-80.057449337082986</v>
          </cell>
          <cell r="J64">
            <v>-64.103124516301136</v>
          </cell>
          <cell r="K64">
            <v>223.95788527255607</v>
          </cell>
          <cell r="L64">
            <v>-99.467980507210896</v>
          </cell>
          <cell r="M64">
            <v>204.44479934452252</v>
          </cell>
          <cell r="N64">
            <v>551.08795516106602</v>
          </cell>
          <cell r="O64">
            <v>122.85765298001286</v>
          </cell>
          <cell r="P64">
            <v>-74.207083595508649</v>
          </cell>
          <cell r="Q64">
            <v>3.4703430933350932</v>
          </cell>
          <cell r="R64">
            <v>-61.681310613185424</v>
          </cell>
          <cell r="S64">
            <v>-62.562381023002779</v>
          </cell>
          <cell r="T64">
            <v>55.258679487577275</v>
          </cell>
          <cell r="V64">
            <v>-37.92972223039758</v>
          </cell>
          <cell r="W64">
            <v>3.5620437676052275</v>
          </cell>
          <cell r="X64">
            <v>-63.919728412601096</v>
          </cell>
          <cell r="Y64">
            <v>-66.76025905999478</v>
          </cell>
          <cell r="Z64">
            <v>49.523514154108582</v>
          </cell>
          <cell r="AB64">
            <v>-34.61738112579269</v>
          </cell>
        </row>
        <row r="65">
          <cell r="B65">
            <v>60</v>
          </cell>
          <cell r="C65" t="str">
            <v>TAVELLI PLUS</v>
          </cell>
          <cell r="E65">
            <v>-64.275713954302375</v>
          </cell>
          <cell r="F65">
            <v>149.03923574343114</v>
          </cell>
          <cell r="G65">
            <v>24.778292781234377</v>
          </cell>
          <cell r="H65">
            <v>-18.359580602748494</v>
          </cell>
          <cell r="I65">
            <v>-81.161628566005547</v>
          </cell>
          <cell r="J65">
            <v>-50.201605040240963</v>
          </cell>
          <cell r="K65">
            <v>164.08041386285842</v>
          </cell>
          <cell r="L65">
            <v>-99.364115212313607</v>
          </cell>
          <cell r="M65">
            <v>248.75753800071595</v>
          </cell>
          <cell r="N65">
            <v>466.45378864404961</v>
          </cell>
          <cell r="O65">
            <v>86.020963700279765</v>
          </cell>
          <cell r="P65">
            <v>-67.139738922253756</v>
          </cell>
          <cell r="Q65">
            <v>3.5436469689838823</v>
          </cell>
          <cell r="R65">
            <v>-57.532700731854078</v>
          </cell>
          <cell r="S65">
            <v>-61.16594480691937</v>
          </cell>
          <cell r="T65">
            <v>51.286135224573769</v>
          </cell>
          <cell r="V65">
            <v>-35.71676695966579</v>
          </cell>
          <cell r="W65">
            <v>4.4481948795143778</v>
          </cell>
          <cell r="X65">
            <v>-59.577344553467441</v>
          </cell>
          <cell r="Y65">
            <v>-63.639108539397405</v>
          </cell>
          <cell r="Z65">
            <v>42.802401359585637</v>
          </cell>
          <cell r="AB65">
            <v>-33.80226263190211</v>
          </cell>
        </row>
        <row r="66">
          <cell r="B66">
            <v>61</v>
          </cell>
          <cell r="C66" t="str">
            <v>UNION</v>
          </cell>
          <cell r="E66">
            <v>-93.749950499954295</v>
          </cell>
          <cell r="F66">
            <v>1867.6397316818186</v>
          </cell>
          <cell r="G66">
            <v>720.27780964666408</v>
          </cell>
          <cell r="H66">
            <v>189.90771858539111</v>
          </cell>
          <cell r="I66">
            <v>-79.313842868837639</v>
          </cell>
          <cell r="J66">
            <v>-64.144085457272169</v>
          </cell>
          <cell r="K66">
            <v>299.74649364867696</v>
          </cell>
          <cell r="L66">
            <v>-99.80656064309467</v>
          </cell>
          <cell r="M66">
            <v>339.88865555231899</v>
          </cell>
          <cell r="N66">
            <v>457.32766715576884</v>
          </cell>
          <cell r="O66">
            <v>87.742767731838796</v>
          </cell>
          <cell r="P66">
            <v>-84.946967998361103</v>
          </cell>
          <cell r="Q66">
            <v>116.07109250806778</v>
          </cell>
          <cell r="R66">
            <v>-40.089887670058587</v>
          </cell>
          <cell r="S66">
            <v>-67.599074053012885</v>
          </cell>
          <cell r="T66">
            <v>16.349878649608527</v>
          </cell>
          <cell r="V66">
            <v>-19.524523690496032</v>
          </cell>
          <cell r="W66">
            <v>126.42556094572322</v>
          </cell>
          <cell r="X66">
            <v>-39.53981546509636</v>
          </cell>
          <cell r="Y66">
            <v>-80.514566762199124</v>
          </cell>
          <cell r="Z66">
            <v>95.856755498351461</v>
          </cell>
          <cell r="AB66">
            <v>-18.362647038148928</v>
          </cell>
        </row>
        <row r="67">
          <cell r="B67">
            <v>62</v>
          </cell>
          <cell r="C67" t="str">
            <v>UNIVALOR</v>
          </cell>
          <cell r="E67">
            <v>-72.348514075237219</v>
          </cell>
          <cell r="F67">
            <v>137.92438803994341</v>
          </cell>
          <cell r="G67">
            <v>43.619127541745016</v>
          </cell>
          <cell r="H67">
            <v>-28.873387701877064</v>
          </cell>
          <cell r="I67">
            <v>-79.596657362128425</v>
          </cell>
          <cell r="J67">
            <v>-54.332024815979693</v>
          </cell>
          <cell r="K67">
            <v>102.3047189683254</v>
          </cell>
          <cell r="L67">
            <v>-99.401645583714838</v>
          </cell>
          <cell r="M67">
            <v>235.31923599300248</v>
          </cell>
          <cell r="N67">
            <v>452.20243043822347</v>
          </cell>
          <cell r="O67">
            <v>36.549587949792638</v>
          </cell>
          <cell r="P67">
            <v>-68.499595827528822</v>
          </cell>
          <cell r="Q67">
            <v>-1.8726870849352428</v>
          </cell>
          <cell r="R67">
            <v>-59.531690036692176</v>
          </cell>
          <cell r="S67">
            <v>-65.633049766711181</v>
          </cell>
          <cell r="T67">
            <v>33.4243035748407</v>
          </cell>
          <cell r="V67">
            <v>-39.219888555507943</v>
          </cell>
          <cell r="W67">
            <v>-1.9609421676967442</v>
          </cell>
          <cell r="X67">
            <v>-62.040284218860428</v>
          </cell>
          <cell r="Y67">
            <v>-69.260070933183911</v>
          </cell>
          <cell r="Z67">
            <v>29.732044884991502</v>
          </cell>
          <cell r="AB67">
            <v>-42.04088623716116</v>
          </cell>
        </row>
        <row r="68">
          <cell r="B68">
            <v>63</v>
          </cell>
          <cell r="C68" t="str">
            <v>25 DE MAYO</v>
          </cell>
          <cell r="E68">
            <v>-69.30221802955451</v>
          </cell>
          <cell r="F68">
            <v>118.977053782868</v>
          </cell>
          <cell r="G68">
            <v>42.543296595528311</v>
          </cell>
          <cell r="H68">
            <v>-20.491259953325603</v>
          </cell>
          <cell r="I68">
            <v>-87.619931133070892</v>
          </cell>
          <cell r="J68">
            <v>-56.865239634826423</v>
          </cell>
          <cell r="K68">
            <v>236.66751701538291</v>
          </cell>
          <cell r="L68">
            <v>-99.045356299044272</v>
          </cell>
          <cell r="M68">
            <v>296.39044025109536</v>
          </cell>
          <cell r="N68">
            <v>546.59391504948871</v>
          </cell>
          <cell r="O68">
            <v>127.51354865423474</v>
          </cell>
          <cell r="P68">
            <v>-72.547193853142275</v>
          </cell>
          <cell r="Q68">
            <v>-1.4134956074946636</v>
          </cell>
          <cell r="R68">
            <v>-65.113684250347362</v>
          </cell>
          <cell r="S68">
            <v>-49.682170432584904</v>
          </cell>
          <cell r="T68">
            <v>59.24844746060478</v>
          </cell>
          <cell r="V68">
            <v>-35.501647904806745</v>
          </cell>
          <cell r="W68">
            <v>1.3784981954635178</v>
          </cell>
          <cell r="X68">
            <v>-67.558436329387831</v>
          </cell>
          <cell r="Y68">
            <v>-52.878240099014853</v>
          </cell>
          <cell r="Z68">
            <v>53.290846354103572</v>
          </cell>
          <cell r="AB68">
            <v>-31.038899006930485</v>
          </cell>
        </row>
        <row r="69">
          <cell r="B69">
            <v>64</v>
          </cell>
          <cell r="C69" t="str">
            <v>VICTORIA</v>
          </cell>
          <cell r="E69">
            <v>-69.429823673144611</v>
          </cell>
          <cell r="F69">
            <v>96.519168241413738</v>
          </cell>
          <cell r="G69">
            <v>29.543217257962628</v>
          </cell>
          <cell r="H69">
            <v>-18.62260127585278</v>
          </cell>
          <cell r="I69">
            <v>-84.547091838115023</v>
          </cell>
          <cell r="J69">
            <v>-60.906525270925762</v>
          </cell>
          <cell r="K69">
            <v>32.81011887552274</v>
          </cell>
          <cell r="L69">
            <v>-99.89893406900562</v>
          </cell>
          <cell r="M69">
            <v>-80.153483159890996</v>
          </cell>
          <cell r="N69">
            <v>131.41288063552793</v>
          </cell>
          <cell r="O69">
            <v>213.65792058060941</v>
          </cell>
          <cell r="P69">
            <v>-89.748869506306065</v>
          </cell>
          <cell r="Q69">
            <v>-8.0173649854069939</v>
          </cell>
          <cell r="R69">
            <v>-63.366976317255606</v>
          </cell>
          <cell r="S69">
            <v>-93.565619377453231</v>
          </cell>
          <cell r="T69">
            <v>-9.383938315377593</v>
          </cell>
          <cell r="V69">
            <v>-61.62738995108937</v>
          </cell>
          <cell r="W69">
            <v>-8.9578643898398536</v>
          </cell>
          <cell r="X69">
            <v>-67.309889161359578</v>
          </cell>
          <cell r="Y69">
            <v>-96.726082011710673</v>
          </cell>
          <cell r="Z69">
            <v>52.31552706473628</v>
          </cell>
          <cell r="AB69">
            <v>-76.28440960268739</v>
          </cell>
        </row>
        <row r="70">
          <cell r="A70" t="str">
            <v>A2</v>
          </cell>
          <cell r="B70" t="str">
            <v>RENTA VARIABLE LATIN/GLOBAL</v>
          </cell>
          <cell r="E70">
            <v>-58.441973364234101</v>
          </cell>
          <cell r="F70">
            <v>91.556182215534605</v>
          </cell>
          <cell r="G70">
            <v>77.022714252239297</v>
          </cell>
          <cell r="H70">
            <v>-17.614584272116318</v>
          </cell>
          <cell r="I70">
            <v>-84.125989312192416</v>
          </cell>
          <cell r="J70">
            <v>-45.720591496309297</v>
          </cell>
          <cell r="K70">
            <v>112.32411768999242</v>
          </cell>
          <cell r="L70">
            <v>-98.799700583322419</v>
          </cell>
          <cell r="M70">
            <v>57.090147242072106</v>
          </cell>
          <cell r="N70">
            <v>159.437690653011</v>
          </cell>
          <cell r="O70">
            <v>236.92000523785617</v>
          </cell>
          <cell r="P70">
            <v>-77.830211926791719</v>
          </cell>
          <cell r="Q70">
            <v>13.159588256278919</v>
          </cell>
          <cell r="R70">
            <v>-58.576538636601128</v>
          </cell>
          <cell r="S70">
            <v>-65.180327313505899</v>
          </cell>
          <cell r="T70">
            <v>24.559902757288675</v>
          </cell>
          <cell r="V70">
            <v>-36.22008938029083</v>
          </cell>
          <cell r="W70">
            <v>12.214555379865132</v>
          </cell>
          <cell r="X70">
            <v>-61.443882609261635</v>
          </cell>
          <cell r="Y70">
            <v>-72.664471938605104</v>
          </cell>
          <cell r="Z70">
            <v>17.699457839915688</v>
          </cell>
          <cell r="AB70">
            <v>-47.5688371366628</v>
          </cell>
        </row>
        <row r="71">
          <cell r="B71">
            <v>1</v>
          </cell>
          <cell r="C71" t="str">
            <v>BF ACCIONES GLOBALES</v>
          </cell>
          <cell r="E71">
            <v>-48.147502168728195</v>
          </cell>
          <cell r="F71">
            <v>59.441259319026507</v>
          </cell>
          <cell r="G71">
            <v>13.815976660895824</v>
          </cell>
          <cell r="H71">
            <v>-25.840354346984896</v>
          </cell>
          <cell r="I71">
            <v>-81.233160771464767</v>
          </cell>
          <cell r="J71">
            <v>-30.47677626848898</v>
          </cell>
          <cell r="K71">
            <v>61.169783140718351</v>
          </cell>
          <cell r="L71">
            <v>-98.838740472478264</v>
          </cell>
          <cell r="M71">
            <v>41.622932152027502</v>
          </cell>
          <cell r="N71">
            <v>94.12146883204251</v>
          </cell>
          <cell r="O71">
            <v>235.76968208580018</v>
          </cell>
          <cell r="P71">
            <v>-74.191210117692975</v>
          </cell>
          <cell r="Q71">
            <v>-2.007867443182243</v>
          </cell>
          <cell r="R71">
            <v>-54.091169755883442</v>
          </cell>
          <cell r="S71">
            <v>-70.184037662585538</v>
          </cell>
          <cell r="T71">
            <v>18.930769831059834</v>
          </cell>
          <cell r="V71">
            <v>-39.482069698042586</v>
          </cell>
          <cell r="W71">
            <v>-1.3801896287410353</v>
          </cell>
          <cell r="X71">
            <v>-56.322912863497507</v>
          </cell>
          <cell r="Y71">
            <v>-73.98465845467544</v>
          </cell>
          <cell r="Z71">
            <v>17.177709479971014</v>
          </cell>
          <cell r="AB71">
            <v>-45.812038773117358</v>
          </cell>
        </row>
        <row r="72">
          <cell r="B72">
            <v>2</v>
          </cell>
          <cell r="C72" t="str">
            <v>BNP- VEE RTA VAR DE ECON EMERGE</v>
          </cell>
          <cell r="E72">
            <v>0</v>
          </cell>
          <cell r="F72">
            <v>0</v>
          </cell>
          <cell r="G72">
            <v>0</v>
          </cell>
          <cell r="H72">
            <v>0</v>
          </cell>
          <cell r="I72">
            <v>0</v>
          </cell>
          <cell r="J72">
            <v>-39.031534845294736</v>
          </cell>
          <cell r="K72">
            <v>109.31320664466541</v>
          </cell>
          <cell r="L72">
            <v>-99.688922758794035</v>
          </cell>
          <cell r="M72">
            <v>146.81197048580651</v>
          </cell>
          <cell r="N72">
            <v>444.3034568552842</v>
          </cell>
          <cell r="O72">
            <v>83.169318492147255</v>
          </cell>
          <cell r="P72">
            <v>-68.328830156312478</v>
          </cell>
          <cell r="Q72">
            <v>0</v>
          </cell>
          <cell r="R72">
            <v>0</v>
          </cell>
          <cell r="S72">
            <v>-74.764590119714569</v>
          </cell>
          <cell r="T72">
            <v>46.70761011960667</v>
          </cell>
          <cell r="V72">
            <v>0</v>
          </cell>
          <cell r="W72">
            <v>0</v>
          </cell>
          <cell r="X72">
            <v>-40.353544323780596</v>
          </cell>
          <cell r="Y72">
            <v>-78.612048905209363</v>
          </cell>
          <cell r="Z72">
            <v>34.739975220547258</v>
          </cell>
          <cell r="AB72">
            <v>-51.366058596772909</v>
          </cell>
        </row>
        <row r="73">
          <cell r="B73">
            <v>3</v>
          </cell>
          <cell r="C73" t="str">
            <v>BPI ACCIONES BRASIL</v>
          </cell>
          <cell r="E73">
            <v>-75.507274563092835</v>
          </cell>
          <cell r="F73">
            <v>88.340343724775124</v>
          </cell>
          <cell r="G73">
            <v>353.55016708176066</v>
          </cell>
          <cell r="H73">
            <v>-12.621692558841236</v>
          </cell>
          <cell r="I73">
            <v>-81.070173248556813</v>
          </cell>
          <cell r="J73">
            <v>-100</v>
          </cell>
          <cell r="K73">
            <v>0</v>
          </cell>
          <cell r="L73">
            <v>0</v>
          </cell>
          <cell r="M73">
            <v>0</v>
          </cell>
          <cell r="N73">
            <v>0</v>
          </cell>
          <cell r="O73">
            <v>0</v>
          </cell>
          <cell r="P73">
            <v>0</v>
          </cell>
          <cell r="Q73">
            <v>27.899427747452954</v>
          </cell>
          <cell r="R73">
            <v>-100</v>
          </cell>
          <cell r="S73">
            <v>0</v>
          </cell>
          <cell r="T73">
            <v>0</v>
          </cell>
          <cell r="V73">
            <v>-100</v>
          </cell>
          <cell r="W73">
            <v>-18.362092415009947</v>
          </cell>
          <cell r="X73">
            <v>-58.476597958049744</v>
          </cell>
          <cell r="Y73">
            <v>0</v>
          </cell>
          <cell r="Z73">
            <v>0</v>
          </cell>
          <cell r="AB73">
            <v>-37.460257467199362</v>
          </cell>
        </row>
        <row r="74">
          <cell r="B74">
            <v>4</v>
          </cell>
          <cell r="C74" t="str">
            <v>BPI LATINO</v>
          </cell>
          <cell r="E74">
            <v>-76.153191794985517</v>
          </cell>
          <cell r="F74">
            <v>105.51364868194581</v>
          </cell>
          <cell r="G74">
            <v>147.15753374216973</v>
          </cell>
          <cell r="H74">
            <v>-16.174106888225303</v>
          </cell>
          <cell r="I74">
            <v>-84.663264084658579</v>
          </cell>
          <cell r="J74">
            <v>-70.540543607455447</v>
          </cell>
          <cell r="K74">
            <v>-100</v>
          </cell>
          <cell r="L74">
            <v>0</v>
          </cell>
          <cell r="M74">
            <v>0</v>
          </cell>
          <cell r="N74">
            <v>0</v>
          </cell>
          <cell r="O74">
            <v>0</v>
          </cell>
          <cell r="P74">
            <v>0</v>
          </cell>
          <cell r="Q74">
            <v>6.5978046216577102</v>
          </cell>
          <cell r="R74">
            <v>-66.417582813129499</v>
          </cell>
          <cell r="S74">
            <v>-100</v>
          </cell>
          <cell r="T74">
            <v>0</v>
          </cell>
          <cell r="V74">
            <v>-100</v>
          </cell>
          <cell r="W74">
            <v>4.6109353172810508</v>
          </cell>
          <cell r="X74">
            <v>-67.444762696854227</v>
          </cell>
          <cell r="Y74">
            <v>0</v>
          </cell>
          <cell r="Z74">
            <v>0</v>
          </cell>
          <cell r="AB74">
            <v>-41.342793703164759</v>
          </cell>
        </row>
        <row r="75">
          <cell r="B75">
            <v>5</v>
          </cell>
          <cell r="C75" t="str">
            <v>CAPITAL PIANO</v>
          </cell>
          <cell r="E75">
            <v>-73.948629227069219</v>
          </cell>
          <cell r="F75">
            <v>157.4731479838222</v>
          </cell>
          <cell r="G75">
            <v>5.2061130761237528</v>
          </cell>
          <cell r="H75">
            <v>-32.587905257798177</v>
          </cell>
          <cell r="I75">
            <v>-86.922855151104244</v>
          </cell>
          <cell r="J75">
            <v>-56.10454567432577</v>
          </cell>
          <cell r="K75">
            <v>96.293879065453254</v>
          </cell>
          <cell r="L75">
            <v>-99.726408124368874</v>
          </cell>
          <cell r="M75">
            <v>149.44075021461822</v>
          </cell>
          <cell r="N75">
            <v>6.2320346875246235</v>
          </cell>
          <cell r="O75">
            <v>308.28851863981635</v>
          </cell>
          <cell r="P75">
            <v>-70.148335342943383</v>
          </cell>
          <cell r="Q75">
            <v>-10.970384145938073</v>
          </cell>
          <cell r="R75">
            <v>-66.176119206214736</v>
          </cell>
          <cell r="S75">
            <v>-76.250245789707449</v>
          </cell>
          <cell r="T75">
            <v>8.9926153269928033</v>
          </cell>
          <cell r="V75">
            <v>-48.286460537508923</v>
          </cell>
          <cell r="W75">
            <v>-12.401718152263685</v>
          </cell>
          <cell r="X75">
            <v>-68.729240455732764</v>
          </cell>
          <cell r="Y75">
            <v>-80.163511814818222</v>
          </cell>
          <cell r="Z75">
            <v>9.1487545275779745</v>
          </cell>
          <cell r="AB75">
            <v>-58.961811666582356</v>
          </cell>
        </row>
        <row r="76">
          <cell r="B76">
            <v>6</v>
          </cell>
          <cell r="C76" t="str">
            <v>CCF GESTION</v>
          </cell>
          <cell r="E76">
            <v>63.859725661413449</v>
          </cell>
          <cell r="F76">
            <v>64.095925841132924</v>
          </cell>
          <cell r="G76">
            <v>-83.947465542027615</v>
          </cell>
          <cell r="H76">
            <v>-100</v>
          </cell>
          <cell r="I76">
            <v>0</v>
          </cell>
          <cell r="J76">
            <v>0</v>
          </cell>
          <cell r="K76">
            <v>0</v>
          </cell>
          <cell r="L76">
            <v>0</v>
          </cell>
          <cell r="M76">
            <v>0</v>
          </cell>
          <cell r="N76">
            <v>0</v>
          </cell>
          <cell r="O76">
            <v>0</v>
          </cell>
          <cell r="P76">
            <v>0</v>
          </cell>
          <cell r="Q76">
            <v>-24.426208529103267</v>
          </cell>
          <cell r="R76">
            <v>-100</v>
          </cell>
          <cell r="S76">
            <v>0</v>
          </cell>
          <cell r="T76">
            <v>0</v>
          </cell>
          <cell r="V76">
            <v>-100</v>
          </cell>
          <cell r="W76">
            <v>36.685738719939408</v>
          </cell>
          <cell r="X76">
            <v>0</v>
          </cell>
          <cell r="Y76">
            <v>0</v>
          </cell>
          <cell r="Z76">
            <v>0</v>
          </cell>
          <cell r="AB76">
            <v>32.504661278648328</v>
          </cell>
        </row>
        <row r="77">
          <cell r="B77">
            <v>7</v>
          </cell>
          <cell r="C77" t="str">
            <v>CONSULTATIO GROWTH LAT. AM.FUN</v>
          </cell>
          <cell r="E77">
            <v>-49.891749811665434</v>
          </cell>
          <cell r="F77">
            <v>35.750294881454977</v>
          </cell>
          <cell r="G77">
            <v>32.668519783972357</v>
          </cell>
          <cell r="H77">
            <v>-4.7613346578980753</v>
          </cell>
          <cell r="I77">
            <v>-63.501560107008224</v>
          </cell>
          <cell r="J77">
            <v>-11.188449905629383</v>
          </cell>
          <cell r="K77">
            <v>64.941733850895346</v>
          </cell>
          <cell r="L77">
            <v>75.269597991793688</v>
          </cell>
          <cell r="M77">
            <v>-1.964894046735477</v>
          </cell>
          <cell r="N77">
            <v>5.4691266875659839</v>
          </cell>
          <cell r="O77">
            <v>991.0910199347619</v>
          </cell>
          <cell r="P77">
            <v>-55.101387781636227</v>
          </cell>
          <cell r="Q77">
            <v>-3.3639208570954593</v>
          </cell>
          <cell r="R77">
            <v>-32.41468369531264</v>
          </cell>
          <cell r="S77">
            <v>41.516231880774399</v>
          </cell>
          <cell r="T77">
            <v>72.878007961072839</v>
          </cell>
          <cell r="V77">
            <v>-1.949575798783143</v>
          </cell>
          <cell r="W77">
            <v>-3.463729690598194</v>
          </cell>
          <cell r="X77">
            <v>-33.254820352242831</v>
          </cell>
          <cell r="Y77">
            <v>41.167521175989783</v>
          </cell>
          <cell r="Z77">
            <v>-7.1064103100071385</v>
          </cell>
          <cell r="AB77">
            <v>-2.6536769734882282</v>
          </cell>
        </row>
        <row r="78">
          <cell r="B78">
            <v>8</v>
          </cell>
          <cell r="C78" t="str">
            <v>INVESCO UTILITIES FUND</v>
          </cell>
          <cell r="E78">
            <v>-67.648399377067406</v>
          </cell>
          <cell r="F78">
            <v>77.956433761439996</v>
          </cell>
          <cell r="G78">
            <v>128.05954841654543</v>
          </cell>
          <cell r="H78">
            <v>-9.4359668047214065</v>
          </cell>
          <cell r="I78">
            <v>-88.949176609586615</v>
          </cell>
          <cell r="J78">
            <v>-60.995665582858408</v>
          </cell>
          <cell r="K78">
            <v>235.43880779758049</v>
          </cell>
          <cell r="L78">
            <v>-99.61008506976728</v>
          </cell>
          <cell r="M78">
            <v>-30.365697033029416</v>
          </cell>
          <cell r="N78">
            <v>162.5430245615135</v>
          </cell>
          <cell r="O78">
            <v>549.30359943801182</v>
          </cell>
          <cell r="P78">
            <v>-84.932491086836407</v>
          </cell>
          <cell r="Q78">
            <v>9.5012916899062105</v>
          </cell>
          <cell r="R78">
            <v>-66.07750751350909</v>
          </cell>
          <cell r="S78">
            <v>-79.116555399445872</v>
          </cell>
          <cell r="T78">
            <v>36.950382801124768</v>
          </cell>
          <cell r="V78">
            <v>-47.225116543708914</v>
          </cell>
          <cell r="W78">
            <v>-1.3484024976376796</v>
          </cell>
          <cell r="X78">
            <v>-66.975847262357547</v>
          </cell>
          <cell r="Y78">
            <v>-81.793799838364649</v>
          </cell>
          <cell r="Z78">
            <v>34.145115639621167</v>
          </cell>
          <cell r="AB78">
            <v>-60.987942533235504</v>
          </cell>
        </row>
        <row r="79">
          <cell r="B79">
            <v>9</v>
          </cell>
          <cell r="C79" t="str">
            <v>LATIN FUND ACCIONES LATINOAMERICA</v>
          </cell>
          <cell r="E79">
            <v>-55.28479680177081</v>
          </cell>
          <cell r="F79">
            <v>117.13032051744783</v>
          </cell>
          <cell r="G79">
            <v>169.57879308698759</v>
          </cell>
          <cell r="H79">
            <v>-8.7723722414154714</v>
          </cell>
          <cell r="I79">
            <v>-86.778580840341135</v>
          </cell>
          <cell r="J79">
            <v>-52.243542526995299</v>
          </cell>
          <cell r="K79">
            <v>142.73376017974763</v>
          </cell>
          <cell r="L79">
            <v>-97.425626023208096</v>
          </cell>
          <cell r="M79">
            <v>114.19395420688491</v>
          </cell>
          <cell r="N79">
            <v>268.13048979008374</v>
          </cell>
          <cell r="O79">
            <v>323.18836752728248</v>
          </cell>
          <cell r="P79">
            <v>-84.990953400513988</v>
          </cell>
          <cell r="Q79">
            <v>37.812031764815934</v>
          </cell>
          <cell r="R79">
            <v>-61.380007375395977</v>
          </cell>
          <cell r="S79">
            <v>-48.847168773382734</v>
          </cell>
          <cell r="T79">
            <v>32.728098319617516</v>
          </cell>
          <cell r="V79">
            <v>-27.765902743779456</v>
          </cell>
          <cell r="W79">
            <v>35.960228413262143</v>
          </cell>
          <cell r="X79">
            <v>-64.042236580340912</v>
          </cell>
          <cell r="Y79">
            <v>-62.258517790212494</v>
          </cell>
          <cell r="Z79">
            <v>29.992971773454013</v>
          </cell>
          <cell r="AB79">
            <v>-37.158881900586827</v>
          </cell>
        </row>
        <row r="80">
          <cell r="B80">
            <v>10</v>
          </cell>
          <cell r="C80" t="str">
            <v>1784 BRAZIL</v>
          </cell>
          <cell r="E80">
            <v>0</v>
          </cell>
          <cell r="F80">
            <v>77.892498119562049</v>
          </cell>
          <cell r="G80">
            <v>172.78651994630877</v>
          </cell>
          <cell r="H80">
            <v>-55.138459392361284</v>
          </cell>
          <cell r="I80">
            <v>-89.92647976911104</v>
          </cell>
          <cell r="J80">
            <v>-40.963288407217426</v>
          </cell>
          <cell r="K80">
            <v>171.71711669874443</v>
          </cell>
          <cell r="L80">
            <v>-99.489438424398458</v>
          </cell>
          <cell r="M80">
            <v>30.762882335516739</v>
          </cell>
          <cell r="N80">
            <v>125.8561380361717</v>
          </cell>
          <cell r="O80">
            <v>779.15684916493569</v>
          </cell>
          <cell r="P80">
            <v>-93.733859638494735</v>
          </cell>
          <cell r="Q80">
            <v>0</v>
          </cell>
          <cell r="R80">
            <v>-70.119178360777326</v>
          </cell>
          <cell r="S80">
            <v>-73.724567713052963</v>
          </cell>
          <cell r="T80">
            <v>7.5555420896874947</v>
          </cell>
          <cell r="V80">
            <v>0</v>
          </cell>
          <cell r="W80">
            <v>129.25923514308727</v>
          </cell>
          <cell r="X80">
            <v>-73.525627318575133</v>
          </cell>
          <cell r="Y80">
            <v>-79.156614320424296</v>
          </cell>
          <cell r="Z80">
            <v>-15.609361938718557</v>
          </cell>
          <cell r="AB80">
            <v>-88.497564882036258</v>
          </cell>
        </row>
        <row r="81">
          <cell r="B81">
            <v>11</v>
          </cell>
          <cell r="C81" t="str">
            <v>SMIM LATIN AMERICA</v>
          </cell>
          <cell r="E81">
            <v>-68.379566765510873</v>
          </cell>
          <cell r="F81">
            <v>88.100581079876321</v>
          </cell>
          <cell r="G81">
            <v>99.884252670831302</v>
          </cell>
          <cell r="H81">
            <v>-6.916007209097863</v>
          </cell>
          <cell r="I81">
            <v>-81.818386484399909</v>
          </cell>
          <cell r="J81">
            <v>-48.868376950683093</v>
          </cell>
          <cell r="K81">
            <v>122.42855835387196</v>
          </cell>
          <cell r="L81">
            <v>-99.291860095167479</v>
          </cell>
          <cell r="M81">
            <v>45.791048798130277</v>
          </cell>
          <cell r="N81">
            <v>187.43710802803415</v>
          </cell>
          <cell r="O81">
            <v>109.11734946957003</v>
          </cell>
          <cell r="P81">
            <v>-68.961824141332301</v>
          </cell>
          <cell r="Q81">
            <v>5.9364734043024781</v>
          </cell>
          <cell r="R81">
            <v>-55.768432056708491</v>
          </cell>
          <cell r="S81">
            <v>-71.576329596029893</v>
          </cell>
          <cell r="T81">
            <v>23.105190141158417</v>
          </cell>
          <cell r="V81">
            <v>-39.589211941694593</v>
          </cell>
          <cell r="W81">
            <v>8.9497191720739231</v>
          </cell>
          <cell r="X81">
            <v>-60.393140772414796</v>
          </cell>
          <cell r="Y81">
            <v>-78.859887464202259</v>
          </cell>
          <cell r="Z81">
            <v>8.7367447394421482</v>
          </cell>
          <cell r="AB81">
            <v>-58.65116693757242</v>
          </cell>
        </row>
        <row r="82">
          <cell r="B82">
            <v>12</v>
          </cell>
          <cell r="C82" t="str">
            <v>SUPERFONDO LATINOAMÉRICA</v>
          </cell>
          <cell r="E82">
            <v>-69.821073691990122</v>
          </cell>
          <cell r="F82">
            <v>93.751324366579908</v>
          </cell>
          <cell r="G82">
            <v>75.203306398110328</v>
          </cell>
          <cell r="H82">
            <v>-21.738592004011082</v>
          </cell>
          <cell r="I82">
            <v>-84.496035655302009</v>
          </cell>
          <cell r="J82">
            <v>-37.49056874700284</v>
          </cell>
          <cell r="K82">
            <v>146.77257421458475</v>
          </cell>
          <cell r="L82">
            <v>-99.477546714092043</v>
          </cell>
          <cell r="M82">
            <v>51.48357673184811</v>
          </cell>
          <cell r="N82">
            <v>360.42216688846355</v>
          </cell>
          <cell r="O82">
            <v>239.52917015095787</v>
          </cell>
          <cell r="P82">
            <v>-82.78825293176655</v>
          </cell>
          <cell r="Q82">
            <v>0.80844617179807177</v>
          </cell>
          <cell r="R82">
            <v>-57.670287206877482</v>
          </cell>
          <cell r="S82">
            <v>-73.069982491910409</v>
          </cell>
          <cell r="T82">
            <v>39.086856131488389</v>
          </cell>
          <cell r="V82">
            <v>-41.776981174713811</v>
          </cell>
          <cell r="W82">
            <v>11.743145959463686</v>
          </cell>
          <cell r="X82">
            <v>-62.909035523368303</v>
          </cell>
          <cell r="Y82">
            <v>-75.530368192847291</v>
          </cell>
          <cell r="Z82">
            <v>24.349716685781786</v>
          </cell>
          <cell r="AB82">
            <v>-55.13754542416676</v>
          </cell>
        </row>
        <row r="83">
          <cell r="B83">
            <v>13</v>
          </cell>
          <cell r="C83" t="str">
            <v>VX MERCOSUR EQUITY</v>
          </cell>
          <cell r="E83">
            <v>-65.997219930162871</v>
          </cell>
          <cell r="F83">
            <v>131.49708029922274</v>
          </cell>
          <cell r="G83">
            <v>100.77013302273502</v>
          </cell>
          <cell r="H83">
            <v>-34.631440905385361</v>
          </cell>
          <cell r="I83">
            <v>-85.877271332869185</v>
          </cell>
          <cell r="J83">
            <v>-52.086383543167571</v>
          </cell>
          <cell r="K83">
            <v>213.77544422982945</v>
          </cell>
          <cell r="L83">
            <v>-99.035330354749291</v>
          </cell>
          <cell r="M83">
            <v>-26.217568473309637</v>
          </cell>
          <cell r="N83">
            <v>172.31923481750147</v>
          </cell>
          <cell r="O83">
            <v>346.184917200092</v>
          </cell>
          <cell r="P83">
            <v>-83.492497983111164</v>
          </cell>
          <cell r="Q83">
            <v>16.4804439008714</v>
          </cell>
          <cell r="R83">
            <v>-64.634308043765074</v>
          </cell>
          <cell r="S83">
            <v>-71.83886357344953</v>
          </cell>
          <cell r="T83">
            <v>26.11251522713367</v>
          </cell>
          <cell r="V83">
            <v>-41.639186313924071</v>
          </cell>
          <cell r="W83">
            <v>16.135193213471656</v>
          </cell>
          <cell r="X83">
            <v>-66.224019327577579</v>
          </cell>
          <cell r="Y83">
            <v>-74.400265052040396</v>
          </cell>
          <cell r="Z83">
            <v>23.385318976678569</v>
          </cell>
          <cell r="AB83">
            <v>-40.455034055362304</v>
          </cell>
        </row>
        <row r="84">
          <cell r="A84" t="str">
            <v>B</v>
          </cell>
          <cell r="B84" t="str">
            <v>RENTA FIJA</v>
          </cell>
          <cell r="E84">
            <v>12.777391958378415</v>
          </cell>
          <cell r="F84">
            <v>14.485105526913443</v>
          </cell>
          <cell r="G84">
            <v>12.767479750886434</v>
          </cell>
          <cell r="H84">
            <v>3.3999012386585648</v>
          </cell>
          <cell r="I84">
            <v>-7.2299074900193272</v>
          </cell>
          <cell r="J84">
            <v>-0.23659950064865987</v>
          </cell>
          <cell r="K84">
            <v>27.095894318654246</v>
          </cell>
          <cell r="L84">
            <v>-83.122025784384391</v>
          </cell>
          <cell r="M84">
            <v>97.492013580269415</v>
          </cell>
          <cell r="N84">
            <v>33.029265963127408</v>
          </cell>
          <cell r="O84">
            <v>47.868175786049051</v>
          </cell>
          <cell r="P84">
            <v>-5.9520858327396837</v>
          </cell>
          <cell r="Q84">
            <v>13.338077709133177</v>
          </cell>
          <cell r="R84">
            <v>-1.4890948370369639</v>
          </cell>
          <cell r="S84">
            <v>-26.053847276372466</v>
          </cell>
          <cell r="T84">
            <v>22.750928660240731</v>
          </cell>
          <cell r="V84">
            <v>-4.9230089445648328</v>
          </cell>
          <cell r="W84">
            <v>13.189087339421746</v>
          </cell>
          <cell r="X84">
            <v>-1.4113124936015575</v>
          </cell>
          <cell r="Y84">
            <v>-28.445763492244424</v>
          </cell>
          <cell r="Z84">
            <v>22.490324573226815</v>
          </cell>
          <cell r="AB84">
            <v>-0.27278808533471866</v>
          </cell>
        </row>
        <row r="85">
          <cell r="A85" t="str">
            <v>B1</v>
          </cell>
          <cell r="B85" t="str">
            <v>EN PESOS</v>
          </cell>
          <cell r="E85">
            <v>15.371448015327282</v>
          </cell>
          <cell r="F85">
            <v>22.022546836074518</v>
          </cell>
          <cell r="G85">
            <v>13.880249381091225</v>
          </cell>
          <cell r="H85">
            <v>1.6729360637620427</v>
          </cell>
          <cell r="I85">
            <v>-15.601283850518843</v>
          </cell>
          <cell r="J85">
            <v>-0.20217770067652019</v>
          </cell>
          <cell r="K85">
            <v>26.622289557373847</v>
          </cell>
          <cell r="L85">
            <v>-87.17648900055093</v>
          </cell>
          <cell r="M85">
            <v>134.6222802229606</v>
          </cell>
          <cell r="N85">
            <v>71.256190348523234</v>
          </cell>
          <cell r="O85">
            <v>57.346163063719317</v>
          </cell>
          <cell r="P85">
            <v>-5.3760204572421699</v>
          </cell>
          <cell r="Q85">
            <v>16.929975358093685</v>
          </cell>
          <cell r="R85">
            <v>-4.9587594480058232</v>
          </cell>
          <cell r="S85">
            <v>-28.685869157154688</v>
          </cell>
          <cell r="T85">
            <v>36.387852607549107</v>
          </cell>
          <cell r="V85">
            <v>-5.6844420455321565</v>
          </cell>
          <cell r="W85">
            <v>16.805382629515563</v>
          </cell>
          <cell r="X85">
            <v>-5.0416539324349863</v>
          </cell>
          <cell r="Y85">
            <v>-32.306704201759807</v>
          </cell>
          <cell r="Z85">
            <v>35.395680143791708</v>
          </cell>
          <cell r="AB85">
            <v>0.69450813144120715</v>
          </cell>
        </row>
        <row r="86">
          <cell r="B86">
            <v>1</v>
          </cell>
          <cell r="C86" t="str">
            <v>AHORRO RENTA FIJA</v>
          </cell>
          <cell r="E86">
            <v>9.8139282165744532</v>
          </cell>
          <cell r="F86">
            <v>8.5763208960708113</v>
          </cell>
          <cell r="G86">
            <v>8.8740372114403332</v>
          </cell>
          <cell r="H86">
            <v>7.7561771358604981</v>
          </cell>
          <cell r="I86">
            <v>8.0153619206980053</v>
          </cell>
          <cell r="J86">
            <v>9.2471253683735988</v>
          </cell>
          <cell r="K86">
            <v>8.7572077336714358</v>
          </cell>
          <cell r="L86">
            <v>7.7886485711043729</v>
          </cell>
          <cell r="M86">
            <v>6.9190648288373069</v>
          </cell>
          <cell r="N86">
            <v>7.157634311423311</v>
          </cell>
          <cell r="O86">
            <v>9.6459116038123405</v>
          </cell>
          <cell r="P86">
            <v>9.4438300299656941</v>
          </cell>
          <cell r="Q86">
            <v>9.0868225874667132</v>
          </cell>
          <cell r="R86">
            <v>8.337607275619451</v>
          </cell>
          <cell r="S86">
            <v>7.8190272018204832</v>
          </cell>
          <cell r="T86">
            <v>8.7432430820681084</v>
          </cell>
          <cell r="V86">
            <v>6.2457912457912323</v>
          </cell>
          <cell r="W86">
            <v>8.9627458186883224</v>
          </cell>
          <cell r="X86">
            <v>8.301103445748236</v>
          </cell>
          <cell r="Y86">
            <v>8.0059234890476958</v>
          </cell>
          <cell r="Z86">
            <v>9.1859186083637745</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17.320903526090458</v>
          </cell>
          <cell r="O87">
            <v>16.487089040474867</v>
          </cell>
          <cell r="P87">
            <v>6.0545875097070434</v>
          </cell>
          <cell r="Q87">
            <v>0</v>
          </cell>
          <cell r="R87">
            <v>0</v>
          </cell>
          <cell r="S87">
            <v>0</v>
          </cell>
          <cell r="T87">
            <v>13.169018736191207</v>
          </cell>
          <cell r="V87">
            <v>0</v>
          </cell>
          <cell r="W87">
            <v>0</v>
          </cell>
          <cell r="X87">
            <v>0</v>
          </cell>
          <cell r="Y87">
            <v>0</v>
          </cell>
          <cell r="Z87">
            <v>12.71669727637299</v>
          </cell>
          <cell r="AB87">
            <v>12.15166161935155</v>
          </cell>
        </row>
        <row r="88">
          <cell r="B88">
            <v>3</v>
          </cell>
          <cell r="C88" t="str">
            <v>ARGEN V</v>
          </cell>
          <cell r="E88">
            <v>11.163332238855128</v>
          </cell>
          <cell r="F88">
            <v>15.975178268510337</v>
          </cell>
          <cell r="G88">
            <v>6.6920808990037273</v>
          </cell>
          <cell r="H88">
            <v>4.5708235517361473</v>
          </cell>
          <cell r="I88">
            <v>-14.874838877018547</v>
          </cell>
          <cell r="J88">
            <v>0.85859229398503878</v>
          </cell>
          <cell r="K88">
            <v>25.130551246729382</v>
          </cell>
          <cell r="L88">
            <v>-77.237664321559535</v>
          </cell>
          <cell r="M88">
            <v>65.750030408927572</v>
          </cell>
          <cell r="N88">
            <v>56.753692716561609</v>
          </cell>
          <cell r="O88">
            <v>40.194754228917027</v>
          </cell>
          <cell r="P88">
            <v>-3.1904897999455395</v>
          </cell>
          <cell r="Q88">
            <v>11.212327606389083</v>
          </cell>
          <cell r="R88">
            <v>-3.5296636919770918</v>
          </cell>
          <cell r="S88">
            <v>-22.134585575033626</v>
          </cell>
          <cell r="T88">
            <v>28.614279452595802</v>
          </cell>
          <cell r="V88">
            <v>-4.3967116188482702</v>
          </cell>
          <cell r="W88">
            <v>11.100588901617115</v>
          </cell>
          <cell r="X88">
            <v>-4.058142656500241</v>
          </cell>
          <cell r="Y88">
            <v>-22.384569843138802</v>
          </cell>
          <cell r="Z88">
            <v>27.629417362362929</v>
          </cell>
          <cell r="AB88">
            <v>1.4589187909838763</v>
          </cell>
        </row>
        <row r="89">
          <cell r="B89">
            <v>4</v>
          </cell>
          <cell r="C89" t="str">
            <v>ATLAS DIVERSIFICADO EN PESOS</v>
          </cell>
          <cell r="E89">
            <v>-2.8981382281481283</v>
          </cell>
          <cell r="F89">
            <v>-2.9001432951829331</v>
          </cell>
          <cell r="G89">
            <v>-2.9121914770890767</v>
          </cell>
          <cell r="H89">
            <v>-2.9142408075990001</v>
          </cell>
          <cell r="I89">
            <v>-2.9263816701058487</v>
          </cell>
          <cell r="J89">
            <v>-2.9284760344711169</v>
          </cell>
          <cell r="K89">
            <v>-2.9356396347181568</v>
          </cell>
          <cell r="L89">
            <v>-2.9479218105635363</v>
          </cell>
          <cell r="M89">
            <v>-2.9500851856193777</v>
          </cell>
          <cell r="N89">
            <v>-2.9624631877085195</v>
          </cell>
          <cell r="O89">
            <v>-2.964673594584788</v>
          </cell>
          <cell r="P89">
            <v>-2.9771487230558558</v>
          </cell>
          <cell r="Q89">
            <v>-2.9034911985007961</v>
          </cell>
          <cell r="R89">
            <v>-2.92303304021998</v>
          </cell>
          <cell r="S89">
            <v>-2.9445490854364098</v>
          </cell>
          <cell r="T89">
            <v>-2.9680953838373658</v>
          </cell>
          <cell r="V89">
            <v>-2.2008824070626765</v>
          </cell>
          <cell r="W89">
            <v>-2.9105445137117547</v>
          </cell>
          <cell r="X89">
            <v>-2.9301818091495235</v>
          </cell>
          <cell r="Y89">
            <v>-2.9518036961751593</v>
          </cell>
          <cell r="Z89">
            <v>-2.9754667184362815</v>
          </cell>
          <cell r="AB89">
            <v>-2.9750276454162061</v>
          </cell>
        </row>
        <row r="90">
          <cell r="B90">
            <v>5</v>
          </cell>
          <cell r="C90" t="str">
            <v>BF BONOS</v>
          </cell>
          <cell r="E90">
            <v>48.674783713119332</v>
          </cell>
          <cell r="F90">
            <v>35.818946491362702</v>
          </cell>
          <cell r="G90">
            <v>10.765044785841194</v>
          </cell>
          <cell r="H90">
            <v>13.048622480695471</v>
          </cell>
          <cell r="I90">
            <v>-13.695571589895616</v>
          </cell>
          <cell r="J90">
            <v>1.1866220874437783</v>
          </cell>
          <cell r="K90">
            <v>23.559709521961935</v>
          </cell>
          <cell r="L90">
            <v>-93.741912193562229</v>
          </cell>
          <cell r="M90">
            <v>162.32257743180836</v>
          </cell>
          <cell r="N90">
            <v>68.75589487121529</v>
          </cell>
          <cell r="O90">
            <v>144.56805846393718</v>
          </cell>
          <cell r="P90">
            <v>-4.1133108837206889</v>
          </cell>
          <cell r="Q90">
            <v>30.777631233751702</v>
          </cell>
          <cell r="R90">
            <v>-0.42725393374369869</v>
          </cell>
          <cell r="S90">
            <v>-41.244111147340035</v>
          </cell>
          <cell r="T90">
            <v>58.175422705024602</v>
          </cell>
          <cell r="V90">
            <v>-6.4742201974308466</v>
          </cell>
          <cell r="W90">
            <v>29.750461261250383</v>
          </cell>
          <cell r="X90">
            <v>-0.42608761927450667</v>
          </cell>
          <cell r="Y90">
            <v>-43.278576742596229</v>
          </cell>
          <cell r="Z90">
            <v>54.533086196913104</v>
          </cell>
          <cell r="AB90">
            <v>4.7687783281326945</v>
          </cell>
        </row>
        <row r="91">
          <cell r="B91">
            <v>6</v>
          </cell>
          <cell r="C91" t="str">
            <v>BGN RENTA</v>
          </cell>
          <cell r="E91">
            <v>12.808856741064446</v>
          </cell>
          <cell r="F91">
            <v>19.559639951382835</v>
          </cell>
          <cell r="G91">
            <v>12.434051149452907</v>
          </cell>
          <cell r="H91">
            <v>7.1607054556539929</v>
          </cell>
          <cell r="I91">
            <v>-23.237126492774497</v>
          </cell>
          <cell r="J91">
            <v>-0.73656836515337831</v>
          </cell>
          <cell r="K91">
            <v>42.877485373433409</v>
          </cell>
          <cell r="L91">
            <v>-91.945099192324193</v>
          </cell>
          <cell r="M91">
            <v>111.1380598011995</v>
          </cell>
          <cell r="N91">
            <v>89.187344983489439</v>
          </cell>
          <cell r="O91">
            <v>80.83928567989129</v>
          </cell>
          <cell r="P91">
            <v>-7.6590465748136438</v>
          </cell>
          <cell r="Q91">
            <v>14.888145319202994</v>
          </cell>
          <cell r="R91">
            <v>-6.5329166107601306</v>
          </cell>
          <cell r="S91">
            <v>-37.59823977907368</v>
          </cell>
          <cell r="T91">
            <v>46.732530250306304</v>
          </cell>
          <cell r="V91">
            <v>-9.5241467609146202</v>
          </cell>
          <cell r="W91">
            <v>14.63787233562439</v>
          </cell>
          <cell r="X91">
            <v>-7.2469314862855239</v>
          </cell>
          <cell r="Y91">
            <v>-40.167806991520663</v>
          </cell>
          <cell r="Z91">
            <v>44.086938265146443</v>
          </cell>
          <cell r="AB91">
            <v>-2.4577870443502792</v>
          </cell>
        </row>
        <row r="92">
          <cell r="B92">
            <v>7</v>
          </cell>
          <cell r="C92" t="str">
            <v>BNL MAXI RENTA EN PESOS</v>
          </cell>
          <cell r="E92">
            <v>15.816152098443892</v>
          </cell>
          <cell r="F92">
            <v>27.75630051156903</v>
          </cell>
          <cell r="G92">
            <v>10.551604286001304</v>
          </cell>
          <cell r="H92">
            <v>6.8207391637061132</v>
          </cell>
          <cell r="I92">
            <v>-21.197414017082505</v>
          </cell>
          <cell r="J92">
            <v>4.3774612568320492</v>
          </cell>
          <cell r="K92">
            <v>29.774192855562909</v>
          </cell>
          <cell r="L92">
            <v>-86.079897005090331</v>
          </cell>
          <cell r="M92">
            <v>111.89030544900591</v>
          </cell>
          <cell r="N92">
            <v>53.687011849687515</v>
          </cell>
          <cell r="O92">
            <v>54.862187798462038</v>
          </cell>
          <cell r="P92">
            <v>-0.68598548118099512</v>
          </cell>
          <cell r="Q92">
            <v>17.825376478803268</v>
          </cell>
          <cell r="R92">
            <v>-4.2215967343937848</v>
          </cell>
          <cell r="S92">
            <v>-27.392643693563002</v>
          </cell>
          <cell r="T92">
            <v>33.208221982044336</v>
          </cell>
          <cell r="V92">
            <v>-4.858112471052034</v>
          </cell>
          <cell r="W92">
            <v>17.464193235327773</v>
          </cell>
          <cell r="X92">
            <v>-4.0038844944996317</v>
          </cell>
          <cell r="Y92">
            <v>-25.964002483387983</v>
          </cell>
          <cell r="Z92">
            <v>28.627552013304182</v>
          </cell>
          <cell r="AB92">
            <v>4.3085298011036333</v>
          </cell>
        </row>
        <row r="93">
          <cell r="B93">
            <v>8</v>
          </cell>
          <cell r="C93" t="str">
            <v>BNP- FAE RTA FIJA DE ECON EMERGE</v>
          </cell>
          <cell r="E93">
            <v>0</v>
          </cell>
          <cell r="F93">
            <v>0</v>
          </cell>
          <cell r="G93">
            <v>0</v>
          </cell>
          <cell r="H93">
            <v>0</v>
          </cell>
          <cell r="I93">
            <v>0</v>
          </cell>
          <cell r="J93">
            <v>-2.4433793296106177</v>
          </cell>
          <cell r="K93">
            <v>30.675072976281559</v>
          </cell>
          <cell r="L93">
            <v>-93.383387901964582</v>
          </cell>
          <cell r="M93">
            <v>406.25538168243008</v>
          </cell>
          <cell r="N93">
            <v>74.809787859416659</v>
          </cell>
          <cell r="O93">
            <v>62.548357856396962</v>
          </cell>
          <cell r="P93">
            <v>-11.313420983053046</v>
          </cell>
          <cell r="Q93">
            <v>0</v>
          </cell>
          <cell r="R93">
            <v>0</v>
          </cell>
          <cell r="S93">
            <v>-24.072454688368484</v>
          </cell>
          <cell r="T93">
            <v>36.082437060294041</v>
          </cell>
          <cell r="V93">
            <v>0</v>
          </cell>
          <cell r="W93">
            <v>0</v>
          </cell>
          <cell r="X93">
            <v>-2.4483711912817951</v>
          </cell>
          <cell r="Y93">
            <v>-18.389656419370503</v>
          </cell>
          <cell r="Z93">
            <v>33.12977486552802</v>
          </cell>
          <cell r="AB93">
            <v>2.7951331205226637</v>
          </cell>
        </row>
        <row r="94">
          <cell r="B94">
            <v>9</v>
          </cell>
          <cell r="C94" t="str">
            <v>BR RENTA PESOS</v>
          </cell>
          <cell r="E94">
            <v>12.530678204014833</v>
          </cell>
          <cell r="F94">
            <v>19.531545526135986</v>
          </cell>
          <cell r="G94">
            <v>10.021054792934736</v>
          </cell>
          <cell r="H94">
            <v>6.4556655048190414</v>
          </cell>
          <cell r="I94">
            <v>-2.2522719126705448</v>
          </cell>
          <cell r="J94">
            <v>6.4221344368489364</v>
          </cell>
          <cell r="K94">
            <v>17.300259665070918</v>
          </cell>
          <cell r="L94">
            <v>-51.342062689380207</v>
          </cell>
          <cell r="M94">
            <v>18.232665364946921</v>
          </cell>
          <cell r="N94">
            <v>26.254184307518337</v>
          </cell>
          <cell r="O94">
            <v>25.450554784502799</v>
          </cell>
          <cell r="P94">
            <v>6.7405574213001751</v>
          </cell>
          <cell r="Q94">
            <v>13.957546894795581</v>
          </cell>
          <cell r="R94">
            <v>3.4592054519147819</v>
          </cell>
          <cell r="S94">
            <v>-12.287117638600243</v>
          </cell>
          <cell r="T94">
            <v>19.12857431974173</v>
          </cell>
          <cell r="V94">
            <v>0.84256955439945269</v>
          </cell>
          <cell r="W94">
            <v>13.8142487275829</v>
          </cell>
          <cell r="X94">
            <v>3.399552411174156</v>
          </cell>
          <cell r="Y94">
            <v>-13.126704115562038</v>
          </cell>
          <cell r="Z94">
            <v>19.340827439307606</v>
          </cell>
          <cell r="AB94">
            <v>4.9589592975219254</v>
          </cell>
        </row>
        <row r="95">
          <cell r="B95">
            <v>10</v>
          </cell>
          <cell r="C95" t="str">
            <v>CARDINAL PREMIUM</v>
          </cell>
          <cell r="E95">
            <v>38.877158747239648</v>
          </cell>
          <cell r="F95">
            <v>43.256169882200709</v>
          </cell>
          <cell r="G95">
            <v>15.960640465262799</v>
          </cell>
          <cell r="H95">
            <v>7.076889486063398</v>
          </cell>
          <cell r="I95">
            <v>-4.8413112141100889</v>
          </cell>
          <cell r="J95">
            <v>0.93387597881684492</v>
          </cell>
          <cell r="K95">
            <v>25.761616977528679</v>
          </cell>
          <cell r="L95">
            <v>-91.79260115353064</v>
          </cell>
          <cell r="M95">
            <v>199.22981678585137</v>
          </cell>
          <cell r="N95">
            <v>48.558251686605701</v>
          </cell>
          <cell r="O95">
            <v>38.2417344038289</v>
          </cell>
          <cell r="P95">
            <v>0.67048357587797813</v>
          </cell>
          <cell r="Q95">
            <v>32.135117304095616</v>
          </cell>
          <cell r="R95">
            <v>0.93932176752693497</v>
          </cell>
          <cell r="S95">
            <v>-32.404232099391592</v>
          </cell>
          <cell r="T95">
            <v>27.393138198585177</v>
          </cell>
          <cell r="V95">
            <v>-2.5572491587378066</v>
          </cell>
          <cell r="W95">
            <v>31.122265264058036</v>
          </cell>
          <cell r="X95">
            <v>1.0860329550320902</v>
          </cell>
          <cell r="Y95">
            <v>-36.217338766345989</v>
          </cell>
          <cell r="Z95">
            <v>28.138404081718747</v>
          </cell>
          <cell r="AB95">
            <v>3.1368852152600768</v>
          </cell>
        </row>
        <row r="96">
          <cell r="B96">
            <v>11</v>
          </cell>
          <cell r="C96" t="str">
            <v>CMF YIELDS</v>
          </cell>
          <cell r="E96">
            <v>0</v>
          </cell>
          <cell r="F96">
            <v>0</v>
          </cell>
          <cell r="G96">
            <v>0</v>
          </cell>
          <cell r="H96">
            <v>0</v>
          </cell>
          <cell r="I96">
            <v>0</v>
          </cell>
          <cell r="J96">
            <v>5.7607663878214144</v>
          </cell>
          <cell r="K96">
            <v>6.489677724601961</v>
          </cell>
          <cell r="L96">
            <v>-49.217809576579519</v>
          </cell>
          <cell r="M96">
            <v>188.39957230473567</v>
          </cell>
          <cell r="N96">
            <v>74.847197517998467</v>
          </cell>
          <cell r="O96">
            <v>117.26885674822896</v>
          </cell>
          <cell r="P96">
            <v>-11.760255052832269</v>
          </cell>
          <cell r="Q96">
            <v>0</v>
          </cell>
          <cell r="R96">
            <v>0</v>
          </cell>
          <cell r="S96">
            <v>15.967915654706456</v>
          </cell>
          <cell r="T96">
            <v>49.660364863477959</v>
          </cell>
          <cell r="V96">
            <v>0</v>
          </cell>
          <cell r="W96">
            <v>0</v>
          </cell>
          <cell r="X96">
            <v>5.7333350536818983</v>
          </cell>
          <cell r="Y96">
            <v>16.223170026003288</v>
          </cell>
          <cell r="Z96">
            <v>46.685007575391111</v>
          </cell>
          <cell r="AB96">
            <v>25.282919118810177</v>
          </cell>
        </row>
        <row r="97">
          <cell r="B97">
            <v>12</v>
          </cell>
          <cell r="C97" t="str">
            <v>CUYANO</v>
          </cell>
          <cell r="E97">
            <v>-22.36671711354532</v>
          </cell>
          <cell r="F97">
            <v>53.306694076634841</v>
          </cell>
          <cell r="G97">
            <v>15.86332887030315</v>
          </cell>
          <cell r="H97">
            <v>12.900387257184253</v>
          </cell>
          <cell r="I97">
            <v>7.4888427592019413</v>
          </cell>
          <cell r="J97">
            <v>52.868169396172426</v>
          </cell>
          <cell r="K97">
            <v>7.1755109505987624</v>
          </cell>
          <cell r="L97">
            <v>2.3277338700082417</v>
          </cell>
          <cell r="M97">
            <v>9.593019769248091</v>
          </cell>
          <cell r="N97">
            <v>0</v>
          </cell>
          <cell r="O97">
            <v>19.857759313500711</v>
          </cell>
          <cell r="P97">
            <v>0</v>
          </cell>
          <cell r="Q97">
            <v>11.30594402749594</v>
          </cell>
          <cell r="R97">
            <v>22.873612821510235</v>
          </cell>
          <cell r="S97">
            <v>6.3221959023721075</v>
          </cell>
          <cell r="T97">
            <v>6.2238532942652691</v>
          </cell>
          <cell r="V97">
            <v>9.8121085594989665</v>
          </cell>
          <cell r="W97">
            <v>11.506903756502961</v>
          </cell>
          <cell r="X97">
            <v>22.658884715203254</v>
          </cell>
          <cell r="Y97">
            <v>6.293195057620582</v>
          </cell>
          <cell r="Z97">
            <v>5.9323776215590707</v>
          </cell>
          <cell r="AB97">
            <v>10.388365248204035</v>
          </cell>
        </row>
        <row r="98">
          <cell r="B98">
            <v>13</v>
          </cell>
          <cell r="C98" t="str">
            <v>DIAGONAL RENTA EN PESOS</v>
          </cell>
          <cell r="E98">
            <v>36.513708962286515</v>
          </cell>
          <cell r="F98">
            <v>56.53705103795528</v>
          </cell>
          <cell r="G98">
            <v>21.854272271606099</v>
          </cell>
          <cell r="H98">
            <v>-26.145270825948618</v>
          </cell>
          <cell r="I98">
            <v>-24.63866416078687</v>
          </cell>
          <cell r="J98">
            <v>-5.5768818649075902</v>
          </cell>
          <cell r="K98">
            <v>53.233358136959929</v>
          </cell>
          <cell r="L98">
            <v>-94.919291007001149</v>
          </cell>
          <cell r="M98">
            <v>-100</v>
          </cell>
          <cell r="N98">
            <v>0</v>
          </cell>
          <cell r="O98">
            <v>0</v>
          </cell>
          <cell r="P98">
            <v>0</v>
          </cell>
          <cell r="Q98">
            <v>37.576648327771942</v>
          </cell>
          <cell r="R98">
            <v>-19.300951889993122</v>
          </cell>
          <cell r="S98">
            <v>-100</v>
          </cell>
          <cell r="T98">
            <v>0</v>
          </cell>
          <cell r="V98">
            <v>-100</v>
          </cell>
          <cell r="W98">
            <v>36.330995884449877</v>
          </cell>
          <cell r="X98">
            <v>-19.67254447229978</v>
          </cell>
          <cell r="Y98">
            <v>-73.024046986197305</v>
          </cell>
          <cell r="Z98">
            <v>0</v>
          </cell>
          <cell r="AB98">
            <v>-24.288596746147441</v>
          </cell>
        </row>
        <row r="99">
          <cell r="B99">
            <v>14</v>
          </cell>
          <cell r="C99" t="str">
            <v>FIMA RENTA PESOS</v>
          </cell>
          <cell r="E99">
            <v>14.297616205768215</v>
          </cell>
          <cell r="F99">
            <v>22.269731256666802</v>
          </cell>
          <cell r="G99">
            <v>15.394068399747551</v>
          </cell>
          <cell r="H99">
            <v>3.5355472438428182</v>
          </cell>
          <cell r="I99">
            <v>-9.8009313896685555</v>
          </cell>
          <cell r="J99">
            <v>8.3878277290801329</v>
          </cell>
          <cell r="K99">
            <v>42.366789075604693</v>
          </cell>
          <cell r="L99">
            <v>-97.715691984018946</v>
          </cell>
          <cell r="M99">
            <v>483.21723692661396</v>
          </cell>
          <cell r="N99">
            <v>147.91341886263939</v>
          </cell>
          <cell r="O99">
            <v>89.517622490330311</v>
          </cell>
          <cell r="P99">
            <v>-12.316038738242497</v>
          </cell>
          <cell r="Q99">
            <v>17.268095479510915</v>
          </cell>
          <cell r="R99">
            <v>0.40546449111460436</v>
          </cell>
          <cell r="S99">
            <v>-42.544549402959632</v>
          </cell>
          <cell r="T99">
            <v>60.308517742604174</v>
          </cell>
          <cell r="V99">
            <v>-9.3083895062852982</v>
          </cell>
          <cell r="W99">
            <v>17.002078148844934</v>
          </cell>
          <cell r="X99">
            <v>0.2805601044272743</v>
          </cell>
          <cell r="Y99">
            <v>-46.49253566788348</v>
          </cell>
          <cell r="Z99">
            <v>56.681554424127278</v>
          </cell>
          <cell r="AB99">
            <v>2.1231961794037746</v>
          </cell>
        </row>
        <row r="100">
          <cell r="B100">
            <v>15</v>
          </cell>
          <cell r="C100" t="str">
            <v>INDEX RENTA PESOS</v>
          </cell>
          <cell r="E100">
            <v>-2.4715521666840101</v>
          </cell>
          <cell r="F100">
            <v>-2.4766528824226364</v>
          </cell>
          <cell r="G100">
            <v>-2.4817746939944874</v>
          </cell>
          <cell r="H100">
            <v>-1.2506350910203246</v>
          </cell>
          <cell r="I100">
            <v>5.1546411526001368</v>
          </cell>
          <cell r="J100">
            <v>-9.58274962991098</v>
          </cell>
          <cell r="K100">
            <v>0</v>
          </cell>
          <cell r="L100">
            <v>-100</v>
          </cell>
          <cell r="M100">
            <v>0</v>
          </cell>
          <cell r="N100">
            <v>0</v>
          </cell>
          <cell r="O100">
            <v>0</v>
          </cell>
          <cell r="P100">
            <v>0</v>
          </cell>
          <cell r="Q100">
            <v>-2.4766600036621123</v>
          </cell>
          <cell r="R100">
            <v>-2.0800121547461248</v>
          </cell>
          <cell r="S100">
            <v>-100</v>
          </cell>
          <cell r="T100">
            <v>0</v>
          </cell>
          <cell r="V100">
            <v>-100</v>
          </cell>
          <cell r="W100">
            <v>-2.4817819538769048</v>
          </cell>
          <cell r="X100">
            <v>-2.0794523422572042</v>
          </cell>
          <cell r="Y100">
            <v>0</v>
          </cell>
          <cell r="Z100">
            <v>0</v>
          </cell>
          <cell r="AB100">
            <v>-1.9742719425521638</v>
          </cell>
        </row>
        <row r="101">
          <cell r="B101">
            <v>16</v>
          </cell>
          <cell r="C101" t="str">
            <v>INVESCO PATAGONIA FUND</v>
          </cell>
          <cell r="E101">
            <v>9.1199022673664984</v>
          </cell>
          <cell r="F101">
            <v>42.628571349038523</v>
          </cell>
          <cell r="G101">
            <v>3.0412481776937561</v>
          </cell>
          <cell r="H101">
            <v>10.963471218189301</v>
          </cell>
          <cell r="I101">
            <v>-16.571805055777812</v>
          </cell>
          <cell r="J101">
            <v>-14.596528971226718</v>
          </cell>
          <cell r="K101">
            <v>28.765833142829965</v>
          </cell>
          <cell r="L101">
            <v>-82.599227944052316</v>
          </cell>
          <cell r="M101">
            <v>-33.898197511819241</v>
          </cell>
          <cell r="N101">
            <v>19.351454100726961</v>
          </cell>
          <cell r="O101">
            <v>97.015460685828543</v>
          </cell>
          <cell r="P101">
            <v>-14.980048643374976</v>
          </cell>
          <cell r="Q101">
            <v>17.05066096179646</v>
          </cell>
          <cell r="R101">
            <v>-7.5324250956866674</v>
          </cell>
          <cell r="S101">
            <v>-47.091251677681043</v>
          </cell>
          <cell r="T101">
            <v>25.974591404866064</v>
          </cell>
          <cell r="V101">
            <v>-13.009323866337475</v>
          </cell>
          <cell r="W101">
            <v>16.340887523793501</v>
          </cell>
          <cell r="X101">
            <v>-6.8512334123954188</v>
          </cell>
          <cell r="Y101">
            <v>-49.996842938749396</v>
          </cell>
          <cell r="Z101">
            <v>25.132640367777025</v>
          </cell>
          <cell r="AB101">
            <v>-9.813144358833604</v>
          </cell>
        </row>
        <row r="102">
          <cell r="B102">
            <v>17</v>
          </cell>
          <cell r="C102" t="str">
            <v>LATIN FUND RENTA FIJA LATINOAMERI</v>
          </cell>
          <cell r="E102">
            <v>9.9168796217156583</v>
          </cell>
          <cell r="F102">
            <v>31.140619582574793</v>
          </cell>
          <cell r="G102">
            <v>30.084299189149633</v>
          </cell>
          <cell r="H102">
            <v>-4.9740431676965624</v>
          </cell>
          <cell r="I102">
            <v>-36.835864334515634</v>
          </cell>
          <cell r="J102">
            <v>-19.530659694092243</v>
          </cell>
          <cell r="K102">
            <v>21.980714097743025</v>
          </cell>
          <cell r="L102">
            <v>-91.989614915029293</v>
          </cell>
          <cell r="M102">
            <v>187.27996817001556</v>
          </cell>
          <cell r="N102">
            <v>67.523382318826307</v>
          </cell>
          <cell r="O102">
            <v>84.613621378048151</v>
          </cell>
          <cell r="P102">
            <v>-38.30768594850651</v>
          </cell>
          <cell r="Q102">
            <v>23.312991771856197</v>
          </cell>
          <cell r="R102">
            <v>-21.540100054940069</v>
          </cell>
          <cell r="S102">
            <v>-34.523824615830058</v>
          </cell>
          <cell r="T102">
            <v>24.029048421433409</v>
          </cell>
          <cell r="V102">
            <v>-10.785597344417319</v>
          </cell>
          <cell r="W102">
            <v>23.533336491644953</v>
          </cell>
          <cell r="X102">
            <v>-21.93514648389613</v>
          </cell>
          <cell r="Y102">
            <v>-48.350558720592673</v>
          </cell>
          <cell r="Z102">
            <v>24.396669529121962</v>
          </cell>
          <cell r="AB102">
            <v>-12.004490392052825</v>
          </cell>
        </row>
        <row r="103">
          <cell r="B103">
            <v>18</v>
          </cell>
          <cell r="C103" t="str">
            <v>MERCADO MONETARIO</v>
          </cell>
          <cell r="E103">
            <v>5.0985276648821243</v>
          </cell>
          <cell r="F103">
            <v>10.429281378019173</v>
          </cell>
          <cell r="G103">
            <v>8.9415467493036971</v>
          </cell>
          <cell r="H103">
            <v>6.3699552053428699</v>
          </cell>
          <cell r="I103">
            <v>7.1890674097942142</v>
          </cell>
          <cell r="J103">
            <v>6.1781746537600934</v>
          </cell>
          <cell r="K103">
            <v>6.8680332852524728</v>
          </cell>
          <cell r="L103">
            <v>5.3396058710595717</v>
          </cell>
          <cell r="M103">
            <v>5.4928634713957036</v>
          </cell>
          <cell r="N103">
            <v>-56.726001493851456</v>
          </cell>
          <cell r="O103">
            <v>-23.023567824900514</v>
          </cell>
          <cell r="P103">
            <v>-21.062414736540891</v>
          </cell>
          <cell r="Q103">
            <v>8.132971690939673</v>
          </cell>
          <cell r="R103">
            <v>6.578165660565638</v>
          </cell>
          <cell r="S103">
            <v>5.897944149258616</v>
          </cell>
          <cell r="T103">
            <v>-35.934697634615986</v>
          </cell>
          <cell r="V103">
            <v>5.1062344200746068</v>
          </cell>
          <cell r="W103">
            <v>8.0297831075599078</v>
          </cell>
          <cell r="X103">
            <v>6.5397958704819015</v>
          </cell>
          <cell r="Y103">
            <v>5.9118847115652295</v>
          </cell>
          <cell r="Z103">
            <v>-39.762512790082091</v>
          </cell>
          <cell r="AB103">
            <v>1.5581561361095009</v>
          </cell>
        </row>
        <row r="104">
          <cell r="B104">
            <v>19</v>
          </cell>
          <cell r="C104" t="str">
            <v>LATIN FUND RENTA FIJA ARGENTINA</v>
          </cell>
          <cell r="E104">
            <v>12.108100941772593</v>
          </cell>
          <cell r="F104">
            <v>16.919494495704445</v>
          </cell>
          <cell r="G104">
            <v>14.881875518913779</v>
          </cell>
          <cell r="H104">
            <v>5.7907912335999123</v>
          </cell>
          <cell r="I104">
            <v>-7.3351982826564743</v>
          </cell>
          <cell r="J104">
            <v>-0.98603751308932175</v>
          </cell>
          <cell r="K104">
            <v>22.056119289513319</v>
          </cell>
          <cell r="L104">
            <v>-82.934491958752332</v>
          </cell>
          <cell r="M104">
            <v>73.894253891667844</v>
          </cell>
          <cell r="N104">
            <v>45.443411555694112</v>
          </cell>
          <cell r="O104">
            <v>53.250515767611219</v>
          </cell>
          <cell r="P104">
            <v>2.3211497930055058</v>
          </cell>
          <cell r="Q104">
            <v>14.619492356838393</v>
          </cell>
          <cell r="R104">
            <v>-0.98833378854488174</v>
          </cell>
          <cell r="S104">
            <v>-28.716666043930772</v>
          </cell>
          <cell r="T104">
            <v>31.629673224920541</v>
          </cell>
          <cell r="V104">
            <v>-5.1618194916794309</v>
          </cell>
          <cell r="W104">
            <v>14.474403514079516</v>
          </cell>
          <cell r="X104">
            <v>-0.92749944917334126</v>
          </cell>
          <cell r="Y104">
            <v>-40.207558076076722</v>
          </cell>
          <cell r="Z104">
            <v>30.167165192424193</v>
          </cell>
          <cell r="AB104">
            <v>-2.9573485977768876</v>
          </cell>
        </row>
        <row r="105">
          <cell r="B105">
            <v>20</v>
          </cell>
          <cell r="C105" t="str">
            <v>LITORAL RENTA FIJA</v>
          </cell>
          <cell r="E105">
            <v>19.946593173420336</v>
          </cell>
          <cell r="F105">
            <v>41.524234906677847</v>
          </cell>
          <cell r="G105">
            <v>19.655228442176909</v>
          </cell>
          <cell r="H105">
            <v>-1.1813427375402252</v>
          </cell>
          <cell r="I105">
            <v>-21.957224870331249</v>
          </cell>
          <cell r="J105">
            <v>-6.0757038894181603</v>
          </cell>
          <cell r="K105">
            <v>35.007640112980141</v>
          </cell>
          <cell r="L105">
            <v>-94.862746834874827</v>
          </cell>
          <cell r="M105">
            <v>236.1005386627229</v>
          </cell>
          <cell r="N105">
            <v>87.76806830630413</v>
          </cell>
          <cell r="O105">
            <v>93.836085232626971</v>
          </cell>
          <cell r="P105">
            <v>-14.245560278932768</v>
          </cell>
          <cell r="Q105">
            <v>26.643665232238646</v>
          </cell>
          <cell r="R105">
            <v>-10.191687953936679</v>
          </cell>
          <cell r="S105">
            <v>-38.455935539545706</v>
          </cell>
          <cell r="T105">
            <v>46.140636354547283</v>
          </cell>
          <cell r="V105">
            <v>-8.531502589702999</v>
          </cell>
          <cell r="W105">
            <v>26.159863983274079</v>
          </cell>
          <cell r="X105">
            <v>-9.7953922028911844</v>
          </cell>
          <cell r="Y105">
            <v>-40.480955464588163</v>
          </cell>
          <cell r="Z105">
            <v>43.362318878502151</v>
          </cell>
          <cell r="AB105">
            <v>2.172359853757766</v>
          </cell>
        </row>
        <row r="106">
          <cell r="B106">
            <v>21</v>
          </cell>
          <cell r="C106" t="str">
            <v>LOMBARD RTA. FIJA EN PESOS</v>
          </cell>
          <cell r="E106">
            <v>15.686126197281824</v>
          </cell>
          <cell r="F106">
            <v>21.531084739026028</v>
          </cell>
          <cell r="G106">
            <v>11.668024108509933</v>
          </cell>
          <cell r="H106">
            <v>8.3940077664949939</v>
          </cell>
          <cell r="I106">
            <v>-5.5895107553570522</v>
          </cell>
          <cell r="J106">
            <v>4.4830153207577661</v>
          </cell>
          <cell r="K106">
            <v>20.523903951837632</v>
          </cell>
          <cell r="L106">
            <v>-67.440661899275113</v>
          </cell>
          <cell r="M106">
            <v>50.123567956259983</v>
          </cell>
          <cell r="N106">
            <v>41.827414659182651</v>
          </cell>
          <cell r="O106">
            <v>26.440426807061669</v>
          </cell>
          <cell r="P106">
            <v>9.3081843990131077</v>
          </cell>
          <cell r="Q106">
            <v>16.224894747699793</v>
          </cell>
          <cell r="R106">
            <v>2.2563782485259809</v>
          </cell>
          <cell r="S106">
            <v>-16.170049067813018</v>
          </cell>
          <cell r="T106">
            <v>25.150601158921582</v>
          </cell>
          <cell r="V106">
            <v>-9.2706269121844986E-2</v>
          </cell>
          <cell r="W106">
            <v>16.027765587408418</v>
          </cell>
          <cell r="X106">
            <v>2.3741672621437004</v>
          </cell>
          <cell r="Y106">
            <v>-15.611131072991292</v>
          </cell>
          <cell r="Z106">
            <v>25.970216815424774</v>
          </cell>
          <cell r="AB106">
            <v>6.175217195669358</v>
          </cell>
        </row>
        <row r="107">
          <cell r="B107">
            <v>22</v>
          </cell>
          <cell r="C107" t="str">
            <v>LOMBARD PREMIUM EN PESOS</v>
          </cell>
          <cell r="E107">
            <v>23.977631069996331</v>
          </cell>
          <cell r="F107">
            <v>43.463380468721049</v>
          </cell>
          <cell r="G107">
            <v>11.880926300138551</v>
          </cell>
          <cell r="H107">
            <v>4.7556076007860826</v>
          </cell>
          <cell r="I107">
            <v>-19.804336677279487</v>
          </cell>
          <cell r="J107">
            <v>-1.5175396104503358</v>
          </cell>
          <cell r="K107">
            <v>31.390389301644706</v>
          </cell>
          <cell r="L107">
            <v>-81.729023130447274</v>
          </cell>
          <cell r="M107">
            <v>123.36377629876819</v>
          </cell>
          <cell r="N107">
            <v>90.10387199829259</v>
          </cell>
          <cell r="O107">
            <v>36.678834929502898</v>
          </cell>
          <cell r="P107">
            <v>-3.8787338702872542</v>
          </cell>
          <cell r="Q107">
            <v>25.780547955836418</v>
          </cell>
          <cell r="R107">
            <v>-6.1223193411708561</v>
          </cell>
          <cell r="S107">
            <v>-18.75823121976622</v>
          </cell>
          <cell r="T107">
            <v>35.67627281657586</v>
          </cell>
          <cell r="V107">
            <v>-1.0333656656333012</v>
          </cell>
          <cell r="W107">
            <v>25.284322361690116</v>
          </cell>
          <cell r="X107">
            <v>-5.7355586662507285</v>
          </cell>
          <cell r="Y107">
            <v>-15.054698219854334</v>
          </cell>
          <cell r="Z107">
            <v>34.480984108656031</v>
          </cell>
          <cell r="AB107">
            <v>8.8838072534589418</v>
          </cell>
        </row>
        <row r="108">
          <cell r="B108">
            <v>23</v>
          </cell>
          <cell r="C108" t="str">
            <v>MERCOSUR PROVINCIAL Y MUNICIPAL</v>
          </cell>
          <cell r="E108">
            <v>0</v>
          </cell>
          <cell r="F108">
            <v>24.252521630021384</v>
          </cell>
          <cell r="G108">
            <v>20.633332904550517</v>
          </cell>
          <cell r="H108">
            <v>9.5518989632618947</v>
          </cell>
          <cell r="I108">
            <v>15.108746025718766</v>
          </cell>
          <cell r="J108">
            <v>10.709277023547713</v>
          </cell>
          <cell r="K108">
            <v>10.048505223658877</v>
          </cell>
          <cell r="L108">
            <v>-63.227555370574485</v>
          </cell>
          <cell r="M108">
            <v>-2.3625810075389442</v>
          </cell>
          <cell r="N108">
            <v>-21.029620138046724</v>
          </cell>
          <cell r="O108">
            <v>-24.366383316202946</v>
          </cell>
          <cell r="P108">
            <v>-0.47982072318887292</v>
          </cell>
          <cell r="Q108">
            <v>0</v>
          </cell>
          <cell r="R108">
            <v>11.764552223209336</v>
          </cell>
          <cell r="S108">
            <v>-26.620573410938452</v>
          </cell>
          <cell r="T108">
            <v>-15.919216822468496</v>
          </cell>
          <cell r="V108">
            <v>0</v>
          </cell>
          <cell r="W108">
            <v>20.961346948427796</v>
          </cell>
          <cell r="X108">
            <v>11.772992525152738</v>
          </cell>
          <cell r="Y108">
            <v>-28.85582669896587</v>
          </cell>
          <cell r="Z108">
            <v>-16.254006844946478</v>
          </cell>
          <cell r="AB108">
            <v>-12.89531077098064</v>
          </cell>
        </row>
        <row r="109">
          <cell r="B109">
            <v>24</v>
          </cell>
          <cell r="C109" t="str">
            <v>1784 RENTA PLUS</v>
          </cell>
          <cell r="E109">
            <v>11.071100104003762</v>
          </cell>
          <cell r="F109">
            <v>26.266449103837552</v>
          </cell>
          <cell r="G109">
            <v>17.127532797862742</v>
          </cell>
          <cell r="H109">
            <v>-4.114996471293086</v>
          </cell>
          <cell r="I109">
            <v>-17.947852882365535</v>
          </cell>
          <cell r="J109">
            <v>-0.59274338324547537</v>
          </cell>
          <cell r="K109">
            <v>26.10876138456948</v>
          </cell>
          <cell r="L109">
            <v>-93.214047777646726</v>
          </cell>
          <cell r="M109">
            <v>193.58741431321954</v>
          </cell>
          <cell r="N109">
            <v>125.68658952811944</v>
          </cell>
          <cell r="O109">
            <v>81.903000256251303</v>
          </cell>
          <cell r="P109">
            <v>-10.004739693516173</v>
          </cell>
          <cell r="Q109">
            <v>17.99112590770029</v>
          </cell>
          <cell r="R109">
            <v>-7.8660744120403692</v>
          </cell>
          <cell r="S109">
            <v>-36.899737790987906</v>
          </cell>
          <cell r="T109">
            <v>54.592499062737929</v>
          </cell>
          <cell r="V109">
            <v>-8.9929532828753711</v>
          </cell>
          <cell r="W109">
            <v>17.625107094143534</v>
          </cell>
          <cell r="X109">
            <v>-8.0094627041786595</v>
          </cell>
          <cell r="Y109">
            <v>-40.304919058175471</v>
          </cell>
          <cell r="Z109">
            <v>50.849277769934595</v>
          </cell>
          <cell r="AB109">
            <v>0.58555188230087207</v>
          </cell>
        </row>
        <row r="110">
          <cell r="B110">
            <v>25</v>
          </cell>
          <cell r="C110" t="str">
            <v>1784 CLASSIC PESOS</v>
          </cell>
          <cell r="E110">
            <v>13.619150380709621</v>
          </cell>
          <cell r="F110">
            <v>22.758304799647576</v>
          </cell>
          <cell r="G110">
            <v>11.801683373327855</v>
          </cell>
          <cell r="H110">
            <v>7.9727343772926895</v>
          </cell>
          <cell r="I110">
            <v>-3.3034945679616845</v>
          </cell>
          <cell r="J110">
            <v>5.9085466289888311</v>
          </cell>
          <cell r="K110">
            <v>13.593030478930658</v>
          </cell>
          <cell r="L110">
            <v>-47.866151862875597</v>
          </cell>
          <cell r="M110">
            <v>16.123195535791158</v>
          </cell>
          <cell r="N110">
            <v>36.632432068940759</v>
          </cell>
          <cell r="O110">
            <v>32.48640780376595</v>
          </cell>
          <cell r="P110">
            <v>4.5318042569410633</v>
          </cell>
          <cell r="Q110">
            <v>15.962326777103808</v>
          </cell>
          <cell r="R110">
            <v>3.4074818530156037</v>
          </cell>
          <cell r="S110">
            <v>-11.73331512150021</v>
          </cell>
          <cell r="T110">
            <v>23.687133148121809</v>
          </cell>
          <cell r="V110">
            <v>1.4299998264563296</v>
          </cell>
          <cell r="W110">
            <v>15.715741409106453</v>
          </cell>
          <cell r="X110">
            <v>3.2921676118490506</v>
          </cell>
          <cell r="Y110">
            <v>-14.851262476145832</v>
          </cell>
          <cell r="Z110">
            <v>22.970525101949633</v>
          </cell>
          <cell r="AB110">
            <v>4.8895550720039038</v>
          </cell>
        </row>
        <row r="111">
          <cell r="B111">
            <v>26</v>
          </cell>
          <cell r="C111" t="str">
            <v>NUMANCIA RENTA EN PESOS</v>
          </cell>
          <cell r="E111">
            <v>-9.1567240790565769</v>
          </cell>
          <cell r="F111">
            <v>31.885860458848402</v>
          </cell>
          <cell r="G111">
            <v>10.349306595346519</v>
          </cell>
          <cell r="H111">
            <v>8.3758257844898978</v>
          </cell>
          <cell r="I111">
            <v>-11.018851180686118</v>
          </cell>
          <cell r="J111">
            <v>1.7404744706022379</v>
          </cell>
          <cell r="K111">
            <v>11.431600680270225</v>
          </cell>
          <cell r="L111">
            <v>-45.526984822025355</v>
          </cell>
          <cell r="M111">
            <v>50.165875372638013</v>
          </cell>
          <cell r="N111">
            <v>52.846734007544562</v>
          </cell>
          <cell r="O111">
            <v>33.599301139068082</v>
          </cell>
          <cell r="P111">
            <v>2.4138492601823547</v>
          </cell>
          <cell r="Q111">
            <v>9.7539630447924566</v>
          </cell>
          <cell r="R111">
            <v>-0.6331790518490199</v>
          </cell>
          <cell r="S111">
            <v>-3.041249078624797</v>
          </cell>
          <cell r="T111">
            <v>27.881095018327763</v>
          </cell>
          <cell r="V111">
            <v>1.4056503403393705</v>
          </cell>
          <cell r="W111">
            <v>9.4826028969724696</v>
          </cell>
          <cell r="X111">
            <v>0.14096473258944364</v>
          </cell>
          <cell r="Y111">
            <v>-3.3247956074648699</v>
          </cell>
          <cell r="Z111">
            <v>29.679595657480085</v>
          </cell>
          <cell r="AB111">
            <v>8.3488248915824173</v>
          </cell>
        </row>
        <row r="112">
          <cell r="B112">
            <v>27</v>
          </cell>
          <cell r="C112" t="str">
            <v>PELLEGRINI RTA. PUBLICA MIXTA</v>
          </cell>
          <cell r="E112">
            <v>22.505999247039533</v>
          </cell>
          <cell r="F112">
            <v>11.016572775522038</v>
          </cell>
          <cell r="G112">
            <v>11.657953297793377</v>
          </cell>
          <cell r="H112">
            <v>-3.4299284254796003</v>
          </cell>
          <cell r="I112">
            <v>-25.148864089955879</v>
          </cell>
          <cell r="J112">
            <v>-9.914077183952319E-2</v>
          </cell>
          <cell r="K112">
            <v>40.242386131158959</v>
          </cell>
          <cell r="L112">
            <v>-96.197153736504532</v>
          </cell>
          <cell r="M112">
            <v>372.98177444604323</v>
          </cell>
          <cell r="N112">
            <v>112.09465587972667</v>
          </cell>
          <cell r="O112">
            <v>71.233745119934142</v>
          </cell>
          <cell r="P112">
            <v>-3.4900861752705792</v>
          </cell>
          <cell r="Q112">
            <v>14.941875352853984</v>
          </cell>
          <cell r="R112">
            <v>-10.283967950943751</v>
          </cell>
          <cell r="S112">
            <v>-36.815460818023595</v>
          </cell>
          <cell r="T112">
            <v>51.902062150234386</v>
          </cell>
          <cell r="V112">
            <v>-10.155853026680772</v>
          </cell>
          <cell r="W112">
            <v>14.937160943516581</v>
          </cell>
          <cell r="X112">
            <v>-10.44505828758342</v>
          </cell>
          <cell r="Y112">
            <v>-39.139141100462062</v>
          </cell>
          <cell r="Z112">
            <v>48.887276235866459</v>
          </cell>
          <cell r="AB112">
            <v>5.7740463103916895E-3</v>
          </cell>
        </row>
        <row r="113">
          <cell r="B113">
            <v>28</v>
          </cell>
          <cell r="C113" t="str">
            <v>PIONERO RENTA EN PESOS</v>
          </cell>
          <cell r="E113">
            <v>0</v>
          </cell>
          <cell r="F113">
            <v>0</v>
          </cell>
          <cell r="G113">
            <v>0</v>
          </cell>
          <cell r="H113">
            <v>0</v>
          </cell>
          <cell r="I113">
            <v>0</v>
          </cell>
          <cell r="J113">
            <v>11.414093917518908</v>
          </cell>
          <cell r="K113">
            <v>19.558028578330489</v>
          </cell>
          <cell r="L113">
            <v>-76.594507486138667</v>
          </cell>
          <cell r="M113">
            <v>34.217710697689796</v>
          </cell>
          <cell r="N113">
            <v>68.319083358136098</v>
          </cell>
          <cell r="O113">
            <v>53.963947247882537</v>
          </cell>
          <cell r="P113">
            <v>-3.9294152668291837</v>
          </cell>
          <cell r="Q113">
            <v>0</v>
          </cell>
          <cell r="R113">
            <v>0</v>
          </cell>
          <cell r="S113">
            <v>-27.850146740353232</v>
          </cell>
          <cell r="T113">
            <v>35.533798271698537</v>
          </cell>
          <cell r="V113">
            <v>0</v>
          </cell>
          <cell r="W113">
            <v>0</v>
          </cell>
          <cell r="X113">
            <v>11.307284365667968</v>
          </cell>
          <cell r="Y113">
            <v>-25.480541434221436</v>
          </cell>
          <cell r="Z113">
            <v>33.821810295697283</v>
          </cell>
          <cell r="AB113">
            <v>6.3627797064784497</v>
          </cell>
        </row>
        <row r="114">
          <cell r="B114">
            <v>29</v>
          </cell>
          <cell r="C114" t="str">
            <v xml:space="preserve">RNB RENTA FIJA EN PESOS </v>
          </cell>
          <cell r="E114">
            <v>0</v>
          </cell>
          <cell r="F114">
            <v>0</v>
          </cell>
          <cell r="G114">
            <v>0</v>
          </cell>
          <cell r="H114">
            <v>0</v>
          </cell>
          <cell r="I114">
            <v>0</v>
          </cell>
          <cell r="J114">
            <v>0</v>
          </cell>
          <cell r="K114">
            <v>0</v>
          </cell>
          <cell r="L114">
            <v>-83.317593848555134</v>
          </cell>
          <cell r="M114">
            <v>61.130800818636089</v>
          </cell>
          <cell r="N114">
            <v>119.29595168875369</v>
          </cell>
          <cell r="O114">
            <v>66.203509233912499</v>
          </cell>
          <cell r="P114">
            <v>-6.6095455578444096</v>
          </cell>
          <cell r="Q114">
            <v>0</v>
          </cell>
          <cell r="R114">
            <v>0</v>
          </cell>
          <cell r="S114">
            <v>0</v>
          </cell>
          <cell r="T114">
            <v>50.426527708196375</v>
          </cell>
          <cell r="V114">
            <v>0</v>
          </cell>
          <cell r="W114">
            <v>0</v>
          </cell>
          <cell r="X114">
            <v>0</v>
          </cell>
          <cell r="Y114">
            <v>-51.883287926444154</v>
          </cell>
          <cell r="Z114">
            <v>47.124386525723459</v>
          </cell>
          <cell r="AB114">
            <v>-1.8784149393217375</v>
          </cell>
        </row>
        <row r="115">
          <cell r="B115">
            <v>30</v>
          </cell>
          <cell r="C115" t="str">
            <v>PROVINCIA RENTA PESOS</v>
          </cell>
          <cell r="E115">
            <v>19.592087461435327</v>
          </cell>
          <cell r="F115">
            <v>42.771629361465372</v>
          </cell>
          <cell r="G115">
            <v>12.047678726103195</v>
          </cell>
          <cell r="H115">
            <v>6.2945820166217636</v>
          </cell>
          <cell r="I115">
            <v>-13.969787526868826</v>
          </cell>
          <cell r="J115">
            <v>-2.8646517651659043</v>
          </cell>
          <cell r="K115">
            <v>41.98619109168682</v>
          </cell>
          <cell r="L115">
            <v>-92.357318015814542</v>
          </cell>
          <cell r="M115">
            <v>225.79628001084876</v>
          </cell>
          <cell r="N115">
            <v>114.29773779874841</v>
          </cell>
          <cell r="O115">
            <v>80.685068941013242</v>
          </cell>
          <cell r="P115">
            <v>-5.4927790577032898</v>
          </cell>
          <cell r="Q115">
            <v>24.141143660373675</v>
          </cell>
          <cell r="R115">
            <v>-3.8727595339414722</v>
          </cell>
          <cell r="S115">
            <v>-29.29024383344284</v>
          </cell>
          <cell r="T115">
            <v>54.099636738952192</v>
          </cell>
          <cell r="V115">
            <v>-4.1570022031364617</v>
          </cell>
          <cell r="W115">
            <v>23.414831310032657</v>
          </cell>
          <cell r="X115">
            <v>-3.945872080032109</v>
          </cell>
          <cell r="Y115">
            <v>-30.246828842382676</v>
          </cell>
          <cell r="Z115">
            <v>51.170028859894614</v>
          </cell>
          <cell r="AB115">
            <v>6.7424395382672753</v>
          </cell>
        </row>
        <row r="116">
          <cell r="B116">
            <v>31</v>
          </cell>
          <cell r="C116" t="str">
            <v>SAN JERONIMO IV</v>
          </cell>
          <cell r="E116">
            <v>33.608145767550553</v>
          </cell>
          <cell r="F116">
            <v>36.031533598262946</v>
          </cell>
          <cell r="G116">
            <v>31.045469624290156</v>
          </cell>
          <cell r="H116">
            <v>-14.532301941905491</v>
          </cell>
          <cell r="I116">
            <v>-39.211652208498883</v>
          </cell>
          <cell r="J116">
            <v>22.034609890476386</v>
          </cell>
          <cell r="K116">
            <v>9.3499036857097586</v>
          </cell>
          <cell r="L116">
            <v>-88.369622286651321</v>
          </cell>
          <cell r="M116">
            <v>124.92785928815411</v>
          </cell>
          <cell r="N116">
            <v>92.177649310695926</v>
          </cell>
          <cell r="O116">
            <v>52.456948805490299</v>
          </cell>
          <cell r="P116">
            <v>-100</v>
          </cell>
          <cell r="Q116">
            <v>33.546193647242404</v>
          </cell>
          <cell r="R116">
            <v>-14.091700752436543</v>
          </cell>
          <cell r="S116">
            <v>-34.110154172131203</v>
          </cell>
          <cell r="T116">
            <v>-100</v>
          </cell>
          <cell r="V116">
            <v>-6.7559171229982891</v>
          </cell>
          <cell r="W116">
            <v>32.633816333701859</v>
          </cell>
          <cell r="X116">
            <v>-14.390865318978941</v>
          </cell>
          <cell r="Y116">
            <v>-35.625960375058874</v>
          </cell>
          <cell r="Z116">
            <v>66.97644715119398</v>
          </cell>
          <cell r="AB116">
            <v>2.1441016399412982</v>
          </cell>
        </row>
        <row r="117">
          <cell r="B117">
            <v>32</v>
          </cell>
          <cell r="C117" t="str">
            <v>SMIM RENTA FIJA</v>
          </cell>
          <cell r="E117">
            <v>14.748868380520076</v>
          </cell>
          <cell r="F117">
            <v>32.11984914906165</v>
          </cell>
          <cell r="G117">
            <v>12.312979595483764</v>
          </cell>
          <cell r="H117">
            <v>0.6524720515886262</v>
          </cell>
          <cell r="I117">
            <v>-19.459304699583857</v>
          </cell>
          <cell r="J117">
            <v>-1.0158352434320395</v>
          </cell>
          <cell r="K117">
            <v>31.927312905143435</v>
          </cell>
          <cell r="L117">
            <v>-92.289352754372771</v>
          </cell>
          <cell r="M117">
            <v>107.25619905182393</v>
          </cell>
          <cell r="N117">
            <v>62.908715580258502</v>
          </cell>
          <cell r="O117">
            <v>62.009048263582798</v>
          </cell>
          <cell r="P117">
            <v>-5.2423268008959578</v>
          </cell>
          <cell r="Q117">
            <v>19.412230286011823</v>
          </cell>
          <cell r="R117">
            <v>-7.0744412756026271</v>
          </cell>
          <cell r="S117">
            <v>-40.482543890185021</v>
          </cell>
          <cell r="T117">
            <v>35.737337461488529</v>
          </cell>
          <cell r="V117">
            <v>-9.8517941331570213</v>
          </cell>
          <cell r="W117">
            <v>19.14940274265642</v>
          </cell>
          <cell r="X117">
            <v>-6.9272694154650534</v>
          </cell>
          <cell r="Y117">
            <v>-46.263612949654217</v>
          </cell>
          <cell r="Z117">
            <v>34.099140629515915</v>
          </cell>
          <cell r="AB117">
            <v>-5.2480340753233818</v>
          </cell>
        </row>
        <row r="118">
          <cell r="B118">
            <v>33</v>
          </cell>
          <cell r="C118" t="str">
            <v>TAVELLI MIX</v>
          </cell>
          <cell r="E118">
            <v>11.350382123290071</v>
          </cell>
          <cell r="F118">
            <v>9.2374107871216804</v>
          </cell>
          <cell r="G118">
            <v>11.416735250039679</v>
          </cell>
          <cell r="H118">
            <v>10.462857216621192</v>
          </cell>
          <cell r="I118">
            <v>9.1089052225328047</v>
          </cell>
          <cell r="J118">
            <v>10.743481888310868</v>
          </cell>
          <cell r="K118">
            <v>12.908693351382139</v>
          </cell>
          <cell r="L118">
            <v>13.457625156054466</v>
          </cell>
          <cell r="M118">
            <v>21.789445850956255</v>
          </cell>
          <cell r="N118">
            <v>15.842257383886693</v>
          </cell>
          <cell r="O118">
            <v>15.774148679567324</v>
          </cell>
          <cell r="P118">
            <v>11.556066341241511</v>
          </cell>
          <cell r="Q118">
            <v>10.663528271680068</v>
          </cell>
          <cell r="R118">
            <v>10.10276230801348</v>
          </cell>
          <cell r="S118">
            <v>15.981906027903548</v>
          </cell>
          <cell r="T118">
            <v>14.3731107508269</v>
          </cell>
          <cell r="V118">
            <v>9.0305598947134857</v>
          </cell>
          <cell r="W118">
            <v>10.569627901845102</v>
          </cell>
          <cell r="X118">
            <v>10.045386835855563</v>
          </cell>
          <cell r="Y118">
            <v>15.879949963187245</v>
          </cell>
          <cell r="Z118">
            <v>14.114720859039354</v>
          </cell>
          <cell r="AB118">
            <v>12.459563655275874</v>
          </cell>
        </row>
        <row r="119">
          <cell r="A119" t="str">
            <v>B2</v>
          </cell>
          <cell r="B119" t="str">
            <v>EN DOLARES</v>
          </cell>
          <cell r="E119">
            <v>12.277989190744542</v>
          </cell>
          <cell r="F119">
            <v>13.040423934005663</v>
          </cell>
          <cell r="G119">
            <v>12.548065499574811</v>
          </cell>
          <cell r="H119">
            <v>3.740945437943588</v>
          </cell>
          <cell r="I119">
            <v>-5.4801444514492426</v>
          </cell>
          <cell r="J119">
            <v>-0.24346018437013672</v>
          </cell>
          <cell r="K119">
            <v>27.189901383157711</v>
          </cell>
          <cell r="L119">
            <v>-82.163119395153146</v>
          </cell>
          <cell r="M119">
            <v>90.821317432112281</v>
          </cell>
          <cell r="N119">
            <v>26.14565303959402</v>
          </cell>
          <cell r="O119">
            <v>45.910576792907065</v>
          </cell>
          <cell r="P119">
            <v>-6.0777495035106206</v>
          </cell>
          <cell r="Q119">
            <v>12.64764361071089</v>
          </cell>
          <cell r="R119">
            <v>-0.79922594224663968</v>
          </cell>
          <cell r="S119">
            <v>-25.525182892517805</v>
          </cell>
          <cell r="T119">
            <v>20.052356094550539</v>
          </cell>
          <cell r="V119">
            <v>-4.7722204647562823</v>
          </cell>
          <cell r="W119">
            <v>12.486003595925176</v>
          </cell>
          <cell r="X119">
            <v>-0.68108334606071796</v>
          </cell>
          <cell r="Y119">
            <v>-27.653786573886563</v>
          </cell>
          <cell r="Z119">
            <v>19.859824997956753</v>
          </cell>
          <cell r="AB119">
            <v>-0.4672092529084293</v>
          </cell>
        </row>
        <row r="120">
          <cell r="B120">
            <v>1</v>
          </cell>
          <cell r="C120" t="str">
            <v>AQUMULAR AHORRO EN DOLARES</v>
          </cell>
          <cell r="E120">
            <v>0</v>
          </cell>
          <cell r="F120">
            <v>0</v>
          </cell>
          <cell r="G120">
            <v>0</v>
          </cell>
          <cell r="H120">
            <v>0</v>
          </cell>
          <cell r="I120">
            <v>0</v>
          </cell>
          <cell r="J120">
            <v>0</v>
          </cell>
          <cell r="K120">
            <v>20.94528416076853</v>
          </cell>
          <cell r="L120">
            <v>-3.8917880429654939</v>
          </cell>
          <cell r="M120">
            <v>8.1226920328797867</v>
          </cell>
          <cell r="N120">
            <v>31.423962290833529</v>
          </cell>
          <cell r="O120">
            <v>19.262481702330604</v>
          </cell>
          <cell r="P120">
            <v>3.604052418631265</v>
          </cell>
          <cell r="Q120">
            <v>0</v>
          </cell>
          <cell r="R120">
            <v>0</v>
          </cell>
          <cell r="S120">
            <v>7.9167262893778068</v>
          </cell>
          <cell r="T120">
            <v>17.539827021125866</v>
          </cell>
          <cell r="V120">
            <v>0</v>
          </cell>
          <cell r="W120">
            <v>0</v>
          </cell>
          <cell r="X120">
            <v>0</v>
          </cell>
          <cell r="Y120">
            <v>6.5221807244807861</v>
          </cell>
          <cell r="Z120">
            <v>18.267883978391385</v>
          </cell>
          <cell r="AB120">
            <v>12.689286949533773</v>
          </cell>
        </row>
        <row r="121">
          <cell r="B121">
            <v>2</v>
          </cell>
          <cell r="C121" t="str">
            <v>AQUMULAR RENTA EN DOLARES</v>
          </cell>
          <cell r="E121">
            <v>9.3845932625060247</v>
          </cell>
          <cell r="F121">
            <v>21.666961041364384</v>
          </cell>
          <cell r="G121">
            <v>18.533193369022172</v>
          </cell>
          <cell r="H121">
            <v>-0.85166351721175371</v>
          </cell>
          <cell r="I121">
            <v>-11.073719423573646</v>
          </cell>
          <cell r="J121">
            <v>5.5605223495587053</v>
          </cell>
          <cell r="K121">
            <v>23.090529263959247</v>
          </cell>
          <cell r="L121">
            <v>-93.25789459054829</v>
          </cell>
          <cell r="M121">
            <v>349.51753359415994</v>
          </cell>
          <cell r="N121">
            <v>65.214084160138427</v>
          </cell>
          <cell r="O121">
            <v>74.665111385786645</v>
          </cell>
          <cell r="P121">
            <v>-1.4762988952411793</v>
          </cell>
          <cell r="Q121">
            <v>16.409815392467685</v>
          </cell>
          <cell r="R121">
            <v>-2.3649626279489411</v>
          </cell>
          <cell r="S121">
            <v>-28.012746487257445</v>
          </cell>
          <cell r="T121">
            <v>41.665679858378034</v>
          </cell>
          <cell r="V121">
            <v>-4.8929468498507545</v>
          </cell>
          <cell r="W121">
            <v>15.985266806742636</v>
          </cell>
          <cell r="X121">
            <v>-2.4993310847351902</v>
          </cell>
          <cell r="Y121">
            <v>-30.243139755629254</v>
          </cell>
          <cell r="Z121">
            <v>41.796818553731917</v>
          </cell>
          <cell r="AB121">
            <v>4.398212274016311</v>
          </cell>
        </row>
        <row r="122">
          <cell r="B122">
            <v>3</v>
          </cell>
          <cell r="C122" t="str">
            <v>ABN BONOS RENTA DOLARES</v>
          </cell>
          <cell r="E122">
            <v>0</v>
          </cell>
          <cell r="F122">
            <v>0</v>
          </cell>
          <cell r="G122">
            <v>0</v>
          </cell>
          <cell r="H122">
            <v>0</v>
          </cell>
          <cell r="I122">
            <v>0</v>
          </cell>
          <cell r="J122">
            <v>0</v>
          </cell>
          <cell r="K122">
            <v>0</v>
          </cell>
          <cell r="L122">
            <v>0</v>
          </cell>
          <cell r="M122">
            <v>0</v>
          </cell>
          <cell r="N122">
            <v>11.168032960803354</v>
          </cell>
          <cell r="O122">
            <v>10.169643387067829</v>
          </cell>
          <cell r="P122">
            <v>4.7596487785257491</v>
          </cell>
          <cell r="Q122">
            <v>0</v>
          </cell>
          <cell r="R122">
            <v>0</v>
          </cell>
          <cell r="S122">
            <v>0</v>
          </cell>
          <cell r="T122">
            <v>8.6622348390596127</v>
          </cell>
          <cell r="V122">
            <v>0</v>
          </cell>
          <cell r="W122">
            <v>0</v>
          </cell>
          <cell r="X122">
            <v>0</v>
          </cell>
          <cell r="Y122">
            <v>0</v>
          </cell>
          <cell r="Z122">
            <v>8.2917030923411517</v>
          </cell>
          <cell r="AB122">
            <v>8.0456827969851652</v>
          </cell>
        </row>
        <row r="123">
          <cell r="B123">
            <v>4</v>
          </cell>
          <cell r="C123" t="str">
            <v>ARGEN VI</v>
          </cell>
          <cell r="E123">
            <v>8.5008191044961592</v>
          </cell>
          <cell r="F123">
            <v>10.97206097461887</v>
          </cell>
          <cell r="G123">
            <v>18.283797967147741</v>
          </cell>
          <cell r="H123">
            <v>8.1046906968260668</v>
          </cell>
          <cell r="I123">
            <v>-0.69572261693232607</v>
          </cell>
          <cell r="J123">
            <v>1.6499545254640813</v>
          </cell>
          <cell r="K123">
            <v>14.996149208733067</v>
          </cell>
          <cell r="L123">
            <v>-74.114702745161836</v>
          </cell>
          <cell r="M123">
            <v>124.15982115163402</v>
          </cell>
          <cell r="N123">
            <v>43.401457266485501</v>
          </cell>
          <cell r="O123">
            <v>40.93042147798014</v>
          </cell>
          <cell r="P123">
            <v>-0.13979455075368019</v>
          </cell>
          <cell r="Q123">
            <v>12.509875252342528</v>
          </cell>
          <cell r="R123">
            <v>2.953210500318737</v>
          </cell>
          <cell r="S123">
            <v>-12.616103033685711</v>
          </cell>
          <cell r="T123">
            <v>26.371824854245872</v>
          </cell>
          <cell r="V123">
            <v>0.30336116977027761</v>
          </cell>
          <cell r="W123">
            <v>11.193785106873545</v>
          </cell>
          <cell r="X123">
            <v>2.2043691954796163</v>
          </cell>
          <cell r="Y123">
            <v>-14.291376059649686</v>
          </cell>
          <cell r="Z123">
            <v>26.6763686417153</v>
          </cell>
          <cell r="AB123">
            <v>4.786747712873618</v>
          </cell>
        </row>
        <row r="124">
          <cell r="B124">
            <v>5</v>
          </cell>
          <cell r="C124" t="str">
            <v>ARGEN II</v>
          </cell>
          <cell r="E124">
            <v>10.063411690126834</v>
          </cell>
          <cell r="F124">
            <v>12.685382810353317</v>
          </cell>
          <cell r="G124">
            <v>14.707698335022744</v>
          </cell>
          <cell r="H124">
            <v>-1.5054603101748443</v>
          </cell>
          <cell r="I124">
            <v>-12.837109612783193</v>
          </cell>
          <cell r="J124">
            <v>6.7239479919760425</v>
          </cell>
          <cell r="K124">
            <v>18.152947295329724</v>
          </cell>
          <cell r="L124">
            <v>-75.167589563084491</v>
          </cell>
          <cell r="M124">
            <v>143.68470872048022</v>
          </cell>
          <cell r="N124">
            <v>25.142307343482795</v>
          </cell>
          <cell r="O124">
            <v>18.335333073850002</v>
          </cell>
          <cell r="P124">
            <v>5.5839199792019345</v>
          </cell>
          <cell r="Q124">
            <v>12.469398774924368</v>
          </cell>
          <cell r="R124">
            <v>-2.8740632977443448</v>
          </cell>
          <cell r="S124">
            <v>-10.580842898072584</v>
          </cell>
          <cell r="T124">
            <v>16.066118025971086</v>
          </cell>
          <cell r="V124">
            <v>-0.58542931483087646</v>
          </cell>
          <cell r="W124">
            <v>12.307872492874061</v>
          </cell>
          <cell r="X124">
            <v>-2.9552297927123439</v>
          </cell>
          <cell r="Y124">
            <v>-11.596047515096908</v>
          </cell>
          <cell r="Z124">
            <v>17.299994077387893</v>
          </cell>
          <cell r="AB124">
            <v>2.5148095571517093</v>
          </cell>
        </row>
        <row r="125">
          <cell r="B125">
            <v>6</v>
          </cell>
          <cell r="C125" t="str">
            <v>ATLAS DIVERSIFICADO EN DOLARES</v>
          </cell>
          <cell r="E125">
            <v>-5.0050887565264324</v>
          </cell>
          <cell r="F125">
            <v>-15.300715663641395</v>
          </cell>
          <cell r="G125">
            <v>6.4713178860115184</v>
          </cell>
          <cell r="H125">
            <v>-5.0684954146983818</v>
          </cell>
          <cell r="I125">
            <v>-5.0899894042397031</v>
          </cell>
          <cell r="J125">
            <v>-5.1116664266460106</v>
          </cell>
          <cell r="K125">
            <v>-5.133528829279288</v>
          </cell>
          <cell r="L125">
            <v>-5.1555789998046109</v>
          </cell>
          <cell r="M125">
            <v>-5.177819367055891</v>
          </cell>
          <cell r="N125">
            <v>-5.2002524019280632</v>
          </cell>
          <cell r="O125">
            <v>-5.2228806182923364</v>
          </cell>
          <cell r="P125">
            <v>-5.2457065739312414</v>
          </cell>
          <cell r="Q125">
            <v>-5.0261076373106732</v>
          </cell>
          <cell r="R125">
            <v>-5.0900520516131254</v>
          </cell>
          <cell r="S125">
            <v>-5.1556441222959881</v>
          </cell>
          <cell r="T125">
            <v>-5.2229483480123022</v>
          </cell>
          <cell r="V125">
            <v>-3.8427873017228609</v>
          </cell>
          <cell r="W125">
            <v>-5.012489996777636</v>
          </cell>
          <cell r="X125">
            <v>-5.1134700020873725</v>
          </cell>
          <cell r="Y125">
            <v>-5.1779508866000583</v>
          </cell>
          <cell r="Z125">
            <v>-5.2440823677235464</v>
          </cell>
          <cell r="AB125">
            <v>-5.2431106480446132</v>
          </cell>
        </row>
        <row r="126">
          <cell r="B126">
            <v>7</v>
          </cell>
          <cell r="C126" t="str">
            <v>BNL MAXI RENTA EN DOLARES</v>
          </cell>
          <cell r="E126">
            <v>8.7961882808059286</v>
          </cell>
          <cell r="F126">
            <v>21.280426902353877</v>
          </cell>
          <cell r="G126">
            <v>16.415856620051052</v>
          </cell>
          <cell r="H126">
            <v>0.34138948092190535</v>
          </cell>
          <cell r="I126">
            <v>-14.074437302162767</v>
          </cell>
          <cell r="J126">
            <v>-6.2001877573829134</v>
          </cell>
          <cell r="K126">
            <v>26.763439459554306</v>
          </cell>
          <cell r="L126">
            <v>-95.305495229892173</v>
          </cell>
          <cell r="M126">
            <v>290.14640865514031</v>
          </cell>
          <cell r="N126">
            <v>65.114542586638848</v>
          </cell>
          <cell r="O126">
            <v>62.254780162274038</v>
          </cell>
          <cell r="P126">
            <v>-10.172169821349918</v>
          </cell>
          <cell r="Q126">
            <v>15.382207866534593</v>
          </cell>
          <cell r="R126">
            <v>-6.8317035029630606</v>
          </cell>
          <cell r="S126">
            <v>-38.538408159480298</v>
          </cell>
          <cell r="T126">
            <v>34.00816030155336</v>
          </cell>
          <cell r="V126">
            <v>-9.8423255210773668</v>
          </cell>
          <cell r="W126">
            <v>14.988521362250374</v>
          </cell>
          <cell r="X126">
            <v>-6.5431389353440617</v>
          </cell>
          <cell r="Y126">
            <v>-41.285638260860665</v>
          </cell>
          <cell r="Z126">
            <v>33.25221056683376</v>
          </cell>
          <cell r="AB126">
            <v>-1.5733231913123591</v>
          </cell>
        </row>
        <row r="127">
          <cell r="B127">
            <v>8</v>
          </cell>
          <cell r="C127" t="str">
            <v>BNL RENTA PLUS EN DOLARES</v>
          </cell>
          <cell r="E127">
            <v>10.44227812894427</v>
          </cell>
          <cell r="F127">
            <v>14.252014460549134</v>
          </cell>
          <cell r="G127">
            <v>10.457115655012682</v>
          </cell>
          <cell r="H127">
            <v>7.9556910833353811</v>
          </cell>
          <cell r="I127">
            <v>-3.9078770704679244</v>
          </cell>
          <cell r="J127">
            <v>1.911675205407537</v>
          </cell>
          <cell r="K127">
            <v>404.46673049900284</v>
          </cell>
          <cell r="L127">
            <v>-94.017344828183113</v>
          </cell>
          <cell r="M127">
            <v>56.505109456426375</v>
          </cell>
          <cell r="N127">
            <v>35.714077308463565</v>
          </cell>
          <cell r="O127">
            <v>45.752287079385454</v>
          </cell>
          <cell r="P127">
            <v>-5.7493223577280368</v>
          </cell>
          <cell r="Q127">
            <v>11.702863654039831</v>
          </cell>
          <cell r="R127">
            <v>1.8714349292882737</v>
          </cell>
          <cell r="S127">
            <v>-22.121363240329138</v>
          </cell>
          <cell r="T127">
            <v>23.07643818197025</v>
          </cell>
          <cell r="V127">
            <v>-2.974973994982566</v>
          </cell>
          <cell r="W127">
            <v>11.538554718524118</v>
          </cell>
          <cell r="X127">
            <v>1.6639105247050257</v>
          </cell>
          <cell r="Y127">
            <v>-16.969606271512795</v>
          </cell>
          <cell r="Z127">
            <v>21.770449713457406</v>
          </cell>
          <cell r="AB127">
            <v>2.3177391812191583</v>
          </cell>
        </row>
        <row r="128">
          <cell r="B128">
            <v>9</v>
          </cell>
          <cell r="C128" t="str">
            <v>CB INCOME DOLLAR LARGO PLAZO FUN</v>
          </cell>
          <cell r="E128">
            <v>0</v>
          </cell>
          <cell r="F128">
            <v>0</v>
          </cell>
          <cell r="G128">
            <v>0</v>
          </cell>
          <cell r="H128">
            <v>0</v>
          </cell>
          <cell r="I128">
            <v>0</v>
          </cell>
          <cell r="J128">
            <v>0</v>
          </cell>
          <cell r="K128">
            <v>0</v>
          </cell>
          <cell r="L128">
            <v>0</v>
          </cell>
          <cell r="M128">
            <v>397.57513089535496</v>
          </cell>
          <cell r="N128">
            <v>65.613354522901204</v>
          </cell>
          <cell r="O128">
            <v>68.738320065140911</v>
          </cell>
          <cell r="P128">
            <v>-9.8479437977443407</v>
          </cell>
          <cell r="Q128">
            <v>0</v>
          </cell>
          <cell r="R128">
            <v>0</v>
          </cell>
          <cell r="S128">
            <v>0</v>
          </cell>
          <cell r="T128">
            <v>36.06974488443295</v>
          </cell>
          <cell r="V128">
            <v>0</v>
          </cell>
          <cell r="W128">
            <v>0</v>
          </cell>
          <cell r="X128">
            <v>0</v>
          </cell>
          <cell r="Y128">
            <v>317.22659507080584</v>
          </cell>
          <cell r="Z128">
            <v>33.386595869810606</v>
          </cell>
          <cell r="AB128">
            <v>58.844806691134856</v>
          </cell>
        </row>
        <row r="129">
          <cell r="B129">
            <v>10</v>
          </cell>
          <cell r="C129" t="str">
            <v>CARDINAL RENTA EN DOLARES</v>
          </cell>
          <cell r="E129">
            <v>0</v>
          </cell>
          <cell r="F129">
            <v>0</v>
          </cell>
          <cell r="G129">
            <v>0</v>
          </cell>
          <cell r="H129">
            <v>0</v>
          </cell>
          <cell r="I129">
            <v>0</v>
          </cell>
          <cell r="J129">
            <v>0</v>
          </cell>
          <cell r="K129">
            <v>0</v>
          </cell>
          <cell r="L129">
            <v>0</v>
          </cell>
          <cell r="M129">
            <v>160.15619772930441</v>
          </cell>
          <cell r="N129">
            <v>43.61959172059855</v>
          </cell>
          <cell r="O129">
            <v>20.170423084470656</v>
          </cell>
          <cell r="P129">
            <v>0.61956733072037196</v>
          </cell>
          <cell r="Q129">
            <v>0</v>
          </cell>
          <cell r="R129">
            <v>0</v>
          </cell>
          <cell r="S129">
            <v>0</v>
          </cell>
          <cell r="T129">
            <v>20.198184442955448</v>
          </cell>
          <cell r="V129">
            <v>0</v>
          </cell>
          <cell r="W129">
            <v>0</v>
          </cell>
          <cell r="X129">
            <v>0</v>
          </cell>
          <cell r="Y129">
            <v>143.21103757763055</v>
          </cell>
          <cell r="Z129">
            <v>19.657211008892283</v>
          </cell>
          <cell r="AB129">
            <v>37.09017903572407</v>
          </cell>
        </row>
        <row r="130">
          <cell r="B130">
            <v>11</v>
          </cell>
          <cell r="C130" t="str">
            <v>CARDINAL MAXIDOLARES</v>
          </cell>
          <cell r="E130">
            <v>0</v>
          </cell>
          <cell r="F130">
            <v>0</v>
          </cell>
          <cell r="G130">
            <v>0</v>
          </cell>
          <cell r="H130">
            <v>0</v>
          </cell>
          <cell r="I130">
            <v>0</v>
          </cell>
          <cell r="J130">
            <v>0</v>
          </cell>
          <cell r="K130">
            <v>0</v>
          </cell>
          <cell r="L130">
            <v>0</v>
          </cell>
          <cell r="M130">
            <v>379.65556308240639</v>
          </cell>
          <cell r="N130">
            <v>50.724989025621881</v>
          </cell>
          <cell r="O130">
            <v>46.009485800539387</v>
          </cell>
          <cell r="P130">
            <v>-32.535614299054281</v>
          </cell>
          <cell r="Q130">
            <v>0</v>
          </cell>
          <cell r="R130">
            <v>0</v>
          </cell>
          <cell r="S130">
            <v>0</v>
          </cell>
          <cell r="T130">
            <v>14.081082692576331</v>
          </cell>
          <cell r="V130">
            <v>0</v>
          </cell>
          <cell r="W130">
            <v>0</v>
          </cell>
          <cell r="X130">
            <v>0</v>
          </cell>
          <cell r="Y130">
            <v>305.13947088063145</v>
          </cell>
          <cell r="Z130">
            <v>13.592408370468178</v>
          </cell>
          <cell r="AB130">
            <v>47.021937526621713</v>
          </cell>
        </row>
        <row r="131">
          <cell r="B131">
            <v>12</v>
          </cell>
          <cell r="C131" t="str">
            <v>BNP - FEE RTA FIJA DE ECON EMERGE</v>
          </cell>
          <cell r="E131">
            <v>0</v>
          </cell>
          <cell r="F131">
            <v>0</v>
          </cell>
          <cell r="G131">
            <v>0</v>
          </cell>
          <cell r="H131">
            <v>0</v>
          </cell>
          <cell r="I131">
            <v>0</v>
          </cell>
          <cell r="J131">
            <v>-15.002388355848041</v>
          </cell>
          <cell r="K131">
            <v>29.519522013595044</v>
          </cell>
          <cell r="L131">
            <v>-95.231934748311957</v>
          </cell>
          <cell r="M131">
            <v>128.63149974226477</v>
          </cell>
          <cell r="N131">
            <v>111.02466977552785</v>
          </cell>
          <cell r="O131">
            <v>107.14104978566921</v>
          </cell>
          <cell r="P131">
            <v>-33.012477178508789</v>
          </cell>
          <cell r="Q131">
            <v>0</v>
          </cell>
          <cell r="R131">
            <v>0</v>
          </cell>
          <cell r="S131">
            <v>-47.927971514346048</v>
          </cell>
          <cell r="T131">
            <v>43.064244825834109</v>
          </cell>
          <cell r="V131">
            <v>0</v>
          </cell>
          <cell r="W131">
            <v>0</v>
          </cell>
          <cell r="X131">
            <v>-15.193653945681485</v>
          </cell>
          <cell r="Y131">
            <v>-50.212177264181904</v>
          </cell>
          <cell r="Z131">
            <v>39.796578865210954</v>
          </cell>
          <cell r="AB131">
            <v>-15.291538030047302</v>
          </cell>
        </row>
        <row r="132">
          <cell r="B132">
            <v>13</v>
          </cell>
          <cell r="C132" t="str">
            <v>BR INVERSIONES U$S</v>
          </cell>
          <cell r="E132">
            <v>17.924375412183458</v>
          </cell>
          <cell r="F132">
            <v>14.298315129489026</v>
          </cell>
          <cell r="G132">
            <v>10.464231655675915</v>
          </cell>
          <cell r="H132">
            <v>7.2506451863679544</v>
          </cell>
          <cell r="I132">
            <v>-3.9742588833947767</v>
          </cell>
          <cell r="J132">
            <v>-0.63892686783990627</v>
          </cell>
          <cell r="K132">
            <v>20.113496117657469</v>
          </cell>
          <cell r="L132">
            <v>-89.93511161246191</v>
          </cell>
          <cell r="M132">
            <v>84.322813589132522</v>
          </cell>
          <cell r="N132">
            <v>48.979961542477277</v>
          </cell>
          <cell r="O132">
            <v>52.166639396656045</v>
          </cell>
          <cell r="P132">
            <v>0.2669550367704554</v>
          </cell>
          <cell r="Q132">
            <v>14.188323420802451</v>
          </cell>
          <cell r="R132">
            <v>0.77077953840676283</v>
          </cell>
          <cell r="S132">
            <v>-39.373854965734957</v>
          </cell>
          <cell r="T132">
            <v>31.482628566182846</v>
          </cell>
          <cell r="V132">
            <v>-8.6088657878614079</v>
          </cell>
          <cell r="W132">
            <v>14.172070618391341</v>
          </cell>
          <cell r="X132">
            <v>0.90742663156104797</v>
          </cell>
          <cell r="Y132">
            <v>-43.1595663137835</v>
          </cell>
          <cell r="Z132">
            <v>31.304597928958966</v>
          </cell>
          <cell r="AB132">
            <v>-2.0182639676644354</v>
          </cell>
        </row>
        <row r="133">
          <cell r="B133">
            <v>14</v>
          </cell>
          <cell r="C133" t="str">
            <v>BR INVERSIONES U$S PLUS</v>
          </cell>
          <cell r="E133">
            <v>16.150744917148007</v>
          </cell>
          <cell r="F133">
            <v>16.438023863856841</v>
          </cell>
          <cell r="G133">
            <v>13.988797961683485</v>
          </cell>
          <cell r="H133">
            <v>2.5124725800800052</v>
          </cell>
          <cell r="I133">
            <v>-13.709448478020359</v>
          </cell>
          <cell r="J133">
            <v>-4.5032190502483971</v>
          </cell>
          <cell r="K133">
            <v>27.008927062295008</v>
          </cell>
          <cell r="L133">
            <v>-95.48698873631443</v>
          </cell>
          <cell r="M133">
            <v>233.48285124487299</v>
          </cell>
          <cell r="N133">
            <v>70.227305413776293</v>
          </cell>
          <cell r="O133">
            <v>66.717691112222226</v>
          </cell>
          <cell r="P133">
            <v>-11.072714494473967</v>
          </cell>
          <cell r="Q133">
            <v>15.520661342025743</v>
          </cell>
          <cell r="R133">
            <v>-5.4685697770228465</v>
          </cell>
          <cell r="S133">
            <v>-42.395281735792423</v>
          </cell>
          <cell r="T133">
            <v>36.149269594640707</v>
          </cell>
          <cell r="V133">
            <v>-10.941887177741849</v>
          </cell>
          <cell r="W133">
            <v>15.347807661887792</v>
          </cell>
          <cell r="X133">
            <v>-5.349027642161797</v>
          </cell>
          <cell r="Y133">
            <v>-47.904220145373941</v>
          </cell>
          <cell r="Z133">
            <v>35.216130109825272</v>
          </cell>
          <cell r="AB133">
            <v>-3.9047237611567698</v>
          </cell>
        </row>
        <row r="134">
          <cell r="B134">
            <v>15</v>
          </cell>
          <cell r="C134" t="str">
            <v>BR RENTA DOLARES</v>
          </cell>
          <cell r="E134">
            <v>15.356616819968094</v>
          </cell>
          <cell r="F134">
            <v>10.133494999247915</v>
          </cell>
          <cell r="G134">
            <v>8.4356203582793388</v>
          </cell>
          <cell r="H134">
            <v>7.3720853693129085</v>
          </cell>
          <cell r="I134">
            <v>2.3599052397328846</v>
          </cell>
          <cell r="J134">
            <v>2.1766009203495251</v>
          </cell>
          <cell r="K134">
            <v>12.940333341820542</v>
          </cell>
          <cell r="L134">
            <v>-68.549507899399813</v>
          </cell>
          <cell r="M134">
            <v>10.836491746218325</v>
          </cell>
          <cell r="N134">
            <v>21.394513301096254</v>
          </cell>
          <cell r="O134">
            <v>37.954216544635223</v>
          </cell>
          <cell r="P134">
            <v>3.6668806396181974</v>
          </cell>
          <cell r="Q134">
            <v>11.269968935473184</v>
          </cell>
          <cell r="R134">
            <v>3.9419606757013614</v>
          </cell>
          <cell r="S134">
            <v>-26.708587150526586</v>
          </cell>
          <cell r="T134">
            <v>20.187146082083917</v>
          </cell>
          <cell r="V134">
            <v>-4.0476774692814406</v>
          </cell>
          <cell r="W134">
            <v>11.40652243373097</v>
          </cell>
          <cell r="X134">
            <v>4.0090160617543003</v>
          </cell>
          <cell r="Y134">
            <v>-28.643628582383119</v>
          </cell>
          <cell r="Z134">
            <v>20.19447942187864</v>
          </cell>
          <cell r="AB134">
            <v>0.6299807999181839</v>
          </cell>
        </row>
        <row r="135">
          <cell r="B135">
            <v>16</v>
          </cell>
          <cell r="C135" t="str">
            <v>CAPITALES BOND FUND</v>
          </cell>
          <cell r="E135">
            <v>18.919815082324209</v>
          </cell>
          <cell r="F135">
            <v>19.327150368681799</v>
          </cell>
          <cell r="G135">
            <v>17.528496855048537</v>
          </cell>
          <cell r="H135">
            <v>-1.8291162606636657</v>
          </cell>
          <cell r="I135">
            <v>-15.226336810409812</v>
          </cell>
          <cell r="J135">
            <v>-4.2660126269587924</v>
          </cell>
          <cell r="K135">
            <v>34.230845365020059</v>
          </cell>
          <cell r="L135">
            <v>-94.331079439451372</v>
          </cell>
          <cell r="M135">
            <v>241.50343318720422</v>
          </cell>
          <cell r="N135">
            <v>83.169775541690584</v>
          </cell>
          <cell r="O135">
            <v>76.586735786985699</v>
          </cell>
          <cell r="P135">
            <v>-14.118871583071435</v>
          </cell>
          <cell r="Q135">
            <v>18.589314538572953</v>
          </cell>
          <cell r="R135">
            <v>-7.2949769632563939</v>
          </cell>
          <cell r="S135">
            <v>-36.1860065340476</v>
          </cell>
          <cell r="T135">
            <v>40.573420150524498</v>
          </cell>
          <cell r="V135">
            <v>-8.4799629802610248</v>
          </cell>
          <cell r="W135">
            <v>18.314551933794188</v>
          </cell>
          <cell r="X135">
            <v>-7.3748806582044963</v>
          </cell>
          <cell r="Y135">
            <v>-37.310208527800462</v>
          </cell>
          <cell r="Z135">
            <v>39.099857545266168</v>
          </cell>
          <cell r="AB135">
            <v>-0.66170112832816264</v>
          </cell>
        </row>
        <row r="136">
          <cell r="B136">
            <v>17</v>
          </cell>
          <cell r="C136" t="str">
            <v xml:space="preserve">CB INCOME PESOS FUND </v>
          </cell>
          <cell r="E136">
            <v>0</v>
          </cell>
          <cell r="F136">
            <v>0</v>
          </cell>
          <cell r="G136">
            <v>0</v>
          </cell>
          <cell r="H136">
            <v>0</v>
          </cell>
          <cell r="I136">
            <v>0</v>
          </cell>
          <cell r="J136">
            <v>0</v>
          </cell>
          <cell r="K136">
            <v>0</v>
          </cell>
          <cell r="L136">
            <v>0</v>
          </cell>
          <cell r="M136">
            <v>238.29093797672525</v>
          </cell>
          <cell r="N136">
            <v>96.246266690675071</v>
          </cell>
          <cell r="O136">
            <v>86.350658736377255</v>
          </cell>
          <cell r="P136">
            <v>-3.0284807434506122</v>
          </cell>
          <cell r="Q136">
            <v>0</v>
          </cell>
          <cell r="R136">
            <v>0</v>
          </cell>
          <cell r="S136">
            <v>0</v>
          </cell>
          <cell r="T136">
            <v>52.496138009051108</v>
          </cell>
          <cell r="V136">
            <v>0</v>
          </cell>
          <cell r="W136">
            <v>0</v>
          </cell>
          <cell r="X136">
            <v>0</v>
          </cell>
          <cell r="Y136">
            <v>204.23424078888556</v>
          </cell>
          <cell r="Z136">
            <v>46.509225797207911</v>
          </cell>
          <cell r="AB136">
            <v>58.412467172081087</v>
          </cell>
        </row>
        <row r="137">
          <cell r="B137">
            <v>18</v>
          </cell>
          <cell r="C137" t="str">
            <v>CB INCOME DOLLAR FUND</v>
          </cell>
          <cell r="E137">
            <v>12.685493262046844</v>
          </cell>
          <cell r="F137">
            <v>18.768430420509219</v>
          </cell>
          <cell r="G137">
            <v>17.214227183189035</v>
          </cell>
          <cell r="H137">
            <v>2.8133729331956348</v>
          </cell>
          <cell r="I137">
            <v>-12.973678149044343</v>
          </cell>
          <cell r="J137">
            <v>-1.4149395074868565</v>
          </cell>
          <cell r="K137">
            <v>27.81759714940295</v>
          </cell>
          <cell r="L137">
            <v>-91.020909213635719</v>
          </cell>
          <cell r="M137">
            <v>160.15441767018424</v>
          </cell>
          <cell r="N137">
            <v>24.565090616554365</v>
          </cell>
          <cell r="O137">
            <v>35.210720659414662</v>
          </cell>
          <cell r="P137">
            <v>2.9811409577128689</v>
          </cell>
          <cell r="Q137">
            <v>16.193843735923117</v>
          </cell>
          <cell r="R137">
            <v>-4.0959132135925058</v>
          </cell>
          <cell r="S137">
            <v>-33.162827017197984</v>
          </cell>
          <cell r="T137">
            <v>20.149432820625556</v>
          </cell>
          <cell r="V137">
            <v>-7.1013129131593526</v>
          </cell>
          <cell r="W137">
            <v>15.970649254399017</v>
          </cell>
          <cell r="X137">
            <v>-4.1013389060872152</v>
          </cell>
          <cell r="Y137">
            <v>-37.220024049384051</v>
          </cell>
          <cell r="Z137">
            <v>19.81364410319204</v>
          </cell>
          <cell r="AB137">
            <v>-3.9864787721687556</v>
          </cell>
        </row>
        <row r="138">
          <cell r="B138">
            <v>19</v>
          </cell>
          <cell r="C138" t="str">
            <v>CB INCOME DOLLAR MEDIANO PLAZO F</v>
          </cell>
          <cell r="E138">
            <v>0</v>
          </cell>
          <cell r="F138">
            <v>0</v>
          </cell>
          <cell r="G138">
            <v>0</v>
          </cell>
          <cell r="H138">
            <v>0</v>
          </cell>
          <cell r="I138">
            <v>0</v>
          </cell>
          <cell r="J138">
            <v>0</v>
          </cell>
          <cell r="K138">
            <v>0</v>
          </cell>
          <cell r="L138">
            <v>0</v>
          </cell>
          <cell r="M138">
            <v>149.76090164594723</v>
          </cell>
          <cell r="N138">
            <v>65.435458679583206</v>
          </cell>
          <cell r="O138">
            <v>63.56539732448234</v>
          </cell>
          <cell r="P138">
            <v>-8.4137473917475614</v>
          </cell>
          <cell r="Q138">
            <v>0</v>
          </cell>
          <cell r="R138">
            <v>0</v>
          </cell>
          <cell r="S138">
            <v>0</v>
          </cell>
          <cell r="T138">
            <v>35.326684205079495</v>
          </cell>
          <cell r="V138">
            <v>0</v>
          </cell>
          <cell r="W138">
            <v>0</v>
          </cell>
          <cell r="X138">
            <v>0</v>
          </cell>
          <cell r="Y138">
            <v>134.73824422024657</v>
          </cell>
          <cell r="Z138">
            <v>32.525082916254334</v>
          </cell>
          <cell r="AB138">
            <v>43.605088683170656</v>
          </cell>
        </row>
        <row r="139">
          <cell r="B139">
            <v>20</v>
          </cell>
          <cell r="C139" t="str">
            <v>CCF PERFORMANCE</v>
          </cell>
          <cell r="E139">
            <v>-1.8450539077075945</v>
          </cell>
          <cell r="F139">
            <v>1.1397553407343164</v>
          </cell>
          <cell r="G139">
            <v>-64.840848284820254</v>
          </cell>
          <cell r="H139">
            <v>-100</v>
          </cell>
          <cell r="I139">
            <v>0</v>
          </cell>
          <cell r="J139">
            <v>0</v>
          </cell>
          <cell r="K139">
            <v>0</v>
          </cell>
          <cell r="L139">
            <v>0</v>
          </cell>
          <cell r="M139">
            <v>0</v>
          </cell>
          <cell r="N139">
            <v>0</v>
          </cell>
          <cell r="O139">
            <v>0</v>
          </cell>
          <cell r="P139">
            <v>0</v>
          </cell>
          <cell r="Q139">
            <v>-29.591651334559131</v>
          </cell>
          <cell r="R139">
            <v>-100</v>
          </cell>
          <cell r="S139">
            <v>0</v>
          </cell>
          <cell r="T139">
            <v>0</v>
          </cell>
          <cell r="V139">
            <v>-100</v>
          </cell>
          <cell r="W139">
            <v>-7.6864456872106635</v>
          </cell>
          <cell r="X139">
            <v>0</v>
          </cell>
          <cell r="Y139">
            <v>0</v>
          </cell>
          <cell r="Z139">
            <v>0</v>
          </cell>
          <cell r="AB139">
            <v>-7.9184923130494855</v>
          </cell>
        </row>
        <row r="140">
          <cell r="B140">
            <v>21</v>
          </cell>
          <cell r="C140" t="str">
            <v>CCF RENTA FIJA</v>
          </cell>
          <cell r="E140">
            <v>3.5434906255052523</v>
          </cell>
          <cell r="F140">
            <v>0.97858532298626955</v>
          </cell>
          <cell r="G140">
            <v>-60.677169886295033</v>
          </cell>
          <cell r="H140">
            <v>-100</v>
          </cell>
          <cell r="I140">
            <v>0</v>
          </cell>
          <cell r="J140">
            <v>0</v>
          </cell>
          <cell r="K140">
            <v>0</v>
          </cell>
          <cell r="L140">
            <v>0</v>
          </cell>
          <cell r="M140">
            <v>0</v>
          </cell>
          <cell r="N140">
            <v>0</v>
          </cell>
          <cell r="O140">
            <v>0</v>
          </cell>
          <cell r="P140">
            <v>0</v>
          </cell>
          <cell r="Q140">
            <v>-25.641215226964853</v>
          </cell>
          <cell r="R140">
            <v>-100</v>
          </cell>
          <cell r="S140">
            <v>0</v>
          </cell>
          <cell r="T140">
            <v>0</v>
          </cell>
          <cell r="V140">
            <v>-100</v>
          </cell>
          <cell r="W140">
            <v>-1.1479830063543583</v>
          </cell>
          <cell r="X140">
            <v>0</v>
          </cell>
          <cell r="Y140">
            <v>0</v>
          </cell>
          <cell r="Z140">
            <v>0</v>
          </cell>
          <cell r="AB140">
            <v>-1.1529583578977376</v>
          </cell>
        </row>
        <row r="141">
          <cell r="B141">
            <v>22</v>
          </cell>
          <cell r="C141" t="str">
            <v>CMA RENTA FIJA</v>
          </cell>
          <cell r="E141">
            <v>0</v>
          </cell>
          <cell r="F141">
            <v>0</v>
          </cell>
          <cell r="G141">
            <v>0</v>
          </cell>
          <cell r="H141">
            <v>0</v>
          </cell>
          <cell r="I141">
            <v>-28.240103378118363</v>
          </cell>
          <cell r="J141">
            <v>1.5380003219824356</v>
          </cell>
          <cell r="K141">
            <v>46.095812860319455</v>
          </cell>
          <cell r="L141">
            <v>-97.282376479694264</v>
          </cell>
          <cell r="M141">
            <v>670.16830005296595</v>
          </cell>
          <cell r="N141">
            <v>126.93499046633301</v>
          </cell>
          <cell r="O141">
            <v>96.586493051978195</v>
          </cell>
          <cell r="P141">
            <v>-6.005716768191105</v>
          </cell>
          <cell r="Q141">
            <v>0</v>
          </cell>
          <cell r="R141">
            <v>0</v>
          </cell>
          <cell r="S141">
            <v>-32.629324744512068</v>
          </cell>
          <cell r="T141">
            <v>61.257105381489474</v>
          </cell>
          <cell r="V141">
            <v>0</v>
          </cell>
          <cell r="W141">
            <v>0</v>
          </cell>
          <cell r="X141">
            <v>-9.3839709344970768</v>
          </cell>
          <cell r="Y141">
            <v>-30.390488542957371</v>
          </cell>
          <cell r="Z141">
            <v>58.379770407990826</v>
          </cell>
          <cell r="AB141">
            <v>6.8577195106852784</v>
          </cell>
        </row>
        <row r="142">
          <cell r="B142">
            <v>23</v>
          </cell>
          <cell r="C142" t="str">
            <v>CMF YIELDS DOLARES</v>
          </cell>
          <cell r="E142">
            <v>0</v>
          </cell>
          <cell r="F142">
            <v>0</v>
          </cell>
          <cell r="G142">
            <v>0</v>
          </cell>
          <cell r="H142">
            <v>0</v>
          </cell>
          <cell r="I142">
            <v>0</v>
          </cell>
          <cell r="J142">
            <v>4.3792175712323411</v>
          </cell>
          <cell r="K142">
            <v>13.739142295801642</v>
          </cell>
          <cell r="L142">
            <v>-65.596767546696583</v>
          </cell>
          <cell r="M142">
            <v>94.605637832567751</v>
          </cell>
          <cell r="N142">
            <v>53.906334618147135</v>
          </cell>
          <cell r="O142">
            <v>82.762617141209248</v>
          </cell>
          <cell r="P142">
            <v>1.6088486580436046</v>
          </cell>
          <cell r="Q142">
            <v>0</v>
          </cell>
          <cell r="R142">
            <v>0</v>
          </cell>
          <cell r="S142">
            <v>-8.6823193981235836</v>
          </cell>
          <cell r="T142">
            <v>41.913964084358568</v>
          </cell>
          <cell r="V142">
            <v>0</v>
          </cell>
          <cell r="W142">
            <v>0</v>
          </cell>
          <cell r="X142">
            <v>4.3633344325651358</v>
          </cell>
          <cell r="Y142">
            <v>-8.8662846960237633</v>
          </cell>
          <cell r="Z142">
            <v>39.997917187488284</v>
          </cell>
          <cell r="AB142">
            <v>12.108790388543555</v>
          </cell>
        </row>
        <row r="143">
          <cell r="B143">
            <v>24</v>
          </cell>
          <cell r="C143" t="str">
            <v>COLUMBIA RENTA DOLARES</v>
          </cell>
          <cell r="E143">
            <v>7.7310758435999993</v>
          </cell>
          <cell r="F143">
            <v>18.727700247193258</v>
          </cell>
          <cell r="G143">
            <v>12.561602748384404</v>
          </cell>
          <cell r="H143">
            <v>5.805378391567606</v>
          </cell>
          <cell r="I143">
            <v>-7.3084080111670442</v>
          </cell>
          <cell r="J143">
            <v>-0.87521866685451588</v>
          </cell>
          <cell r="K143">
            <v>20.150919493054364</v>
          </cell>
          <cell r="L143">
            <v>-34.69242762310428</v>
          </cell>
          <cell r="M143">
            <v>-7.2848294944459324</v>
          </cell>
          <cell r="N143">
            <v>-3.1234058833284895</v>
          </cell>
          <cell r="O143">
            <v>45.414990712739446</v>
          </cell>
          <cell r="P143">
            <v>-0.42845589828344188</v>
          </cell>
          <cell r="Q143">
            <v>12.917461693553168</v>
          </cell>
          <cell r="R143">
            <v>-0.93731169821285043</v>
          </cell>
          <cell r="S143">
            <v>-10.061187971841701</v>
          </cell>
          <cell r="T143">
            <v>11.940633736071039</v>
          </cell>
          <cell r="V143">
            <v>0.15083874826677945</v>
          </cell>
          <cell r="W143">
            <v>12.788101009310626</v>
          </cell>
          <cell r="X143">
            <v>-0.91841310139617605</v>
          </cell>
          <cell r="Y143">
            <v>-11.080782620450158</v>
          </cell>
          <cell r="Z143">
            <v>12.764305663179186</v>
          </cell>
          <cell r="AB143">
            <v>1.7211494033223529</v>
          </cell>
        </row>
        <row r="144">
          <cell r="B144">
            <v>25</v>
          </cell>
          <cell r="C144" t="str">
            <v>CONSULTATIO INCOME LAT. AM. FUND</v>
          </cell>
          <cell r="E144">
            <v>8.1383164452693446</v>
          </cell>
          <cell r="F144">
            <v>7.0383531057138127</v>
          </cell>
          <cell r="G144">
            <v>23.03185899876803</v>
          </cell>
          <cell r="H144">
            <v>-7.9313339139563066</v>
          </cell>
          <cell r="I144">
            <v>-20.383047475280179</v>
          </cell>
          <cell r="J144">
            <v>-3.4160177951599868</v>
          </cell>
          <cell r="K144">
            <v>7.896772369681937</v>
          </cell>
          <cell r="L144">
            <v>-18.457384560589276</v>
          </cell>
          <cell r="M144">
            <v>16.631161264071672</v>
          </cell>
          <cell r="N144">
            <v>-5.9286079514749073</v>
          </cell>
          <cell r="O144">
            <v>24.565782842943797</v>
          </cell>
          <cell r="P144">
            <v>-26.861007965451122</v>
          </cell>
          <cell r="Q144">
            <v>12.506825175982716</v>
          </cell>
          <cell r="R144">
            <v>-10.873366432926124</v>
          </cell>
          <cell r="S144">
            <v>0.86393256091512605</v>
          </cell>
          <cell r="T144">
            <v>-5.0120676217498712</v>
          </cell>
          <cell r="V144">
            <v>0.2837504055942297</v>
          </cell>
          <cell r="W144">
            <v>12.425466410724106</v>
          </cell>
          <cell r="X144">
            <v>-10.990542549027516</v>
          </cell>
          <cell r="Y144">
            <v>0.86606427151114662</v>
          </cell>
          <cell r="Z144">
            <v>-3.7290258511708418</v>
          </cell>
          <cell r="AB144">
            <v>-0.55261859889605969</v>
          </cell>
        </row>
        <row r="145">
          <cell r="B145">
            <v>26</v>
          </cell>
          <cell r="C145" t="str">
            <v>DB FIX</v>
          </cell>
          <cell r="E145">
            <v>16.327378277496372</v>
          </cell>
          <cell r="F145">
            <v>6.461769007957896</v>
          </cell>
          <cell r="G145">
            <v>14.12925658180384</v>
          </cell>
          <cell r="H145">
            <v>1.439128675758572</v>
          </cell>
          <cell r="I145">
            <v>-7.1617839691077716</v>
          </cell>
          <cell r="J145">
            <v>-4.0739833262473546</v>
          </cell>
          <cell r="K145">
            <v>19.915738820589812</v>
          </cell>
          <cell r="L145">
            <v>-89.299268483822246</v>
          </cell>
          <cell r="M145">
            <v>86.902151760280574</v>
          </cell>
          <cell r="N145">
            <v>49.977164082655932</v>
          </cell>
          <cell r="O145">
            <v>40.83215201082966</v>
          </cell>
          <cell r="P145">
            <v>-7.866096587445548</v>
          </cell>
          <cell r="Q145">
            <v>12.225324279818285</v>
          </cell>
          <cell r="R145">
            <v>-3.3304784483759398</v>
          </cell>
          <cell r="S145">
            <v>-37.870004973733117</v>
          </cell>
          <cell r="T145">
            <v>24.8481586274631</v>
          </cell>
          <cell r="V145">
            <v>-9.3911873805997086</v>
          </cell>
          <cell r="W145">
            <v>12.233480894403549</v>
          </cell>
          <cell r="X145">
            <v>-3.2057764953912216</v>
          </cell>
          <cell r="Y145">
            <v>-42.8111989197537</v>
          </cell>
          <cell r="Z145">
            <v>25.743996410333715</v>
          </cell>
          <cell r="AB145">
            <v>-4.5959603602222954</v>
          </cell>
        </row>
        <row r="146">
          <cell r="B146">
            <v>27</v>
          </cell>
          <cell r="C146" t="str">
            <v>DEL BUEN AYRE RENTA FIJA EN DOLARES</v>
          </cell>
          <cell r="E146">
            <v>16.01118893814575</v>
          </cell>
          <cell r="F146">
            <v>8.5866109601413285</v>
          </cell>
          <cell r="G146">
            <v>11.495257744902165</v>
          </cell>
          <cell r="H146">
            <v>4.2695612249421089</v>
          </cell>
          <cell r="I146">
            <v>2.8612132184118177</v>
          </cell>
          <cell r="J146">
            <v>4.1257980047627152</v>
          </cell>
          <cell r="K146">
            <v>13.185073994150788</v>
          </cell>
          <cell r="L146">
            <v>-60.253218323460125</v>
          </cell>
          <cell r="M146">
            <v>5.0086969531780712</v>
          </cell>
          <cell r="N146">
            <v>26.222963809916845</v>
          </cell>
          <cell r="O146">
            <v>32.150142932674598</v>
          </cell>
          <cell r="P146">
            <v>1.0487785702776087</v>
          </cell>
          <cell r="Q146">
            <v>11.98955461044191</v>
          </cell>
          <cell r="R146">
            <v>3.7502560169829113</v>
          </cell>
          <cell r="S146">
            <v>-22.117694485496376</v>
          </cell>
          <cell r="T146">
            <v>19.008786367595178</v>
          </cell>
          <cell r="V146">
            <v>-2.4670470194766869</v>
          </cell>
          <cell r="W146">
            <v>11.858767274668836</v>
          </cell>
          <cell r="X146">
            <v>3.7415801013835015</v>
          </cell>
          <cell r="Y146">
            <v>-22.40444736519779</v>
          </cell>
          <cell r="Z146">
            <v>18.653276159494613</v>
          </cell>
          <cell r="AB146">
            <v>1.5720864860048422</v>
          </cell>
        </row>
        <row r="147">
          <cell r="B147">
            <v>28</v>
          </cell>
          <cell r="C147" t="str">
            <v>FIMA RENTA DOLARES</v>
          </cell>
          <cell r="E147">
            <v>8.0218746448546874</v>
          </cell>
          <cell r="F147">
            <v>18.404592674260932</v>
          </cell>
          <cell r="G147">
            <v>13.408143639742631</v>
          </cell>
          <cell r="H147">
            <v>5.5366499376986678</v>
          </cell>
          <cell r="I147">
            <v>-6.7886703482002542</v>
          </cell>
          <cell r="J147">
            <v>-0.59560564171421415</v>
          </cell>
          <cell r="K147">
            <v>33.178815787368919</v>
          </cell>
          <cell r="L147">
            <v>-97.293898545776372</v>
          </cell>
          <cell r="M147">
            <v>586.56872092250808</v>
          </cell>
          <cell r="N147">
            <v>101.72499353124005</v>
          </cell>
          <cell r="O147">
            <v>53.654746842448397</v>
          </cell>
          <cell r="P147">
            <v>-4.7548178068285036</v>
          </cell>
          <cell r="Q147">
            <v>13.198715776256353</v>
          </cell>
          <cell r="R147">
            <v>-0.74344513907761423</v>
          </cell>
          <cell r="S147">
            <v>-37.220033577719512</v>
          </cell>
          <cell r="T147">
            <v>43.455180476065777</v>
          </cell>
          <cell r="V147">
            <v>-8.3557030254266973</v>
          </cell>
          <cell r="W147">
            <v>12.995095465698503</v>
          </cell>
          <cell r="X147">
            <v>-0.63440671267334103</v>
          </cell>
          <cell r="Y147">
            <v>-41.238233275871416</v>
          </cell>
          <cell r="Z147">
            <v>41.663296680863148</v>
          </cell>
          <cell r="AB147">
            <v>-0.94758777469394762</v>
          </cell>
        </row>
        <row r="148">
          <cell r="B148">
            <v>29</v>
          </cell>
          <cell r="C148" t="str">
            <v>MERCOSUR RENTA FIJA EN DOLARES</v>
          </cell>
          <cell r="E148">
            <v>0</v>
          </cell>
          <cell r="F148">
            <v>0</v>
          </cell>
          <cell r="G148">
            <v>0</v>
          </cell>
          <cell r="H148">
            <v>0</v>
          </cell>
          <cell r="I148">
            <v>0</v>
          </cell>
          <cell r="J148">
            <v>0</v>
          </cell>
          <cell r="K148">
            <v>0</v>
          </cell>
          <cell r="L148">
            <v>0</v>
          </cell>
          <cell r="M148">
            <v>100.73954661937066</v>
          </cell>
          <cell r="N148">
            <v>9.6064900628373362</v>
          </cell>
          <cell r="O148">
            <v>30.671508196721486</v>
          </cell>
          <cell r="P148">
            <v>28.317745856592879</v>
          </cell>
          <cell r="Q148">
            <v>0</v>
          </cell>
          <cell r="R148">
            <v>0</v>
          </cell>
          <cell r="S148">
            <v>0</v>
          </cell>
          <cell r="T148">
            <v>22.490187287785247</v>
          </cell>
          <cell r="V148">
            <v>0</v>
          </cell>
          <cell r="W148">
            <v>0</v>
          </cell>
          <cell r="X148">
            <v>0</v>
          </cell>
          <cell r="Y148">
            <v>93.46211464004395</v>
          </cell>
          <cell r="Z148">
            <v>22.286116107395948</v>
          </cell>
          <cell r="AB148">
            <v>23.976996425513985</v>
          </cell>
        </row>
        <row r="149">
          <cell r="B149">
            <v>30</v>
          </cell>
          <cell r="C149" t="str">
            <v>FIMA RENTA CORTO PLAZO</v>
          </cell>
          <cell r="E149">
            <v>11.649840460035499</v>
          </cell>
          <cell r="F149">
            <v>11.009814993339639</v>
          </cell>
          <cell r="G149">
            <v>11.010836545382308</v>
          </cell>
          <cell r="H149">
            <v>5.6861320074657717</v>
          </cell>
          <cell r="I149">
            <v>-2.6771350695174334</v>
          </cell>
          <cell r="J149">
            <v>10.313459161404136</v>
          </cell>
          <cell r="K149">
            <v>18.418362794426191</v>
          </cell>
          <cell r="L149">
            <v>-86.33299501964602</v>
          </cell>
          <cell r="M149">
            <v>150.15649343290471</v>
          </cell>
          <cell r="N149">
            <v>131.34733397011203</v>
          </cell>
          <cell r="O149">
            <v>59.926480459578578</v>
          </cell>
          <cell r="P149">
            <v>-2.0895546732458525</v>
          </cell>
          <cell r="Q149">
            <v>11.223089286891819</v>
          </cell>
          <cell r="R149">
            <v>4.3006777635790083</v>
          </cell>
          <cell r="S149">
            <v>-26.022202832066544</v>
          </cell>
          <cell r="T149">
            <v>53.581168746867206</v>
          </cell>
          <cell r="V149">
            <v>-3.7510789284886714</v>
          </cell>
          <cell r="W149">
            <v>11.137360983071876</v>
          </cell>
          <cell r="X149">
            <v>4.2582214861939249</v>
          </cell>
          <cell r="Y149">
            <v>-28.46175175190616</v>
          </cell>
          <cell r="Z149">
            <v>56.875960681960905</v>
          </cell>
          <cell r="AB149">
            <v>4.4142079379411836</v>
          </cell>
        </row>
        <row r="150">
          <cell r="B150">
            <v>31</v>
          </cell>
          <cell r="C150" t="str">
            <v>FRANCES RENTA</v>
          </cell>
          <cell r="E150">
            <v>4.9996503371760204</v>
          </cell>
          <cell r="F150">
            <v>3.2385803795077273</v>
          </cell>
          <cell r="G150">
            <v>4.6222114468327469</v>
          </cell>
          <cell r="H150">
            <v>0.49497868304022585</v>
          </cell>
          <cell r="I150">
            <v>4.5362701039687536</v>
          </cell>
          <cell r="J150">
            <v>6.087507490888755</v>
          </cell>
          <cell r="K150">
            <v>6.7341516933085321</v>
          </cell>
          <cell r="L150">
            <v>-20.140675023805077</v>
          </cell>
          <cell r="M150">
            <v>26.202939128651703</v>
          </cell>
          <cell r="N150">
            <v>6.6468670772650951</v>
          </cell>
          <cell r="O150">
            <v>2.9761895059110532</v>
          </cell>
          <cell r="P150">
            <v>-2.1391304728881844</v>
          </cell>
          <cell r="Q150">
            <v>4.2840583966891277</v>
          </cell>
          <cell r="R150">
            <v>3.6792553906367154</v>
          </cell>
          <cell r="S150">
            <v>2.4627880414995307</v>
          </cell>
          <cell r="T150">
            <v>2.4309804749224284</v>
          </cell>
          <cell r="V150">
            <v>2.5932979137710976</v>
          </cell>
          <cell r="W150">
            <v>4.2674295367972626</v>
          </cell>
          <cell r="X150">
            <v>3.7290975643946567</v>
          </cell>
          <cell r="Y150">
            <v>1.7419840981648615</v>
          </cell>
          <cell r="Z150">
            <v>2.5300247429605793</v>
          </cell>
          <cell r="AB150">
            <v>3.0348704517132008</v>
          </cell>
        </row>
        <row r="151">
          <cell r="B151">
            <v>32</v>
          </cell>
          <cell r="C151" t="str">
            <v>INDEX RENTA DOLARES</v>
          </cell>
          <cell r="E151">
            <v>10.755330741259893</v>
          </cell>
          <cell r="F151">
            <v>54.072670567453088</v>
          </cell>
          <cell r="G151">
            <v>14.999782479319457</v>
          </cell>
          <cell r="H151">
            <v>-100</v>
          </cell>
          <cell r="I151">
            <v>0</v>
          </cell>
          <cell r="J151">
            <v>0</v>
          </cell>
          <cell r="K151">
            <v>0</v>
          </cell>
          <cell r="L151">
            <v>0</v>
          </cell>
          <cell r="M151">
            <v>0</v>
          </cell>
          <cell r="N151">
            <v>0</v>
          </cell>
          <cell r="O151">
            <v>0</v>
          </cell>
          <cell r="P151">
            <v>0</v>
          </cell>
          <cell r="Q151">
            <v>25.197528562279437</v>
          </cell>
          <cell r="R151">
            <v>-100</v>
          </cell>
          <cell r="S151">
            <v>0</v>
          </cell>
          <cell r="T151">
            <v>0</v>
          </cell>
          <cell r="V151">
            <v>-100</v>
          </cell>
          <cell r="W151">
            <v>25.444749392849552</v>
          </cell>
          <cell r="X151">
            <v>0</v>
          </cell>
          <cell r="Y151">
            <v>0</v>
          </cell>
          <cell r="Z151">
            <v>0</v>
          </cell>
          <cell r="AB151">
            <v>23.324216637028329</v>
          </cell>
        </row>
        <row r="152">
          <cell r="B152">
            <v>33</v>
          </cell>
          <cell r="C152" t="str">
            <v>INVESCO PUMA</v>
          </cell>
          <cell r="E152">
            <v>0</v>
          </cell>
          <cell r="F152">
            <v>0</v>
          </cell>
          <cell r="G152">
            <v>0</v>
          </cell>
          <cell r="H152">
            <v>0</v>
          </cell>
          <cell r="I152">
            <v>0</v>
          </cell>
          <cell r="J152">
            <v>0</v>
          </cell>
          <cell r="K152">
            <v>68.446014645320787</v>
          </cell>
          <cell r="L152">
            <v>-98.853849766477694</v>
          </cell>
          <cell r="M152">
            <v>346.46302463925343</v>
          </cell>
          <cell r="N152">
            <v>130.63560314906039</v>
          </cell>
          <cell r="O152">
            <v>181.39429129481948</v>
          </cell>
          <cell r="P152">
            <v>-58.60897921299901</v>
          </cell>
          <cell r="Q152">
            <v>0</v>
          </cell>
          <cell r="R152">
            <v>0</v>
          </cell>
          <cell r="S152">
            <v>-55.826420279514302</v>
          </cell>
          <cell r="T152">
            <v>39.011028504749667</v>
          </cell>
          <cell r="V152">
            <v>0</v>
          </cell>
          <cell r="W152">
            <v>0</v>
          </cell>
          <cell r="X152">
            <v>0</v>
          </cell>
          <cell r="Y152">
            <v>-59.145949503666117</v>
          </cell>
          <cell r="Z152">
            <v>35.774105275666777</v>
          </cell>
          <cell r="AB152">
            <v>-25.476867872275434</v>
          </cell>
        </row>
        <row r="153">
          <cell r="B153">
            <v>34</v>
          </cell>
          <cell r="C153" t="str">
            <v>INVESCO PUCARA</v>
          </cell>
          <cell r="E153">
            <v>0</v>
          </cell>
          <cell r="F153">
            <v>0</v>
          </cell>
          <cell r="G153">
            <v>0</v>
          </cell>
          <cell r="H153">
            <v>0</v>
          </cell>
          <cell r="I153">
            <v>0</v>
          </cell>
          <cell r="J153">
            <v>-1.2293887741734788</v>
          </cell>
          <cell r="K153">
            <v>13.079015826247797</v>
          </cell>
          <cell r="L153">
            <v>-84.337521093351114</v>
          </cell>
          <cell r="M153">
            <v>100.5612174320142</v>
          </cell>
          <cell r="N153">
            <v>60.746275626077441</v>
          </cell>
          <cell r="O153">
            <v>37.321490272753536</v>
          </cell>
          <cell r="P153">
            <v>-10.436757885282466</v>
          </cell>
          <cell r="Q153">
            <v>0</v>
          </cell>
          <cell r="R153">
            <v>0</v>
          </cell>
          <cell r="S153">
            <v>-29.178819966793888</v>
          </cell>
          <cell r="T153">
            <v>25.507518973628684</v>
          </cell>
          <cell r="V153">
            <v>0</v>
          </cell>
          <cell r="W153">
            <v>0</v>
          </cell>
          <cell r="X153">
            <v>-1.2306504153618447</v>
          </cell>
          <cell r="Y153">
            <v>-30.273001595851699</v>
          </cell>
          <cell r="Z153">
            <v>24.542289594851987</v>
          </cell>
          <cell r="AB153">
            <v>-6.0806450298684371</v>
          </cell>
        </row>
        <row r="154">
          <cell r="B154">
            <v>35</v>
          </cell>
          <cell r="C154" t="str">
            <v>RNB RENTA FIJA EN DOLARES</v>
          </cell>
          <cell r="E154">
            <v>0</v>
          </cell>
          <cell r="F154">
            <v>0</v>
          </cell>
          <cell r="G154">
            <v>0</v>
          </cell>
          <cell r="H154">
            <v>0</v>
          </cell>
          <cell r="I154">
            <v>0</v>
          </cell>
          <cell r="J154">
            <v>0</v>
          </cell>
          <cell r="K154">
            <v>0</v>
          </cell>
          <cell r="L154">
            <v>-93.166178432717288</v>
          </cell>
          <cell r="M154">
            <v>87.607748092545521</v>
          </cell>
          <cell r="N154">
            <v>61.243252987254884</v>
          </cell>
          <cell r="O154">
            <v>92.323740776524659</v>
          </cell>
          <cell r="P154">
            <v>-40.978681222854085</v>
          </cell>
          <cell r="Q154">
            <v>0</v>
          </cell>
          <cell r="R154">
            <v>0</v>
          </cell>
          <cell r="S154">
            <v>0</v>
          </cell>
          <cell r="T154">
            <v>22.322904881495951</v>
          </cell>
          <cell r="V154">
            <v>0</v>
          </cell>
          <cell r="W154">
            <v>0</v>
          </cell>
          <cell r="X154">
            <v>0</v>
          </cell>
          <cell r="Y154">
            <v>-70.378750243467934</v>
          </cell>
          <cell r="Z154">
            <v>21.258212559021782</v>
          </cell>
          <cell r="AB154">
            <v>-30.718034738379952</v>
          </cell>
        </row>
        <row r="155">
          <cell r="B155">
            <v>36</v>
          </cell>
          <cell r="C155" t="str">
            <v>LOMBARD RTA. FIJA EN DOLARES</v>
          </cell>
          <cell r="E155">
            <v>9.9642472394043011</v>
          </cell>
          <cell r="F155">
            <v>14.210353390501961</v>
          </cell>
          <cell r="G155">
            <v>12.277831920767547</v>
          </cell>
          <cell r="H155">
            <v>10.371217928198151</v>
          </cell>
          <cell r="I155">
            <v>-5.4672246774859605</v>
          </cell>
          <cell r="J155">
            <v>1.5999592534401197</v>
          </cell>
          <cell r="K155">
            <v>17.01423874242758</v>
          </cell>
          <cell r="L155">
            <v>-75.195299275144549</v>
          </cell>
          <cell r="M155">
            <v>55.848279918572352</v>
          </cell>
          <cell r="N155">
            <v>52.678101314668481</v>
          </cell>
          <cell r="O155">
            <v>41.208567429338693</v>
          </cell>
          <cell r="P155">
            <v>-0.69915208524655714</v>
          </cell>
          <cell r="Q155">
            <v>12.137361406105708</v>
          </cell>
          <cell r="R155">
            <v>1.9633100638217105</v>
          </cell>
          <cell r="S155">
            <v>-23.235886511455163</v>
          </cell>
          <cell r="T155">
            <v>28.883380329350452</v>
          </cell>
          <cell r="V155">
            <v>-3.2082985068089487</v>
          </cell>
          <cell r="W155">
            <v>11.935316336568814</v>
          </cell>
          <cell r="X155">
            <v>2.2373882181324412</v>
          </cell>
          <cell r="Y155">
            <v>-25.198923768689387</v>
          </cell>
          <cell r="Z155">
            <v>28.960862193135029</v>
          </cell>
          <cell r="AB155">
            <v>2.8896888141429766</v>
          </cell>
        </row>
        <row r="156">
          <cell r="B156">
            <v>37</v>
          </cell>
          <cell r="C156" t="str">
            <v>LOMBARD PREMIUM EN USD</v>
          </cell>
          <cell r="E156">
            <v>15.482128562895458</v>
          </cell>
          <cell r="F156">
            <v>25.748340135530469</v>
          </cell>
          <cell r="G156">
            <v>15.245040452970727</v>
          </cell>
          <cell r="H156">
            <v>6.3278374567290463</v>
          </cell>
          <cell r="I156">
            <v>-19.693904011701257</v>
          </cell>
          <cell r="J156">
            <v>-4.4143948268142168</v>
          </cell>
          <cell r="K156">
            <v>29.74414686762179</v>
          </cell>
          <cell r="L156">
            <v>-91.028979211588165</v>
          </cell>
          <cell r="M156">
            <v>238.99877000100759</v>
          </cell>
          <cell r="N156">
            <v>55.99000448336988</v>
          </cell>
          <cell r="O156">
            <v>58.417475477099124</v>
          </cell>
          <cell r="P156">
            <v>-5.8209987828768845</v>
          </cell>
          <cell r="Q156">
            <v>18.726161959626776</v>
          </cell>
          <cell r="R156">
            <v>-6.5464085173646662</v>
          </cell>
          <cell r="S156">
            <v>-26.654086817636223</v>
          </cell>
          <cell r="T156">
            <v>32.520982289176544</v>
          </cell>
          <cell r="V156">
            <v>-5.020564024296803</v>
          </cell>
          <cell r="W156">
            <v>18.445713088063663</v>
          </cell>
          <cell r="X156">
            <v>-6.5906257106145283</v>
          </cell>
          <cell r="Y156">
            <v>-30.318175696545801</v>
          </cell>
          <cell r="Z156">
            <v>31.355070140130124</v>
          </cell>
          <cell r="AB156">
            <v>1.588566160389826</v>
          </cell>
        </row>
        <row r="157">
          <cell r="B157">
            <v>38</v>
          </cell>
          <cell r="C157" t="str">
            <v>1784 RENTA EN DOLARES</v>
          </cell>
          <cell r="E157">
            <v>15.081697476567379</v>
          </cell>
          <cell r="F157">
            <v>8.4618700627127943</v>
          </cell>
          <cell r="G157">
            <v>11.797839144268174</v>
          </cell>
          <cell r="H157">
            <v>3.6396565362482036</v>
          </cell>
          <cell r="I157">
            <v>-4.8905912262086515</v>
          </cell>
          <cell r="J157">
            <v>-1.4615303756199682</v>
          </cell>
          <cell r="K157">
            <v>20.05187178054473</v>
          </cell>
          <cell r="L157">
            <v>-82.735685635833022</v>
          </cell>
          <cell r="M157">
            <v>113.40526636089132</v>
          </cell>
          <cell r="N157">
            <v>-11.656192181580927</v>
          </cell>
          <cell r="O157">
            <v>55.927022479812784</v>
          </cell>
          <cell r="P157">
            <v>-11.526619922194959</v>
          </cell>
          <cell r="Q157">
            <v>11.747783810331324</v>
          </cell>
          <cell r="R157">
            <v>-0.96582530850561898</v>
          </cell>
          <cell r="S157">
            <v>-23.808275870261429</v>
          </cell>
          <cell r="T157">
            <v>6.816097384580222</v>
          </cell>
          <cell r="V157">
            <v>-4.1740900992618961</v>
          </cell>
          <cell r="W157">
            <v>11.684706379880595</v>
          </cell>
          <cell r="X157">
            <v>-0.91669360128179278</v>
          </cell>
          <cell r="Y157">
            <v>-27.664392555891958</v>
          </cell>
          <cell r="Z157">
            <v>6.8340891030779005</v>
          </cell>
          <cell r="AB157">
            <v>-2.5695767503272071</v>
          </cell>
        </row>
        <row r="158">
          <cell r="B158">
            <v>39</v>
          </cell>
          <cell r="C158" t="str">
            <v>1784 CLASSIC</v>
          </cell>
          <cell r="E158">
            <v>14.346881406529732</v>
          </cell>
          <cell r="F158">
            <v>8.8848764155532898</v>
          </cell>
          <cell r="G158">
            <v>7.3078045043181161</v>
          </cell>
          <cell r="H158">
            <v>7.5643939416332184</v>
          </cell>
          <cell r="I158">
            <v>1.8875096288538007</v>
          </cell>
          <cell r="J158">
            <v>2.1781653422959346</v>
          </cell>
          <cell r="K158">
            <v>10.520502279415567</v>
          </cell>
          <cell r="L158">
            <v>-64.615224226017972</v>
          </cell>
          <cell r="M158">
            <v>54.427191745276438</v>
          </cell>
          <cell r="N158">
            <v>46.955590788829937</v>
          </cell>
          <cell r="O158">
            <v>43.750431560870126</v>
          </cell>
          <cell r="P158">
            <v>-0.9504169163208287</v>
          </cell>
          <cell r="Q158">
            <v>10.138983889745168</v>
          </cell>
          <cell r="R158">
            <v>3.8442675408466798</v>
          </cell>
          <cell r="S158">
            <v>-15.473213738688131</v>
          </cell>
          <cell r="T158">
            <v>27.903562393980796</v>
          </cell>
          <cell r="V158">
            <v>-0.84160523426469735</v>
          </cell>
          <cell r="W158">
            <v>10.100909541947068</v>
          </cell>
          <cell r="X158">
            <v>3.8734018706551243</v>
          </cell>
          <cell r="Y158">
            <v>-20.122516556696912</v>
          </cell>
          <cell r="Z158">
            <v>27.159295181530553</v>
          </cell>
          <cell r="AB158">
            <v>2.8124554368984533</v>
          </cell>
        </row>
        <row r="159">
          <cell r="B159">
            <v>40</v>
          </cell>
          <cell r="C159" t="str">
            <v>1784 MAXI DOLARES</v>
          </cell>
          <cell r="E159">
            <v>16.688676911544874</v>
          </cell>
          <cell r="F159">
            <v>18.638412153796914</v>
          </cell>
          <cell r="G159">
            <v>15.871290720026421</v>
          </cell>
          <cell r="H159">
            <v>0.14566733445482427</v>
          </cell>
          <cell r="I159">
            <v>-13.858728478143112</v>
          </cell>
          <cell r="J159">
            <v>-5.3828721096941141</v>
          </cell>
          <cell r="K159">
            <v>23.546369572637161</v>
          </cell>
          <cell r="L159">
            <v>-93.371907480205365</v>
          </cell>
          <cell r="M159">
            <v>262.37035917268543</v>
          </cell>
          <cell r="N159">
            <v>6.2329443812047192</v>
          </cell>
          <cell r="O159">
            <v>58.393919113655059</v>
          </cell>
          <cell r="P159">
            <v>-15.221759154071002</v>
          </cell>
          <cell r="Q159">
            <v>17.060388718182672</v>
          </cell>
          <cell r="R159">
            <v>-6.544599869192103</v>
          </cell>
          <cell r="S159">
            <v>-33.300321764003662</v>
          </cell>
          <cell r="T159">
            <v>12.571220476731359</v>
          </cell>
          <cell r="V159">
            <v>-7.576049973576227</v>
          </cell>
          <cell r="W159">
            <v>16.816861479343071</v>
          </cell>
          <cell r="X159">
            <v>-6.4523210866695653</v>
          </cell>
          <cell r="Y159">
            <v>-38.725098995823934</v>
          </cell>
          <cell r="Z159">
            <v>12.444310335558129</v>
          </cell>
          <cell r="AB159">
            <v>-4.4550872479333536</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9.6166016951900311</v>
          </cell>
          <cell r="Q161">
            <v>0</v>
          </cell>
          <cell r="R161">
            <v>0</v>
          </cell>
          <cell r="S161">
            <v>0</v>
          </cell>
          <cell r="T161">
            <v>0</v>
          </cell>
          <cell r="V161">
            <v>0</v>
          </cell>
          <cell r="W161">
            <v>0</v>
          </cell>
          <cell r="X161">
            <v>0</v>
          </cell>
          <cell r="Y161">
            <v>0</v>
          </cell>
          <cell r="Z161">
            <v>9.5405847327212356</v>
          </cell>
          <cell r="AB161">
            <v>9.2170827737454886</v>
          </cell>
        </row>
        <row r="162">
          <cell r="B162">
            <v>43</v>
          </cell>
          <cell r="C162" t="str">
            <v>NUMANCIA RENTA EN DIVISAS</v>
          </cell>
          <cell r="E162">
            <v>-9.4705114696050359</v>
          </cell>
          <cell r="F162">
            <v>27.646086657230541</v>
          </cell>
          <cell r="G162">
            <v>12.686430898749702</v>
          </cell>
          <cell r="H162">
            <v>7.9026933618328243</v>
          </cell>
          <cell r="I162">
            <v>-12.491405843207982</v>
          </cell>
          <cell r="J162">
            <v>-4.8335836463309079E-2</v>
          </cell>
          <cell r="K162">
            <v>20.261838635972463</v>
          </cell>
          <cell r="L162">
            <v>-73.59480124739494</v>
          </cell>
          <cell r="M162">
            <v>89.296230549445127</v>
          </cell>
          <cell r="N162">
            <v>44.08177771477866</v>
          </cell>
          <cell r="O162">
            <v>48.866876447627597</v>
          </cell>
          <cell r="P162">
            <v>-1.5291541982658474</v>
          </cell>
          <cell r="Q162">
            <v>9.2001073007880407</v>
          </cell>
          <cell r="R162">
            <v>-1.9100889965156131</v>
          </cell>
          <cell r="S162">
            <v>-15.604410961165637</v>
          </cell>
          <cell r="T162">
            <v>28.303430227443638</v>
          </cell>
          <cell r="V162">
            <v>-2.4916542562154698</v>
          </cell>
          <cell r="W162">
            <v>10.145532810411773</v>
          </cell>
          <cell r="X162">
            <v>-2.0693716164004394</v>
          </cell>
          <cell r="Y162">
            <v>-14.462472241950419</v>
          </cell>
          <cell r="Z162">
            <v>27.399635413846333</v>
          </cell>
          <cell r="AB162">
            <v>4.018727180778181</v>
          </cell>
        </row>
        <row r="163">
          <cell r="B163">
            <v>44</v>
          </cell>
          <cell r="C163" t="str">
            <v>PIONERO MAXI RENTA EN DOLARES</v>
          </cell>
          <cell r="E163">
            <v>0</v>
          </cell>
          <cell r="F163">
            <v>0</v>
          </cell>
          <cell r="G163">
            <v>0</v>
          </cell>
          <cell r="H163">
            <v>0</v>
          </cell>
          <cell r="I163">
            <v>0</v>
          </cell>
          <cell r="J163">
            <v>5.9729031504730745</v>
          </cell>
          <cell r="K163">
            <v>17.801304174758627</v>
          </cell>
          <cell r="L163">
            <v>-82.285266300633864</v>
          </cell>
          <cell r="M163">
            <v>60.61773449194763</v>
          </cell>
          <cell r="N163">
            <v>56.115471212002198</v>
          </cell>
          <cell r="O163">
            <v>56.597160247598907</v>
          </cell>
          <cell r="P163">
            <v>-2.4214790868199887</v>
          </cell>
          <cell r="Q163">
            <v>0</v>
          </cell>
          <cell r="R163">
            <v>0</v>
          </cell>
          <cell r="S163">
            <v>-30.536060860255109</v>
          </cell>
          <cell r="T163">
            <v>33.616887946571275</v>
          </cell>
          <cell r="V163">
            <v>0</v>
          </cell>
          <cell r="W163">
            <v>0</v>
          </cell>
          <cell r="X163">
            <v>5.9434232996056435</v>
          </cell>
          <cell r="Y163">
            <v>-20.027296756574763</v>
          </cell>
          <cell r="Z163">
            <v>31.600010783919764</v>
          </cell>
          <cell r="AB163">
            <v>9.7008662276341759</v>
          </cell>
        </row>
        <row r="164">
          <cell r="B164">
            <v>45</v>
          </cell>
          <cell r="C164" t="str">
            <v>PIONERO RENTA DOLARES</v>
          </cell>
          <cell r="E164">
            <v>12.016156342692641</v>
          </cell>
          <cell r="F164">
            <v>19.355162348373955</v>
          </cell>
          <cell r="G164">
            <v>15.03857903170347</v>
          </cell>
          <cell r="H164">
            <v>7.8108146294090686</v>
          </cell>
          <cell r="I164">
            <v>-10.437920513569443</v>
          </cell>
          <cell r="J164">
            <v>-1.2155893824856046</v>
          </cell>
          <cell r="K164">
            <v>25.391429887287885</v>
          </cell>
          <cell r="L164">
            <v>-83.799975354714647</v>
          </cell>
          <cell r="M164">
            <v>63.516007872020964</v>
          </cell>
          <cell r="N164">
            <v>61.441561379390407</v>
          </cell>
          <cell r="O164">
            <v>71.244828577371507</v>
          </cell>
          <cell r="P164">
            <v>-3.505037741392425</v>
          </cell>
          <cell r="Q164">
            <v>15.430823585545216</v>
          </cell>
          <cell r="R164">
            <v>-1.563015055374295</v>
          </cell>
          <cell r="S164">
            <v>-30.745510030136668</v>
          </cell>
          <cell r="T164">
            <v>38.690214005170276</v>
          </cell>
          <cell r="V164">
            <v>-5.8149423031704455</v>
          </cell>
          <cell r="W164">
            <v>15.141207300173809</v>
          </cell>
          <cell r="X164">
            <v>-1.496734801299604</v>
          </cell>
          <cell r="Y164">
            <v>-30.871511212277415</v>
          </cell>
          <cell r="Z164">
            <v>37.416316727696056</v>
          </cell>
          <cell r="AB164">
            <v>2.6376080094006715</v>
          </cell>
        </row>
        <row r="165">
          <cell r="B165">
            <v>46</v>
          </cell>
          <cell r="C165" t="str">
            <v>PROVINCIA RENTA DOLARES</v>
          </cell>
          <cell r="E165">
            <v>13.028424573801578</v>
          </cell>
          <cell r="F165">
            <v>13.010221739383709</v>
          </cell>
          <cell r="G165">
            <v>12.813902172535974</v>
          </cell>
          <cell r="H165">
            <v>6.6334414678981712</v>
          </cell>
          <cell r="I165">
            <v>-5.8652181543310977</v>
          </cell>
          <cell r="J165">
            <v>-2.0817907343908981</v>
          </cell>
          <cell r="K165">
            <v>21.846137027870839</v>
          </cell>
          <cell r="L165">
            <v>-87.406645659340398</v>
          </cell>
          <cell r="M165">
            <v>164.04430960939726</v>
          </cell>
          <cell r="N165">
            <v>66.362095094560729</v>
          </cell>
          <cell r="O165">
            <v>65.001034292403162</v>
          </cell>
          <cell r="P165">
            <v>-7.0195599782654998</v>
          </cell>
          <cell r="Q165">
            <v>12.950807723820068</v>
          </cell>
          <cell r="R165">
            <v>-0.57345775172714664</v>
          </cell>
          <cell r="S165">
            <v>-26.003700714099232</v>
          </cell>
          <cell r="T165">
            <v>36.660880616306521</v>
          </cell>
          <cell r="V165">
            <v>-4.5226361876842036</v>
          </cell>
          <cell r="W165">
            <v>12.814400143639993</v>
          </cell>
          <cell r="X165">
            <v>-0.58926498886033851</v>
          </cell>
          <cell r="Y165">
            <v>-28.358610103673922</v>
          </cell>
          <cell r="Z165">
            <v>35.657604832969248</v>
          </cell>
          <cell r="AB165">
            <v>2.4591388366784761</v>
          </cell>
        </row>
        <row r="166">
          <cell r="B166">
            <v>47</v>
          </cell>
          <cell r="C166" t="str">
            <v>ROBERTS RENTA FIJA</v>
          </cell>
          <cell r="E166">
            <v>11.529523717516831</v>
          </cell>
          <cell r="F166">
            <v>14.800787898667057</v>
          </cell>
          <cell r="G166">
            <v>16.452995868437448</v>
          </cell>
          <cell r="H166">
            <v>0.99008491115242236</v>
          </cell>
          <cell r="I166">
            <v>-11.418011117057247</v>
          </cell>
          <cell r="J166">
            <v>4.8759977016277212E-2</v>
          </cell>
          <cell r="K166">
            <v>26.877732866833991</v>
          </cell>
          <cell r="L166">
            <v>-93.20496982882365</v>
          </cell>
          <cell r="M166">
            <v>357.00189115895637</v>
          </cell>
          <cell r="N166">
            <v>90.784781913653333</v>
          </cell>
          <cell r="O166">
            <v>78.834926055595986</v>
          </cell>
          <cell r="P166">
            <v>-9.8196570789430453</v>
          </cell>
          <cell r="Q166">
            <v>14.242700533047991</v>
          </cell>
          <cell r="R166">
            <v>-3.6292383091817926</v>
          </cell>
          <cell r="S166">
            <v>-26.689710899500941</v>
          </cell>
          <cell r="T166">
            <v>45.44629091747958</v>
          </cell>
          <cell r="V166">
            <v>-5.2160788780472362</v>
          </cell>
          <cell r="W166">
            <v>14.051879184162598</v>
          </cell>
          <cell r="X166">
            <v>-3.593783993154831</v>
          </cell>
          <cell r="Y166">
            <v>-31.45928496974042</v>
          </cell>
          <cell r="Z166">
            <v>43.711425428481519</v>
          </cell>
          <cell r="AB166">
            <v>2.2334377606257894</v>
          </cell>
        </row>
        <row r="167">
          <cell r="B167">
            <v>48</v>
          </cell>
          <cell r="C167" t="str">
            <v>ROBLE DEUDA PRIVADA</v>
          </cell>
          <cell r="E167">
            <v>-0.77328220480605836</v>
          </cell>
          <cell r="F167">
            <v>33.989111325195175</v>
          </cell>
          <cell r="G167">
            <v>20.532703013942189</v>
          </cell>
          <cell r="H167">
            <v>8.352029105256765</v>
          </cell>
          <cell r="I167">
            <v>-1.8273420573342358</v>
          </cell>
          <cell r="J167">
            <v>-0.19734322878677268</v>
          </cell>
          <cell r="K167">
            <v>3.2431533215296904</v>
          </cell>
          <cell r="L167">
            <v>-74.791858943691992</v>
          </cell>
          <cell r="M167">
            <v>-8.9845795822166448</v>
          </cell>
          <cell r="N167">
            <v>45.210497901285486</v>
          </cell>
          <cell r="O167">
            <v>109.97894377985679</v>
          </cell>
          <cell r="P167">
            <v>15.861817728207562</v>
          </cell>
          <cell r="Q167">
            <v>17.022043103500085</v>
          </cell>
          <cell r="R167">
            <v>2.0132460165524613</v>
          </cell>
          <cell r="S167">
            <v>-38.126357053258211</v>
          </cell>
          <cell r="T167">
            <v>52.30168202043901</v>
          </cell>
          <cell r="V167">
            <v>-7.2940769393742277</v>
          </cell>
          <cell r="W167">
            <v>16.490482120551285</v>
          </cell>
          <cell r="X167">
            <v>2.552911930448909</v>
          </cell>
          <cell r="Y167">
            <v>-39.963942429540324</v>
          </cell>
          <cell r="Z167">
            <v>52.065617864010385</v>
          </cell>
          <cell r="AB167">
            <v>3.5609649877013538</v>
          </cell>
        </row>
        <row r="168">
          <cell r="B168">
            <v>49</v>
          </cell>
          <cell r="C168" t="str">
            <v>SAN JERONIMO III</v>
          </cell>
          <cell r="E168">
            <v>32.608664545049024</v>
          </cell>
          <cell r="F168">
            <v>0.22278498729983998</v>
          </cell>
          <cell r="G168">
            <v>0.307717914169503</v>
          </cell>
          <cell r="H168">
            <v>-1.3684717238640287</v>
          </cell>
          <cell r="I168">
            <v>4.6790121479701963</v>
          </cell>
          <cell r="J168">
            <v>7.968445696654447</v>
          </cell>
          <cell r="K168">
            <v>7.7246901416199165</v>
          </cell>
          <cell r="L168">
            <v>-64.308557039766455</v>
          </cell>
          <cell r="M168">
            <v>29.779243791661749</v>
          </cell>
          <cell r="N168">
            <v>36.06079814265135</v>
          </cell>
          <cell r="O168">
            <v>18.023250651142654</v>
          </cell>
          <cell r="P168">
            <v>-100</v>
          </cell>
          <cell r="Q168">
            <v>10.058664700993724</v>
          </cell>
          <cell r="R168">
            <v>3.686944296598571</v>
          </cell>
          <cell r="S168">
            <v>-20.683866873352507</v>
          </cell>
          <cell r="T168">
            <v>-100</v>
          </cell>
          <cell r="V168">
            <v>-2.4611879164895933</v>
          </cell>
          <cell r="W168">
            <v>9.8953605206307351</v>
          </cell>
          <cell r="X168">
            <v>3.6850667850967023</v>
          </cell>
          <cell r="Y168">
            <v>-21.137296952731266</v>
          </cell>
          <cell r="Z168">
            <v>26.064157407008224</v>
          </cell>
          <cell r="AB168">
            <v>1.5807607147427127</v>
          </cell>
        </row>
        <row r="169">
          <cell r="B169">
            <v>50</v>
          </cell>
          <cell r="C169" t="str">
            <v>SMIM RENTA FIJA DOLARES</v>
          </cell>
          <cell r="E169">
            <v>9.6228168746697271</v>
          </cell>
          <cell r="F169">
            <v>14.935991578458596</v>
          </cell>
          <cell r="G169">
            <v>10.882718410243575</v>
          </cell>
          <cell r="H169">
            <v>8.3136732003349145</v>
          </cell>
          <cell r="I169">
            <v>-6.3949593138979077</v>
          </cell>
          <cell r="J169">
            <v>-1.2462701346654059</v>
          </cell>
          <cell r="K169">
            <v>19.802644621321175</v>
          </cell>
          <cell r="L169">
            <v>-82.003855294157191</v>
          </cell>
          <cell r="M169">
            <v>55.506887810400229</v>
          </cell>
          <cell r="N169">
            <v>42.535549379130529</v>
          </cell>
          <cell r="O169">
            <v>48.745348178295188</v>
          </cell>
          <cell r="P169">
            <v>-9.1767289370667129</v>
          </cell>
          <cell r="Q169">
            <v>11.791029681115939</v>
          </cell>
          <cell r="R169">
            <v>4.1150146053081649E-2</v>
          </cell>
          <cell r="S169">
            <v>-30.529807247982554</v>
          </cell>
          <cell r="T169">
            <v>24.409795235422614</v>
          </cell>
          <cell r="V169">
            <v>-6.1150381639020646</v>
          </cell>
          <cell r="W169">
            <v>11.699616303319594</v>
          </cell>
          <cell r="X169">
            <v>0.11016870298237169</v>
          </cell>
          <cell r="Y169">
            <v>-33.393929793727196</v>
          </cell>
          <cell r="Z169">
            <v>24.988880341644837</v>
          </cell>
          <cell r="AB169">
            <v>-1.5053224454244951</v>
          </cell>
        </row>
        <row r="170">
          <cell r="B170">
            <v>51</v>
          </cell>
          <cell r="C170" t="str">
            <v>SOCIETE GENERALE RENTA FIJA EN DO</v>
          </cell>
          <cell r="E170">
            <v>19.338871163200121</v>
          </cell>
          <cell r="F170">
            <v>9.4290013170283515</v>
          </cell>
          <cell r="G170">
            <v>15.511729884897441</v>
          </cell>
          <cell r="H170">
            <v>-2.0216935741936393</v>
          </cell>
          <cell r="I170">
            <v>-10.930889778862628</v>
          </cell>
          <cell r="J170">
            <v>-2.4908946518877761</v>
          </cell>
          <cell r="K170">
            <v>30.105897189602882</v>
          </cell>
          <cell r="L170">
            <v>-87.306817779222754</v>
          </cell>
          <cell r="M170">
            <v>116.42764078346879</v>
          </cell>
          <cell r="N170">
            <v>36.731429513356886</v>
          </cell>
          <cell r="O170">
            <v>100.66449159737947</v>
          </cell>
          <cell r="P170">
            <v>-4.0309031675271445</v>
          </cell>
          <cell r="Q170">
            <v>14.686812630828383</v>
          </cell>
          <cell r="R170">
            <v>-5.2380320399822438</v>
          </cell>
          <cell r="S170">
            <v>-29.032407257157555</v>
          </cell>
          <cell r="T170">
            <v>38.088262046969867</v>
          </cell>
          <cell r="V170">
            <v>-6.2865541783602268</v>
          </cell>
          <cell r="W170">
            <v>14.602584103331505</v>
          </cell>
          <cell r="X170">
            <v>-5.2665555615949984</v>
          </cell>
          <cell r="Y170">
            <v>-31.381088053334306</v>
          </cell>
          <cell r="Z170">
            <v>37.150159804049544</v>
          </cell>
          <cell r="AB170">
            <v>1.0216884511068169</v>
          </cell>
        </row>
        <row r="171">
          <cell r="B171">
            <v>52</v>
          </cell>
          <cell r="C171" t="str">
            <v>SUPERFONDO RENTA FIJA MAX</v>
          </cell>
          <cell r="E171">
            <v>16.168747461914613</v>
          </cell>
          <cell r="F171">
            <v>22.378014014302327</v>
          </cell>
          <cell r="G171">
            <v>21.661186102737908</v>
          </cell>
          <cell r="H171">
            <v>3.5889384730567686</v>
          </cell>
          <cell r="I171">
            <v>-25.183076909527724</v>
          </cell>
          <cell r="J171">
            <v>-12.711465140340561</v>
          </cell>
          <cell r="K171">
            <v>47.1985552191613</v>
          </cell>
          <cell r="L171">
            <v>-93.090730416452814</v>
          </cell>
          <cell r="M171">
            <v>179.61492594325702</v>
          </cell>
          <cell r="N171">
            <v>111.13461199881556</v>
          </cell>
          <cell r="O171">
            <v>119.98892364483376</v>
          </cell>
          <cell r="P171">
            <v>-33.138969637047289</v>
          </cell>
          <cell r="Q171">
            <v>20.036940613773101</v>
          </cell>
          <cell r="R171">
            <v>-12.214360608490116</v>
          </cell>
          <cell r="S171">
            <v>-34.239463856918007</v>
          </cell>
          <cell r="T171">
            <v>45.896353745501138</v>
          </cell>
          <cell r="V171">
            <v>-8.7619625347445389</v>
          </cell>
          <cell r="W171">
            <v>19.684565541695378</v>
          </cell>
          <cell r="X171">
            <v>-13.407419226369676</v>
          </cell>
          <cell r="Y171">
            <v>-36.917252798995492</v>
          </cell>
          <cell r="Z171">
            <v>43.799730214228447</v>
          </cell>
          <cell r="AB171">
            <v>-1.8453867948453828</v>
          </cell>
        </row>
        <row r="172">
          <cell r="B172">
            <v>53</v>
          </cell>
          <cell r="C172" t="str">
            <v>SUPERFONDO RTA. FIJA DOLARES</v>
          </cell>
          <cell r="E172">
            <v>13.269006654876513</v>
          </cell>
          <cell r="F172">
            <v>15.308538895691481</v>
          </cell>
          <cell r="G172">
            <v>15.250368688900483</v>
          </cell>
          <cell r="H172">
            <v>8.7379241295289169</v>
          </cell>
          <cell r="I172">
            <v>0.21587931220965473</v>
          </cell>
          <cell r="J172">
            <v>-2.6389156091510158</v>
          </cell>
          <cell r="K172">
            <v>15.392222233145691</v>
          </cell>
          <cell r="L172">
            <v>-73.190599950321271</v>
          </cell>
          <cell r="M172">
            <v>-30.579080904344469</v>
          </cell>
          <cell r="N172">
            <v>-18.290345209443061</v>
          </cell>
          <cell r="O172">
            <v>71.730368682834225</v>
          </cell>
          <cell r="P172">
            <v>-12.486355981945929</v>
          </cell>
          <cell r="Q172">
            <v>14.605368376855576</v>
          </cell>
          <cell r="R172">
            <v>1.9923645758386899</v>
          </cell>
          <cell r="S172">
            <v>-40.115007816925811</v>
          </cell>
          <cell r="T172">
            <v>7.085848452745025</v>
          </cell>
          <cell r="V172">
            <v>-8.5312688121929376</v>
          </cell>
          <cell r="W172">
            <v>14.420644004998429</v>
          </cell>
          <cell r="X172">
            <v>2.1882816701544794</v>
          </cell>
          <cell r="Y172">
            <v>-41.413294122213728</v>
          </cell>
          <cell r="Z172">
            <v>6.6766465733956837</v>
          </cell>
          <cell r="AB172">
            <v>-6.6163601979411286</v>
          </cell>
        </row>
        <row r="173">
          <cell r="B173">
            <v>54</v>
          </cell>
          <cell r="C173" t="str">
            <v>VX RENTA FIJA</v>
          </cell>
          <cell r="E173">
            <v>16.684197377392064</v>
          </cell>
          <cell r="F173">
            <v>36.388403311429187</v>
          </cell>
          <cell r="G173">
            <v>23.330740543672235</v>
          </cell>
          <cell r="H173">
            <v>-5.5394391048670606</v>
          </cell>
          <cell r="I173">
            <v>-8.6916539667561636</v>
          </cell>
          <cell r="J173">
            <v>-4.5174954648574683</v>
          </cell>
          <cell r="K173">
            <v>33.167949077061444</v>
          </cell>
          <cell r="L173">
            <v>-79.567948844694143</v>
          </cell>
          <cell r="M173">
            <v>-72.330323614219822</v>
          </cell>
          <cell r="N173">
            <v>74.69702618929081</v>
          </cell>
          <cell r="O173">
            <v>113.72393962904148</v>
          </cell>
          <cell r="P173">
            <v>10.057954176489471</v>
          </cell>
          <cell r="Q173">
            <v>25.204597344025316</v>
          </cell>
          <cell r="R173">
            <v>-6.2664786565586938</v>
          </cell>
          <cell r="S173">
            <v>-57.774780151606606</v>
          </cell>
          <cell r="T173">
            <v>60.172039766805298</v>
          </cell>
          <cell r="V173">
            <v>-16.098102655031965</v>
          </cell>
          <cell r="W173">
            <v>24.786059644641114</v>
          </cell>
          <cell r="X173">
            <v>-6.25891608384892</v>
          </cell>
          <cell r="Y173">
            <v>-45.091652004607752</v>
          </cell>
          <cell r="Z173">
            <v>56.629200057026161</v>
          </cell>
          <cell r="AB173">
            <v>1.2436317691618681</v>
          </cell>
        </row>
        <row r="174">
          <cell r="B174">
            <v>55</v>
          </cell>
          <cell r="C174" t="str">
            <v>VX RENTA FIJA II</v>
          </cell>
          <cell r="E174">
            <v>21.259042261399586</v>
          </cell>
          <cell r="F174">
            <v>32.853747641546114</v>
          </cell>
          <cell r="G174">
            <v>21.905221009309052</v>
          </cell>
          <cell r="H174">
            <v>-4.4328684840136967</v>
          </cell>
          <cell r="I174">
            <v>-19.65930794636105</v>
          </cell>
          <cell r="J174">
            <v>-4.2475095989176097</v>
          </cell>
          <cell r="K174">
            <v>20.123780125885162</v>
          </cell>
          <cell r="L174">
            <v>-84.984845155064932</v>
          </cell>
          <cell r="M174">
            <v>119.16645751997437</v>
          </cell>
          <cell r="N174">
            <v>41.530755476421533</v>
          </cell>
          <cell r="O174">
            <v>72.481775985689637</v>
          </cell>
          <cell r="P174">
            <v>-6.9095900540428907</v>
          </cell>
          <cell r="Q174">
            <v>25.2285686240721</v>
          </cell>
          <cell r="R174">
            <v>-9.7463587362945923</v>
          </cell>
          <cell r="S174">
            <v>-26.608747767659359</v>
          </cell>
          <cell r="T174">
            <v>31.471916664219467</v>
          </cell>
          <cell r="V174">
            <v>-4.5660033857058639</v>
          </cell>
          <cell r="W174">
            <v>24.522802556016131</v>
          </cell>
          <cell r="X174">
            <v>-9.7474260449112222</v>
          </cell>
          <cell r="Y174">
            <v>-27.959023748543167</v>
          </cell>
          <cell r="Z174">
            <v>30.90787811509259</v>
          </cell>
          <cell r="AB174">
            <v>3.2341307596363</v>
          </cell>
        </row>
        <row r="175">
          <cell r="A175" t="str">
            <v>C</v>
          </cell>
          <cell r="B175" t="str">
            <v>PLAZO FIJO</v>
          </cell>
          <cell r="E175">
            <v>6.8688281965548104</v>
          </cell>
          <cell r="F175">
            <v>5.2709325896667103</v>
          </cell>
          <cell r="G175">
            <v>5.7182965496202387</v>
          </cell>
          <cell r="H175">
            <v>5.3355840786994291</v>
          </cell>
          <cell r="I175">
            <v>5.16718560374263</v>
          </cell>
          <cell r="J175">
            <v>5.6308850001588917</v>
          </cell>
          <cell r="K175">
            <v>5.4445410661015492</v>
          </cell>
          <cell r="L175">
            <v>5.5875553449942661</v>
          </cell>
          <cell r="M175">
            <v>7.1208713474566032</v>
          </cell>
          <cell r="N175">
            <v>8.8575356781842363</v>
          </cell>
          <cell r="O175">
            <v>7.4593547495516832</v>
          </cell>
          <cell r="P175">
            <v>6.7716821545532824</v>
          </cell>
          <cell r="Q175">
            <v>5.9126068882499716</v>
          </cell>
          <cell r="R175">
            <v>5.3692344588978314</v>
          </cell>
          <cell r="S175">
            <v>6.1043240906218044</v>
          </cell>
          <cell r="T175">
            <v>7.614948480263517</v>
          </cell>
          <cell r="V175">
            <v>4.255176424852114</v>
          </cell>
          <cell r="W175">
            <v>5.8748511922455782</v>
          </cell>
          <cell r="X175">
            <v>5.3631187804115132</v>
          </cell>
          <cell r="Y175">
            <v>6.0218527801618293</v>
          </cell>
          <cell r="Z175">
            <v>7.5486111671152267</v>
          </cell>
          <cell r="AB175">
            <v>6.218358122684231</v>
          </cell>
        </row>
        <row r="176">
          <cell r="A176" t="str">
            <v>C1</v>
          </cell>
          <cell r="B176" t="str">
            <v>EN PESOS</v>
          </cell>
          <cell r="E176">
            <v>7.9556731610620712</v>
          </cell>
          <cell r="F176">
            <v>5.7588719426930668</v>
          </cell>
          <cell r="G176">
            <v>6.2967940364501152</v>
          </cell>
          <cell r="H176">
            <v>5.8267863476396675</v>
          </cell>
          <cell r="I176">
            <v>5.6923055071074646</v>
          </cell>
          <cell r="J176">
            <v>6.2632943518267092</v>
          </cell>
          <cell r="K176">
            <v>6.0072110928483635</v>
          </cell>
          <cell r="L176">
            <v>6.2754286148444027</v>
          </cell>
          <cell r="M176">
            <v>8.0465762582701892</v>
          </cell>
          <cell r="N176">
            <v>10.312515310760606</v>
          </cell>
          <cell r="O176">
            <v>8.3757280680486481</v>
          </cell>
          <cell r="P176">
            <v>7.5736560657704066</v>
          </cell>
          <cell r="Q176">
            <v>6.657727246873435</v>
          </cell>
          <cell r="R176">
            <v>5.9245602673669628</v>
          </cell>
          <cell r="S176">
            <v>6.7950009953583024</v>
          </cell>
          <cell r="T176">
            <v>8.7457560483801053</v>
          </cell>
          <cell r="V176">
            <v>4.7730885529374101</v>
          </cell>
          <cell r="W176">
            <v>6.5280231371093178</v>
          </cell>
          <cell r="X176">
            <v>5.9176477499402136</v>
          </cell>
          <cell r="Y176">
            <v>6.6806184350358677</v>
          </cell>
          <cell r="Z176">
            <v>8.4665330194543476</v>
          </cell>
          <cell r="AB176">
            <v>6.8643308180330376</v>
          </cell>
        </row>
        <row r="177">
          <cell r="B177">
            <v>1</v>
          </cell>
          <cell r="C177" t="str">
            <v>BF RENTA PESOS</v>
          </cell>
          <cell r="E177">
            <v>6.4682133856906132</v>
          </cell>
          <cell r="F177">
            <v>5.498277235098592</v>
          </cell>
          <cell r="G177">
            <v>5.9523991967282752</v>
          </cell>
          <cell r="H177">
            <v>5.3030460466199525</v>
          </cell>
          <cell r="I177">
            <v>5.1406684202000452</v>
          </cell>
          <cell r="J177">
            <v>5.3658459963925154</v>
          </cell>
          <cell r="K177">
            <v>5.6183511944326137</v>
          </cell>
          <cell r="L177">
            <v>6.0248104066671582</v>
          </cell>
          <cell r="M177">
            <v>7.3935965615295141</v>
          </cell>
          <cell r="N177">
            <v>9.7083858010377</v>
          </cell>
          <cell r="O177">
            <v>7.248289898040694</v>
          </cell>
          <cell r="P177">
            <v>6.8151794965529255</v>
          </cell>
          <cell r="Q177">
            <v>5.9722226206311513</v>
          </cell>
          <cell r="R177">
            <v>5.2698107200004118</v>
          </cell>
          <cell r="S177">
            <v>6.3428817582428687</v>
          </cell>
          <cell r="T177">
            <v>7.9164685885780406</v>
          </cell>
          <cell r="V177">
            <v>4.3640868525594678</v>
          </cell>
          <cell r="W177">
            <v>5.8320040805353246</v>
          </cell>
          <cell r="X177">
            <v>5.2525777480488811</v>
          </cell>
          <cell r="Y177">
            <v>6.2169235189151184</v>
          </cell>
          <cell r="Z177">
            <v>7.5547709303298793</v>
          </cell>
          <cell r="AB177">
            <v>6.2948368903501528</v>
          </cell>
        </row>
        <row r="178">
          <cell r="B178">
            <v>2</v>
          </cell>
          <cell r="C178" t="str">
            <v>BGN CORTO PLAZO</v>
          </cell>
          <cell r="E178">
            <v>9.936428893225191</v>
          </cell>
          <cell r="F178">
            <v>6.271501583200445</v>
          </cell>
          <cell r="G178">
            <v>7.0125707560363404</v>
          </cell>
          <cell r="H178">
            <v>6.681489835804566</v>
          </cell>
          <cell r="I178">
            <v>6.2052368446157136</v>
          </cell>
          <cell r="J178">
            <v>6.9828629648508223</v>
          </cell>
          <cell r="K178">
            <v>6.8145930351602324</v>
          </cell>
          <cell r="L178">
            <v>7.0059403493271999</v>
          </cell>
          <cell r="M178">
            <v>11.553021950908636</v>
          </cell>
          <cell r="N178">
            <v>12.800842337616825</v>
          </cell>
          <cell r="O178">
            <v>10.316309386270728</v>
          </cell>
          <cell r="P178">
            <v>8.0464419553697866</v>
          </cell>
          <cell r="Q178">
            <v>7.7286158686175055</v>
          </cell>
          <cell r="R178">
            <v>6.6227157054131736</v>
          </cell>
          <cell r="S178">
            <v>8.4359459911802261</v>
          </cell>
          <cell r="T178">
            <v>10.370797066447789</v>
          </cell>
          <cell r="V178">
            <v>5.6424642406669667</v>
          </cell>
          <cell r="W178">
            <v>7.3584281180446354</v>
          </cell>
          <cell r="X178">
            <v>6.5518861486117963</v>
          </cell>
          <cell r="Y178">
            <v>8.2791212656491595</v>
          </cell>
          <cell r="Z178">
            <v>10.038038991591215</v>
          </cell>
          <cell r="AB178">
            <v>8.0437234875511585</v>
          </cell>
        </row>
        <row r="179">
          <cell r="B179">
            <v>3</v>
          </cell>
          <cell r="C179" t="str">
            <v>BNL RTA. EN PESOS</v>
          </cell>
          <cell r="E179">
            <v>8.8724460739632693</v>
          </cell>
          <cell r="F179">
            <v>6.0099946748964461</v>
          </cell>
          <cell r="G179">
            <v>6.6890975507023942</v>
          </cell>
          <cell r="H179">
            <v>6.1080388972804656</v>
          </cell>
          <cell r="I179">
            <v>5.9691858468160497</v>
          </cell>
          <cell r="J179">
            <v>6.739087809473121</v>
          </cell>
          <cell r="K179">
            <v>6.2547881817288653</v>
          </cell>
          <cell r="L179">
            <v>6.337674751741651</v>
          </cell>
          <cell r="M179">
            <v>9.0106567849786767</v>
          </cell>
          <cell r="N179">
            <v>11.953744804757328</v>
          </cell>
          <cell r="O179">
            <v>9.17986876351533</v>
          </cell>
          <cell r="P179">
            <v>8.0008016315628705</v>
          </cell>
          <cell r="Q179">
            <v>7.1835848340723318</v>
          </cell>
          <cell r="R179">
            <v>6.2715767404624367</v>
          </cell>
          <cell r="S179">
            <v>7.1934400577005286</v>
          </cell>
          <cell r="T179">
            <v>9.6990139943726295</v>
          </cell>
          <cell r="V179">
            <v>5.1183179113718724</v>
          </cell>
          <cell r="W179">
            <v>6.951107957174818</v>
          </cell>
          <cell r="X179">
            <v>6.2682871148284303</v>
          </cell>
          <cell r="Y179">
            <v>7.0523717672688946</v>
          </cell>
          <cell r="Z179">
            <v>9.2468578799776324</v>
          </cell>
          <cell r="AB179">
            <v>7.2661086387913798</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7.6300604945249928</v>
          </cell>
          <cell r="P180">
            <v>7.1603784486067079</v>
          </cell>
          <cell r="Q180">
            <v>0</v>
          </cell>
          <cell r="R180">
            <v>0</v>
          </cell>
          <cell r="S180">
            <v>0</v>
          </cell>
          <cell r="T180">
            <v>0</v>
          </cell>
          <cell r="V180">
            <v>0</v>
          </cell>
          <cell r="W180">
            <v>0</v>
          </cell>
          <cell r="X180">
            <v>0</v>
          </cell>
          <cell r="Y180">
            <v>0</v>
          </cell>
          <cell r="Z180">
            <v>7.3216292524797444</v>
          </cell>
          <cell r="AB180">
            <v>7.1287816751982591</v>
          </cell>
        </row>
        <row r="181">
          <cell r="B181">
            <v>5</v>
          </cell>
          <cell r="C181" t="str">
            <v>BR AHORRO $</v>
          </cell>
          <cell r="E181">
            <v>7.954501449319995</v>
          </cell>
          <cell r="F181">
            <v>5.6412233507564746</v>
          </cell>
          <cell r="G181">
            <v>6.2432556708366338</v>
          </cell>
          <cell r="H181">
            <v>5.7013624003188879</v>
          </cell>
          <cell r="I181">
            <v>5.5594656940644249</v>
          </cell>
          <cell r="J181">
            <v>6.1644470024616371</v>
          </cell>
          <cell r="K181">
            <v>5.9843688717242882</v>
          </cell>
          <cell r="L181">
            <v>6.30750124997701</v>
          </cell>
          <cell r="M181">
            <v>7.1165453440582338</v>
          </cell>
          <cell r="N181">
            <v>8.8357157085535931</v>
          </cell>
          <cell r="O181">
            <v>7.6332387450307015</v>
          </cell>
          <cell r="P181">
            <v>7.3714425866726607</v>
          </cell>
          <cell r="Q181">
            <v>6.6085040974546816</v>
          </cell>
          <cell r="R181">
            <v>5.8081099722620655</v>
          </cell>
          <cell r="S181">
            <v>6.4684084260008046</v>
          </cell>
          <cell r="T181">
            <v>7.9449206531519989</v>
          </cell>
          <cell r="V181">
            <v>4.6846226818697545</v>
          </cell>
          <cell r="W181">
            <v>6.6020728284110985</v>
          </cell>
          <cell r="X181">
            <v>5.7930687152707439</v>
          </cell>
          <cell r="Y181">
            <v>6.4285898140701292</v>
          </cell>
          <cell r="Z181">
            <v>7.8932902538203731</v>
          </cell>
          <cell r="AB181">
            <v>6.4971416411731431</v>
          </cell>
        </row>
        <row r="182">
          <cell r="B182">
            <v>6</v>
          </cell>
          <cell r="C182" t="str">
            <v>CAPITALES RENTA PESOS</v>
          </cell>
          <cell r="E182">
            <v>7.725072186103854</v>
          </cell>
          <cell r="F182">
            <v>5.1811974584636378</v>
          </cell>
          <cell r="G182">
            <v>5.5921020712482949</v>
          </cell>
          <cell r="H182">
            <v>5.508520762723812</v>
          </cell>
          <cell r="I182">
            <v>5.7781334806276563</v>
          </cell>
          <cell r="J182">
            <v>5.4948223083643333</v>
          </cell>
          <cell r="K182">
            <v>5.7220682025900027</v>
          </cell>
          <cell r="L182">
            <v>5.9411695296929912</v>
          </cell>
          <cell r="M182">
            <v>9.7877514803552437</v>
          </cell>
          <cell r="N182">
            <v>13.489246861141368</v>
          </cell>
          <cell r="O182">
            <v>9.3671511162122467</v>
          </cell>
          <cell r="P182">
            <v>8.2891886726042419</v>
          </cell>
          <cell r="Q182">
            <v>6.1602942035608788</v>
          </cell>
          <cell r="R182">
            <v>5.5937449908782577</v>
          </cell>
          <cell r="S182">
            <v>7.1341926930238442</v>
          </cell>
          <cell r="T182">
            <v>10.359291689479511</v>
          </cell>
          <cell r="V182">
            <v>4.6844322232049818</v>
          </cell>
          <cell r="W182">
            <v>6.0232055649183547</v>
          </cell>
          <cell r="X182">
            <v>5.5661105265401689</v>
          </cell>
          <cell r="Y182">
            <v>7.0157420712547047</v>
          </cell>
          <cell r="Z182">
            <v>9.6011279691600393</v>
          </cell>
          <cell r="AB182">
            <v>7.7242953319640151</v>
          </cell>
        </row>
        <row r="183">
          <cell r="B183">
            <v>7</v>
          </cell>
          <cell r="C183" t="str">
            <v>CARDINAL RENTA PESOS</v>
          </cell>
          <cell r="E183">
            <v>8.4325509129826504</v>
          </cell>
          <cell r="F183">
            <v>5.6888706605591643</v>
          </cell>
          <cell r="G183">
            <v>5.992295184178964</v>
          </cell>
          <cell r="H183">
            <v>5.4779052760990377</v>
          </cell>
          <cell r="I183">
            <v>5.2645594425932085</v>
          </cell>
          <cell r="J183">
            <v>5.8995699173718386</v>
          </cell>
          <cell r="K183">
            <v>5.543869075524066</v>
          </cell>
          <cell r="L183">
            <v>5.7853556051307597</v>
          </cell>
          <cell r="M183">
            <v>8.4650062301441675</v>
          </cell>
          <cell r="N183">
            <v>10.918183636114076</v>
          </cell>
          <cell r="O183">
            <v>8.5832213222536637</v>
          </cell>
          <cell r="P183">
            <v>6.9980843523787639</v>
          </cell>
          <cell r="Q183">
            <v>6.6975407455047709</v>
          </cell>
          <cell r="R183">
            <v>5.5470152927375782</v>
          </cell>
          <cell r="S183">
            <v>6.5899034562288961</v>
          </cell>
          <cell r="T183">
            <v>8.8212785997343612</v>
          </cell>
          <cell r="V183">
            <v>4.6716592796372636</v>
          </cell>
          <cell r="W183">
            <v>6.2378856967424179</v>
          </cell>
          <cell r="X183">
            <v>5.4714248209807748</v>
          </cell>
          <cell r="Y183">
            <v>6.339254156273233</v>
          </cell>
          <cell r="Z183">
            <v>8.7313273047785032</v>
          </cell>
          <cell r="AB183">
            <v>6.3347577802343569</v>
          </cell>
        </row>
        <row r="184">
          <cell r="B184">
            <v>8</v>
          </cell>
          <cell r="C184" t="str">
            <v>CB CHOICE FUND</v>
          </cell>
          <cell r="E184">
            <v>7.0259524623599745</v>
          </cell>
          <cell r="F184">
            <v>6.4976600006956042</v>
          </cell>
          <cell r="G184">
            <v>5.6040020955514303</v>
          </cell>
          <cell r="H184">
            <v>5.5117326534303013</v>
          </cell>
          <cell r="I184">
            <v>5.5362425927658832</v>
          </cell>
          <cell r="J184">
            <v>5.1649758007989321</v>
          </cell>
          <cell r="K184">
            <v>6.108933123718141</v>
          </cell>
          <cell r="L184">
            <v>6.8679769612127739</v>
          </cell>
          <cell r="M184">
            <v>8.2234646784544285</v>
          </cell>
          <cell r="N184">
            <v>9.2367425394487732</v>
          </cell>
          <cell r="O184">
            <v>8.0659071067570096</v>
          </cell>
          <cell r="P184">
            <v>7.4689699857980907</v>
          </cell>
          <cell r="Q184">
            <v>6.3742508750908478</v>
          </cell>
          <cell r="R184">
            <v>5.4041805709665658</v>
          </cell>
          <cell r="S184">
            <v>7.0632254737133637</v>
          </cell>
          <cell r="T184">
            <v>8.2547206256774466</v>
          </cell>
          <cell r="V184">
            <v>4.6727582609486618</v>
          </cell>
          <cell r="W184">
            <v>6.4267162035612335</v>
          </cell>
          <cell r="X184">
            <v>5.3734623516376923</v>
          </cell>
          <cell r="Y184">
            <v>7.087019337813194</v>
          </cell>
          <cell r="Z184">
            <v>8.0754245980428472</v>
          </cell>
          <cell r="AB184">
            <v>6.6802932176464269</v>
          </cell>
        </row>
        <row r="185">
          <cell r="B185">
            <v>9</v>
          </cell>
          <cell r="C185" t="str">
            <v>COLUMBIA GLOBAL</v>
          </cell>
          <cell r="E185">
            <v>7.0190841242014024</v>
          </cell>
          <cell r="F185">
            <v>3.9833235560677194</v>
          </cell>
          <cell r="G185">
            <v>4.97024394176937</v>
          </cell>
          <cell r="H185">
            <v>4.4882672881001895</v>
          </cell>
          <cell r="I185">
            <v>4.5211297355893798</v>
          </cell>
          <cell r="J185">
            <v>4.9263410598775259</v>
          </cell>
          <cell r="K185">
            <v>4.344061182958292</v>
          </cell>
          <cell r="L185">
            <v>4.519587580016271</v>
          </cell>
          <cell r="M185">
            <v>9.1415607327276049</v>
          </cell>
          <cell r="N185">
            <v>10.224267625203719</v>
          </cell>
          <cell r="O185">
            <v>7.5977208187533618</v>
          </cell>
          <cell r="P185">
            <v>11.440071236831596</v>
          </cell>
          <cell r="Q185">
            <v>5.3166517829851934</v>
          </cell>
          <cell r="R185">
            <v>4.645056566886363</v>
          </cell>
          <cell r="S185">
            <v>5.9786853250752614</v>
          </cell>
          <cell r="T185">
            <v>9.7422579676130781</v>
          </cell>
          <cell r="V185">
            <v>3.9581571220480338</v>
          </cell>
          <cell r="W185">
            <v>5.09829375179085</v>
          </cell>
          <cell r="X185">
            <v>4.6118540561486787</v>
          </cell>
          <cell r="Y185">
            <v>5.2447183371007622</v>
          </cell>
          <cell r="Z185">
            <v>9.6261983823546782</v>
          </cell>
          <cell r="AB185">
            <v>4.9163375101472617</v>
          </cell>
        </row>
        <row r="186">
          <cell r="B186">
            <v>10</v>
          </cell>
          <cell r="C186" t="str">
            <v xml:space="preserve">DB AHORRO PESOS </v>
          </cell>
          <cell r="E186">
            <v>5.1473345616506627</v>
          </cell>
          <cell r="F186">
            <v>4.5132866937490856</v>
          </cell>
          <cell r="G186">
            <v>6.82055164862716</v>
          </cell>
          <cell r="H186">
            <v>7.9463897117795224</v>
          </cell>
          <cell r="I186">
            <v>5.2692273775804654</v>
          </cell>
          <cell r="J186">
            <v>5.162715510125726</v>
          </cell>
          <cell r="K186">
            <v>4.6193636313534681</v>
          </cell>
          <cell r="L186">
            <v>4.9304126873143117</v>
          </cell>
          <cell r="M186">
            <v>3.2629836784145327</v>
          </cell>
          <cell r="N186">
            <v>5.0647772241879885</v>
          </cell>
          <cell r="O186">
            <v>6.4390428795172205</v>
          </cell>
          <cell r="P186">
            <v>6.156636533391957</v>
          </cell>
          <cell r="Q186">
            <v>5.4892480604547433</v>
          </cell>
          <cell r="R186">
            <v>6.118340490587193</v>
          </cell>
          <cell r="S186">
            <v>4.2683997054798084</v>
          </cell>
          <cell r="T186">
            <v>5.8851569859095454</v>
          </cell>
          <cell r="V186">
            <v>3.941226848822077</v>
          </cell>
          <cell r="W186">
            <v>5.6650126355446861</v>
          </cell>
          <cell r="X186">
            <v>5.9959877569008224</v>
          </cell>
          <cell r="Y186">
            <v>4.4569107110050021</v>
          </cell>
          <cell r="Z186">
            <v>5.7280502235125486</v>
          </cell>
          <cell r="AB186">
            <v>5.2318581629518413</v>
          </cell>
        </row>
        <row r="187">
          <cell r="B187">
            <v>11</v>
          </cell>
          <cell r="C187" t="str">
            <v>FORTALEZA</v>
          </cell>
          <cell r="E187">
            <v>7.601952244955168</v>
          </cell>
          <cell r="F187">
            <v>5.7525914588347771</v>
          </cell>
          <cell r="G187">
            <v>6.0850729011032945</v>
          </cell>
          <cell r="H187">
            <v>5.3534011194954934</v>
          </cell>
          <cell r="I187">
            <v>5.5263011588261524</v>
          </cell>
          <cell r="J187">
            <v>6.0501009528440619</v>
          </cell>
          <cell r="K187">
            <v>5.805557504544101</v>
          </cell>
          <cell r="L187">
            <v>6.0637412298280235</v>
          </cell>
          <cell r="M187">
            <v>7.5378610322340833</v>
          </cell>
          <cell r="N187">
            <v>10.433581141922478</v>
          </cell>
          <cell r="O187">
            <v>8.3423470462153695</v>
          </cell>
          <cell r="P187">
            <v>7.4634916635306636</v>
          </cell>
          <cell r="Q187">
            <v>6.4768389662906101</v>
          </cell>
          <cell r="R187">
            <v>5.6428528931822486</v>
          </cell>
          <cell r="S187">
            <v>6.4663271114966836</v>
          </cell>
          <cell r="T187">
            <v>8.7393620824818719</v>
          </cell>
          <cell r="V187">
            <v>4.6108872596428041</v>
          </cell>
          <cell r="W187">
            <v>6.3785625604909857</v>
          </cell>
          <cell r="X187">
            <v>5.6230677199848422</v>
          </cell>
          <cell r="Y187">
            <v>6.4248740356592116</v>
          </cell>
          <cell r="Z187">
            <v>8.4693117782570262</v>
          </cell>
          <cell r="AB187">
            <v>6.6152905465952205</v>
          </cell>
        </row>
        <row r="188">
          <cell r="B188">
            <v>12</v>
          </cell>
          <cell r="C188" t="str">
            <v>LOMBARD AHORRO EN PESOS</v>
          </cell>
          <cell r="E188">
            <v>10.027973952224812</v>
          </cell>
          <cell r="F188">
            <v>6.8038600604985566</v>
          </cell>
          <cell r="G188">
            <v>6.502411439382616</v>
          </cell>
          <cell r="H188">
            <v>6.1001337853650028</v>
          </cell>
          <cell r="I188">
            <v>6.0956899886252414</v>
          </cell>
          <cell r="J188">
            <v>5.7513142998261158</v>
          </cell>
          <cell r="K188">
            <v>5.9302400944631461</v>
          </cell>
          <cell r="L188">
            <v>6.5192193790646336</v>
          </cell>
          <cell r="M188">
            <v>9.3671096880142422</v>
          </cell>
          <cell r="N188">
            <v>11.028287387248747</v>
          </cell>
          <cell r="O188">
            <v>8.4922553082309662</v>
          </cell>
          <cell r="P188">
            <v>8.3716174020388223</v>
          </cell>
          <cell r="Q188">
            <v>7.7663487628753414</v>
          </cell>
          <cell r="R188">
            <v>5.9822533075177153</v>
          </cell>
          <cell r="S188">
            <v>7.2617526098864404</v>
          </cell>
          <cell r="T188">
            <v>9.2905582740126835</v>
          </cell>
          <cell r="V188">
            <v>5.2059498232221557</v>
          </cell>
          <cell r="W188">
            <v>7.3408516898343379</v>
          </cell>
          <cell r="X188">
            <v>5.9455997652436476</v>
          </cell>
          <cell r="Y188">
            <v>7.1713983767554446</v>
          </cell>
          <cell r="Z188">
            <v>9.0255630415441814</v>
          </cell>
          <cell r="AB188">
            <v>7.2130036968720557</v>
          </cell>
        </row>
        <row r="189">
          <cell r="B189">
            <v>13</v>
          </cell>
          <cell r="C189" t="str">
            <v>MARINVER II RENTA FIJA EN M/N</v>
          </cell>
          <cell r="E189">
            <v>4.721927358128819</v>
          </cell>
          <cell r="F189">
            <v>4.1554991953080878</v>
          </cell>
          <cell r="G189">
            <v>5.1700623088711817</v>
          </cell>
          <cell r="H189">
            <v>4.0770339229926122</v>
          </cell>
          <cell r="I189">
            <v>3.6957820223767923</v>
          </cell>
          <cell r="J189">
            <v>4.2762454094310565</v>
          </cell>
          <cell r="K189">
            <v>3.0381442874242603</v>
          </cell>
          <cell r="L189">
            <v>2.825640458617884</v>
          </cell>
          <cell r="M189">
            <v>2.586671760399728</v>
          </cell>
          <cell r="N189">
            <v>3.6318112253004076</v>
          </cell>
          <cell r="O189">
            <v>4.0847243243624431</v>
          </cell>
          <cell r="P189">
            <v>3.9516984847098424</v>
          </cell>
          <cell r="Q189">
            <v>4.6816728466738677</v>
          </cell>
          <cell r="R189">
            <v>4.0160748389521439</v>
          </cell>
          <cell r="S189">
            <v>2.8166534290828826</v>
          </cell>
          <cell r="T189">
            <v>3.8892373694394911</v>
          </cell>
          <cell r="V189">
            <v>2.862871734571204</v>
          </cell>
          <cell r="W189">
            <v>4.6640964765419568</v>
          </cell>
          <cell r="X189">
            <v>4.0029302416985324</v>
          </cell>
          <cell r="Y189">
            <v>2.8097200377709797</v>
          </cell>
          <cell r="Z189">
            <v>3.8770301300681709</v>
          </cell>
          <cell r="AB189">
            <v>3.7785624761095038</v>
          </cell>
        </row>
        <row r="190">
          <cell r="B190">
            <v>14</v>
          </cell>
          <cell r="C190" t="str">
            <v>MARINVER IV</v>
          </cell>
          <cell r="E190">
            <v>4.4370148708650747</v>
          </cell>
          <cell r="F190">
            <v>3.819109524530595</v>
          </cell>
          <cell r="G190">
            <v>4.648334497078066</v>
          </cell>
          <cell r="H190">
            <v>3.5582301779885306</v>
          </cell>
          <cell r="I190">
            <v>2.3901820659145923</v>
          </cell>
          <cell r="J190">
            <v>2.906087467643137</v>
          </cell>
          <cell r="K190">
            <v>2.7464803172507324</v>
          </cell>
          <cell r="L190">
            <v>3.8041510423876712</v>
          </cell>
          <cell r="M190">
            <v>2.7829477632460131</v>
          </cell>
          <cell r="N190">
            <v>3.0736642156166116</v>
          </cell>
          <cell r="O190">
            <v>3.1719394274380308</v>
          </cell>
          <cell r="P190">
            <v>2.9721804635043592</v>
          </cell>
          <cell r="Q190">
            <v>4.3008921929127641</v>
          </cell>
          <cell r="R190">
            <v>2.9503910183454218</v>
          </cell>
          <cell r="S190">
            <v>3.110030299192279</v>
          </cell>
          <cell r="T190">
            <v>3.072562437303894</v>
          </cell>
          <cell r="V190">
            <v>2.5780017406578759</v>
          </cell>
          <cell r="W190">
            <v>4.2858125422839288</v>
          </cell>
          <cell r="X190">
            <v>2.9426554085790979</v>
          </cell>
          <cell r="Y190">
            <v>3.102028497023257</v>
          </cell>
          <cell r="Z190">
            <v>3.0646422281669361</v>
          </cell>
          <cell r="AB190">
            <v>3.3028313873783466</v>
          </cell>
        </row>
        <row r="191">
          <cell r="B191">
            <v>15</v>
          </cell>
          <cell r="C191" t="str">
            <v>1784 AHORRO PESOS</v>
          </cell>
          <cell r="E191">
            <v>8.1742425803404082</v>
          </cell>
          <cell r="F191">
            <v>5.7742068755045173</v>
          </cell>
          <cell r="G191">
            <v>6.3388998028411914</v>
          </cell>
          <cell r="H191">
            <v>5.8061280152956973</v>
          </cell>
          <cell r="I191">
            <v>5.8377057987337277</v>
          </cell>
          <cell r="J191">
            <v>6.5988172178282012</v>
          </cell>
          <cell r="K191">
            <v>6.1843841373507402</v>
          </cell>
          <cell r="L191">
            <v>6.3292597679939222</v>
          </cell>
          <cell r="M191">
            <v>8.2687653984319311</v>
          </cell>
          <cell r="N191">
            <v>10.097215978564922</v>
          </cell>
          <cell r="O191">
            <v>8.5261313650983439</v>
          </cell>
          <cell r="P191">
            <v>7.5125269149869611</v>
          </cell>
          <cell r="Q191">
            <v>6.7575506342357317</v>
          </cell>
          <cell r="R191">
            <v>6.0802517204029405</v>
          </cell>
          <cell r="S191">
            <v>6.9232643325069176</v>
          </cell>
          <cell r="T191">
            <v>8.7067660973913377</v>
          </cell>
          <cell r="V191">
            <v>4.9002052553932973</v>
          </cell>
          <cell r="W191">
            <v>6.5898613681870444</v>
          </cell>
          <cell r="X191">
            <v>6.125794596752554</v>
          </cell>
          <cell r="Y191">
            <v>6.7019454854228888</v>
          </cell>
          <cell r="Z191">
            <v>8.4560833838260852</v>
          </cell>
          <cell r="AB191">
            <v>6.9178826739584753</v>
          </cell>
        </row>
        <row r="192">
          <cell r="B192">
            <v>16</v>
          </cell>
          <cell r="C192" t="str">
            <v>NUEVO RENTA PESOS</v>
          </cell>
          <cell r="E192">
            <v>6.5378751919834333</v>
          </cell>
          <cell r="F192">
            <v>4.9704623061418429</v>
          </cell>
          <cell r="G192">
            <v>3.9968378181683528</v>
          </cell>
          <cell r="H192">
            <v>3.2295562770527919</v>
          </cell>
          <cell r="I192">
            <v>2.80949493889604</v>
          </cell>
          <cell r="J192">
            <v>4.3475759481359066</v>
          </cell>
          <cell r="K192">
            <v>3.5959999815854848</v>
          </cell>
          <cell r="L192">
            <v>3.2137612925997372</v>
          </cell>
          <cell r="M192">
            <v>5.8945489443921417</v>
          </cell>
          <cell r="N192">
            <v>8.8302163925501951</v>
          </cell>
          <cell r="O192">
            <v>3.8500615923335868</v>
          </cell>
          <cell r="P192">
            <v>4.1696153261923552</v>
          </cell>
          <cell r="Q192">
            <v>5.1631916629556462</v>
          </cell>
          <cell r="R192">
            <v>3.4601769707478303</v>
          </cell>
          <cell r="S192">
            <v>4.2280786869085318</v>
          </cell>
          <cell r="T192">
            <v>5.592345576092983</v>
          </cell>
          <cell r="V192">
            <v>3.1942328555013555</v>
          </cell>
          <cell r="W192">
            <v>5.1377235993096626</v>
          </cell>
          <cell r="X192">
            <v>3.4513019372682807</v>
          </cell>
          <cell r="Y192">
            <v>4.2158997499939455</v>
          </cell>
          <cell r="Z192">
            <v>5.559707871209385</v>
          </cell>
          <cell r="AB192">
            <v>4.5148940244157831</v>
          </cell>
        </row>
        <row r="193">
          <cell r="B193">
            <v>17</v>
          </cell>
          <cell r="C193" t="str">
            <v>PELLEGRINI RENTA PESOS</v>
          </cell>
          <cell r="E193">
            <v>7.6165926863948963</v>
          </cell>
          <cell r="F193">
            <v>5.7706938217664261</v>
          </cell>
          <cell r="G193">
            <v>6.4690376820171869</v>
          </cell>
          <cell r="H193">
            <v>6.2760463993370541</v>
          </cell>
          <cell r="I193">
            <v>5.884273990513389</v>
          </cell>
          <cell r="J193">
            <v>6.7397334463827008</v>
          </cell>
          <cell r="K193">
            <v>5.7786639251797389</v>
          </cell>
          <cell r="L193">
            <v>6.1154463348774613</v>
          </cell>
          <cell r="M193">
            <v>7.3902791568006165</v>
          </cell>
          <cell r="N193">
            <v>8.4896267526066929</v>
          </cell>
          <cell r="O193">
            <v>8.7852787403269517</v>
          </cell>
          <cell r="P193">
            <v>8.0502484224532758</v>
          </cell>
          <cell r="Q193">
            <v>6.6160626212650842</v>
          </cell>
          <cell r="R193">
            <v>6.2994430208826557</v>
          </cell>
          <cell r="S193">
            <v>6.4258721520967788</v>
          </cell>
          <cell r="T193">
            <v>8.4412973194790695</v>
          </cell>
          <cell r="V193">
            <v>4.7973284826106966</v>
          </cell>
          <cell r="W193">
            <v>6.394104483823515</v>
          </cell>
          <cell r="X193">
            <v>6.2866196753160075</v>
          </cell>
          <cell r="Y193">
            <v>6.5377584919931175</v>
          </cell>
          <cell r="Z193">
            <v>8.3931275006044359</v>
          </cell>
          <cell r="AB193">
            <v>6.9252699225246683</v>
          </cell>
        </row>
        <row r="194">
          <cell r="B194">
            <v>18</v>
          </cell>
          <cell r="C194" t="str">
            <v>PIONERO FINANCIERO PESOS</v>
          </cell>
          <cell r="E194">
            <v>7.9152894967205123</v>
          </cell>
          <cell r="F194">
            <v>5.623161406650401</v>
          </cell>
          <cell r="G194">
            <v>6.1039946271335799</v>
          </cell>
          <cell r="H194">
            <v>5.5696870782624197</v>
          </cell>
          <cell r="I194">
            <v>5.2280587232993891</v>
          </cell>
          <cell r="J194">
            <v>5.8123369548754189</v>
          </cell>
          <cell r="K194">
            <v>5.6090399256553791</v>
          </cell>
          <cell r="L194">
            <v>6.2159774797689415</v>
          </cell>
          <cell r="M194">
            <v>7.6769502112094656</v>
          </cell>
          <cell r="N194">
            <v>11.336993972281761</v>
          </cell>
          <cell r="O194">
            <v>9.1164087025332954</v>
          </cell>
          <cell r="P194">
            <v>8.1313651374404614</v>
          </cell>
          <cell r="Q194">
            <v>6.5429274631139567</v>
          </cell>
          <cell r="R194">
            <v>5.5364220293694144</v>
          </cell>
          <cell r="S194">
            <v>6.497128261890861</v>
          </cell>
          <cell r="T194">
            <v>9.5200786632690502</v>
          </cell>
          <cell r="V194">
            <v>4.6083187536247516</v>
          </cell>
          <cell r="W194">
            <v>6.4373803534010232</v>
          </cell>
          <cell r="X194">
            <v>5.5234306804384792</v>
          </cell>
          <cell r="Y194">
            <v>6.378856732894711</v>
          </cell>
          <cell r="Z194">
            <v>9.3340523950291132</v>
          </cell>
          <cell r="AB194">
            <v>6.3931114973566627</v>
          </cell>
        </row>
        <row r="195">
          <cell r="B195">
            <v>19</v>
          </cell>
          <cell r="C195" t="str">
            <v>QIB RENTA FIJA</v>
          </cell>
          <cell r="E195">
            <v>9.2688589938155541</v>
          </cell>
          <cell r="F195">
            <v>6.3665984325694369</v>
          </cell>
          <cell r="G195">
            <v>7.5530862796868714</v>
          </cell>
          <cell r="H195">
            <v>6.9712274979692124</v>
          </cell>
          <cell r="I195">
            <v>5.877444790682973</v>
          </cell>
          <cell r="J195">
            <v>4.4207344321505193</v>
          </cell>
          <cell r="K195">
            <v>4.2804424818612574</v>
          </cell>
          <cell r="L195">
            <v>5.6918058504783486</v>
          </cell>
          <cell r="M195">
            <v>7.712828431965435</v>
          </cell>
          <cell r="N195">
            <v>2.0618608100866131</v>
          </cell>
          <cell r="O195">
            <v>-1.0153207044104051</v>
          </cell>
          <cell r="P195">
            <v>-0.99545651545136504</v>
          </cell>
          <cell r="Q195">
            <v>7.722936927718016</v>
          </cell>
          <cell r="R195">
            <v>5.7513024262173307</v>
          </cell>
          <cell r="S195">
            <v>5.8856738050029334</v>
          </cell>
          <cell r="T195">
            <v>6.6461025155062359E-3</v>
          </cell>
          <cell r="V195">
            <v>4.7991544628810834</v>
          </cell>
          <cell r="W195">
            <v>7.3389789594784149</v>
          </cell>
          <cell r="X195">
            <v>6.0523491934523221</v>
          </cell>
          <cell r="Y195">
            <v>6.0230655106728426</v>
          </cell>
          <cell r="Z195">
            <v>0.42375011725555023</v>
          </cell>
          <cell r="AB195">
            <v>6.3494580163718339</v>
          </cell>
        </row>
        <row r="196">
          <cell r="B196">
            <v>20</v>
          </cell>
          <cell r="C196" t="str">
            <v>ROBLE AHORRO PESOS</v>
          </cell>
          <cell r="E196">
            <v>7.7009036485995441</v>
          </cell>
          <cell r="F196">
            <v>5.7471892536205438</v>
          </cell>
          <cell r="G196">
            <v>6.0739383843617656</v>
          </cell>
          <cell r="H196">
            <v>5.7489494703350408</v>
          </cell>
          <cell r="I196">
            <v>5.5354975958531005</v>
          </cell>
          <cell r="J196">
            <v>6.1273819906026317</v>
          </cell>
          <cell r="K196">
            <v>5.8640854193028336</v>
          </cell>
          <cell r="L196">
            <v>5.981140989139222</v>
          </cell>
          <cell r="M196">
            <v>8.4915798600160297</v>
          </cell>
          <cell r="N196">
            <v>10.56224459064159</v>
          </cell>
          <cell r="O196">
            <v>7.7547921621185845</v>
          </cell>
          <cell r="P196">
            <v>7.1218106550187787</v>
          </cell>
          <cell r="Q196">
            <v>6.5039278063073969</v>
          </cell>
          <cell r="R196">
            <v>5.8036600896105739</v>
          </cell>
          <cell r="S196">
            <v>6.7720934903884977</v>
          </cell>
          <cell r="T196">
            <v>8.4693693493305577</v>
          </cell>
          <cell r="V196">
            <v>4.7323910354199361</v>
          </cell>
          <cell r="W196">
            <v>6.3767550035545462</v>
          </cell>
          <cell r="X196">
            <v>5.7843108670018184</v>
          </cell>
          <cell r="Y196">
            <v>6.6063341304336998</v>
          </cell>
          <cell r="Z196">
            <v>8.1184368062031442</v>
          </cell>
          <cell r="AB196">
            <v>6.7115213308731825</v>
          </cell>
        </row>
        <row r="197">
          <cell r="B197">
            <v>21</v>
          </cell>
          <cell r="C197" t="str">
            <v>SG RENTA CORTO PLAZO PESOS</v>
          </cell>
          <cell r="E197">
            <v>0</v>
          </cell>
          <cell r="F197">
            <v>0</v>
          </cell>
          <cell r="G197">
            <v>5.894283888165508</v>
          </cell>
          <cell r="H197">
            <v>5.2838918907153865</v>
          </cell>
          <cell r="I197">
            <v>5.0869868287658937</v>
          </cell>
          <cell r="J197">
            <v>5.8348699124989745</v>
          </cell>
          <cell r="K197">
            <v>6.2080876235432347</v>
          </cell>
          <cell r="L197">
            <v>6.7851753222137434</v>
          </cell>
          <cell r="M197">
            <v>9.1026764745268949</v>
          </cell>
          <cell r="N197">
            <v>11.576549482878873</v>
          </cell>
          <cell r="O197">
            <v>8.3874155744568579</v>
          </cell>
          <cell r="P197">
            <v>8.4368259781823163</v>
          </cell>
          <cell r="Q197">
            <v>0</v>
          </cell>
          <cell r="R197">
            <v>5.401441432512355</v>
          </cell>
          <cell r="S197">
            <v>7.3580594775192854</v>
          </cell>
          <cell r="T197">
            <v>9.4568287991379165</v>
          </cell>
          <cell r="V197">
            <v>0</v>
          </cell>
          <cell r="W197">
            <v>5.8655717593308454</v>
          </cell>
          <cell r="X197">
            <v>5.3598583413289935</v>
          </cell>
          <cell r="Y197">
            <v>7.8813307627665807</v>
          </cell>
          <cell r="Z197">
            <v>9.059736543294882</v>
          </cell>
          <cell r="AB197">
            <v>8.0495249395572177</v>
          </cell>
        </row>
        <row r="198">
          <cell r="B198">
            <v>22</v>
          </cell>
          <cell r="C198" t="str">
            <v>SMIM AHORRO</v>
          </cell>
          <cell r="E198">
            <v>7.4249074004215876</v>
          </cell>
          <cell r="F198">
            <v>5.9753582756307377</v>
          </cell>
          <cell r="G198">
            <v>6.1001259704124067</v>
          </cell>
          <cell r="H198">
            <v>5.4125761771299796</v>
          </cell>
          <cell r="I198">
            <v>5.0411603346710354</v>
          </cell>
          <cell r="J198">
            <v>5.5930950252160327</v>
          </cell>
          <cell r="K198">
            <v>5.4485552312739216</v>
          </cell>
          <cell r="L198">
            <v>6.6315691603302307</v>
          </cell>
          <cell r="M198">
            <v>9.2107261147465813</v>
          </cell>
          <cell r="N198">
            <v>11.002647396238174</v>
          </cell>
          <cell r="O198">
            <v>8.345588260088066</v>
          </cell>
          <cell r="P198">
            <v>7.0016933566235728</v>
          </cell>
          <cell r="Q198">
            <v>6.4981164969830862</v>
          </cell>
          <cell r="R198">
            <v>5.3486931222013645</v>
          </cell>
          <cell r="S198">
            <v>7.0854771653727333</v>
          </cell>
          <cell r="T198">
            <v>8.7706539957783427</v>
          </cell>
          <cell r="V198">
            <v>4.6948728783717142</v>
          </cell>
          <cell r="W198">
            <v>6.4911384248341086</v>
          </cell>
          <cell r="X198">
            <v>5.3535766089101156</v>
          </cell>
          <cell r="Y198">
            <v>6.7520544127672055</v>
          </cell>
          <cell r="Z198">
            <v>8.4520157593527259</v>
          </cell>
          <cell r="AB198">
            <v>6.7911650443801985</v>
          </cell>
        </row>
        <row r="199">
          <cell r="B199">
            <v>23</v>
          </cell>
          <cell r="C199" t="str">
            <v>SUPERFONDO AHORRO PESOS</v>
          </cell>
          <cell r="E199">
            <v>8.3964848204177258</v>
          </cell>
          <cell r="F199">
            <v>5.8674922038295607</v>
          </cell>
          <cell r="G199">
            <v>6.694223258961074</v>
          </cell>
          <cell r="H199">
            <v>6.0804406439058267</v>
          </cell>
          <cell r="I199">
            <v>5.8908516083878482</v>
          </cell>
          <cell r="J199">
            <v>6.515310133535035</v>
          </cell>
          <cell r="K199">
            <v>6.2261967244501726</v>
          </cell>
          <cell r="L199">
            <v>6.6239743508581528</v>
          </cell>
          <cell r="M199">
            <v>8.1462150780025944</v>
          </cell>
          <cell r="N199">
            <v>10.640180315871262</v>
          </cell>
          <cell r="O199">
            <v>8.4654704379886212</v>
          </cell>
          <cell r="P199">
            <v>7.6291502288287738</v>
          </cell>
          <cell r="Q199">
            <v>6.9808990885779743</v>
          </cell>
          <cell r="R199">
            <v>6.1618791893699232</v>
          </cell>
          <cell r="S199">
            <v>6.995605595186638</v>
          </cell>
          <cell r="T199">
            <v>8.9042337060970755</v>
          </cell>
          <cell r="V199">
            <v>4.9929638302843138</v>
          </cell>
          <cell r="W199">
            <v>6.7658501515291736</v>
          </cell>
          <cell r="X199">
            <v>6.1304424608369601</v>
          </cell>
          <cell r="Y199">
            <v>6.9294561279825917</v>
          </cell>
          <cell r="Z199">
            <v>8.4830142920262261</v>
          </cell>
          <cell r="AB199">
            <v>6.988987155257953</v>
          </cell>
        </row>
        <row r="200">
          <cell r="A200" t="str">
            <v>C2</v>
          </cell>
          <cell r="B200" t="str">
            <v>EN DOLARES</v>
          </cell>
          <cell r="E200">
            <v>6.1227655198516917</v>
          </cell>
          <cell r="F200">
            <v>4.8740343637413863</v>
          </cell>
          <cell r="G200">
            <v>5.2538938712375804</v>
          </cell>
          <cell r="H200">
            <v>4.9554941914254025</v>
          </cell>
          <cell r="I200">
            <v>4.772342780065042</v>
          </cell>
          <cell r="J200">
            <v>5.0999226341230663</v>
          </cell>
          <cell r="K200">
            <v>4.9894944453622525</v>
          </cell>
          <cell r="L200">
            <v>5.1080284729830394</v>
          </cell>
          <cell r="M200">
            <v>6.5712593493463256</v>
          </cell>
          <cell r="N200">
            <v>8.1034978413017988</v>
          </cell>
          <cell r="O200">
            <v>6.8477644920309944</v>
          </cell>
          <cell r="P200">
            <v>6.1809430975511059</v>
          </cell>
          <cell r="Q200">
            <v>5.3993788173833712</v>
          </cell>
          <cell r="R200">
            <v>4.9394035802832859</v>
          </cell>
          <cell r="S200">
            <v>5.5457498811149364</v>
          </cell>
          <cell r="T200">
            <v>7.026975033012639</v>
          </cell>
          <cell r="V200">
            <v>3.9009526756544899</v>
          </cell>
          <cell r="W200">
            <v>5.3712018096825354</v>
          </cell>
          <cell r="X200">
            <v>4.9249169866178111</v>
          </cell>
          <cell r="Y200">
            <v>5.5642809048071395</v>
          </cell>
          <cell r="Z200">
            <v>6.9544932024166783</v>
          </cell>
          <cell r="AB200">
            <v>5.7573239454020264</v>
          </cell>
        </row>
        <row r="201">
          <cell r="B201">
            <v>1</v>
          </cell>
          <cell r="C201" t="str">
            <v>BF RENTA DOLARES</v>
          </cell>
          <cell r="E201">
            <v>6.2190743110389413</v>
          </cell>
          <cell r="F201">
            <v>5.0103760214398552</v>
          </cell>
          <cell r="G201">
            <v>5.2493811744204422</v>
          </cell>
          <cell r="H201">
            <v>5.0116662635965925</v>
          </cell>
          <cell r="I201">
            <v>4.6667542163388864</v>
          </cell>
          <cell r="J201">
            <v>5.0316754939408126</v>
          </cell>
          <cell r="K201">
            <v>5.0617626687666561</v>
          </cell>
          <cell r="L201">
            <v>5.378393229316103</v>
          </cell>
          <cell r="M201">
            <v>6.8516882360012854</v>
          </cell>
          <cell r="N201">
            <v>8.556363747437711</v>
          </cell>
          <cell r="O201">
            <v>6.5068475296649275</v>
          </cell>
          <cell r="P201">
            <v>5.9197767228984954</v>
          </cell>
          <cell r="Q201">
            <v>5.4916517240849005</v>
          </cell>
          <cell r="R201">
            <v>4.9032314868429516</v>
          </cell>
          <cell r="S201">
            <v>5.7610810057624695</v>
          </cell>
          <cell r="T201">
            <v>6.9883832696319148</v>
          </cell>
          <cell r="V201">
            <v>4.0119431701130415</v>
          </cell>
          <cell r="W201">
            <v>5.4590031557590679</v>
          </cell>
          <cell r="X201">
            <v>4.8817083033159347</v>
          </cell>
          <cell r="Y201">
            <v>5.862559589709937</v>
          </cell>
          <cell r="Z201">
            <v>6.8394913256355716</v>
          </cell>
          <cell r="AB201">
            <v>5.9591917714455711</v>
          </cell>
        </row>
        <row r="202">
          <cell r="B202">
            <v>2</v>
          </cell>
          <cell r="C202" t="str">
            <v>BNL RTA. EN DOLARES</v>
          </cell>
          <cell r="E202">
            <v>6.6192439970447881</v>
          </cell>
          <cell r="F202">
            <v>4.9678384602738435</v>
          </cell>
          <cell r="G202">
            <v>5.5109498314561689</v>
          </cell>
          <cell r="H202">
            <v>5.0557506842582978</v>
          </cell>
          <cell r="I202">
            <v>4.8165688609437485</v>
          </cell>
          <cell r="J202">
            <v>5.1870199862158461</v>
          </cell>
          <cell r="K202">
            <v>4.7444352688696956</v>
          </cell>
          <cell r="L202">
            <v>5.1309807679806418</v>
          </cell>
          <cell r="M202">
            <v>7.3950088622304566</v>
          </cell>
          <cell r="N202">
            <v>8.8325727809649415</v>
          </cell>
          <cell r="O202">
            <v>6.7285888146218609</v>
          </cell>
          <cell r="P202">
            <v>6.3147722284123242</v>
          </cell>
          <cell r="Q202">
            <v>5.6971138083342865</v>
          </cell>
          <cell r="R202">
            <v>5.0196678312144138</v>
          </cell>
          <cell r="S202">
            <v>5.7503770665598752</v>
          </cell>
          <cell r="T202">
            <v>7.2863388880819668</v>
          </cell>
          <cell r="V202">
            <v>4.0887812104339449</v>
          </cell>
          <cell r="W202">
            <v>5.6859409566785812</v>
          </cell>
          <cell r="X202">
            <v>4.9949197158704939</v>
          </cell>
          <cell r="Y202">
            <v>5.7455946260161816</v>
          </cell>
          <cell r="Z202">
            <v>7.2044817862841226</v>
          </cell>
          <cell r="AB202">
            <v>5.9488718935658103</v>
          </cell>
        </row>
        <row r="203">
          <cell r="B203">
            <v>3</v>
          </cell>
          <cell r="C203" t="str">
            <v>BR AHORRO U$S</v>
          </cell>
          <cell r="E203">
            <v>6.0717352221792087</v>
          </cell>
          <cell r="F203">
            <v>4.8232945765233071</v>
          </cell>
          <cell r="G203">
            <v>5.2264549311187514</v>
          </cell>
          <cell r="H203">
            <v>4.8298554513131364</v>
          </cell>
          <cell r="I203">
            <v>4.6247472140950707</v>
          </cell>
          <cell r="J203">
            <v>5.058512435738205</v>
          </cell>
          <cell r="K203">
            <v>4.9795444944349176</v>
          </cell>
          <cell r="L203">
            <v>4.9934636941545874</v>
          </cell>
          <cell r="M203">
            <v>6.308791724013596</v>
          </cell>
          <cell r="N203">
            <v>7.6900545781472873</v>
          </cell>
          <cell r="O203">
            <v>6.3850107435055037</v>
          </cell>
          <cell r="P203">
            <v>5.9756480317929128</v>
          </cell>
          <cell r="Q203">
            <v>5.372545800377293</v>
          </cell>
          <cell r="R203">
            <v>4.8375553394005788</v>
          </cell>
          <cell r="S203">
            <v>5.4254288794375549</v>
          </cell>
          <cell r="T203">
            <v>6.6810725266242876</v>
          </cell>
          <cell r="V203">
            <v>3.8837057930136698</v>
          </cell>
          <cell r="W203">
            <v>5.3240397112564342</v>
          </cell>
          <cell r="X203">
            <v>4.8243290908915881</v>
          </cell>
          <cell r="Y203">
            <v>5.4490218281831426</v>
          </cell>
          <cell r="Z203">
            <v>6.6444995181403232</v>
          </cell>
          <cell r="AB203">
            <v>5.5446206006639631</v>
          </cell>
        </row>
        <row r="204">
          <cell r="B204">
            <v>4</v>
          </cell>
          <cell r="C204" t="str">
            <v>CAPITALES RENTA DOLARES</v>
          </cell>
          <cell r="E204">
            <v>5.9971793337800783</v>
          </cell>
          <cell r="F204">
            <v>4.7230515076824853</v>
          </cell>
          <cell r="G204">
            <v>5.3097183518732161</v>
          </cell>
          <cell r="H204">
            <v>5.0715154645141425</v>
          </cell>
          <cell r="I204">
            <v>5.3060124944285914</v>
          </cell>
          <cell r="J204">
            <v>5.0850093201167956</v>
          </cell>
          <cell r="K204">
            <v>4.9478229058659728</v>
          </cell>
          <cell r="L204">
            <v>4.9199031114412151</v>
          </cell>
          <cell r="M204">
            <v>6.8191410469280678</v>
          </cell>
          <cell r="N204">
            <v>8.702868943149733</v>
          </cell>
          <cell r="O204">
            <v>7.2676642720924223</v>
          </cell>
          <cell r="P204">
            <v>6.8645835526174093</v>
          </cell>
          <cell r="Q204">
            <v>5.3420298973512192</v>
          </cell>
          <cell r="R204">
            <v>5.1541241663381809</v>
          </cell>
          <cell r="S204">
            <v>5.5585620129930069</v>
          </cell>
          <cell r="T204">
            <v>7.6088217170905859</v>
          </cell>
          <cell r="V204">
            <v>3.9873149954747333</v>
          </cell>
          <cell r="W204">
            <v>5.306347595876737</v>
          </cell>
          <cell r="X204">
            <v>5.1346197146451944</v>
          </cell>
          <cell r="Y204">
            <v>5.5088096510146123</v>
          </cell>
          <cell r="Z204">
            <v>7.4099414261639129</v>
          </cell>
          <cell r="AB204">
            <v>5.8959368593395567</v>
          </cell>
        </row>
        <row r="205">
          <cell r="B205">
            <v>5</v>
          </cell>
          <cell r="C205" t="str">
            <v>CARDINAL RENTA DOLARES</v>
          </cell>
          <cell r="E205">
            <v>6.9869121362572395</v>
          </cell>
          <cell r="F205">
            <v>5.5162599058467654</v>
          </cell>
          <cell r="G205">
            <v>5.7185625686299035</v>
          </cell>
          <cell r="H205">
            <v>5.2766577994581843</v>
          </cell>
          <cell r="I205">
            <v>5.0236090379383036</v>
          </cell>
          <cell r="J205">
            <v>5.6032292334396328</v>
          </cell>
          <cell r="K205">
            <v>5.2540659739199747</v>
          </cell>
          <cell r="L205">
            <v>5.4141210429738296</v>
          </cell>
          <cell r="M205">
            <v>7.7622316856464035</v>
          </cell>
          <cell r="N205">
            <v>9.0475491293240609</v>
          </cell>
          <cell r="O205">
            <v>7.1473519928259011</v>
          </cell>
          <cell r="P205">
            <v>6.3960621388921668</v>
          </cell>
          <cell r="Q205">
            <v>6.0719201096203879</v>
          </cell>
          <cell r="R205">
            <v>5.300898120081321</v>
          </cell>
          <cell r="S205">
            <v>6.1373117108102671</v>
          </cell>
          <cell r="T205">
            <v>7.5245504181656431</v>
          </cell>
          <cell r="V205">
            <v>4.3458418685844658</v>
          </cell>
          <cell r="W205">
            <v>5.8493275411185319</v>
          </cell>
          <cell r="X205">
            <v>5.2483488724865746</v>
          </cell>
          <cell r="Y205">
            <v>5.986432941846509</v>
          </cell>
          <cell r="Z205">
            <v>7.5883514882228553</v>
          </cell>
          <cell r="AB205">
            <v>6.1125214623545698</v>
          </cell>
        </row>
        <row r="206">
          <cell r="B206">
            <v>6</v>
          </cell>
          <cell r="C206" t="str">
            <v>CB PRIME FUND</v>
          </cell>
          <cell r="E206">
            <v>6.0366023985962025</v>
          </cell>
          <cell r="F206">
            <v>4.6714322269304054</v>
          </cell>
          <cell r="G206">
            <v>5.3629508483250765</v>
          </cell>
          <cell r="H206">
            <v>5.1960345493414106</v>
          </cell>
          <cell r="I206">
            <v>5.0110766240057059</v>
          </cell>
          <cell r="J206">
            <v>4.9548634517872392</v>
          </cell>
          <cell r="K206">
            <v>5.8347292533885486</v>
          </cell>
          <cell r="L206">
            <v>5.6824269665138871</v>
          </cell>
          <cell r="M206">
            <v>7.7197316507584324</v>
          </cell>
          <cell r="N206">
            <v>8.4879367987249044</v>
          </cell>
          <cell r="O206">
            <v>7.1683765710299774</v>
          </cell>
          <cell r="P206">
            <v>6.7524523681052218</v>
          </cell>
          <cell r="Q206">
            <v>5.3555208629928241</v>
          </cell>
          <cell r="R206">
            <v>5.0539410394325968</v>
          </cell>
          <cell r="S206">
            <v>6.4082779088628916</v>
          </cell>
          <cell r="T206">
            <v>7.4670483395059772</v>
          </cell>
          <cell r="V206">
            <v>4.1744618542683298</v>
          </cell>
          <cell r="W206">
            <v>5.3496318389467001</v>
          </cell>
          <cell r="X206">
            <v>5.0308303435560475</v>
          </cell>
          <cell r="Y206">
            <v>6.4462579316974633</v>
          </cell>
          <cell r="Z206">
            <v>7.3414696229734178</v>
          </cell>
          <cell r="AB206">
            <v>6.0975328068513024</v>
          </cell>
        </row>
        <row r="207">
          <cell r="B207">
            <v>7</v>
          </cell>
          <cell r="C207" t="str">
            <v xml:space="preserve">DB AHORRO DOLARES </v>
          </cell>
          <cell r="E207">
            <v>4.2637640851799441</v>
          </cell>
          <cell r="F207">
            <v>4.0730522242151679</v>
          </cell>
          <cell r="G207">
            <v>5.990297070592665</v>
          </cell>
          <cell r="H207">
            <v>5.2230786520666594</v>
          </cell>
          <cell r="I207">
            <v>3.9716706529460133</v>
          </cell>
          <cell r="J207">
            <v>4.6371590389835626</v>
          </cell>
          <cell r="K207">
            <v>3.9246957019179129</v>
          </cell>
          <cell r="L207">
            <v>3.9963476094497352</v>
          </cell>
          <cell r="M207">
            <v>2.7406984712968097</v>
          </cell>
          <cell r="N207">
            <v>4.5038639821322501</v>
          </cell>
          <cell r="O207">
            <v>5.2436394316842216</v>
          </cell>
          <cell r="P207">
            <v>5.2220698067890536</v>
          </cell>
          <cell r="Q207">
            <v>4.7721686952546083</v>
          </cell>
          <cell r="R207">
            <v>4.6093866018366292</v>
          </cell>
          <cell r="S207">
            <v>3.5523090661938372</v>
          </cell>
          <cell r="T207">
            <v>4.9892940905035266</v>
          </cell>
          <cell r="V207">
            <v>3.2153035490947834</v>
          </cell>
          <cell r="W207">
            <v>4.7712675676899963</v>
          </cell>
          <cell r="X207">
            <v>4.5583613521818167</v>
          </cell>
          <cell r="Y207">
            <v>3.7304537001280114</v>
          </cell>
          <cell r="Z207">
            <v>4.910423056573876</v>
          </cell>
          <cell r="AB207">
            <v>4.2643554942415562</v>
          </cell>
        </row>
        <row r="208">
          <cell r="B208">
            <v>8</v>
          </cell>
          <cell r="C208" t="str">
            <v>DOLAR PLUS</v>
          </cell>
          <cell r="E208">
            <v>6.4457334100367136</v>
          </cell>
          <cell r="F208">
            <v>4.93139373140421</v>
          </cell>
          <cell r="G208">
            <v>5.4858469842936408</v>
          </cell>
          <cell r="H208">
            <v>5.044810041155845</v>
          </cell>
          <cell r="I208">
            <v>4.5615713409554282</v>
          </cell>
          <cell r="J208">
            <v>5.0046353944450006</v>
          </cell>
          <cell r="K208">
            <v>4.6223730352681569</v>
          </cell>
          <cell r="L208">
            <v>4.8209247569688696</v>
          </cell>
          <cell r="M208">
            <v>6.4669449482225527</v>
          </cell>
          <cell r="N208">
            <v>8.0773108001094727</v>
          </cell>
          <cell r="O208">
            <v>6.2529730107248049</v>
          </cell>
          <cell r="P208">
            <v>5.7523154788266861</v>
          </cell>
          <cell r="Q208">
            <v>5.6191410905057859</v>
          </cell>
          <cell r="R208">
            <v>4.8701101486906317</v>
          </cell>
          <cell r="S208">
            <v>5.3001803881193466</v>
          </cell>
          <cell r="T208">
            <v>6.689538187007793</v>
          </cell>
          <cell r="V208">
            <v>3.9216103079358966</v>
          </cell>
          <cell r="W208">
            <v>5.5349064759601552</v>
          </cell>
          <cell r="X208">
            <v>4.8625977967636569</v>
          </cell>
          <cell r="Y208">
            <v>5.3022031357998545</v>
          </cell>
          <cell r="Z208">
            <v>6.5997134137176783</v>
          </cell>
          <cell r="AB208">
            <v>5.5438010787869141</v>
          </cell>
        </row>
        <row r="209">
          <cell r="B209">
            <v>9</v>
          </cell>
          <cell r="C209" t="str">
            <v>LOMBARD AHORRO EN USD</v>
          </cell>
          <cell r="E209">
            <v>7.8108111945363268</v>
          </cell>
          <cell r="F209">
            <v>6.0289259840654585</v>
          </cell>
          <cell r="G209">
            <v>5.8550848502428421</v>
          </cell>
          <cell r="H209">
            <v>5.10951990930546</v>
          </cell>
          <cell r="I209">
            <v>5.3998522113730463</v>
          </cell>
          <cell r="J209">
            <v>5.3170742751627476</v>
          </cell>
          <cell r="K209">
            <v>5.3519531909675733</v>
          </cell>
          <cell r="L209">
            <v>5.5429323868699809</v>
          </cell>
          <cell r="M209">
            <v>8.1291019013896015</v>
          </cell>
          <cell r="N209">
            <v>10.213318987281795</v>
          </cell>
          <cell r="O209">
            <v>7.4537314254422782</v>
          </cell>
          <cell r="P209">
            <v>7.1444300901224667</v>
          </cell>
          <cell r="Q209">
            <v>6.5612894073387773</v>
          </cell>
          <cell r="R209">
            <v>5.2754112740084125</v>
          </cell>
          <cell r="S209">
            <v>6.3338278246354296</v>
          </cell>
          <cell r="T209">
            <v>8.2617543690703954</v>
          </cell>
          <cell r="V209">
            <v>4.5079828660436139</v>
          </cell>
          <cell r="W209">
            <v>6.428263871927542</v>
          </cell>
          <cell r="X209">
            <v>5.2658772339914561</v>
          </cell>
          <cell r="Y209">
            <v>6.4770425047849578</v>
          </cell>
          <cell r="Z209">
            <v>8.1152530716228846</v>
          </cell>
          <cell r="AB209">
            <v>6.7210246837404952</v>
          </cell>
        </row>
        <row r="210">
          <cell r="B210">
            <v>10</v>
          </cell>
          <cell r="C210" t="str">
            <v>MARINVER III RENTA FIJA EN DOLARE</v>
          </cell>
          <cell r="E210">
            <v>4.6594366377040286</v>
          </cell>
          <cell r="F210">
            <v>4.2260751005492647</v>
          </cell>
          <cell r="G210">
            <v>5.0302322188242155</v>
          </cell>
          <cell r="H210">
            <v>4.1420441146939435</v>
          </cell>
          <cell r="I210">
            <v>3.0626060158846391</v>
          </cell>
          <cell r="J210">
            <v>3.5136748325257372</v>
          </cell>
          <cell r="K210">
            <v>3.3661915550443844</v>
          </cell>
          <cell r="L210">
            <v>5.09040828045213</v>
          </cell>
          <cell r="M210">
            <v>3.3306269904665342</v>
          </cell>
          <cell r="N210">
            <v>3.5691414624249518</v>
          </cell>
          <cell r="O210">
            <v>3.5968569408759032</v>
          </cell>
          <cell r="P210">
            <v>3.3822559351827985</v>
          </cell>
          <cell r="Q210">
            <v>4.6380651729637901</v>
          </cell>
          <cell r="R210">
            <v>3.5718295872812833</v>
          </cell>
          <cell r="S210">
            <v>3.9258423023175615</v>
          </cell>
          <cell r="T210">
            <v>3.5160408887219052</v>
          </cell>
          <cell r="V210">
            <v>3.0181449957579431</v>
          </cell>
          <cell r="W210">
            <v>4.6207189847932151</v>
          </cell>
          <cell r="X210">
            <v>3.5606510374024847</v>
          </cell>
          <cell r="Y210">
            <v>3.9130235436450889</v>
          </cell>
          <cell r="Z210">
            <v>3.5056106957213728</v>
          </cell>
          <cell r="AB210">
            <v>3.8399402477245381</v>
          </cell>
        </row>
        <row r="211">
          <cell r="B211">
            <v>11</v>
          </cell>
          <cell r="C211" t="str">
            <v>1784 AHORRO DOLARES</v>
          </cell>
          <cell r="E211">
            <v>5.8619021318380593</v>
          </cell>
          <cell r="F211">
            <v>4.7138154538616694</v>
          </cell>
          <cell r="G211">
            <v>5.2936620652652033</v>
          </cell>
          <cell r="H211">
            <v>4.7008680758931831</v>
          </cell>
          <cell r="I211">
            <v>4.5061536217799958</v>
          </cell>
          <cell r="J211">
            <v>4.8927797857694522</v>
          </cell>
          <cell r="K211">
            <v>4.6048837330025405</v>
          </cell>
          <cell r="L211">
            <v>4.7463726388369931</v>
          </cell>
          <cell r="M211">
            <v>5.9980512459866242</v>
          </cell>
          <cell r="N211">
            <v>7.4335585877886245</v>
          </cell>
          <cell r="O211">
            <v>6.9124560899668008</v>
          </cell>
          <cell r="P211">
            <v>5.7201327846629679</v>
          </cell>
          <cell r="Q211">
            <v>5.2887498985282555</v>
          </cell>
          <cell r="R211">
            <v>4.6998148497759296</v>
          </cell>
          <cell r="S211">
            <v>5.1145764688814488</v>
          </cell>
          <cell r="T211">
            <v>6.6863005943238019</v>
          </cell>
          <cell r="V211">
            <v>3.7522937714876248</v>
          </cell>
          <cell r="W211">
            <v>5.2626941799585492</v>
          </cell>
          <cell r="X211">
            <v>4.6895929667357894</v>
          </cell>
          <cell r="Y211">
            <v>5.1588835425457891</v>
          </cell>
          <cell r="Z211">
            <v>6.6265055985631482</v>
          </cell>
          <cell r="AB211">
            <v>5.4861970856600051</v>
          </cell>
        </row>
        <row r="212">
          <cell r="B212">
            <v>12</v>
          </cell>
          <cell r="C212" t="str">
            <v>NUEVO RENTA DOLARES</v>
          </cell>
          <cell r="E212">
            <v>5.3158188121841254</v>
          </cell>
          <cell r="F212">
            <v>3.8723486714588917</v>
          </cell>
          <cell r="G212">
            <v>-33.030757367320177</v>
          </cell>
          <cell r="H212">
            <v>4.4519922743035067</v>
          </cell>
          <cell r="I212">
            <v>4.0070338668187544</v>
          </cell>
          <cell r="J212">
            <v>4.6365852052848933</v>
          </cell>
          <cell r="K212">
            <v>3.4088140152626734</v>
          </cell>
          <cell r="L212">
            <v>3.4684556327474692</v>
          </cell>
          <cell r="M212">
            <v>8.2643606632172517</v>
          </cell>
          <cell r="N212">
            <v>10.096776444646217</v>
          </cell>
          <cell r="O212">
            <v>9.5984067630179748</v>
          </cell>
          <cell r="P212">
            <v>5.3337985518500997</v>
          </cell>
          <cell r="Q212">
            <v>-9.851954356346015</v>
          </cell>
          <cell r="R212">
            <v>4.3648690151613545</v>
          </cell>
          <cell r="S212">
            <v>5.0228210709684973</v>
          </cell>
          <cell r="T212">
            <v>8.3217156756968169</v>
          </cell>
          <cell r="V212">
            <v>-0.29921401695041094</v>
          </cell>
          <cell r="W212">
            <v>-9.8147173452687309</v>
          </cell>
          <cell r="X212">
            <v>4.3603967230033902</v>
          </cell>
          <cell r="Y212">
            <v>5.0084575595492842</v>
          </cell>
          <cell r="Z212">
            <v>8.2541865122096389</v>
          </cell>
          <cell r="AB212">
            <v>0.64373603908634003</v>
          </cell>
        </row>
        <row r="213">
          <cell r="B213">
            <v>13</v>
          </cell>
          <cell r="C213" t="str">
            <v>PELLEGRINI RENTA DOLARES</v>
          </cell>
          <cell r="E213">
            <v>6.2384892220514132</v>
          </cell>
          <cell r="F213">
            <v>4.9926216138344914</v>
          </cell>
          <cell r="G213">
            <v>6.1456878836776196</v>
          </cell>
          <cell r="H213">
            <v>5.723852153656428</v>
          </cell>
          <cell r="I213">
            <v>5.1843315157781955</v>
          </cell>
          <cell r="J213">
            <v>5.9109533651408031</v>
          </cell>
          <cell r="K213">
            <v>5.6895891516656638</v>
          </cell>
          <cell r="L213">
            <v>5.6514940646970047</v>
          </cell>
          <cell r="M213">
            <v>6.0288569813371717</v>
          </cell>
          <cell r="N213">
            <v>6.1777463812483502</v>
          </cell>
          <cell r="O213">
            <v>6.6596205041749901</v>
          </cell>
          <cell r="P213">
            <v>6.023708605545397</v>
          </cell>
          <cell r="Q213">
            <v>5.790744623754529</v>
          </cell>
          <cell r="R213">
            <v>5.6059292647717474</v>
          </cell>
          <cell r="S213">
            <v>5.7898441736757178</v>
          </cell>
          <cell r="T213">
            <v>6.2866803368084145</v>
          </cell>
          <cell r="V213">
            <v>4.2665463352641542</v>
          </cell>
          <cell r="W213">
            <v>5.7635331566674219</v>
          </cell>
          <cell r="X213">
            <v>5.5896780395364942</v>
          </cell>
          <cell r="Y213">
            <v>5.7660737822209596</v>
          </cell>
          <cell r="Z213">
            <v>6.2536296462389007</v>
          </cell>
          <cell r="AB213">
            <v>5.7495600326580298</v>
          </cell>
        </row>
        <row r="214">
          <cell r="B214">
            <v>14</v>
          </cell>
          <cell r="C214" t="str">
            <v>PIONERO FINANCIERO DOLARES</v>
          </cell>
          <cell r="E214">
            <v>6.002850810769722</v>
          </cell>
          <cell r="F214">
            <v>4.7813495406201501</v>
          </cell>
          <cell r="G214">
            <v>5.2691958267387928</v>
          </cell>
          <cell r="H214">
            <v>4.8337510834280506</v>
          </cell>
          <cell r="I214">
            <v>4.6184041271282616</v>
          </cell>
          <cell r="J214">
            <v>5.2133454180294247</v>
          </cell>
          <cell r="K214">
            <v>5.0517485989484356</v>
          </cell>
          <cell r="L214">
            <v>5.2848813607395462</v>
          </cell>
          <cell r="M214">
            <v>6.1719400443166705</v>
          </cell>
          <cell r="N214">
            <v>10.126518736154534</v>
          </cell>
          <cell r="O214">
            <v>7.7060666853815185</v>
          </cell>
          <cell r="P214">
            <v>6.651192279039253</v>
          </cell>
          <cell r="Q214">
            <v>5.3499367962261513</v>
          </cell>
          <cell r="R214">
            <v>4.8882119944675839</v>
          </cell>
          <cell r="S214">
            <v>5.5017548899694679</v>
          </cell>
          <cell r="T214">
            <v>8.1515124617155941</v>
          </cell>
          <cell r="V214">
            <v>3.9094775675716731</v>
          </cell>
          <cell r="W214">
            <v>5.2871530904616826</v>
          </cell>
          <cell r="X214">
            <v>4.8953260494432493</v>
          </cell>
          <cell r="Y214">
            <v>5.2988820710958784</v>
          </cell>
          <cell r="Z214">
            <v>8.1045687366196884</v>
          </cell>
          <cell r="AB214">
            <v>5.3432496609127744</v>
          </cell>
        </row>
        <row r="215">
          <cell r="B215">
            <v>15</v>
          </cell>
          <cell r="C215" t="str">
            <v>ROBLE AHORRO DOLARES</v>
          </cell>
          <cell r="E215">
            <v>6.5153052974910697</v>
          </cell>
          <cell r="F215">
            <v>5.2422689990059945</v>
          </cell>
          <cell r="G215">
            <v>5.0889782805609851</v>
          </cell>
          <cell r="H215">
            <v>4.9242912331715072</v>
          </cell>
          <cell r="I215">
            <v>4.7406184936195972</v>
          </cell>
          <cell r="J215">
            <v>5.2169096756193634</v>
          </cell>
          <cell r="K215">
            <v>5.0571200123660232</v>
          </cell>
          <cell r="L215">
            <v>5.1383543175993474</v>
          </cell>
          <cell r="M215">
            <v>6.6819553785767205</v>
          </cell>
          <cell r="N215">
            <v>9.1726205614897758</v>
          </cell>
          <cell r="O215">
            <v>6.6587866693464948</v>
          </cell>
          <cell r="P215">
            <v>6.2198702979869624</v>
          </cell>
          <cell r="Q215">
            <v>5.613587806480802</v>
          </cell>
          <cell r="R215">
            <v>4.9604232780680046</v>
          </cell>
          <cell r="S215">
            <v>5.6231732958692104</v>
          </cell>
          <cell r="T215">
            <v>7.3425843315711559</v>
          </cell>
          <cell r="V215">
            <v>4.0222265002571422</v>
          </cell>
          <cell r="W215">
            <v>5.4952871025936378</v>
          </cell>
          <cell r="X215">
            <v>4.9473891432579853</v>
          </cell>
          <cell r="Y215">
            <v>5.6303924201076549</v>
          </cell>
          <cell r="Z215">
            <v>7.2308309455154873</v>
          </cell>
          <cell r="AB215">
            <v>5.7629212139080011</v>
          </cell>
        </row>
        <row r="216">
          <cell r="B216">
            <v>16</v>
          </cell>
          <cell r="C216" t="str">
            <v>SG RENTA CORTO PLAZO DOLARES</v>
          </cell>
          <cell r="E216">
            <v>0</v>
          </cell>
          <cell r="F216">
            <v>4.8570163237890762</v>
          </cell>
          <cell r="G216">
            <v>5.3811469638953557</v>
          </cell>
          <cell r="H216">
            <v>4.946307751834178</v>
          </cell>
          <cell r="I216">
            <v>4.8245788597637285</v>
          </cell>
          <cell r="J216">
            <v>5.2815445053557175</v>
          </cell>
          <cell r="K216">
            <v>5.2281292589033024</v>
          </cell>
          <cell r="L216">
            <v>5.2902657543584031</v>
          </cell>
          <cell r="M216">
            <v>7.6736628739770829</v>
          </cell>
          <cell r="N216">
            <v>10.39283855087958</v>
          </cell>
          <cell r="O216">
            <v>7.4584422766148295</v>
          </cell>
          <cell r="P216">
            <v>7.0839332846805769</v>
          </cell>
          <cell r="Q216">
            <v>0</v>
          </cell>
          <cell r="R216">
            <v>5.0172993899022078</v>
          </cell>
          <cell r="S216">
            <v>6.0579397130421597</v>
          </cell>
          <cell r="T216">
            <v>8.3016945853578115</v>
          </cell>
          <cell r="V216">
            <v>0</v>
          </cell>
          <cell r="W216">
            <v>5.29629840483401</v>
          </cell>
          <cell r="X216">
            <v>5.0353138282407617</v>
          </cell>
          <cell r="Y216">
            <v>6.0756209463206812</v>
          </cell>
          <cell r="Z216">
            <v>8.1948167062752866</v>
          </cell>
          <cell r="AB216">
            <v>6.9570698821262988</v>
          </cell>
        </row>
        <row r="217">
          <cell r="B217">
            <v>17</v>
          </cell>
          <cell r="C217" t="str">
            <v>SUPERFONDO AHORRO DOLARES</v>
          </cell>
          <cell r="E217">
            <v>6.6305812555518706</v>
          </cell>
          <cell r="F217">
            <v>5.1035371997925738</v>
          </cell>
          <cell r="G217">
            <v>5.627984885220938</v>
          </cell>
          <cell r="H217">
            <v>5.0572282053933604</v>
          </cell>
          <cell r="I217">
            <v>4.9481378104428764</v>
          </cell>
          <cell r="J217">
            <v>5.3804666720776329</v>
          </cell>
          <cell r="K217">
            <v>5.2290044165854255</v>
          </cell>
          <cell r="L217">
            <v>5.3905569695461564</v>
          </cell>
          <cell r="M217">
            <v>6.7151554350263654</v>
          </cell>
          <cell r="N217">
            <v>8.1123098814188879</v>
          </cell>
          <cell r="O217">
            <v>7.0547260058918981</v>
          </cell>
          <cell r="P217">
            <v>6.5834269432344383</v>
          </cell>
          <cell r="Q217">
            <v>5.7854735398956691</v>
          </cell>
          <cell r="R217">
            <v>5.1284507179086836</v>
          </cell>
          <cell r="S217">
            <v>5.7761496281492963</v>
          </cell>
          <cell r="T217">
            <v>7.2482522489909051</v>
          </cell>
          <cell r="V217">
            <v>4.1438223136509134</v>
          </cell>
          <cell r="W217">
            <v>5.653550407950636</v>
          </cell>
          <cell r="X217">
            <v>5.104544870642358</v>
          </cell>
          <cell r="Y217">
            <v>5.8174731752972164</v>
          </cell>
          <cell r="Z217">
            <v>7.1382775337010429</v>
          </cell>
          <cell r="AB217">
            <v>6.031604675689306</v>
          </cell>
        </row>
        <row r="218">
          <cell r="A218" t="str">
            <v>D</v>
          </cell>
          <cell r="B218" t="str">
            <v>RENTA MIXTA</v>
          </cell>
          <cell r="E218">
            <v>-10.60432475005496</v>
          </cell>
          <cell r="F218">
            <v>25.466786837777278</v>
          </cell>
          <cell r="G218">
            <v>9.1749849944880779</v>
          </cell>
          <cell r="H218">
            <v>-14.329447213557112</v>
          </cell>
          <cell r="I218">
            <v>-28.220694173685303</v>
          </cell>
          <cell r="J218">
            <v>-8.184340079807594</v>
          </cell>
          <cell r="K218">
            <v>29.916144232294073</v>
          </cell>
          <cell r="L218">
            <v>-81.933518987986758</v>
          </cell>
          <cell r="M218">
            <v>58.025750921594941</v>
          </cell>
          <cell r="N218">
            <v>37.141935648677119</v>
          </cell>
          <cell r="O218">
            <v>43.428785041053722</v>
          </cell>
          <cell r="P218">
            <v>-28.018534979579258</v>
          </cell>
          <cell r="Q218">
            <v>6.7903107359303938</v>
          </cell>
          <cell r="R218">
            <v>-17.185816708706557</v>
          </cell>
          <cell r="S218">
            <v>-28.61455187585371</v>
          </cell>
          <cell r="T218">
            <v>12.439378020882486</v>
          </cell>
          <cell r="V218">
            <v>-9.7140268752903047</v>
          </cell>
          <cell r="W218">
            <v>6.8021862399229693</v>
          </cell>
          <cell r="X218">
            <v>-17.731346213577726</v>
          </cell>
          <cell r="Y218">
            <v>-31.697351780381133</v>
          </cell>
          <cell r="Z218">
            <v>12.200684391382133</v>
          </cell>
          <cell r="AB218">
            <v>-9.6815196833965551</v>
          </cell>
        </row>
        <row r="219">
          <cell r="B219">
            <v>1</v>
          </cell>
          <cell r="C219" t="str">
            <v>ATLAS DIVERSIFICADO EN PESOS, DOL Y OTRAS MONEDAS</v>
          </cell>
          <cell r="E219">
            <v>4.4562182401442829</v>
          </cell>
          <cell r="F219">
            <v>8.4267507555398247</v>
          </cell>
          <cell r="G219">
            <v>3.5797943225490014</v>
          </cell>
          <cell r="H219">
            <v>7.7520933352153376</v>
          </cell>
          <cell r="I219">
            <v>-22.12702785422438</v>
          </cell>
          <cell r="J219">
            <v>17.159922509317816</v>
          </cell>
          <cell r="K219">
            <v>22.638676933444945</v>
          </cell>
          <cell r="L219">
            <v>-82.245111943384217</v>
          </cell>
          <cell r="M219">
            <v>136.23785044073301</v>
          </cell>
          <cell r="N219">
            <v>65.991511238746597</v>
          </cell>
          <cell r="O219">
            <v>78.904401114487001</v>
          </cell>
          <cell r="P219">
            <v>-8.1515848729123874</v>
          </cell>
          <cell r="Q219">
            <v>5.4666768542141364</v>
          </cell>
          <cell r="R219">
            <v>-0.56700654911890913</v>
          </cell>
          <cell r="S219">
            <v>-19.875568874899351</v>
          </cell>
          <cell r="T219">
            <v>39.720304487662951</v>
          </cell>
          <cell r="V219">
            <v>-4.2579584669103383</v>
          </cell>
          <cell r="W219">
            <v>5.4406463234381697</v>
          </cell>
          <cell r="X219">
            <v>-0.56849395208551368</v>
          </cell>
          <cell r="Y219">
            <v>-20.5168555195139</v>
          </cell>
          <cell r="Z219">
            <v>37.758113222292792</v>
          </cell>
          <cell r="AB219">
            <v>4.0980023713246716</v>
          </cell>
        </row>
        <row r="220">
          <cell r="B220">
            <v>2</v>
          </cell>
          <cell r="C220" t="str">
            <v>BF TOTAL</v>
          </cell>
          <cell r="E220">
            <v>-2.8894653840097595</v>
          </cell>
          <cell r="F220">
            <v>16.592188978946876</v>
          </cell>
          <cell r="G220">
            <v>0.30752647607290573</v>
          </cell>
          <cell r="H220">
            <v>-20.698024090760192</v>
          </cell>
          <cell r="I220">
            <v>-16.230397713608792</v>
          </cell>
          <cell r="J220">
            <v>1.3962578155790162</v>
          </cell>
          <cell r="K220">
            <v>21.351789789524609</v>
          </cell>
          <cell r="L220">
            <v>-71.807925884415965</v>
          </cell>
          <cell r="M220">
            <v>33.683784044805989</v>
          </cell>
          <cell r="N220">
            <v>11.286136950385583</v>
          </cell>
          <cell r="O220">
            <v>31.226254219643913</v>
          </cell>
          <cell r="P220">
            <v>-16.186513384882041</v>
          </cell>
          <cell r="Q220">
            <v>4.333339239115408</v>
          </cell>
          <cell r="R220">
            <v>-12.34080804557297</v>
          </cell>
          <cell r="S220">
            <v>-22.953902096244349</v>
          </cell>
          <cell r="T220">
            <v>6.9691559532301106</v>
          </cell>
          <cell r="V220">
            <v>-8.3794689592613487</v>
          </cell>
          <cell r="W220">
            <v>4.231507605492113</v>
          </cell>
          <cell r="X220">
            <v>-13.056510924432585</v>
          </cell>
          <cell r="Y220">
            <v>-25.921249823871872</v>
          </cell>
          <cell r="Z220">
            <v>7.1777782934015599</v>
          </cell>
          <cell r="AB220">
            <v>-7.850364256432818</v>
          </cell>
        </row>
        <row r="221">
          <cell r="B221">
            <v>3</v>
          </cell>
          <cell r="C221" t="str">
            <v>BGN GLOBAL FUND</v>
          </cell>
          <cell r="E221">
            <v>0</v>
          </cell>
          <cell r="F221">
            <v>0</v>
          </cell>
          <cell r="G221">
            <v>0</v>
          </cell>
          <cell r="H221">
            <v>0</v>
          </cell>
          <cell r="I221">
            <v>-65.540366242086918</v>
          </cell>
          <cell r="J221">
            <v>-35.922513745475563</v>
          </cell>
          <cell r="K221">
            <v>48.964055487979728</v>
          </cell>
          <cell r="L221">
            <v>-96.229073068762318</v>
          </cell>
          <cell r="M221">
            <v>35.374299076919449</v>
          </cell>
          <cell r="N221">
            <v>92.613884010587938</v>
          </cell>
          <cell r="O221">
            <v>36.588385487263174</v>
          </cell>
          <cell r="P221">
            <v>-20.689213293086762</v>
          </cell>
          <cell r="Q221">
            <v>0</v>
          </cell>
          <cell r="R221">
            <v>0</v>
          </cell>
          <cell r="S221">
            <v>-57.633562971539007</v>
          </cell>
          <cell r="T221">
            <v>27.784410180005324</v>
          </cell>
          <cell r="V221">
            <v>0</v>
          </cell>
          <cell r="W221">
            <v>0</v>
          </cell>
          <cell r="X221">
            <v>-55.599007721926121</v>
          </cell>
          <cell r="Y221">
            <v>-60.158849795033397</v>
          </cell>
          <cell r="Z221">
            <v>26.434029882381303</v>
          </cell>
          <cell r="AB221">
            <v>-43.694072174731915</v>
          </cell>
        </row>
        <row r="222">
          <cell r="B222">
            <v>4</v>
          </cell>
          <cell r="C222" t="str">
            <v>BNL GLOBAL</v>
          </cell>
          <cell r="E222">
            <v>3.8369488529320206</v>
          </cell>
          <cell r="F222">
            <v>14.388119597388439</v>
          </cell>
          <cell r="G222">
            <v>9.209896231382908</v>
          </cell>
          <cell r="H222">
            <v>8.2337859467124694</v>
          </cell>
          <cell r="I222">
            <v>-21.429117607653946</v>
          </cell>
          <cell r="J222">
            <v>-5.8810279736725253</v>
          </cell>
          <cell r="K222">
            <v>28.654420126294646</v>
          </cell>
          <cell r="L222">
            <v>-73.358986809644264</v>
          </cell>
          <cell r="M222">
            <v>65.33800950389012</v>
          </cell>
          <cell r="N222">
            <v>50.050173692197198</v>
          </cell>
          <cell r="O222">
            <v>44.644857201917375</v>
          </cell>
          <cell r="P222">
            <v>-15.024081759839802</v>
          </cell>
          <cell r="Q222">
            <v>9.059862176850352</v>
          </cell>
          <cell r="R222">
            <v>-7.1531404899737865</v>
          </cell>
          <cell r="S222">
            <v>-17.247196059876778</v>
          </cell>
          <cell r="T222">
            <v>22.634252598126459</v>
          </cell>
          <cell r="V222">
            <v>-4.3238435544381897</v>
          </cell>
          <cell r="W222">
            <v>9.1153954273172744</v>
          </cell>
          <cell r="X222">
            <v>-6.8201280921919132</v>
          </cell>
          <cell r="Y222">
            <v>-23.971460395234235</v>
          </cell>
          <cell r="Z222">
            <v>21.219570028595669</v>
          </cell>
          <cell r="AB222">
            <v>-4.2104695457828463</v>
          </cell>
        </row>
        <row r="223">
          <cell r="B223">
            <v>5</v>
          </cell>
          <cell r="C223" t="str">
            <v>BNL GLOBALEN DOLARES</v>
          </cell>
          <cell r="E223">
            <v>0</v>
          </cell>
          <cell r="F223">
            <v>0</v>
          </cell>
          <cell r="G223">
            <v>0</v>
          </cell>
          <cell r="H223">
            <v>0</v>
          </cell>
          <cell r="I223">
            <v>0</v>
          </cell>
          <cell r="J223">
            <v>0</v>
          </cell>
          <cell r="K223">
            <v>32.418521747611685</v>
          </cell>
          <cell r="L223">
            <v>-65.196083146634237</v>
          </cell>
          <cell r="M223">
            <v>72.887799496565208</v>
          </cell>
          <cell r="N223">
            <v>54.3281970130407</v>
          </cell>
          <cell r="O223">
            <v>44.200722881214816</v>
          </cell>
          <cell r="P223">
            <v>-12.891496209896758</v>
          </cell>
          <cell r="Q223">
            <v>0</v>
          </cell>
          <cell r="R223">
            <v>0</v>
          </cell>
          <cell r="S223">
            <v>-7.2927422844654703</v>
          </cell>
          <cell r="T223">
            <v>24.687932765634191</v>
          </cell>
          <cell r="V223">
            <v>0</v>
          </cell>
          <cell r="W223">
            <v>0</v>
          </cell>
          <cell r="X223">
            <v>0</v>
          </cell>
          <cell r="Y223">
            <v>-19.59469315343345</v>
          </cell>
          <cell r="Z223">
            <v>18.182365808658329</v>
          </cell>
          <cell r="AB223">
            <v>2.0162430847756596</v>
          </cell>
        </row>
        <row r="224">
          <cell r="B224">
            <v>6</v>
          </cell>
          <cell r="C224" t="str">
            <v>BR MIX</v>
          </cell>
          <cell r="E224">
            <v>0</v>
          </cell>
          <cell r="F224">
            <v>0</v>
          </cell>
          <cell r="G224">
            <v>13.484026800900196</v>
          </cell>
          <cell r="H224">
            <v>-5.7746178733597997</v>
          </cell>
          <cell r="I224">
            <v>-36.231779892643054</v>
          </cell>
          <cell r="J224">
            <v>-15.830512967231325</v>
          </cell>
          <cell r="K224">
            <v>65.019172011451715</v>
          </cell>
          <cell r="L224">
            <v>-94.400827341123431</v>
          </cell>
          <cell r="M224">
            <v>110.82920396311894</v>
          </cell>
          <cell r="N224">
            <v>90.76826446623771</v>
          </cell>
          <cell r="O224">
            <v>116.48323899395874</v>
          </cell>
          <cell r="P224">
            <v>-45.677626223422266</v>
          </cell>
          <cell r="Q224">
            <v>0</v>
          </cell>
          <cell r="R224">
            <v>-20.327405317412161</v>
          </cell>
          <cell r="S224">
            <v>-42.030928512725019</v>
          </cell>
          <cell r="T224">
            <v>30.909063227691426</v>
          </cell>
          <cell r="V224">
            <v>0</v>
          </cell>
          <cell r="W224">
            <v>13.335417782888248</v>
          </cell>
          <cell r="X224">
            <v>-22.847085941093926</v>
          </cell>
          <cell r="Y224">
            <v>-45.691177334911423</v>
          </cell>
          <cell r="Z224">
            <v>29.687736218213278</v>
          </cell>
          <cell r="AB224">
            <v>-20.271465986794411</v>
          </cell>
        </row>
        <row r="225">
          <cell r="B225">
            <v>7</v>
          </cell>
          <cell r="C225" t="str">
            <v>CAPITAL MIX</v>
          </cell>
          <cell r="E225">
            <v>0</v>
          </cell>
          <cell r="F225">
            <v>346.20949059194766</v>
          </cell>
          <cell r="G225">
            <v>23.658040916232402</v>
          </cell>
          <cell r="H225">
            <v>-37.425699571709345</v>
          </cell>
          <cell r="I225">
            <v>-79.237957983806737</v>
          </cell>
          <cell r="J225">
            <v>-31.801760034195937</v>
          </cell>
          <cell r="K225">
            <v>135.83918340764632</v>
          </cell>
          <cell r="L225">
            <v>-99.048891731775058</v>
          </cell>
          <cell r="M225">
            <v>250.41582781382039</v>
          </cell>
          <cell r="N225">
            <v>28.316719343521978</v>
          </cell>
          <cell r="O225">
            <v>291.25247060334914</v>
          </cell>
          <cell r="P225">
            <v>-66.52495802642693</v>
          </cell>
          <cell r="Q225">
            <v>0</v>
          </cell>
          <cell r="R225">
            <v>-55.4193484185746</v>
          </cell>
          <cell r="S225">
            <v>-57.163904512234076</v>
          </cell>
          <cell r="T225">
            <v>18.892325982632997</v>
          </cell>
          <cell r="V225">
            <v>0</v>
          </cell>
          <cell r="W225">
            <v>83.008951733638426</v>
          </cell>
          <cell r="X225">
            <v>-59.802336940253674</v>
          </cell>
          <cell r="Y225">
            <v>-54.670234152135187</v>
          </cell>
          <cell r="Z225">
            <v>17.454751090172806</v>
          </cell>
          <cell r="AB225">
            <v>-43.381639247325076</v>
          </cell>
        </row>
        <row r="226">
          <cell r="B226">
            <v>8</v>
          </cell>
          <cell r="C226" t="str">
            <v>CMA EMERGENTE</v>
          </cell>
          <cell r="E226">
            <v>0</v>
          </cell>
          <cell r="F226">
            <v>0</v>
          </cell>
          <cell r="G226">
            <v>0</v>
          </cell>
          <cell r="H226">
            <v>0</v>
          </cell>
          <cell r="I226">
            <v>0</v>
          </cell>
          <cell r="J226">
            <v>0</v>
          </cell>
          <cell r="K226">
            <v>0</v>
          </cell>
          <cell r="L226">
            <v>-96.416840469626607</v>
          </cell>
          <cell r="M226">
            <v>501.73908523922751</v>
          </cell>
          <cell r="N226">
            <v>179.18650022647444</v>
          </cell>
          <cell r="O226">
            <v>108.32275510785712</v>
          </cell>
          <cell r="P226">
            <v>-60.044365515138921</v>
          </cell>
          <cell r="Q226">
            <v>0</v>
          </cell>
          <cell r="R226">
            <v>0</v>
          </cell>
          <cell r="S226">
            <v>0</v>
          </cell>
          <cell r="T226">
            <v>32.455415369764708</v>
          </cell>
          <cell r="V226">
            <v>0</v>
          </cell>
          <cell r="W226">
            <v>0</v>
          </cell>
          <cell r="X226">
            <v>0</v>
          </cell>
          <cell r="Y226">
            <v>-59.737091833562594</v>
          </cell>
          <cell r="Z226">
            <v>14.068787169966978</v>
          </cell>
          <cell r="AB226">
            <v>-7.5515788374014843</v>
          </cell>
        </row>
        <row r="227">
          <cell r="B227">
            <v>9</v>
          </cell>
          <cell r="C227" t="str">
            <v>CMF ALLOCATIONS</v>
          </cell>
          <cell r="E227">
            <v>0</v>
          </cell>
          <cell r="F227">
            <v>0</v>
          </cell>
          <cell r="G227">
            <v>0</v>
          </cell>
          <cell r="H227">
            <v>0</v>
          </cell>
          <cell r="I227">
            <v>0</v>
          </cell>
          <cell r="J227">
            <v>-15.452384941377495</v>
          </cell>
          <cell r="K227">
            <v>20.684546550684967</v>
          </cell>
          <cell r="L227">
            <v>-75.365635464892094</v>
          </cell>
          <cell r="M227">
            <v>262.46145876398776</v>
          </cell>
          <cell r="N227">
            <v>117.48781550283192</v>
          </cell>
          <cell r="O227">
            <v>165.14070204281833</v>
          </cell>
          <cell r="P227">
            <v>-47.482682324605797</v>
          </cell>
          <cell r="Q227">
            <v>0</v>
          </cell>
          <cell r="R227">
            <v>0</v>
          </cell>
          <cell r="S227">
            <v>2.5222873142509483</v>
          </cell>
          <cell r="T227">
            <v>44.678708442919636</v>
          </cell>
          <cell r="V227">
            <v>0</v>
          </cell>
          <cell r="W227">
            <v>0</v>
          </cell>
          <cell r="X227">
            <v>-15.655405587333792</v>
          </cell>
          <cell r="Y227">
            <v>2.5923246931482069</v>
          </cell>
          <cell r="Z227">
            <v>36.125834472337523</v>
          </cell>
          <cell r="AB227">
            <v>13.528602944038726</v>
          </cell>
        </row>
        <row r="228">
          <cell r="B228">
            <v>10</v>
          </cell>
          <cell r="C228" t="str">
            <v>CONSULTATIO BOZANO SIMONSEN BR</v>
          </cell>
          <cell r="E228">
            <v>0</v>
          </cell>
          <cell r="F228">
            <v>0</v>
          </cell>
          <cell r="G228">
            <v>35.713067516221876</v>
          </cell>
          <cell r="H228">
            <v>-13.504397060374929</v>
          </cell>
          <cell r="I228">
            <v>-50.961142805223723</v>
          </cell>
          <cell r="J228">
            <v>-11.348412126412889</v>
          </cell>
          <cell r="K228">
            <v>70.090376506984882</v>
          </cell>
          <cell r="L228">
            <v>-92.934784443670267</v>
          </cell>
          <cell r="M228">
            <v>-39.993306552547082</v>
          </cell>
          <cell r="N228">
            <v>28.00554288404151</v>
          </cell>
          <cell r="O228">
            <v>57.031155915731446</v>
          </cell>
          <cell r="P228">
            <v>-67.989434558598532</v>
          </cell>
          <cell r="Q228">
            <v>0</v>
          </cell>
          <cell r="R228">
            <v>-27.821647758358569</v>
          </cell>
          <cell r="S228">
            <v>-58.376849260885379</v>
          </cell>
          <cell r="T228">
            <v>-13.66849412247586</v>
          </cell>
          <cell r="V228">
            <v>0</v>
          </cell>
          <cell r="W228">
            <v>34.70492372392782</v>
          </cell>
          <cell r="X228">
            <v>-28.701994806428122</v>
          </cell>
          <cell r="Y228">
            <v>-63.496766696076804</v>
          </cell>
          <cell r="Z228">
            <v>-13.241664100303318</v>
          </cell>
          <cell r="AB228">
            <v>-41.814859152475179</v>
          </cell>
        </row>
        <row r="229">
          <cell r="B229">
            <v>11</v>
          </cell>
          <cell r="C229" t="str">
            <v>CONSULTATIO BALANCE LAT. AM FUND</v>
          </cell>
          <cell r="E229">
            <v>-19.171797015909775</v>
          </cell>
          <cell r="F229">
            <v>20.613136453103387</v>
          </cell>
          <cell r="G229">
            <v>35.43620410322108</v>
          </cell>
          <cell r="H229">
            <v>-13.182986778846306</v>
          </cell>
          <cell r="I229">
            <v>-40.315228751073349</v>
          </cell>
          <cell r="J229">
            <v>0.72794628431471775</v>
          </cell>
          <cell r="K229">
            <v>3.0645783962499173</v>
          </cell>
          <cell r="L229">
            <v>-15.690084240126989</v>
          </cell>
          <cell r="M229">
            <v>2.9364809125598468</v>
          </cell>
          <cell r="N229">
            <v>-9.0554888056793015</v>
          </cell>
          <cell r="O229">
            <v>6.6047438049477769</v>
          </cell>
          <cell r="P229">
            <v>-32.170334484926222</v>
          </cell>
          <cell r="Q229">
            <v>9.7060982027750153</v>
          </cell>
          <cell r="R229">
            <v>-19.485743922231457</v>
          </cell>
          <cell r="S229">
            <v>-3.6498338765778904</v>
          </cell>
          <cell r="T229">
            <v>-13.039058495014345</v>
          </cell>
          <cell r="V229">
            <v>-3.9518497470482306</v>
          </cell>
          <cell r="W229">
            <v>9.7261229314805853</v>
          </cell>
          <cell r="X229">
            <v>-20.512830677447582</v>
          </cell>
          <cell r="Y229">
            <v>-4.0958845811075228</v>
          </cell>
          <cell r="Z229">
            <v>-13.024259037886898</v>
          </cell>
          <cell r="AB229">
            <v>-7.2002082794963336</v>
          </cell>
        </row>
        <row r="230">
          <cell r="B230">
            <v>12</v>
          </cell>
          <cell r="C230" t="str">
            <v>RNB MIXTO</v>
          </cell>
          <cell r="E230">
            <v>0</v>
          </cell>
          <cell r="F230">
            <v>0</v>
          </cell>
          <cell r="G230">
            <v>0</v>
          </cell>
          <cell r="H230">
            <v>0</v>
          </cell>
          <cell r="I230">
            <v>0</v>
          </cell>
          <cell r="J230">
            <v>0</v>
          </cell>
          <cell r="K230">
            <v>0</v>
          </cell>
          <cell r="L230">
            <v>-95.595497071473545</v>
          </cell>
          <cell r="M230">
            <v>79.642980489385877</v>
          </cell>
          <cell r="N230">
            <v>163.68043114856766</v>
          </cell>
          <cell r="O230">
            <v>126.96994708636784</v>
          </cell>
          <cell r="P230">
            <v>-53.497484320979517</v>
          </cell>
          <cell r="Q230">
            <v>0</v>
          </cell>
          <cell r="R230">
            <v>0</v>
          </cell>
          <cell r="S230">
            <v>0</v>
          </cell>
          <cell r="T230">
            <v>40.66117301464989</v>
          </cell>
          <cell r="V230">
            <v>0</v>
          </cell>
          <cell r="W230">
            <v>0</v>
          </cell>
          <cell r="X230">
            <v>0</v>
          </cell>
          <cell r="Y230">
            <v>-78.968252712534067</v>
          </cell>
          <cell r="Z230">
            <v>37.220798092102569</v>
          </cell>
          <cell r="AB230">
            <v>-32.328929384965811</v>
          </cell>
        </row>
        <row r="231">
          <cell r="B231">
            <v>13</v>
          </cell>
          <cell r="C231" t="str">
            <v>DB GLOBAL</v>
          </cell>
          <cell r="E231">
            <v>-33.131309990102608</v>
          </cell>
          <cell r="F231">
            <v>66.176738604660869</v>
          </cell>
          <cell r="G231">
            <v>18.009301482035568</v>
          </cell>
          <cell r="H231">
            <v>-2.7263763584999268</v>
          </cell>
          <cell r="I231">
            <v>-35.260822429829098</v>
          </cell>
          <cell r="J231">
            <v>-20.199074683387451</v>
          </cell>
          <cell r="K231">
            <v>43.537460335216814</v>
          </cell>
          <cell r="L231">
            <v>-94.686860105817189</v>
          </cell>
          <cell r="M231">
            <v>160.88815360855992</v>
          </cell>
          <cell r="N231">
            <v>90.394398798278147</v>
          </cell>
          <cell r="O231">
            <v>84.774889741090902</v>
          </cell>
          <cell r="P231">
            <v>-28.822572379191701</v>
          </cell>
          <cell r="Q231">
            <v>9.4552075253595991</v>
          </cell>
          <cell r="R231">
            <v>-20.49580098235414</v>
          </cell>
          <cell r="S231">
            <v>-41.620959070524677</v>
          </cell>
          <cell r="T231">
            <v>35.793756547581857</v>
          </cell>
          <cell r="V231">
            <v>-15.575040142064832</v>
          </cell>
          <cell r="W231">
            <v>8.3500955844950653</v>
          </cell>
          <cell r="X231">
            <v>-20.632957979816858</v>
          </cell>
          <cell r="Y231">
            <v>-46.705620317953091</v>
          </cell>
          <cell r="Z231">
            <v>36.17552421804875</v>
          </cell>
          <cell r="AB231">
            <v>-11.537247717366828</v>
          </cell>
        </row>
        <row r="232">
          <cell r="B232">
            <v>14</v>
          </cell>
          <cell r="C232" t="str">
            <v>EMERGENTE</v>
          </cell>
          <cell r="E232">
            <v>-47.973269280343864</v>
          </cell>
          <cell r="F232">
            <v>121.17444320888069</v>
          </cell>
          <cell r="G232">
            <v>33.144429458535555</v>
          </cell>
          <cell r="H232">
            <v>-3.904779893928334</v>
          </cell>
          <cell r="I232">
            <v>-61.949392843930099</v>
          </cell>
          <cell r="J232">
            <v>-17.580332545437294</v>
          </cell>
          <cell r="K232">
            <v>-100</v>
          </cell>
          <cell r="L232">
            <v>0</v>
          </cell>
          <cell r="M232">
            <v>0</v>
          </cell>
          <cell r="N232">
            <v>0</v>
          </cell>
          <cell r="O232">
            <v>0</v>
          </cell>
          <cell r="P232">
            <v>0</v>
          </cell>
          <cell r="Q232">
            <v>15.281997607225151</v>
          </cell>
          <cell r="R232">
            <v>-32.955254750267891</v>
          </cell>
          <cell r="S232">
            <v>-100</v>
          </cell>
          <cell r="T232">
            <v>0</v>
          </cell>
          <cell r="V232">
            <v>-100</v>
          </cell>
          <cell r="W232">
            <v>15.11808341414258</v>
          </cell>
          <cell r="X232">
            <v>-33.761042397426955</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24.347921778774783</v>
          </cell>
          <cell r="F234">
            <v>3.2285628547781275</v>
          </cell>
          <cell r="G234">
            <v>12.482330835150757</v>
          </cell>
          <cell r="H234">
            <v>-3.2787540769146584</v>
          </cell>
          <cell r="I234">
            <v>-32.40114102730579</v>
          </cell>
          <cell r="J234">
            <v>-14.888682224609784</v>
          </cell>
          <cell r="K234">
            <v>53.98971432754076</v>
          </cell>
          <cell r="L234">
            <v>-98.711026885064825</v>
          </cell>
          <cell r="M234">
            <v>491.12360936664163</v>
          </cell>
          <cell r="N234">
            <v>217.87462538988541</v>
          </cell>
          <cell r="O234">
            <v>63.752594111009799</v>
          </cell>
          <cell r="P234">
            <v>-33.833164104252624</v>
          </cell>
          <cell r="Q234">
            <v>13.024928212575926</v>
          </cell>
          <cell r="R234">
            <v>-17.747421602609858</v>
          </cell>
          <cell r="S234">
            <v>-51.044146567210881</v>
          </cell>
          <cell r="T234">
            <v>51.017799931328042</v>
          </cell>
          <cell r="V234">
            <v>-17.86427467986411</v>
          </cell>
          <cell r="W234">
            <v>12.902850087557582</v>
          </cell>
          <cell r="X234">
            <v>-17.860030472269173</v>
          </cell>
          <cell r="Y234">
            <v>-56.99314001446438</v>
          </cell>
          <cell r="Z234">
            <v>49.819958642215312</v>
          </cell>
          <cell r="AB234">
            <v>-9.4097221390162193</v>
          </cell>
        </row>
        <row r="235">
          <cell r="B235">
            <v>17</v>
          </cell>
          <cell r="C235" t="str">
            <v>FIMA MIX</v>
          </cell>
          <cell r="E235">
            <v>8.846712950737734</v>
          </cell>
          <cell r="F235">
            <v>17.451141396816805</v>
          </cell>
          <cell r="G235">
            <v>13.501121164402941</v>
          </cell>
          <cell r="H235">
            <v>5.5903533045407849</v>
          </cell>
          <cell r="I235">
            <v>-15.113080874015139</v>
          </cell>
          <cell r="J235">
            <v>-8.0725989276284498</v>
          </cell>
          <cell r="K235">
            <v>32.642524687096937</v>
          </cell>
          <cell r="L235">
            <v>-97.44520995397157</v>
          </cell>
          <cell r="M235">
            <v>403.20866550387848</v>
          </cell>
          <cell r="N235">
            <v>139.60332682532695</v>
          </cell>
          <cell r="O235">
            <v>68.404840150492248</v>
          </cell>
          <cell r="P235">
            <v>-18.798018039242969</v>
          </cell>
          <cell r="Q235">
            <v>13.211593636843455</v>
          </cell>
          <cell r="R235">
            <v>-6.2502757631809569</v>
          </cell>
          <cell r="S235">
            <v>-44.546533222443863</v>
          </cell>
          <cell r="T235">
            <v>48.52675096996888</v>
          </cell>
          <cell r="V235">
            <v>-12.411437009475234</v>
          </cell>
          <cell r="W235">
            <v>12.990510611891226</v>
          </cell>
          <cell r="X235">
            <v>-6.0040658652606105</v>
          </cell>
          <cell r="Y235">
            <v>-47.591902264405917</v>
          </cell>
          <cell r="Z235">
            <v>46.023126868361544</v>
          </cell>
          <cell r="AB235">
            <v>-3.1715709189671037</v>
          </cell>
        </row>
        <row r="236">
          <cell r="B236">
            <v>18</v>
          </cell>
          <cell r="C236" t="str">
            <v>LECCORP PLUS</v>
          </cell>
          <cell r="E236">
            <v>-1.8534576713744699</v>
          </cell>
          <cell r="F236">
            <v>15.223681251686404</v>
          </cell>
          <cell r="G236">
            <v>35.381778372093933</v>
          </cell>
          <cell r="H236">
            <v>-3.1179062736154117</v>
          </cell>
          <cell r="I236">
            <v>-7.4847097038598154</v>
          </cell>
          <cell r="J236">
            <v>9.4010186734123646</v>
          </cell>
          <cell r="K236">
            <v>10.893982744523733</v>
          </cell>
          <cell r="L236">
            <v>-81.972782896336142</v>
          </cell>
          <cell r="M236">
            <v>56.307003692892742</v>
          </cell>
          <cell r="N236">
            <v>20.518644617932779</v>
          </cell>
          <cell r="O236">
            <v>100.7205576561546</v>
          </cell>
          <cell r="P236">
            <v>-15.572173558027224</v>
          </cell>
          <cell r="Q236">
            <v>15.254791223935872</v>
          </cell>
          <cell r="R236">
            <v>-0.65192285692452501</v>
          </cell>
          <cell r="S236">
            <v>-32.141378011291685</v>
          </cell>
          <cell r="T236">
            <v>26.875344401390787</v>
          </cell>
          <cell r="V236">
            <v>-6.1129112662013929</v>
          </cell>
          <cell r="W236">
            <v>14.274028138479466</v>
          </cell>
          <cell r="X236">
            <v>-0.65447094948731799</v>
          </cell>
          <cell r="Y236">
            <v>-31.02000914753572</v>
          </cell>
          <cell r="Z236">
            <v>28.447788898911508</v>
          </cell>
          <cell r="AB236">
            <v>-1.9569676537293468</v>
          </cell>
        </row>
        <row r="237">
          <cell r="B237">
            <v>19</v>
          </cell>
          <cell r="C237" t="str">
            <v>MARINVER</v>
          </cell>
          <cell r="E237">
            <v>-46.744291435346753</v>
          </cell>
          <cell r="F237">
            <v>88.594691573326074</v>
          </cell>
          <cell r="G237">
            <v>17.010288525484405</v>
          </cell>
          <cell r="H237">
            <v>-17.027272089177426</v>
          </cell>
          <cell r="I237">
            <v>-52.809970574014706</v>
          </cell>
          <cell r="J237">
            <v>-39.056385059289802</v>
          </cell>
          <cell r="K237">
            <v>101.54789475461254</v>
          </cell>
          <cell r="L237">
            <v>-98.346441761524019</v>
          </cell>
          <cell r="M237">
            <v>153.11223343897984</v>
          </cell>
          <cell r="N237">
            <v>275.64130268637302</v>
          </cell>
          <cell r="O237">
            <v>44.486935744967916</v>
          </cell>
          <cell r="P237">
            <v>-43.201897440765649</v>
          </cell>
          <cell r="Q237">
            <v>5.5293412927297947</v>
          </cell>
          <cell r="R237">
            <v>-37.9743568707717</v>
          </cell>
          <cell r="S237">
            <v>-56.14319742058909</v>
          </cell>
          <cell r="T237">
            <v>45.538730411750031</v>
          </cell>
          <cell r="V237">
            <v>-26.802648492639037</v>
          </cell>
          <cell r="W237">
            <v>5.2604931787130438</v>
          </cell>
          <cell r="X237">
            <v>-38.948066336212761</v>
          </cell>
          <cell r="Y237">
            <v>-57.543765995422611</v>
          </cell>
          <cell r="Z237">
            <v>42.898596722584315</v>
          </cell>
          <cell r="AB237">
            <v>-19.471944552323738</v>
          </cell>
        </row>
        <row r="238">
          <cell r="B238">
            <v>20</v>
          </cell>
          <cell r="C238" t="str">
            <v>MERCOSUR</v>
          </cell>
          <cell r="E238">
            <v>-37.322140605344359</v>
          </cell>
          <cell r="F238">
            <v>130.04761713809415</v>
          </cell>
          <cell r="G238">
            <v>23.671016534846533</v>
          </cell>
          <cell r="H238">
            <v>-8.4708643542206872</v>
          </cell>
          <cell r="I238">
            <v>-38.989542304517521</v>
          </cell>
          <cell r="J238">
            <v>-16.895288328819369</v>
          </cell>
          <cell r="K238">
            <v>0.40444940920862926</v>
          </cell>
          <cell r="L238">
            <v>-63.255899710371246</v>
          </cell>
          <cell r="M238">
            <v>4.1105857089565268</v>
          </cell>
          <cell r="N238">
            <v>22.584492064255656</v>
          </cell>
          <cell r="O238">
            <v>-0.11359098241904286</v>
          </cell>
          <cell r="P238">
            <v>-21.336444851738857</v>
          </cell>
          <cell r="Q238">
            <v>21.264386847058937</v>
          </cell>
          <cell r="R238">
            <v>-22.578229779696592</v>
          </cell>
          <cell r="S238">
            <v>-27.309360630898283</v>
          </cell>
          <cell r="T238">
            <v>-1.2421028137209911</v>
          </cell>
          <cell r="V238">
            <v>-9.109453386195387</v>
          </cell>
          <cell r="W238">
            <v>21.220701336564773</v>
          </cell>
          <cell r="X238">
            <v>-23.169774582333314</v>
          </cell>
          <cell r="Y238">
            <v>-27.467633266866219</v>
          </cell>
          <cell r="Z238">
            <v>-0.74394700088535881</v>
          </cell>
          <cell r="AB238">
            <v>-9.2069953227022499</v>
          </cell>
        </row>
        <row r="239">
          <cell r="B239">
            <v>21</v>
          </cell>
          <cell r="C239" t="str">
            <v>1784 MIX</v>
          </cell>
          <cell r="E239">
            <v>2.5684044571941511</v>
          </cell>
          <cell r="F239">
            <v>13.119926551319971</v>
          </cell>
          <cell r="G239">
            <v>8.7143220627393667</v>
          </cell>
          <cell r="H239">
            <v>5.0422191612624845</v>
          </cell>
          <cell r="I239">
            <v>-4.1805152061817115</v>
          </cell>
          <cell r="J239">
            <v>2.4228173178526768</v>
          </cell>
          <cell r="K239">
            <v>13.44896002432916</v>
          </cell>
          <cell r="L239">
            <v>-60.410324188717205</v>
          </cell>
          <cell r="M239">
            <v>47.325207665925319</v>
          </cell>
          <cell r="N239">
            <v>44.622609393083202</v>
          </cell>
          <cell r="O239">
            <v>29.872504832943658</v>
          </cell>
          <cell r="P239">
            <v>-1.6843012969263604</v>
          </cell>
          <cell r="Q239">
            <v>8.0471109147344677</v>
          </cell>
          <cell r="R239">
            <v>1.0194064504373213</v>
          </cell>
          <cell r="S239">
            <v>-12.859541205841063</v>
          </cell>
          <cell r="T239">
            <v>22.685176856845658</v>
          </cell>
          <cell r="V239">
            <v>-1.2449181398118125</v>
          </cell>
          <cell r="W239">
            <v>7.9708538030724529</v>
          </cell>
          <cell r="X239">
            <v>0.97903825002070288</v>
          </cell>
          <cell r="Y239">
            <v>-17.485736809441377</v>
          </cell>
          <cell r="Z239">
            <v>20.948828102151641</v>
          </cell>
          <cell r="AB239">
            <v>0.79886526883399256</v>
          </cell>
        </row>
        <row r="240">
          <cell r="B240">
            <v>22</v>
          </cell>
          <cell r="C240" t="str">
            <v>1784 MIX CRECIMIENTO</v>
          </cell>
          <cell r="E240">
            <v>-55.174267843724593</v>
          </cell>
          <cell r="F240">
            <v>126.66135844120276</v>
          </cell>
          <cell r="G240">
            <v>21.943574988084947</v>
          </cell>
          <cell r="H240">
            <v>-23.781307113570861</v>
          </cell>
          <cell r="I240">
            <v>-67.320320210011332</v>
          </cell>
          <cell r="J240">
            <v>-53.400412228620972</v>
          </cell>
          <cell r="K240">
            <v>97.853578685787724</v>
          </cell>
          <cell r="L240">
            <v>-99.121702761863531</v>
          </cell>
          <cell r="M240">
            <v>252.75664553705525</v>
          </cell>
          <cell r="N240">
            <v>277.77486472574884</v>
          </cell>
          <cell r="O240">
            <v>105.73363719313554</v>
          </cell>
          <cell r="P240">
            <v>-63.697688857680347</v>
          </cell>
          <cell r="Q240">
            <v>7.4042006761586787</v>
          </cell>
          <cell r="R240">
            <v>-51.220150660120687</v>
          </cell>
          <cell r="S240">
            <v>-60.570596189782286</v>
          </cell>
          <cell r="T240">
            <v>41.3050053586784</v>
          </cell>
          <cell r="V240">
            <v>-32.582835418214174</v>
          </cell>
          <cell r="W240">
            <v>6.7279917196074956</v>
          </cell>
          <cell r="X240">
            <v>-52.002092611629159</v>
          </cell>
          <cell r="Y240">
            <v>-64.521597335732963</v>
          </cell>
          <cell r="Z240">
            <v>33.952138703752446</v>
          </cell>
          <cell r="AB240">
            <v>-29.633696385017938</v>
          </cell>
        </row>
        <row r="241">
          <cell r="B241">
            <v>23</v>
          </cell>
          <cell r="C241" t="str">
            <v>1784 MIX RENTA</v>
          </cell>
          <cell r="E241">
            <v>-13.07950883062462</v>
          </cell>
          <cell r="F241">
            <v>45.951697460292038</v>
          </cell>
          <cell r="G241">
            <v>16.86366509298367</v>
          </cell>
          <cell r="H241">
            <v>-3.5584977601717527</v>
          </cell>
          <cell r="I241">
            <v>-33.550619042156569</v>
          </cell>
          <cell r="J241">
            <v>-20.067986247688008</v>
          </cell>
          <cell r="K241">
            <v>43.21053301711666</v>
          </cell>
          <cell r="L241">
            <v>-91.526384283787948</v>
          </cell>
          <cell r="M241">
            <v>112.99653153310869</v>
          </cell>
          <cell r="N241">
            <v>92.538640517834139</v>
          </cell>
          <cell r="O241">
            <v>64.864537873411138</v>
          </cell>
          <cell r="P241">
            <v>-27.675971857817739</v>
          </cell>
          <cell r="Q241">
            <v>14.025926107210939</v>
          </cell>
          <cell r="R241">
            <v>-19.987368587348399</v>
          </cell>
          <cell r="S241">
            <v>-36.300099733395641</v>
          </cell>
          <cell r="T241">
            <v>31.919577694806268</v>
          </cell>
          <cell r="V241">
            <v>-12.687740235161627</v>
          </cell>
          <cell r="W241">
            <v>13.555837937431225</v>
          </cell>
          <cell r="X241">
            <v>-19.871999054753775</v>
          </cell>
          <cell r="Y241">
            <v>-40.4180617072183</v>
          </cell>
          <cell r="Z241">
            <v>29.609354614627815</v>
          </cell>
          <cell r="AB241">
            <v>-7.8998628664264325</v>
          </cell>
        </row>
        <row r="242">
          <cell r="B242">
            <v>24</v>
          </cell>
          <cell r="C242" t="str">
            <v>PAMPA</v>
          </cell>
          <cell r="E242">
            <v>-55.80019478148381</v>
          </cell>
          <cell r="F242">
            <v>84.870091847822906</v>
          </cell>
          <cell r="G242">
            <v>6.1911085744809302</v>
          </cell>
          <cell r="H242">
            <v>2.1029942761745524</v>
          </cell>
          <cell r="I242">
            <v>-72.596999552523201</v>
          </cell>
          <cell r="J242">
            <v>-38.585931574528551</v>
          </cell>
          <cell r="K242">
            <v>98.915829369695402</v>
          </cell>
          <cell r="L242">
            <v>-81.979315130512418</v>
          </cell>
          <cell r="M242">
            <v>-13.986017302917354</v>
          </cell>
          <cell r="N242">
            <v>-48.154287085821949</v>
          </cell>
          <cell r="O242">
            <v>78.454260253654894</v>
          </cell>
          <cell r="P242">
            <v>-72.235534713562785</v>
          </cell>
          <cell r="Q242">
            <v>-4.6197648012275998</v>
          </cell>
          <cell r="R242">
            <v>-44.405116873334237</v>
          </cell>
          <cell r="S242">
            <v>-32.443071173784524</v>
          </cell>
          <cell r="T242">
            <v>-36.43134416891138</v>
          </cell>
          <cell r="V242">
            <v>-22.635668500919991</v>
          </cell>
          <cell r="W242">
            <v>-4.695002537635629</v>
          </cell>
          <cell r="X242">
            <v>-46.470833386370479</v>
          </cell>
          <cell r="Y242">
            <v>-32.454190420243897</v>
          </cell>
          <cell r="Z242">
            <v>-37.040352184893955</v>
          </cell>
          <cell r="AB242">
            <v>-35.700633416730419</v>
          </cell>
        </row>
        <row r="243">
          <cell r="B243">
            <v>25</v>
          </cell>
          <cell r="C243" t="str">
            <v>PARTICIPACION PATRIMONIAL PERSONAL</v>
          </cell>
          <cell r="E243">
            <v>0</v>
          </cell>
          <cell r="F243">
            <v>0</v>
          </cell>
          <cell r="G243">
            <v>0</v>
          </cell>
          <cell r="H243">
            <v>0</v>
          </cell>
          <cell r="I243">
            <v>0</v>
          </cell>
          <cell r="J243">
            <v>0</v>
          </cell>
          <cell r="K243">
            <v>-8.300394253621679</v>
          </cell>
          <cell r="L243">
            <v>-79.882295284348089</v>
          </cell>
          <cell r="M243">
            <v>140.98653294822779</v>
          </cell>
          <cell r="N243">
            <v>97.566343966011885</v>
          </cell>
          <cell r="O243">
            <v>84.383508895838546</v>
          </cell>
          <cell r="P243">
            <v>4.5510792772680109</v>
          </cell>
          <cell r="Q243">
            <v>0</v>
          </cell>
          <cell r="R243">
            <v>0</v>
          </cell>
          <cell r="S243">
            <v>-23.678618354340063</v>
          </cell>
          <cell r="T243">
            <v>56.166491374064577</v>
          </cell>
          <cell r="V243">
            <v>0</v>
          </cell>
          <cell r="W243">
            <v>0</v>
          </cell>
          <cell r="X243">
            <v>0</v>
          </cell>
          <cell r="Y243">
            <v>-23.320780584944899</v>
          </cell>
          <cell r="Z243">
            <v>52.912102939437155</v>
          </cell>
          <cell r="AB243">
            <v>18.452226242416536</v>
          </cell>
        </row>
        <row r="244">
          <cell r="B244">
            <v>26</v>
          </cell>
          <cell r="C244" t="str">
            <v>POTENCIA</v>
          </cell>
          <cell r="E244">
            <v>-31.471653926428665</v>
          </cell>
          <cell r="F244">
            <v>50.742673425218385</v>
          </cell>
          <cell r="G244">
            <v>22.732720630168867</v>
          </cell>
          <cell r="H244">
            <v>-16.308499711057657</v>
          </cell>
          <cell r="I244">
            <v>-47.362736013942587</v>
          </cell>
          <cell r="J244">
            <v>-42.871776072076528</v>
          </cell>
          <cell r="K244">
            <v>76.695051115818288</v>
          </cell>
          <cell r="L244">
            <v>-97.823602337381118</v>
          </cell>
          <cell r="M244">
            <v>380.63499121941129</v>
          </cell>
          <cell r="N244">
            <v>220.08807352547538</v>
          </cell>
          <cell r="O244">
            <v>135.10946217160202</v>
          </cell>
          <cell r="P244">
            <v>-55.597598555342564</v>
          </cell>
          <cell r="Q244">
            <v>8.2319811903266427</v>
          </cell>
          <cell r="R244">
            <v>-36.864281442429316</v>
          </cell>
          <cell r="S244">
            <v>-43.037023571730693</v>
          </cell>
          <cell r="T244">
            <v>49.502579691420138</v>
          </cell>
          <cell r="V244">
            <v>-21.012957579937918</v>
          </cell>
          <cell r="W244">
            <v>7.5511220371242693</v>
          </cell>
          <cell r="X244">
            <v>-36.877471120448135</v>
          </cell>
          <cell r="Y244">
            <v>-45.508992210850543</v>
          </cell>
          <cell r="Z244">
            <v>45.182494275396643</v>
          </cell>
          <cell r="AB244">
            <v>-14.076375697651011</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-13.441179022596161</v>
          </cell>
          <cell r="F246">
            <v>37.568893721623418</v>
          </cell>
          <cell r="G246">
            <v>31.310436617803795</v>
          </cell>
          <cell r="H246">
            <v>-5.3818158141277443</v>
          </cell>
          <cell r="I246">
            <v>-36.144456322783199</v>
          </cell>
          <cell r="J246">
            <v>-8.9427983741452657</v>
          </cell>
          <cell r="K246">
            <v>54.0051993257769</v>
          </cell>
          <cell r="L246">
            <v>-94.678775707413237</v>
          </cell>
          <cell r="M246">
            <v>291.2089583456069</v>
          </cell>
          <cell r="N246">
            <v>127.7826315012998</v>
          </cell>
          <cell r="O246">
            <v>62.856249935194164</v>
          </cell>
          <cell r="P246">
            <v>-13.219907948589304</v>
          </cell>
          <cell r="Q246">
            <v>16.067404851743696</v>
          </cell>
          <cell r="R246">
            <v>-18.060022846004486</v>
          </cell>
          <cell r="S246">
            <v>-31.558648040099524</v>
          </cell>
          <cell r="T246">
            <v>47.655075782774347</v>
          </cell>
          <cell r="V246">
            <v>-10.178320123897189</v>
          </cell>
          <cell r="W246">
            <v>16.003678733698969</v>
          </cell>
          <cell r="X246">
            <v>-18.257829078153108</v>
          </cell>
          <cell r="Y246">
            <v>-36.528142576474686</v>
          </cell>
          <cell r="Z246">
            <v>46.731540968195809</v>
          </cell>
          <cell r="AB246">
            <v>-5.3745564187075212</v>
          </cell>
        </row>
        <row r="247">
          <cell r="B247">
            <v>29</v>
          </cell>
          <cell r="C247" t="str">
            <v>SAN JERONIMO I</v>
          </cell>
          <cell r="E247">
            <v>-49.19833852366984</v>
          </cell>
          <cell r="F247">
            <v>21.424542959803162</v>
          </cell>
          <cell r="G247">
            <v>32.066178047663918</v>
          </cell>
          <cell r="H247">
            <v>-5.8304403750149998</v>
          </cell>
          <cell r="I247">
            <v>-50.172409729660735</v>
          </cell>
          <cell r="J247">
            <v>-23.503177415766508</v>
          </cell>
          <cell r="K247">
            <v>4.9865296792471536</v>
          </cell>
          <cell r="L247">
            <v>-94.718012075070803</v>
          </cell>
          <cell r="M247">
            <v>229.14067629210288</v>
          </cell>
          <cell r="N247">
            <v>140.93354765642809</v>
          </cell>
          <cell r="O247">
            <v>10.810623662570574</v>
          </cell>
          <cell r="P247">
            <v>-100</v>
          </cell>
          <cell r="Q247">
            <v>-6.6046326924544267</v>
          </cell>
          <cell r="R247">
            <v>-28.931916025050374</v>
          </cell>
          <cell r="S247">
            <v>-43.275477701072752</v>
          </cell>
          <cell r="T247">
            <v>-100</v>
          </cell>
          <cell r="V247">
            <v>-21.667371984765126</v>
          </cell>
          <cell r="W247">
            <v>-6.8135661792825486</v>
          </cell>
          <cell r="X247">
            <v>-29.500414975379542</v>
          </cell>
          <cell r="Y247">
            <v>-45.829579842531388</v>
          </cell>
          <cell r="Z247">
            <v>59.175968194399076</v>
          </cell>
          <cell r="AB247">
            <v>-18.102315654701194</v>
          </cell>
        </row>
        <row r="248">
          <cell r="B248">
            <v>30</v>
          </cell>
          <cell r="C248" t="str">
            <v>SELECTO</v>
          </cell>
          <cell r="E248">
            <v>-8.1457590498234644</v>
          </cell>
          <cell r="F248">
            <v>24.945778090793304</v>
          </cell>
          <cell r="G248">
            <v>15.00347426774602</v>
          </cell>
          <cell r="H248">
            <v>-2.9430205458162328</v>
          </cell>
          <cell r="I248">
            <v>-24.037614335707858</v>
          </cell>
          <cell r="J248">
            <v>-17.352276595501849</v>
          </cell>
          <cell r="K248">
            <v>33.187126911397868</v>
          </cell>
          <cell r="L248">
            <v>-89.789911085229051</v>
          </cell>
          <cell r="M248">
            <v>161.492024088199</v>
          </cell>
          <cell r="N248">
            <v>96.717911262758776</v>
          </cell>
          <cell r="O248">
            <v>97.759569850063912</v>
          </cell>
          <cell r="P248">
            <v>-28.739237225574499</v>
          </cell>
          <cell r="Q248">
            <v>9.6925804416450703</v>
          </cell>
          <cell r="R248">
            <v>-15.221560036713278</v>
          </cell>
          <cell r="S248">
            <v>-29.153770693169491</v>
          </cell>
          <cell r="T248">
            <v>40.478747567980754</v>
          </cell>
          <cell r="V248">
            <v>-9.9062106893571418</v>
          </cell>
          <cell r="W248">
            <v>9.2792597622658448</v>
          </cell>
          <cell r="X248">
            <v>-14.829413291352544</v>
          </cell>
          <cell r="Y248">
            <v>-31.618338040178529</v>
          </cell>
          <cell r="Z248">
            <v>39.011874397775003</v>
          </cell>
          <cell r="AB248">
            <v>-3.1796520701867781</v>
          </cell>
        </row>
        <row r="249">
          <cell r="B249">
            <v>31</v>
          </cell>
          <cell r="C249" t="str">
            <v>TORONTO TRUST</v>
          </cell>
          <cell r="E249">
            <v>7.0368053354874727</v>
          </cell>
          <cell r="F249">
            <v>-4.2284788116895626</v>
          </cell>
          <cell r="G249">
            <v>-10.463108891886819</v>
          </cell>
          <cell r="H249">
            <v>2.703745605165575</v>
          </cell>
          <cell r="I249">
            <v>5.008539071036</v>
          </cell>
          <cell r="J249">
            <v>2.0403100392562434</v>
          </cell>
          <cell r="K249">
            <v>5.1611076422670266</v>
          </cell>
          <cell r="L249">
            <v>-17.493062773064516</v>
          </cell>
          <cell r="M249">
            <v>7.9336658503308177</v>
          </cell>
          <cell r="N249">
            <v>15.554306417036457</v>
          </cell>
          <cell r="O249">
            <v>10.020530703471152</v>
          </cell>
          <cell r="P249">
            <v>15.688903492265327</v>
          </cell>
          <cell r="Q249">
            <v>-2.816952965326891</v>
          </cell>
          <cell r="R249">
            <v>3.2430651054765169</v>
          </cell>
          <cell r="S249">
            <v>-2.1635133931207973</v>
          </cell>
          <cell r="T249">
            <v>13.723580632514331</v>
          </cell>
          <cell r="V249">
            <v>-0.46219433535233945</v>
          </cell>
          <cell r="W249">
            <v>-3.1261442940650142</v>
          </cell>
          <cell r="X249">
            <v>3.2061943650520508</v>
          </cell>
          <cell r="Y249">
            <v>-2.3178462842431635</v>
          </cell>
          <cell r="Z249">
            <v>13.594645464636956</v>
          </cell>
          <cell r="AB249">
            <v>2.8213281544290814</v>
          </cell>
        </row>
        <row r="250">
          <cell r="A250" t="str">
            <v>E</v>
          </cell>
          <cell r="B250" t="str">
            <v>CERRADOS</v>
          </cell>
          <cell r="E250">
            <v>-55.490623573777064</v>
          </cell>
          <cell r="F250">
            <v>63.639428592808819</v>
          </cell>
          <cell r="G250">
            <v>87.912905800400992</v>
          </cell>
          <cell r="H250">
            <v>-8.2721778801051027</v>
          </cell>
          <cell r="I250">
            <v>-63.936019096280525</v>
          </cell>
          <cell r="J250">
            <v>-23.057584060907445</v>
          </cell>
          <cell r="K250">
            <v>1.3736662328338145</v>
          </cell>
          <cell r="L250">
            <v>4.3166158861687842</v>
          </cell>
          <cell r="M250">
            <v>2.0782102502847399</v>
          </cell>
          <cell r="N250">
            <v>4.74082159065079</v>
          </cell>
          <cell r="O250">
            <v>2.6975270941526297</v>
          </cell>
          <cell r="P250">
            <v>-18.761174580216732</v>
          </cell>
          <cell r="Q250">
            <v>16.639691269607248</v>
          </cell>
          <cell r="R250">
            <v>-36.625649477278621</v>
          </cell>
          <cell r="S250">
            <v>2.7983562882822888</v>
          </cell>
          <cell r="T250">
            <v>-9.1001472381222026</v>
          </cell>
          <cell r="V250">
            <v>-32.172799533182904</v>
          </cell>
          <cell r="W250">
            <v>13.892557060082344</v>
          </cell>
          <cell r="X250">
            <v>-37.623525204280227</v>
          </cell>
          <cell r="Y250">
            <v>2.5944745448243989</v>
          </cell>
          <cell r="Z250">
            <v>-2.7832078289725448</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-3.0558490853980769</v>
          </cell>
          <cell r="F252">
            <v>-11.800820305051706</v>
          </cell>
          <cell r="G252">
            <v>-0.39803005498514343</v>
          </cell>
          <cell r="H252">
            <v>0.36209413739529683</v>
          </cell>
          <cell r="I252">
            <v>35.400801435841764</v>
          </cell>
          <cell r="J252">
            <v>-3.0312036241726181</v>
          </cell>
          <cell r="K252">
            <v>-1.5241793851149432</v>
          </cell>
          <cell r="L252">
            <v>116.50465359492293</v>
          </cell>
          <cell r="M252">
            <v>0.18314838529083222</v>
          </cell>
          <cell r="N252">
            <v>0.48134685305372127</v>
          </cell>
          <cell r="O252">
            <v>-0.49042106006292885</v>
          </cell>
          <cell r="P252">
            <v>-0.83160789427246806</v>
          </cell>
          <cell r="Q252">
            <v>-5.2124361050614576</v>
          </cell>
          <cell r="R252">
            <v>9.6329208695280713</v>
          </cell>
          <cell r="S252">
            <v>28.784572299959454</v>
          </cell>
          <cell r="T252">
            <v>-0.28177577501135032</v>
          </cell>
          <cell r="V252">
            <v>7.5570907301873769</v>
          </cell>
          <cell r="W252">
            <v>-5.2136570758720024</v>
          </cell>
          <cell r="X252">
            <v>9.5466896645433721</v>
          </cell>
          <cell r="Y252">
            <v>28.127982253996375</v>
          </cell>
          <cell r="Z252">
            <v>-0.28173911159531384</v>
          </cell>
          <cell r="AB252">
            <v>7.3218664470113382</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24.028490109916099</v>
          </cell>
          <cell r="O253">
            <v>-100</v>
          </cell>
          <cell r="P253">
            <v>0</v>
          </cell>
          <cell r="Q253">
            <v>0</v>
          </cell>
          <cell r="R253">
            <v>0</v>
          </cell>
          <cell r="S253">
            <v>0</v>
          </cell>
          <cell r="T253">
            <v>-100</v>
          </cell>
          <cell r="V253">
            <v>0</v>
          </cell>
          <cell r="W253">
            <v>0</v>
          </cell>
          <cell r="X253">
            <v>0</v>
          </cell>
          <cell r="Y253">
            <v>0</v>
          </cell>
          <cell r="Z253">
            <v>23.563951986162547</v>
          </cell>
          <cell r="AB253">
            <v>21.728487990798762</v>
          </cell>
        </row>
        <row r="254">
          <cell r="B254">
            <v>4</v>
          </cell>
          <cell r="C254" t="str">
            <v>BRASIL EQUITY</v>
          </cell>
          <cell r="E254">
            <v>-77.188372985979385</v>
          </cell>
          <cell r="F254">
            <v>162.36492132453807</v>
          </cell>
          <cell r="G254">
            <v>258.81421073288834</v>
          </cell>
          <cell r="H254">
            <v>-1.81107192835257</v>
          </cell>
          <cell r="I254">
            <v>-85.978721831124872</v>
          </cell>
          <cell r="J254">
            <v>-43.377558383864177</v>
          </cell>
          <cell r="K254">
            <v>-100</v>
          </cell>
          <cell r="L254">
            <v>0</v>
          </cell>
          <cell r="M254">
            <v>0</v>
          </cell>
          <cell r="N254">
            <v>0</v>
          </cell>
          <cell r="O254">
            <v>0</v>
          </cell>
          <cell r="P254">
            <v>0</v>
          </cell>
          <cell r="Q254">
            <v>29.016093731594349</v>
          </cell>
          <cell r="R254">
            <v>-57.28180384402377</v>
          </cell>
          <cell r="S254">
            <v>-100</v>
          </cell>
          <cell r="T254">
            <v>0</v>
          </cell>
          <cell r="V254">
            <v>-100</v>
          </cell>
          <cell r="W254">
            <v>30.79257226480938</v>
          </cell>
          <cell r="X254">
            <v>-59.428317806606287</v>
          </cell>
          <cell r="Y254">
            <v>0</v>
          </cell>
          <cell r="Z254">
            <v>0</v>
          </cell>
          <cell r="AB254">
            <v>-28.262651867224942</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-1.1044526637712826</v>
          </cell>
          <cell r="G257">
            <v>-60.288624135400838</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-37.945205206076302</v>
          </cell>
          <cell r="X257">
            <v>0</v>
          </cell>
          <cell r="Y257">
            <v>0</v>
          </cell>
          <cell r="Z257">
            <v>0</v>
          </cell>
          <cell r="AB257">
            <v>-13.57352325094261</v>
          </cell>
        </row>
        <row r="258">
          <cell r="B258">
            <v>8</v>
          </cell>
          <cell r="C258" t="str">
            <v>LATIN AMERICAN FUND</v>
          </cell>
          <cell r="E258">
            <v>-23.57796376428044</v>
          </cell>
          <cell r="F258">
            <v>26.50104492138059</v>
          </cell>
          <cell r="G258">
            <v>35.35861752813183</v>
          </cell>
          <cell r="H258">
            <v>-19.391326764383543</v>
          </cell>
          <cell r="I258">
            <v>-36.522470263322283</v>
          </cell>
          <cell r="J258">
            <v>-3.8295326428741561</v>
          </cell>
          <cell r="K258">
            <v>2.9374026372108064</v>
          </cell>
          <cell r="L258">
            <v>-16.501250166742111</v>
          </cell>
          <cell r="M258">
            <v>3.3074443043446866</v>
          </cell>
          <cell r="N258">
            <v>-8.5711820210037981</v>
          </cell>
          <cell r="O258">
            <v>5.4941694190878909</v>
          </cell>
          <cell r="P258">
            <v>-29.316366914914482</v>
          </cell>
          <cell r="Q258">
            <v>9.3787298913009529</v>
          </cell>
          <cell r="R258">
            <v>-21.05078083082601</v>
          </cell>
          <cell r="S258">
            <v>-3.88416742910902</v>
          </cell>
          <cell r="T258">
            <v>-11.987678734524298</v>
          </cell>
          <cell r="V258">
            <v>-4.5515430531440355</v>
          </cell>
          <cell r="W258">
            <v>9.4601477505414913</v>
          </cell>
          <cell r="X258">
            <v>-21.523161961079339</v>
          </cell>
          <cell r="Y258">
            <v>-3.8971202091521828</v>
          </cell>
          <cell r="Z258">
            <v>-12.027572885480552</v>
          </cell>
          <cell r="AB258">
            <v>-7.7407759432135297</v>
          </cell>
        </row>
        <row r="259">
          <cell r="A259" t="str">
            <v>F</v>
          </cell>
          <cell r="B259" t="str">
            <v>FONDOS DE DINERO</v>
          </cell>
          <cell r="E259">
            <v>6.9759288344268366</v>
          </cell>
          <cell r="F259">
            <v>5.3547671586827494</v>
          </cell>
          <cell r="G259">
            <v>6.2775567666760512</v>
          </cell>
          <cell r="H259">
            <v>5.574000962539527</v>
          </cell>
          <cell r="I259">
            <v>5.3281025519560599</v>
          </cell>
          <cell r="J259">
            <v>5.9426867984380571</v>
          </cell>
          <cell r="K259">
            <v>5.5807427098192752</v>
          </cell>
          <cell r="L259">
            <v>6.0578661063470207</v>
          </cell>
          <cell r="M259">
            <v>8.0470536355532474</v>
          </cell>
          <cell r="N259">
            <v>10.221847879976909</v>
          </cell>
          <cell r="O259">
            <v>7.4201740247416659</v>
          </cell>
          <cell r="P259">
            <v>6.8016177548168022</v>
          </cell>
          <cell r="Q259">
            <v>6.12936418481691</v>
          </cell>
          <cell r="R259">
            <v>5.5943416585742645</v>
          </cell>
          <cell r="S259">
            <v>6.649781942188393</v>
          </cell>
          <cell r="T259">
            <v>8.1443359430238402</v>
          </cell>
          <cell r="V259">
            <v>4.5243338860611715</v>
          </cell>
          <cell r="W259">
            <v>6.144023847100244</v>
          </cell>
          <cell r="X259">
            <v>5.5870580364584699</v>
          </cell>
          <cell r="Y259">
            <v>6.5398591313928112</v>
          </cell>
          <cell r="Z259">
            <v>7.930292831878738</v>
          </cell>
          <cell r="AB259">
            <v>6.5005509903572678</v>
          </cell>
        </row>
        <row r="260">
          <cell r="A260" t="str">
            <v>F1</v>
          </cell>
          <cell r="B260" t="str">
            <v>EN PESOS</v>
          </cell>
          <cell r="E260">
            <v>7.8946831073656965</v>
          </cell>
          <cell r="F260">
            <v>5.672642113547921</v>
          </cell>
          <cell r="G260">
            <v>6.7249951561027421</v>
          </cell>
          <cell r="H260">
            <v>5.9494490056721805</v>
          </cell>
          <cell r="I260">
            <v>5.6790230864548708</v>
          </cell>
          <cell r="J260">
            <v>6.2575229278782452</v>
          </cell>
          <cell r="K260">
            <v>6.0411454720032953</v>
          </cell>
          <cell r="L260">
            <v>6.5511942267433732</v>
          </cell>
          <cell r="M260">
            <v>9.3785332095432281</v>
          </cell>
          <cell r="N260">
            <v>11.32286495852901</v>
          </cell>
          <cell r="O260">
            <v>8.3636094614869538</v>
          </cell>
          <cell r="P260">
            <v>7.3691407100790807</v>
          </cell>
          <cell r="Q260">
            <v>6.710117782290026</v>
          </cell>
          <cell r="R260">
            <v>5.9860027618411804</v>
          </cell>
          <cell r="S260">
            <v>7.3182605313852456</v>
          </cell>
          <cell r="T260">
            <v>8.980062401554223</v>
          </cell>
          <cell r="V260">
            <v>4.953577399980591</v>
          </cell>
          <cell r="W260">
            <v>6.6603588481542575</v>
          </cell>
          <cell r="X260">
            <v>5.9349608478261873</v>
          </cell>
          <cell r="Y260">
            <v>7.2063929327237375</v>
          </cell>
          <cell r="Z260">
            <v>8.8208813451898571</v>
          </cell>
          <cell r="AB260">
            <v>6.9933575749056676</v>
          </cell>
        </row>
        <row r="261">
          <cell r="B261">
            <v>1</v>
          </cell>
          <cell r="C261" t="str">
            <v>ARGEN III</v>
          </cell>
          <cell r="E261">
            <v>8.6758003406543605</v>
          </cell>
          <cell r="F261">
            <v>5.8640916672639154</v>
          </cell>
          <cell r="G261">
            <v>10.689111608053814</v>
          </cell>
          <cell r="H261">
            <v>7.2452623404772654</v>
          </cell>
          <cell r="I261">
            <v>6.4807525989493575</v>
          </cell>
          <cell r="J261">
            <v>6.6456951886095572</v>
          </cell>
          <cell r="K261">
            <v>6.7641930125494687</v>
          </cell>
          <cell r="L261">
            <v>10.015427832808466</v>
          </cell>
          <cell r="M261">
            <v>8.9010318349921569</v>
          </cell>
          <cell r="N261">
            <v>13.285437492165775</v>
          </cell>
          <cell r="O261">
            <v>8.0738713182252333</v>
          </cell>
          <cell r="P261">
            <v>7.2211311840842507</v>
          </cell>
          <cell r="Q261">
            <v>8.3915620081408839</v>
          </cell>
          <cell r="R261">
            <v>6.7900654101612945</v>
          </cell>
          <cell r="S261">
            <v>8.5518100452846024</v>
          </cell>
          <cell r="T261">
            <v>9.4943542140249804</v>
          </cell>
          <cell r="V261">
            <v>5.8743724665223818</v>
          </cell>
          <cell r="W261">
            <v>8.1067034184292943</v>
          </cell>
          <cell r="X261">
            <v>6.7512264858277105</v>
          </cell>
          <cell r="Y261">
            <v>8.4989870731865036</v>
          </cell>
          <cell r="Z261">
            <v>9.1882014137795629</v>
          </cell>
          <cell r="AB261">
            <v>7.8101968489951767</v>
          </cell>
        </row>
        <row r="262">
          <cell r="B262">
            <v>2</v>
          </cell>
          <cell r="C262" t="str">
            <v>CB MONEY FUND</v>
          </cell>
          <cell r="E262">
            <v>6.9819633692014271</v>
          </cell>
          <cell r="F262">
            <v>5.9710652584015422</v>
          </cell>
          <cell r="G262">
            <v>6.625474109921714</v>
          </cell>
          <cell r="H262">
            <v>6.3908837996049517</v>
          </cell>
          <cell r="I262">
            <v>6.5733294991743518</v>
          </cell>
          <cell r="J262">
            <v>6.3118597079106387</v>
          </cell>
          <cell r="K262">
            <v>7.3990092016283038</v>
          </cell>
          <cell r="L262">
            <v>6.1134152655573759</v>
          </cell>
          <cell r="M262">
            <v>17.875354419550415</v>
          </cell>
          <cell r="N262">
            <v>0</v>
          </cell>
          <cell r="O262">
            <v>-1.1018277025764966E-3</v>
          </cell>
          <cell r="P262">
            <v>-100</v>
          </cell>
          <cell r="Q262">
            <v>6.5253442666401096</v>
          </cell>
          <cell r="R262">
            <v>6.4253013617707522</v>
          </cell>
          <cell r="S262">
            <v>10.33954607437102</v>
          </cell>
          <cell r="T262">
            <v>-100</v>
          </cell>
          <cell r="V262">
            <v>5.7565456729117948</v>
          </cell>
          <cell r="W262">
            <v>6.4807472416784195</v>
          </cell>
          <cell r="X262">
            <v>6.390886031875076</v>
          </cell>
          <cell r="Y262">
            <v>8.9622472884226987</v>
          </cell>
          <cell r="Z262">
            <v>0</v>
          </cell>
          <cell r="AB262">
            <v>7.0028819115152574</v>
          </cell>
        </row>
        <row r="263">
          <cell r="B263">
            <v>3</v>
          </cell>
          <cell r="C263" t="str">
            <v>CMF SMART MONEY MARKET FUND PESOS</v>
          </cell>
          <cell r="E263">
            <v>0</v>
          </cell>
          <cell r="F263">
            <v>0</v>
          </cell>
          <cell r="G263">
            <v>0</v>
          </cell>
          <cell r="H263">
            <v>0</v>
          </cell>
          <cell r="I263">
            <v>0</v>
          </cell>
          <cell r="J263">
            <v>6.3686252345034777</v>
          </cell>
          <cell r="K263">
            <v>6.0865163269301581</v>
          </cell>
          <cell r="L263">
            <v>6.8847963054821104</v>
          </cell>
          <cell r="M263">
            <v>10.210310325997863</v>
          </cell>
          <cell r="N263">
            <v>13.395875839302107</v>
          </cell>
          <cell r="O263">
            <v>11.513359170692006</v>
          </cell>
          <cell r="P263">
            <v>9.8943853290172967</v>
          </cell>
          <cell r="Q263">
            <v>0</v>
          </cell>
          <cell r="R263">
            <v>0</v>
          </cell>
          <cell r="S263">
            <v>7.7125024464388403</v>
          </cell>
          <cell r="T263">
            <v>11.592040995640351</v>
          </cell>
          <cell r="V263">
            <v>0</v>
          </cell>
          <cell r="W263">
            <v>0</v>
          </cell>
          <cell r="X263">
            <v>6.3351287655511568</v>
          </cell>
          <cell r="Y263">
            <v>8.4383572548339068</v>
          </cell>
          <cell r="Z263">
            <v>10.875484843816285</v>
          </cell>
          <cell r="AB263">
            <v>9.8904781451889079</v>
          </cell>
        </row>
        <row r="264">
          <cell r="B264">
            <v>4</v>
          </cell>
          <cell r="C264" t="str">
            <v>FIMA MONEY MARKET PESOS</v>
          </cell>
          <cell r="E264">
            <v>6.5958541836252049</v>
          </cell>
          <cell r="F264">
            <v>5.3842575382939462</v>
          </cell>
          <cell r="G264">
            <v>5.9076990725937639</v>
          </cell>
          <cell r="H264">
            <v>5.5021868745817271</v>
          </cell>
          <cell r="I264">
            <v>5.3310530813320822</v>
          </cell>
          <cell r="J264">
            <v>5.9411017744918082</v>
          </cell>
          <cell r="K264">
            <v>5.6344976431976113</v>
          </cell>
          <cell r="L264">
            <v>5.8724272670926947</v>
          </cell>
          <cell r="M264">
            <v>7.7310023297479269</v>
          </cell>
          <cell r="N264">
            <v>9.7537018321299129</v>
          </cell>
          <cell r="O264">
            <v>7.7291703284078972</v>
          </cell>
          <cell r="P264">
            <v>6.9261944259803254</v>
          </cell>
          <cell r="Q264">
            <v>5.9614426012629895</v>
          </cell>
          <cell r="R264">
            <v>5.5911349115481457</v>
          </cell>
          <cell r="S264">
            <v>6.4085309030401216</v>
          </cell>
          <cell r="T264">
            <v>8.1298334947256023</v>
          </cell>
          <cell r="V264">
            <v>4.457094544284157</v>
          </cell>
          <cell r="W264">
            <v>5.8865469163109418</v>
          </cell>
          <cell r="X264">
            <v>5.5724940234776366</v>
          </cell>
          <cell r="Y264">
            <v>6.3198313589792443</v>
          </cell>
          <cell r="Z264">
            <v>7.988333479712062</v>
          </cell>
          <cell r="AB264">
            <v>6.2997030118177477</v>
          </cell>
        </row>
        <row r="265">
          <cell r="B265">
            <v>5</v>
          </cell>
          <cell r="C265" t="str">
            <v>PROVINCIA PESOS</v>
          </cell>
          <cell r="E265">
            <v>9.3977923819104312</v>
          </cell>
          <cell r="F265">
            <v>5.9751809343184581</v>
          </cell>
          <cell r="G265">
            <v>6.7402495376752469</v>
          </cell>
          <cell r="H265">
            <v>6.1622620244180082</v>
          </cell>
          <cell r="I265">
            <v>5.9041266710270879</v>
          </cell>
          <cell r="J265">
            <v>6.6840781586112508</v>
          </cell>
          <cell r="K265">
            <v>6.3795628904183443</v>
          </cell>
          <cell r="L265">
            <v>6.7955999880628726</v>
          </cell>
          <cell r="M265">
            <v>11.513630345984183</v>
          </cell>
          <cell r="N265">
            <v>12.813394533395627</v>
          </cell>
          <cell r="O265">
            <v>8.938219425684002</v>
          </cell>
          <cell r="P265">
            <v>7.753033510977958</v>
          </cell>
          <cell r="Q265">
            <v>7.3611066750434606</v>
          </cell>
          <cell r="R265">
            <v>6.2496607118585512</v>
          </cell>
          <cell r="S265">
            <v>8.2047946960643223</v>
          </cell>
          <cell r="T265">
            <v>9.8137734347959018</v>
          </cell>
          <cell r="V265">
            <v>5.4035550967519441</v>
          </cell>
          <cell r="W265">
            <v>7.3215448451848131</v>
          </cell>
          <cell r="X265">
            <v>6.2126740830139582</v>
          </cell>
          <cell r="Y265">
            <v>8.2018326643027883</v>
          </cell>
          <cell r="Z265">
            <v>9.6245049338329771</v>
          </cell>
          <cell r="AB265">
            <v>7.7390248551564511</v>
          </cell>
        </row>
        <row r="266">
          <cell r="A266" t="str">
            <v>F2</v>
          </cell>
          <cell r="B266" t="str">
            <v>EN DOLARES</v>
          </cell>
          <cell r="E266">
            <v>6.0969288843016667</v>
          </cell>
          <cell r="F266">
            <v>5.0068154982447322</v>
          </cell>
          <cell r="G266">
            <v>5.7989776750786426</v>
          </cell>
          <cell r="H266">
            <v>5.2030267642488637</v>
          </cell>
          <cell r="I266">
            <v>4.9560921740628316</v>
          </cell>
          <cell r="J266">
            <v>5.5815568045834763</v>
          </cell>
          <cell r="K266">
            <v>5.118078011100935</v>
          </cell>
          <cell r="L266">
            <v>5.5905916770756736</v>
          </cell>
          <cell r="M266">
            <v>7.0325785495426008</v>
          </cell>
          <cell r="N266">
            <v>9.4250401013483263</v>
          </cell>
          <cell r="O266">
            <v>6.8130661573833518</v>
          </cell>
          <cell r="P266">
            <v>6.437603392188751</v>
          </cell>
          <cell r="Q266">
            <v>5.5716917047016201</v>
          </cell>
          <cell r="R266">
            <v>5.2071639005503823</v>
          </cell>
          <cell r="S266">
            <v>5.9784917758446632</v>
          </cell>
          <cell r="T266">
            <v>7.5377724008315994</v>
          </cell>
          <cell r="V266">
            <v>4.1336011339179857</v>
          </cell>
          <cell r="W266">
            <v>5.6052820072661991</v>
          </cell>
          <cell r="X266">
            <v>5.2173124834542284</v>
          </cell>
          <cell r="Y266">
            <v>5.9410549857022543</v>
          </cell>
          <cell r="Z266">
            <v>7.3378383113473999</v>
          </cell>
          <cell r="AB266">
            <v>6.0655240668828769</v>
          </cell>
        </row>
        <row r="267">
          <cell r="B267">
            <v>1</v>
          </cell>
          <cell r="C267" t="str">
            <v>ARGEN IV</v>
          </cell>
          <cell r="E267">
            <v>7.2397623983726289</v>
          </cell>
          <cell r="F267">
            <v>5.6835261211251709</v>
          </cell>
          <cell r="G267">
            <v>10.766695897807587</v>
          </cell>
          <cell r="H267">
            <v>6.9025734115053083</v>
          </cell>
          <cell r="I267">
            <v>5.9769453613672141</v>
          </cell>
          <cell r="J267">
            <v>7.4292947911252627</v>
          </cell>
          <cell r="K267">
            <v>6.5438766883527899</v>
          </cell>
          <cell r="L267">
            <v>9.423182240888206</v>
          </cell>
          <cell r="M267">
            <v>8.0199854613697283</v>
          </cell>
          <cell r="N267">
            <v>12.356188252497224</v>
          </cell>
          <cell r="O267">
            <v>7.4161096251679659</v>
          </cell>
          <cell r="P267">
            <v>6.5344155520669078</v>
          </cell>
          <cell r="Q267">
            <v>7.8758207814802361</v>
          </cell>
          <cell r="R267">
            <v>6.7679147456356725</v>
          </cell>
          <cell r="S267">
            <v>7.9892811075542802</v>
          </cell>
          <cell r="T267">
            <v>8.7390283434897853</v>
          </cell>
          <cell r="V267">
            <v>5.6054620310055148</v>
          </cell>
          <cell r="W267">
            <v>7.4068763169695906</v>
          </cell>
          <cell r="X267">
            <v>6.7159585244511266</v>
          </cell>
          <cell r="Y267">
            <v>7.8159336232578758</v>
          </cell>
          <cell r="Z267">
            <v>8.4104053195133144</v>
          </cell>
          <cell r="AB267">
            <v>7.3999999230417224</v>
          </cell>
        </row>
        <row r="268">
          <cell r="B268">
            <v>2</v>
          </cell>
          <cell r="C268" t="str">
            <v>CMF SMART MONEY MARKET FUND DOLARES</v>
          </cell>
          <cell r="E268">
            <v>0</v>
          </cell>
          <cell r="F268">
            <v>0</v>
          </cell>
          <cell r="G268">
            <v>0</v>
          </cell>
          <cell r="H268">
            <v>0</v>
          </cell>
          <cell r="I268">
            <v>0</v>
          </cell>
          <cell r="J268">
            <v>5.8499095364318521</v>
          </cell>
          <cell r="K268">
            <v>5.4000804614054987</v>
          </cell>
          <cell r="L268">
            <v>5.5824967290113436</v>
          </cell>
          <cell r="M268">
            <v>6.9685852155775052</v>
          </cell>
          <cell r="N268">
            <v>11.193171363398481</v>
          </cell>
          <cell r="O268">
            <v>10.343348561319154</v>
          </cell>
          <cell r="P268">
            <v>8.9957756535916857</v>
          </cell>
          <cell r="Q268">
            <v>0</v>
          </cell>
          <cell r="R268">
            <v>0</v>
          </cell>
          <cell r="S268">
            <v>5.9814134436254829</v>
          </cell>
          <cell r="T268">
            <v>10.173711701847065</v>
          </cell>
          <cell r="V268">
            <v>0</v>
          </cell>
          <cell r="W268">
            <v>0</v>
          </cell>
          <cell r="X268">
            <v>5.8216262923037387</v>
          </cell>
          <cell r="Y268">
            <v>6.4040980606675513</v>
          </cell>
          <cell r="Z268">
            <v>9.656126343097803</v>
          </cell>
          <cell r="AB268">
            <v>8.2566791957906069</v>
          </cell>
        </row>
        <row r="269">
          <cell r="B269">
            <v>3</v>
          </cell>
          <cell r="C269" t="str">
            <v>FIMA MONEY MARKET DOLARES</v>
          </cell>
          <cell r="E269">
            <v>5.7867564763627755</v>
          </cell>
          <cell r="F269">
            <v>4.9332037932537709</v>
          </cell>
          <cell r="G269">
            <v>5.3992019906368371</v>
          </cell>
          <cell r="H269">
            <v>5.0330462097783357</v>
          </cell>
          <cell r="I269">
            <v>4.824344499329758</v>
          </cell>
          <cell r="J269">
            <v>5.2835778690976554</v>
          </cell>
          <cell r="K269">
            <v>4.8628857266894254</v>
          </cell>
          <cell r="L269">
            <v>5.1332950664942922</v>
          </cell>
          <cell r="M269">
            <v>6.847549425675159</v>
          </cell>
          <cell r="N269">
            <v>8.9835620953634852</v>
          </cell>
          <cell r="O269">
            <v>6.5337155099401967</v>
          </cell>
          <cell r="P269">
            <v>6.1706588629201642</v>
          </cell>
          <cell r="Q269">
            <v>5.3724761496671158</v>
          </cell>
          <cell r="R269">
            <v>5.0468217829570339</v>
          </cell>
          <cell r="S269">
            <v>5.6109337358889233</v>
          </cell>
          <cell r="T269">
            <v>7.2220718872259893</v>
          </cell>
          <cell r="V269">
            <v>3.9811811325627611</v>
          </cell>
          <cell r="W269">
            <v>5.3429039361436281</v>
          </cell>
          <cell r="X269">
            <v>5.0199701882976955</v>
          </cell>
          <cell r="Y269">
            <v>5.6470283688444312</v>
          </cell>
          <cell r="Z269">
            <v>7.0310342425568439</v>
          </cell>
          <cell r="AB269">
            <v>5.7941036233129628</v>
          </cell>
        </row>
      </sheetData>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v>0</v>
          </cell>
          <cell r="E8">
            <v>0</v>
          </cell>
          <cell r="F8">
            <v>0</v>
          </cell>
          <cell r="G8">
            <v>0</v>
          </cell>
          <cell r="H8">
            <v>0</v>
          </cell>
          <cell r="I8">
            <v>0</v>
          </cell>
          <cell r="J8">
            <v>0</v>
          </cell>
          <cell r="K8">
            <v>0</v>
          </cell>
          <cell r="L8">
            <v>0</v>
          </cell>
          <cell r="M8">
            <v>0</v>
          </cell>
          <cell r="N8">
            <v>0</v>
          </cell>
          <cell r="O8">
            <v>0</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t="str">
            <v>Octubre</v>
          </cell>
          <cell r="AS5" t="str">
            <v>ERROR</v>
          </cell>
          <cell r="AT5" t="str">
            <v>ERROR</v>
          </cell>
          <cell r="AU5">
            <v>0</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Residentes"/>
    </sheetNames>
    <definedNames>
      <definedName name="RESIDENTES"/>
    </defined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Residentes"/>
      <sheetName val="Rentabilidad"/>
      <sheetName val="Rentabilidad T.E.A."/>
    </sheetNames>
    <definedNames>
      <definedName name="RESIDENTES"/>
    </definedNames>
    <sheetDataSet>
      <sheetData sheetId="0" refreshError="1"/>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IB Brasil ( R$ de 1996 )"/>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bcra.gob.ar/Pdfs/PublicacionesEstadisticas/ief0223.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bcra.gob.ar/Pdfs/PublicacionesEstadisticas/ief0223.pdf"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bcra.gob.ar/Pdfs/PublicacionesEstadisticas/ief0223.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cra.gob.ar/Pdfs/PublicacionesEstadisticas/ief0223.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cra.gob.ar/Pdfs/PublicacionesEstadisticas/ief0223.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cra.gob.ar/Pdfs/PublicacionesEstadisticas/ief0223.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cra.gob.ar/Pdfs/PublicacionesEstadisticas/ief0223.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cra.gob.ar/Pdfs/PublicacionesEstadisticas/ief0223.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cra.gob.ar/Pdfs/PublicacionesEstadisticas/ief0223.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bcra.gob.ar/Pdfs/PublicacionesEstadisticas/ief0223.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cra.gob.ar/Pdfs/PublicacionesEstadisticas/ief0223.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cra.gob.ar/Pdfs/PublicacionesEstadisticas/ief0223.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cra.gob.ar/Pdfs/PublicacionesEstadisticas/ief0223.pdf"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bcra.gob.ar/Pdfs/PublicacionesEstadisticas/ief0223.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cra.gob.ar/Pdfs/PublicacionesEstadisticas/ief0223.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cra.gob.ar/Pdfs/PublicacionesEstadisticas/ief0223.pdf"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www.bcra.gob.ar/Pdfs/PublicacionesEstadisticas/ief0223.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bcra.gob.ar/Pdfs/PublicacionesEstadisticas/ief0223.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bcra.gob.ar/Pdfs/PublicacionesEstadisticas/ief0223.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cra.gob.ar/Pdfs/PublicacionesEstadisticas/ief0223.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bcra.gob.ar/Pdfs/PublicacionesEstadisticas/ief0223.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cra.gob.ar/Pdfs/PublicacionesEstadisticas/ief0223.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bcra.gob.ar/Pdfs/PublicacionesEstadisticas/ief0223.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bcra.gob.ar/Pdfs/PublicacionesEstadisticas/ief0223.pdf"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www.bcra.gob.ar/Pdfs/PublicacionesEstadisticas/ief0223.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bcra.gob.ar/Pdfs/PublicacionesEstadisticas/ief0223.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bcra.gob.ar/Pdfs/PublicacionesEstadisticas/ief0223.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bcra.gob.ar/Pdfs/PublicacionesEstadisticas/ief0223.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bcra.gob.ar/Pdfs/PublicacionesEstadisticas/ief0223.pdf"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bcra.gob.ar/Pdfs/PublicacionesEstadisticas/ief0223.pdf"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bcra.gob.ar/Pdfs/PublicacionesEstadisticas/ief0223.pdf"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bcra.gob.ar/Pdfs/PublicacionesEstadisticas/ief0223.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cra.gob.ar/Pdfs/PublicacionesEstadisticas/ief0223.pdf"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bcra.gob.ar/Pdfs/PublicacionesEstadisticas/ief0223.pdf"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bcra.gob.ar/Pdfs/PublicacionesEstadisticas/ief0223.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cra.gob.ar/Pdfs/PublicacionesEstadisticas/ief0223.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cra.gob.ar/Pdfs/PublicacionesEstadisticas/ief0223.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cra.gob.ar/Pdfs/PublicacionesEstadisticas/ief0223.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cra.gob.ar/Pdfs/PublicacionesEstadisticas/ief0223.pdf"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bcra.gob.ar/Pdfs/PublicacionesEstadisticas/ief02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showRowColHeaders="0" tabSelected="1" zoomScaleNormal="100" workbookViewId="0"/>
  </sheetViews>
  <sheetFormatPr baseColWidth="10" defaultColWidth="11.42578125" defaultRowHeight="15" x14ac:dyDescent="0.25"/>
  <cols>
    <col min="1" max="6" width="13.7109375" style="1" customWidth="1"/>
    <col min="7" max="256" width="11.42578125" style="1"/>
    <col min="257" max="262" width="13.7109375" style="1" customWidth="1"/>
    <col min="263" max="512" width="11.42578125" style="1"/>
    <col min="513" max="518" width="13.7109375" style="1" customWidth="1"/>
    <col min="519" max="768" width="11.42578125" style="1"/>
    <col min="769" max="774" width="13.7109375" style="1" customWidth="1"/>
    <col min="775" max="1024" width="11.42578125" style="1"/>
    <col min="1025" max="1030" width="13.7109375" style="1" customWidth="1"/>
    <col min="1031" max="1280" width="11.42578125" style="1"/>
    <col min="1281" max="1286" width="13.7109375" style="1" customWidth="1"/>
    <col min="1287" max="1536" width="11.42578125" style="1"/>
    <col min="1537" max="1542" width="13.7109375" style="1" customWidth="1"/>
    <col min="1543" max="1792" width="11.42578125" style="1"/>
    <col min="1793" max="1798" width="13.7109375" style="1" customWidth="1"/>
    <col min="1799" max="2048" width="11.42578125" style="1"/>
    <col min="2049" max="2054" width="13.7109375" style="1" customWidth="1"/>
    <col min="2055" max="2304" width="11.42578125" style="1"/>
    <col min="2305" max="2310" width="13.7109375" style="1" customWidth="1"/>
    <col min="2311" max="2560" width="11.42578125" style="1"/>
    <col min="2561" max="2566" width="13.7109375" style="1" customWidth="1"/>
    <col min="2567" max="2816" width="11.42578125" style="1"/>
    <col min="2817" max="2822" width="13.7109375" style="1" customWidth="1"/>
    <col min="2823" max="3072" width="11.42578125" style="1"/>
    <col min="3073" max="3078" width="13.7109375" style="1" customWidth="1"/>
    <col min="3079" max="3328" width="11.42578125" style="1"/>
    <col min="3329" max="3334" width="13.7109375" style="1" customWidth="1"/>
    <col min="3335" max="3584" width="11.42578125" style="1"/>
    <col min="3585" max="3590" width="13.7109375" style="1" customWidth="1"/>
    <col min="3591" max="3840" width="11.42578125" style="1"/>
    <col min="3841" max="3846" width="13.7109375" style="1" customWidth="1"/>
    <col min="3847" max="4096" width="11.42578125" style="1"/>
    <col min="4097" max="4102" width="13.7109375" style="1" customWidth="1"/>
    <col min="4103" max="4352" width="11.42578125" style="1"/>
    <col min="4353" max="4358" width="13.7109375" style="1" customWidth="1"/>
    <col min="4359" max="4608" width="11.42578125" style="1"/>
    <col min="4609" max="4614" width="13.7109375" style="1" customWidth="1"/>
    <col min="4615" max="4864" width="11.42578125" style="1"/>
    <col min="4865" max="4870" width="13.7109375" style="1" customWidth="1"/>
    <col min="4871" max="5120" width="11.42578125" style="1"/>
    <col min="5121" max="5126" width="13.7109375" style="1" customWidth="1"/>
    <col min="5127" max="5376" width="11.42578125" style="1"/>
    <col min="5377" max="5382" width="13.7109375" style="1" customWidth="1"/>
    <col min="5383" max="5632" width="11.42578125" style="1"/>
    <col min="5633" max="5638" width="13.7109375" style="1" customWidth="1"/>
    <col min="5639" max="5888" width="11.42578125" style="1"/>
    <col min="5889" max="5894" width="13.7109375" style="1" customWidth="1"/>
    <col min="5895" max="6144" width="11.42578125" style="1"/>
    <col min="6145" max="6150" width="13.7109375" style="1" customWidth="1"/>
    <col min="6151" max="6400" width="11.42578125" style="1"/>
    <col min="6401" max="6406" width="13.7109375" style="1" customWidth="1"/>
    <col min="6407" max="6656" width="11.42578125" style="1"/>
    <col min="6657" max="6662" width="13.7109375" style="1" customWidth="1"/>
    <col min="6663" max="6912" width="11.42578125" style="1"/>
    <col min="6913" max="6918" width="13.7109375" style="1" customWidth="1"/>
    <col min="6919" max="7168" width="11.42578125" style="1"/>
    <col min="7169" max="7174" width="13.7109375" style="1" customWidth="1"/>
    <col min="7175" max="7424" width="11.42578125" style="1"/>
    <col min="7425" max="7430" width="13.7109375" style="1" customWidth="1"/>
    <col min="7431" max="7680" width="11.42578125" style="1"/>
    <col min="7681" max="7686" width="13.7109375" style="1" customWidth="1"/>
    <col min="7687" max="7936" width="11.42578125" style="1"/>
    <col min="7937" max="7942" width="13.7109375" style="1" customWidth="1"/>
    <col min="7943" max="8192" width="11.42578125" style="1"/>
    <col min="8193" max="8198" width="13.7109375" style="1" customWidth="1"/>
    <col min="8199" max="8448" width="11.42578125" style="1"/>
    <col min="8449" max="8454" width="13.7109375" style="1" customWidth="1"/>
    <col min="8455" max="8704" width="11.42578125" style="1"/>
    <col min="8705" max="8710" width="13.7109375" style="1" customWidth="1"/>
    <col min="8711" max="8960" width="11.42578125" style="1"/>
    <col min="8961" max="8966" width="13.7109375" style="1" customWidth="1"/>
    <col min="8967" max="9216" width="11.42578125" style="1"/>
    <col min="9217" max="9222" width="13.7109375" style="1" customWidth="1"/>
    <col min="9223" max="9472" width="11.42578125" style="1"/>
    <col min="9473" max="9478" width="13.7109375" style="1" customWidth="1"/>
    <col min="9479" max="9728" width="11.42578125" style="1"/>
    <col min="9729" max="9734" width="13.7109375" style="1" customWidth="1"/>
    <col min="9735" max="9984" width="11.42578125" style="1"/>
    <col min="9985" max="9990" width="13.7109375" style="1" customWidth="1"/>
    <col min="9991" max="10240" width="11.42578125" style="1"/>
    <col min="10241" max="10246" width="13.7109375" style="1" customWidth="1"/>
    <col min="10247" max="10496" width="11.42578125" style="1"/>
    <col min="10497" max="10502" width="13.7109375" style="1" customWidth="1"/>
    <col min="10503" max="10752" width="11.42578125" style="1"/>
    <col min="10753" max="10758" width="13.7109375" style="1" customWidth="1"/>
    <col min="10759" max="11008" width="11.42578125" style="1"/>
    <col min="11009" max="11014" width="13.7109375" style="1" customWidth="1"/>
    <col min="11015" max="11264" width="11.42578125" style="1"/>
    <col min="11265" max="11270" width="13.7109375" style="1" customWidth="1"/>
    <col min="11271" max="11520" width="11.42578125" style="1"/>
    <col min="11521" max="11526" width="13.7109375" style="1" customWidth="1"/>
    <col min="11527" max="11776" width="11.42578125" style="1"/>
    <col min="11777" max="11782" width="13.7109375" style="1" customWidth="1"/>
    <col min="11783" max="12032" width="11.42578125" style="1"/>
    <col min="12033" max="12038" width="13.7109375" style="1" customWidth="1"/>
    <col min="12039" max="12288" width="11.42578125" style="1"/>
    <col min="12289" max="12294" width="13.7109375" style="1" customWidth="1"/>
    <col min="12295" max="12544" width="11.42578125" style="1"/>
    <col min="12545" max="12550" width="13.7109375" style="1" customWidth="1"/>
    <col min="12551" max="12800" width="11.42578125" style="1"/>
    <col min="12801" max="12806" width="13.7109375" style="1" customWidth="1"/>
    <col min="12807" max="13056" width="11.42578125" style="1"/>
    <col min="13057" max="13062" width="13.7109375" style="1" customWidth="1"/>
    <col min="13063" max="13312" width="11.42578125" style="1"/>
    <col min="13313" max="13318" width="13.7109375" style="1" customWidth="1"/>
    <col min="13319" max="13568" width="11.42578125" style="1"/>
    <col min="13569" max="13574" width="13.7109375" style="1" customWidth="1"/>
    <col min="13575" max="13824" width="11.42578125" style="1"/>
    <col min="13825" max="13830" width="13.7109375" style="1" customWidth="1"/>
    <col min="13831" max="14080" width="11.42578125" style="1"/>
    <col min="14081" max="14086" width="13.7109375" style="1" customWidth="1"/>
    <col min="14087" max="14336" width="11.42578125" style="1"/>
    <col min="14337" max="14342" width="13.7109375" style="1" customWidth="1"/>
    <col min="14343" max="14592" width="11.42578125" style="1"/>
    <col min="14593" max="14598" width="13.7109375" style="1" customWidth="1"/>
    <col min="14599" max="14848" width="11.42578125" style="1"/>
    <col min="14849" max="14854" width="13.7109375" style="1" customWidth="1"/>
    <col min="14855" max="15104" width="11.42578125" style="1"/>
    <col min="15105" max="15110" width="13.7109375" style="1" customWidth="1"/>
    <col min="15111" max="15360" width="11.42578125" style="1"/>
    <col min="15361" max="15366" width="13.7109375" style="1" customWidth="1"/>
    <col min="15367" max="15616" width="11.42578125" style="1"/>
    <col min="15617" max="15622" width="13.7109375" style="1" customWidth="1"/>
    <col min="15623" max="15872" width="11.42578125" style="1"/>
    <col min="15873" max="15878" width="13.7109375" style="1" customWidth="1"/>
    <col min="15879" max="16128" width="11.42578125" style="1"/>
    <col min="16129" max="16134" width="13.7109375" style="1" customWidth="1"/>
    <col min="16135" max="16384" width="11.42578125" style="1"/>
  </cols>
  <sheetData>
    <row r="1" spans="1:15" ht="43.5" customHeight="1" x14ac:dyDescent="0.3">
      <c r="A1" s="21"/>
      <c r="B1" s="21"/>
      <c r="C1" s="21"/>
      <c r="D1" s="21"/>
      <c r="E1" s="21"/>
      <c r="F1" s="22"/>
    </row>
    <row r="2" spans="1:15" ht="24" customHeight="1" x14ac:dyDescent="0.25"/>
    <row r="3" spans="1:15" ht="27" x14ac:dyDescent="0.4">
      <c r="A3" s="2" t="s">
        <v>0</v>
      </c>
    </row>
    <row r="4" spans="1:15" ht="19.5" x14ac:dyDescent="0.3">
      <c r="A4" s="3" t="s">
        <v>164</v>
      </c>
    </row>
    <row r="7" spans="1:15" ht="27" x14ac:dyDescent="0.4">
      <c r="A7" s="4" t="s">
        <v>1</v>
      </c>
      <c r="B7" s="5"/>
    </row>
    <row r="8" spans="1:15" ht="19.5" customHeight="1" x14ac:dyDescent="0.3">
      <c r="A8" s="6" t="s">
        <v>165</v>
      </c>
      <c r="B8" s="5"/>
    </row>
    <row r="9" spans="1:15" x14ac:dyDescent="0.25">
      <c r="A9" s="5"/>
      <c r="B9" s="5"/>
      <c r="C9" s="5"/>
      <c r="D9" s="5"/>
      <c r="E9" s="5"/>
      <c r="F9" s="5"/>
      <c r="G9" s="5"/>
      <c r="H9" s="5"/>
      <c r="I9" s="5"/>
      <c r="J9" s="5"/>
      <c r="K9" s="5"/>
    </row>
    <row r="10" spans="1:15" x14ac:dyDescent="0.25">
      <c r="B10" s="5"/>
      <c r="D10" s="5"/>
    </row>
    <row r="11" spans="1:15" ht="17.25" customHeight="1" x14ac:dyDescent="0.25">
      <c r="A11" s="272" t="s">
        <v>2</v>
      </c>
      <c r="B11" s="272"/>
      <c r="C11" s="272"/>
      <c r="D11" s="272"/>
      <c r="E11" s="272"/>
      <c r="F11" s="272"/>
      <c r="G11" s="7"/>
      <c r="H11" s="7"/>
      <c r="I11" s="7"/>
      <c r="J11" s="7"/>
      <c r="K11" s="7"/>
      <c r="L11" s="7"/>
      <c r="M11" s="7"/>
      <c r="N11" s="7"/>
      <c r="O11" s="7"/>
    </row>
    <row r="12" spans="1:15" x14ac:dyDescent="0.25">
      <c r="A12" s="272"/>
      <c r="B12" s="272"/>
      <c r="C12" s="272"/>
      <c r="D12" s="272"/>
      <c r="E12" s="272"/>
      <c r="F12" s="272"/>
      <c r="G12" s="7"/>
      <c r="H12" s="7"/>
      <c r="I12" s="7"/>
      <c r="J12" s="7"/>
      <c r="K12" s="7"/>
      <c r="L12" s="7"/>
      <c r="M12" s="7"/>
      <c r="N12" s="7"/>
      <c r="O12" s="7"/>
    </row>
    <row r="13" spans="1:15" x14ac:dyDescent="0.25">
      <c r="A13" s="272"/>
      <c r="B13" s="272"/>
      <c r="C13" s="272"/>
      <c r="D13" s="272"/>
      <c r="E13" s="272"/>
      <c r="F13" s="272"/>
      <c r="G13" s="7"/>
      <c r="H13" s="7"/>
      <c r="I13" s="7"/>
      <c r="J13" s="7"/>
      <c r="K13" s="7"/>
      <c r="L13" s="7"/>
      <c r="M13" s="7"/>
      <c r="N13" s="7"/>
      <c r="O13" s="7"/>
    </row>
    <row r="14" spans="1:15" x14ac:dyDescent="0.25">
      <c r="A14" s="272"/>
      <c r="B14" s="272"/>
      <c r="C14" s="272"/>
      <c r="D14" s="272"/>
      <c r="E14" s="272"/>
      <c r="F14" s="272"/>
      <c r="G14" s="7"/>
      <c r="H14" s="7"/>
      <c r="I14" s="7"/>
      <c r="J14" s="7"/>
      <c r="K14" s="7"/>
      <c r="L14" s="7"/>
      <c r="M14" s="7"/>
      <c r="N14" s="7"/>
      <c r="O14" s="7"/>
    </row>
    <row r="15" spans="1:15" x14ac:dyDescent="0.25">
      <c r="A15" s="272"/>
      <c r="B15" s="272"/>
      <c r="C15" s="272"/>
      <c r="D15" s="272"/>
      <c r="E15" s="272"/>
      <c r="F15" s="272"/>
      <c r="G15" s="7"/>
      <c r="H15" s="7"/>
      <c r="I15" s="7"/>
      <c r="J15" s="7"/>
      <c r="K15" s="7"/>
      <c r="L15" s="7"/>
      <c r="M15" s="7"/>
      <c r="N15" s="7"/>
      <c r="O15" s="7"/>
    </row>
    <row r="16" spans="1:15" ht="15.75" x14ac:dyDescent="0.25">
      <c r="A16" s="8"/>
      <c r="B16" s="9"/>
      <c r="C16" s="8"/>
      <c r="D16" s="9"/>
      <c r="E16" s="8"/>
      <c r="F16" s="8"/>
    </row>
    <row r="17" spans="1:15" ht="15" customHeight="1" x14ac:dyDescent="0.25">
      <c r="A17" s="273" t="s">
        <v>3</v>
      </c>
      <c r="B17" s="273"/>
      <c r="C17" s="273"/>
      <c r="D17" s="273"/>
      <c r="E17" s="273"/>
      <c r="F17" s="273"/>
      <c r="G17" s="10"/>
      <c r="H17" s="10"/>
      <c r="I17" s="10"/>
      <c r="J17" s="10"/>
      <c r="K17" s="10"/>
      <c r="L17" s="10"/>
      <c r="M17" s="10"/>
      <c r="N17" s="10"/>
      <c r="O17" s="10"/>
    </row>
    <row r="18" spans="1:15" x14ac:dyDescent="0.25">
      <c r="A18" s="273"/>
      <c r="B18" s="273"/>
      <c r="C18" s="273"/>
      <c r="D18" s="273"/>
      <c r="E18" s="273"/>
      <c r="F18" s="273"/>
      <c r="G18" s="10"/>
      <c r="H18" s="10"/>
      <c r="I18" s="10"/>
      <c r="J18" s="10"/>
      <c r="K18" s="10"/>
      <c r="L18" s="10"/>
      <c r="M18" s="10"/>
      <c r="N18" s="10"/>
      <c r="O18" s="10"/>
    </row>
    <row r="19" spans="1:15" x14ac:dyDescent="0.25">
      <c r="A19" s="273"/>
      <c r="B19" s="273"/>
      <c r="C19" s="273"/>
      <c r="D19" s="273"/>
      <c r="E19" s="273"/>
      <c r="F19" s="273"/>
      <c r="G19" s="10"/>
      <c r="H19" s="10"/>
      <c r="I19" s="10"/>
      <c r="J19" s="10"/>
      <c r="K19" s="10"/>
      <c r="L19" s="10"/>
      <c r="M19" s="10"/>
      <c r="N19" s="10"/>
      <c r="O19" s="10"/>
    </row>
    <row r="20" spans="1:15" x14ac:dyDescent="0.25">
      <c r="A20" s="273"/>
      <c r="B20" s="273"/>
      <c r="C20" s="273"/>
      <c r="D20" s="273"/>
      <c r="E20" s="273"/>
      <c r="F20" s="273"/>
    </row>
    <row r="21" spans="1:15" ht="27.75" customHeight="1" x14ac:dyDescent="0.25">
      <c r="A21" s="273"/>
      <c r="B21" s="273"/>
      <c r="C21" s="273"/>
      <c r="D21" s="273"/>
      <c r="E21" s="273"/>
      <c r="F21" s="273"/>
    </row>
    <row r="22" spans="1:15" ht="15.75" x14ac:dyDescent="0.25">
      <c r="A22" s="266"/>
      <c r="B22" s="267"/>
      <c r="C22" s="266"/>
      <c r="D22" s="267"/>
      <c r="E22" s="266"/>
      <c r="F22" s="266"/>
      <c r="G22" s="268"/>
      <c r="H22" s="268"/>
      <c r="I22" s="268"/>
    </row>
    <row r="23" spans="1:15" ht="15.75" x14ac:dyDescent="0.25">
      <c r="A23" s="269" t="s">
        <v>973</v>
      </c>
      <c r="B23" s="267"/>
      <c r="C23" s="266"/>
      <c r="D23" s="267"/>
      <c r="E23" s="266"/>
      <c r="F23" s="266"/>
      <c r="G23" s="268"/>
      <c r="H23" s="268"/>
      <c r="I23" s="268"/>
    </row>
    <row r="24" spans="1:15" ht="15.75" x14ac:dyDescent="0.25">
      <c r="A24" s="270" t="s">
        <v>974</v>
      </c>
      <c r="B24" s="267"/>
      <c r="C24" s="267"/>
      <c r="D24" s="267"/>
      <c r="E24" s="266"/>
      <c r="F24" s="266"/>
      <c r="G24" s="268"/>
      <c r="H24" s="268"/>
      <c r="I24" s="268"/>
    </row>
    <row r="25" spans="1:15" x14ac:dyDescent="0.25">
      <c r="A25" s="268"/>
      <c r="B25" s="271"/>
      <c r="C25" s="268"/>
      <c r="D25" s="271"/>
      <c r="E25" s="268"/>
      <c r="F25" s="268"/>
      <c r="G25" s="268"/>
      <c r="H25" s="268"/>
      <c r="I25" s="268"/>
    </row>
    <row r="26" spans="1:15" x14ac:dyDescent="0.25">
      <c r="A26" s="268"/>
      <c r="B26" s="271"/>
      <c r="C26" s="268"/>
      <c r="D26" s="268"/>
      <c r="E26" s="268"/>
      <c r="F26" s="268"/>
      <c r="G26" s="268"/>
      <c r="H26" s="268"/>
      <c r="I26" s="268"/>
    </row>
  </sheetData>
  <mergeCells count="2">
    <mergeCell ref="A11:F15"/>
    <mergeCell ref="A17:F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showRowColHeaders="0" workbookViewId="0"/>
  </sheetViews>
  <sheetFormatPr baseColWidth="10" defaultRowHeight="15" x14ac:dyDescent="0.25"/>
  <cols>
    <col min="1" max="1" width="18.85546875" style="90" customWidth="1"/>
    <col min="2" max="2" width="11.42578125" style="90"/>
    <col min="3" max="3" width="16.5703125" style="90" customWidth="1"/>
    <col min="4" max="4" width="11.42578125" style="90"/>
    <col min="5" max="5" width="16" style="90" customWidth="1"/>
    <col min="6" max="6" width="11.42578125" style="90"/>
    <col min="7" max="7" width="17.85546875" style="90" customWidth="1"/>
    <col min="8" max="16384" width="11.42578125" style="90"/>
  </cols>
  <sheetData>
    <row r="1" spans="1:7" x14ac:dyDescent="0.25">
      <c r="A1" s="46" t="s">
        <v>274</v>
      </c>
    </row>
    <row r="2" spans="1:7" ht="15.75" x14ac:dyDescent="0.25">
      <c r="A2" s="13" t="s">
        <v>257</v>
      </c>
    </row>
    <row r="3" spans="1:7" x14ac:dyDescent="0.25">
      <c r="A3" s="1" t="s">
        <v>273</v>
      </c>
    </row>
    <row r="4" spans="1:7" x14ac:dyDescent="0.25">
      <c r="A4" s="1"/>
    </row>
    <row r="5" spans="1:7" ht="15.75" x14ac:dyDescent="0.25">
      <c r="A5" s="14" t="s">
        <v>237</v>
      </c>
    </row>
    <row r="6" spans="1:7" x14ac:dyDescent="0.25">
      <c r="A6" s="90" t="s">
        <v>267</v>
      </c>
    </row>
    <row r="8" spans="1:7" x14ac:dyDescent="0.25">
      <c r="A8" s="90" t="s">
        <v>263</v>
      </c>
      <c r="E8" s="90" t="s">
        <v>265</v>
      </c>
    </row>
    <row r="9" spans="1:7" x14ac:dyDescent="0.25">
      <c r="A9" s="90" t="s">
        <v>264</v>
      </c>
      <c r="E9" s="90" t="s">
        <v>266</v>
      </c>
    </row>
    <row r="10" spans="1:7" ht="31.5" x14ac:dyDescent="0.25">
      <c r="A10" s="87"/>
      <c r="B10" s="75" t="s">
        <v>255</v>
      </c>
      <c r="C10" s="75" t="s">
        <v>262</v>
      </c>
      <c r="D10" s="91"/>
      <c r="E10" s="75"/>
      <c r="F10" s="75" t="s">
        <v>255</v>
      </c>
      <c r="G10" s="75" t="s">
        <v>262</v>
      </c>
    </row>
    <row r="11" spans="1:7" ht="15.75" x14ac:dyDescent="0.25">
      <c r="A11" s="87"/>
      <c r="B11" s="92" t="s">
        <v>255</v>
      </c>
      <c r="C11" s="92" t="s">
        <v>256</v>
      </c>
      <c r="D11" s="91"/>
      <c r="E11" s="75"/>
      <c r="F11" s="92" t="s">
        <v>255</v>
      </c>
      <c r="G11" s="92" t="s">
        <v>256</v>
      </c>
    </row>
    <row r="12" spans="1:7" ht="15.75" x14ac:dyDescent="0.25">
      <c r="A12" s="87" t="s">
        <v>122</v>
      </c>
      <c r="B12" s="29">
        <v>3.7662343168732932</v>
      </c>
      <c r="C12" s="29">
        <v>3.0943478236463036</v>
      </c>
      <c r="E12" s="87" t="s">
        <v>121</v>
      </c>
      <c r="F12" s="29">
        <v>0.45546366835856983</v>
      </c>
      <c r="G12" s="29">
        <v>6.5876326114646524</v>
      </c>
    </row>
    <row r="13" spans="1:7" ht="15.75" x14ac:dyDescent="0.25">
      <c r="A13" s="87" t="s">
        <v>124</v>
      </c>
      <c r="B13" s="30">
        <v>5.5754429329738366</v>
      </c>
      <c r="C13" s="30">
        <v>4.2901409104492121</v>
      </c>
      <c r="E13" s="87" t="s">
        <v>124</v>
      </c>
      <c r="F13" s="30">
        <v>0.46735438140504848</v>
      </c>
      <c r="G13" s="30">
        <v>1.1166796261124297</v>
      </c>
    </row>
    <row r="14" spans="1:7" ht="15.75" x14ac:dyDescent="0.25">
      <c r="A14" s="87" t="s">
        <v>123</v>
      </c>
      <c r="B14" s="29">
        <v>6.0516530975300675</v>
      </c>
      <c r="C14" s="29">
        <v>4.4371642359104371</v>
      </c>
      <c r="E14" s="87" t="s">
        <v>120</v>
      </c>
      <c r="F14" s="29">
        <v>0.48387228332989185</v>
      </c>
      <c r="G14" s="29">
        <v>2.9159048082093975</v>
      </c>
    </row>
    <row r="15" spans="1:7" ht="15.75" x14ac:dyDescent="0.25">
      <c r="A15" s="87" t="s">
        <v>121</v>
      </c>
      <c r="B15" s="30">
        <v>6.8255034298792694</v>
      </c>
      <c r="C15" s="30">
        <v>4.6661937602022423</v>
      </c>
      <c r="E15" s="87" t="s">
        <v>122</v>
      </c>
      <c r="F15" s="30">
        <v>1.3973061425705269</v>
      </c>
      <c r="G15" s="30">
        <v>2.7027263421926571</v>
      </c>
    </row>
    <row r="16" spans="1:7" ht="15.75" x14ac:dyDescent="0.25">
      <c r="A16" s="87" t="s">
        <v>120</v>
      </c>
      <c r="B16" s="29">
        <v>77.781166222743522</v>
      </c>
      <c r="C16" s="29">
        <v>83.512153269791796</v>
      </c>
      <c r="E16" s="87" t="s">
        <v>123</v>
      </c>
      <c r="F16" s="29">
        <v>1.5225751111000556</v>
      </c>
      <c r="G16" s="29">
        <v>3.2666424394664051</v>
      </c>
    </row>
    <row r="18" spans="1:1" x14ac:dyDescent="0.25">
      <c r="A18" s="90" t="s">
        <v>25</v>
      </c>
    </row>
    <row r="19" spans="1:1" x14ac:dyDescent="0.25">
      <c r="A19" s="90" t="s">
        <v>26</v>
      </c>
    </row>
  </sheetData>
  <hyperlinks>
    <hyperlink ref="A1" r:id="rId1" display="Informe de Estabilidad Financiera - Septiembre de 202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showGridLines="0" showRowColHeaders="0" workbookViewId="0"/>
  </sheetViews>
  <sheetFormatPr baseColWidth="10" defaultRowHeight="15" x14ac:dyDescent="0.25"/>
  <cols>
    <col min="1" max="1" width="76.140625" customWidth="1"/>
    <col min="2" max="2" width="96.28515625" customWidth="1"/>
  </cols>
  <sheetData>
    <row r="1" spans="1:17" ht="15.75" x14ac:dyDescent="0.25">
      <c r="A1" s="46" t="s">
        <v>274</v>
      </c>
      <c r="B1" s="9"/>
      <c r="C1" s="8"/>
      <c r="D1" s="8"/>
      <c r="E1" s="8"/>
      <c r="F1" s="8"/>
      <c r="G1" s="8"/>
      <c r="H1" s="8"/>
      <c r="I1" s="8"/>
      <c r="J1" s="8"/>
      <c r="K1" s="8"/>
      <c r="L1" s="8"/>
      <c r="M1" s="8"/>
      <c r="N1" s="8"/>
      <c r="O1" s="8"/>
      <c r="P1" s="8"/>
      <c r="Q1" s="8"/>
    </row>
    <row r="2" spans="1:17" ht="15.75" x14ac:dyDescent="0.25">
      <c r="A2" s="13" t="s">
        <v>428</v>
      </c>
      <c r="B2" s="9"/>
      <c r="C2" s="8"/>
      <c r="D2" s="8"/>
      <c r="E2" s="8"/>
      <c r="F2" s="8"/>
      <c r="G2" s="8"/>
      <c r="H2" s="8"/>
      <c r="I2" s="8"/>
      <c r="J2" s="8"/>
      <c r="K2" s="8"/>
      <c r="L2" s="8"/>
      <c r="M2" s="8"/>
      <c r="N2" s="8"/>
      <c r="O2" s="8"/>
      <c r="P2" s="8"/>
      <c r="Q2" s="8"/>
    </row>
    <row r="3" spans="1:17" ht="15.75" x14ac:dyDescent="0.25">
      <c r="A3" s="1"/>
      <c r="B3" s="14"/>
      <c r="C3" s="139"/>
      <c r="D3" s="139"/>
      <c r="E3" s="139"/>
      <c r="F3" s="139"/>
      <c r="G3" s="139"/>
      <c r="H3" s="139"/>
      <c r="I3" s="139"/>
      <c r="J3" s="139"/>
      <c r="K3" s="139"/>
      <c r="L3" s="139"/>
      <c r="M3" s="139"/>
      <c r="N3" s="139"/>
      <c r="O3" s="139"/>
      <c r="P3" s="139"/>
      <c r="Q3" s="139"/>
    </row>
    <row r="4" spans="1:17" ht="15.75" x14ac:dyDescent="0.25">
      <c r="A4" s="14" t="s">
        <v>429</v>
      </c>
      <c r="B4" s="14"/>
      <c r="C4" s="139"/>
      <c r="D4" s="139"/>
      <c r="E4" s="139"/>
      <c r="F4" s="139"/>
      <c r="G4" s="139"/>
      <c r="H4" s="139"/>
      <c r="I4" s="139"/>
      <c r="J4" s="139"/>
      <c r="K4" s="139"/>
      <c r="L4" s="139"/>
      <c r="M4" s="139"/>
      <c r="N4" s="139"/>
      <c r="O4" s="139"/>
      <c r="P4" s="139"/>
      <c r="Q4" s="139"/>
    </row>
    <row r="5" spans="1:17" ht="15.75" x14ac:dyDescent="0.25">
      <c r="A5" s="24"/>
      <c r="B5" s="31"/>
      <c r="C5" s="139"/>
      <c r="D5" s="139"/>
      <c r="E5" s="139"/>
      <c r="F5" s="139"/>
      <c r="G5" s="139"/>
      <c r="H5" s="139"/>
      <c r="I5" s="139"/>
      <c r="J5" s="139"/>
      <c r="K5" s="139"/>
      <c r="L5" s="139"/>
      <c r="M5" s="139"/>
      <c r="N5" s="139"/>
      <c r="O5" s="139"/>
      <c r="P5" s="139"/>
      <c r="Q5" s="139"/>
    </row>
    <row r="6" spans="1:17" ht="15.75" x14ac:dyDescent="0.25">
      <c r="A6" s="140"/>
      <c r="B6" s="74"/>
      <c r="C6" s="291" t="s">
        <v>20</v>
      </c>
      <c r="D6" s="292"/>
      <c r="E6" s="293"/>
      <c r="F6" s="291" t="s">
        <v>137</v>
      </c>
      <c r="G6" s="292"/>
      <c r="H6" s="293"/>
      <c r="I6" s="291" t="s">
        <v>93</v>
      </c>
      <c r="J6" s="292"/>
      <c r="K6" s="293"/>
      <c r="L6" s="291" t="s">
        <v>138</v>
      </c>
      <c r="M6" s="292"/>
      <c r="N6" s="293"/>
      <c r="O6" s="291" t="s">
        <v>139</v>
      </c>
      <c r="P6" s="292"/>
      <c r="Q6" s="292"/>
    </row>
    <row r="7" spans="1:17" ht="15.75" x14ac:dyDescent="0.25">
      <c r="A7" s="140"/>
      <c r="B7" s="74"/>
      <c r="C7" s="294" t="s">
        <v>24</v>
      </c>
      <c r="D7" s="295"/>
      <c r="E7" s="296"/>
      <c r="F7" s="294" t="s">
        <v>140</v>
      </c>
      <c r="G7" s="295"/>
      <c r="H7" s="296"/>
      <c r="I7" s="294" t="s">
        <v>141</v>
      </c>
      <c r="J7" s="295"/>
      <c r="K7" s="296"/>
      <c r="L7" s="294" t="s">
        <v>142</v>
      </c>
      <c r="M7" s="295"/>
      <c r="N7" s="296"/>
      <c r="O7" s="294" t="s">
        <v>143</v>
      </c>
      <c r="P7" s="295"/>
      <c r="Q7" s="295"/>
    </row>
    <row r="8" spans="1:17" ht="15.75" x14ac:dyDescent="0.25">
      <c r="A8" s="141"/>
      <c r="B8" s="142"/>
      <c r="C8" s="143">
        <v>44805</v>
      </c>
      <c r="D8" s="143">
        <v>44986</v>
      </c>
      <c r="E8" s="143">
        <v>45170</v>
      </c>
      <c r="F8" s="143">
        <f t="shared" ref="F8:Q8" si="0">+C8</f>
        <v>44805</v>
      </c>
      <c r="G8" s="143">
        <f t="shared" si="0"/>
        <v>44986</v>
      </c>
      <c r="H8" s="143">
        <f t="shared" si="0"/>
        <v>45170</v>
      </c>
      <c r="I8" s="143">
        <f t="shared" si="0"/>
        <v>44805</v>
      </c>
      <c r="J8" s="143">
        <f t="shared" si="0"/>
        <v>44986</v>
      </c>
      <c r="K8" s="143">
        <f t="shared" si="0"/>
        <v>45170</v>
      </c>
      <c r="L8" s="143">
        <f t="shared" si="0"/>
        <v>44805</v>
      </c>
      <c r="M8" s="143">
        <f t="shared" si="0"/>
        <v>44986</v>
      </c>
      <c r="N8" s="143">
        <f t="shared" si="0"/>
        <v>45170</v>
      </c>
      <c r="O8" s="143">
        <f t="shared" si="0"/>
        <v>44805</v>
      </c>
      <c r="P8" s="143">
        <f t="shared" si="0"/>
        <v>44986</v>
      </c>
      <c r="Q8" s="143">
        <f t="shared" si="0"/>
        <v>45170</v>
      </c>
    </row>
    <row r="9" spans="1:17" ht="15.75" x14ac:dyDescent="0.25">
      <c r="A9" s="144" t="s">
        <v>430</v>
      </c>
      <c r="B9" s="145" t="s">
        <v>431</v>
      </c>
      <c r="C9" s="146"/>
      <c r="D9" s="146"/>
      <c r="E9" s="146"/>
      <c r="F9" s="146"/>
      <c r="G9" s="146"/>
      <c r="H9" s="146"/>
      <c r="I9" s="146"/>
      <c r="J9" s="146"/>
      <c r="K9" s="146"/>
      <c r="L9" s="146"/>
      <c r="M9" s="146"/>
      <c r="N9" s="146"/>
      <c r="O9" s="146"/>
      <c r="P9" s="146"/>
      <c r="Q9" s="146"/>
    </row>
    <row r="10" spans="1:17" ht="15.75" x14ac:dyDescent="0.25">
      <c r="A10" s="147" t="s">
        <v>432</v>
      </c>
      <c r="B10" s="148" t="s">
        <v>433</v>
      </c>
      <c r="C10" s="149">
        <v>1.9318210063815697</v>
      </c>
      <c r="D10" s="149">
        <v>2.2120618899623392</v>
      </c>
      <c r="E10" s="149">
        <v>2.0908909612960462</v>
      </c>
      <c r="F10" s="150">
        <v>1.761936244000879</v>
      </c>
      <c r="G10" s="150">
        <v>2.0768926496675175</v>
      </c>
      <c r="H10" s="150">
        <v>2.0230838072647801</v>
      </c>
      <c r="I10" s="149">
        <v>1.881877004894533</v>
      </c>
      <c r="J10" s="149">
        <v>2.1111506544953413</v>
      </c>
      <c r="K10" s="149">
        <v>1.9271433837001282</v>
      </c>
      <c r="L10" s="149">
        <v>2.231655896187704</v>
      </c>
      <c r="M10" s="149">
        <v>2.4957445080664766</v>
      </c>
      <c r="N10" s="149">
        <v>2.3864803240435646</v>
      </c>
      <c r="O10" s="149" t="s">
        <v>434</v>
      </c>
      <c r="P10" s="149" t="s">
        <v>434</v>
      </c>
      <c r="Q10" s="149" t="s">
        <v>434</v>
      </c>
    </row>
    <row r="11" spans="1:17" ht="15.75" x14ac:dyDescent="0.25">
      <c r="A11" s="151" t="s">
        <v>478</v>
      </c>
      <c r="B11" s="152" t="s">
        <v>479</v>
      </c>
      <c r="C11" s="153">
        <v>1.9509180105602297</v>
      </c>
      <c r="D11" s="153">
        <v>1.9471219449261037</v>
      </c>
      <c r="E11" s="153">
        <v>1.8459586377167725</v>
      </c>
      <c r="F11" s="154">
        <v>1.9153987890445845</v>
      </c>
      <c r="G11" s="154">
        <v>1.7834010602406649</v>
      </c>
      <c r="H11" s="154">
        <v>1.7137256511013499</v>
      </c>
      <c r="I11" s="153">
        <v>2.0520565846671102</v>
      </c>
      <c r="J11" s="153">
        <v>2.0175418967503171</v>
      </c>
      <c r="K11" s="153">
        <v>1.8895361036130505</v>
      </c>
      <c r="L11" s="153">
        <v>1.9001663312740624</v>
      </c>
      <c r="M11" s="153">
        <v>2.1322867725805947</v>
      </c>
      <c r="N11" s="153">
        <v>2.0154658981094551</v>
      </c>
      <c r="O11" s="153" t="s">
        <v>434</v>
      </c>
      <c r="P11" s="153" t="s">
        <v>434</v>
      </c>
      <c r="Q11" s="153" t="s">
        <v>434</v>
      </c>
    </row>
    <row r="12" spans="1:17" ht="15.75" x14ac:dyDescent="0.25">
      <c r="A12" s="147" t="s">
        <v>435</v>
      </c>
      <c r="B12" s="155" t="s">
        <v>436</v>
      </c>
      <c r="C12" s="149">
        <v>72.324561749162712</v>
      </c>
      <c r="D12" s="149">
        <v>77.162541440547898</v>
      </c>
      <c r="E12" s="149">
        <v>80.86649313526793</v>
      </c>
      <c r="F12" s="150">
        <v>66.085649593323893</v>
      </c>
      <c r="G12" s="150">
        <v>73.989879048342814</v>
      </c>
      <c r="H12" s="150">
        <v>83.78489443841903</v>
      </c>
      <c r="I12" s="149">
        <v>77.870406402836394</v>
      </c>
      <c r="J12" s="149">
        <v>79.614953121376857</v>
      </c>
      <c r="K12" s="149">
        <v>78.130985300351057</v>
      </c>
      <c r="L12" s="149">
        <v>75.984136263569738</v>
      </c>
      <c r="M12" s="149">
        <v>79.474160000992157</v>
      </c>
      <c r="N12" s="149">
        <v>79.313389116471868</v>
      </c>
      <c r="O12" s="149">
        <v>66.054184233744309</v>
      </c>
      <c r="P12" s="149">
        <v>72.054793259243525</v>
      </c>
      <c r="Q12" s="149">
        <v>65.865134196719438</v>
      </c>
    </row>
    <row r="13" spans="1:17" ht="15.75" x14ac:dyDescent="0.25">
      <c r="A13" s="156" t="s">
        <v>437</v>
      </c>
      <c r="B13" s="157" t="s">
        <v>438</v>
      </c>
      <c r="C13" s="153">
        <v>69.11269863192129</v>
      </c>
      <c r="D13" s="153">
        <v>74.979726141577899</v>
      </c>
      <c r="E13" s="153">
        <v>79.820818097220339</v>
      </c>
      <c r="F13" s="154">
        <v>63.937439706983</v>
      </c>
      <c r="G13" s="154">
        <v>72.867188342197949</v>
      </c>
      <c r="H13" s="154">
        <v>84.048371002967642</v>
      </c>
      <c r="I13" s="153">
        <v>74.350635781316115</v>
      </c>
      <c r="J13" s="153">
        <v>76.075550231160747</v>
      </c>
      <c r="K13" s="153">
        <v>74.410681941506411</v>
      </c>
      <c r="L13" s="153">
        <v>70.551057150976916</v>
      </c>
      <c r="M13" s="153">
        <v>75.053727088157515</v>
      </c>
      <c r="N13" s="153">
        <v>73.715802083389661</v>
      </c>
      <c r="O13" s="153">
        <v>55.886657677218885</v>
      </c>
      <c r="P13" s="153">
        <v>63.821217770021619</v>
      </c>
      <c r="Q13" s="153">
        <v>56.560520893470134</v>
      </c>
    </row>
    <row r="14" spans="1:17" ht="15.75" x14ac:dyDescent="0.25">
      <c r="A14" s="158" t="s">
        <v>439</v>
      </c>
      <c r="B14" s="159" t="s">
        <v>440</v>
      </c>
      <c r="C14" s="149">
        <v>91.766438173908</v>
      </c>
      <c r="D14" s="149">
        <v>89.115004548746285</v>
      </c>
      <c r="E14" s="149">
        <v>86.667107253715244</v>
      </c>
      <c r="F14" s="150">
        <v>77.196126408877262</v>
      </c>
      <c r="G14" s="150">
        <v>73.512574357329058</v>
      </c>
      <c r="H14" s="150">
        <v>72.774023342996941</v>
      </c>
      <c r="I14" s="149">
        <v>100.87359815878327</v>
      </c>
      <c r="J14" s="149">
        <v>100.11002665181896</v>
      </c>
      <c r="K14" s="149">
        <v>97.821153194617068</v>
      </c>
      <c r="L14" s="149">
        <v>101.02291375681223</v>
      </c>
      <c r="M14" s="149">
        <v>98.094489645145515</v>
      </c>
      <c r="N14" s="149">
        <v>106.30925672789769</v>
      </c>
      <c r="O14" s="149">
        <v>246.90032498519093</v>
      </c>
      <c r="P14" s="149">
        <v>230.74591571668398</v>
      </c>
      <c r="Q14" s="149">
        <v>232.6538002561295</v>
      </c>
    </row>
    <row r="15" spans="1:17" ht="15.75" x14ac:dyDescent="0.25">
      <c r="A15" s="144" t="s">
        <v>441</v>
      </c>
      <c r="B15" s="145" t="s">
        <v>442</v>
      </c>
      <c r="C15" s="146"/>
      <c r="D15" s="146"/>
      <c r="E15" s="146"/>
      <c r="F15" s="146"/>
      <c r="G15" s="146"/>
      <c r="H15" s="146"/>
      <c r="I15" s="146"/>
      <c r="J15" s="146"/>
      <c r="K15" s="146"/>
      <c r="L15" s="146"/>
      <c r="M15" s="160"/>
      <c r="N15" s="160"/>
      <c r="O15" s="146"/>
      <c r="P15" s="160"/>
      <c r="Q15" s="160"/>
    </row>
    <row r="16" spans="1:17" ht="15.75" x14ac:dyDescent="0.25">
      <c r="A16" s="151" t="s">
        <v>443</v>
      </c>
      <c r="B16" s="161" t="s">
        <v>444</v>
      </c>
      <c r="C16" s="153">
        <v>28.631569407216347</v>
      </c>
      <c r="D16" s="153">
        <v>31.158885414556753</v>
      </c>
      <c r="E16" s="153">
        <v>31.078950902642354</v>
      </c>
      <c r="F16" s="154">
        <v>25.657195068100609</v>
      </c>
      <c r="G16" s="154">
        <v>29.325567742885632</v>
      </c>
      <c r="H16" s="154">
        <v>31.896405227196983</v>
      </c>
      <c r="I16" s="153">
        <v>32.303089488264682</v>
      </c>
      <c r="J16" s="153">
        <v>33.24755794510132</v>
      </c>
      <c r="K16" s="153">
        <v>33.445391028693962</v>
      </c>
      <c r="L16" s="153">
        <v>29.016564378865901</v>
      </c>
      <c r="M16" s="153">
        <v>31.674352723766429</v>
      </c>
      <c r="N16" s="153">
        <v>28.302510650372415</v>
      </c>
      <c r="O16" s="153">
        <v>20.499943883787751</v>
      </c>
      <c r="P16" s="153">
        <v>21.220378474490641</v>
      </c>
      <c r="Q16" s="153">
        <v>19.479816079508421</v>
      </c>
    </row>
    <row r="17" spans="1:17" ht="15.75" x14ac:dyDescent="0.25">
      <c r="A17" s="147" t="s">
        <v>445</v>
      </c>
      <c r="B17" s="155" t="s">
        <v>446</v>
      </c>
      <c r="C17" s="149">
        <v>27.426137184771875</v>
      </c>
      <c r="D17" s="149">
        <v>30.12441845440766</v>
      </c>
      <c r="E17" s="149">
        <v>30.491421885349805</v>
      </c>
      <c r="F17" s="150">
        <v>25.077124716371529</v>
      </c>
      <c r="G17" s="150">
        <v>28.811551283471566</v>
      </c>
      <c r="H17" s="150">
        <v>31.817478770954267</v>
      </c>
      <c r="I17" s="149">
        <v>30.389651749447953</v>
      </c>
      <c r="J17" s="149">
        <v>31.634640645304408</v>
      </c>
      <c r="K17" s="149">
        <v>32.248806371568122</v>
      </c>
      <c r="L17" s="149">
        <v>27.79077107233584</v>
      </c>
      <c r="M17" s="149">
        <v>30.63769284159407</v>
      </c>
      <c r="N17" s="149">
        <v>27.733061280490194</v>
      </c>
      <c r="O17" s="149">
        <v>18.293358557843938</v>
      </c>
      <c r="P17" s="149">
        <v>18.696979448393439</v>
      </c>
      <c r="Q17" s="149">
        <v>17.655299754225805</v>
      </c>
    </row>
    <row r="18" spans="1:17" ht="15.75" x14ac:dyDescent="0.25">
      <c r="A18" s="151" t="s">
        <v>447</v>
      </c>
      <c r="B18" s="161" t="s">
        <v>448</v>
      </c>
      <c r="C18" s="153">
        <v>14.536573212886751</v>
      </c>
      <c r="D18" s="153">
        <v>16.343899053227695</v>
      </c>
      <c r="E18" s="153">
        <v>17.401948823804965</v>
      </c>
      <c r="F18" s="154">
        <v>12.448283588375517</v>
      </c>
      <c r="G18" s="154">
        <v>13.926531128912739</v>
      </c>
      <c r="H18" s="154">
        <v>15.239292698865528</v>
      </c>
      <c r="I18" s="153">
        <v>16.417487320351572</v>
      </c>
      <c r="J18" s="153">
        <v>18.165215277542572</v>
      </c>
      <c r="K18" s="153">
        <v>18.964693306565188</v>
      </c>
      <c r="L18" s="153">
        <v>15.3564906119949</v>
      </c>
      <c r="M18" s="153">
        <v>17.988830720350826</v>
      </c>
      <c r="N18" s="153">
        <v>19.251538859341956</v>
      </c>
      <c r="O18" s="153">
        <v>22.30675874338262</v>
      </c>
      <c r="P18" s="153">
        <v>17.755697285511641</v>
      </c>
      <c r="Q18" s="153">
        <v>20.224122073265299</v>
      </c>
    </row>
    <row r="19" spans="1:17" ht="15.75" x14ac:dyDescent="0.25">
      <c r="A19" s="147" t="s">
        <v>449</v>
      </c>
      <c r="B19" s="148" t="s">
        <v>450</v>
      </c>
      <c r="C19" s="149">
        <v>99.839679561858389</v>
      </c>
      <c r="D19" s="149">
        <v>99.900038586343243</v>
      </c>
      <c r="E19" s="149">
        <v>99.814016076160044</v>
      </c>
      <c r="F19" s="150">
        <v>100</v>
      </c>
      <c r="G19" s="150">
        <v>100</v>
      </c>
      <c r="H19" s="150">
        <v>100</v>
      </c>
      <c r="I19" s="149">
        <v>99.94256279916624</v>
      </c>
      <c r="J19" s="149">
        <v>99.973651988791218</v>
      </c>
      <c r="K19" s="149">
        <v>99.692482702023412</v>
      </c>
      <c r="L19" s="149">
        <v>100</v>
      </c>
      <c r="M19" s="149">
        <v>100</v>
      </c>
      <c r="N19" s="149">
        <v>100</v>
      </c>
      <c r="O19" s="149">
        <v>89.751082074327456</v>
      </c>
      <c r="P19" s="149">
        <v>91.761797462270707</v>
      </c>
      <c r="Q19" s="149">
        <v>90.620774951570951</v>
      </c>
    </row>
    <row r="20" spans="1:17" ht="15.75" x14ac:dyDescent="0.25">
      <c r="A20" s="151" t="s">
        <v>451</v>
      </c>
      <c r="B20" s="152" t="s">
        <v>452</v>
      </c>
      <c r="C20" s="153">
        <v>100</v>
      </c>
      <c r="D20" s="153">
        <v>100</v>
      </c>
      <c r="E20" s="153">
        <v>100</v>
      </c>
      <c r="F20" s="154">
        <v>100</v>
      </c>
      <c r="G20" s="154">
        <v>100</v>
      </c>
      <c r="H20" s="154">
        <v>100</v>
      </c>
      <c r="I20" s="153">
        <v>100</v>
      </c>
      <c r="J20" s="153">
        <v>100</v>
      </c>
      <c r="K20" s="153">
        <v>100</v>
      </c>
      <c r="L20" s="153">
        <v>100</v>
      </c>
      <c r="M20" s="153">
        <v>100</v>
      </c>
      <c r="N20" s="153">
        <v>100</v>
      </c>
      <c r="O20" s="153" t="s">
        <v>434</v>
      </c>
      <c r="P20" s="153" t="s">
        <v>434</v>
      </c>
      <c r="Q20" s="153" t="s">
        <v>434</v>
      </c>
    </row>
    <row r="21" spans="1:17" ht="15.75" x14ac:dyDescent="0.25">
      <c r="A21" s="147" t="s">
        <v>453</v>
      </c>
      <c r="B21" s="148" t="s">
        <v>454</v>
      </c>
      <c r="C21" s="149">
        <v>55.913364099003445</v>
      </c>
      <c r="D21" s="149">
        <v>62.347478268082</v>
      </c>
      <c r="E21" s="149">
        <v>66.776799106147593</v>
      </c>
      <c r="F21" s="150">
        <v>51.293200627449579</v>
      </c>
      <c r="G21" s="150">
        <v>61.048464014776961</v>
      </c>
      <c r="H21" s="150">
        <v>70.911911923671397</v>
      </c>
      <c r="I21" s="149">
        <v>65.18770747122521</v>
      </c>
      <c r="J21" s="149">
        <v>68.615625239164032</v>
      </c>
      <c r="K21" s="149">
        <v>72.575322040320017</v>
      </c>
      <c r="L21" s="149">
        <v>55.460790653248878</v>
      </c>
      <c r="M21" s="149">
        <v>60.962585945436075</v>
      </c>
      <c r="N21" s="149">
        <v>60.354744580936334</v>
      </c>
      <c r="O21" s="149">
        <v>21.278625422727458</v>
      </c>
      <c r="P21" s="149">
        <v>20.368287588805227</v>
      </c>
      <c r="Q21" s="149">
        <v>18.305969098956982</v>
      </c>
    </row>
    <row r="22" spans="1:17" ht="15.75" x14ac:dyDescent="0.25">
      <c r="A22" s="162" t="s">
        <v>455</v>
      </c>
      <c r="B22" s="152" t="s">
        <v>456</v>
      </c>
      <c r="C22" s="153">
        <v>40.201837380164434</v>
      </c>
      <c r="D22" s="153">
        <v>46.411979194732211</v>
      </c>
      <c r="E22" s="153">
        <v>49.599314499389564</v>
      </c>
      <c r="F22" s="154">
        <v>35.716632379550532</v>
      </c>
      <c r="G22" s="154">
        <v>45.247822291517835</v>
      </c>
      <c r="H22" s="154">
        <v>53.890521360837383</v>
      </c>
      <c r="I22" s="153">
        <v>48.63896369900241</v>
      </c>
      <c r="J22" s="153">
        <v>51.695816603776294</v>
      </c>
      <c r="K22" s="153">
        <v>54.759414100768801</v>
      </c>
      <c r="L22" s="153">
        <v>39.808173728465398</v>
      </c>
      <c r="M22" s="153">
        <v>45.224290091719041</v>
      </c>
      <c r="N22" s="153">
        <v>42.924463613467843</v>
      </c>
      <c r="O22" s="153">
        <v>12.485779966990796</v>
      </c>
      <c r="P22" s="153">
        <v>12.377898652878565</v>
      </c>
      <c r="Q22" s="153">
        <v>10.469110018317449</v>
      </c>
    </row>
    <row r="23" spans="1:17" ht="16.5" customHeight="1" x14ac:dyDescent="0.25">
      <c r="A23" s="144" t="s">
        <v>457</v>
      </c>
      <c r="B23" s="145" t="s">
        <v>458</v>
      </c>
      <c r="C23" s="146"/>
      <c r="D23" s="146"/>
      <c r="E23" s="146"/>
      <c r="F23" s="146"/>
      <c r="G23" s="160"/>
      <c r="H23" s="160"/>
      <c r="I23" s="160"/>
      <c r="J23" s="146"/>
      <c r="K23" s="146"/>
      <c r="L23" s="146"/>
      <c r="M23" s="146"/>
      <c r="N23" s="146"/>
      <c r="O23" s="146"/>
      <c r="P23" s="146"/>
      <c r="Q23" s="146"/>
    </row>
    <row r="24" spans="1:17" ht="15.75" x14ac:dyDescent="0.25">
      <c r="A24" s="147" t="s">
        <v>480</v>
      </c>
      <c r="B24" s="148" t="s">
        <v>482</v>
      </c>
      <c r="C24" s="149">
        <v>8.8982417758245234</v>
      </c>
      <c r="D24" s="149">
        <v>12.738193614753346</v>
      </c>
      <c r="E24" s="149">
        <v>17.161816380122509</v>
      </c>
      <c r="F24" s="150">
        <v>12.567745172951955</v>
      </c>
      <c r="G24" s="150">
        <v>18.451711291800951</v>
      </c>
      <c r="H24" s="150">
        <v>22.613086874737888</v>
      </c>
      <c r="I24" s="149">
        <v>7.2591607502619153</v>
      </c>
      <c r="J24" s="149">
        <v>9.2491284382148944</v>
      </c>
      <c r="K24" s="149">
        <v>14.912212733973682</v>
      </c>
      <c r="L24" s="149">
        <v>8.2512532256472539</v>
      </c>
      <c r="M24" s="149">
        <v>11.519028578890836</v>
      </c>
      <c r="N24" s="149">
        <v>14.2135422172007</v>
      </c>
      <c r="O24" s="149">
        <v>-30.043176375058341</v>
      </c>
      <c r="P24" s="149">
        <v>-30.922018987785588</v>
      </c>
      <c r="Q24" s="149">
        <v>-23.010464358469001</v>
      </c>
    </row>
    <row r="25" spans="1:17" ht="15.75" x14ac:dyDescent="0.25">
      <c r="A25" s="151" t="s">
        <v>481</v>
      </c>
      <c r="B25" s="161" t="s">
        <v>483</v>
      </c>
      <c r="C25" s="153">
        <v>1.4873201816521189</v>
      </c>
      <c r="D25" s="153">
        <v>2.250277621193725</v>
      </c>
      <c r="E25" s="153">
        <v>3.1739825150587424</v>
      </c>
      <c r="F25" s="154">
        <v>1.8506835190487987</v>
      </c>
      <c r="G25" s="154">
        <v>2.9298333485322909</v>
      </c>
      <c r="H25" s="154">
        <v>3.8865178405906491</v>
      </c>
      <c r="I25" s="153">
        <v>1.3041148667539817</v>
      </c>
      <c r="J25" s="153">
        <v>1.7334911820771008</v>
      </c>
      <c r="K25" s="153">
        <v>2.8514162551139348</v>
      </c>
      <c r="L25" s="153">
        <v>1.4769699538297716</v>
      </c>
      <c r="M25" s="153">
        <v>2.1723181378387424</v>
      </c>
      <c r="N25" s="153">
        <v>2.7851300595112232</v>
      </c>
      <c r="O25" s="153">
        <v>-5.6677333991379397</v>
      </c>
      <c r="P25" s="153">
        <v>-5.8709563910550147</v>
      </c>
      <c r="Q25" s="153">
        <v>-4.3165454144699185</v>
      </c>
    </row>
    <row r="26" spans="1:17" ht="15.75" customHeight="1" x14ac:dyDescent="0.25">
      <c r="A26" s="144" t="s">
        <v>459</v>
      </c>
      <c r="B26" s="145" t="s">
        <v>460</v>
      </c>
      <c r="C26" s="146"/>
      <c r="D26" s="146"/>
      <c r="E26" s="146"/>
      <c r="F26" s="146"/>
      <c r="G26" s="146"/>
      <c r="H26" s="146"/>
      <c r="I26" s="146"/>
      <c r="J26" s="146"/>
      <c r="K26" s="146"/>
      <c r="L26" s="146"/>
      <c r="M26" s="146"/>
      <c r="N26" s="146"/>
      <c r="O26" s="146"/>
      <c r="P26" s="146"/>
      <c r="Q26" s="146"/>
    </row>
    <row r="27" spans="1:17" ht="15.75" x14ac:dyDescent="0.25">
      <c r="A27" s="147" t="s">
        <v>461</v>
      </c>
      <c r="B27" s="155" t="s">
        <v>462</v>
      </c>
      <c r="C27" s="149">
        <v>28.336983884990648</v>
      </c>
      <c r="D27" s="149">
        <v>27.240548691942656</v>
      </c>
      <c r="E27" s="149">
        <v>26.119182592699588</v>
      </c>
      <c r="F27" s="150">
        <v>27.570278759149573</v>
      </c>
      <c r="G27" s="150">
        <v>25.828338932505524</v>
      </c>
      <c r="H27" s="150">
        <v>23.593858268483782</v>
      </c>
      <c r="I27" s="149">
        <v>26.17984226992187</v>
      </c>
      <c r="J27" s="149">
        <v>25.837259244182061</v>
      </c>
      <c r="K27" s="149">
        <v>24.86791364946475</v>
      </c>
      <c r="L27" s="149">
        <v>30.237544205103255</v>
      </c>
      <c r="M27" s="149">
        <v>29.46504208334445</v>
      </c>
      <c r="N27" s="149">
        <v>30.012633792731926</v>
      </c>
      <c r="O27" s="149">
        <v>72.403780816615566</v>
      </c>
      <c r="P27" s="149">
        <v>65.041623186653538</v>
      </c>
      <c r="Q27" s="149">
        <v>60.789221375715421</v>
      </c>
    </row>
    <row r="28" spans="1:17" ht="15.75" x14ac:dyDescent="0.25">
      <c r="A28" s="151" t="s">
        <v>463</v>
      </c>
      <c r="B28" s="161" t="s">
        <v>464</v>
      </c>
      <c r="C28" s="153">
        <v>3.1054380530579242</v>
      </c>
      <c r="D28" s="153">
        <v>3.1889827915679838</v>
      </c>
      <c r="E28" s="153">
        <v>3.0214517577134488</v>
      </c>
      <c r="F28" s="154">
        <v>5.1414221106728615</v>
      </c>
      <c r="G28" s="154">
        <v>5.2692698178493282</v>
      </c>
      <c r="H28" s="154">
        <v>5.175200657694365</v>
      </c>
      <c r="I28" s="153">
        <v>2.0638187408933515</v>
      </c>
      <c r="J28" s="153">
        <v>2.2827502456581041</v>
      </c>
      <c r="K28" s="153">
        <v>2.0068266153170105</v>
      </c>
      <c r="L28" s="153">
        <v>1.4258568908585543</v>
      </c>
      <c r="M28" s="153">
        <v>1.5445785421925406</v>
      </c>
      <c r="N28" s="153">
        <v>1.4743588685030031</v>
      </c>
      <c r="O28" s="153">
        <v>4.8814403685054053</v>
      </c>
      <c r="P28" s="153">
        <v>3.8685283817466649</v>
      </c>
      <c r="Q28" s="153">
        <v>3.4490011858249305</v>
      </c>
    </row>
    <row r="29" spans="1:17" ht="15.75" x14ac:dyDescent="0.25">
      <c r="A29" s="147" t="s">
        <v>465</v>
      </c>
      <c r="B29" s="155" t="s">
        <v>466</v>
      </c>
      <c r="C29" s="149">
        <v>3.9965199254003352</v>
      </c>
      <c r="D29" s="149">
        <v>4.0120606047417109</v>
      </c>
      <c r="E29" s="149">
        <v>3.6791587512198749</v>
      </c>
      <c r="F29" s="150">
        <v>5.3148462817237769</v>
      </c>
      <c r="G29" s="150">
        <v>5.4888240282086365</v>
      </c>
      <c r="H29" s="150">
        <v>5.2556303509228721</v>
      </c>
      <c r="I29" s="149">
        <v>3.093873793533132</v>
      </c>
      <c r="J29" s="149">
        <v>3.098194746333665</v>
      </c>
      <c r="K29" s="149">
        <v>2.7271867973718744</v>
      </c>
      <c r="L29" s="149">
        <v>3.1505697860283557</v>
      </c>
      <c r="M29" s="149">
        <v>3.2076047078413903</v>
      </c>
      <c r="N29" s="149">
        <v>2.8274843166439165</v>
      </c>
      <c r="O29" s="149">
        <v>4.9459359002712526</v>
      </c>
      <c r="P29" s="149">
        <v>3.0773016441462047</v>
      </c>
      <c r="Q29" s="149">
        <v>2.7227597470168385</v>
      </c>
    </row>
    <row r="30" spans="1:17" ht="30.75" customHeight="1" x14ac:dyDescent="0.25">
      <c r="A30" s="144" t="s">
        <v>45</v>
      </c>
      <c r="B30" s="145" t="s">
        <v>467</v>
      </c>
      <c r="C30" s="146"/>
      <c r="D30" s="146"/>
      <c r="E30" s="146"/>
      <c r="F30" s="146"/>
      <c r="G30" s="146"/>
      <c r="H30" s="146"/>
      <c r="I30" s="146"/>
      <c r="J30" s="146"/>
      <c r="K30" s="146"/>
      <c r="L30" s="146"/>
      <c r="M30" s="146"/>
      <c r="N30" s="146"/>
      <c r="O30" s="146"/>
      <c r="P30" s="146"/>
      <c r="Q30" s="146"/>
    </row>
    <row r="31" spans="1:17" ht="15.75" x14ac:dyDescent="0.25">
      <c r="A31" s="147" t="s">
        <v>484</v>
      </c>
      <c r="B31" s="155" t="s">
        <v>485</v>
      </c>
      <c r="C31" s="149">
        <v>15.551067904082231</v>
      </c>
      <c r="D31" s="149">
        <v>17.008963994789617</v>
      </c>
      <c r="E31" s="149">
        <v>17.730825383849332</v>
      </c>
      <c r="F31" s="150">
        <v>20.040020650049527</v>
      </c>
      <c r="G31" s="150">
        <v>24.953711053225653</v>
      </c>
      <c r="H31" s="150">
        <v>24.01425418679186</v>
      </c>
      <c r="I31" s="149">
        <v>14.833957687280014</v>
      </c>
      <c r="J31" s="149">
        <v>13.408604365015478</v>
      </c>
      <c r="K31" s="149">
        <v>15.379433658047128</v>
      </c>
      <c r="L31" s="149">
        <v>10.718391829444695</v>
      </c>
      <c r="M31" s="149">
        <v>10.5295154155509</v>
      </c>
      <c r="N31" s="149">
        <v>11.626925345690394</v>
      </c>
      <c r="O31" s="149">
        <v>0.75833469280249466</v>
      </c>
      <c r="P31" s="149">
        <v>2.1796339010913006</v>
      </c>
      <c r="Q31" s="149">
        <v>2.6561192052325251</v>
      </c>
    </row>
    <row r="32" spans="1:17" ht="15.75" x14ac:dyDescent="0.25">
      <c r="A32" s="151" t="s">
        <v>486</v>
      </c>
      <c r="B32" s="161" t="s">
        <v>487</v>
      </c>
      <c r="C32" s="153">
        <v>2.460012783188168</v>
      </c>
      <c r="D32" s="153">
        <v>6.6989778800926629</v>
      </c>
      <c r="E32" s="153">
        <v>6.1723437420863219</v>
      </c>
      <c r="F32" s="154">
        <v>-6.152962763199703</v>
      </c>
      <c r="G32" s="154">
        <v>3.8530087232140917</v>
      </c>
      <c r="H32" s="154">
        <v>2.5637762659733823</v>
      </c>
      <c r="I32" s="153">
        <v>6.4020114052794463</v>
      </c>
      <c r="J32" s="153">
        <v>7.5801638678463217</v>
      </c>
      <c r="K32" s="153">
        <v>7.9859726522211458</v>
      </c>
      <c r="L32" s="153">
        <v>9.9442177778325043</v>
      </c>
      <c r="M32" s="153">
        <v>9.758549958171173</v>
      </c>
      <c r="N32" s="153">
        <v>9.5653647245250628</v>
      </c>
      <c r="O32" s="153">
        <v>0.75833469280249466</v>
      </c>
      <c r="P32" s="153">
        <v>2.1796339010913006</v>
      </c>
      <c r="Q32" s="153">
        <v>2.6561192052323555</v>
      </c>
    </row>
    <row r="33" spans="1:17" ht="18.75" customHeight="1" x14ac:dyDescent="0.25">
      <c r="A33" s="144" t="s">
        <v>468</v>
      </c>
      <c r="B33" s="145" t="s">
        <v>469</v>
      </c>
      <c r="C33" s="146"/>
      <c r="D33" s="146"/>
      <c r="E33" s="146"/>
      <c r="F33" s="146"/>
      <c r="G33" s="146"/>
      <c r="H33" s="146"/>
      <c r="I33" s="146"/>
      <c r="J33" s="146"/>
      <c r="K33" s="146"/>
      <c r="L33" s="146"/>
      <c r="M33" s="146"/>
      <c r="N33" s="146"/>
      <c r="O33" s="146"/>
      <c r="P33" s="146"/>
      <c r="Q33" s="146"/>
    </row>
    <row r="34" spans="1:17" ht="15.75" x14ac:dyDescent="0.25">
      <c r="A34" s="147" t="s">
        <v>470</v>
      </c>
      <c r="B34" s="155" t="s">
        <v>471</v>
      </c>
      <c r="C34" s="149">
        <v>24.638369851928445</v>
      </c>
      <c r="D34" s="149">
        <v>30.225843189340168</v>
      </c>
      <c r="E34" s="149">
        <v>39.287798702445194</v>
      </c>
      <c r="F34" s="150">
        <v>48.282889238866147</v>
      </c>
      <c r="G34" s="150">
        <v>57.264050849718338</v>
      </c>
      <c r="H34" s="150">
        <v>60.133523272221254</v>
      </c>
      <c r="I34" s="149">
        <v>17.32354182236374</v>
      </c>
      <c r="J34" s="149">
        <v>25.249651753573254</v>
      </c>
      <c r="K34" s="149">
        <v>34.445464183384743</v>
      </c>
      <c r="L34" s="149">
        <v>5.8489878976732035</v>
      </c>
      <c r="M34" s="149">
        <v>3.9965219810862442</v>
      </c>
      <c r="N34" s="149">
        <v>17.201811499944345</v>
      </c>
      <c r="O34" s="149">
        <v>40.528220996861563</v>
      </c>
      <c r="P34" s="149">
        <v>43.484987864202594</v>
      </c>
      <c r="Q34" s="149">
        <v>54.491791199879295</v>
      </c>
    </row>
    <row r="35" spans="1:17" ht="15.75" x14ac:dyDescent="0.25">
      <c r="A35" s="151" t="s">
        <v>472</v>
      </c>
      <c r="B35" s="161" t="s">
        <v>473</v>
      </c>
      <c r="C35" s="153">
        <v>14.383830226625324</v>
      </c>
      <c r="D35" s="153">
        <v>15.155995323358622</v>
      </c>
      <c r="E35" s="153">
        <v>15.167828270326819</v>
      </c>
      <c r="F35" s="154">
        <v>11.98532891155606</v>
      </c>
      <c r="G35" s="154">
        <v>11.294055707391255</v>
      </c>
      <c r="H35" s="154">
        <v>11.459222065730364</v>
      </c>
      <c r="I35" s="153">
        <v>13.147707911708196</v>
      </c>
      <c r="J35" s="153">
        <v>15.00831623555986</v>
      </c>
      <c r="K35" s="153">
        <v>15.386250979980046</v>
      </c>
      <c r="L35" s="153">
        <v>18.319394167868708</v>
      </c>
      <c r="M35" s="153">
        <v>19.707395579331592</v>
      </c>
      <c r="N35" s="153">
        <v>19.522461235606368</v>
      </c>
      <c r="O35" s="153">
        <v>5.4189099154242992</v>
      </c>
      <c r="P35" s="153">
        <v>4.9014890988833173</v>
      </c>
      <c r="Q35" s="153">
        <v>5.0853221677299709</v>
      </c>
    </row>
    <row r="36" spans="1:17" ht="15.75" x14ac:dyDescent="0.25">
      <c r="A36" s="147" t="s">
        <v>474</v>
      </c>
      <c r="B36" s="155" t="s">
        <v>475</v>
      </c>
      <c r="C36" s="149">
        <v>7.9758810404404263</v>
      </c>
      <c r="D36" s="149">
        <v>8.5006557150375208</v>
      </c>
      <c r="E36" s="149">
        <v>9.0243276771970535</v>
      </c>
      <c r="F36" s="150">
        <v>8.1104513252237886</v>
      </c>
      <c r="G36" s="150">
        <v>8.8485185353756357</v>
      </c>
      <c r="H36" s="150">
        <v>9.2460581148829917</v>
      </c>
      <c r="I36" s="149">
        <v>6.6049283943613064</v>
      </c>
      <c r="J36" s="149">
        <v>6.4223671350690337</v>
      </c>
      <c r="K36" s="149">
        <v>5.6710919305144509</v>
      </c>
      <c r="L36" s="149">
        <v>9.008565365262184</v>
      </c>
      <c r="M36" s="149">
        <v>9.7075203846577729</v>
      </c>
      <c r="N36" s="149">
        <v>11.329797190234045</v>
      </c>
      <c r="O36" s="149">
        <v>6.3869917430559848</v>
      </c>
      <c r="P36" s="149">
        <v>9.7883900525343144</v>
      </c>
      <c r="Q36" s="149">
        <v>9.1754258713280237</v>
      </c>
    </row>
    <row r="37" spans="1:17" ht="15.75" x14ac:dyDescent="0.25">
      <c r="A37" s="163"/>
      <c r="B37" s="164"/>
      <c r="C37" s="165"/>
      <c r="D37" s="166"/>
      <c r="E37" s="166"/>
      <c r="F37" s="165"/>
      <c r="G37" s="166"/>
      <c r="H37" s="166"/>
      <c r="I37" s="165"/>
      <c r="J37" s="166"/>
      <c r="K37" s="166"/>
      <c r="L37" s="165"/>
      <c r="M37" s="166"/>
      <c r="N37" s="166"/>
      <c r="O37" s="166"/>
      <c r="P37" s="165"/>
      <c r="Q37" s="166"/>
    </row>
    <row r="38" spans="1:17" ht="33" customHeight="1" x14ac:dyDescent="0.25">
      <c r="A38" s="290" t="s">
        <v>488</v>
      </c>
      <c r="B38" s="290"/>
      <c r="C38" s="290"/>
      <c r="D38" s="290"/>
      <c r="E38" s="290"/>
      <c r="F38" s="290"/>
      <c r="G38" s="290"/>
      <c r="H38" s="290"/>
      <c r="I38" s="290"/>
      <c r="J38" s="290"/>
      <c r="K38" s="290"/>
      <c r="L38" s="290"/>
      <c r="M38" s="290"/>
      <c r="N38" s="290"/>
      <c r="O38" s="290"/>
      <c r="P38" s="290"/>
      <c r="Q38" s="290"/>
    </row>
    <row r="39" spans="1:17" ht="15.75" x14ac:dyDescent="0.25">
      <c r="A39" s="167" t="s">
        <v>476</v>
      </c>
      <c r="B39" s="168"/>
      <c r="C39" s="168"/>
      <c r="D39" s="168"/>
      <c r="E39" s="168"/>
      <c r="F39" s="168"/>
      <c r="G39" s="168"/>
      <c r="H39" s="168"/>
      <c r="I39" s="168"/>
      <c r="J39" s="168"/>
      <c r="K39" s="168"/>
      <c r="L39" s="168"/>
      <c r="M39" s="168"/>
      <c r="N39" s="167"/>
      <c r="O39" s="167"/>
      <c r="P39" s="8"/>
      <c r="Q39" s="8"/>
    </row>
    <row r="40" spans="1:17" x14ac:dyDescent="0.25">
      <c r="A40" s="167"/>
      <c r="B40" s="5"/>
      <c r="C40" s="1"/>
      <c r="D40" s="1"/>
      <c r="E40" s="1"/>
      <c r="F40" s="1"/>
      <c r="G40" s="1"/>
      <c r="H40" s="1"/>
      <c r="I40" s="1"/>
      <c r="J40" s="1"/>
      <c r="K40" s="1"/>
      <c r="L40" s="1"/>
      <c r="M40" s="1"/>
      <c r="N40" s="1"/>
      <c r="O40" s="1"/>
      <c r="P40" s="1"/>
      <c r="Q40" s="1"/>
    </row>
    <row r="41" spans="1:17" x14ac:dyDescent="0.25">
      <c r="A41" s="167" t="s">
        <v>25</v>
      </c>
      <c r="B41" s="169"/>
      <c r="C41" s="170"/>
      <c r="D41" s="170"/>
      <c r="E41" s="170"/>
      <c r="F41" s="170"/>
      <c r="G41" s="170"/>
      <c r="H41" s="170"/>
      <c r="I41" s="170"/>
      <c r="J41" s="170"/>
      <c r="K41" s="170"/>
      <c r="L41" s="170"/>
      <c r="M41" s="170"/>
      <c r="N41" s="170"/>
      <c r="O41" s="170"/>
      <c r="P41" s="170"/>
      <c r="Q41" s="170"/>
    </row>
    <row r="42" spans="1:17" ht="15.75" x14ac:dyDescent="0.25">
      <c r="A42" s="100" t="s">
        <v>477</v>
      </c>
      <c r="B42" s="171"/>
      <c r="C42" s="139"/>
      <c r="D42" s="172"/>
      <c r="E42" s="172"/>
      <c r="F42" s="139"/>
      <c r="G42" s="172"/>
      <c r="H42" s="172"/>
      <c r="I42" s="139"/>
      <c r="J42" s="172"/>
      <c r="K42" s="172"/>
      <c r="L42" s="139"/>
      <c r="M42" s="172"/>
      <c r="N42" s="172"/>
      <c r="O42" s="172"/>
      <c r="P42" s="139"/>
      <c r="Q42" s="172"/>
    </row>
    <row r="43" spans="1:17" ht="15.75" x14ac:dyDescent="0.25">
      <c r="A43" s="173"/>
      <c r="B43" s="171"/>
      <c r="C43" s="139"/>
      <c r="D43" s="172"/>
      <c r="E43" s="172"/>
      <c r="F43" s="139"/>
      <c r="G43" s="172"/>
      <c r="H43" s="172"/>
      <c r="I43" s="139"/>
      <c r="J43" s="172"/>
      <c r="K43" s="172"/>
      <c r="L43" s="139"/>
      <c r="M43" s="172"/>
      <c r="N43" s="172"/>
      <c r="O43" s="172"/>
      <c r="P43" s="139"/>
      <c r="Q43" s="172"/>
    </row>
    <row r="44" spans="1:17" ht="15.75" x14ac:dyDescent="0.25">
      <c r="A44" s="173"/>
      <c r="B44" s="171"/>
      <c r="C44" s="139"/>
      <c r="D44" s="172"/>
      <c r="E44" s="172"/>
      <c r="F44" s="139"/>
      <c r="G44" s="172"/>
      <c r="H44" s="172"/>
      <c r="I44" s="139"/>
      <c r="J44" s="172"/>
      <c r="K44" s="172"/>
      <c r="L44" s="139"/>
      <c r="M44" s="172"/>
      <c r="N44" s="172"/>
      <c r="O44" s="172"/>
      <c r="P44" s="139"/>
      <c r="Q44" s="172"/>
    </row>
  </sheetData>
  <mergeCells count="11">
    <mergeCell ref="A38:Q38"/>
    <mergeCell ref="C6:E6"/>
    <mergeCell ref="F6:H6"/>
    <mergeCell ref="I6:K6"/>
    <mergeCell ref="L6:N6"/>
    <mergeCell ref="O6:Q6"/>
    <mergeCell ref="C7:E7"/>
    <mergeCell ref="F7:H7"/>
    <mergeCell ref="I7:K7"/>
    <mergeCell ref="L7:N7"/>
    <mergeCell ref="O7:Q7"/>
  </mergeCells>
  <hyperlinks>
    <hyperlink ref="A1" r:id="rId1" display="Informe de Estabilidad Financiera - Septiembre de 202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showRowColHeaders="0" workbookViewId="0"/>
  </sheetViews>
  <sheetFormatPr baseColWidth="10" defaultColWidth="11.5703125" defaultRowHeight="15" x14ac:dyDescent="0.25"/>
  <cols>
    <col min="1" max="1" width="23.5703125" style="1" customWidth="1"/>
    <col min="2" max="2" width="22" style="1" customWidth="1"/>
    <col min="3" max="3" width="3" style="1" customWidth="1"/>
    <col min="4" max="4" width="26.85546875" style="1" customWidth="1"/>
    <col min="5" max="5" width="21.5703125" style="1" customWidth="1"/>
    <col min="6" max="6" width="2.85546875" style="1" customWidth="1"/>
    <col min="7" max="7" width="25.42578125" style="1" customWidth="1"/>
    <col min="8" max="8" width="20" style="1" customWidth="1"/>
    <col min="9" max="9" width="11.5703125" style="1"/>
    <col min="10" max="10" width="25.140625" style="1" customWidth="1"/>
    <col min="11" max="11" width="11.5703125" style="1"/>
    <col min="12" max="12" width="24.5703125" style="1" customWidth="1"/>
    <col min="13" max="16384" width="11.5703125" style="1"/>
  </cols>
  <sheetData>
    <row r="1" spans="1:8" x14ac:dyDescent="0.25">
      <c r="A1" s="46" t="s">
        <v>274</v>
      </c>
    </row>
    <row r="2" spans="1:8" ht="15.75" x14ac:dyDescent="0.25">
      <c r="A2" s="13" t="s">
        <v>508</v>
      </c>
    </row>
    <row r="3" spans="1:8" x14ac:dyDescent="0.25">
      <c r="A3" s="5"/>
      <c r="B3" s="5"/>
      <c r="C3" s="5"/>
    </row>
    <row r="4" spans="1:8" ht="15.75" x14ac:dyDescent="0.25">
      <c r="A4" s="14" t="s">
        <v>509</v>
      </c>
      <c r="B4" s="5"/>
      <c r="C4" s="5"/>
    </row>
    <row r="5" spans="1:8" ht="15.75" x14ac:dyDescent="0.25">
      <c r="A5" s="9"/>
    </row>
    <row r="6" spans="1:8" ht="47.25" x14ac:dyDescent="0.25">
      <c r="A6" s="179" t="s">
        <v>510</v>
      </c>
      <c r="B6" s="196" t="s">
        <v>511</v>
      </c>
      <c r="C6" s="197"/>
      <c r="D6" s="179" t="s">
        <v>510</v>
      </c>
      <c r="E6" s="196" t="s">
        <v>512</v>
      </c>
      <c r="F6" s="197"/>
      <c r="G6" s="179" t="s">
        <v>510</v>
      </c>
      <c r="H6" s="178" t="s">
        <v>513</v>
      </c>
    </row>
    <row r="7" spans="1:8" ht="31.5" x14ac:dyDescent="0.25">
      <c r="A7" s="198" t="s">
        <v>91</v>
      </c>
      <c r="B7" s="199" t="s">
        <v>514</v>
      </c>
      <c r="C7" s="200"/>
      <c r="D7" s="198" t="s">
        <v>91</v>
      </c>
      <c r="E7" s="199" t="s">
        <v>515</v>
      </c>
      <c r="F7" s="200"/>
      <c r="G7" s="198" t="s">
        <v>91</v>
      </c>
      <c r="H7" s="199" t="s">
        <v>516</v>
      </c>
    </row>
    <row r="8" spans="1:8" ht="16.5" customHeight="1" x14ac:dyDescent="0.25">
      <c r="A8" s="179" t="s">
        <v>526</v>
      </c>
      <c r="B8" s="201">
        <v>1.5437586350394499</v>
      </c>
      <c r="C8" s="202"/>
      <c r="D8" s="179" t="s">
        <v>526</v>
      </c>
      <c r="E8" s="201">
        <v>1.1702249535073599</v>
      </c>
      <c r="F8" s="202"/>
      <c r="G8" s="179" t="s">
        <v>523</v>
      </c>
      <c r="H8" s="201">
        <v>6.8</v>
      </c>
    </row>
    <row r="9" spans="1:8" ht="16.5" customHeight="1" x14ac:dyDescent="0.25">
      <c r="A9" s="179" t="s">
        <v>523</v>
      </c>
      <c r="B9" s="203">
        <v>1.58670320775563</v>
      </c>
      <c r="C9" s="202"/>
      <c r="D9" s="179" t="s">
        <v>520</v>
      </c>
      <c r="E9" s="203">
        <v>1.18619839874226</v>
      </c>
      <c r="F9" s="202"/>
      <c r="G9" s="179" t="s">
        <v>525</v>
      </c>
      <c r="H9" s="203">
        <v>7.21</v>
      </c>
    </row>
    <row r="10" spans="1:8" ht="16.5" customHeight="1" x14ac:dyDescent="0.25">
      <c r="A10" s="179" t="s">
        <v>525</v>
      </c>
      <c r="B10" s="201">
        <v>1.6198929399761599</v>
      </c>
      <c r="C10" s="202"/>
      <c r="D10" s="179" t="s">
        <v>525</v>
      </c>
      <c r="E10" s="201">
        <v>1.19225254313132</v>
      </c>
      <c r="F10" s="202"/>
      <c r="G10" s="179" t="s">
        <v>526</v>
      </c>
      <c r="H10" s="201">
        <v>7.420610242028598</v>
      </c>
    </row>
    <row r="11" spans="1:8" ht="16.5" customHeight="1" x14ac:dyDescent="0.25">
      <c r="A11" s="179" t="s">
        <v>524</v>
      </c>
      <c r="B11" s="203">
        <v>1.7507293280063601</v>
      </c>
      <c r="C11" s="202"/>
      <c r="D11" s="179" t="s">
        <v>518</v>
      </c>
      <c r="E11" s="203">
        <v>1.3056000000000001</v>
      </c>
      <c r="F11" s="202"/>
      <c r="G11" s="179" t="s">
        <v>521</v>
      </c>
      <c r="H11" s="203">
        <v>7.8</v>
      </c>
    </row>
    <row r="12" spans="1:8" ht="16.5" customHeight="1" x14ac:dyDescent="0.25">
      <c r="A12" s="179" t="s">
        <v>522</v>
      </c>
      <c r="B12" s="201">
        <v>1.7941166903952299</v>
      </c>
      <c r="C12" s="202"/>
      <c r="D12" s="179" t="s">
        <v>523</v>
      </c>
      <c r="E12" s="201">
        <v>1.3208029131756502</v>
      </c>
      <c r="F12" s="202"/>
      <c r="G12" s="179" t="s">
        <v>522</v>
      </c>
      <c r="H12" s="201">
        <v>8</v>
      </c>
    </row>
    <row r="13" spans="1:8" ht="16.5" customHeight="1" x14ac:dyDescent="0.25">
      <c r="A13" s="179" t="s">
        <v>521</v>
      </c>
      <c r="B13" s="203">
        <v>1.7957367517023801</v>
      </c>
      <c r="C13" s="202"/>
      <c r="D13" s="179" t="s">
        <v>517</v>
      </c>
      <c r="E13" s="203">
        <v>1.35767242562261</v>
      </c>
      <c r="F13" s="202"/>
      <c r="G13" s="179" t="s">
        <v>530</v>
      </c>
      <c r="H13" s="203">
        <v>9.1999999999999993</v>
      </c>
    </row>
    <row r="14" spans="1:8" ht="16.5" customHeight="1" x14ac:dyDescent="0.25">
      <c r="A14" s="179" t="s">
        <v>520</v>
      </c>
      <c r="B14" s="201">
        <v>1.8648435790668298</v>
      </c>
      <c r="C14" s="202"/>
      <c r="D14" s="179" t="s">
        <v>521</v>
      </c>
      <c r="E14" s="201">
        <v>1.3990208023026198</v>
      </c>
      <c r="F14" s="202"/>
      <c r="G14" s="179" t="s">
        <v>524</v>
      </c>
      <c r="H14" s="201">
        <v>9.5</v>
      </c>
    </row>
    <row r="15" spans="1:8" ht="16.5" customHeight="1" x14ac:dyDescent="0.25">
      <c r="A15" s="179" t="s">
        <v>518</v>
      </c>
      <c r="B15" s="203">
        <v>1.89</v>
      </c>
      <c r="C15" s="202"/>
      <c r="D15" s="179" t="s">
        <v>524</v>
      </c>
      <c r="E15" s="203">
        <v>1.4255704221659702</v>
      </c>
      <c r="F15" s="202"/>
      <c r="G15" s="179" t="s">
        <v>519</v>
      </c>
      <c r="H15" s="203">
        <v>9.5</v>
      </c>
    </row>
    <row r="16" spans="1:8" ht="16.5" customHeight="1" x14ac:dyDescent="0.25">
      <c r="A16" s="179" t="s">
        <v>529</v>
      </c>
      <c r="B16" s="201">
        <v>2.0908909612960462</v>
      </c>
      <c r="C16" s="202"/>
      <c r="D16" s="179" t="s">
        <v>522</v>
      </c>
      <c r="E16" s="201">
        <v>1.5586491334666102</v>
      </c>
      <c r="F16" s="202"/>
      <c r="G16" s="179" t="s">
        <v>518</v>
      </c>
      <c r="H16" s="201">
        <v>10.2186</v>
      </c>
    </row>
    <row r="17" spans="1:8" ht="16.5" customHeight="1" x14ac:dyDescent="0.25">
      <c r="A17" s="179" t="s">
        <v>517</v>
      </c>
      <c r="B17" s="203">
        <v>2.3035906934215102</v>
      </c>
      <c r="C17" s="202"/>
      <c r="D17" s="179" t="s">
        <v>519</v>
      </c>
      <c r="E17" s="203">
        <v>1.7332939632869</v>
      </c>
      <c r="F17" s="202"/>
      <c r="G17" s="179" t="s">
        <v>520</v>
      </c>
      <c r="H17" s="203">
        <v>12.6</v>
      </c>
    </row>
    <row r="18" spans="1:8" ht="16.5" customHeight="1" x14ac:dyDescent="0.25">
      <c r="A18" s="179" t="s">
        <v>519</v>
      </c>
      <c r="B18" s="201">
        <v>2.3367581694241402</v>
      </c>
      <c r="C18" s="202"/>
      <c r="D18" s="179" t="s">
        <v>530</v>
      </c>
      <c r="E18" s="201">
        <v>1.7597043984809999</v>
      </c>
      <c r="F18" s="202"/>
      <c r="G18" s="179" t="s">
        <v>517</v>
      </c>
      <c r="H18" s="201">
        <v>13.229816549870527</v>
      </c>
    </row>
    <row r="19" spans="1:8" ht="16.5" customHeight="1" x14ac:dyDescent="0.25">
      <c r="A19" s="179" t="s">
        <v>530</v>
      </c>
      <c r="B19" s="203">
        <v>3.1079103203663099</v>
      </c>
      <c r="C19" s="202"/>
      <c r="D19" s="179" t="s">
        <v>529</v>
      </c>
      <c r="E19" s="203">
        <v>1.8459586377167725</v>
      </c>
      <c r="F19" s="202"/>
      <c r="G19" s="179" t="s">
        <v>529</v>
      </c>
      <c r="H19" s="203">
        <v>17.401948823804965</v>
      </c>
    </row>
    <row r="21" spans="1:8" ht="18.75" customHeight="1" x14ac:dyDescent="0.25">
      <c r="A21" s="28" t="s">
        <v>531</v>
      </c>
      <c r="B21" s="28"/>
      <c r="C21" s="28"/>
      <c r="D21" s="28"/>
      <c r="E21" s="28"/>
      <c r="F21" s="28"/>
      <c r="G21" s="28"/>
      <c r="H21" s="28"/>
    </row>
    <row r="22" spans="1:8" ht="18.75" customHeight="1" x14ac:dyDescent="0.25">
      <c r="A22" s="297" t="s">
        <v>532</v>
      </c>
      <c r="B22" s="297"/>
      <c r="C22" s="297"/>
      <c r="D22" s="297"/>
      <c r="E22" s="297"/>
      <c r="F22" s="297"/>
      <c r="G22" s="297"/>
      <c r="H22" s="297"/>
    </row>
    <row r="24" spans="1:8" x14ac:dyDescent="0.25">
      <c r="A24" s="28" t="s">
        <v>527</v>
      </c>
      <c r="B24" s="28"/>
      <c r="C24" s="28"/>
      <c r="D24" s="28"/>
      <c r="E24" s="28"/>
      <c r="F24" s="28"/>
      <c r="G24" s="28"/>
      <c r="H24" s="28"/>
    </row>
    <row r="25" spans="1:8" x14ac:dyDescent="0.25">
      <c r="A25" s="297" t="s">
        <v>528</v>
      </c>
      <c r="B25" s="297"/>
      <c r="C25" s="297"/>
      <c r="D25" s="297"/>
      <c r="E25" s="297"/>
      <c r="F25" s="297"/>
      <c r="G25" s="297"/>
      <c r="H25" s="297"/>
    </row>
  </sheetData>
  <mergeCells count="2">
    <mergeCell ref="A22:H22"/>
    <mergeCell ref="A25:H25"/>
  </mergeCells>
  <hyperlinks>
    <hyperlink ref="A1"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showRowColHeaders="0" zoomScaleNormal="100" workbookViewId="0">
      <pane xSplit="2" ySplit="9" topLeftCell="C10" activePane="bottomRight" state="frozen"/>
      <selection pane="topRight"/>
      <selection pane="bottomLeft"/>
      <selection pane="bottomRight"/>
    </sheetView>
  </sheetViews>
  <sheetFormatPr baseColWidth="10" defaultColWidth="11.42578125" defaultRowHeight="15" x14ac:dyDescent="0.25"/>
  <cols>
    <col min="1" max="1" width="45.85546875" style="1" customWidth="1"/>
    <col min="2" max="2" width="2.7109375" style="1" customWidth="1"/>
    <col min="3" max="3" width="12.7109375" style="1" bestFit="1" customWidth="1"/>
    <col min="4" max="4" width="12" style="1" bestFit="1" customWidth="1"/>
    <col min="5" max="5" width="20.85546875" style="1" customWidth="1"/>
    <col min="6" max="6" width="2.7109375" style="1" customWidth="1"/>
    <col min="7" max="9" width="13.7109375" style="1" customWidth="1"/>
    <col min="10" max="10" width="14.28515625" style="1" customWidth="1"/>
    <col min="11" max="11" width="15" style="1" customWidth="1"/>
    <col min="12" max="255" width="11.42578125" style="1"/>
    <col min="256" max="256" width="17.7109375" style="1" customWidth="1"/>
    <col min="257" max="257" width="18.5703125" style="1" bestFit="1" customWidth="1"/>
    <col min="258" max="511" width="11.42578125" style="1"/>
    <col min="512" max="512" width="17.7109375" style="1" customWidth="1"/>
    <col min="513" max="513" width="18.5703125" style="1" bestFit="1" customWidth="1"/>
    <col min="514" max="767" width="11.42578125" style="1"/>
    <col min="768" max="768" width="17.7109375" style="1" customWidth="1"/>
    <col min="769" max="769" width="18.5703125" style="1" bestFit="1" customWidth="1"/>
    <col min="770" max="1023" width="11.42578125" style="1"/>
    <col min="1024" max="1024" width="17.7109375" style="1" customWidth="1"/>
    <col min="1025" max="1025" width="18.5703125" style="1" bestFit="1" customWidth="1"/>
    <col min="1026" max="1279" width="11.42578125" style="1"/>
    <col min="1280" max="1280" width="17.7109375" style="1" customWidth="1"/>
    <col min="1281" max="1281" width="18.5703125" style="1" bestFit="1" customWidth="1"/>
    <col min="1282" max="1535" width="11.42578125" style="1"/>
    <col min="1536" max="1536" width="17.7109375" style="1" customWidth="1"/>
    <col min="1537" max="1537" width="18.5703125" style="1" bestFit="1" customWidth="1"/>
    <col min="1538" max="1791" width="11.42578125" style="1"/>
    <col min="1792" max="1792" width="17.7109375" style="1" customWidth="1"/>
    <col min="1793" max="1793" width="18.5703125" style="1" bestFit="1" customWidth="1"/>
    <col min="1794" max="2047" width="11.42578125" style="1"/>
    <col min="2048" max="2048" width="17.7109375" style="1" customWidth="1"/>
    <col min="2049" max="2049" width="18.5703125" style="1" bestFit="1" customWidth="1"/>
    <col min="2050" max="2303" width="11.42578125" style="1"/>
    <col min="2304" max="2304" width="17.7109375" style="1" customWidth="1"/>
    <col min="2305" max="2305" width="18.5703125" style="1" bestFit="1" customWidth="1"/>
    <col min="2306" max="2559" width="11.42578125" style="1"/>
    <col min="2560" max="2560" width="17.7109375" style="1" customWidth="1"/>
    <col min="2561" max="2561" width="18.5703125" style="1" bestFit="1" customWidth="1"/>
    <col min="2562" max="2815" width="11.42578125" style="1"/>
    <col min="2816" max="2816" width="17.7109375" style="1" customWidth="1"/>
    <col min="2817" max="2817" width="18.5703125" style="1" bestFit="1" customWidth="1"/>
    <col min="2818" max="3071" width="11.42578125" style="1"/>
    <col min="3072" max="3072" width="17.7109375" style="1" customWidth="1"/>
    <col min="3073" max="3073" width="18.5703125" style="1" bestFit="1" customWidth="1"/>
    <col min="3074" max="3327" width="11.42578125" style="1"/>
    <col min="3328" max="3328" width="17.7109375" style="1" customWidth="1"/>
    <col min="3329" max="3329" width="18.5703125" style="1" bestFit="1" customWidth="1"/>
    <col min="3330" max="3583" width="11.42578125" style="1"/>
    <col min="3584" max="3584" width="17.7109375" style="1" customWidth="1"/>
    <col min="3585" max="3585" width="18.5703125" style="1" bestFit="1" customWidth="1"/>
    <col min="3586" max="3839" width="11.42578125" style="1"/>
    <col min="3840" max="3840" width="17.7109375" style="1" customWidth="1"/>
    <col min="3841" max="3841" width="18.5703125" style="1" bestFit="1" customWidth="1"/>
    <col min="3842" max="4095" width="11.42578125" style="1"/>
    <col min="4096" max="4096" width="17.7109375" style="1" customWidth="1"/>
    <col min="4097" max="4097" width="18.5703125" style="1" bestFit="1" customWidth="1"/>
    <col min="4098" max="4351" width="11.42578125" style="1"/>
    <col min="4352" max="4352" width="17.7109375" style="1" customWidth="1"/>
    <col min="4353" max="4353" width="18.5703125" style="1" bestFit="1" customWidth="1"/>
    <col min="4354" max="4607" width="11.42578125" style="1"/>
    <col min="4608" max="4608" width="17.7109375" style="1" customWidth="1"/>
    <col min="4609" max="4609" width="18.5703125" style="1" bestFit="1" customWidth="1"/>
    <col min="4610" max="4863" width="11.42578125" style="1"/>
    <col min="4864" max="4864" width="17.7109375" style="1" customWidth="1"/>
    <col min="4865" max="4865" width="18.5703125" style="1" bestFit="1" customWidth="1"/>
    <col min="4866" max="5119" width="11.42578125" style="1"/>
    <col min="5120" max="5120" width="17.7109375" style="1" customWidth="1"/>
    <col min="5121" max="5121" width="18.5703125" style="1" bestFit="1" customWidth="1"/>
    <col min="5122" max="5375" width="11.42578125" style="1"/>
    <col min="5376" max="5376" width="17.7109375" style="1" customWidth="1"/>
    <col min="5377" max="5377" width="18.5703125" style="1" bestFit="1" customWidth="1"/>
    <col min="5378" max="5631" width="11.42578125" style="1"/>
    <col min="5632" max="5632" width="17.7109375" style="1" customWidth="1"/>
    <col min="5633" max="5633" width="18.5703125" style="1" bestFit="1" customWidth="1"/>
    <col min="5634" max="5887" width="11.42578125" style="1"/>
    <col min="5888" max="5888" width="17.7109375" style="1" customWidth="1"/>
    <col min="5889" max="5889" width="18.5703125" style="1" bestFit="1" customWidth="1"/>
    <col min="5890" max="6143" width="11.42578125" style="1"/>
    <col min="6144" max="6144" width="17.7109375" style="1" customWidth="1"/>
    <col min="6145" max="6145" width="18.5703125" style="1" bestFit="1" customWidth="1"/>
    <col min="6146" max="6399" width="11.42578125" style="1"/>
    <col min="6400" max="6400" width="17.7109375" style="1" customWidth="1"/>
    <col min="6401" max="6401" width="18.5703125" style="1" bestFit="1" customWidth="1"/>
    <col min="6402" max="6655" width="11.42578125" style="1"/>
    <col min="6656" max="6656" width="17.7109375" style="1" customWidth="1"/>
    <col min="6657" max="6657" width="18.5703125" style="1" bestFit="1" customWidth="1"/>
    <col min="6658" max="6911" width="11.42578125" style="1"/>
    <col min="6912" max="6912" width="17.7109375" style="1" customWidth="1"/>
    <col min="6913" max="6913" width="18.5703125" style="1" bestFit="1" customWidth="1"/>
    <col min="6914" max="7167" width="11.42578125" style="1"/>
    <col min="7168" max="7168" width="17.7109375" style="1" customWidth="1"/>
    <col min="7169" max="7169" width="18.5703125" style="1" bestFit="1" customWidth="1"/>
    <col min="7170" max="7423" width="11.42578125" style="1"/>
    <col min="7424" max="7424" width="17.7109375" style="1" customWidth="1"/>
    <col min="7425" max="7425" width="18.5703125" style="1" bestFit="1" customWidth="1"/>
    <col min="7426" max="7679" width="11.42578125" style="1"/>
    <col min="7680" max="7680" width="17.7109375" style="1" customWidth="1"/>
    <col min="7681" max="7681" width="18.5703125" style="1" bestFit="1" customWidth="1"/>
    <col min="7682" max="7935" width="11.42578125" style="1"/>
    <col min="7936" max="7936" width="17.7109375" style="1" customWidth="1"/>
    <col min="7937" max="7937" width="18.5703125" style="1" bestFit="1" customWidth="1"/>
    <col min="7938" max="8191" width="11.42578125" style="1"/>
    <col min="8192" max="8192" width="17.7109375" style="1" customWidth="1"/>
    <col min="8193" max="8193" width="18.5703125" style="1" bestFit="1" customWidth="1"/>
    <col min="8194" max="8447" width="11.42578125" style="1"/>
    <col min="8448" max="8448" width="17.7109375" style="1" customWidth="1"/>
    <col min="8449" max="8449" width="18.5703125" style="1" bestFit="1" customWidth="1"/>
    <col min="8450" max="8703" width="11.42578125" style="1"/>
    <col min="8704" max="8704" width="17.7109375" style="1" customWidth="1"/>
    <col min="8705" max="8705" width="18.5703125" style="1" bestFit="1" customWidth="1"/>
    <col min="8706" max="8959" width="11.42578125" style="1"/>
    <col min="8960" max="8960" width="17.7109375" style="1" customWidth="1"/>
    <col min="8961" max="8961" width="18.5703125" style="1" bestFit="1" customWidth="1"/>
    <col min="8962" max="9215" width="11.42578125" style="1"/>
    <col min="9216" max="9216" width="17.7109375" style="1" customWidth="1"/>
    <col min="9217" max="9217" width="18.5703125" style="1" bestFit="1" customWidth="1"/>
    <col min="9218" max="9471" width="11.42578125" style="1"/>
    <col min="9472" max="9472" width="17.7109375" style="1" customWidth="1"/>
    <col min="9473" max="9473" width="18.5703125" style="1" bestFit="1" customWidth="1"/>
    <col min="9474" max="9727" width="11.42578125" style="1"/>
    <col min="9728" max="9728" width="17.7109375" style="1" customWidth="1"/>
    <col min="9729" max="9729" width="18.5703125" style="1" bestFit="1" customWidth="1"/>
    <col min="9730" max="9983" width="11.42578125" style="1"/>
    <col min="9984" max="9984" width="17.7109375" style="1" customWidth="1"/>
    <col min="9985" max="9985" width="18.5703125" style="1" bestFit="1" customWidth="1"/>
    <col min="9986" max="10239" width="11.42578125" style="1"/>
    <col min="10240" max="10240" width="17.7109375" style="1" customWidth="1"/>
    <col min="10241" max="10241" width="18.5703125" style="1" bestFit="1" customWidth="1"/>
    <col min="10242" max="10495" width="11.42578125" style="1"/>
    <col min="10496" max="10496" width="17.7109375" style="1" customWidth="1"/>
    <col min="10497" max="10497" width="18.5703125" style="1" bestFit="1" customWidth="1"/>
    <col min="10498" max="10751" width="11.42578125" style="1"/>
    <col min="10752" max="10752" width="17.7109375" style="1" customWidth="1"/>
    <col min="10753" max="10753" width="18.5703125" style="1" bestFit="1" customWidth="1"/>
    <col min="10754" max="11007" width="11.42578125" style="1"/>
    <col min="11008" max="11008" width="17.7109375" style="1" customWidth="1"/>
    <col min="11009" max="11009" width="18.5703125" style="1" bestFit="1" customWidth="1"/>
    <col min="11010" max="11263" width="11.42578125" style="1"/>
    <col min="11264" max="11264" width="17.7109375" style="1" customWidth="1"/>
    <col min="11265" max="11265" width="18.5703125" style="1" bestFit="1" customWidth="1"/>
    <col min="11266" max="11519" width="11.42578125" style="1"/>
    <col min="11520" max="11520" width="17.7109375" style="1" customWidth="1"/>
    <col min="11521" max="11521" width="18.5703125" style="1" bestFit="1" customWidth="1"/>
    <col min="11522" max="11775" width="11.42578125" style="1"/>
    <col min="11776" max="11776" width="17.7109375" style="1" customWidth="1"/>
    <col min="11777" max="11777" width="18.5703125" style="1" bestFit="1" customWidth="1"/>
    <col min="11778" max="12031" width="11.42578125" style="1"/>
    <col min="12032" max="12032" width="17.7109375" style="1" customWidth="1"/>
    <col min="12033" max="12033" width="18.5703125" style="1" bestFit="1" customWidth="1"/>
    <col min="12034" max="12287" width="11.42578125" style="1"/>
    <col min="12288" max="12288" width="17.7109375" style="1" customWidth="1"/>
    <col min="12289" max="12289" width="18.5703125" style="1" bestFit="1" customWidth="1"/>
    <col min="12290" max="12543" width="11.42578125" style="1"/>
    <col min="12544" max="12544" width="17.7109375" style="1" customWidth="1"/>
    <col min="12545" max="12545" width="18.5703125" style="1" bestFit="1" customWidth="1"/>
    <col min="12546" max="12799" width="11.42578125" style="1"/>
    <col min="12800" max="12800" width="17.7109375" style="1" customWidth="1"/>
    <col min="12801" max="12801" width="18.5703125" style="1" bestFit="1" customWidth="1"/>
    <col min="12802" max="13055" width="11.42578125" style="1"/>
    <col min="13056" max="13056" width="17.7109375" style="1" customWidth="1"/>
    <col min="13057" max="13057" width="18.5703125" style="1" bestFit="1" customWidth="1"/>
    <col min="13058" max="13311" width="11.42578125" style="1"/>
    <col min="13312" max="13312" width="17.7109375" style="1" customWidth="1"/>
    <col min="13313" max="13313" width="18.5703125" style="1" bestFit="1" customWidth="1"/>
    <col min="13314" max="13567" width="11.42578125" style="1"/>
    <col min="13568" max="13568" width="17.7109375" style="1" customWidth="1"/>
    <col min="13569" max="13569" width="18.5703125" style="1" bestFit="1" customWidth="1"/>
    <col min="13570" max="13823" width="11.42578125" style="1"/>
    <col min="13824" max="13824" width="17.7109375" style="1" customWidth="1"/>
    <col min="13825" max="13825" width="18.5703125" style="1" bestFit="1" customWidth="1"/>
    <col min="13826" max="14079" width="11.42578125" style="1"/>
    <col min="14080" max="14080" width="17.7109375" style="1" customWidth="1"/>
    <col min="14081" max="14081" width="18.5703125" style="1" bestFit="1" customWidth="1"/>
    <col min="14082" max="14335" width="11.42578125" style="1"/>
    <col min="14336" max="14336" width="17.7109375" style="1" customWidth="1"/>
    <col min="14337" max="14337" width="18.5703125" style="1" bestFit="1" customWidth="1"/>
    <col min="14338" max="14591" width="11.42578125" style="1"/>
    <col min="14592" max="14592" width="17.7109375" style="1" customWidth="1"/>
    <col min="14593" max="14593" width="18.5703125" style="1" bestFit="1" customWidth="1"/>
    <col min="14594" max="14847" width="11.42578125" style="1"/>
    <col min="14848" max="14848" width="17.7109375" style="1" customWidth="1"/>
    <col min="14849" max="14849" width="18.5703125" style="1" bestFit="1" customWidth="1"/>
    <col min="14850" max="15103" width="11.42578125" style="1"/>
    <col min="15104" max="15104" width="17.7109375" style="1" customWidth="1"/>
    <col min="15105" max="15105" width="18.5703125" style="1" bestFit="1" customWidth="1"/>
    <col min="15106" max="15359" width="11.42578125" style="1"/>
    <col min="15360" max="15360" width="17.7109375" style="1" customWidth="1"/>
    <col min="15361" max="15361" width="18.5703125" style="1" bestFit="1" customWidth="1"/>
    <col min="15362" max="15615" width="11.42578125" style="1"/>
    <col min="15616" max="15616" width="17.7109375" style="1" customWidth="1"/>
    <col min="15617" max="15617" width="18.5703125" style="1" bestFit="1" customWidth="1"/>
    <col min="15618" max="15871" width="11.42578125" style="1"/>
    <col min="15872" max="15872" width="17.7109375" style="1" customWidth="1"/>
    <col min="15873" max="15873" width="18.5703125" style="1" bestFit="1" customWidth="1"/>
    <col min="15874" max="16127" width="11.42578125" style="1"/>
    <col min="16128" max="16128" width="17.7109375" style="1" customWidth="1"/>
    <col min="16129" max="16129" width="18.5703125" style="1" bestFit="1" customWidth="1"/>
    <col min="16130" max="16384" width="11.42578125" style="1"/>
  </cols>
  <sheetData>
    <row r="1" spans="1:13" x14ac:dyDescent="0.25">
      <c r="A1" s="46" t="s">
        <v>274</v>
      </c>
    </row>
    <row r="2" spans="1:13" ht="15.75" x14ac:dyDescent="0.25">
      <c r="A2" s="13" t="s">
        <v>166</v>
      </c>
      <c r="B2" s="13"/>
      <c r="C2" s="13"/>
      <c r="G2" s="13"/>
    </row>
    <row r="3" spans="1:13" x14ac:dyDescent="0.25">
      <c r="A3" s="28"/>
      <c r="B3" s="28"/>
      <c r="C3" s="28"/>
      <c r="G3" s="28"/>
    </row>
    <row r="4" spans="1:13" ht="15.75" x14ac:dyDescent="0.25">
      <c r="A4" s="14" t="s">
        <v>167</v>
      </c>
      <c r="B4" s="14"/>
      <c r="C4" s="14"/>
      <c r="G4" s="14"/>
    </row>
    <row r="6" spans="1:13" x14ac:dyDescent="0.25">
      <c r="C6" s="1" t="s">
        <v>110</v>
      </c>
      <c r="G6" s="298" t="s">
        <v>111</v>
      </c>
      <c r="H6" s="298"/>
      <c r="J6" s="1" t="s">
        <v>96</v>
      </c>
    </row>
    <row r="7" spans="1:13" x14ac:dyDescent="0.25">
      <c r="C7" s="5" t="s">
        <v>112</v>
      </c>
      <c r="G7" s="299" t="s">
        <v>113</v>
      </c>
      <c r="H7" s="299"/>
      <c r="J7" s="5" t="s">
        <v>97</v>
      </c>
    </row>
    <row r="8" spans="1:13" ht="47.25" x14ac:dyDescent="0.25">
      <c r="A8" s="15" t="s">
        <v>11</v>
      </c>
      <c r="C8" s="15" t="s">
        <v>29</v>
      </c>
      <c r="D8" s="15" t="s">
        <v>30</v>
      </c>
      <c r="E8" s="15" t="s">
        <v>114</v>
      </c>
      <c r="G8" s="15" t="s">
        <v>31</v>
      </c>
      <c r="H8" s="15" t="s">
        <v>15</v>
      </c>
      <c r="J8" s="15"/>
      <c r="K8" s="15"/>
      <c r="L8" s="15" t="s">
        <v>171</v>
      </c>
      <c r="M8" s="15" t="s">
        <v>162</v>
      </c>
    </row>
    <row r="9" spans="1:13" ht="47.25" x14ac:dyDescent="0.25">
      <c r="A9" s="16" t="s">
        <v>12</v>
      </c>
      <c r="C9" s="16" t="s">
        <v>32</v>
      </c>
      <c r="D9" s="16" t="s">
        <v>33</v>
      </c>
      <c r="E9" s="16" t="s">
        <v>115</v>
      </c>
      <c r="G9" s="16" t="s">
        <v>34</v>
      </c>
      <c r="H9" s="16" t="s">
        <v>16</v>
      </c>
      <c r="J9" s="16"/>
      <c r="K9" s="16"/>
      <c r="L9" s="16" t="s">
        <v>172</v>
      </c>
      <c r="M9" s="16" t="s">
        <v>161</v>
      </c>
    </row>
    <row r="10" spans="1:13" ht="15.75" x14ac:dyDescent="0.25">
      <c r="A10" s="12">
        <v>41518</v>
      </c>
      <c r="C10" s="62">
        <v>47.100455019483903</v>
      </c>
      <c r="D10" s="62">
        <v>2.6835251527767667</v>
      </c>
      <c r="E10" s="62">
        <v>48.53750745765123</v>
      </c>
      <c r="F10" s="61"/>
      <c r="G10" s="62">
        <v>28.201609677818222</v>
      </c>
      <c r="H10" s="62">
        <v>21.582370494442451</v>
      </c>
      <c r="J10" s="12" t="s">
        <v>92</v>
      </c>
      <c r="K10" s="12" t="s">
        <v>169</v>
      </c>
      <c r="L10" s="62">
        <v>26.119182592699588</v>
      </c>
      <c r="M10" s="62">
        <v>51.073908927168006</v>
      </c>
    </row>
    <row r="11" spans="1:13" ht="15.75" x14ac:dyDescent="0.25">
      <c r="A11" s="11">
        <v>41883</v>
      </c>
      <c r="C11" s="60">
        <v>44.033598416374474</v>
      </c>
      <c r="D11" s="60">
        <v>2.8734470299067389</v>
      </c>
      <c r="E11" s="60">
        <v>45.564465557170529</v>
      </c>
      <c r="F11" s="61"/>
      <c r="G11" s="60">
        <v>26.717327632120526</v>
      </c>
      <c r="H11" s="60">
        <v>20.189717814160691</v>
      </c>
      <c r="J11" s="11" t="s">
        <v>100</v>
      </c>
      <c r="K11" s="11" t="s">
        <v>105</v>
      </c>
      <c r="L11" s="60">
        <v>36.260518758746876</v>
      </c>
      <c r="M11" s="60">
        <v>51.073908927168006</v>
      </c>
    </row>
    <row r="12" spans="1:13" ht="15.75" x14ac:dyDescent="0.25">
      <c r="A12" s="12">
        <v>42248</v>
      </c>
      <c r="C12" s="62">
        <v>44.777359536312346</v>
      </c>
      <c r="D12" s="62">
        <v>2.3940266406051149</v>
      </c>
      <c r="E12" s="62">
        <v>45.930123782964387</v>
      </c>
      <c r="F12" s="61"/>
      <c r="G12" s="62">
        <v>26.516291940522521</v>
      </c>
      <c r="H12" s="62">
        <v>20.655094236394941</v>
      </c>
      <c r="J12" s="12" t="s">
        <v>104</v>
      </c>
      <c r="K12" s="12" t="s">
        <v>106</v>
      </c>
      <c r="L12" s="62">
        <v>39.202704657516115</v>
      </c>
      <c r="M12" s="62">
        <v>51.073908927168006</v>
      </c>
    </row>
    <row r="13" spans="1:13" ht="15.75" x14ac:dyDescent="0.25">
      <c r="A13" s="11">
        <v>42614</v>
      </c>
      <c r="C13" s="60">
        <v>37.391007675791855</v>
      </c>
      <c r="D13" s="60">
        <v>5.7374311561721028</v>
      </c>
      <c r="E13" s="60">
        <v>41.983873429593885</v>
      </c>
      <c r="F13" s="61"/>
      <c r="G13" s="60">
        <v>23.553789598329498</v>
      </c>
      <c r="H13" s="60">
        <v>19.57464923363446</v>
      </c>
      <c r="J13" s="11" t="s">
        <v>99</v>
      </c>
      <c r="K13" s="11" t="s">
        <v>99</v>
      </c>
      <c r="L13" s="60">
        <v>59.212179559988719</v>
      </c>
      <c r="M13" s="60">
        <v>51.073908927168006</v>
      </c>
    </row>
    <row r="14" spans="1:13" ht="15.75" x14ac:dyDescent="0.25">
      <c r="A14" s="12">
        <v>42979</v>
      </c>
      <c r="C14" s="62">
        <v>39.436288146152307</v>
      </c>
      <c r="D14" s="62">
        <v>8.7136316073339373</v>
      </c>
      <c r="E14" s="62">
        <v>46.892812291089932</v>
      </c>
      <c r="F14" s="61"/>
      <c r="G14" s="62">
        <v>26.407628769148712</v>
      </c>
      <c r="H14" s="62">
        <v>21.742290984337533</v>
      </c>
      <c r="J14" s="12" t="s">
        <v>102</v>
      </c>
      <c r="K14" s="12" t="s">
        <v>102</v>
      </c>
      <c r="L14" s="62">
        <v>61.972355918635728</v>
      </c>
      <c r="M14" s="62">
        <v>51.073908927168006</v>
      </c>
    </row>
    <row r="15" spans="1:13" ht="15.75" x14ac:dyDescent="0.25">
      <c r="A15" s="11">
        <v>43344</v>
      </c>
      <c r="C15" s="60">
        <v>31.94699287573161</v>
      </c>
      <c r="D15" s="60">
        <v>12.955884711644536</v>
      </c>
      <c r="E15" s="60">
        <v>43.579439434101744</v>
      </c>
      <c r="F15" s="61"/>
      <c r="G15" s="60">
        <v>25.805737884479015</v>
      </c>
      <c r="H15" s="60">
        <v>19.097139702897135</v>
      </c>
      <c r="J15" s="11" t="s">
        <v>101</v>
      </c>
      <c r="K15" s="11" t="s">
        <v>101</v>
      </c>
      <c r="L15" s="60">
        <v>67.332602511598225</v>
      </c>
      <c r="M15" s="60">
        <v>51.073908927168006</v>
      </c>
    </row>
    <row r="16" spans="1:13" ht="15.75" x14ac:dyDescent="0.25">
      <c r="A16" s="12">
        <v>43709</v>
      </c>
      <c r="C16" s="62">
        <v>29.164272545310006</v>
      </c>
      <c r="D16" s="62">
        <v>12.735981433999482</v>
      </c>
      <c r="E16" s="62">
        <v>39.836296856789289</v>
      </c>
      <c r="F16" s="61"/>
      <c r="G16" s="62">
        <v>23.154515299187619</v>
      </c>
      <c r="H16" s="62">
        <v>18.745738680121871</v>
      </c>
      <c r="J16" s="12" t="s">
        <v>170</v>
      </c>
      <c r="K16" s="12" t="s">
        <v>170</v>
      </c>
      <c r="L16" s="62">
        <v>67.417818490990783</v>
      </c>
      <c r="M16" s="62">
        <v>51.073908927168006</v>
      </c>
    </row>
    <row r="17" spans="1:12" ht="15.75" x14ac:dyDescent="0.25">
      <c r="A17" s="11">
        <v>44075</v>
      </c>
      <c r="C17" s="60">
        <v>28.215195353030492</v>
      </c>
      <c r="D17" s="60">
        <v>4.8888780522580149</v>
      </c>
      <c r="E17" s="60">
        <v>31.146717222685101</v>
      </c>
      <c r="F17" s="61"/>
      <c r="G17" s="60">
        <v>17.840997820477156</v>
      </c>
      <c r="H17" s="60">
        <v>15.26307558481135</v>
      </c>
      <c r="L17" s="54"/>
    </row>
    <row r="18" spans="1:12" ht="15.75" x14ac:dyDescent="0.25">
      <c r="A18" s="12">
        <v>44440</v>
      </c>
      <c r="C18" s="62">
        <v>27.061292229821788</v>
      </c>
      <c r="D18" s="62">
        <v>3.745000154639889</v>
      </c>
      <c r="E18" s="62">
        <v>29.040397028917901</v>
      </c>
      <c r="F18" s="61"/>
      <c r="G18" s="62">
        <v>16.03892144924756</v>
      </c>
      <c r="H18" s="62">
        <v>14.767370935214119</v>
      </c>
    </row>
    <row r="19" spans="1:12" ht="15.75" x14ac:dyDescent="0.25">
      <c r="A19" s="11">
        <v>44805</v>
      </c>
      <c r="C19" s="60">
        <v>26.07685975987502</v>
      </c>
      <c r="D19" s="60">
        <v>2.2601241251156265</v>
      </c>
      <c r="E19" s="60">
        <v>27.169860579945471</v>
      </c>
      <c r="F19" s="61"/>
      <c r="G19" s="60">
        <v>14.94626293482755</v>
      </c>
      <c r="H19" s="60">
        <v>13.390720950163098</v>
      </c>
    </row>
    <row r="20" spans="1:12" ht="15.75" x14ac:dyDescent="0.25">
      <c r="C20" s="63"/>
      <c r="D20" s="63"/>
      <c r="E20" s="63"/>
    </row>
    <row r="21" spans="1:12" ht="15.75" x14ac:dyDescent="0.25">
      <c r="A21" s="12" t="s">
        <v>168</v>
      </c>
      <c r="C21" s="62">
        <v>34.321496252058672</v>
      </c>
      <c r="D21" s="62">
        <v>5.4710372298343364</v>
      </c>
      <c r="E21" s="62">
        <v>38.35022997477806</v>
      </c>
      <c r="F21" s="61"/>
      <c r="G21" s="62">
        <v>21.681452153027159</v>
      </c>
      <c r="H21" s="62">
        <v>18.111081328865843</v>
      </c>
    </row>
    <row r="22" spans="1:12" ht="15.75" x14ac:dyDescent="0.25">
      <c r="A22" s="11">
        <v>44986</v>
      </c>
      <c r="C22" s="60">
        <v>24.924923432753452</v>
      </c>
      <c r="D22" s="60">
        <v>2.3156252591892033</v>
      </c>
      <c r="E22" s="60">
        <v>26.111265157143414</v>
      </c>
      <c r="F22" s="61"/>
      <c r="G22" s="60">
        <v>14.553311363945415</v>
      </c>
      <c r="H22" s="60">
        <v>12.68723732799724</v>
      </c>
    </row>
    <row r="23" spans="1:12" ht="15.75" x14ac:dyDescent="0.25">
      <c r="A23" s="12">
        <v>45170</v>
      </c>
      <c r="C23" s="62">
        <v>23.76210196892896</v>
      </c>
      <c r="D23" s="62">
        <v>2.3570806237706234</v>
      </c>
      <c r="E23" s="62">
        <v>25.11478877643404</v>
      </c>
      <c r="F23" s="61"/>
      <c r="G23" s="62">
        <v>14.744218691619224</v>
      </c>
      <c r="H23" s="62">
        <v>11.374963901080358</v>
      </c>
    </row>
    <row r="24" spans="1:12" ht="15.75" x14ac:dyDescent="0.25">
      <c r="C24" s="63"/>
      <c r="D24" s="63"/>
      <c r="E24" s="63"/>
    </row>
    <row r="25" spans="1:12" ht="15.75" x14ac:dyDescent="0.25">
      <c r="C25" s="63"/>
      <c r="D25" s="63"/>
      <c r="E25" s="63"/>
    </row>
    <row r="26" spans="1:12" ht="15.75" x14ac:dyDescent="0.25">
      <c r="A26" s="1" t="s">
        <v>25</v>
      </c>
      <c r="C26" s="63"/>
      <c r="D26" s="63"/>
      <c r="E26" s="63"/>
    </row>
    <row r="27" spans="1:12" ht="15.75" x14ac:dyDescent="0.25">
      <c r="A27" s="5" t="s">
        <v>26</v>
      </c>
      <c r="C27" s="63"/>
      <c r="D27" s="63"/>
      <c r="E27" s="63"/>
    </row>
  </sheetData>
  <mergeCells count="2">
    <mergeCell ref="G6:H6"/>
    <mergeCell ref="G7:H7"/>
  </mergeCells>
  <hyperlinks>
    <hyperlink ref="A1" r:id="rId1" display="Informe de Estabilidad Financiera - Septiembre de 2023"/>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5"/>
  <sheetViews>
    <sheetView showGridLines="0" showRowColHeaders="0" zoomScaleNormal="100" workbookViewId="0">
      <pane xSplit="1" ySplit="9" topLeftCell="B197" activePane="bottomRight" state="frozen"/>
      <selection pane="topRight"/>
      <selection pane="bottomLeft"/>
      <selection pane="bottomRight"/>
    </sheetView>
  </sheetViews>
  <sheetFormatPr baseColWidth="10" defaultColWidth="11.42578125" defaultRowHeight="15" x14ac:dyDescent="0.25"/>
  <cols>
    <col min="1" max="1" width="12.7109375" style="1" customWidth="1"/>
    <col min="2" max="2" width="2.7109375" style="1" customWidth="1"/>
    <col min="3" max="3" width="8.7109375" style="1" customWidth="1"/>
    <col min="4" max="4" width="6.7109375" style="1" bestFit="1" customWidth="1"/>
    <col min="5" max="5" width="5.85546875" style="1" bestFit="1" customWidth="1"/>
    <col min="6" max="6" width="6.28515625" style="1" bestFit="1" customWidth="1"/>
    <col min="7" max="7" width="11.7109375" style="1" bestFit="1" customWidth="1"/>
    <col min="8" max="8" width="18.140625" style="1" bestFit="1" customWidth="1"/>
    <col min="9" max="9" width="2.7109375" style="1" customWidth="1"/>
    <col min="10" max="10" width="13.7109375" style="1" customWidth="1"/>
    <col min="11" max="11" width="16.28515625" style="1" customWidth="1"/>
    <col min="12" max="12" width="16.140625" style="1" bestFit="1" customWidth="1"/>
    <col min="13" max="13" width="12.28515625" style="1" bestFit="1" customWidth="1"/>
    <col min="14" max="14" width="10.140625" style="1" bestFit="1" customWidth="1"/>
    <col min="15" max="15" width="15.7109375" style="1" bestFit="1" customWidth="1"/>
    <col min="16" max="257" width="11.42578125" style="1"/>
    <col min="258" max="258" width="17.7109375" style="1" customWidth="1"/>
    <col min="259" max="259" width="18.5703125" style="1" bestFit="1" customWidth="1"/>
    <col min="260" max="513" width="11.42578125" style="1"/>
    <col min="514" max="514" width="17.7109375" style="1" customWidth="1"/>
    <col min="515" max="515" width="18.5703125" style="1" bestFit="1" customWidth="1"/>
    <col min="516" max="769" width="11.42578125" style="1"/>
    <col min="770" max="770" width="17.7109375" style="1" customWidth="1"/>
    <col min="771" max="771" width="18.5703125" style="1" bestFit="1" customWidth="1"/>
    <col min="772" max="1025" width="11.42578125" style="1"/>
    <col min="1026" max="1026" width="17.7109375" style="1" customWidth="1"/>
    <col min="1027" max="1027" width="18.5703125" style="1" bestFit="1" customWidth="1"/>
    <col min="1028" max="1281" width="11.42578125" style="1"/>
    <col min="1282" max="1282" width="17.7109375" style="1" customWidth="1"/>
    <col min="1283" max="1283" width="18.5703125" style="1" bestFit="1" customWidth="1"/>
    <col min="1284" max="1537" width="11.42578125" style="1"/>
    <col min="1538" max="1538" width="17.7109375" style="1" customWidth="1"/>
    <col min="1539" max="1539" width="18.5703125" style="1" bestFit="1" customWidth="1"/>
    <col min="1540" max="1793" width="11.42578125" style="1"/>
    <col min="1794" max="1794" width="17.7109375" style="1" customWidth="1"/>
    <col min="1795" max="1795" width="18.5703125" style="1" bestFit="1" customWidth="1"/>
    <col min="1796" max="2049" width="11.42578125" style="1"/>
    <col min="2050" max="2050" width="17.7109375" style="1" customWidth="1"/>
    <col min="2051" max="2051" width="18.5703125" style="1" bestFit="1" customWidth="1"/>
    <col min="2052" max="2305" width="11.42578125" style="1"/>
    <col min="2306" max="2306" width="17.7109375" style="1" customWidth="1"/>
    <col min="2307" max="2307" width="18.5703125" style="1" bestFit="1" customWidth="1"/>
    <col min="2308" max="2561" width="11.42578125" style="1"/>
    <col min="2562" max="2562" width="17.7109375" style="1" customWidth="1"/>
    <col min="2563" max="2563" width="18.5703125" style="1" bestFit="1" customWidth="1"/>
    <col min="2564" max="2817" width="11.42578125" style="1"/>
    <col min="2818" max="2818" width="17.7109375" style="1" customWidth="1"/>
    <col min="2819" max="2819" width="18.5703125" style="1" bestFit="1" customWidth="1"/>
    <col min="2820" max="3073" width="11.42578125" style="1"/>
    <col min="3074" max="3074" width="17.7109375" style="1" customWidth="1"/>
    <col min="3075" max="3075" width="18.5703125" style="1" bestFit="1" customWidth="1"/>
    <col min="3076" max="3329" width="11.42578125" style="1"/>
    <col min="3330" max="3330" width="17.7109375" style="1" customWidth="1"/>
    <col min="3331" max="3331" width="18.5703125" style="1" bestFit="1" customWidth="1"/>
    <col min="3332" max="3585" width="11.42578125" style="1"/>
    <col min="3586" max="3586" width="17.7109375" style="1" customWidth="1"/>
    <col min="3587" max="3587" width="18.5703125" style="1" bestFit="1" customWidth="1"/>
    <col min="3588" max="3841" width="11.42578125" style="1"/>
    <col min="3842" max="3842" width="17.7109375" style="1" customWidth="1"/>
    <col min="3843" max="3843" width="18.5703125" style="1" bestFit="1" customWidth="1"/>
    <col min="3844" max="4097" width="11.42578125" style="1"/>
    <col min="4098" max="4098" width="17.7109375" style="1" customWidth="1"/>
    <col min="4099" max="4099" width="18.5703125" style="1" bestFit="1" customWidth="1"/>
    <col min="4100" max="4353" width="11.42578125" style="1"/>
    <col min="4354" max="4354" width="17.7109375" style="1" customWidth="1"/>
    <col min="4355" max="4355" width="18.5703125" style="1" bestFit="1" customWidth="1"/>
    <col min="4356" max="4609" width="11.42578125" style="1"/>
    <col min="4610" max="4610" width="17.7109375" style="1" customWidth="1"/>
    <col min="4611" max="4611" width="18.5703125" style="1" bestFit="1" customWidth="1"/>
    <col min="4612" max="4865" width="11.42578125" style="1"/>
    <col min="4866" max="4866" width="17.7109375" style="1" customWidth="1"/>
    <col min="4867" max="4867" width="18.5703125" style="1" bestFit="1" customWidth="1"/>
    <col min="4868" max="5121" width="11.42578125" style="1"/>
    <col min="5122" max="5122" width="17.7109375" style="1" customWidth="1"/>
    <col min="5123" max="5123" width="18.5703125" style="1" bestFit="1" customWidth="1"/>
    <col min="5124" max="5377" width="11.42578125" style="1"/>
    <col min="5378" max="5378" width="17.7109375" style="1" customWidth="1"/>
    <col min="5379" max="5379" width="18.5703125" style="1" bestFit="1" customWidth="1"/>
    <col min="5380" max="5633" width="11.42578125" style="1"/>
    <col min="5634" max="5634" width="17.7109375" style="1" customWidth="1"/>
    <col min="5635" max="5635" width="18.5703125" style="1" bestFit="1" customWidth="1"/>
    <col min="5636" max="5889" width="11.42578125" style="1"/>
    <col min="5890" max="5890" width="17.7109375" style="1" customWidth="1"/>
    <col min="5891" max="5891" width="18.5703125" style="1" bestFit="1" customWidth="1"/>
    <col min="5892" max="6145" width="11.42578125" style="1"/>
    <col min="6146" max="6146" width="17.7109375" style="1" customWidth="1"/>
    <col min="6147" max="6147" width="18.5703125" style="1" bestFit="1" customWidth="1"/>
    <col min="6148" max="6401" width="11.42578125" style="1"/>
    <col min="6402" max="6402" width="17.7109375" style="1" customWidth="1"/>
    <col min="6403" max="6403" width="18.5703125" style="1" bestFit="1" customWidth="1"/>
    <col min="6404" max="6657" width="11.42578125" style="1"/>
    <col min="6658" max="6658" width="17.7109375" style="1" customWidth="1"/>
    <col min="6659" max="6659" width="18.5703125" style="1" bestFit="1" customWidth="1"/>
    <col min="6660" max="6913" width="11.42578125" style="1"/>
    <col min="6914" max="6914" width="17.7109375" style="1" customWidth="1"/>
    <col min="6915" max="6915" width="18.5703125" style="1" bestFit="1" customWidth="1"/>
    <col min="6916" max="7169" width="11.42578125" style="1"/>
    <col min="7170" max="7170" width="17.7109375" style="1" customWidth="1"/>
    <col min="7171" max="7171" width="18.5703125" style="1" bestFit="1" customWidth="1"/>
    <col min="7172" max="7425" width="11.42578125" style="1"/>
    <col min="7426" max="7426" width="17.7109375" style="1" customWidth="1"/>
    <col min="7427" max="7427" width="18.5703125" style="1" bestFit="1" customWidth="1"/>
    <col min="7428" max="7681" width="11.42578125" style="1"/>
    <col min="7682" max="7682" width="17.7109375" style="1" customWidth="1"/>
    <col min="7683" max="7683" width="18.5703125" style="1" bestFit="1" customWidth="1"/>
    <col min="7684" max="7937" width="11.42578125" style="1"/>
    <col min="7938" max="7938" width="17.7109375" style="1" customWidth="1"/>
    <col min="7939" max="7939" width="18.5703125" style="1" bestFit="1" customWidth="1"/>
    <col min="7940" max="8193" width="11.42578125" style="1"/>
    <col min="8194" max="8194" width="17.7109375" style="1" customWidth="1"/>
    <col min="8195" max="8195" width="18.5703125" style="1" bestFit="1" customWidth="1"/>
    <col min="8196" max="8449" width="11.42578125" style="1"/>
    <col min="8450" max="8450" width="17.7109375" style="1" customWidth="1"/>
    <col min="8451" max="8451" width="18.5703125" style="1" bestFit="1" customWidth="1"/>
    <col min="8452" max="8705" width="11.42578125" style="1"/>
    <col min="8706" max="8706" width="17.7109375" style="1" customWidth="1"/>
    <col min="8707" max="8707" width="18.5703125" style="1" bestFit="1" customWidth="1"/>
    <col min="8708" max="8961" width="11.42578125" style="1"/>
    <col min="8962" max="8962" width="17.7109375" style="1" customWidth="1"/>
    <col min="8963" max="8963" width="18.5703125" style="1" bestFit="1" customWidth="1"/>
    <col min="8964" max="9217" width="11.42578125" style="1"/>
    <col min="9218" max="9218" width="17.7109375" style="1" customWidth="1"/>
    <col min="9219" max="9219" width="18.5703125" style="1" bestFit="1" customWidth="1"/>
    <col min="9220" max="9473" width="11.42578125" style="1"/>
    <col min="9474" max="9474" width="17.7109375" style="1" customWidth="1"/>
    <col min="9475" max="9475" width="18.5703125" style="1" bestFit="1" customWidth="1"/>
    <col min="9476" max="9729" width="11.42578125" style="1"/>
    <col min="9730" max="9730" width="17.7109375" style="1" customWidth="1"/>
    <col min="9731" max="9731" width="18.5703125" style="1" bestFit="1" customWidth="1"/>
    <col min="9732" max="9985" width="11.42578125" style="1"/>
    <col min="9986" max="9986" width="17.7109375" style="1" customWidth="1"/>
    <col min="9987" max="9987" width="18.5703125" style="1" bestFit="1" customWidth="1"/>
    <col min="9988" max="10241" width="11.42578125" style="1"/>
    <col min="10242" max="10242" width="17.7109375" style="1" customWidth="1"/>
    <col min="10243" max="10243" width="18.5703125" style="1" bestFit="1" customWidth="1"/>
    <col min="10244" max="10497" width="11.42578125" style="1"/>
    <col min="10498" max="10498" width="17.7109375" style="1" customWidth="1"/>
    <col min="10499" max="10499" width="18.5703125" style="1" bestFit="1" customWidth="1"/>
    <col min="10500" max="10753" width="11.42578125" style="1"/>
    <col min="10754" max="10754" width="17.7109375" style="1" customWidth="1"/>
    <col min="10755" max="10755" width="18.5703125" style="1" bestFit="1" customWidth="1"/>
    <col min="10756" max="11009" width="11.42578125" style="1"/>
    <col min="11010" max="11010" width="17.7109375" style="1" customWidth="1"/>
    <col min="11011" max="11011" width="18.5703125" style="1" bestFit="1" customWidth="1"/>
    <col min="11012" max="11265" width="11.42578125" style="1"/>
    <col min="11266" max="11266" width="17.7109375" style="1" customWidth="1"/>
    <col min="11267" max="11267" width="18.5703125" style="1" bestFit="1" customWidth="1"/>
    <col min="11268" max="11521" width="11.42578125" style="1"/>
    <col min="11522" max="11522" width="17.7109375" style="1" customWidth="1"/>
    <col min="11523" max="11523" width="18.5703125" style="1" bestFit="1" customWidth="1"/>
    <col min="11524" max="11777" width="11.42578125" style="1"/>
    <col min="11778" max="11778" width="17.7109375" style="1" customWidth="1"/>
    <col min="11779" max="11779" width="18.5703125" style="1" bestFit="1" customWidth="1"/>
    <col min="11780" max="12033" width="11.42578125" style="1"/>
    <col min="12034" max="12034" width="17.7109375" style="1" customWidth="1"/>
    <col min="12035" max="12035" width="18.5703125" style="1" bestFit="1" customWidth="1"/>
    <col min="12036" max="12289" width="11.42578125" style="1"/>
    <col min="12290" max="12290" width="17.7109375" style="1" customWidth="1"/>
    <col min="12291" max="12291" width="18.5703125" style="1" bestFit="1" customWidth="1"/>
    <col min="12292" max="12545" width="11.42578125" style="1"/>
    <col min="12546" max="12546" width="17.7109375" style="1" customWidth="1"/>
    <col min="12547" max="12547" width="18.5703125" style="1" bestFit="1" customWidth="1"/>
    <col min="12548" max="12801" width="11.42578125" style="1"/>
    <col min="12802" max="12802" width="17.7109375" style="1" customWidth="1"/>
    <col min="12803" max="12803" width="18.5703125" style="1" bestFit="1" customWidth="1"/>
    <col min="12804" max="13057" width="11.42578125" style="1"/>
    <col min="13058" max="13058" width="17.7109375" style="1" customWidth="1"/>
    <col min="13059" max="13059" width="18.5703125" style="1" bestFit="1" customWidth="1"/>
    <col min="13060" max="13313" width="11.42578125" style="1"/>
    <col min="13314" max="13314" width="17.7109375" style="1" customWidth="1"/>
    <col min="13315" max="13315" width="18.5703125" style="1" bestFit="1" customWidth="1"/>
    <col min="13316" max="13569" width="11.42578125" style="1"/>
    <col min="13570" max="13570" width="17.7109375" style="1" customWidth="1"/>
    <col min="13571" max="13571" width="18.5703125" style="1" bestFit="1" customWidth="1"/>
    <col min="13572" max="13825" width="11.42578125" style="1"/>
    <col min="13826" max="13826" width="17.7109375" style="1" customWidth="1"/>
    <col min="13827" max="13827" width="18.5703125" style="1" bestFit="1" customWidth="1"/>
    <col min="13828" max="14081" width="11.42578125" style="1"/>
    <col min="14082" max="14082" width="17.7109375" style="1" customWidth="1"/>
    <col min="14083" max="14083" width="18.5703125" style="1" bestFit="1" customWidth="1"/>
    <col min="14084" max="14337" width="11.42578125" style="1"/>
    <col min="14338" max="14338" width="17.7109375" style="1" customWidth="1"/>
    <col min="14339" max="14339" width="18.5703125" style="1" bestFit="1" customWidth="1"/>
    <col min="14340" max="14593" width="11.42578125" style="1"/>
    <col min="14594" max="14594" width="17.7109375" style="1" customWidth="1"/>
    <col min="14595" max="14595" width="18.5703125" style="1" bestFit="1" customWidth="1"/>
    <col min="14596" max="14849" width="11.42578125" style="1"/>
    <col min="14850" max="14850" width="17.7109375" style="1" customWidth="1"/>
    <col min="14851" max="14851" width="18.5703125" style="1" bestFit="1" customWidth="1"/>
    <col min="14852" max="15105" width="11.42578125" style="1"/>
    <col min="15106" max="15106" width="17.7109375" style="1" customWidth="1"/>
    <col min="15107" max="15107" width="18.5703125" style="1" bestFit="1" customWidth="1"/>
    <col min="15108" max="15361" width="11.42578125" style="1"/>
    <col min="15362" max="15362" width="17.7109375" style="1" customWidth="1"/>
    <col min="15363" max="15363" width="18.5703125" style="1" bestFit="1" customWidth="1"/>
    <col min="15364" max="15617" width="11.42578125" style="1"/>
    <col min="15618" max="15618" width="17.7109375" style="1" customWidth="1"/>
    <col min="15619" max="15619" width="18.5703125" style="1" bestFit="1" customWidth="1"/>
    <col min="15620" max="15873" width="11.42578125" style="1"/>
    <col min="15874" max="15874" width="17.7109375" style="1" customWidth="1"/>
    <col min="15875" max="15875" width="18.5703125" style="1" bestFit="1" customWidth="1"/>
    <col min="15876" max="16129" width="11.42578125" style="1"/>
    <col min="16130" max="16130" width="17.7109375" style="1" customWidth="1"/>
    <col min="16131" max="16131" width="18.5703125" style="1" bestFit="1" customWidth="1"/>
    <col min="16132" max="16384" width="11.42578125" style="1"/>
  </cols>
  <sheetData>
    <row r="1" spans="1:15" x14ac:dyDescent="0.25">
      <c r="A1" s="46" t="s">
        <v>274</v>
      </c>
    </row>
    <row r="2" spans="1:15" ht="15.75" x14ac:dyDescent="0.25">
      <c r="A2" s="13" t="s">
        <v>173</v>
      </c>
    </row>
    <row r="3" spans="1:15" x14ac:dyDescent="0.25">
      <c r="A3" s="59"/>
    </row>
    <row r="4" spans="1:15" ht="15.75" x14ac:dyDescent="0.25">
      <c r="A4" s="14" t="s">
        <v>174</v>
      </c>
    </row>
    <row r="6" spans="1:15" x14ac:dyDescent="0.25">
      <c r="C6" s="1" t="s">
        <v>116</v>
      </c>
      <c r="J6" s="298" t="s">
        <v>117</v>
      </c>
      <c r="K6" s="298"/>
    </row>
    <row r="7" spans="1:15" x14ac:dyDescent="0.25">
      <c r="C7" s="5" t="s">
        <v>118</v>
      </c>
      <c r="J7" s="299" t="s">
        <v>119</v>
      </c>
      <c r="K7" s="299"/>
    </row>
    <row r="8" spans="1:15" ht="31.5" x14ac:dyDescent="0.25">
      <c r="A8" s="15" t="s">
        <v>11</v>
      </c>
      <c r="C8" s="15" t="s">
        <v>120</v>
      </c>
      <c r="D8" s="15" t="s">
        <v>121</v>
      </c>
      <c r="E8" s="15" t="s">
        <v>122</v>
      </c>
      <c r="F8" s="15" t="s">
        <v>123</v>
      </c>
      <c r="G8" s="15" t="s">
        <v>124</v>
      </c>
      <c r="H8" s="15" t="s">
        <v>125</v>
      </c>
      <c r="J8" s="15" t="s">
        <v>126</v>
      </c>
      <c r="K8" s="15" t="s">
        <v>127</v>
      </c>
      <c r="L8" s="15" t="s">
        <v>128</v>
      </c>
      <c r="M8" s="15" t="s">
        <v>129</v>
      </c>
      <c r="N8" s="15" t="s">
        <v>130</v>
      </c>
      <c r="O8" s="15" t="s">
        <v>125</v>
      </c>
    </row>
    <row r="9" spans="1:15" s="5" customFormat="1" ht="47.25" x14ac:dyDescent="0.25">
      <c r="A9" s="16" t="s">
        <v>12</v>
      </c>
      <c r="C9" s="16" t="s">
        <v>120</v>
      </c>
      <c r="D9" s="16" t="s">
        <v>121</v>
      </c>
      <c r="E9" s="16" t="s">
        <v>122</v>
      </c>
      <c r="F9" s="16" t="s">
        <v>123</v>
      </c>
      <c r="G9" s="16" t="s">
        <v>124</v>
      </c>
      <c r="H9" s="16" t="s">
        <v>131</v>
      </c>
      <c r="J9" s="16" t="s">
        <v>132</v>
      </c>
      <c r="K9" s="16" t="s">
        <v>133</v>
      </c>
      <c r="L9" s="16" t="s">
        <v>134</v>
      </c>
      <c r="M9" s="16" t="s">
        <v>135</v>
      </c>
      <c r="N9" s="16" t="s">
        <v>136</v>
      </c>
      <c r="O9" s="16" t="s">
        <v>131</v>
      </c>
    </row>
    <row r="10" spans="1:15" ht="15.75" x14ac:dyDescent="0.25">
      <c r="A10" s="12">
        <v>39326</v>
      </c>
      <c r="B10" s="61"/>
      <c r="C10" s="62">
        <v>10.373209934739984</v>
      </c>
      <c r="D10" s="62">
        <v>0.83138474862661149</v>
      </c>
      <c r="E10" s="62">
        <v>0.72103743169847512</v>
      </c>
      <c r="F10" s="62">
        <v>1.164663146189943</v>
      </c>
      <c r="G10" s="62">
        <v>1.3188208994200541</v>
      </c>
      <c r="H10" s="62">
        <v>14.409116160675071</v>
      </c>
      <c r="I10" s="61"/>
      <c r="J10" s="62">
        <v>3.3502563438380562</v>
      </c>
      <c r="K10" s="62">
        <v>1.1866068409545416</v>
      </c>
      <c r="L10" s="62">
        <v>8.1865870490886667</v>
      </c>
      <c r="M10" s="62">
        <v>3.2525770133522527</v>
      </c>
      <c r="N10" s="62">
        <v>4.2543311654029736</v>
      </c>
      <c r="O10" s="62">
        <v>20.586138185921858</v>
      </c>
    </row>
    <row r="11" spans="1:15" ht="15.75" x14ac:dyDescent="0.25">
      <c r="A11" s="11">
        <v>39356</v>
      </c>
      <c r="B11" s="61"/>
      <c r="C11" s="60">
        <v>10.965542005158571</v>
      </c>
      <c r="D11" s="60">
        <v>0.87692420398634974</v>
      </c>
      <c r="E11" s="60">
        <v>0.75488249834147869</v>
      </c>
      <c r="F11" s="60">
        <v>1.220820527719938</v>
      </c>
      <c r="G11" s="60">
        <v>1.3872912021284114</v>
      </c>
      <c r="H11" s="60">
        <v>15.205460437334752</v>
      </c>
      <c r="I11" s="61"/>
      <c r="J11" s="60">
        <v>3.4483380830503134</v>
      </c>
      <c r="K11" s="60">
        <v>1.1986369578738461</v>
      </c>
      <c r="L11" s="60">
        <v>8.1723340099811193</v>
      </c>
      <c r="M11" s="60">
        <v>3.3629331817648831</v>
      </c>
      <c r="N11" s="60">
        <v>4.2787100664462443</v>
      </c>
      <c r="O11" s="60">
        <v>20.825445223844259</v>
      </c>
    </row>
    <row r="12" spans="1:15" ht="15.75" x14ac:dyDescent="0.25">
      <c r="A12" s="12">
        <v>39387</v>
      </c>
      <c r="B12" s="61"/>
      <c r="C12" s="62">
        <v>11.160242925603434</v>
      </c>
      <c r="D12" s="62">
        <v>0.88548186064101997</v>
      </c>
      <c r="E12" s="62">
        <v>0.77269292392560629</v>
      </c>
      <c r="F12" s="62">
        <v>1.2647189282047961</v>
      </c>
      <c r="G12" s="62">
        <v>1.4256536531265431</v>
      </c>
      <c r="H12" s="62">
        <v>15.508790291501402</v>
      </c>
      <c r="I12" s="61"/>
      <c r="J12" s="62">
        <v>3.5562765871138664</v>
      </c>
      <c r="K12" s="62">
        <v>1.2176441401669438</v>
      </c>
      <c r="L12" s="62">
        <v>8.2851012124388479</v>
      </c>
      <c r="M12" s="62">
        <v>3.4315767295523871</v>
      </c>
      <c r="N12" s="62">
        <v>4.3542727383401392</v>
      </c>
      <c r="O12" s="62">
        <v>21.206796828183851</v>
      </c>
    </row>
    <row r="13" spans="1:15" ht="15.75" x14ac:dyDescent="0.25">
      <c r="A13" s="11">
        <v>39417</v>
      </c>
      <c r="B13" s="61"/>
      <c r="C13" s="60">
        <v>11.444682321389493</v>
      </c>
      <c r="D13" s="60">
        <v>0.9112096157770756</v>
      </c>
      <c r="E13" s="60">
        <v>0.80272635380794433</v>
      </c>
      <c r="F13" s="60">
        <v>1.3029967769651452</v>
      </c>
      <c r="G13" s="60">
        <v>1.4714230221232294</v>
      </c>
      <c r="H13" s="60">
        <v>15.933038090062894</v>
      </c>
      <c r="I13" s="61"/>
      <c r="J13" s="60">
        <v>3.7986972112021231</v>
      </c>
      <c r="K13" s="60">
        <v>1.2801146135605561</v>
      </c>
      <c r="L13" s="60">
        <v>8.2664297573298544</v>
      </c>
      <c r="M13" s="60">
        <v>3.7367918008300158</v>
      </c>
      <c r="N13" s="60">
        <v>4.6638068876337817</v>
      </c>
      <c r="O13" s="60">
        <v>22.108737569012344</v>
      </c>
    </row>
    <row r="14" spans="1:15" ht="15.75" x14ac:dyDescent="0.25">
      <c r="A14" s="12">
        <v>39448</v>
      </c>
      <c r="B14" s="61"/>
      <c r="C14" s="62">
        <v>11.047164077281936</v>
      </c>
      <c r="D14" s="62">
        <v>0.88750423461008499</v>
      </c>
      <c r="E14" s="62">
        <v>0.7861153669621751</v>
      </c>
      <c r="F14" s="62">
        <v>1.2668907947687253</v>
      </c>
      <c r="G14" s="62">
        <v>1.4299067625172668</v>
      </c>
      <c r="H14" s="62">
        <v>15.417581236140192</v>
      </c>
      <c r="I14" s="61"/>
      <c r="J14" s="62">
        <v>3.498030251941521</v>
      </c>
      <c r="K14" s="62">
        <v>1.1933360434128828</v>
      </c>
      <c r="L14" s="62">
        <v>7.7215805896400322</v>
      </c>
      <c r="M14" s="62">
        <v>3.6971903491709242</v>
      </c>
      <c r="N14" s="62">
        <v>4.3591489833027177</v>
      </c>
      <c r="O14" s="62">
        <v>20.814727265428449</v>
      </c>
    </row>
    <row r="15" spans="1:15" ht="15.75" x14ac:dyDescent="0.25">
      <c r="A15" s="11">
        <v>39479</v>
      </c>
      <c r="B15" s="61"/>
      <c r="C15" s="60">
        <v>11.35865262632116</v>
      </c>
      <c r="D15" s="60">
        <v>0.91595992913866853</v>
      </c>
      <c r="E15" s="60">
        <v>0.81562406249840602</v>
      </c>
      <c r="F15" s="60">
        <v>1.3022915601406044</v>
      </c>
      <c r="G15" s="60">
        <v>1.4760842377510706</v>
      </c>
      <c r="H15" s="60">
        <v>15.868612415849903</v>
      </c>
      <c r="I15" s="61"/>
      <c r="J15" s="60">
        <v>3.5382692186837383</v>
      </c>
      <c r="K15" s="60">
        <v>1.2116329965784265</v>
      </c>
      <c r="L15" s="60">
        <v>7.6175910785743302</v>
      </c>
      <c r="M15" s="60">
        <v>3.7529092310124299</v>
      </c>
      <c r="N15" s="60">
        <v>4.4028654621969103</v>
      </c>
      <c r="O15" s="60">
        <v>20.869744799046774</v>
      </c>
    </row>
    <row r="16" spans="1:15" ht="15.75" x14ac:dyDescent="0.25">
      <c r="A16" s="12">
        <v>39508</v>
      </c>
      <c r="B16" s="61"/>
      <c r="C16" s="62">
        <v>11.427453483401885</v>
      </c>
      <c r="D16" s="62">
        <v>0.92126338267676144</v>
      </c>
      <c r="E16" s="62">
        <v>0.82823462006168969</v>
      </c>
      <c r="F16" s="62">
        <v>1.3183731915455021</v>
      </c>
      <c r="G16" s="62">
        <v>1.4898053555783346</v>
      </c>
      <c r="H16" s="62">
        <v>15.985130033264177</v>
      </c>
      <c r="I16" s="61"/>
      <c r="J16" s="62">
        <v>3.6402449919764535</v>
      </c>
      <c r="K16" s="62">
        <v>1.2314374303038229</v>
      </c>
      <c r="L16" s="62">
        <v>7.4395992301303124</v>
      </c>
      <c r="M16" s="62">
        <v>3.8077560077518759</v>
      </c>
      <c r="N16" s="62">
        <v>4.4450062049579993</v>
      </c>
      <c r="O16" s="62">
        <v>20.915571608300862</v>
      </c>
    </row>
    <row r="17" spans="1:15" ht="15.75" x14ac:dyDescent="0.25">
      <c r="A17" s="11">
        <v>39539</v>
      </c>
      <c r="B17" s="61"/>
      <c r="C17" s="60">
        <v>11.633162855787733</v>
      </c>
      <c r="D17" s="60">
        <v>0.9489476136447117</v>
      </c>
      <c r="E17" s="60">
        <v>0.84384824434788153</v>
      </c>
      <c r="F17" s="60">
        <v>1.3569252916132588</v>
      </c>
      <c r="G17" s="60">
        <v>1.515832490747179</v>
      </c>
      <c r="H17" s="60">
        <v>16.298716496140763</v>
      </c>
      <c r="I17" s="61"/>
      <c r="J17" s="60">
        <v>3.7392818066070062</v>
      </c>
      <c r="K17" s="60">
        <v>1.2997345750538618</v>
      </c>
      <c r="L17" s="60">
        <v>7.8215524902338478</v>
      </c>
      <c r="M17" s="60">
        <v>3.8345414668779068</v>
      </c>
      <c r="N17" s="60">
        <v>4.5681726743930398</v>
      </c>
      <c r="O17" s="60">
        <v>21.617106131136612</v>
      </c>
    </row>
    <row r="18" spans="1:15" ht="15.75" x14ac:dyDescent="0.25">
      <c r="A18" s="12">
        <v>39569</v>
      </c>
      <c r="B18" s="61"/>
      <c r="C18" s="62">
        <v>11.977339567782677</v>
      </c>
      <c r="D18" s="62">
        <v>0.96745560702821798</v>
      </c>
      <c r="E18" s="62">
        <v>0.87444730750438115</v>
      </c>
      <c r="F18" s="62">
        <v>1.4032304796421557</v>
      </c>
      <c r="G18" s="62">
        <v>1.5703335289552571</v>
      </c>
      <c r="H18" s="62">
        <v>16.792806490912692</v>
      </c>
      <c r="I18" s="61"/>
      <c r="J18" s="62">
        <v>3.8175858073597828</v>
      </c>
      <c r="K18" s="62">
        <v>1.3391655477310336</v>
      </c>
      <c r="L18" s="62">
        <v>7.7617180298408117</v>
      </c>
      <c r="M18" s="62">
        <v>3.8856762804902649</v>
      </c>
      <c r="N18" s="62">
        <v>4.6920729811276125</v>
      </c>
      <c r="O18" s="62">
        <v>21.861294276319235</v>
      </c>
    </row>
    <row r="19" spans="1:15" ht="15.75" x14ac:dyDescent="0.25">
      <c r="A19" s="11">
        <v>39600</v>
      </c>
      <c r="B19" s="61"/>
      <c r="C19" s="60">
        <v>12.223681966403518</v>
      </c>
      <c r="D19" s="60">
        <v>0.98823654805618277</v>
      </c>
      <c r="E19" s="60">
        <v>0.88540343949638012</v>
      </c>
      <c r="F19" s="60">
        <v>1.4096111398349216</v>
      </c>
      <c r="G19" s="60">
        <v>1.6022526436994344</v>
      </c>
      <c r="H19" s="60">
        <v>17.109185737490435</v>
      </c>
      <c r="I19" s="61"/>
      <c r="J19" s="60">
        <v>3.7780643742944</v>
      </c>
      <c r="K19" s="60">
        <v>1.3148319505187485</v>
      </c>
      <c r="L19" s="60">
        <v>7.6597578723458186</v>
      </c>
      <c r="M19" s="60">
        <v>3.8622948370803876</v>
      </c>
      <c r="N19" s="60">
        <v>4.6569784109276382</v>
      </c>
      <c r="O19" s="60">
        <v>21.642099097565666</v>
      </c>
    </row>
    <row r="20" spans="1:15" ht="15.75" x14ac:dyDescent="0.25">
      <c r="A20" s="12">
        <v>39630</v>
      </c>
      <c r="B20" s="61"/>
      <c r="C20" s="62">
        <v>12.000784977931188</v>
      </c>
      <c r="D20" s="62">
        <v>0.97022506290112942</v>
      </c>
      <c r="E20" s="62">
        <v>0.8674681696737282</v>
      </c>
      <c r="F20" s="62">
        <v>1.3874731528281823</v>
      </c>
      <c r="G20" s="62">
        <v>1.5781149602301467</v>
      </c>
      <c r="H20" s="62">
        <v>16.804066323564374</v>
      </c>
      <c r="I20" s="61"/>
      <c r="J20" s="62">
        <v>3.6374245446813487</v>
      </c>
      <c r="K20" s="62">
        <v>1.2518482990963906</v>
      </c>
      <c r="L20" s="62">
        <v>7.5852865308655417</v>
      </c>
      <c r="M20" s="62">
        <v>3.7164083087869391</v>
      </c>
      <c r="N20" s="62">
        <v>4.4198985836442617</v>
      </c>
      <c r="O20" s="62">
        <v>20.966954341162332</v>
      </c>
    </row>
    <row r="21" spans="1:15" ht="15.75" x14ac:dyDescent="0.25">
      <c r="A21" s="11">
        <v>39661</v>
      </c>
      <c r="B21" s="61"/>
      <c r="C21" s="60">
        <v>12.373224543365504</v>
      </c>
      <c r="D21" s="60">
        <v>0.97936974091477236</v>
      </c>
      <c r="E21" s="60">
        <v>0.88462414322045047</v>
      </c>
      <c r="F21" s="60">
        <v>1.3997714111607629</v>
      </c>
      <c r="G21" s="60">
        <v>1.5977804283125094</v>
      </c>
      <c r="H21" s="60">
        <v>17.234770266973999</v>
      </c>
      <c r="I21" s="61"/>
      <c r="J21" s="60">
        <v>3.6660867750091937</v>
      </c>
      <c r="K21" s="60">
        <v>1.2314944576059768</v>
      </c>
      <c r="L21" s="60">
        <v>7.8087623424132042</v>
      </c>
      <c r="M21" s="60">
        <v>3.8006355832476708</v>
      </c>
      <c r="N21" s="60">
        <v>4.37431065773381</v>
      </c>
      <c r="O21" s="60">
        <v>21.147601885885173</v>
      </c>
    </row>
    <row r="22" spans="1:15" ht="15.75" x14ac:dyDescent="0.25">
      <c r="A22" s="12">
        <v>39692</v>
      </c>
      <c r="B22" s="61"/>
      <c r="C22" s="62">
        <v>12.385484395648287</v>
      </c>
      <c r="D22" s="62">
        <v>0.97842808407162807</v>
      </c>
      <c r="E22" s="62">
        <v>0.88133341364853901</v>
      </c>
      <c r="F22" s="62">
        <v>1.3961137873627045</v>
      </c>
      <c r="G22" s="62">
        <v>1.609146825952908</v>
      </c>
      <c r="H22" s="62">
        <v>17.250506506684065</v>
      </c>
      <c r="I22" s="61"/>
      <c r="J22" s="62">
        <v>3.7232051718075478</v>
      </c>
      <c r="K22" s="62">
        <v>1.2269456024359526</v>
      </c>
      <c r="L22" s="62">
        <v>7.8957548754264604</v>
      </c>
      <c r="M22" s="62">
        <v>3.7733779939348269</v>
      </c>
      <c r="N22" s="62">
        <v>4.3710642937126609</v>
      </c>
      <c r="O22" s="62">
        <v>21.258527017899944</v>
      </c>
    </row>
    <row r="23" spans="1:15" ht="15.75" x14ac:dyDescent="0.25">
      <c r="A23" s="11">
        <v>39722</v>
      </c>
      <c r="B23" s="61"/>
      <c r="C23" s="60">
        <v>12.907625281864286</v>
      </c>
      <c r="D23" s="60">
        <v>1.0162423326108352</v>
      </c>
      <c r="E23" s="60">
        <v>0.92287737846865114</v>
      </c>
      <c r="F23" s="60">
        <v>1.4440667656051074</v>
      </c>
      <c r="G23" s="60">
        <v>1.6848687650500516</v>
      </c>
      <c r="H23" s="60">
        <v>17.975680523598925</v>
      </c>
      <c r="I23" s="61"/>
      <c r="J23" s="60">
        <v>3.7909345191389896</v>
      </c>
      <c r="K23" s="60">
        <v>1.1987348336554189</v>
      </c>
      <c r="L23" s="60">
        <v>8.3231142737760244</v>
      </c>
      <c r="M23" s="60">
        <v>4.1685513740288309</v>
      </c>
      <c r="N23" s="60">
        <v>4.4648666201385385</v>
      </c>
      <c r="O23" s="60">
        <v>22.217684924196142</v>
      </c>
    </row>
    <row r="24" spans="1:15" ht="15.75" x14ac:dyDescent="0.25">
      <c r="A24" s="12">
        <v>39753</v>
      </c>
      <c r="B24" s="61"/>
      <c r="C24" s="62">
        <v>12.811903188636329</v>
      </c>
      <c r="D24" s="62">
        <v>1.0059374366327776</v>
      </c>
      <c r="E24" s="62">
        <v>0.91559717870320467</v>
      </c>
      <c r="F24" s="62">
        <v>1.4245919843099872</v>
      </c>
      <c r="G24" s="62">
        <v>1.6782554462007724</v>
      </c>
      <c r="H24" s="62">
        <v>17.836285234483068</v>
      </c>
      <c r="I24" s="61"/>
      <c r="J24" s="62">
        <v>3.6605894260393694</v>
      </c>
      <c r="K24" s="62">
        <v>1.12599674881443</v>
      </c>
      <c r="L24" s="62">
        <v>7.9601112766497675</v>
      </c>
      <c r="M24" s="62">
        <v>4.2367782055150212</v>
      </c>
      <c r="N24" s="62">
        <v>4.4447381231423622</v>
      </c>
      <c r="O24" s="62">
        <v>21.693199035124586</v>
      </c>
    </row>
    <row r="25" spans="1:15" ht="15.75" x14ac:dyDescent="0.25">
      <c r="A25" s="11">
        <v>39783</v>
      </c>
      <c r="B25" s="61"/>
      <c r="C25" s="60">
        <v>13.004168787548464</v>
      </c>
      <c r="D25" s="60">
        <v>1.0072990536391029</v>
      </c>
      <c r="E25" s="60">
        <v>0.92287514925141179</v>
      </c>
      <c r="F25" s="60">
        <v>1.4177723527858206</v>
      </c>
      <c r="G25" s="60">
        <v>1.6856039568371195</v>
      </c>
      <c r="H25" s="60">
        <v>18.037719300061919</v>
      </c>
      <c r="I25" s="61"/>
      <c r="J25" s="60">
        <v>3.5256593153485865</v>
      </c>
      <c r="K25" s="60">
        <v>1.1090052331941798</v>
      </c>
      <c r="L25" s="60">
        <v>7.9688703337209637</v>
      </c>
      <c r="M25" s="60">
        <v>4.3960769035809655</v>
      </c>
      <c r="N25" s="60">
        <v>4.3437495182217285</v>
      </c>
      <c r="O25" s="60">
        <v>21.61407664215686</v>
      </c>
    </row>
    <row r="26" spans="1:15" ht="15.75" x14ac:dyDescent="0.25">
      <c r="A26" s="12">
        <v>39814</v>
      </c>
      <c r="B26" s="61"/>
      <c r="C26" s="62">
        <v>12.521025884431097</v>
      </c>
      <c r="D26" s="62">
        <v>0.97548070372819584</v>
      </c>
      <c r="E26" s="62">
        <v>0.90820714334896124</v>
      </c>
      <c r="F26" s="62">
        <v>1.3872150886509598</v>
      </c>
      <c r="G26" s="62">
        <v>1.6405675467689902</v>
      </c>
      <c r="H26" s="62">
        <v>17.432496366928209</v>
      </c>
      <c r="I26" s="61"/>
      <c r="J26" s="62">
        <v>3.2633837338700125</v>
      </c>
      <c r="K26" s="62">
        <v>1.0422902143227366</v>
      </c>
      <c r="L26" s="62">
        <v>7.6985700305884679</v>
      </c>
      <c r="M26" s="62">
        <v>4.4188968618034368</v>
      </c>
      <c r="N26" s="62">
        <v>4.1875045941418474</v>
      </c>
      <c r="O26" s="62">
        <v>20.865810989651067</v>
      </c>
    </row>
    <row r="27" spans="1:15" ht="15.75" x14ac:dyDescent="0.25">
      <c r="A27" s="11">
        <v>39845</v>
      </c>
      <c r="B27" s="61"/>
      <c r="C27" s="60">
        <v>12.661133800868235</v>
      </c>
      <c r="D27" s="60">
        <v>0.97931136475327696</v>
      </c>
      <c r="E27" s="60">
        <v>0.91983826393018864</v>
      </c>
      <c r="F27" s="60">
        <v>1.396599719000774</v>
      </c>
      <c r="G27" s="60">
        <v>1.6678868545084782</v>
      </c>
      <c r="H27" s="60">
        <v>17.624770003060949</v>
      </c>
      <c r="I27" s="61"/>
      <c r="J27" s="60">
        <v>3.3705874624216734</v>
      </c>
      <c r="K27" s="60">
        <v>1.0666007208356096</v>
      </c>
      <c r="L27" s="60">
        <v>8.3296041515045243</v>
      </c>
      <c r="M27" s="60">
        <v>4.6071829227330348</v>
      </c>
      <c r="N27" s="60">
        <v>4.2423327481837863</v>
      </c>
      <c r="O27" s="60">
        <v>21.874483093314797</v>
      </c>
    </row>
    <row r="28" spans="1:15" ht="15.75" x14ac:dyDescent="0.25">
      <c r="A28" s="12">
        <v>39873</v>
      </c>
      <c r="B28" s="61"/>
      <c r="C28" s="62">
        <v>12.445789133941497</v>
      </c>
      <c r="D28" s="62">
        <v>0.95278628854145175</v>
      </c>
      <c r="E28" s="62">
        <v>0.90824354790681117</v>
      </c>
      <c r="F28" s="62">
        <v>1.3746217761604194</v>
      </c>
      <c r="G28" s="62">
        <v>1.6392312785972825</v>
      </c>
      <c r="H28" s="62">
        <v>17.320672025147466</v>
      </c>
      <c r="I28" s="61"/>
      <c r="J28" s="62">
        <v>3.2637339553375129</v>
      </c>
      <c r="K28" s="62">
        <v>1.0402858370499064</v>
      </c>
      <c r="L28" s="62">
        <v>8.1769428498731891</v>
      </c>
      <c r="M28" s="62">
        <v>4.6467718567425802</v>
      </c>
      <c r="N28" s="62">
        <v>4.2688042311341254</v>
      </c>
      <c r="O28" s="62">
        <v>21.648419385502045</v>
      </c>
    </row>
    <row r="29" spans="1:15" ht="15.75" x14ac:dyDescent="0.25">
      <c r="A29" s="11">
        <v>39904</v>
      </c>
      <c r="B29" s="61"/>
      <c r="C29" s="60">
        <v>12.37169641758307</v>
      </c>
      <c r="D29" s="60">
        <v>0.95706356306875395</v>
      </c>
      <c r="E29" s="60">
        <v>0.90454913939937898</v>
      </c>
      <c r="F29" s="60">
        <v>1.36293991786186</v>
      </c>
      <c r="G29" s="60">
        <v>1.6269514011283499</v>
      </c>
      <c r="H29" s="60">
        <v>17.22320043904141</v>
      </c>
      <c r="I29" s="61"/>
      <c r="J29" s="60">
        <v>3.2405123786309344</v>
      </c>
      <c r="K29" s="60">
        <v>1.0579318058054461</v>
      </c>
      <c r="L29" s="60">
        <v>8.3047960533298504</v>
      </c>
      <c r="M29" s="60">
        <v>4.593176672045912</v>
      </c>
      <c r="N29" s="60">
        <v>4.1347592120523045</v>
      </c>
      <c r="O29" s="60">
        <v>21.565628284239001</v>
      </c>
    </row>
    <row r="30" spans="1:15" ht="15.75" x14ac:dyDescent="0.25">
      <c r="A30" s="12">
        <v>39934</v>
      </c>
      <c r="B30" s="61"/>
      <c r="C30" s="62">
        <v>12.172110339158142</v>
      </c>
      <c r="D30" s="62">
        <v>0.94739264170433057</v>
      </c>
      <c r="E30" s="62">
        <v>0.89488972630614583</v>
      </c>
      <c r="F30" s="62">
        <v>1.3442525676715793</v>
      </c>
      <c r="G30" s="62">
        <v>1.5995329352745176</v>
      </c>
      <c r="H30" s="62">
        <v>16.958178210114713</v>
      </c>
      <c r="I30" s="61"/>
      <c r="J30" s="62">
        <v>3.1532558404788729</v>
      </c>
      <c r="K30" s="62">
        <v>1.0355675423251969</v>
      </c>
      <c r="L30" s="62">
        <v>8.5505318743148777</v>
      </c>
      <c r="M30" s="62">
        <v>4.4922314888760262</v>
      </c>
      <c r="N30" s="62">
        <v>4.3827977010301842</v>
      </c>
      <c r="O30" s="62">
        <v>21.837047055425096</v>
      </c>
    </row>
    <row r="31" spans="1:15" ht="15.75" x14ac:dyDescent="0.25">
      <c r="A31" s="11">
        <v>39965</v>
      </c>
      <c r="B31" s="61"/>
      <c r="C31" s="60">
        <v>12.20687221732466</v>
      </c>
      <c r="D31" s="60">
        <v>0.9448428073326437</v>
      </c>
      <c r="E31" s="60">
        <v>0.8833162746219746</v>
      </c>
      <c r="F31" s="60">
        <v>1.3294954789820765</v>
      </c>
      <c r="G31" s="60">
        <v>1.5987332420772242</v>
      </c>
      <c r="H31" s="60">
        <v>16.963260020338577</v>
      </c>
      <c r="I31" s="61"/>
      <c r="J31" s="60">
        <v>3.2233148613382054</v>
      </c>
      <c r="K31" s="60">
        <v>1.0476050271200159</v>
      </c>
      <c r="L31" s="60">
        <v>8.4437580361682958</v>
      </c>
      <c r="M31" s="60">
        <v>4.4656611344419863</v>
      </c>
      <c r="N31" s="60">
        <v>4.5649699190311539</v>
      </c>
      <c r="O31" s="60">
        <v>21.965846091650853</v>
      </c>
    </row>
    <row r="32" spans="1:15" ht="15.75" x14ac:dyDescent="0.25">
      <c r="A32" s="12">
        <v>39995</v>
      </c>
      <c r="B32" s="61"/>
      <c r="C32" s="62">
        <v>12.119608058027174</v>
      </c>
      <c r="D32" s="62">
        <v>0.93789379992503319</v>
      </c>
      <c r="E32" s="62">
        <v>0.88225271481544365</v>
      </c>
      <c r="F32" s="62">
        <v>1.3247371308357645</v>
      </c>
      <c r="G32" s="62">
        <v>1.5841398931322463</v>
      </c>
      <c r="H32" s="62">
        <v>16.848631596735661</v>
      </c>
      <c r="I32" s="61"/>
      <c r="J32" s="62">
        <v>3.1527661597680132</v>
      </c>
      <c r="K32" s="62">
        <v>1.1131535038404698</v>
      </c>
      <c r="L32" s="62">
        <v>8.1946728735174084</v>
      </c>
      <c r="M32" s="62">
        <v>4.3851485484365735</v>
      </c>
      <c r="N32" s="62">
        <v>4.5277140678181773</v>
      </c>
      <c r="O32" s="62">
        <v>21.593462141023505</v>
      </c>
    </row>
    <row r="33" spans="1:15" ht="15.75" x14ac:dyDescent="0.25">
      <c r="A33" s="11">
        <v>40026</v>
      </c>
      <c r="B33" s="61"/>
      <c r="C33" s="60">
        <v>12.132784814185744</v>
      </c>
      <c r="D33" s="60">
        <v>0.94196655872451351</v>
      </c>
      <c r="E33" s="60">
        <v>0.88033973025782297</v>
      </c>
      <c r="F33" s="60">
        <v>1.3230200656583071</v>
      </c>
      <c r="G33" s="60">
        <v>1.5824266133851965</v>
      </c>
      <c r="H33" s="60">
        <v>16.86053778221158</v>
      </c>
      <c r="I33" s="61"/>
      <c r="J33" s="60">
        <v>3.1240907644986171</v>
      </c>
      <c r="K33" s="60">
        <v>1.1500220480179988</v>
      </c>
      <c r="L33" s="60">
        <v>8.1985552357987821</v>
      </c>
      <c r="M33" s="60">
        <v>4.2456216587172486</v>
      </c>
      <c r="N33" s="60">
        <v>4.5587854011406517</v>
      </c>
      <c r="O33" s="60">
        <v>21.484106362507312</v>
      </c>
    </row>
    <row r="34" spans="1:15" ht="15.75" x14ac:dyDescent="0.25">
      <c r="A34" s="12">
        <v>40057</v>
      </c>
      <c r="B34" s="61"/>
      <c r="C34" s="62">
        <v>12.055218209136024</v>
      </c>
      <c r="D34" s="62">
        <v>0.93743792841447637</v>
      </c>
      <c r="E34" s="62">
        <v>0.87625040755649497</v>
      </c>
      <c r="F34" s="62">
        <v>1.3145979215048877</v>
      </c>
      <c r="G34" s="62">
        <v>1.5696753011510831</v>
      </c>
      <c r="H34" s="62">
        <v>16.753179767762969</v>
      </c>
      <c r="I34" s="61"/>
      <c r="J34" s="62">
        <v>3.1453886059049849</v>
      </c>
      <c r="K34" s="62">
        <v>1.1367418589948095</v>
      </c>
      <c r="L34" s="62">
        <v>7.8171047337700639</v>
      </c>
      <c r="M34" s="62">
        <v>4.1579571125825971</v>
      </c>
      <c r="N34" s="62">
        <v>4.4235304165127367</v>
      </c>
      <c r="O34" s="62">
        <v>20.881983205222181</v>
      </c>
    </row>
    <row r="35" spans="1:15" ht="15.75" x14ac:dyDescent="0.25">
      <c r="A35" s="11">
        <v>40087</v>
      </c>
      <c r="B35" s="61"/>
      <c r="C35" s="60">
        <v>12.24346774012497</v>
      </c>
      <c r="D35" s="60">
        <v>0.95672531542767936</v>
      </c>
      <c r="E35" s="60">
        <v>0.88083964463588638</v>
      </c>
      <c r="F35" s="60">
        <v>1.3338776715892007</v>
      </c>
      <c r="G35" s="60">
        <v>1.59659103574603</v>
      </c>
      <c r="H35" s="60">
        <v>17.011501407523767</v>
      </c>
      <c r="I35" s="61"/>
      <c r="J35" s="60">
        <v>3.2097216921885887</v>
      </c>
      <c r="K35" s="60">
        <v>1.1514253187685908</v>
      </c>
      <c r="L35" s="60">
        <v>7.7383110230649326</v>
      </c>
      <c r="M35" s="60">
        <v>4.3126067148996983</v>
      </c>
      <c r="N35" s="60">
        <v>4.431371290316509</v>
      </c>
      <c r="O35" s="60">
        <v>21.053602849666511</v>
      </c>
    </row>
    <row r="36" spans="1:15" ht="15.75" x14ac:dyDescent="0.25">
      <c r="A36" s="12">
        <v>40118</v>
      </c>
      <c r="B36" s="61"/>
      <c r="C36" s="62">
        <v>12.445813783114401</v>
      </c>
      <c r="D36" s="62">
        <v>0.97954383567445136</v>
      </c>
      <c r="E36" s="62">
        <v>0.90767301784628152</v>
      </c>
      <c r="F36" s="62">
        <v>1.3607828913214344</v>
      </c>
      <c r="G36" s="62">
        <v>1.6303937896289229</v>
      </c>
      <c r="H36" s="62">
        <v>17.32420731758549</v>
      </c>
      <c r="I36" s="61"/>
      <c r="J36" s="62">
        <v>3.2965308400654756</v>
      </c>
      <c r="K36" s="62">
        <v>1.2127412754310207</v>
      </c>
      <c r="L36" s="62">
        <v>7.7680036702330506</v>
      </c>
      <c r="M36" s="62">
        <v>4.284343276864794</v>
      </c>
      <c r="N36" s="62">
        <v>4.4567441540085664</v>
      </c>
      <c r="O36" s="62">
        <v>21.234932989349062</v>
      </c>
    </row>
    <row r="37" spans="1:15" ht="15.75" x14ac:dyDescent="0.25">
      <c r="A37" s="11">
        <v>40148</v>
      </c>
      <c r="B37" s="61"/>
      <c r="C37" s="60">
        <v>12.39104964664703</v>
      </c>
      <c r="D37" s="60">
        <v>0.96717504993423975</v>
      </c>
      <c r="E37" s="60">
        <v>0.89010433043718395</v>
      </c>
      <c r="F37" s="60">
        <v>1.3386329653419062</v>
      </c>
      <c r="G37" s="60">
        <v>1.617806656780667</v>
      </c>
      <c r="H37" s="60">
        <v>17.204768649141023</v>
      </c>
      <c r="I37" s="61"/>
      <c r="J37" s="60">
        <v>3.2874170796721192</v>
      </c>
      <c r="K37" s="60">
        <v>1.2418917395453863</v>
      </c>
      <c r="L37" s="60">
        <v>7.7776959233529501</v>
      </c>
      <c r="M37" s="60">
        <v>4.3106797349077253</v>
      </c>
      <c r="N37" s="60">
        <v>4.4828972828975244</v>
      </c>
      <c r="O37" s="60">
        <v>21.293076632510648</v>
      </c>
    </row>
    <row r="38" spans="1:15" ht="15.75" x14ac:dyDescent="0.25">
      <c r="A38" s="12">
        <v>40179</v>
      </c>
      <c r="B38" s="61"/>
      <c r="C38" s="62">
        <v>12.250308606096192</v>
      </c>
      <c r="D38" s="62">
        <v>0.9593489279948102</v>
      </c>
      <c r="E38" s="62">
        <v>0.89140188321501757</v>
      </c>
      <c r="F38" s="62">
        <v>1.3482752144750365</v>
      </c>
      <c r="G38" s="62">
        <v>1.6155621187991662</v>
      </c>
      <c r="H38" s="62">
        <v>17.064896750580225</v>
      </c>
      <c r="I38" s="61"/>
      <c r="J38" s="62">
        <v>3.2156413750517778</v>
      </c>
      <c r="K38" s="62">
        <v>1.2363007519942681</v>
      </c>
      <c r="L38" s="62">
        <v>7.5919292114914487</v>
      </c>
      <c r="M38" s="62">
        <v>4.0133388735571156</v>
      </c>
      <c r="N38" s="62">
        <v>4.4031745565794891</v>
      </c>
      <c r="O38" s="62">
        <v>20.649504134557265</v>
      </c>
    </row>
    <row r="39" spans="1:15" ht="15.75" x14ac:dyDescent="0.25">
      <c r="A39" s="11">
        <v>40210</v>
      </c>
      <c r="B39" s="61"/>
      <c r="C39" s="60">
        <v>12.192764969355215</v>
      </c>
      <c r="D39" s="60">
        <v>0.95892487640540791</v>
      </c>
      <c r="E39" s="60">
        <v>0.89584447505224063</v>
      </c>
      <c r="F39" s="60">
        <v>1.3448706828076451</v>
      </c>
      <c r="G39" s="60">
        <v>1.6209986915004659</v>
      </c>
      <c r="H39" s="60">
        <v>17.013403695120971</v>
      </c>
      <c r="I39" s="61"/>
      <c r="J39" s="60">
        <v>3.2787879800175701</v>
      </c>
      <c r="K39" s="60">
        <v>1.2987050579418236</v>
      </c>
      <c r="L39" s="60">
        <v>7.6378334360953186</v>
      </c>
      <c r="M39" s="60">
        <v>3.9708348997180254</v>
      </c>
      <c r="N39" s="60">
        <v>4.3287014781124</v>
      </c>
      <c r="O39" s="60">
        <v>20.698075852954517</v>
      </c>
    </row>
    <row r="40" spans="1:15" ht="15.75" x14ac:dyDescent="0.25">
      <c r="A40" s="12">
        <v>40238</v>
      </c>
      <c r="B40" s="61"/>
      <c r="C40" s="62">
        <v>12.067453754468637</v>
      </c>
      <c r="D40" s="62">
        <v>0.94153952586621614</v>
      </c>
      <c r="E40" s="62">
        <v>0.87270651477474537</v>
      </c>
      <c r="F40" s="62">
        <v>1.3208985004610425</v>
      </c>
      <c r="G40" s="62">
        <v>1.5974905915518884</v>
      </c>
      <c r="H40" s="62">
        <v>16.800088887122524</v>
      </c>
      <c r="I40" s="61"/>
      <c r="J40" s="62">
        <v>3.2679328094093885</v>
      </c>
      <c r="K40" s="62">
        <v>1.2872765898577585</v>
      </c>
      <c r="L40" s="62">
        <v>7.5395330060758319</v>
      </c>
      <c r="M40" s="62">
        <v>3.9468036025340991</v>
      </c>
      <c r="N40" s="62">
        <v>4.2990731521572165</v>
      </c>
      <c r="O40" s="62">
        <v>20.520829754644694</v>
      </c>
    </row>
    <row r="41" spans="1:15" ht="15.75" x14ac:dyDescent="0.25">
      <c r="A41" s="11">
        <v>40269</v>
      </c>
      <c r="B41" s="61"/>
      <c r="C41" s="60">
        <v>11.630383109912838</v>
      </c>
      <c r="D41" s="60">
        <v>0.90979631483267198</v>
      </c>
      <c r="E41" s="60">
        <v>0.83925069263443408</v>
      </c>
      <c r="F41" s="60">
        <v>1.2796636377473123</v>
      </c>
      <c r="G41" s="60">
        <v>1.543931195649753</v>
      </c>
      <c r="H41" s="60">
        <v>16.20302495077701</v>
      </c>
      <c r="I41" s="61"/>
      <c r="J41" s="60">
        <v>3.2850343806849129</v>
      </c>
      <c r="K41" s="60">
        <v>1.2351212387499106</v>
      </c>
      <c r="L41" s="60">
        <v>7.4967216406512858</v>
      </c>
      <c r="M41" s="60">
        <v>3.9258223853098042</v>
      </c>
      <c r="N41" s="60">
        <v>4.1793401992909036</v>
      </c>
      <c r="O41" s="60">
        <v>20.294673656231613</v>
      </c>
    </row>
    <row r="42" spans="1:15" ht="15.75" x14ac:dyDescent="0.25">
      <c r="A42" s="12">
        <v>40299</v>
      </c>
      <c r="B42" s="61"/>
      <c r="C42" s="62">
        <v>11.555081332720677</v>
      </c>
      <c r="D42" s="62">
        <v>0.90021482519332774</v>
      </c>
      <c r="E42" s="62">
        <v>0.83138816572903407</v>
      </c>
      <c r="F42" s="62">
        <v>1.2790781475902533</v>
      </c>
      <c r="G42" s="62">
        <v>1.5298997245427031</v>
      </c>
      <c r="H42" s="62">
        <v>16.095662195776001</v>
      </c>
      <c r="I42" s="61"/>
      <c r="J42" s="62">
        <v>3.2381006409198498</v>
      </c>
      <c r="K42" s="62">
        <v>1.2535066064626985</v>
      </c>
      <c r="L42" s="62">
        <v>7.7639670207164526</v>
      </c>
      <c r="M42" s="62">
        <v>3.6425162770691211</v>
      </c>
      <c r="N42" s="62">
        <v>4.2743558886608319</v>
      </c>
      <c r="O42" s="62">
        <v>20.338500477525439</v>
      </c>
    </row>
    <row r="43" spans="1:15" ht="15.75" x14ac:dyDescent="0.25">
      <c r="A43" s="11">
        <v>40330</v>
      </c>
      <c r="B43" s="61"/>
      <c r="C43" s="60">
        <v>12.013165537891338</v>
      </c>
      <c r="D43" s="60">
        <v>0.93434685014988428</v>
      </c>
      <c r="E43" s="60">
        <v>0.85673945462383749</v>
      </c>
      <c r="F43" s="60">
        <v>1.3185163654382113</v>
      </c>
      <c r="G43" s="60">
        <v>1.5869498742767985</v>
      </c>
      <c r="H43" s="60">
        <v>16.709718082380075</v>
      </c>
      <c r="I43" s="61"/>
      <c r="J43" s="60">
        <v>3.3345237760048536</v>
      </c>
      <c r="K43" s="60">
        <v>1.2476182145411741</v>
      </c>
      <c r="L43" s="60">
        <v>8.0208895256034278</v>
      </c>
      <c r="M43" s="60">
        <v>3.6011275565905807</v>
      </c>
      <c r="N43" s="60">
        <v>4.5887900423663046</v>
      </c>
      <c r="O43" s="60">
        <v>20.968422974094342</v>
      </c>
    </row>
    <row r="44" spans="1:15" ht="15.75" x14ac:dyDescent="0.25">
      <c r="A44" s="12">
        <v>40360</v>
      </c>
      <c r="B44" s="61"/>
      <c r="C44" s="62">
        <v>12.02074082267071</v>
      </c>
      <c r="D44" s="62">
        <v>0.94283257145149391</v>
      </c>
      <c r="E44" s="62">
        <v>0.87121255126370734</v>
      </c>
      <c r="F44" s="62">
        <v>1.3331510028925746</v>
      </c>
      <c r="G44" s="62">
        <v>1.5996715770615455</v>
      </c>
      <c r="H44" s="62">
        <v>16.76760852534003</v>
      </c>
      <c r="I44" s="61"/>
      <c r="J44" s="62">
        <v>3.4092099360742854</v>
      </c>
      <c r="K44" s="62">
        <v>1.2725894401051872</v>
      </c>
      <c r="L44" s="62">
        <v>8.4066524431078449</v>
      </c>
      <c r="M44" s="62">
        <v>3.5815219257040671</v>
      </c>
      <c r="N44" s="62">
        <v>4.6897712955071515</v>
      </c>
      <c r="O44" s="62">
        <v>21.547742319320452</v>
      </c>
    </row>
    <row r="45" spans="1:15" ht="15.75" x14ac:dyDescent="0.25">
      <c r="A45" s="11">
        <v>40391</v>
      </c>
      <c r="B45" s="61"/>
      <c r="C45" s="60">
        <v>12.06287592242397</v>
      </c>
      <c r="D45" s="60">
        <v>0.94893558049380755</v>
      </c>
      <c r="E45" s="60">
        <v>0.8755347063368516</v>
      </c>
      <c r="F45" s="60">
        <v>1.3360345701304395</v>
      </c>
      <c r="G45" s="60">
        <v>1.6079419570369711</v>
      </c>
      <c r="H45" s="60">
        <v>16.831322736422045</v>
      </c>
      <c r="I45" s="61"/>
      <c r="J45" s="60">
        <v>3.5525388818242658</v>
      </c>
      <c r="K45" s="60">
        <v>1.1470512798871788</v>
      </c>
      <c r="L45" s="60">
        <v>8.3885984833796421</v>
      </c>
      <c r="M45" s="60">
        <v>3.6080358650527602</v>
      </c>
      <c r="N45" s="60">
        <v>4.6377256273495018</v>
      </c>
      <c r="O45" s="60">
        <v>21.527576096269676</v>
      </c>
    </row>
    <row r="46" spans="1:15" ht="15.75" x14ac:dyDescent="0.25">
      <c r="A46" s="12">
        <v>40422</v>
      </c>
      <c r="B46" s="61"/>
      <c r="C46" s="62">
        <v>12.108693520839749</v>
      </c>
      <c r="D46" s="62">
        <v>0.95230341143928654</v>
      </c>
      <c r="E46" s="62">
        <v>0.88045330101802854</v>
      </c>
      <c r="F46" s="62">
        <v>1.3430210357621262</v>
      </c>
      <c r="G46" s="62">
        <v>1.6111765738338064</v>
      </c>
      <c r="H46" s="62">
        <v>16.895647842892998</v>
      </c>
      <c r="I46" s="61"/>
      <c r="J46" s="62">
        <v>3.6069978445830126</v>
      </c>
      <c r="K46" s="62">
        <v>1.1278988719371319</v>
      </c>
      <c r="L46" s="62">
        <v>8.4190905605672395</v>
      </c>
      <c r="M46" s="62">
        <v>3.720859162093439</v>
      </c>
      <c r="N46" s="62">
        <v>4.6645104818748688</v>
      </c>
      <c r="O46" s="62">
        <v>21.699226990107491</v>
      </c>
    </row>
    <row r="47" spans="1:15" ht="15.75" x14ac:dyDescent="0.25">
      <c r="A47" s="11">
        <v>40452</v>
      </c>
      <c r="B47" s="61"/>
      <c r="C47" s="60">
        <v>11.965312370626618</v>
      </c>
      <c r="D47" s="60">
        <v>0.94019054139153468</v>
      </c>
      <c r="E47" s="60">
        <v>0.87997202360396676</v>
      </c>
      <c r="F47" s="60">
        <v>1.3278729183337823</v>
      </c>
      <c r="G47" s="60">
        <v>1.5975291198857806</v>
      </c>
      <c r="H47" s="60">
        <v>16.710876973841682</v>
      </c>
      <c r="I47" s="61"/>
      <c r="J47" s="60">
        <v>3.6514938899714378</v>
      </c>
      <c r="K47" s="60">
        <v>1.1360524596910813</v>
      </c>
      <c r="L47" s="60">
        <v>8.4649796814252838</v>
      </c>
      <c r="M47" s="60">
        <v>3.6464742337933402</v>
      </c>
      <c r="N47" s="60">
        <v>4.6690642590678175</v>
      </c>
      <c r="O47" s="60">
        <v>21.724138652604022</v>
      </c>
    </row>
    <row r="48" spans="1:15" ht="15.75" x14ac:dyDescent="0.25">
      <c r="A48" s="12">
        <v>40483</v>
      </c>
      <c r="B48" s="61"/>
      <c r="C48" s="62">
        <v>12.242699262560482</v>
      </c>
      <c r="D48" s="62">
        <v>0.96471415697913254</v>
      </c>
      <c r="E48" s="62">
        <v>0.90340860018878177</v>
      </c>
      <c r="F48" s="62">
        <v>1.3588868214160714</v>
      </c>
      <c r="G48" s="62">
        <v>1.6434178194113338</v>
      </c>
      <c r="H48" s="62">
        <v>17.1131266605558</v>
      </c>
      <c r="I48" s="61"/>
      <c r="J48" s="62">
        <v>3.8473451112616042</v>
      </c>
      <c r="K48" s="62">
        <v>1.2243030632323797</v>
      </c>
      <c r="L48" s="62">
        <v>8.3944021089049468</v>
      </c>
      <c r="M48" s="62">
        <v>3.7374402503606192</v>
      </c>
      <c r="N48" s="62">
        <v>4.7420240768201118</v>
      </c>
      <c r="O48" s="62">
        <v>22.095764559192425</v>
      </c>
    </row>
    <row r="49" spans="1:15" ht="15.75" x14ac:dyDescent="0.25">
      <c r="A49" s="11">
        <v>40513</v>
      </c>
      <c r="B49" s="61"/>
      <c r="C49" s="60">
        <v>12.420305171127076</v>
      </c>
      <c r="D49" s="60">
        <v>0.96608224033519363</v>
      </c>
      <c r="E49" s="60">
        <v>0.91304681122870235</v>
      </c>
      <c r="F49" s="60">
        <v>1.3586473700848398</v>
      </c>
      <c r="G49" s="60">
        <v>1.647920417818735</v>
      </c>
      <c r="H49" s="60">
        <v>17.30600201059455</v>
      </c>
      <c r="I49" s="61"/>
      <c r="J49" s="60">
        <v>4.0156129668182894</v>
      </c>
      <c r="K49" s="60">
        <v>1.2582117434869644</v>
      </c>
      <c r="L49" s="60">
        <v>8.5930898089896779</v>
      </c>
      <c r="M49" s="60">
        <v>3.9034770349859502</v>
      </c>
      <c r="N49" s="60">
        <v>4.817613393305427</v>
      </c>
      <c r="O49" s="60">
        <v>22.739409900629372</v>
      </c>
    </row>
    <row r="50" spans="1:15" ht="15.75" x14ac:dyDescent="0.25">
      <c r="A50" s="12">
        <v>40544</v>
      </c>
      <c r="B50" s="61"/>
      <c r="C50" s="62">
        <v>12.432732085554994</v>
      </c>
      <c r="D50" s="62">
        <v>0.98042500283989975</v>
      </c>
      <c r="E50" s="62">
        <v>0.92218076815028871</v>
      </c>
      <c r="F50" s="62">
        <v>1.3845799972434816</v>
      </c>
      <c r="G50" s="62">
        <v>1.6624197189234275</v>
      </c>
      <c r="H50" s="62">
        <v>17.382337572712093</v>
      </c>
      <c r="I50" s="61"/>
      <c r="J50" s="62">
        <v>3.9469085944716502</v>
      </c>
      <c r="K50" s="62">
        <v>1.2604240662450377</v>
      </c>
      <c r="L50" s="62">
        <v>8.6717308746781967</v>
      </c>
      <c r="M50" s="62">
        <v>3.9308000506119387</v>
      </c>
      <c r="N50" s="62">
        <v>4.7775006518395653</v>
      </c>
      <c r="O50" s="62">
        <v>22.736863447737012</v>
      </c>
    </row>
    <row r="51" spans="1:15" ht="15.75" x14ac:dyDescent="0.25">
      <c r="A51" s="11">
        <v>40575</v>
      </c>
      <c r="B51" s="61"/>
      <c r="C51" s="60">
        <v>12.47071251152334</v>
      </c>
      <c r="D51" s="60">
        <v>0.98671865647566781</v>
      </c>
      <c r="E51" s="60">
        <v>0.93974364144160005</v>
      </c>
      <c r="F51" s="60">
        <v>1.3999338362557818</v>
      </c>
      <c r="G51" s="60">
        <v>1.678399103016984</v>
      </c>
      <c r="H51" s="60">
        <v>17.475507748713376</v>
      </c>
      <c r="I51" s="61"/>
      <c r="J51" s="60">
        <v>3.9517166680875833</v>
      </c>
      <c r="K51" s="60">
        <v>1.2820273162013112</v>
      </c>
      <c r="L51" s="60">
        <v>8.8251170315614775</v>
      </c>
      <c r="M51" s="60">
        <v>3.9459395998166351</v>
      </c>
      <c r="N51" s="60">
        <v>4.7659598697986585</v>
      </c>
      <c r="O51" s="60">
        <v>22.924513810407632</v>
      </c>
    </row>
    <row r="52" spans="1:15" ht="15.75" x14ac:dyDescent="0.25">
      <c r="A52" s="12">
        <v>40603</v>
      </c>
      <c r="B52" s="61"/>
      <c r="C52" s="62">
        <v>12.358918566800586</v>
      </c>
      <c r="D52" s="62">
        <v>0.97774335276009383</v>
      </c>
      <c r="E52" s="62">
        <v>0.94056357542613944</v>
      </c>
      <c r="F52" s="62">
        <v>1.3985114809012218</v>
      </c>
      <c r="G52" s="62">
        <v>1.6637403552626662</v>
      </c>
      <c r="H52" s="62">
        <v>17.339477331150707</v>
      </c>
      <c r="I52" s="61"/>
      <c r="J52" s="62">
        <v>3.9020387378452046</v>
      </c>
      <c r="K52" s="62">
        <v>1.3232216662739185</v>
      </c>
      <c r="L52" s="62">
        <v>8.6505558952131842</v>
      </c>
      <c r="M52" s="62">
        <v>3.8038258837329728</v>
      </c>
      <c r="N52" s="62">
        <v>4.6498476487429823</v>
      </c>
      <c r="O52" s="62">
        <v>22.47569127179592</v>
      </c>
    </row>
    <row r="53" spans="1:15" ht="15.75" x14ac:dyDescent="0.25">
      <c r="A53" s="11">
        <v>40634</v>
      </c>
      <c r="B53" s="61"/>
      <c r="C53" s="60">
        <v>12.501958391633543</v>
      </c>
      <c r="D53" s="60">
        <v>0.99227508817958388</v>
      </c>
      <c r="E53" s="60">
        <v>0.94824621553155475</v>
      </c>
      <c r="F53" s="60">
        <v>1.4193737301455454</v>
      </c>
      <c r="G53" s="60">
        <v>1.6893612754963168</v>
      </c>
      <c r="H53" s="60">
        <v>17.551214700986549</v>
      </c>
      <c r="I53" s="61"/>
      <c r="J53" s="60">
        <v>3.9390695333934826</v>
      </c>
      <c r="K53" s="60">
        <v>1.3663256302534559</v>
      </c>
      <c r="L53" s="60">
        <v>9.1428660788680123</v>
      </c>
      <c r="M53" s="60">
        <v>3.7570770303009549</v>
      </c>
      <c r="N53" s="60">
        <v>4.6950929819286165</v>
      </c>
      <c r="O53" s="60">
        <v>23.048729438496306</v>
      </c>
    </row>
    <row r="54" spans="1:15" ht="15.75" x14ac:dyDescent="0.25">
      <c r="A54" s="12">
        <v>40664</v>
      </c>
      <c r="B54" s="61"/>
      <c r="C54" s="62">
        <v>12.765576223663015</v>
      </c>
      <c r="D54" s="62">
        <v>1.0091273550047901</v>
      </c>
      <c r="E54" s="62">
        <v>0.97930911288446065</v>
      </c>
      <c r="F54" s="62">
        <v>1.4677109709157334</v>
      </c>
      <c r="G54" s="62">
        <v>1.7211114422977727</v>
      </c>
      <c r="H54" s="62">
        <v>17.94283510476577</v>
      </c>
      <c r="I54" s="61"/>
      <c r="J54" s="62">
        <v>3.9807457487321978</v>
      </c>
      <c r="K54" s="62">
        <v>1.3833629295856549</v>
      </c>
      <c r="L54" s="62">
        <v>9.4701887675719014</v>
      </c>
      <c r="M54" s="62">
        <v>3.8129571501838138</v>
      </c>
      <c r="N54" s="62">
        <v>4.7321483234180635</v>
      </c>
      <c r="O54" s="62">
        <v>23.525818314716233</v>
      </c>
    </row>
    <row r="55" spans="1:15" ht="15.75" x14ac:dyDescent="0.25">
      <c r="A55" s="11">
        <v>40695</v>
      </c>
      <c r="B55" s="61"/>
      <c r="C55" s="60">
        <v>13.102228334877946</v>
      </c>
      <c r="D55" s="60">
        <v>1.0325321030101762</v>
      </c>
      <c r="E55" s="60">
        <v>1.0192269663218223</v>
      </c>
      <c r="F55" s="60">
        <v>1.5069156733789286</v>
      </c>
      <c r="G55" s="60">
        <v>1.7521448789162826</v>
      </c>
      <c r="H55" s="60">
        <v>18.413047956505153</v>
      </c>
      <c r="I55" s="61"/>
      <c r="J55" s="60">
        <v>4.1916614753288908</v>
      </c>
      <c r="K55" s="60">
        <v>1.455732726629845</v>
      </c>
      <c r="L55" s="60">
        <v>9.8583818158180812</v>
      </c>
      <c r="M55" s="60">
        <v>3.9615042624237029</v>
      </c>
      <c r="N55" s="60">
        <v>4.9140849669760529</v>
      </c>
      <c r="O55" s="60">
        <v>24.527525080493984</v>
      </c>
    </row>
    <row r="56" spans="1:15" ht="15.75" x14ac:dyDescent="0.25">
      <c r="A56" s="12">
        <v>40725</v>
      </c>
      <c r="B56" s="61"/>
      <c r="C56" s="62">
        <v>13.183323834867172</v>
      </c>
      <c r="D56" s="62">
        <v>1.0448814912015263</v>
      </c>
      <c r="E56" s="62">
        <v>1.0330828389056153</v>
      </c>
      <c r="F56" s="62">
        <v>1.5355600945598264</v>
      </c>
      <c r="G56" s="62">
        <v>1.7650832080164474</v>
      </c>
      <c r="H56" s="62">
        <v>18.561931467550586</v>
      </c>
      <c r="I56" s="61"/>
      <c r="J56" s="62">
        <v>4.2157126557755191</v>
      </c>
      <c r="K56" s="62">
        <v>1.5012009133163933</v>
      </c>
      <c r="L56" s="62">
        <v>10.300698774489106</v>
      </c>
      <c r="M56" s="62">
        <v>3.887714004446249</v>
      </c>
      <c r="N56" s="62">
        <v>5.5593711200517948</v>
      </c>
      <c r="O56" s="62">
        <v>25.609500928189536</v>
      </c>
    </row>
    <row r="57" spans="1:15" ht="15.75" x14ac:dyDescent="0.25">
      <c r="A57" s="11">
        <v>40756</v>
      </c>
      <c r="B57" s="61"/>
      <c r="C57" s="60">
        <v>13.350529535947521</v>
      </c>
      <c r="D57" s="60">
        <v>1.0494411136791602</v>
      </c>
      <c r="E57" s="60">
        <v>1.041487293547579</v>
      </c>
      <c r="F57" s="60">
        <v>1.5546478106379649</v>
      </c>
      <c r="G57" s="60">
        <v>1.7727200447774876</v>
      </c>
      <c r="H57" s="60">
        <v>18.768825798589717</v>
      </c>
      <c r="I57" s="61"/>
      <c r="J57" s="60">
        <v>4.3001445651798704</v>
      </c>
      <c r="K57" s="60">
        <v>1.4634528459161011</v>
      </c>
      <c r="L57" s="60">
        <v>10.167309329095655</v>
      </c>
      <c r="M57" s="60">
        <v>3.9292678734031794</v>
      </c>
      <c r="N57" s="60">
        <v>5.4761759028156805</v>
      </c>
      <c r="O57" s="60">
        <v>25.481393113687812</v>
      </c>
    </row>
    <row r="58" spans="1:15" ht="15.75" x14ac:dyDescent="0.25">
      <c r="A58" s="12">
        <v>40787</v>
      </c>
      <c r="B58" s="61"/>
      <c r="C58" s="62">
        <v>13.76436468991437</v>
      </c>
      <c r="D58" s="62">
        <v>1.0818056393794531</v>
      </c>
      <c r="E58" s="62">
        <v>1.0859636927880909</v>
      </c>
      <c r="F58" s="62">
        <v>1.60929678172152</v>
      </c>
      <c r="G58" s="62">
        <v>1.8236411246314748</v>
      </c>
      <c r="H58" s="62">
        <v>19.365071928434915</v>
      </c>
      <c r="I58" s="61"/>
      <c r="J58" s="62">
        <v>4.6357727401639295</v>
      </c>
      <c r="K58" s="62">
        <v>1.5016372213440947</v>
      </c>
      <c r="L58" s="62">
        <v>10.586645406546793</v>
      </c>
      <c r="M58" s="62">
        <v>4.1094974038866114</v>
      </c>
      <c r="N58" s="62">
        <v>5.6438640378408858</v>
      </c>
      <c r="O58" s="62">
        <v>26.624917148424135</v>
      </c>
    </row>
    <row r="59" spans="1:15" ht="15.75" x14ac:dyDescent="0.25">
      <c r="A59" s="11">
        <v>40817</v>
      </c>
      <c r="B59" s="61"/>
      <c r="C59" s="60">
        <v>14.089813173923813</v>
      </c>
      <c r="D59" s="60">
        <v>1.108696831854048</v>
      </c>
      <c r="E59" s="60">
        <v>1.1259047682701957</v>
      </c>
      <c r="F59" s="60">
        <v>1.6454535905227439</v>
      </c>
      <c r="G59" s="60">
        <v>1.8634328259269031</v>
      </c>
      <c r="H59" s="60">
        <v>19.833301190497707</v>
      </c>
      <c r="I59" s="61"/>
      <c r="J59" s="60">
        <v>4.7095071400920645</v>
      </c>
      <c r="K59" s="60">
        <v>1.5173578296675969</v>
      </c>
      <c r="L59" s="60">
        <v>10.552147155170346</v>
      </c>
      <c r="M59" s="60">
        <v>4.3352060752222066</v>
      </c>
      <c r="N59" s="60">
        <v>5.6366265080948352</v>
      </c>
      <c r="O59" s="60">
        <v>26.900004059072813</v>
      </c>
    </row>
    <row r="60" spans="1:15" ht="15.75" x14ac:dyDescent="0.25">
      <c r="A60" s="12">
        <v>40848</v>
      </c>
      <c r="B60" s="61"/>
      <c r="C60" s="62">
        <v>14.379064853678425</v>
      </c>
      <c r="D60" s="62">
        <v>1.1271954454578763</v>
      </c>
      <c r="E60" s="62">
        <v>1.1504549066309238</v>
      </c>
      <c r="F60" s="62">
        <v>1.6854077163008669</v>
      </c>
      <c r="G60" s="62">
        <v>1.9081174334413957</v>
      </c>
      <c r="H60" s="62">
        <v>20.25024035550949</v>
      </c>
      <c r="I60" s="61"/>
      <c r="J60" s="62">
        <v>4.755563937963724</v>
      </c>
      <c r="K60" s="62">
        <v>1.5490568334553791</v>
      </c>
      <c r="L60" s="62">
        <v>10.366109850739518</v>
      </c>
      <c r="M60" s="62">
        <v>4.5839734876626501</v>
      </c>
      <c r="N60" s="62">
        <v>5.5941228574585704</v>
      </c>
      <c r="O60" s="62">
        <v>27.001587030940581</v>
      </c>
    </row>
    <row r="61" spans="1:15" ht="15.75" x14ac:dyDescent="0.25">
      <c r="A61" s="11">
        <v>40878</v>
      </c>
      <c r="B61" s="61"/>
      <c r="C61" s="60">
        <v>14.610490032998547</v>
      </c>
      <c r="D61" s="60">
        <v>1.1351453284621882</v>
      </c>
      <c r="E61" s="60">
        <v>1.1665729446610928</v>
      </c>
      <c r="F61" s="60">
        <v>1.691735658058138</v>
      </c>
      <c r="G61" s="60">
        <v>1.9300198210667332</v>
      </c>
      <c r="H61" s="60">
        <v>20.533963785246694</v>
      </c>
      <c r="I61" s="61"/>
      <c r="J61" s="60">
        <v>4.8619824637494018</v>
      </c>
      <c r="K61" s="60">
        <v>1.6018471310076949</v>
      </c>
      <c r="L61" s="60">
        <v>10.105238455834222</v>
      </c>
      <c r="M61" s="60">
        <v>4.6536939840790987</v>
      </c>
      <c r="N61" s="60">
        <v>5.6559070714848998</v>
      </c>
      <c r="O61" s="60">
        <v>27.031032236906523</v>
      </c>
    </row>
    <row r="62" spans="1:15" ht="15.75" x14ac:dyDescent="0.25">
      <c r="A62" s="12">
        <v>40909</v>
      </c>
      <c r="B62" s="61"/>
      <c r="C62" s="62">
        <v>14.489371911514816</v>
      </c>
      <c r="D62" s="62">
        <v>1.1408554203790424</v>
      </c>
      <c r="E62" s="62">
        <v>1.1689954194731771</v>
      </c>
      <c r="F62" s="62">
        <v>1.7115035470434772</v>
      </c>
      <c r="G62" s="62">
        <v>1.928953810821368</v>
      </c>
      <c r="H62" s="62">
        <v>20.439680109231887</v>
      </c>
      <c r="I62" s="61"/>
      <c r="J62" s="62">
        <v>4.65051848838708</v>
      </c>
      <c r="K62" s="62">
        <v>1.5648425357344422</v>
      </c>
      <c r="L62" s="62">
        <v>9.9109098285662718</v>
      </c>
      <c r="M62" s="62">
        <v>4.5651114251118594</v>
      </c>
      <c r="N62" s="62">
        <v>5.5371245300197565</v>
      </c>
      <c r="O62" s="62">
        <v>26.377700562324197</v>
      </c>
    </row>
    <row r="63" spans="1:15" ht="15.75" x14ac:dyDescent="0.25">
      <c r="A63" s="11">
        <v>40940</v>
      </c>
      <c r="B63" s="61"/>
      <c r="C63" s="60">
        <v>14.191174666830625</v>
      </c>
      <c r="D63" s="60">
        <v>1.1173479364376999</v>
      </c>
      <c r="E63" s="60">
        <v>1.1463394226529828</v>
      </c>
      <c r="F63" s="60">
        <v>1.6842862377527312</v>
      </c>
      <c r="G63" s="60">
        <v>1.8947536585646034</v>
      </c>
      <c r="H63" s="60">
        <v>20.033901922238641</v>
      </c>
      <c r="I63" s="61"/>
      <c r="J63" s="60">
        <v>4.5756123954704773</v>
      </c>
      <c r="K63" s="60">
        <v>1.5019636654311748</v>
      </c>
      <c r="L63" s="60">
        <v>9.5795469013554815</v>
      </c>
      <c r="M63" s="60">
        <v>4.6424860879487211</v>
      </c>
      <c r="N63" s="60">
        <v>5.4609012499614433</v>
      </c>
      <c r="O63" s="60">
        <v>25.910268015721396</v>
      </c>
    </row>
    <row r="64" spans="1:15" ht="15.75" x14ac:dyDescent="0.25">
      <c r="A64" s="12">
        <v>40969</v>
      </c>
      <c r="B64" s="61"/>
      <c r="C64" s="62">
        <v>14.449193594035901</v>
      </c>
      <c r="D64" s="62">
        <v>1.1448318042658148</v>
      </c>
      <c r="E64" s="62">
        <v>1.1721163605099809</v>
      </c>
      <c r="F64" s="62">
        <v>1.726673982558117</v>
      </c>
      <c r="G64" s="62">
        <v>1.93917130497187</v>
      </c>
      <c r="H64" s="62">
        <v>20.431987046341689</v>
      </c>
      <c r="I64" s="61"/>
      <c r="J64" s="62">
        <v>4.6122353448584335</v>
      </c>
      <c r="K64" s="62">
        <v>1.5418128081744842</v>
      </c>
      <c r="L64" s="62">
        <v>9.6977535640473853</v>
      </c>
      <c r="M64" s="62">
        <v>4.7255273807704761</v>
      </c>
      <c r="N64" s="62">
        <v>5.4422588426405909</v>
      </c>
      <c r="O64" s="62">
        <v>26.166994283003739</v>
      </c>
    </row>
    <row r="65" spans="1:15" ht="15.75" x14ac:dyDescent="0.25">
      <c r="A65" s="11">
        <v>41000</v>
      </c>
      <c r="B65" s="61"/>
      <c r="C65" s="60">
        <v>14.173864474894186</v>
      </c>
      <c r="D65" s="60">
        <v>1.1231543804022603</v>
      </c>
      <c r="E65" s="60">
        <v>1.1485925872908092</v>
      </c>
      <c r="F65" s="60">
        <v>1.6946955805280639</v>
      </c>
      <c r="G65" s="60">
        <v>1.9050732357669116</v>
      </c>
      <c r="H65" s="60">
        <v>20.045380258882229</v>
      </c>
      <c r="I65" s="61"/>
      <c r="J65" s="60">
        <v>4.4309062795382346</v>
      </c>
      <c r="K65" s="60">
        <v>1.5558923891272449</v>
      </c>
      <c r="L65" s="60">
        <v>9.6474095884648481</v>
      </c>
      <c r="M65" s="60">
        <v>4.5133085628383327</v>
      </c>
      <c r="N65" s="60">
        <v>5.4195776312680648</v>
      </c>
      <c r="O65" s="60">
        <v>25.709685061756076</v>
      </c>
    </row>
    <row r="66" spans="1:15" ht="15.75" x14ac:dyDescent="0.25">
      <c r="A66" s="12">
        <v>41030</v>
      </c>
      <c r="B66" s="61"/>
      <c r="C66" s="62">
        <v>14.610364584602795</v>
      </c>
      <c r="D66" s="62">
        <v>1.1534565403687065</v>
      </c>
      <c r="E66" s="62">
        <v>1.1763534838762513</v>
      </c>
      <c r="F66" s="62">
        <v>1.7399478259956767</v>
      </c>
      <c r="G66" s="62">
        <v>1.9493539579043233</v>
      </c>
      <c r="H66" s="62">
        <v>20.629476392747755</v>
      </c>
      <c r="I66" s="61"/>
      <c r="J66" s="62">
        <v>4.3109593809062545</v>
      </c>
      <c r="K66" s="62">
        <v>1.5432845579801475</v>
      </c>
      <c r="L66" s="62">
        <v>9.7882687075541579</v>
      </c>
      <c r="M66" s="62">
        <v>4.3769127981755567</v>
      </c>
      <c r="N66" s="62">
        <v>5.5032961883124525</v>
      </c>
      <c r="O66" s="62">
        <v>25.668300032376006</v>
      </c>
    </row>
    <row r="67" spans="1:15" ht="15.75" x14ac:dyDescent="0.25">
      <c r="A67" s="11">
        <v>41061</v>
      </c>
      <c r="B67" s="61"/>
      <c r="C67" s="60">
        <v>15.069357434937638</v>
      </c>
      <c r="D67" s="60">
        <v>1.1849636127807615</v>
      </c>
      <c r="E67" s="60">
        <v>1.1973924869991042</v>
      </c>
      <c r="F67" s="60">
        <v>1.7759676695622029</v>
      </c>
      <c r="G67" s="60">
        <v>1.99466124338266</v>
      </c>
      <c r="H67" s="60">
        <v>21.222342447662367</v>
      </c>
      <c r="I67" s="61"/>
      <c r="J67" s="60">
        <v>4.5194891855902606</v>
      </c>
      <c r="K67" s="60">
        <v>1.5644737985504293</v>
      </c>
      <c r="L67" s="60">
        <v>10.158713690761923</v>
      </c>
      <c r="M67" s="60">
        <v>4.7018738391926842</v>
      </c>
      <c r="N67" s="60">
        <v>5.8674528319385413</v>
      </c>
      <c r="O67" s="60">
        <v>26.961720532399099</v>
      </c>
    </row>
    <row r="68" spans="1:15" ht="15.75" x14ac:dyDescent="0.25">
      <c r="A68" s="12">
        <v>41091</v>
      </c>
      <c r="B68" s="61"/>
      <c r="C68" s="62">
        <v>14.896163860123536</v>
      </c>
      <c r="D68" s="62">
        <v>1.1719323856474173</v>
      </c>
      <c r="E68" s="62">
        <v>1.1847673313583849</v>
      </c>
      <c r="F68" s="62">
        <v>1.7465087183945336</v>
      </c>
      <c r="G68" s="62">
        <v>1.9619515254573603</v>
      </c>
      <c r="H68" s="62">
        <v>20.961323820981228</v>
      </c>
      <c r="I68" s="61"/>
      <c r="J68" s="62">
        <v>4.3998938047031597</v>
      </c>
      <c r="K68" s="62">
        <v>1.5158848849291358</v>
      </c>
      <c r="L68" s="62">
        <v>10.07180688691564</v>
      </c>
      <c r="M68" s="62">
        <v>4.4374890600035988</v>
      </c>
      <c r="N68" s="62">
        <v>5.757352840577882</v>
      </c>
      <c r="O68" s="62">
        <v>26.330996394592383</v>
      </c>
    </row>
    <row r="69" spans="1:15" ht="15.75" x14ac:dyDescent="0.25">
      <c r="A69" s="11">
        <v>41122</v>
      </c>
      <c r="B69" s="61"/>
      <c r="C69" s="60">
        <v>15.256529917483315</v>
      </c>
      <c r="D69" s="60">
        <v>1.1960620949576646</v>
      </c>
      <c r="E69" s="60">
        <v>1.2071526841283438</v>
      </c>
      <c r="F69" s="60">
        <v>1.7745435535726983</v>
      </c>
      <c r="G69" s="60">
        <v>1.9991043612934813</v>
      </c>
      <c r="H69" s="60">
        <v>21.433392611435508</v>
      </c>
      <c r="I69" s="61"/>
      <c r="J69" s="60">
        <v>4.4262199110602349</v>
      </c>
      <c r="K69" s="60">
        <v>1.4747638706679189</v>
      </c>
      <c r="L69" s="60">
        <v>10.084519155733874</v>
      </c>
      <c r="M69" s="60">
        <v>4.7093447507506259</v>
      </c>
      <c r="N69" s="60">
        <v>5.8121948199492479</v>
      </c>
      <c r="O69" s="60">
        <v>26.662581824063867</v>
      </c>
    </row>
    <row r="70" spans="1:15" ht="15.75" x14ac:dyDescent="0.25">
      <c r="A70" s="12">
        <v>41153</v>
      </c>
      <c r="B70" s="61"/>
      <c r="C70" s="62">
        <v>15.11311249783955</v>
      </c>
      <c r="D70" s="62">
        <v>1.1844195387924703</v>
      </c>
      <c r="E70" s="62">
        <v>1.1965065851064582</v>
      </c>
      <c r="F70" s="62">
        <v>1.7658385304270832</v>
      </c>
      <c r="G70" s="62">
        <v>1.9920263487535608</v>
      </c>
      <c r="H70" s="62">
        <v>21.251903500919127</v>
      </c>
      <c r="I70" s="61"/>
      <c r="J70" s="62">
        <v>4.536830161176062</v>
      </c>
      <c r="K70" s="62">
        <v>1.4506209529245544</v>
      </c>
      <c r="L70" s="62">
        <v>10.237092720328365</v>
      </c>
      <c r="M70" s="62">
        <v>4.677890368901334</v>
      </c>
      <c r="N70" s="62">
        <v>5.8571911114950082</v>
      </c>
      <c r="O70" s="62">
        <v>26.913366233203018</v>
      </c>
    </row>
    <row r="71" spans="1:15" ht="15.75" x14ac:dyDescent="0.25">
      <c r="A71" s="11">
        <v>41183</v>
      </c>
      <c r="B71" s="61"/>
      <c r="C71" s="60">
        <v>15.39028398080576</v>
      </c>
      <c r="D71" s="60">
        <v>1.1984156824111381</v>
      </c>
      <c r="E71" s="60">
        <v>1.2121599411920496</v>
      </c>
      <c r="F71" s="60">
        <v>1.7725634364567717</v>
      </c>
      <c r="G71" s="60">
        <v>2.0198408296547035</v>
      </c>
      <c r="H71" s="60">
        <v>21.593263870520428</v>
      </c>
      <c r="I71" s="61"/>
      <c r="J71" s="60">
        <v>4.7154754828647718</v>
      </c>
      <c r="K71" s="60">
        <v>1.3781816782340117</v>
      </c>
      <c r="L71" s="60">
        <v>10.133338232106194</v>
      </c>
      <c r="M71" s="60">
        <v>4.6951356634823602</v>
      </c>
      <c r="N71" s="60">
        <v>5.8407373367501405</v>
      </c>
      <c r="O71" s="60">
        <v>26.917895996326305</v>
      </c>
    </row>
    <row r="72" spans="1:15" ht="15.75" x14ac:dyDescent="0.25">
      <c r="A72" s="12">
        <v>41214</v>
      </c>
      <c r="B72" s="61"/>
      <c r="C72" s="62">
        <v>15.019873964643862</v>
      </c>
      <c r="D72" s="62">
        <v>1.1726324975283344</v>
      </c>
      <c r="E72" s="62">
        <v>1.1849869954565921</v>
      </c>
      <c r="F72" s="62">
        <v>1.7271553346550998</v>
      </c>
      <c r="G72" s="62">
        <v>1.9782166104336456</v>
      </c>
      <c r="H72" s="62">
        <v>21.082865402717541</v>
      </c>
      <c r="I72" s="61"/>
      <c r="J72" s="62">
        <v>4.8506479742030004</v>
      </c>
      <c r="K72" s="62">
        <v>1.3322580291033659</v>
      </c>
      <c r="L72" s="62">
        <v>9.9369543479063864</v>
      </c>
      <c r="M72" s="62">
        <v>4.6333118479041229</v>
      </c>
      <c r="N72" s="62">
        <v>5.7142971895015977</v>
      </c>
      <c r="O72" s="62">
        <v>26.620399246476115</v>
      </c>
    </row>
    <row r="73" spans="1:15" ht="15.75" x14ac:dyDescent="0.25">
      <c r="A73" s="11">
        <v>41244</v>
      </c>
      <c r="B73" s="61"/>
      <c r="C73" s="60">
        <v>15.389147358129369</v>
      </c>
      <c r="D73" s="60">
        <v>1.1766622178997972</v>
      </c>
      <c r="E73" s="60">
        <v>1.2088766397340731</v>
      </c>
      <c r="F73" s="60">
        <v>1.7704627630932253</v>
      </c>
      <c r="G73" s="60">
        <v>2.0198882045431876</v>
      </c>
      <c r="H73" s="60">
        <v>21.565037183399649</v>
      </c>
      <c r="I73" s="61"/>
      <c r="J73" s="60">
        <v>5.1530356234098234</v>
      </c>
      <c r="K73" s="60">
        <v>1.3557986389667462</v>
      </c>
      <c r="L73" s="60">
        <v>10.580184822957854</v>
      </c>
      <c r="M73" s="60">
        <v>4.7934128377885221</v>
      </c>
      <c r="N73" s="60">
        <v>6.081766731061534</v>
      </c>
      <c r="O73" s="60">
        <v>28.121832064939092</v>
      </c>
    </row>
    <row r="74" spans="1:15" ht="15.75" x14ac:dyDescent="0.25">
      <c r="A74" s="12">
        <v>41275</v>
      </c>
      <c r="B74" s="61"/>
      <c r="C74" s="62">
        <v>15.256478333815995</v>
      </c>
      <c r="D74" s="62">
        <v>1.1817725523696749</v>
      </c>
      <c r="E74" s="62">
        <v>1.202244210219503</v>
      </c>
      <c r="F74" s="62">
        <v>1.7555429178298445</v>
      </c>
      <c r="G74" s="62">
        <v>2.0062221865728582</v>
      </c>
      <c r="H74" s="62">
        <v>21.402260200807877</v>
      </c>
      <c r="I74" s="61"/>
      <c r="J74" s="62">
        <v>5.0313908406821373</v>
      </c>
      <c r="K74" s="62">
        <v>1.292223781496749</v>
      </c>
      <c r="L74" s="62">
        <v>10.195180254845274</v>
      </c>
      <c r="M74" s="62">
        <v>4.8665068458418892</v>
      </c>
      <c r="N74" s="62">
        <v>5.868952899934107</v>
      </c>
      <c r="O74" s="62">
        <v>27.412110168226256</v>
      </c>
    </row>
    <row r="75" spans="1:15" ht="15.75" x14ac:dyDescent="0.25">
      <c r="A75" s="11">
        <v>41306</v>
      </c>
      <c r="B75" s="61"/>
      <c r="C75" s="60">
        <v>15.399936308961896</v>
      </c>
      <c r="D75" s="60">
        <v>1.1922841159819475</v>
      </c>
      <c r="E75" s="60">
        <v>1.2184851190929129</v>
      </c>
      <c r="F75" s="60">
        <v>1.7694944103593819</v>
      </c>
      <c r="G75" s="60">
        <v>1.9660265699476756</v>
      </c>
      <c r="H75" s="60">
        <v>21.546226524343819</v>
      </c>
      <c r="I75" s="61"/>
      <c r="J75" s="60">
        <v>5.062072691782272</v>
      </c>
      <c r="K75" s="60">
        <v>1.2790603817621793</v>
      </c>
      <c r="L75" s="60">
        <v>10.135506462918698</v>
      </c>
      <c r="M75" s="60">
        <v>4.7300599931830636</v>
      </c>
      <c r="N75" s="60">
        <v>5.8933364158535877</v>
      </c>
      <c r="O75" s="60">
        <v>27.304701657923374</v>
      </c>
    </row>
    <row r="76" spans="1:15" ht="15.75" x14ac:dyDescent="0.25">
      <c r="A76" s="12">
        <v>41334</v>
      </c>
      <c r="B76" s="61"/>
      <c r="C76" s="62">
        <v>15.773456619525772</v>
      </c>
      <c r="D76" s="62">
        <v>1.2143622647510874</v>
      </c>
      <c r="E76" s="62">
        <v>1.2413314307449737</v>
      </c>
      <c r="F76" s="62">
        <v>1.8103803370298972</v>
      </c>
      <c r="G76" s="62">
        <v>2.090558637247971</v>
      </c>
      <c r="H76" s="62">
        <v>22.130089289299708</v>
      </c>
      <c r="I76" s="61"/>
      <c r="J76" s="62">
        <v>5.3241420916610682</v>
      </c>
      <c r="K76" s="62">
        <v>1.3155429038093247</v>
      </c>
      <c r="L76" s="62">
        <v>10.516762873924765</v>
      </c>
      <c r="M76" s="62">
        <v>4.8997517290499504</v>
      </c>
      <c r="N76" s="62">
        <v>6.0236010721583773</v>
      </c>
      <c r="O76" s="62">
        <v>28.252078113157772</v>
      </c>
    </row>
    <row r="77" spans="1:15" ht="15.75" x14ac:dyDescent="0.25">
      <c r="A77" s="11">
        <v>41365</v>
      </c>
      <c r="B77" s="61"/>
      <c r="C77" s="60">
        <v>15.443321599067778</v>
      </c>
      <c r="D77" s="60">
        <v>1.1876233768156448</v>
      </c>
      <c r="E77" s="60">
        <v>1.2120760485864874</v>
      </c>
      <c r="F77" s="60">
        <v>1.7686514499295405</v>
      </c>
      <c r="G77" s="60">
        <v>2.0221432328400022</v>
      </c>
      <c r="H77" s="60">
        <v>21.633815707239457</v>
      </c>
      <c r="I77" s="61"/>
      <c r="J77" s="60">
        <v>5.1972961608985262</v>
      </c>
      <c r="K77" s="60">
        <v>1.2610991096289521</v>
      </c>
      <c r="L77" s="60">
        <v>10.182616128507956</v>
      </c>
      <c r="M77" s="60">
        <v>4.7493996759170711</v>
      </c>
      <c r="N77" s="60">
        <v>5.7886662457801927</v>
      </c>
      <c r="O77" s="60">
        <v>27.348438840844949</v>
      </c>
    </row>
    <row r="78" spans="1:15" ht="15.75" x14ac:dyDescent="0.25">
      <c r="A78" s="12">
        <v>41395</v>
      </c>
      <c r="B78" s="61"/>
      <c r="C78" s="62">
        <v>15.958652339361207</v>
      </c>
      <c r="D78" s="62">
        <v>1.226608210753011</v>
      </c>
      <c r="E78" s="62">
        <v>1.2466326846235509</v>
      </c>
      <c r="F78" s="62">
        <v>1.8267433999612108</v>
      </c>
      <c r="G78" s="62">
        <v>2.0859828964920619</v>
      </c>
      <c r="H78" s="62">
        <v>22.344619531191039</v>
      </c>
      <c r="I78" s="61"/>
      <c r="J78" s="62">
        <v>5.3049009143521673</v>
      </c>
      <c r="K78" s="62">
        <v>1.2934984160366154</v>
      </c>
      <c r="L78" s="62">
        <v>10.493638987589964</v>
      </c>
      <c r="M78" s="62">
        <v>4.8029145600756298</v>
      </c>
      <c r="N78" s="62">
        <v>5.9179258490708211</v>
      </c>
      <c r="O78" s="62">
        <v>27.987144511569475</v>
      </c>
    </row>
    <row r="79" spans="1:15" ht="15.75" x14ac:dyDescent="0.25">
      <c r="A79" s="11">
        <v>41426</v>
      </c>
      <c r="B79" s="61"/>
      <c r="C79" s="60">
        <v>15.827111293810484</v>
      </c>
      <c r="D79" s="60">
        <v>1.215552052268507</v>
      </c>
      <c r="E79" s="60">
        <v>1.2305020235083552</v>
      </c>
      <c r="F79" s="60">
        <v>1.8058139494969954</v>
      </c>
      <c r="G79" s="60">
        <v>2.0649136507496779</v>
      </c>
      <c r="H79" s="60">
        <v>22.14389296983401</v>
      </c>
      <c r="I79" s="61"/>
      <c r="J79" s="60">
        <v>5.4621171561738375</v>
      </c>
      <c r="K79" s="60">
        <v>1.314557713407434</v>
      </c>
      <c r="L79" s="60">
        <v>10.973103626340546</v>
      </c>
      <c r="M79" s="60">
        <v>4.7288666221546078</v>
      </c>
      <c r="N79" s="60">
        <v>5.9524132609783056</v>
      </c>
      <c r="O79" s="60">
        <v>28.604065627662873</v>
      </c>
    </row>
    <row r="80" spans="1:15" ht="15.75" x14ac:dyDescent="0.25">
      <c r="A80" s="12">
        <v>41456</v>
      </c>
      <c r="B80" s="61"/>
      <c r="C80" s="62">
        <v>15.705459512453555</v>
      </c>
      <c r="D80" s="62">
        <v>1.2141167847904646</v>
      </c>
      <c r="E80" s="62">
        <v>1.2379351643946825</v>
      </c>
      <c r="F80" s="62">
        <v>1.7880054280945183</v>
      </c>
      <c r="G80" s="62">
        <v>2.0504615103651989</v>
      </c>
      <c r="H80" s="62">
        <v>21.995978400098423</v>
      </c>
      <c r="I80" s="61"/>
      <c r="J80" s="62">
        <v>5.3162905589728755</v>
      </c>
      <c r="K80" s="62">
        <v>1.2897228710178381</v>
      </c>
      <c r="L80" s="62">
        <v>10.781278163717387</v>
      </c>
      <c r="M80" s="62">
        <v>4.6796967108103393</v>
      </c>
      <c r="N80" s="62">
        <v>5.7945490453450343</v>
      </c>
      <c r="O80" s="62">
        <v>28.033975252444062</v>
      </c>
    </row>
    <row r="81" spans="1:15" ht="15.75" x14ac:dyDescent="0.25">
      <c r="A81" s="11">
        <v>41487</v>
      </c>
      <c r="B81" s="61"/>
      <c r="C81" s="60">
        <v>15.625403430144459</v>
      </c>
      <c r="D81" s="60">
        <v>1.2108458917953362</v>
      </c>
      <c r="E81" s="60">
        <v>1.2358561573866098</v>
      </c>
      <c r="F81" s="60">
        <v>1.7793631509852195</v>
      </c>
      <c r="G81" s="60">
        <v>2.0462094175004255</v>
      </c>
      <c r="H81" s="60">
        <v>21.897678047812054</v>
      </c>
      <c r="I81" s="61"/>
      <c r="J81" s="60">
        <v>5.4355219167125801</v>
      </c>
      <c r="K81" s="60">
        <v>1.30149321549005</v>
      </c>
      <c r="L81" s="60">
        <v>10.904567578103586</v>
      </c>
      <c r="M81" s="60">
        <v>4.7781078392012573</v>
      </c>
      <c r="N81" s="60">
        <v>5.7373608954293038</v>
      </c>
      <c r="O81" s="60">
        <v>28.329401120755367</v>
      </c>
    </row>
    <row r="82" spans="1:15" ht="15.75" x14ac:dyDescent="0.25">
      <c r="A82" s="12">
        <v>41518</v>
      </c>
      <c r="B82" s="61"/>
      <c r="C82" s="62">
        <v>15.482090875865703</v>
      </c>
      <c r="D82" s="62">
        <v>1.208766798178734</v>
      </c>
      <c r="E82" s="62">
        <v>1.2261265077529075</v>
      </c>
      <c r="F82" s="62">
        <v>1.7601957316220378</v>
      </c>
      <c r="G82" s="62">
        <v>2.0284669625453935</v>
      </c>
      <c r="H82" s="62">
        <v>21.705646875964781</v>
      </c>
      <c r="I82" s="61"/>
      <c r="J82" s="62">
        <v>5.4926496742447029</v>
      </c>
      <c r="K82" s="62">
        <v>1.2693879546939695</v>
      </c>
      <c r="L82" s="62">
        <v>10.907211676688963</v>
      </c>
      <c r="M82" s="62">
        <v>4.8486995113233</v>
      </c>
      <c r="N82" s="62">
        <v>5.6751805601513494</v>
      </c>
      <c r="O82" s="62">
        <v>28.363717212123792</v>
      </c>
    </row>
    <row r="83" spans="1:15" ht="15.75" x14ac:dyDescent="0.25">
      <c r="A83" s="11">
        <v>41548</v>
      </c>
      <c r="B83" s="61"/>
      <c r="C83" s="60">
        <v>15.719732530023993</v>
      </c>
      <c r="D83" s="60">
        <v>1.2193234568588325</v>
      </c>
      <c r="E83" s="60">
        <v>1.2296780650610499</v>
      </c>
      <c r="F83" s="60">
        <v>1.7645542672951458</v>
      </c>
      <c r="G83" s="60">
        <v>2.0503839521492786</v>
      </c>
      <c r="H83" s="60">
        <v>21.983672271388297</v>
      </c>
      <c r="I83" s="61"/>
      <c r="J83" s="60">
        <v>5.4955429503944737</v>
      </c>
      <c r="K83" s="60">
        <v>1.2445678417123816</v>
      </c>
      <c r="L83" s="60">
        <v>10.452506289778135</v>
      </c>
      <c r="M83" s="60">
        <v>4.8956400368162729</v>
      </c>
      <c r="N83" s="60">
        <v>5.6584895513510372</v>
      </c>
      <c r="O83" s="60">
        <v>27.920324918486628</v>
      </c>
    </row>
    <row r="84" spans="1:15" ht="15.75" x14ac:dyDescent="0.25">
      <c r="A84" s="12">
        <v>41579</v>
      </c>
      <c r="B84" s="61"/>
      <c r="C84" s="62">
        <v>15.740333112256595</v>
      </c>
      <c r="D84" s="62">
        <v>1.2259420941511279</v>
      </c>
      <c r="E84" s="62">
        <v>1.2261030356632765</v>
      </c>
      <c r="F84" s="62">
        <v>1.7697932267188226</v>
      </c>
      <c r="G84" s="62">
        <v>2.0570374973661432</v>
      </c>
      <c r="H84" s="62">
        <v>22.019208966155968</v>
      </c>
      <c r="I84" s="61"/>
      <c r="J84" s="62">
        <v>5.636733914203587</v>
      </c>
      <c r="K84" s="62">
        <v>1.2515966785694412</v>
      </c>
      <c r="L84" s="62">
        <v>10.365144691325805</v>
      </c>
      <c r="M84" s="62">
        <v>5.0339766558963959</v>
      </c>
      <c r="N84" s="62">
        <v>5.6733649431460789</v>
      </c>
      <c r="O84" s="62">
        <v>28.13398171033257</v>
      </c>
    </row>
    <row r="85" spans="1:15" ht="15.75" x14ac:dyDescent="0.25">
      <c r="A85" s="11">
        <v>41609</v>
      </c>
      <c r="B85" s="61"/>
      <c r="C85" s="60">
        <v>15.945280993987794</v>
      </c>
      <c r="D85" s="60">
        <v>1.2348270589871904</v>
      </c>
      <c r="E85" s="60">
        <v>1.2307123064473695</v>
      </c>
      <c r="F85" s="60">
        <v>1.7919187847552935</v>
      </c>
      <c r="G85" s="60">
        <v>2.0713554900516149</v>
      </c>
      <c r="H85" s="60">
        <v>22.274094634229264</v>
      </c>
      <c r="I85" s="61"/>
      <c r="J85" s="60">
        <v>5.8036833638929162</v>
      </c>
      <c r="K85" s="60">
        <v>1.2363957257970177</v>
      </c>
      <c r="L85" s="60">
        <v>10.738433675094662</v>
      </c>
      <c r="M85" s="60">
        <v>5.1703175157403249</v>
      </c>
      <c r="N85" s="60">
        <v>5.8352285793359506</v>
      </c>
      <c r="O85" s="60">
        <v>28.952073112097544</v>
      </c>
    </row>
    <row r="86" spans="1:15" ht="15.75" x14ac:dyDescent="0.25">
      <c r="A86" s="12">
        <v>41640</v>
      </c>
      <c r="B86" s="61"/>
      <c r="C86" s="62">
        <v>15.502197037421055</v>
      </c>
      <c r="D86" s="62">
        <v>1.2114943823423803</v>
      </c>
      <c r="E86" s="62">
        <v>1.1935028382812782</v>
      </c>
      <c r="F86" s="62">
        <v>1.7401731149843491</v>
      </c>
      <c r="G86" s="62">
        <v>2.0114069496495324</v>
      </c>
      <c r="H86" s="62">
        <v>21.658774322678592</v>
      </c>
      <c r="I86" s="61"/>
      <c r="J86" s="62">
        <v>5.6179617296462521</v>
      </c>
      <c r="K86" s="62">
        <v>1.2298110626783711</v>
      </c>
      <c r="L86" s="62">
        <v>10.356467190640554</v>
      </c>
      <c r="M86" s="62">
        <v>5.0590282807256104</v>
      </c>
      <c r="N86" s="62">
        <v>5.6202813238165783</v>
      </c>
      <c r="O86" s="62">
        <v>28.045365703453783</v>
      </c>
    </row>
    <row r="87" spans="1:15" ht="15.75" x14ac:dyDescent="0.25">
      <c r="A87" s="11">
        <v>41671</v>
      </c>
      <c r="B87" s="61"/>
      <c r="C87" s="60">
        <v>15.467331863269138</v>
      </c>
      <c r="D87" s="60">
        <v>1.2119638922903433</v>
      </c>
      <c r="E87" s="60">
        <v>1.1929764337001243</v>
      </c>
      <c r="F87" s="60">
        <v>1.7282655005897163</v>
      </c>
      <c r="G87" s="60">
        <v>2.024365817139131</v>
      </c>
      <c r="H87" s="60">
        <v>21.62490350698846</v>
      </c>
      <c r="I87" s="61"/>
      <c r="J87" s="60">
        <v>5.5739082525156602</v>
      </c>
      <c r="K87" s="60">
        <v>1.2260681153319923</v>
      </c>
      <c r="L87" s="60">
        <v>10.38264714659082</v>
      </c>
      <c r="M87" s="60">
        <v>5.2314296436263312</v>
      </c>
      <c r="N87" s="60">
        <v>5.6586055843393961</v>
      </c>
      <c r="O87" s="60">
        <v>28.2346645055176</v>
      </c>
    </row>
    <row r="88" spans="1:15" ht="15.75" x14ac:dyDescent="0.25">
      <c r="A88" s="12">
        <v>41699</v>
      </c>
      <c r="B88" s="61"/>
      <c r="C88" s="62">
        <v>14.971104264408165</v>
      </c>
      <c r="D88" s="62">
        <v>1.173432657965606</v>
      </c>
      <c r="E88" s="62">
        <v>1.1547824699779046</v>
      </c>
      <c r="F88" s="62">
        <v>1.6809890171656712</v>
      </c>
      <c r="G88" s="62">
        <v>1.9723298249124523</v>
      </c>
      <c r="H88" s="62">
        <v>20.952638234429791</v>
      </c>
      <c r="I88" s="61"/>
      <c r="J88" s="62">
        <v>5.4362202905691142</v>
      </c>
      <c r="K88" s="62">
        <v>1.1386642022912765</v>
      </c>
      <c r="L88" s="62">
        <v>10.09350280349949</v>
      </c>
      <c r="M88" s="62">
        <v>5.0484198398525466</v>
      </c>
      <c r="N88" s="62">
        <v>5.4483354743342431</v>
      </c>
      <c r="O88" s="62">
        <v>27.321754753497352</v>
      </c>
    </row>
    <row r="89" spans="1:15" ht="15.75" x14ac:dyDescent="0.25">
      <c r="A89" s="11">
        <v>41730</v>
      </c>
      <c r="B89" s="61"/>
      <c r="C89" s="60">
        <v>15.083093255135873</v>
      </c>
      <c r="D89" s="60">
        <v>1.1809447651303333</v>
      </c>
      <c r="E89" s="60">
        <v>1.158398472226853</v>
      </c>
      <c r="F89" s="60">
        <v>1.6968273493733559</v>
      </c>
      <c r="G89" s="60">
        <v>1.9957439685104565</v>
      </c>
      <c r="H89" s="60">
        <v>21.11500781037687</v>
      </c>
      <c r="I89" s="61"/>
      <c r="J89" s="60">
        <v>5.5348782634586398</v>
      </c>
      <c r="K89" s="60">
        <v>1.1591476054262679</v>
      </c>
      <c r="L89" s="60">
        <v>10.386891057394516</v>
      </c>
      <c r="M89" s="60">
        <v>4.9567959226743294</v>
      </c>
      <c r="N89" s="60">
        <v>5.5966588096619958</v>
      </c>
      <c r="O89" s="60">
        <v>27.795892813473788</v>
      </c>
    </row>
    <row r="90" spans="1:15" ht="15.75" x14ac:dyDescent="0.25">
      <c r="A90" s="12">
        <v>41760</v>
      </c>
      <c r="B90" s="61"/>
      <c r="C90" s="62">
        <v>14.859573031965283</v>
      </c>
      <c r="D90" s="62">
        <v>1.1715064450153847</v>
      </c>
      <c r="E90" s="62">
        <v>1.1422014611207163</v>
      </c>
      <c r="F90" s="62">
        <v>1.6873767462172304</v>
      </c>
      <c r="G90" s="62">
        <v>1.9717842922691349</v>
      </c>
      <c r="H90" s="62">
        <v>20.832441976587759</v>
      </c>
      <c r="I90" s="61"/>
      <c r="J90" s="62">
        <v>5.4660891191033771</v>
      </c>
      <c r="K90" s="62">
        <v>1.1662932906967884</v>
      </c>
      <c r="L90" s="62">
        <v>10.334265010307504</v>
      </c>
      <c r="M90" s="62">
        <v>4.7578956272012682</v>
      </c>
      <c r="N90" s="62">
        <v>5.4024257675960037</v>
      </c>
      <c r="O90" s="62">
        <v>27.279208551594778</v>
      </c>
    </row>
    <row r="91" spans="1:15" ht="15.75" x14ac:dyDescent="0.25">
      <c r="A91" s="11">
        <v>41791</v>
      </c>
      <c r="B91" s="61"/>
      <c r="C91" s="60">
        <v>14.723032584122825</v>
      </c>
      <c r="D91" s="60">
        <v>1.161171745691943</v>
      </c>
      <c r="E91" s="60">
        <v>1.12602737942439</v>
      </c>
      <c r="F91" s="60">
        <v>1.6580898396880375</v>
      </c>
      <c r="G91" s="60">
        <v>1.9516891558768281</v>
      </c>
      <c r="H91" s="60">
        <v>20.62001070480402</v>
      </c>
      <c r="I91" s="61"/>
      <c r="J91" s="60">
        <v>5.4761757818868793</v>
      </c>
      <c r="K91" s="60">
        <v>1.1721207767474213</v>
      </c>
      <c r="L91" s="60">
        <v>10.598586030408697</v>
      </c>
      <c r="M91" s="60">
        <v>4.5942079657195825</v>
      </c>
      <c r="N91" s="60">
        <v>5.3301414384506192</v>
      </c>
      <c r="O91" s="60">
        <v>27.317508246455176</v>
      </c>
    </row>
    <row r="92" spans="1:15" ht="15.75" x14ac:dyDescent="0.25">
      <c r="A92" s="12">
        <v>41821</v>
      </c>
      <c r="B92" s="61"/>
      <c r="C92" s="62">
        <v>14.813800219985401</v>
      </c>
      <c r="D92" s="62">
        <v>1.1668596426986304</v>
      </c>
      <c r="E92" s="62">
        <v>1.1343603709717327</v>
      </c>
      <c r="F92" s="62">
        <v>1.6776888695242382</v>
      </c>
      <c r="G92" s="62">
        <v>1.9628487703346915</v>
      </c>
      <c r="H92" s="62">
        <v>20.755557873514697</v>
      </c>
      <c r="I92" s="61"/>
      <c r="J92" s="62">
        <v>5.4861747347814571</v>
      </c>
      <c r="K92" s="62">
        <v>1.2600785474346303</v>
      </c>
      <c r="L92" s="62">
        <v>10.881517255837174</v>
      </c>
      <c r="M92" s="62">
        <v>4.5364648536569305</v>
      </c>
      <c r="N92" s="62">
        <v>5.2652248966661839</v>
      </c>
      <c r="O92" s="62">
        <v>27.565045748804454</v>
      </c>
    </row>
    <row r="93" spans="1:15" ht="15.75" x14ac:dyDescent="0.25">
      <c r="A93" s="11">
        <v>41852</v>
      </c>
      <c r="B93" s="61"/>
      <c r="C93" s="60">
        <v>14.439676985930582</v>
      </c>
      <c r="D93" s="60">
        <v>1.1386963007260671</v>
      </c>
      <c r="E93" s="60">
        <v>1.1057416165871616</v>
      </c>
      <c r="F93" s="60">
        <v>1.6407013279134683</v>
      </c>
      <c r="G93" s="60">
        <v>1.916366358522466</v>
      </c>
      <c r="H93" s="60">
        <v>20.241182589679742</v>
      </c>
      <c r="I93" s="61"/>
      <c r="J93" s="60">
        <v>5.3289608024799886</v>
      </c>
      <c r="K93" s="60">
        <v>1.263743948873655</v>
      </c>
      <c r="L93" s="60">
        <v>10.708891850836533</v>
      </c>
      <c r="M93" s="60">
        <v>4.6026091419795563</v>
      </c>
      <c r="N93" s="60">
        <v>5.1563924536799641</v>
      </c>
      <c r="O93" s="60">
        <v>27.192834465470547</v>
      </c>
    </row>
    <row r="94" spans="1:15" ht="15.75" x14ac:dyDescent="0.25">
      <c r="A94" s="12">
        <v>41883</v>
      </c>
      <c r="B94" s="61"/>
      <c r="C94" s="62">
        <v>14.503643537216872</v>
      </c>
      <c r="D94" s="62">
        <v>1.1439764255994596</v>
      </c>
      <c r="E94" s="62">
        <v>1.1085076432183054</v>
      </c>
      <c r="F94" s="62">
        <v>1.6455847255301492</v>
      </c>
      <c r="G94" s="62">
        <v>1.9243048031013503</v>
      </c>
      <c r="H94" s="62">
        <v>20.326017134666134</v>
      </c>
      <c r="I94" s="61"/>
      <c r="J94" s="62">
        <v>5.3471673802738806</v>
      </c>
      <c r="K94" s="62">
        <v>1.236357186530326</v>
      </c>
      <c r="L94" s="62">
        <v>10.291031489464821</v>
      </c>
      <c r="M94" s="62">
        <v>4.8036844003647348</v>
      </c>
      <c r="N94" s="62">
        <v>5.0867980276595226</v>
      </c>
      <c r="O94" s="62">
        <v>26.898918492302343</v>
      </c>
    </row>
    <row r="95" spans="1:15" ht="15.75" x14ac:dyDescent="0.25">
      <c r="A95" s="11">
        <v>41913</v>
      </c>
      <c r="B95" s="61"/>
      <c r="C95" s="60">
        <v>14.905220274959852</v>
      </c>
      <c r="D95" s="60">
        <v>1.1710670585241287</v>
      </c>
      <c r="E95" s="60">
        <v>1.1448294990164931</v>
      </c>
      <c r="F95" s="60">
        <v>1.6876553549007232</v>
      </c>
      <c r="G95" s="60">
        <v>1.9786883839989007</v>
      </c>
      <c r="H95" s="60">
        <v>20.887460571400101</v>
      </c>
      <c r="I95" s="61"/>
      <c r="J95" s="60">
        <v>5.3423762190443718</v>
      </c>
      <c r="K95" s="60">
        <v>1.2497777548551183</v>
      </c>
      <c r="L95" s="60">
        <v>9.8546488319393095</v>
      </c>
      <c r="M95" s="60">
        <v>5.0956611342964582</v>
      </c>
      <c r="N95" s="60">
        <v>5.0628133790584515</v>
      </c>
      <c r="O95" s="60">
        <v>26.740261566665811</v>
      </c>
    </row>
    <row r="96" spans="1:15" ht="15.75" x14ac:dyDescent="0.25">
      <c r="A96" s="12">
        <v>41944</v>
      </c>
      <c r="B96" s="61"/>
      <c r="C96" s="62">
        <v>14.560707786973865</v>
      </c>
      <c r="D96" s="62">
        <v>1.1431980851772414</v>
      </c>
      <c r="E96" s="62">
        <v>1.1219506761110336</v>
      </c>
      <c r="F96" s="62">
        <v>1.6527761245950865</v>
      </c>
      <c r="G96" s="62">
        <v>1.9373237727008927</v>
      </c>
      <c r="H96" s="62">
        <v>20.415956445558123</v>
      </c>
      <c r="I96" s="61"/>
      <c r="J96" s="62">
        <v>5.1806631125726916</v>
      </c>
      <c r="K96" s="62">
        <v>1.2391728375708917</v>
      </c>
      <c r="L96" s="62">
        <v>9.3282664827802879</v>
      </c>
      <c r="M96" s="62">
        <v>4.9417077112277585</v>
      </c>
      <c r="N96" s="62">
        <v>4.9916160371856968</v>
      </c>
      <c r="O96" s="62">
        <v>25.81460912500096</v>
      </c>
    </row>
    <row r="97" spans="1:15" ht="15.75" x14ac:dyDescent="0.25">
      <c r="A97" s="11">
        <v>41974</v>
      </c>
      <c r="B97" s="61"/>
      <c r="C97" s="60">
        <v>14.598595002885959</v>
      </c>
      <c r="D97" s="60">
        <v>1.1248987628743539</v>
      </c>
      <c r="E97" s="60">
        <v>1.1117788172029324</v>
      </c>
      <c r="F97" s="60">
        <v>1.6423703557689366</v>
      </c>
      <c r="G97" s="60">
        <v>1.9352756836349683</v>
      </c>
      <c r="H97" s="60">
        <v>20.412918622367147</v>
      </c>
      <c r="I97" s="61"/>
      <c r="J97" s="60">
        <v>5.1461353236171572</v>
      </c>
      <c r="K97" s="60">
        <v>1.2285952181560962</v>
      </c>
      <c r="L97" s="60">
        <v>9.1273510192845446</v>
      </c>
      <c r="M97" s="60">
        <v>5.1504504313121187</v>
      </c>
      <c r="N97" s="60">
        <v>5.0021767885153174</v>
      </c>
      <c r="O97" s="60">
        <v>25.788368716018915</v>
      </c>
    </row>
    <row r="98" spans="1:15" ht="15.75" x14ac:dyDescent="0.25">
      <c r="A98" s="12">
        <v>42005</v>
      </c>
      <c r="B98" s="61"/>
      <c r="C98" s="62">
        <v>14.783834344626536</v>
      </c>
      <c r="D98" s="62">
        <v>1.1561075387608011</v>
      </c>
      <c r="E98" s="62">
        <v>1.1442829103801708</v>
      </c>
      <c r="F98" s="62">
        <v>1.6787426719116867</v>
      </c>
      <c r="G98" s="62">
        <v>1.9751410361292017</v>
      </c>
      <c r="H98" s="62">
        <v>20.738108501808394</v>
      </c>
      <c r="I98" s="61"/>
      <c r="J98" s="62">
        <v>5.1119214011456817</v>
      </c>
      <c r="K98" s="62">
        <v>1.2429642437116395</v>
      </c>
      <c r="L98" s="62">
        <v>9.0902953162604483</v>
      </c>
      <c r="M98" s="62">
        <v>5.0944598286558387</v>
      </c>
      <c r="N98" s="62">
        <v>5.0433685223279259</v>
      </c>
      <c r="O98" s="62">
        <v>25.720507232412839</v>
      </c>
    </row>
    <row r="99" spans="1:15" ht="15.75" x14ac:dyDescent="0.25">
      <c r="A99" s="11">
        <v>42036</v>
      </c>
      <c r="B99" s="61"/>
      <c r="C99" s="60">
        <v>14.653823053943352</v>
      </c>
      <c r="D99" s="60">
        <v>1.146403659630586</v>
      </c>
      <c r="E99" s="60">
        <v>1.1360347793543031</v>
      </c>
      <c r="F99" s="60">
        <v>1.6580353873765252</v>
      </c>
      <c r="G99" s="60">
        <v>1.9611978215112971</v>
      </c>
      <c r="H99" s="60">
        <v>20.555494701816059</v>
      </c>
      <c r="I99" s="61"/>
      <c r="J99" s="60">
        <v>5.0950132586276426</v>
      </c>
      <c r="K99" s="60">
        <v>1.227488525893182</v>
      </c>
      <c r="L99" s="60">
        <v>9.0103968445745313</v>
      </c>
      <c r="M99" s="60">
        <v>5.2371407790435311</v>
      </c>
      <c r="N99" s="60">
        <v>4.9687572824755826</v>
      </c>
      <c r="O99" s="60">
        <v>25.674980229427646</v>
      </c>
    </row>
    <row r="100" spans="1:15" ht="15.75" x14ac:dyDescent="0.25">
      <c r="A100" s="12">
        <v>42064</v>
      </c>
      <c r="B100" s="61"/>
      <c r="C100" s="62">
        <v>14.713228571662738</v>
      </c>
      <c r="D100" s="62">
        <v>1.1431062991158067</v>
      </c>
      <c r="E100" s="62">
        <v>1.1389072668089371</v>
      </c>
      <c r="F100" s="62">
        <v>1.6568234545962419</v>
      </c>
      <c r="G100" s="62">
        <v>1.967423876633797</v>
      </c>
      <c r="H100" s="62">
        <v>20.61948946881752</v>
      </c>
      <c r="I100" s="61"/>
      <c r="J100" s="62">
        <v>5.0204057821006716</v>
      </c>
      <c r="K100" s="62">
        <v>1.1986259396601524</v>
      </c>
      <c r="L100" s="62">
        <v>8.8419377951923881</v>
      </c>
      <c r="M100" s="62">
        <v>5.4230831954079584</v>
      </c>
      <c r="N100" s="62">
        <v>4.8785016280558784</v>
      </c>
      <c r="O100" s="62">
        <v>25.498554137744186</v>
      </c>
    </row>
    <row r="101" spans="1:15" ht="15.75" x14ac:dyDescent="0.25">
      <c r="A101" s="11">
        <v>42095</v>
      </c>
      <c r="B101" s="61"/>
      <c r="C101" s="60">
        <v>15.190752670500775</v>
      </c>
      <c r="D101" s="60">
        <v>1.1856683839614444</v>
      </c>
      <c r="E101" s="60">
        <v>1.1787248041346252</v>
      </c>
      <c r="F101" s="60">
        <v>1.7061572765456188</v>
      </c>
      <c r="G101" s="60">
        <v>2.0405312521517613</v>
      </c>
      <c r="H101" s="60">
        <v>21.301834387294221</v>
      </c>
      <c r="I101" s="61"/>
      <c r="J101" s="60">
        <v>5.1361151397296751</v>
      </c>
      <c r="K101" s="60">
        <v>1.2412248313975667</v>
      </c>
      <c r="L101" s="60">
        <v>9.0180704926779338</v>
      </c>
      <c r="M101" s="60">
        <v>5.4631631463838763</v>
      </c>
      <c r="N101" s="60">
        <v>4.9519486524501835</v>
      </c>
      <c r="O101" s="60">
        <v>25.952166083795102</v>
      </c>
    </row>
    <row r="102" spans="1:15" ht="15.75" x14ac:dyDescent="0.25">
      <c r="A102" s="12">
        <v>42125</v>
      </c>
      <c r="B102" s="61"/>
      <c r="C102" s="62">
        <v>15.018394165876019</v>
      </c>
      <c r="D102" s="62">
        <v>1.1751234789353653</v>
      </c>
      <c r="E102" s="62">
        <v>1.1748836810070267</v>
      </c>
      <c r="F102" s="62">
        <v>1.7098548876271973</v>
      </c>
      <c r="G102" s="62">
        <v>2.0261369262555169</v>
      </c>
      <c r="H102" s="62">
        <v>21.104393139701124</v>
      </c>
      <c r="I102" s="61"/>
      <c r="J102" s="62">
        <v>5.0675459628862027</v>
      </c>
      <c r="K102" s="62">
        <v>1.2402598916071916</v>
      </c>
      <c r="L102" s="62">
        <v>9.0968698319562122</v>
      </c>
      <c r="M102" s="62">
        <v>5.4191539810571943</v>
      </c>
      <c r="N102" s="62">
        <v>4.846470493968992</v>
      </c>
      <c r="O102" s="62">
        <v>25.810553886840626</v>
      </c>
    </row>
    <row r="103" spans="1:15" ht="15.75" x14ac:dyDescent="0.25">
      <c r="A103" s="11">
        <v>42156</v>
      </c>
      <c r="B103" s="61"/>
      <c r="C103" s="60">
        <v>14.491156589113391</v>
      </c>
      <c r="D103" s="60">
        <v>1.146763953448187</v>
      </c>
      <c r="E103" s="60">
        <v>1.1397516825411265</v>
      </c>
      <c r="F103" s="60">
        <v>1.6709286891391688</v>
      </c>
      <c r="G103" s="60">
        <v>1.9794104590650907</v>
      </c>
      <c r="H103" s="60">
        <v>20.428011373306962</v>
      </c>
      <c r="I103" s="61"/>
      <c r="J103" s="60">
        <v>4.9546835596026959</v>
      </c>
      <c r="K103" s="60">
        <v>1.259900832077377</v>
      </c>
      <c r="L103" s="60">
        <v>8.9453848846938691</v>
      </c>
      <c r="M103" s="60">
        <v>5.3727252538343473</v>
      </c>
      <c r="N103" s="60">
        <v>5.0843686788099225</v>
      </c>
      <c r="O103" s="60">
        <v>25.887013724478241</v>
      </c>
    </row>
    <row r="104" spans="1:15" ht="15.75" x14ac:dyDescent="0.25">
      <c r="A104" s="12">
        <v>42186</v>
      </c>
      <c r="B104" s="61"/>
      <c r="C104" s="62">
        <v>14.696234114771402</v>
      </c>
      <c r="D104" s="62">
        <v>1.1731281748471702</v>
      </c>
      <c r="E104" s="62">
        <v>1.1831111855480887</v>
      </c>
      <c r="F104" s="62">
        <v>1.723674314988086</v>
      </c>
      <c r="G104" s="62">
        <v>2.0332426840886293</v>
      </c>
      <c r="H104" s="62">
        <v>20.809390474243379</v>
      </c>
      <c r="I104" s="61"/>
      <c r="J104" s="62">
        <v>4.9416021336437561</v>
      </c>
      <c r="K104" s="62">
        <v>1.3542097596818699</v>
      </c>
      <c r="L104" s="62">
        <v>9.2125334413414226</v>
      </c>
      <c r="M104" s="62">
        <v>5.3314222101632298</v>
      </c>
      <c r="N104" s="62">
        <v>5.1541733122016398</v>
      </c>
      <c r="O104" s="62">
        <v>26.351266947161459</v>
      </c>
    </row>
    <row r="105" spans="1:15" ht="15.75" x14ac:dyDescent="0.25">
      <c r="A105" s="11">
        <v>42217</v>
      </c>
      <c r="B105" s="61"/>
      <c r="C105" s="60">
        <v>14.448591042683001</v>
      </c>
      <c r="D105" s="60">
        <v>1.1724411835105695</v>
      </c>
      <c r="E105" s="60">
        <v>1.1872049077469153</v>
      </c>
      <c r="F105" s="60">
        <v>1.7208143559643505</v>
      </c>
      <c r="G105" s="60">
        <v>2.0170541737878467</v>
      </c>
      <c r="H105" s="60">
        <v>20.546105663692686</v>
      </c>
      <c r="I105" s="61"/>
      <c r="J105" s="60">
        <v>5.0042686638483911</v>
      </c>
      <c r="K105" s="60">
        <v>1.382747576745132</v>
      </c>
      <c r="L105" s="60">
        <v>9.0032472747455241</v>
      </c>
      <c r="M105" s="60">
        <v>5.5250427340370774</v>
      </c>
      <c r="N105" s="60">
        <v>5.3513416333986878</v>
      </c>
      <c r="O105" s="60">
        <v>26.709164857880282</v>
      </c>
    </row>
    <row r="106" spans="1:15" ht="15.75" x14ac:dyDescent="0.25">
      <c r="A106" s="12">
        <v>42248</v>
      </c>
      <c r="B106" s="61"/>
      <c r="C106" s="62">
        <v>14.580190987201048</v>
      </c>
      <c r="D106" s="62">
        <v>1.1941705183746558</v>
      </c>
      <c r="E106" s="62">
        <v>1.209663398889776</v>
      </c>
      <c r="F106" s="62">
        <v>1.7577912134539635</v>
      </c>
      <c r="G106" s="62">
        <v>2.0478516620446161</v>
      </c>
      <c r="H106" s="62">
        <v>20.789667779964059</v>
      </c>
      <c r="I106" s="61"/>
      <c r="J106" s="62">
        <v>5.0225707526795826</v>
      </c>
      <c r="K106" s="62">
        <v>1.4158655953710773</v>
      </c>
      <c r="L106" s="62">
        <v>8.8580965826853859</v>
      </c>
      <c r="M106" s="62">
        <v>5.5147133972438915</v>
      </c>
      <c r="N106" s="62">
        <v>5.3487205693470861</v>
      </c>
      <c r="O106" s="62">
        <v>26.690501711798923</v>
      </c>
    </row>
    <row r="107" spans="1:15" ht="15.75" x14ac:dyDescent="0.25">
      <c r="A107" s="11">
        <v>42278</v>
      </c>
      <c r="B107" s="61"/>
      <c r="C107" s="60">
        <v>14.618864188713365</v>
      </c>
      <c r="D107" s="60">
        <v>1.2067695229167374</v>
      </c>
      <c r="E107" s="60">
        <v>1.2207279126665451</v>
      </c>
      <c r="F107" s="60">
        <v>1.7740249620971236</v>
      </c>
      <c r="G107" s="60">
        <v>2.0638291743278758</v>
      </c>
      <c r="H107" s="60">
        <v>20.884215760721641</v>
      </c>
      <c r="I107" s="61"/>
      <c r="J107" s="60">
        <v>5.0455445830131715</v>
      </c>
      <c r="K107" s="60">
        <v>1.4347767042013431</v>
      </c>
      <c r="L107" s="60">
        <v>8.7691626446862685</v>
      </c>
      <c r="M107" s="60">
        <v>5.6403424751099251</v>
      </c>
      <c r="N107" s="60">
        <v>5.3021433143019348</v>
      </c>
      <c r="O107" s="60">
        <v>26.80424237732538</v>
      </c>
    </row>
    <row r="108" spans="1:15" ht="15.75" x14ac:dyDescent="0.25">
      <c r="A108" s="12">
        <v>42309</v>
      </c>
      <c r="B108" s="61"/>
      <c r="C108" s="62">
        <v>14.091325608800334</v>
      </c>
      <c r="D108" s="62">
        <v>1.1757044358835669</v>
      </c>
      <c r="E108" s="62">
        <v>1.1771967573878128</v>
      </c>
      <c r="F108" s="62">
        <v>1.7164528286744554</v>
      </c>
      <c r="G108" s="62">
        <v>1.9993193651148065</v>
      </c>
      <c r="H108" s="62">
        <v>20.159998995860978</v>
      </c>
      <c r="I108" s="61"/>
      <c r="J108" s="62">
        <v>5.0250526890302636</v>
      </c>
      <c r="K108" s="62">
        <v>1.3829329049612926</v>
      </c>
      <c r="L108" s="62">
        <v>8.4314510762893526</v>
      </c>
      <c r="M108" s="62">
        <v>5.5243505957305326</v>
      </c>
      <c r="N108" s="62">
        <v>5.1110758562653169</v>
      </c>
      <c r="O108" s="62">
        <v>26.121594740957089</v>
      </c>
    </row>
    <row r="109" spans="1:15" ht="15.75" x14ac:dyDescent="0.25">
      <c r="A109" s="11">
        <v>42339</v>
      </c>
      <c r="B109" s="61"/>
      <c r="C109" s="60">
        <v>13.842591034800554</v>
      </c>
      <c r="D109" s="60">
        <v>1.1469505959025266</v>
      </c>
      <c r="E109" s="60">
        <v>1.1530973734661507</v>
      </c>
      <c r="F109" s="60">
        <v>1.7003955068749983</v>
      </c>
      <c r="G109" s="60">
        <v>1.9541377768320563</v>
      </c>
      <c r="H109" s="60">
        <v>19.797172287876286</v>
      </c>
      <c r="I109" s="61"/>
      <c r="J109" s="60">
        <v>4.9230840869072798</v>
      </c>
      <c r="K109" s="60">
        <v>1.407697900197854</v>
      </c>
      <c r="L109" s="60">
        <v>8.2344842312525053</v>
      </c>
      <c r="M109" s="60">
        <v>5.7129595195004956</v>
      </c>
      <c r="N109" s="60">
        <v>4.6084279968635657</v>
      </c>
      <c r="O109" s="60">
        <v>25.560176675621815</v>
      </c>
    </row>
    <row r="110" spans="1:15" ht="15.75" x14ac:dyDescent="0.25">
      <c r="A110" s="12">
        <v>42370</v>
      </c>
      <c r="B110" s="61"/>
      <c r="C110" s="62">
        <v>13.45842984325788</v>
      </c>
      <c r="D110" s="62">
        <v>1.1378437527094374</v>
      </c>
      <c r="E110" s="62">
        <v>1.161980273356404</v>
      </c>
      <c r="F110" s="62">
        <v>1.6940859080504986</v>
      </c>
      <c r="G110" s="62">
        <v>1.9298847230650407</v>
      </c>
      <c r="H110" s="62">
        <v>19.382224500439257</v>
      </c>
      <c r="I110" s="61"/>
      <c r="J110" s="62">
        <v>4.8198418206704829</v>
      </c>
      <c r="K110" s="62">
        <v>1.404819613897434</v>
      </c>
      <c r="L110" s="62">
        <v>8.047205891900207</v>
      </c>
      <c r="M110" s="62">
        <v>5.6577541225201742</v>
      </c>
      <c r="N110" s="62">
        <v>5.0192929176052319</v>
      </c>
      <c r="O110" s="62">
        <v>25.654774337640891</v>
      </c>
    </row>
    <row r="111" spans="1:15" ht="15.75" x14ac:dyDescent="0.25">
      <c r="A111" s="11">
        <v>42401</v>
      </c>
      <c r="B111" s="61"/>
      <c r="C111" s="60">
        <v>13.281376735900526</v>
      </c>
      <c r="D111" s="60">
        <v>1.1345451962361828</v>
      </c>
      <c r="E111" s="60">
        <v>1.1564507181937176</v>
      </c>
      <c r="F111" s="60">
        <v>1.6768212882202536</v>
      </c>
      <c r="G111" s="60">
        <v>1.9234773529495677</v>
      </c>
      <c r="H111" s="60">
        <v>19.172671291500251</v>
      </c>
      <c r="I111" s="61"/>
      <c r="J111" s="60">
        <v>4.9315374090204083</v>
      </c>
      <c r="K111" s="60">
        <v>1.3471650665499346</v>
      </c>
      <c r="L111" s="60">
        <v>8.1635436778335286</v>
      </c>
      <c r="M111" s="60">
        <v>5.456227859853966</v>
      </c>
      <c r="N111" s="60">
        <v>4.8691906762255499</v>
      </c>
      <c r="O111" s="60">
        <v>25.502078485782643</v>
      </c>
    </row>
    <row r="112" spans="1:15" ht="15.75" x14ac:dyDescent="0.25">
      <c r="A112" s="12">
        <v>42430</v>
      </c>
      <c r="B112" s="61"/>
      <c r="C112" s="62">
        <v>14.032416272093831</v>
      </c>
      <c r="D112" s="62">
        <v>1.1378463799527436</v>
      </c>
      <c r="E112" s="62">
        <v>1.1751009544380244</v>
      </c>
      <c r="F112" s="62">
        <v>1.6983130068686767</v>
      </c>
      <c r="G112" s="62">
        <v>1.936299202937199</v>
      </c>
      <c r="H112" s="62">
        <v>19.979975816290469</v>
      </c>
      <c r="I112" s="61"/>
      <c r="J112" s="62">
        <v>4.9615580950454241</v>
      </c>
      <c r="K112" s="62">
        <v>1.2953367279069044</v>
      </c>
      <c r="L112" s="62">
        <v>8.1333492780421768</v>
      </c>
      <c r="M112" s="62">
        <v>5.1563352678717589</v>
      </c>
      <c r="N112" s="62">
        <v>4.2647840416768545</v>
      </c>
      <c r="O112" s="62">
        <v>24.074132867799406</v>
      </c>
    </row>
    <row r="113" spans="1:15" ht="15.75" x14ac:dyDescent="0.25">
      <c r="A113" s="11">
        <v>42461</v>
      </c>
      <c r="B113" s="61"/>
      <c r="C113" s="60">
        <v>14.486178964039645</v>
      </c>
      <c r="D113" s="60">
        <v>1.1753670064651169</v>
      </c>
      <c r="E113" s="60">
        <v>1.2188663830654323</v>
      </c>
      <c r="F113" s="60">
        <v>1.7776887786547293</v>
      </c>
      <c r="G113" s="60">
        <v>2.0117027343646821</v>
      </c>
      <c r="H113" s="60">
        <v>20.669803866589604</v>
      </c>
      <c r="I113" s="61"/>
      <c r="J113" s="60">
        <v>5.2656465855049461</v>
      </c>
      <c r="K113" s="60">
        <v>1.3059740395482111</v>
      </c>
      <c r="L113" s="60">
        <v>8.6560141259494721</v>
      </c>
      <c r="M113" s="60">
        <v>5.3564551974134265</v>
      </c>
      <c r="N113" s="60">
        <v>4.360767860421559</v>
      </c>
      <c r="O113" s="60">
        <v>25.214783154958241</v>
      </c>
    </row>
    <row r="114" spans="1:15" ht="15.75" x14ac:dyDescent="0.25">
      <c r="A114" s="12">
        <v>42491</v>
      </c>
      <c r="B114" s="61"/>
      <c r="C114" s="62">
        <v>14.460210312555759</v>
      </c>
      <c r="D114" s="62">
        <v>1.1686245063226839</v>
      </c>
      <c r="E114" s="62">
        <v>1.2163432368430847</v>
      </c>
      <c r="F114" s="62">
        <v>1.7771328019451491</v>
      </c>
      <c r="G114" s="62">
        <v>2.0077770591275317</v>
      </c>
      <c r="H114" s="62">
        <v>20.630087916794203</v>
      </c>
      <c r="I114" s="61"/>
      <c r="J114" s="62">
        <v>5.1761281588733707</v>
      </c>
      <c r="K114" s="62">
        <v>1.2500008075125122</v>
      </c>
      <c r="L114" s="62">
        <v>8.6155777729209486</v>
      </c>
      <c r="M114" s="62">
        <v>5.1286219151765362</v>
      </c>
      <c r="N114" s="62">
        <v>4.3353137503662529</v>
      </c>
      <c r="O114" s="62">
        <v>24.770771493941069</v>
      </c>
    </row>
    <row r="115" spans="1:15" ht="15.75" x14ac:dyDescent="0.25">
      <c r="A115" s="11">
        <v>42522</v>
      </c>
      <c r="B115" s="61"/>
      <c r="C115" s="60">
        <v>14.015707756647469</v>
      </c>
      <c r="D115" s="60">
        <v>1.1269673919738104</v>
      </c>
      <c r="E115" s="60">
        <v>1.1721689084755422</v>
      </c>
      <c r="F115" s="60">
        <v>1.7162155766414919</v>
      </c>
      <c r="G115" s="60">
        <v>1.9429282503153413</v>
      </c>
      <c r="H115" s="60">
        <v>19.973987884053649</v>
      </c>
      <c r="I115" s="61"/>
      <c r="J115" s="60">
        <v>5.0783299532668984</v>
      </c>
      <c r="K115" s="60">
        <v>1.2033082450453707</v>
      </c>
      <c r="L115" s="60">
        <v>8.6814201135559141</v>
      </c>
      <c r="M115" s="60">
        <v>4.9445857708550331</v>
      </c>
      <c r="N115" s="60">
        <v>4.2136974986838549</v>
      </c>
      <c r="O115" s="60">
        <v>24.377050663667532</v>
      </c>
    </row>
    <row r="116" spans="1:15" ht="15.75" x14ac:dyDescent="0.25">
      <c r="A116" s="12">
        <v>42552</v>
      </c>
      <c r="B116" s="61"/>
      <c r="C116" s="62">
        <v>14.188178965295148</v>
      </c>
      <c r="D116" s="62">
        <v>1.1523009504276425</v>
      </c>
      <c r="E116" s="62">
        <v>1.2109903288808033</v>
      </c>
      <c r="F116" s="62">
        <v>1.7625404922511929</v>
      </c>
      <c r="G116" s="62">
        <v>1.9890183519357829</v>
      </c>
      <c r="H116" s="62">
        <v>20.30302908879057</v>
      </c>
      <c r="I116" s="61"/>
      <c r="J116" s="62">
        <v>5.1057234975340737</v>
      </c>
      <c r="K116" s="62">
        <v>1.1833462072603447</v>
      </c>
      <c r="L116" s="62">
        <v>9.2892849196015472</v>
      </c>
      <c r="M116" s="62">
        <v>4.8161347990653258</v>
      </c>
      <c r="N116" s="62">
        <v>4.2290254903455589</v>
      </c>
      <c r="O116" s="62">
        <v>24.882013101830943</v>
      </c>
    </row>
    <row r="117" spans="1:15" ht="15.75" x14ac:dyDescent="0.25">
      <c r="A117" s="11">
        <v>42583</v>
      </c>
      <c r="B117" s="61"/>
      <c r="C117" s="60">
        <v>14.627123882439516</v>
      </c>
      <c r="D117" s="60">
        <v>1.1889792205600056</v>
      </c>
      <c r="E117" s="60">
        <v>1.2470441171674405</v>
      </c>
      <c r="F117" s="60">
        <v>1.8084460373240725</v>
      </c>
      <c r="G117" s="60">
        <v>2.0409984178770166</v>
      </c>
      <c r="H117" s="60">
        <v>20.912591675368038</v>
      </c>
      <c r="I117" s="61"/>
      <c r="J117" s="60">
        <v>5.1900082925124691</v>
      </c>
      <c r="K117" s="60">
        <v>1.1506869492457259</v>
      </c>
      <c r="L117" s="60">
        <v>9.4065293641644061</v>
      </c>
      <c r="M117" s="60">
        <v>4.7382176839559937</v>
      </c>
      <c r="N117" s="60">
        <v>4.1797925792750723</v>
      </c>
      <c r="O117" s="60">
        <v>24.923930014954323</v>
      </c>
    </row>
    <row r="118" spans="1:15" ht="15.75" x14ac:dyDescent="0.25">
      <c r="A118" s="12">
        <v>42614</v>
      </c>
      <c r="B118" s="61"/>
      <c r="C118" s="62">
        <v>13.730481622556802</v>
      </c>
      <c r="D118" s="62">
        <v>1.1197861639642268</v>
      </c>
      <c r="E118" s="62">
        <v>1.1795974244415115</v>
      </c>
      <c r="F118" s="62">
        <v>1.6964865338301685</v>
      </c>
      <c r="G118" s="62">
        <v>1.9193578789353105</v>
      </c>
      <c r="H118" s="62">
        <v>19.64570962372802</v>
      </c>
      <c r="I118" s="61"/>
      <c r="J118" s="62">
        <v>5.0507721272065771</v>
      </c>
      <c r="K118" s="62">
        <v>1.0100246369491337</v>
      </c>
      <c r="L118" s="62">
        <v>8.9022136454587582</v>
      </c>
      <c r="M118" s="62">
        <v>4.5739693976956497</v>
      </c>
      <c r="N118" s="62">
        <v>3.8611245108088608</v>
      </c>
      <c r="O118" s="62">
        <v>23.640192274761915</v>
      </c>
    </row>
    <row r="119" spans="1:15" ht="15.75" x14ac:dyDescent="0.25">
      <c r="A119" s="11">
        <v>42644</v>
      </c>
      <c r="B119" s="61"/>
      <c r="C119" s="60">
        <v>13.770817573945953</v>
      </c>
      <c r="D119" s="60">
        <v>1.1241380921801263</v>
      </c>
      <c r="E119" s="60">
        <v>1.1851772079445944</v>
      </c>
      <c r="F119" s="60">
        <v>1.7141704054992639</v>
      </c>
      <c r="G119" s="60">
        <v>1.9382344532261535</v>
      </c>
      <c r="H119" s="60">
        <v>19.732537732796093</v>
      </c>
      <c r="I119" s="61"/>
      <c r="J119" s="60">
        <v>5.0376647169539677</v>
      </c>
      <c r="K119" s="60">
        <v>0.98887902859769994</v>
      </c>
      <c r="L119" s="60">
        <v>8.7106085896025593</v>
      </c>
      <c r="M119" s="60">
        <v>4.8146643700382592</v>
      </c>
      <c r="N119" s="60">
        <v>3.8474771248513586</v>
      </c>
      <c r="O119" s="60">
        <v>23.635972597309131</v>
      </c>
    </row>
    <row r="120" spans="1:15" ht="15.75" x14ac:dyDescent="0.25">
      <c r="A120" s="12">
        <v>42675</v>
      </c>
      <c r="B120" s="61"/>
      <c r="C120" s="62">
        <v>13.457104943248716</v>
      </c>
      <c r="D120" s="62">
        <v>1.1002500442573655</v>
      </c>
      <c r="E120" s="62">
        <v>1.1539525281598637</v>
      </c>
      <c r="F120" s="62">
        <v>1.6611686268343591</v>
      </c>
      <c r="G120" s="62">
        <v>1.8894292902219552</v>
      </c>
      <c r="H120" s="62">
        <v>19.261905432722262</v>
      </c>
      <c r="I120" s="61"/>
      <c r="J120" s="62">
        <v>5.0101242866955875</v>
      </c>
      <c r="K120" s="62">
        <v>0.94548612137064081</v>
      </c>
      <c r="L120" s="62">
        <v>8.3566083628766172</v>
      </c>
      <c r="M120" s="62">
        <v>4.745737362566957</v>
      </c>
      <c r="N120" s="62">
        <v>3.61501441642854</v>
      </c>
      <c r="O120" s="62">
        <v>22.89999921571323</v>
      </c>
    </row>
    <row r="121" spans="1:15" ht="15.75" x14ac:dyDescent="0.25">
      <c r="A121" s="11">
        <v>42705</v>
      </c>
      <c r="B121" s="61"/>
      <c r="C121" s="60">
        <v>13.162356496804396</v>
      </c>
      <c r="D121" s="60">
        <v>1.0691461173133148</v>
      </c>
      <c r="E121" s="60">
        <v>1.1357622616964727</v>
      </c>
      <c r="F121" s="60">
        <v>1.6261186706713913</v>
      </c>
      <c r="G121" s="60">
        <v>1.8493811913426923</v>
      </c>
      <c r="H121" s="60">
        <v>18.842764737828265</v>
      </c>
      <c r="I121" s="61"/>
      <c r="J121" s="60">
        <v>5.0059205728935323</v>
      </c>
      <c r="K121" s="60">
        <v>0.95610714666996011</v>
      </c>
      <c r="L121" s="60">
        <v>8.1470790503806541</v>
      </c>
      <c r="M121" s="60">
        <v>4.6381763614272966</v>
      </c>
      <c r="N121" s="60">
        <v>3.7553965307389685</v>
      </c>
      <c r="O121" s="60">
        <v>22.718596212203959</v>
      </c>
    </row>
    <row r="122" spans="1:15" ht="15.75" x14ac:dyDescent="0.25">
      <c r="A122" s="12">
        <v>42736</v>
      </c>
      <c r="B122" s="61"/>
      <c r="C122" s="62">
        <v>12.962793805096853</v>
      </c>
      <c r="D122" s="62">
        <v>1.065341144945096</v>
      </c>
      <c r="E122" s="62">
        <v>1.1344704583216401</v>
      </c>
      <c r="F122" s="62">
        <v>1.6277134360867744</v>
      </c>
      <c r="G122" s="62">
        <v>1.8259117103432208</v>
      </c>
      <c r="H122" s="62">
        <v>18.616230554793585</v>
      </c>
      <c r="I122" s="61"/>
      <c r="J122" s="62">
        <v>4.655591076698915</v>
      </c>
      <c r="K122" s="62">
        <v>0.92583035251222523</v>
      </c>
      <c r="L122" s="62">
        <v>7.813049777743414</v>
      </c>
      <c r="M122" s="62">
        <v>4.4274843573299609</v>
      </c>
      <c r="N122" s="62">
        <v>3.4754151420764878</v>
      </c>
      <c r="O122" s="62">
        <v>21.50316221955925</v>
      </c>
    </row>
    <row r="123" spans="1:15" ht="15.75" x14ac:dyDescent="0.25">
      <c r="A123" s="11">
        <v>42767</v>
      </c>
      <c r="B123" s="61"/>
      <c r="C123" s="60">
        <v>12.532161079296824</v>
      </c>
      <c r="D123" s="60">
        <v>1.0387285478203812</v>
      </c>
      <c r="E123" s="60">
        <v>1.1201941178687642</v>
      </c>
      <c r="F123" s="60">
        <v>1.5935861919481222</v>
      </c>
      <c r="G123" s="60">
        <v>1.7815962285376414</v>
      </c>
      <c r="H123" s="60">
        <v>18.066266165471738</v>
      </c>
      <c r="I123" s="61"/>
      <c r="J123" s="60">
        <v>4.6698642885377186</v>
      </c>
      <c r="K123" s="60">
        <v>0.89788767828243166</v>
      </c>
      <c r="L123" s="60">
        <v>7.7203763444816396</v>
      </c>
      <c r="M123" s="60">
        <v>4.3846910997049164</v>
      </c>
      <c r="N123" s="60">
        <v>3.2905531607952443</v>
      </c>
      <c r="O123" s="60">
        <v>21.165562345497531</v>
      </c>
    </row>
    <row r="124" spans="1:15" ht="15.75" x14ac:dyDescent="0.25">
      <c r="A124" s="12">
        <v>42795</v>
      </c>
      <c r="B124" s="61"/>
      <c r="C124" s="62">
        <v>12.4912339005453</v>
      </c>
      <c r="D124" s="62">
        <v>1.028788064448837</v>
      </c>
      <c r="E124" s="62">
        <v>1.1166938647684004</v>
      </c>
      <c r="F124" s="62">
        <v>1.5885273297684825</v>
      </c>
      <c r="G124" s="62">
        <v>1.7740909910086304</v>
      </c>
      <c r="H124" s="62">
        <v>17.999334150539649</v>
      </c>
      <c r="I124" s="61"/>
      <c r="J124" s="62">
        <v>4.5663177915579176</v>
      </c>
      <c r="K124" s="62">
        <v>0.87897447960059938</v>
      </c>
      <c r="L124" s="62">
        <v>7.4344656022299116</v>
      </c>
      <c r="M124" s="62">
        <v>4.2711572796696444</v>
      </c>
      <c r="N124" s="62">
        <v>3.2866264091573081</v>
      </c>
      <c r="O124" s="62">
        <v>20.633913728016552</v>
      </c>
    </row>
    <row r="125" spans="1:15" ht="15.75" x14ac:dyDescent="0.25">
      <c r="A125" s="11">
        <v>42826</v>
      </c>
      <c r="B125" s="61"/>
      <c r="C125" s="60">
        <v>13.220491132335706</v>
      </c>
      <c r="D125" s="60">
        <v>1.0868076315256385</v>
      </c>
      <c r="E125" s="60">
        <v>1.1851233856553518</v>
      </c>
      <c r="F125" s="60">
        <v>1.7003413339086326</v>
      </c>
      <c r="G125" s="60">
        <v>1.8755386682763797</v>
      </c>
      <c r="H125" s="60">
        <v>19.068302151701712</v>
      </c>
      <c r="I125" s="61"/>
      <c r="J125" s="60">
        <v>4.8696228956687309</v>
      </c>
      <c r="K125" s="60">
        <v>0.93642384984611116</v>
      </c>
      <c r="L125" s="60">
        <v>8.128306497540807</v>
      </c>
      <c r="M125" s="60">
        <v>4.4228844603497803</v>
      </c>
      <c r="N125" s="60">
        <v>3.4344561293624105</v>
      </c>
      <c r="O125" s="60">
        <v>21.998957012437049</v>
      </c>
    </row>
    <row r="126" spans="1:15" ht="15.75" x14ac:dyDescent="0.25">
      <c r="A126" s="12">
        <v>42856</v>
      </c>
      <c r="B126" s="61"/>
      <c r="C126" s="62">
        <v>14.311120154519541</v>
      </c>
      <c r="D126" s="62">
        <v>1.1722124869671464</v>
      </c>
      <c r="E126" s="62">
        <v>1.2694118664565164</v>
      </c>
      <c r="F126" s="62">
        <v>1.8361417809437204</v>
      </c>
      <c r="G126" s="62">
        <v>2.0211703422670273</v>
      </c>
      <c r="H126" s="62">
        <v>20.610056631153949</v>
      </c>
      <c r="I126" s="61"/>
      <c r="J126" s="62">
        <v>5.0756821385673838</v>
      </c>
      <c r="K126" s="62">
        <v>1.0153204936885087</v>
      </c>
      <c r="L126" s="62">
        <v>8.8260783943392234</v>
      </c>
      <c r="M126" s="62">
        <v>4.826630803153221</v>
      </c>
      <c r="N126" s="62">
        <v>3.608394945305367</v>
      </c>
      <c r="O126" s="62">
        <v>23.569436759996531</v>
      </c>
    </row>
    <row r="127" spans="1:15" ht="15.75" x14ac:dyDescent="0.25">
      <c r="A127" s="11">
        <v>42887</v>
      </c>
      <c r="B127" s="61"/>
      <c r="C127" s="60">
        <v>13.975370954130057</v>
      </c>
      <c r="D127" s="60">
        <v>1.139630729832974</v>
      </c>
      <c r="E127" s="60">
        <v>1.2391074449625152</v>
      </c>
      <c r="F127" s="60">
        <v>1.7941830387746158</v>
      </c>
      <c r="G127" s="60">
        <v>1.974384885341995</v>
      </c>
      <c r="H127" s="60">
        <v>20.12267705304215</v>
      </c>
      <c r="I127" s="61"/>
      <c r="J127" s="60">
        <v>5.1769416519972387</v>
      </c>
      <c r="K127" s="60">
        <v>1.0342147331512896</v>
      </c>
      <c r="L127" s="60">
        <v>8.9506943301597151</v>
      </c>
      <c r="M127" s="60">
        <v>4.9480533761289021</v>
      </c>
      <c r="N127" s="60">
        <v>3.7968395682361962</v>
      </c>
      <c r="O127" s="60">
        <v>24.118157650063026</v>
      </c>
    </row>
    <row r="128" spans="1:15" ht="15.75" x14ac:dyDescent="0.25">
      <c r="A128" s="12">
        <v>42917</v>
      </c>
      <c r="B128" s="61"/>
      <c r="C128" s="62">
        <v>14.112823482940527</v>
      </c>
      <c r="D128" s="62">
        <v>1.1489944112333681</v>
      </c>
      <c r="E128" s="62">
        <v>1.2587195701626206</v>
      </c>
      <c r="F128" s="62">
        <v>1.8081227145301946</v>
      </c>
      <c r="G128" s="62">
        <v>1.9732125038366077</v>
      </c>
      <c r="H128" s="62">
        <v>20.301872682703316</v>
      </c>
      <c r="I128" s="61"/>
      <c r="J128" s="62">
        <v>5.3104632489084596</v>
      </c>
      <c r="K128" s="62">
        <v>1.0472154827434226</v>
      </c>
      <c r="L128" s="62">
        <v>9.5856398491784223</v>
      </c>
      <c r="M128" s="62">
        <v>5.0930006182366823</v>
      </c>
      <c r="N128" s="62">
        <v>3.8271574508389263</v>
      </c>
      <c r="O128" s="62">
        <v>25.077692692486057</v>
      </c>
    </row>
    <row r="129" spans="1:15" ht="15.75" x14ac:dyDescent="0.25">
      <c r="A129" s="11">
        <v>42948</v>
      </c>
      <c r="B129" s="61"/>
      <c r="C129" s="60">
        <v>14.616995285315534</v>
      </c>
      <c r="D129" s="60">
        <v>1.187890387407466</v>
      </c>
      <c r="E129" s="60">
        <v>1.2928083532581114</v>
      </c>
      <c r="F129" s="60">
        <v>1.8597882671544201</v>
      </c>
      <c r="G129" s="60">
        <v>2.017968024282399</v>
      </c>
      <c r="H129" s="60">
        <v>20.975450317417931</v>
      </c>
      <c r="I129" s="61"/>
      <c r="J129" s="60">
        <v>5.4434853860470698</v>
      </c>
      <c r="K129" s="60">
        <v>1.1011282690598254</v>
      </c>
      <c r="L129" s="60">
        <v>9.3588192236765142</v>
      </c>
      <c r="M129" s="60">
        <v>5.2582764147401111</v>
      </c>
      <c r="N129" s="60">
        <v>3.8714990830400779</v>
      </c>
      <c r="O129" s="60">
        <v>25.251140358053856</v>
      </c>
    </row>
    <row r="130" spans="1:15" ht="15.75" x14ac:dyDescent="0.25">
      <c r="A130" s="12">
        <v>42979</v>
      </c>
      <c r="B130" s="61"/>
      <c r="C130" s="62">
        <v>15.10470522313681</v>
      </c>
      <c r="D130" s="62">
        <v>1.2321564579890456</v>
      </c>
      <c r="E130" s="62">
        <v>1.3367969533304611</v>
      </c>
      <c r="F130" s="62">
        <v>1.9241926677130943</v>
      </c>
      <c r="G130" s="62">
        <v>2.0808947166296026</v>
      </c>
      <c r="H130" s="62">
        <v>21.678746018799011</v>
      </c>
      <c r="I130" s="61"/>
      <c r="J130" s="62">
        <v>5.7598139081835891</v>
      </c>
      <c r="K130" s="62">
        <v>1.150563616612319</v>
      </c>
      <c r="L130" s="62">
        <v>9.7004027530585493</v>
      </c>
      <c r="M130" s="62">
        <v>5.4527000403372679</v>
      </c>
      <c r="N130" s="62">
        <v>4.0396370415729539</v>
      </c>
      <c r="O130" s="62">
        <v>26.330910388097543</v>
      </c>
    </row>
    <row r="131" spans="1:15" ht="15.75" x14ac:dyDescent="0.25">
      <c r="A131" s="11">
        <v>43009</v>
      </c>
      <c r="B131" s="61"/>
      <c r="C131" s="60">
        <v>15.759300653370515</v>
      </c>
      <c r="D131" s="60">
        <v>1.2814879684242617</v>
      </c>
      <c r="E131" s="60">
        <v>1.3784861308688914</v>
      </c>
      <c r="F131" s="60">
        <v>1.9745313545968424</v>
      </c>
      <c r="G131" s="60">
        <v>2.1458524875304001</v>
      </c>
      <c r="H131" s="60">
        <v>22.539658594790907</v>
      </c>
      <c r="I131" s="61"/>
      <c r="J131" s="60">
        <v>5.7993188519591277</v>
      </c>
      <c r="K131" s="60">
        <v>1.1940647377302562</v>
      </c>
      <c r="L131" s="60">
        <v>9.8410263707471817</v>
      </c>
      <c r="M131" s="60">
        <v>5.70169578073497</v>
      </c>
      <c r="N131" s="60">
        <v>4.0969596349947075</v>
      </c>
      <c r="O131" s="60">
        <v>26.86778403161917</v>
      </c>
    </row>
    <row r="132" spans="1:15" ht="15.75" x14ac:dyDescent="0.25">
      <c r="A132" s="12">
        <v>43040</v>
      </c>
      <c r="B132" s="61"/>
      <c r="C132" s="62">
        <v>16.00342684720091</v>
      </c>
      <c r="D132" s="62">
        <v>1.2956235752074523</v>
      </c>
      <c r="E132" s="62">
        <v>1.3795010267149281</v>
      </c>
      <c r="F132" s="62">
        <v>1.9851092603354157</v>
      </c>
      <c r="G132" s="62">
        <v>2.1448500501184671</v>
      </c>
      <c r="H132" s="62">
        <v>22.808510759577175</v>
      </c>
      <c r="I132" s="61"/>
      <c r="J132" s="62">
        <v>5.7243006602386917</v>
      </c>
      <c r="K132" s="62">
        <v>1.2147490199123661</v>
      </c>
      <c r="L132" s="62">
        <v>9.5731332115723404</v>
      </c>
      <c r="M132" s="62">
        <v>5.6144216209380948</v>
      </c>
      <c r="N132" s="62">
        <v>4.0281477998125599</v>
      </c>
      <c r="O132" s="62">
        <v>26.391969853206298</v>
      </c>
    </row>
    <row r="133" spans="1:15" ht="15.75" x14ac:dyDescent="0.25">
      <c r="A133" s="11">
        <v>43070</v>
      </c>
      <c r="B133" s="61"/>
      <c r="C133" s="60">
        <v>15.505353666878294</v>
      </c>
      <c r="D133" s="60">
        <v>1.2485983854031535</v>
      </c>
      <c r="E133" s="60">
        <v>1.3280802858814849</v>
      </c>
      <c r="F133" s="60">
        <v>1.905675294567063</v>
      </c>
      <c r="G133" s="60">
        <v>2.0565227341240551</v>
      </c>
      <c r="H133" s="60">
        <v>22.044230366854052</v>
      </c>
      <c r="I133" s="61"/>
      <c r="J133" s="60">
        <v>5.8371865704231949</v>
      </c>
      <c r="K133" s="60">
        <v>1.2406448188305723</v>
      </c>
      <c r="L133" s="60">
        <v>9.2613356452493534</v>
      </c>
      <c r="M133" s="60">
        <v>5.4896478953956542</v>
      </c>
      <c r="N133" s="60">
        <v>4.0136084448175344</v>
      </c>
      <c r="O133" s="60">
        <v>26.069040981162573</v>
      </c>
    </row>
    <row r="134" spans="1:15" ht="15.75" x14ac:dyDescent="0.25">
      <c r="A134" s="12">
        <v>43101</v>
      </c>
      <c r="B134" s="61"/>
      <c r="C134" s="62">
        <v>15.853397712397756</v>
      </c>
      <c r="D134" s="62">
        <v>1.2874398143959869</v>
      </c>
      <c r="E134" s="62">
        <v>1.3508145274450252</v>
      </c>
      <c r="F134" s="62">
        <v>1.9397871678844751</v>
      </c>
      <c r="G134" s="62">
        <v>2.0837485555378783</v>
      </c>
      <c r="H134" s="62">
        <v>22.515187777661122</v>
      </c>
      <c r="I134" s="61"/>
      <c r="J134" s="62">
        <v>5.6292000198210062</v>
      </c>
      <c r="K134" s="62">
        <v>1.2345188479936728</v>
      </c>
      <c r="L134" s="62">
        <v>9.3704405354880613</v>
      </c>
      <c r="M134" s="62">
        <v>5.4552745080196772</v>
      </c>
      <c r="N134" s="62">
        <v>4.2578738192287151</v>
      </c>
      <c r="O134" s="62">
        <v>26.175011320956155</v>
      </c>
    </row>
    <row r="135" spans="1:15" ht="15.75" x14ac:dyDescent="0.25">
      <c r="A135" s="11">
        <v>43132</v>
      </c>
      <c r="B135" s="61"/>
      <c r="C135" s="60">
        <v>15.661286586452178</v>
      </c>
      <c r="D135" s="60">
        <v>1.2756877160076665</v>
      </c>
      <c r="E135" s="60">
        <v>1.3315674000429454</v>
      </c>
      <c r="F135" s="60">
        <v>1.9019444893591964</v>
      </c>
      <c r="G135" s="60">
        <v>2.0525509963742308</v>
      </c>
      <c r="H135" s="60">
        <v>22.223037188236216</v>
      </c>
      <c r="I135" s="61"/>
      <c r="J135" s="60">
        <v>5.6190985341902477</v>
      </c>
      <c r="K135" s="60">
        <v>1.1834096305381607</v>
      </c>
      <c r="L135" s="60">
        <v>9.4170890938918905</v>
      </c>
      <c r="M135" s="60">
        <v>5.3718839903319404</v>
      </c>
      <c r="N135" s="60">
        <v>4.0319656929716459</v>
      </c>
      <c r="O135" s="60">
        <v>25.844751480036035</v>
      </c>
    </row>
    <row r="136" spans="1:15" ht="15.75" x14ac:dyDescent="0.25">
      <c r="A136" s="12">
        <v>43160</v>
      </c>
      <c r="B136" s="61"/>
      <c r="C136" s="62">
        <v>16.257835301855632</v>
      </c>
      <c r="D136" s="62">
        <v>1.3175524118770983</v>
      </c>
      <c r="E136" s="62">
        <v>1.3657376055797577</v>
      </c>
      <c r="F136" s="62">
        <v>1.9526090544763142</v>
      </c>
      <c r="G136" s="62">
        <v>2.1133485181090612</v>
      </c>
      <c r="H136" s="62">
        <v>23.007082891897866</v>
      </c>
      <c r="I136" s="61"/>
      <c r="J136" s="62">
        <v>5.6496241535580216</v>
      </c>
      <c r="K136" s="62">
        <v>1.1716075102882173</v>
      </c>
      <c r="L136" s="62">
        <v>9.4073051414502586</v>
      </c>
      <c r="M136" s="62">
        <v>5.4434716377835883</v>
      </c>
      <c r="N136" s="62">
        <v>4.1189619783927931</v>
      </c>
      <c r="O136" s="62">
        <v>26.021918713101091</v>
      </c>
    </row>
    <row r="137" spans="1:15" ht="15.75" x14ac:dyDescent="0.25">
      <c r="A137" s="11">
        <v>43191</v>
      </c>
      <c r="B137" s="61"/>
      <c r="C137" s="60">
        <v>16.374177853165733</v>
      </c>
      <c r="D137" s="60">
        <v>1.3269381554224677</v>
      </c>
      <c r="E137" s="60">
        <v>1.3602809772558691</v>
      </c>
      <c r="F137" s="60">
        <v>1.9312870876251873</v>
      </c>
      <c r="G137" s="60">
        <v>2.1051707029772779</v>
      </c>
      <c r="H137" s="60">
        <v>23.097854776446535</v>
      </c>
      <c r="I137" s="61"/>
      <c r="J137" s="60">
        <v>5.6929808095463628</v>
      </c>
      <c r="K137" s="60">
        <v>1.1898362211730833</v>
      </c>
      <c r="L137" s="60">
        <v>9.6579188904552957</v>
      </c>
      <c r="M137" s="60">
        <v>5.3744957065195127</v>
      </c>
      <c r="N137" s="60">
        <v>4.0956021525182962</v>
      </c>
      <c r="O137" s="60">
        <v>26.240800187507421</v>
      </c>
    </row>
    <row r="138" spans="1:15" ht="15.75" x14ac:dyDescent="0.25">
      <c r="A138" s="12">
        <v>43221</v>
      </c>
      <c r="B138" s="61"/>
      <c r="C138" s="62">
        <v>16.475684216401998</v>
      </c>
      <c r="D138" s="62">
        <v>1.3381335114789077</v>
      </c>
      <c r="E138" s="62">
        <v>1.3444494077244129</v>
      </c>
      <c r="F138" s="62">
        <v>1.9212823846532672</v>
      </c>
      <c r="G138" s="62">
        <v>2.0873474027102481</v>
      </c>
      <c r="H138" s="62">
        <v>23.166896922968835</v>
      </c>
      <c r="I138" s="61"/>
      <c r="J138" s="62">
        <v>5.5815289158023482</v>
      </c>
      <c r="K138" s="62">
        <v>1.1473121735677763</v>
      </c>
      <c r="L138" s="62">
        <v>9.956510651164665</v>
      </c>
      <c r="M138" s="62">
        <v>5.6966422448448624</v>
      </c>
      <c r="N138" s="62">
        <v>4.0944495203125264</v>
      </c>
      <c r="O138" s="62">
        <v>26.706485024377852</v>
      </c>
    </row>
    <row r="139" spans="1:15" ht="15.75" x14ac:dyDescent="0.25">
      <c r="A139" s="11">
        <v>43252</v>
      </c>
      <c r="B139" s="61"/>
      <c r="C139" s="60">
        <v>15.452001235687995</v>
      </c>
      <c r="D139" s="60">
        <v>1.2574306122773991</v>
      </c>
      <c r="E139" s="60">
        <v>1.2497957336714656</v>
      </c>
      <c r="F139" s="60">
        <v>1.8029828271669728</v>
      </c>
      <c r="G139" s="60">
        <v>1.9475555984553283</v>
      </c>
      <c r="H139" s="60">
        <v>21.709766007259162</v>
      </c>
      <c r="I139" s="61"/>
      <c r="J139" s="60">
        <v>5.3211136572171442</v>
      </c>
      <c r="K139" s="60">
        <v>1.1044469491804878</v>
      </c>
      <c r="L139" s="60">
        <v>10.174785780666957</v>
      </c>
      <c r="M139" s="60">
        <v>5.7165138464939291</v>
      </c>
      <c r="N139" s="60">
        <v>3.9559385525994024</v>
      </c>
      <c r="O139" s="60">
        <v>26.490189807029786</v>
      </c>
    </row>
    <row r="140" spans="1:15" ht="15.75" x14ac:dyDescent="0.25">
      <c r="A140" s="12">
        <v>43282</v>
      </c>
      <c r="B140" s="61"/>
      <c r="C140" s="62">
        <v>15.678227592383896</v>
      </c>
      <c r="D140" s="62">
        <v>1.2788630376844474</v>
      </c>
      <c r="E140" s="62">
        <v>1.2644630427511472</v>
      </c>
      <c r="F140" s="62">
        <v>1.8158742736301487</v>
      </c>
      <c r="G140" s="62">
        <v>1.9598303404551303</v>
      </c>
      <c r="H140" s="62">
        <v>21.997258286904771</v>
      </c>
      <c r="I140" s="61"/>
      <c r="J140" s="62">
        <v>5.0712519497475723</v>
      </c>
      <c r="K140" s="62">
        <v>1.1163519306102689</v>
      </c>
      <c r="L140" s="62">
        <v>9.8449723012915182</v>
      </c>
      <c r="M140" s="62">
        <v>5.6344078741332106</v>
      </c>
      <c r="N140" s="62">
        <v>3.9755275519436846</v>
      </c>
      <c r="O140" s="62">
        <v>25.866458908847278</v>
      </c>
    </row>
    <row r="141" spans="1:15" ht="15.75" x14ac:dyDescent="0.25">
      <c r="A141" s="11">
        <v>43313</v>
      </c>
      <c r="B141" s="61"/>
      <c r="C141" s="60">
        <v>14.403576077322629</v>
      </c>
      <c r="D141" s="60">
        <v>1.1737347350353684</v>
      </c>
      <c r="E141" s="60">
        <v>1.1398799881942314</v>
      </c>
      <c r="F141" s="60">
        <v>1.6460404024666282</v>
      </c>
      <c r="G141" s="60">
        <v>1.7849493458276835</v>
      </c>
      <c r="H141" s="60">
        <v>20.148180548846543</v>
      </c>
      <c r="I141" s="61"/>
      <c r="J141" s="60">
        <v>4.980372478418662</v>
      </c>
      <c r="K141" s="60">
        <v>0.99424746547898191</v>
      </c>
      <c r="L141" s="60">
        <v>10.140466198357146</v>
      </c>
      <c r="M141" s="60">
        <v>6.2174547451795634</v>
      </c>
      <c r="N141" s="60">
        <v>3.7616880762260632</v>
      </c>
      <c r="O141" s="60">
        <v>26.295091609896794</v>
      </c>
    </row>
    <row r="142" spans="1:15" ht="15.75" x14ac:dyDescent="0.25">
      <c r="A142" s="12">
        <v>43344</v>
      </c>
      <c r="B142" s="61"/>
      <c r="C142" s="62">
        <v>13.861870374570612</v>
      </c>
      <c r="D142" s="62">
        <v>1.1315778640655378</v>
      </c>
      <c r="E142" s="62">
        <v>1.0904411183707741</v>
      </c>
      <c r="F142" s="62">
        <v>1.5852572760766408</v>
      </c>
      <c r="G142" s="62">
        <v>1.7109951677390531</v>
      </c>
      <c r="H142" s="62">
        <v>19.380141800822617</v>
      </c>
      <c r="I142" s="61"/>
      <c r="J142" s="62">
        <v>4.7900685421022819</v>
      </c>
      <c r="K142" s="62">
        <v>0.97642842782076233</v>
      </c>
      <c r="L142" s="62">
        <v>10.067308053349262</v>
      </c>
      <c r="M142" s="62">
        <v>6.4099530560690434</v>
      </c>
      <c r="N142" s="62">
        <v>3.7461529668028652</v>
      </c>
      <c r="O142" s="62">
        <v>26.188594544847604</v>
      </c>
    </row>
    <row r="143" spans="1:15" ht="15.75" x14ac:dyDescent="0.25">
      <c r="A143" s="11">
        <v>43374</v>
      </c>
      <c r="B143" s="61"/>
      <c r="C143" s="60">
        <v>14.440485225795522</v>
      </c>
      <c r="D143" s="60">
        <v>1.1796541019253963</v>
      </c>
      <c r="E143" s="60">
        <v>1.1237630484031118</v>
      </c>
      <c r="F143" s="60">
        <v>1.6364479888746057</v>
      </c>
      <c r="G143" s="60">
        <v>1.7746715982973282</v>
      </c>
      <c r="H143" s="60">
        <v>20.155021963295962</v>
      </c>
      <c r="I143" s="61"/>
      <c r="J143" s="60">
        <v>4.3975822318513611</v>
      </c>
      <c r="K143" s="60">
        <v>0.95939504137329001</v>
      </c>
      <c r="L143" s="60">
        <v>8.8947704631127404</v>
      </c>
      <c r="M143" s="60">
        <v>6.0605594684641542</v>
      </c>
      <c r="N143" s="60">
        <v>3.6424413564037037</v>
      </c>
      <c r="O143" s="60">
        <v>24.160559199041653</v>
      </c>
    </row>
    <row r="144" spans="1:15" ht="15.75" x14ac:dyDescent="0.25">
      <c r="A144" s="12">
        <v>43405</v>
      </c>
      <c r="B144" s="61"/>
      <c r="C144" s="62">
        <v>13.898049502478811</v>
      </c>
      <c r="D144" s="62">
        <v>1.136209837541289</v>
      </c>
      <c r="E144" s="62">
        <v>1.0767882197198244</v>
      </c>
      <c r="F144" s="62">
        <v>1.5640160194767785</v>
      </c>
      <c r="G144" s="62">
        <v>1.7047795452066665</v>
      </c>
      <c r="H144" s="62">
        <v>19.37984312442337</v>
      </c>
      <c r="I144" s="61"/>
      <c r="J144" s="62">
        <v>4.1562123057365943</v>
      </c>
      <c r="K144" s="62">
        <v>0.90284141099230641</v>
      </c>
      <c r="L144" s="62">
        <v>8.7058304530430775</v>
      </c>
      <c r="M144" s="62">
        <v>5.8970079168981879</v>
      </c>
      <c r="N144" s="62">
        <v>3.5044381276379366</v>
      </c>
      <c r="O144" s="62">
        <v>23.369317348691347</v>
      </c>
    </row>
    <row r="145" spans="1:15" ht="15.75" x14ac:dyDescent="0.25">
      <c r="A145" s="11">
        <v>43435</v>
      </c>
      <c r="B145" s="61"/>
      <c r="C145" s="60">
        <v>13.726181830092839</v>
      </c>
      <c r="D145" s="60">
        <v>1.1134720761867991</v>
      </c>
      <c r="E145" s="60">
        <v>1.0515093503484856</v>
      </c>
      <c r="F145" s="60">
        <v>1.5309619392400489</v>
      </c>
      <c r="G145" s="60">
        <v>1.6680313111240166</v>
      </c>
      <c r="H145" s="60">
        <v>19.090156506992187</v>
      </c>
      <c r="I145" s="61"/>
      <c r="J145" s="60">
        <v>4.0607690416213336</v>
      </c>
      <c r="K145" s="60">
        <v>0.8674101007656464</v>
      </c>
      <c r="L145" s="60">
        <v>8.202135830560259</v>
      </c>
      <c r="M145" s="60">
        <v>5.7127242610703197</v>
      </c>
      <c r="N145" s="60">
        <v>3.4788786720319105</v>
      </c>
      <c r="O145" s="60">
        <v>22.520906762910659</v>
      </c>
    </row>
    <row r="146" spans="1:15" ht="15.75" x14ac:dyDescent="0.25">
      <c r="A146" s="12">
        <v>43466</v>
      </c>
      <c r="B146" s="61"/>
      <c r="C146" s="62">
        <v>13.92064578597922</v>
      </c>
      <c r="D146" s="62">
        <v>1.1319954788594075</v>
      </c>
      <c r="E146" s="62">
        <v>1.063778229238564</v>
      </c>
      <c r="F146" s="62">
        <v>1.5454057049031682</v>
      </c>
      <c r="G146" s="62">
        <v>1.6862033887614429</v>
      </c>
      <c r="H146" s="62">
        <v>19.348028587741801</v>
      </c>
      <c r="I146" s="61"/>
      <c r="J146" s="62">
        <v>3.7772231424367244</v>
      </c>
      <c r="K146" s="62">
        <v>0.83870435088350748</v>
      </c>
      <c r="L146" s="62">
        <v>7.9416206601756336</v>
      </c>
      <c r="M146" s="62">
        <v>5.5916440744687401</v>
      </c>
      <c r="N146" s="62">
        <v>3.3136626011136019</v>
      </c>
      <c r="O146" s="62">
        <v>21.664785370428646</v>
      </c>
    </row>
    <row r="147" spans="1:15" ht="15.75" x14ac:dyDescent="0.25">
      <c r="A147" s="11">
        <v>43497</v>
      </c>
      <c r="B147" s="61"/>
      <c r="C147" s="60">
        <v>13.696044150134171</v>
      </c>
      <c r="D147" s="60">
        <v>1.1148134610493572</v>
      </c>
      <c r="E147" s="60">
        <v>1.0438499124726368</v>
      </c>
      <c r="F147" s="60">
        <v>1.5290359894448202</v>
      </c>
      <c r="G147" s="60">
        <v>1.6570407357534478</v>
      </c>
      <c r="H147" s="60">
        <v>19.040784248854429</v>
      </c>
      <c r="I147" s="61"/>
      <c r="J147" s="60">
        <v>3.6446003876363933</v>
      </c>
      <c r="K147" s="60">
        <v>0.86279593162834289</v>
      </c>
      <c r="L147" s="60">
        <v>8.1099247633814517</v>
      </c>
      <c r="M147" s="60">
        <v>5.5856931171987902</v>
      </c>
      <c r="N147" s="60">
        <v>3.3704392497622093</v>
      </c>
      <c r="O147" s="60">
        <v>21.774133147077794</v>
      </c>
    </row>
    <row r="148" spans="1:15" ht="15.75" x14ac:dyDescent="0.25">
      <c r="A148" s="12">
        <v>43525</v>
      </c>
      <c r="B148" s="61"/>
      <c r="C148" s="62">
        <v>13.158144231397516</v>
      </c>
      <c r="D148" s="62">
        <v>1.0686819807581238</v>
      </c>
      <c r="E148" s="62">
        <v>0.98621203294711424</v>
      </c>
      <c r="F148" s="62">
        <v>1.459410036485137</v>
      </c>
      <c r="G148" s="62">
        <v>1.5912578984055687</v>
      </c>
      <c r="H148" s="62">
        <v>18.263706179993459</v>
      </c>
      <c r="I148" s="61"/>
      <c r="J148" s="62">
        <v>3.615495700708022</v>
      </c>
      <c r="K148" s="62">
        <v>0.83648230238782373</v>
      </c>
      <c r="L148" s="62">
        <v>8.2247661099600418</v>
      </c>
      <c r="M148" s="62">
        <v>5.6914031258804423</v>
      </c>
      <c r="N148" s="62">
        <v>3.2910389942933769</v>
      </c>
      <c r="O148" s="62">
        <v>21.84763191075567</v>
      </c>
    </row>
    <row r="149" spans="1:15" ht="15.75" x14ac:dyDescent="0.25">
      <c r="A149" s="11">
        <v>43556</v>
      </c>
      <c r="B149" s="61"/>
      <c r="C149" s="60">
        <v>13.097211638813103</v>
      </c>
      <c r="D149" s="60">
        <v>1.0611731166552261</v>
      </c>
      <c r="E149" s="60">
        <v>0.96493565031401829</v>
      </c>
      <c r="F149" s="60">
        <v>1.4355310900570992</v>
      </c>
      <c r="G149" s="60">
        <v>1.570418873726023</v>
      </c>
      <c r="H149" s="60">
        <v>18.129270369565472</v>
      </c>
      <c r="I149" s="61"/>
      <c r="J149" s="60">
        <v>3.6045395660861672</v>
      </c>
      <c r="K149" s="60">
        <v>0.83248103758519887</v>
      </c>
      <c r="L149" s="60">
        <v>8.0347575437251066</v>
      </c>
      <c r="M149" s="60">
        <v>5.6206994729666171</v>
      </c>
      <c r="N149" s="60">
        <v>3.220140078627491</v>
      </c>
      <c r="O149" s="60">
        <v>21.502943993148254</v>
      </c>
    </row>
    <row r="150" spans="1:15" ht="15.75" x14ac:dyDescent="0.25">
      <c r="A150" s="12">
        <v>43586</v>
      </c>
      <c r="B150" s="61"/>
      <c r="C150" s="62">
        <v>13.298255464710904</v>
      </c>
      <c r="D150" s="62">
        <v>1.0786838228842435</v>
      </c>
      <c r="E150" s="62">
        <v>0.97140492542626788</v>
      </c>
      <c r="F150" s="62">
        <v>1.4428131836418934</v>
      </c>
      <c r="G150" s="62">
        <v>1.5929946589626767</v>
      </c>
      <c r="H150" s="62">
        <v>18.384152055625986</v>
      </c>
      <c r="I150" s="61"/>
      <c r="J150" s="62">
        <v>3.5200188164132982</v>
      </c>
      <c r="K150" s="62">
        <v>0.84363315079232182</v>
      </c>
      <c r="L150" s="62">
        <v>7.9806016153054395</v>
      </c>
      <c r="M150" s="62">
        <v>5.6347995084083404</v>
      </c>
      <c r="N150" s="62">
        <v>3.2939998627944385</v>
      </c>
      <c r="O150" s="62">
        <v>21.46736339661372</v>
      </c>
    </row>
    <row r="151" spans="1:15" ht="15.75" x14ac:dyDescent="0.25">
      <c r="A151" s="11">
        <v>43617</v>
      </c>
      <c r="B151" s="61"/>
      <c r="C151" s="60">
        <v>13.461325581183406</v>
      </c>
      <c r="D151" s="60">
        <v>1.0757334079408012</v>
      </c>
      <c r="E151" s="60">
        <v>0.97062593423183785</v>
      </c>
      <c r="F151" s="60">
        <v>1.4501133867911005</v>
      </c>
      <c r="G151" s="60">
        <v>1.597620889416578</v>
      </c>
      <c r="H151" s="60">
        <v>18.555419199563723</v>
      </c>
      <c r="I151" s="61"/>
      <c r="J151" s="60">
        <v>3.4656280522701759</v>
      </c>
      <c r="K151" s="60">
        <v>0.85284400547183892</v>
      </c>
      <c r="L151" s="60">
        <v>7.877569423141388</v>
      </c>
      <c r="M151" s="60">
        <v>5.4567299278069239</v>
      </c>
      <c r="N151" s="60">
        <v>3.4936851157120619</v>
      </c>
      <c r="O151" s="60">
        <v>21.382389646462187</v>
      </c>
    </row>
    <row r="152" spans="1:15" ht="15.75" x14ac:dyDescent="0.25">
      <c r="A152" s="12">
        <v>43647</v>
      </c>
      <c r="B152" s="61"/>
      <c r="C152" s="62">
        <v>13.380714515262337</v>
      </c>
      <c r="D152" s="62">
        <v>1.0780145217803283</v>
      </c>
      <c r="E152" s="62">
        <v>0.96831421084477998</v>
      </c>
      <c r="F152" s="62">
        <v>1.4359884784884092</v>
      </c>
      <c r="G152" s="62">
        <v>1.5905496499709568</v>
      </c>
      <c r="H152" s="62">
        <v>18.453581376346811</v>
      </c>
      <c r="I152" s="61"/>
      <c r="J152" s="62">
        <v>3.3939695637715035</v>
      </c>
      <c r="K152" s="62">
        <v>0.8117422906990357</v>
      </c>
      <c r="L152" s="62">
        <v>7.885950999909408</v>
      </c>
      <c r="M152" s="62">
        <v>5.3730564390268887</v>
      </c>
      <c r="N152" s="62">
        <v>3.4036157608631905</v>
      </c>
      <c r="O152" s="62">
        <v>21.0606359076539</v>
      </c>
    </row>
    <row r="153" spans="1:15" ht="15.75" x14ac:dyDescent="0.25">
      <c r="A153" s="11">
        <v>43678</v>
      </c>
      <c r="B153" s="61"/>
      <c r="C153" s="60">
        <v>12.999622188010427</v>
      </c>
      <c r="D153" s="60">
        <v>1.0391510926474425</v>
      </c>
      <c r="E153" s="60">
        <v>0.91134262550865008</v>
      </c>
      <c r="F153" s="60">
        <v>1.3817012402763966</v>
      </c>
      <c r="G153" s="60">
        <v>1.5308914094925214</v>
      </c>
      <c r="H153" s="60">
        <v>17.862708555935438</v>
      </c>
      <c r="I153" s="61"/>
      <c r="J153" s="60">
        <v>3.671141806957043</v>
      </c>
      <c r="K153" s="60">
        <v>0.80680843784304401</v>
      </c>
      <c r="L153" s="60">
        <v>9.0504446263674208</v>
      </c>
      <c r="M153" s="60">
        <v>6.3058342023560279</v>
      </c>
      <c r="N153" s="60">
        <v>3.7482478024727066</v>
      </c>
      <c r="O153" s="60">
        <v>23.77306148520179</v>
      </c>
    </row>
    <row r="154" spans="1:15" ht="15.75" x14ac:dyDescent="0.25">
      <c r="A154" s="12">
        <v>43709</v>
      </c>
      <c r="B154" s="61"/>
      <c r="C154" s="62">
        <v>13.922097004568784</v>
      </c>
      <c r="D154" s="62">
        <v>1.1075289017199361</v>
      </c>
      <c r="E154" s="62">
        <v>0.97919702300988409</v>
      </c>
      <c r="F154" s="62">
        <v>1.4682192202936826</v>
      </c>
      <c r="G154" s="62">
        <v>1.6333739249552472</v>
      </c>
      <c r="H154" s="62">
        <v>19.11041607454753</v>
      </c>
      <c r="I154" s="61"/>
      <c r="J154" s="62">
        <v>3.5602815822977392</v>
      </c>
      <c r="K154" s="62">
        <v>0.88988752259650683</v>
      </c>
      <c r="L154" s="62">
        <v>8.6121003335240793</v>
      </c>
      <c r="M154" s="62">
        <v>6.3283366101105978</v>
      </c>
      <c r="N154" s="62">
        <v>3.9967576929179476</v>
      </c>
      <c r="O154" s="62">
        <v>23.592867739215396</v>
      </c>
    </row>
    <row r="155" spans="1:15" ht="15.75" x14ac:dyDescent="0.25">
      <c r="A155" s="11">
        <v>43739</v>
      </c>
      <c r="B155" s="61"/>
      <c r="C155" s="60">
        <v>14.855176658379005</v>
      </c>
      <c r="D155" s="60">
        <v>1.1688439959364327</v>
      </c>
      <c r="E155" s="60">
        <v>1.0136622154733368</v>
      </c>
      <c r="F155" s="60">
        <v>1.528132746729977</v>
      </c>
      <c r="G155" s="60">
        <v>1.7116618159325736</v>
      </c>
      <c r="H155" s="60">
        <v>20.277477432451324</v>
      </c>
      <c r="I155" s="61"/>
      <c r="J155" s="60">
        <v>3.6409975608442608</v>
      </c>
      <c r="K155" s="60">
        <v>0.90231718156339691</v>
      </c>
      <c r="L155" s="60">
        <v>8.33433330393426</v>
      </c>
      <c r="M155" s="60">
        <v>6.4906587322518794</v>
      </c>
      <c r="N155" s="60">
        <v>4.1943077517221088</v>
      </c>
      <c r="O155" s="60">
        <v>23.783406909642981</v>
      </c>
    </row>
    <row r="156" spans="1:15" ht="15.75" x14ac:dyDescent="0.25">
      <c r="A156" s="12">
        <v>43770</v>
      </c>
      <c r="B156" s="61"/>
      <c r="C156" s="62">
        <v>15.009044409078962</v>
      </c>
      <c r="D156" s="62">
        <v>1.1831954364277713</v>
      </c>
      <c r="E156" s="62">
        <v>1.0186128125837592</v>
      </c>
      <c r="F156" s="62">
        <v>1.5303615029310063</v>
      </c>
      <c r="G156" s="62">
        <v>1.7247123149362973</v>
      </c>
      <c r="H156" s="62">
        <v>20.465926475957797</v>
      </c>
      <c r="I156" s="61"/>
      <c r="J156" s="62">
        <v>3.4992994523662913</v>
      </c>
      <c r="K156" s="62">
        <v>0.90094072506542322</v>
      </c>
      <c r="L156" s="62">
        <v>7.7669019859863342</v>
      </c>
      <c r="M156" s="62">
        <v>6.3153700996568904</v>
      </c>
      <c r="N156" s="62">
        <v>4.1010371692717049</v>
      </c>
      <c r="O156" s="62">
        <v>22.811658097124241</v>
      </c>
    </row>
    <row r="157" spans="1:15" ht="15.75" x14ac:dyDescent="0.25">
      <c r="A157" s="11">
        <v>43800</v>
      </c>
      <c r="B157" s="61"/>
      <c r="C157" s="60">
        <v>14.679123410944996</v>
      </c>
      <c r="D157" s="60">
        <v>1.1416625667694711</v>
      </c>
      <c r="E157" s="60">
        <v>0.97190456004755688</v>
      </c>
      <c r="F157" s="60">
        <v>1.4687885008713015</v>
      </c>
      <c r="G157" s="60">
        <v>1.6524398561477052</v>
      </c>
      <c r="H157" s="60">
        <v>19.91391889478103</v>
      </c>
      <c r="I157" s="61"/>
      <c r="J157" s="60">
        <v>3.3962277199042501</v>
      </c>
      <c r="K157" s="60">
        <v>0.87936729728498719</v>
      </c>
      <c r="L157" s="60">
        <v>7.2044951061160507</v>
      </c>
      <c r="M157" s="60">
        <v>5.8207464743956159</v>
      </c>
      <c r="N157" s="60">
        <v>4.0179209251076555</v>
      </c>
      <c r="O157" s="60">
        <v>21.538460728578489</v>
      </c>
    </row>
    <row r="158" spans="1:15" ht="15.75" x14ac:dyDescent="0.25">
      <c r="A158" s="12">
        <v>43831</v>
      </c>
      <c r="B158" s="61"/>
      <c r="C158" s="62">
        <v>13.867958144429721</v>
      </c>
      <c r="D158" s="62">
        <v>1.0871003700372057</v>
      </c>
      <c r="E158" s="62">
        <v>0.92301026673518327</v>
      </c>
      <c r="F158" s="62">
        <v>1.393991649381874</v>
      </c>
      <c r="G158" s="62">
        <v>1.575142751007814</v>
      </c>
      <c r="H158" s="62">
        <v>18.847203181591798</v>
      </c>
      <c r="I158" s="61"/>
      <c r="J158" s="62">
        <v>2.9581796669380784</v>
      </c>
      <c r="K158" s="62">
        <v>0.80538962387429713</v>
      </c>
      <c r="L158" s="62">
        <v>6.509595054378245</v>
      </c>
      <c r="M158" s="62">
        <v>5.1980017858396721</v>
      </c>
      <c r="N158" s="62">
        <v>3.6363057450011751</v>
      </c>
      <c r="O158" s="62">
        <v>19.320525605951843</v>
      </c>
    </row>
    <row r="159" spans="1:15" ht="15.75" x14ac:dyDescent="0.25">
      <c r="A159" s="11">
        <v>43862</v>
      </c>
      <c r="B159" s="61"/>
      <c r="C159" s="60">
        <v>13.503375020326445</v>
      </c>
      <c r="D159" s="60">
        <v>1.0654983525046589</v>
      </c>
      <c r="E159" s="60">
        <v>0.90898474305882748</v>
      </c>
      <c r="F159" s="60">
        <v>1.3640332354308238</v>
      </c>
      <c r="G159" s="60">
        <v>1.5422292118144587</v>
      </c>
      <c r="H159" s="60">
        <v>18.384120563135212</v>
      </c>
      <c r="I159" s="61"/>
      <c r="J159" s="60">
        <v>2.8958924468814238</v>
      </c>
      <c r="K159" s="60">
        <v>0.816786239907629</v>
      </c>
      <c r="L159" s="60">
        <v>6.4880476002240366</v>
      </c>
      <c r="M159" s="60">
        <v>5.0370394856919978</v>
      </c>
      <c r="N159" s="60">
        <v>3.5720134748479366</v>
      </c>
      <c r="O159" s="60">
        <v>19.015238793304007</v>
      </c>
    </row>
    <row r="160" spans="1:15" ht="15.75" x14ac:dyDescent="0.25">
      <c r="A160" s="12">
        <v>43891</v>
      </c>
      <c r="B160" s="61"/>
      <c r="C160" s="62">
        <v>12.898856404220696</v>
      </c>
      <c r="D160" s="62">
        <v>1.0213321904410471</v>
      </c>
      <c r="E160" s="62">
        <v>0.88605674839996518</v>
      </c>
      <c r="F160" s="62">
        <v>1.3203455982020673</v>
      </c>
      <c r="G160" s="62">
        <v>1.4763651473201502</v>
      </c>
      <c r="H160" s="62">
        <v>17.602956088583927</v>
      </c>
      <c r="I160" s="61"/>
      <c r="J160" s="62">
        <v>2.883473571891801</v>
      </c>
      <c r="K160" s="62">
        <v>0.81435124142679927</v>
      </c>
      <c r="L160" s="62">
        <v>6.7569346558302312</v>
      </c>
      <c r="M160" s="62">
        <v>4.8961641786793377</v>
      </c>
      <c r="N160" s="62">
        <v>3.6528093784876305</v>
      </c>
      <c r="O160" s="62">
        <v>19.208432060815749</v>
      </c>
    </row>
    <row r="161" spans="1:15" ht="15.75" x14ac:dyDescent="0.25">
      <c r="A161" s="11">
        <v>43922</v>
      </c>
      <c r="B161" s="61"/>
      <c r="C161" s="60">
        <v>11.943016372406316</v>
      </c>
      <c r="D161" s="60">
        <v>0.94259155518186821</v>
      </c>
      <c r="E161" s="60">
        <v>0.80240038114255874</v>
      </c>
      <c r="F161" s="60">
        <v>1.2190874560331055</v>
      </c>
      <c r="G161" s="60">
        <v>1.3544555171507957</v>
      </c>
      <c r="H161" s="60">
        <v>16.261551281914645</v>
      </c>
      <c r="I161" s="61"/>
      <c r="J161" s="60">
        <v>3.1557017537367051</v>
      </c>
      <c r="K161" s="60">
        <v>0.78381690962023598</v>
      </c>
      <c r="L161" s="60">
        <v>6.9150751113252564</v>
      </c>
      <c r="M161" s="60">
        <v>5.011414626525311</v>
      </c>
      <c r="N161" s="60">
        <v>3.8864148198956117</v>
      </c>
      <c r="O161" s="60">
        <v>19.944022194516457</v>
      </c>
    </row>
    <row r="162" spans="1:15" ht="15.75" x14ac:dyDescent="0.25">
      <c r="A162" s="12">
        <v>43952</v>
      </c>
      <c r="B162" s="61"/>
      <c r="C162" s="62">
        <v>11.65914537169391</v>
      </c>
      <c r="D162" s="62">
        <v>0.92377756524549026</v>
      </c>
      <c r="E162" s="62">
        <v>0.78558493525577022</v>
      </c>
      <c r="F162" s="62">
        <v>1.1976384677752134</v>
      </c>
      <c r="G162" s="62">
        <v>1.3241219805294628</v>
      </c>
      <c r="H162" s="62">
        <v>15.890268320499846</v>
      </c>
      <c r="I162" s="61"/>
      <c r="J162" s="62">
        <v>3.2317409109035866</v>
      </c>
      <c r="K162" s="62">
        <v>0.77422800418424564</v>
      </c>
      <c r="L162" s="62">
        <v>6.5574673797037928</v>
      </c>
      <c r="M162" s="62">
        <v>5.0240304440365158</v>
      </c>
      <c r="N162" s="62">
        <v>3.9741683468944702</v>
      </c>
      <c r="O162" s="62">
        <v>19.752200195854115</v>
      </c>
    </row>
    <row r="163" spans="1:15" ht="15.75" x14ac:dyDescent="0.25">
      <c r="A163" s="11">
        <v>43983</v>
      </c>
      <c r="B163" s="61"/>
      <c r="C163" s="60">
        <v>11.554739618757713</v>
      </c>
      <c r="D163" s="60">
        <v>0.92314506227080639</v>
      </c>
      <c r="E163" s="60">
        <v>0.77157115057510628</v>
      </c>
      <c r="F163" s="60">
        <v>1.1878243726343629</v>
      </c>
      <c r="G163" s="60">
        <v>1.3116669815334323</v>
      </c>
      <c r="H163" s="60">
        <v>15.748947185771419</v>
      </c>
      <c r="I163" s="61"/>
      <c r="J163" s="60">
        <v>3.0378230854236867</v>
      </c>
      <c r="K163" s="60">
        <v>0.76871679106887503</v>
      </c>
      <c r="L163" s="60">
        <v>6.2274183729913455</v>
      </c>
      <c r="M163" s="60">
        <v>5.0055655615233992</v>
      </c>
      <c r="N163" s="60">
        <v>3.8912266481389812</v>
      </c>
      <c r="O163" s="60">
        <v>19.116225948515012</v>
      </c>
    </row>
    <row r="164" spans="1:15" ht="15.75" x14ac:dyDescent="0.25">
      <c r="A164" s="12">
        <v>44013</v>
      </c>
      <c r="B164" s="61"/>
      <c r="C164" s="62">
        <v>11.498007530593011</v>
      </c>
      <c r="D164" s="62">
        <v>0.92688871247397908</v>
      </c>
      <c r="E164" s="62">
        <v>0.77587510607948218</v>
      </c>
      <c r="F164" s="62">
        <v>1.1821633097555522</v>
      </c>
      <c r="G164" s="62">
        <v>1.3083538722266754</v>
      </c>
      <c r="H164" s="62">
        <v>15.691288531128698</v>
      </c>
      <c r="I164" s="61"/>
      <c r="J164" s="62">
        <v>2.9993675648227223</v>
      </c>
      <c r="K164" s="62">
        <v>0.76159224889914823</v>
      </c>
      <c r="L164" s="62">
        <v>5.8374336358060503</v>
      </c>
      <c r="M164" s="62">
        <v>4.9085453555035086</v>
      </c>
      <c r="N164" s="62">
        <v>3.811321246791477</v>
      </c>
      <c r="O164" s="62">
        <v>18.505514225598606</v>
      </c>
    </row>
    <row r="165" spans="1:15" ht="15.75" x14ac:dyDescent="0.25">
      <c r="A165" s="11">
        <v>44044</v>
      </c>
      <c r="B165" s="61"/>
      <c r="C165" s="60">
        <v>11.513917733172171</v>
      </c>
      <c r="D165" s="60">
        <v>0.92954788976480418</v>
      </c>
      <c r="E165" s="60">
        <v>0.78167600778594659</v>
      </c>
      <c r="F165" s="60">
        <v>1.1791274889431409</v>
      </c>
      <c r="G165" s="60">
        <v>1.3063512948575835</v>
      </c>
      <c r="H165" s="60">
        <v>15.710620414523646</v>
      </c>
      <c r="I165" s="61"/>
      <c r="J165" s="60">
        <v>3.0764142878926064</v>
      </c>
      <c r="K165" s="60">
        <v>0.75350084313518295</v>
      </c>
      <c r="L165" s="60">
        <v>5.7351125505180125</v>
      </c>
      <c r="M165" s="60">
        <v>5.0098723852929492</v>
      </c>
      <c r="N165" s="60">
        <v>3.774528841148189</v>
      </c>
      <c r="O165" s="60">
        <v>18.535961633692526</v>
      </c>
    </row>
    <row r="166" spans="1:15" ht="15.75" x14ac:dyDescent="0.25">
      <c r="A166" s="12">
        <v>44075</v>
      </c>
      <c r="B166" s="61"/>
      <c r="C166" s="62">
        <v>11.383403615482083</v>
      </c>
      <c r="D166" s="62">
        <v>0.91851385943713537</v>
      </c>
      <c r="E166" s="62">
        <v>0.77748070231350286</v>
      </c>
      <c r="F166" s="62">
        <v>1.1577689110719214</v>
      </c>
      <c r="G166" s="62">
        <v>1.2920859407706349</v>
      </c>
      <c r="H166" s="62">
        <v>15.529253029075276</v>
      </c>
      <c r="I166" s="61"/>
      <c r="J166" s="62">
        <v>3.0920035789294995</v>
      </c>
      <c r="K166" s="62">
        <v>0.74142281902369656</v>
      </c>
      <c r="L166" s="62">
        <v>5.4977518414245514</v>
      </c>
      <c r="M166" s="62">
        <v>4.9821210528847377</v>
      </c>
      <c r="N166" s="62">
        <v>3.6525141527351539</v>
      </c>
      <c r="O166" s="62">
        <v>18.152554358399225</v>
      </c>
    </row>
    <row r="167" spans="1:15" ht="15.75" x14ac:dyDescent="0.25">
      <c r="A167" s="11">
        <v>44105</v>
      </c>
      <c r="B167" s="61"/>
      <c r="C167" s="60">
        <v>11.655315967088331</v>
      </c>
      <c r="D167" s="60">
        <v>0.94384270635618406</v>
      </c>
      <c r="E167" s="60">
        <v>0.80598190025015615</v>
      </c>
      <c r="F167" s="60">
        <v>1.1875791939405373</v>
      </c>
      <c r="G167" s="60">
        <v>1.3227680554769057</v>
      </c>
      <c r="H167" s="60">
        <v>15.915487823112112</v>
      </c>
      <c r="I167" s="61"/>
      <c r="J167" s="60">
        <v>3.1870755030565907</v>
      </c>
      <c r="K167" s="60">
        <v>0.7473641614963874</v>
      </c>
      <c r="L167" s="60">
        <v>5.5826760878468846</v>
      </c>
      <c r="M167" s="60">
        <v>5.1175203313052586</v>
      </c>
      <c r="N167" s="60">
        <v>3.7417537317282732</v>
      </c>
      <c r="O167" s="60">
        <v>18.566165475346555</v>
      </c>
    </row>
    <row r="168" spans="1:15" ht="15.75" x14ac:dyDescent="0.25">
      <c r="A168" s="12">
        <v>44136</v>
      </c>
      <c r="B168" s="61"/>
      <c r="C168" s="62">
        <v>11.878806802295937</v>
      </c>
      <c r="D168" s="62">
        <v>0.96501353446556926</v>
      </c>
      <c r="E168" s="62">
        <v>0.82952667915693401</v>
      </c>
      <c r="F168" s="62">
        <v>1.2078197987134136</v>
      </c>
      <c r="G168" s="62">
        <v>1.3528644853996121</v>
      </c>
      <c r="H168" s="62">
        <v>16.234031300031468</v>
      </c>
      <c r="I168" s="61"/>
      <c r="J168" s="62">
        <v>3.1663882627115436</v>
      </c>
      <c r="K168" s="62">
        <v>0.75171062243838627</v>
      </c>
      <c r="L168" s="62">
        <v>5.3461704731497308</v>
      </c>
      <c r="M168" s="62">
        <v>5.1227123737860341</v>
      </c>
      <c r="N168" s="62">
        <v>3.7655354636167364</v>
      </c>
      <c r="O168" s="62">
        <v>18.346975619724432</v>
      </c>
    </row>
    <row r="169" spans="1:15" ht="15.75" x14ac:dyDescent="0.25">
      <c r="A169" s="11">
        <v>44166</v>
      </c>
      <c r="B169" s="61"/>
      <c r="C169" s="60">
        <v>11.763957083181749</v>
      </c>
      <c r="D169" s="60">
        <v>0.95959453259795691</v>
      </c>
      <c r="E169" s="60">
        <v>0.80954079894304032</v>
      </c>
      <c r="F169" s="60">
        <v>1.1883019250622817</v>
      </c>
      <c r="G169" s="60">
        <v>1.3188052008927336</v>
      </c>
      <c r="H169" s="60">
        <v>16.040199540677762</v>
      </c>
      <c r="I169" s="61"/>
      <c r="J169" s="60">
        <v>3.1309239047802846</v>
      </c>
      <c r="K169" s="60">
        <v>0.69721912491711824</v>
      </c>
      <c r="L169" s="60">
        <v>5.1086206931388194</v>
      </c>
      <c r="M169" s="60">
        <v>4.984972484252145</v>
      </c>
      <c r="N169" s="60">
        <v>3.7029372775713996</v>
      </c>
      <c r="O169" s="60">
        <v>17.828705815310311</v>
      </c>
    </row>
    <row r="170" spans="1:15" ht="15.75" x14ac:dyDescent="0.25">
      <c r="A170" s="12">
        <v>44197</v>
      </c>
      <c r="B170" s="61"/>
      <c r="C170" s="62">
        <v>11.616136877421329</v>
      </c>
      <c r="D170" s="62">
        <v>0.95934894232701406</v>
      </c>
      <c r="E170" s="62">
        <v>0.81172842994384242</v>
      </c>
      <c r="F170" s="62">
        <v>1.1951320810433446</v>
      </c>
      <c r="G170" s="62">
        <v>1.3273238998915884</v>
      </c>
      <c r="H170" s="62">
        <v>15.909670230627118</v>
      </c>
      <c r="I170" s="61"/>
      <c r="J170" s="62">
        <v>3.128484092188073</v>
      </c>
      <c r="K170" s="62">
        <v>0.68031771908814964</v>
      </c>
      <c r="L170" s="62">
        <v>5.2198000953124133</v>
      </c>
      <c r="M170" s="62">
        <v>4.9713592768868073</v>
      </c>
      <c r="N170" s="62">
        <v>3.6760561981347246</v>
      </c>
      <c r="O170" s="62">
        <v>17.870559310314562</v>
      </c>
    </row>
    <row r="171" spans="1:15" ht="15.75" x14ac:dyDescent="0.25">
      <c r="A171" s="11">
        <v>44228</v>
      </c>
      <c r="B171" s="61"/>
      <c r="C171" s="60">
        <v>11.436122831535011</v>
      </c>
      <c r="D171" s="60">
        <v>0.95419533540277779</v>
      </c>
      <c r="E171" s="60">
        <v>0.81258651043623975</v>
      </c>
      <c r="F171" s="60">
        <v>1.1878371363110976</v>
      </c>
      <c r="G171" s="60">
        <v>1.3094191758335032</v>
      </c>
      <c r="H171" s="60">
        <v>15.700160989518631</v>
      </c>
      <c r="I171" s="61"/>
      <c r="J171" s="60">
        <v>3.1333400143687271</v>
      </c>
      <c r="K171" s="60">
        <v>0.6805976174793783</v>
      </c>
      <c r="L171" s="60">
        <v>5.1153351734462094</v>
      </c>
      <c r="M171" s="60">
        <v>4.9360695260394101</v>
      </c>
      <c r="N171" s="60">
        <v>3.6113666331941792</v>
      </c>
      <c r="O171" s="60">
        <v>17.670119429413539</v>
      </c>
    </row>
    <row r="172" spans="1:15" ht="15.75" x14ac:dyDescent="0.25">
      <c r="A172" s="12">
        <v>44256</v>
      </c>
      <c r="B172" s="61"/>
      <c r="C172" s="62">
        <v>11.305646741985228</v>
      </c>
      <c r="D172" s="62">
        <v>0.94970611100468327</v>
      </c>
      <c r="E172" s="62">
        <v>0.78614720767503909</v>
      </c>
      <c r="F172" s="62">
        <v>1.1610132903758719</v>
      </c>
      <c r="G172" s="62">
        <v>1.3163975390549019</v>
      </c>
      <c r="H172" s="62">
        <v>15.518910890095725</v>
      </c>
      <c r="I172" s="61"/>
      <c r="J172" s="62">
        <v>3.0154637970827394</v>
      </c>
      <c r="K172" s="62">
        <v>0.64946332961469355</v>
      </c>
      <c r="L172" s="62">
        <v>4.8042050270189955</v>
      </c>
      <c r="M172" s="62">
        <v>4.706321326504721</v>
      </c>
      <c r="N172" s="62">
        <v>3.4910672657304573</v>
      </c>
      <c r="O172" s="62">
        <v>16.861367077058709</v>
      </c>
    </row>
    <row r="173" spans="1:15" ht="15.75" x14ac:dyDescent="0.25">
      <c r="A173" s="11">
        <v>44287</v>
      </c>
      <c r="B173" s="61"/>
      <c r="C173" s="60">
        <v>11.161818439076399</v>
      </c>
      <c r="D173" s="60">
        <v>0.94039203516954462</v>
      </c>
      <c r="E173" s="60">
        <v>0.78120224437642205</v>
      </c>
      <c r="F173" s="60">
        <v>1.1628797058500999</v>
      </c>
      <c r="G173" s="60">
        <v>1.3132235835262052</v>
      </c>
      <c r="H173" s="60">
        <v>15.359516007998671</v>
      </c>
      <c r="I173" s="61"/>
      <c r="J173" s="60">
        <v>3.0521262369324078</v>
      </c>
      <c r="K173" s="60">
        <v>0.62529749070519614</v>
      </c>
      <c r="L173" s="60">
        <v>4.7561116510499666</v>
      </c>
      <c r="M173" s="60">
        <v>4.5099325882866825</v>
      </c>
      <c r="N173" s="60">
        <v>3.4402736999713297</v>
      </c>
      <c r="O173" s="60">
        <v>16.580316974076545</v>
      </c>
    </row>
    <row r="174" spans="1:15" ht="15.75" x14ac:dyDescent="0.25">
      <c r="A174" s="12">
        <v>44317</v>
      </c>
      <c r="B174" s="61"/>
      <c r="C174" s="62">
        <v>11.076792361510231</v>
      </c>
      <c r="D174" s="62">
        <v>0.93256747782463845</v>
      </c>
      <c r="E174" s="62">
        <v>0.77761851024032003</v>
      </c>
      <c r="F174" s="62">
        <v>1.1482462341355897</v>
      </c>
      <c r="G174" s="62">
        <v>1.3108421714152199</v>
      </c>
      <c r="H174" s="62">
        <v>15.246066755125998</v>
      </c>
      <c r="I174" s="61"/>
      <c r="J174" s="62">
        <v>3.0303388534381472</v>
      </c>
      <c r="K174" s="62">
        <v>0.60616629286309265</v>
      </c>
      <c r="L174" s="62">
        <v>4.7981438906759619</v>
      </c>
      <c r="M174" s="62">
        <v>4.3854293217784202</v>
      </c>
      <c r="N174" s="62">
        <v>3.4007056447390442</v>
      </c>
      <c r="O174" s="62">
        <v>16.418936378962965</v>
      </c>
    </row>
    <row r="175" spans="1:15" ht="15.75" x14ac:dyDescent="0.25">
      <c r="A175" s="11">
        <v>44348</v>
      </c>
      <c r="B175" s="61"/>
      <c r="C175" s="60">
        <v>10.927883243578709</v>
      </c>
      <c r="D175" s="60">
        <v>0.92719523434041984</v>
      </c>
      <c r="E175" s="60">
        <v>0.76668556098334739</v>
      </c>
      <c r="F175" s="60">
        <v>1.1229966853264477</v>
      </c>
      <c r="G175" s="60">
        <v>1.2911524339405291</v>
      </c>
      <c r="H175" s="60">
        <v>15.035913158169453</v>
      </c>
      <c r="I175" s="61"/>
      <c r="J175" s="60">
        <v>3.0688511289928555</v>
      </c>
      <c r="K175" s="60">
        <v>0.62207241944932146</v>
      </c>
      <c r="L175" s="60">
        <v>4.8553906910785756</v>
      </c>
      <c r="M175" s="60">
        <v>4.197648291923664</v>
      </c>
      <c r="N175" s="60">
        <v>3.4412173512139628</v>
      </c>
      <c r="O175" s="60">
        <v>16.378335687948432</v>
      </c>
    </row>
    <row r="176" spans="1:15" ht="15.75" x14ac:dyDescent="0.25">
      <c r="A176" s="12">
        <v>44378</v>
      </c>
      <c r="B176" s="61"/>
      <c r="C176" s="62">
        <v>10.804501028747906</v>
      </c>
      <c r="D176" s="62">
        <v>0.92395788331786366</v>
      </c>
      <c r="E176" s="62">
        <v>0.75742718995136493</v>
      </c>
      <c r="F176" s="62">
        <v>1.1084330196849566</v>
      </c>
      <c r="G176" s="62">
        <v>1.28192863180564</v>
      </c>
      <c r="H176" s="62">
        <v>14.87624775350773</v>
      </c>
      <c r="I176" s="61"/>
      <c r="J176" s="62">
        <v>3.0991069564550684</v>
      </c>
      <c r="K176" s="62">
        <v>0.61855353273292069</v>
      </c>
      <c r="L176" s="62">
        <v>4.9509817540626697</v>
      </c>
      <c r="M176" s="62">
        <v>3.9871061971596036</v>
      </c>
      <c r="N176" s="62">
        <v>3.4946412243192149</v>
      </c>
      <c r="O176" s="62">
        <v>16.348264986405535</v>
      </c>
    </row>
    <row r="177" spans="1:15" ht="15.75" x14ac:dyDescent="0.25">
      <c r="A177" s="11">
        <v>44409</v>
      </c>
      <c r="B177" s="61"/>
      <c r="C177" s="60">
        <v>10.838021907785981</v>
      </c>
      <c r="D177" s="60">
        <v>0.9307117293916809</v>
      </c>
      <c r="E177" s="60">
        <v>0.7606461174669098</v>
      </c>
      <c r="F177" s="60">
        <v>1.1145405114053166</v>
      </c>
      <c r="G177" s="60">
        <v>1.2867906806394047</v>
      </c>
      <c r="H177" s="60">
        <v>14.930710946689292</v>
      </c>
      <c r="I177" s="61"/>
      <c r="J177" s="60">
        <v>3.0178413135735767</v>
      </c>
      <c r="K177" s="60">
        <v>0.61592947461719816</v>
      </c>
      <c r="L177" s="60">
        <v>4.9430905166620027</v>
      </c>
      <c r="M177" s="60">
        <v>4.0303773137554826</v>
      </c>
      <c r="N177" s="60">
        <v>3.3817103816017196</v>
      </c>
      <c r="O177" s="60">
        <v>16.18998302505458</v>
      </c>
    </row>
    <row r="178" spans="1:15" ht="15.75" x14ac:dyDescent="0.25">
      <c r="A178" s="12">
        <v>44440</v>
      </c>
      <c r="B178" s="61"/>
      <c r="C178" s="62">
        <v>10.742647609948987</v>
      </c>
      <c r="D178" s="62">
        <v>0.93286390889687054</v>
      </c>
      <c r="E178" s="62">
        <v>0.76797438059291179</v>
      </c>
      <c r="F178" s="62">
        <v>1.1141468435987487</v>
      </c>
      <c r="G178" s="62">
        <v>1.2898098018489639</v>
      </c>
      <c r="H178" s="62">
        <v>14.847442544886482</v>
      </c>
      <c r="I178" s="61"/>
      <c r="J178" s="62">
        <v>3.0840193162000209</v>
      </c>
      <c r="K178" s="62">
        <v>0.63203633350784849</v>
      </c>
      <c r="L178" s="62">
        <v>5.0898700786074613</v>
      </c>
      <c r="M178" s="62">
        <v>3.9802635336986332</v>
      </c>
      <c r="N178" s="62">
        <v>3.3557866390569147</v>
      </c>
      <c r="O178" s="62">
        <v>16.433655152385114</v>
      </c>
    </row>
    <row r="179" spans="1:15" ht="15.75" x14ac:dyDescent="0.25">
      <c r="A179" s="11">
        <v>44470</v>
      </c>
      <c r="B179" s="61"/>
      <c r="C179" s="60">
        <v>10.831836391773102</v>
      </c>
      <c r="D179" s="60">
        <v>0.93123980379495142</v>
      </c>
      <c r="E179" s="60">
        <v>0.77170634033705265</v>
      </c>
      <c r="F179" s="60">
        <v>1.1098977487511794</v>
      </c>
      <c r="G179" s="60">
        <v>1.2960682295601953</v>
      </c>
      <c r="H179" s="60">
        <v>14.94074851421648</v>
      </c>
      <c r="I179" s="61"/>
      <c r="J179" s="60">
        <v>3.091143732230361</v>
      </c>
      <c r="K179" s="60">
        <v>0.63277048604173514</v>
      </c>
      <c r="L179" s="60">
        <v>5.0256826994925525</v>
      </c>
      <c r="M179" s="60">
        <v>4.0288940917338252</v>
      </c>
      <c r="N179" s="60">
        <v>3.3480404198141804</v>
      </c>
      <c r="O179" s="60">
        <v>16.320539698028192</v>
      </c>
    </row>
    <row r="180" spans="1:15" ht="15.75" x14ac:dyDescent="0.25">
      <c r="A180" s="12">
        <v>44501</v>
      </c>
      <c r="B180" s="61"/>
      <c r="C180" s="62">
        <v>11.187781911581341</v>
      </c>
      <c r="D180" s="62">
        <v>0.95969908374218416</v>
      </c>
      <c r="E180" s="62">
        <v>0.79569351876204575</v>
      </c>
      <c r="F180" s="62">
        <v>1.2258213936742615</v>
      </c>
      <c r="G180" s="62">
        <v>1.3347631797433495</v>
      </c>
      <c r="H180" s="62">
        <v>15.503759087503184</v>
      </c>
      <c r="I180" s="61"/>
      <c r="J180" s="62">
        <v>3.2864997575034547</v>
      </c>
      <c r="K180" s="62">
        <v>0.65946302526376532</v>
      </c>
      <c r="L180" s="62">
        <v>5.0158985208067017</v>
      </c>
      <c r="M180" s="62">
        <v>4.2120014244865516</v>
      </c>
      <c r="N180" s="62">
        <v>3.3817736329119308</v>
      </c>
      <c r="O180" s="62">
        <v>16.677936342101951</v>
      </c>
    </row>
    <row r="181" spans="1:15" ht="15.75" x14ac:dyDescent="0.25">
      <c r="A181" s="11">
        <v>44531</v>
      </c>
      <c r="B181" s="61"/>
      <c r="C181" s="60">
        <v>10.789237981070142</v>
      </c>
      <c r="D181" s="60">
        <v>0.92491118158120778</v>
      </c>
      <c r="E181" s="60">
        <v>0.77225343686148096</v>
      </c>
      <c r="F181" s="60">
        <v>1.1747856825753011</v>
      </c>
      <c r="G181" s="60">
        <v>1.2862737066071397</v>
      </c>
      <c r="H181" s="60">
        <v>14.947461988695274</v>
      </c>
      <c r="I181" s="61"/>
      <c r="J181" s="60">
        <v>3.2955663594410343</v>
      </c>
      <c r="K181" s="60">
        <v>0.61760059855480209</v>
      </c>
      <c r="L181" s="60">
        <v>4.9531269455931257</v>
      </c>
      <c r="M181" s="60">
        <v>4.1345169694696891</v>
      </c>
      <c r="N181" s="60">
        <v>3.2862881708447458</v>
      </c>
      <c r="O181" s="60">
        <v>16.406807516651586</v>
      </c>
    </row>
    <row r="182" spans="1:15" ht="15.75" x14ac:dyDescent="0.25">
      <c r="A182" s="12">
        <v>44562</v>
      </c>
      <c r="B182" s="61"/>
      <c r="C182" s="62">
        <v>10.908595410040229</v>
      </c>
      <c r="D182" s="62">
        <v>0.93256998103907818</v>
      </c>
      <c r="E182" s="62">
        <v>0.79545314997312011</v>
      </c>
      <c r="F182" s="62">
        <v>1.2161707790911029</v>
      </c>
      <c r="G182" s="62">
        <v>1.3167315707002361</v>
      </c>
      <c r="H182" s="62">
        <v>15.169520890843765</v>
      </c>
      <c r="I182" s="61"/>
      <c r="J182" s="62">
        <v>3.239487977902376</v>
      </c>
      <c r="K182" s="62">
        <v>0.60363752642239765</v>
      </c>
      <c r="L182" s="62">
        <v>4.9868314632605761</v>
      </c>
      <c r="M182" s="62">
        <v>4.2206112502617836</v>
      </c>
      <c r="N182" s="62">
        <v>3.2733656512282465</v>
      </c>
      <c r="O182" s="62">
        <v>16.44380479524909</v>
      </c>
    </row>
    <row r="183" spans="1:15" ht="15.75" x14ac:dyDescent="0.25">
      <c r="A183" s="11">
        <v>44593</v>
      </c>
      <c r="B183" s="61"/>
      <c r="C183" s="60">
        <v>10.68615592890597</v>
      </c>
      <c r="D183" s="60">
        <v>0.93003059530934107</v>
      </c>
      <c r="E183" s="60">
        <v>0.80048514157088124</v>
      </c>
      <c r="F183" s="60">
        <v>1.2024347564753086</v>
      </c>
      <c r="G183" s="60">
        <v>1.2934116432211429</v>
      </c>
      <c r="H183" s="60">
        <v>14.912518065482644</v>
      </c>
      <c r="I183" s="61"/>
      <c r="J183" s="60">
        <v>3.2709365344138757</v>
      </c>
      <c r="K183" s="60">
        <v>0.63125987809197615</v>
      </c>
      <c r="L183" s="60">
        <v>4.9391488112161799</v>
      </c>
      <c r="M183" s="60">
        <v>4.1757450322641256</v>
      </c>
      <c r="N183" s="60">
        <v>3.2515632078246712</v>
      </c>
      <c r="O183" s="60">
        <v>16.38282727353041</v>
      </c>
    </row>
    <row r="184" spans="1:15" ht="15.75" x14ac:dyDescent="0.25">
      <c r="A184" s="12">
        <v>44621</v>
      </c>
      <c r="B184" s="61"/>
      <c r="C184" s="62">
        <v>11.039075162125556</v>
      </c>
      <c r="D184" s="62">
        <v>0.95223440336909992</v>
      </c>
      <c r="E184" s="62">
        <v>0.81047191382500561</v>
      </c>
      <c r="F184" s="62">
        <v>1.2336207520071916</v>
      </c>
      <c r="G184" s="62">
        <v>1.3374698767516502</v>
      </c>
      <c r="H184" s="62">
        <v>15.372872108078505</v>
      </c>
      <c r="I184" s="61"/>
      <c r="J184" s="62">
        <v>3.2036060022492396</v>
      </c>
      <c r="K184" s="62">
        <v>0.60588385847886816</v>
      </c>
      <c r="L184" s="62">
        <v>4.8592292541564071</v>
      </c>
      <c r="M184" s="62">
        <v>4.2970298918049217</v>
      </c>
      <c r="N184" s="62">
        <v>3.1959479331218081</v>
      </c>
      <c r="O184" s="62">
        <v>16.274716301093203</v>
      </c>
    </row>
    <row r="185" spans="1:15" ht="15.75" x14ac:dyDescent="0.25">
      <c r="A185" s="11">
        <v>44652</v>
      </c>
      <c r="B185" s="61"/>
      <c r="C185" s="60">
        <v>10.637796223636295</v>
      </c>
      <c r="D185" s="60">
        <v>0.92212000631112234</v>
      </c>
      <c r="E185" s="60">
        <v>0.78472448502234815</v>
      </c>
      <c r="F185" s="60">
        <v>1.187129281078116</v>
      </c>
      <c r="G185" s="60">
        <v>1.2973794062085737</v>
      </c>
      <c r="H185" s="60">
        <v>14.829149402256455</v>
      </c>
      <c r="I185" s="61"/>
      <c r="J185" s="60">
        <v>3.303336653563234</v>
      </c>
      <c r="K185" s="60">
        <v>0.61526263533673786</v>
      </c>
      <c r="L185" s="60">
        <v>4.8445243603491797</v>
      </c>
      <c r="M185" s="60">
        <v>4.330208889300466</v>
      </c>
      <c r="N185" s="60">
        <v>3.3090379870717475</v>
      </c>
      <c r="O185" s="60">
        <v>16.512195378949887</v>
      </c>
    </row>
    <row r="186" spans="1:15" ht="15.75" x14ac:dyDescent="0.25">
      <c r="A186" s="12">
        <v>44682</v>
      </c>
      <c r="B186" s="61"/>
      <c r="C186" s="62">
        <v>10.83080076424198</v>
      </c>
      <c r="D186" s="62">
        <v>0.93045211155755714</v>
      </c>
      <c r="E186" s="62">
        <v>0.78858609011772007</v>
      </c>
      <c r="F186" s="62">
        <v>1.1991963875524472</v>
      </c>
      <c r="G186" s="62">
        <v>1.3093745888743473</v>
      </c>
      <c r="H186" s="62">
        <v>15.058409942344051</v>
      </c>
      <c r="I186" s="61"/>
      <c r="J186" s="62">
        <v>3.2482189639262615</v>
      </c>
      <c r="K186" s="62">
        <v>0.61597242233610017</v>
      </c>
      <c r="L186" s="62">
        <v>4.9368126028964641</v>
      </c>
      <c r="M186" s="62">
        <v>4.2419900707638245</v>
      </c>
      <c r="N186" s="62">
        <v>3.1401612456154173</v>
      </c>
      <c r="O186" s="62">
        <v>16.289104400782794</v>
      </c>
    </row>
    <row r="187" spans="1:15" ht="15.75" x14ac:dyDescent="0.25">
      <c r="A187" s="11">
        <v>44713</v>
      </c>
      <c r="B187" s="61"/>
      <c r="C187" s="60">
        <v>10.676546155242221</v>
      </c>
      <c r="D187" s="60">
        <v>0.90819768634166542</v>
      </c>
      <c r="E187" s="60">
        <v>0.76218131773717834</v>
      </c>
      <c r="F187" s="60">
        <v>1.1653068231689019</v>
      </c>
      <c r="G187" s="60">
        <v>1.2834063725941729</v>
      </c>
      <c r="H187" s="60">
        <v>14.79563835508414</v>
      </c>
      <c r="I187" s="61"/>
      <c r="J187" s="60">
        <v>3.2783150820310065</v>
      </c>
      <c r="K187" s="60">
        <v>0.60492040540241776</v>
      </c>
      <c r="L187" s="60">
        <v>4.9592275956744345</v>
      </c>
      <c r="M187" s="60">
        <v>4.2067182928264453</v>
      </c>
      <c r="N187" s="60">
        <v>3.1171233356107217</v>
      </c>
      <c r="O187" s="60">
        <v>16.270340893318416</v>
      </c>
    </row>
    <row r="188" spans="1:15" ht="15.75" x14ac:dyDescent="0.25">
      <c r="A188" s="12">
        <v>44743</v>
      </c>
      <c r="B188" s="61"/>
      <c r="C188" s="62">
        <v>10.33072522304095</v>
      </c>
      <c r="D188" s="62">
        <v>0.88940956289681539</v>
      </c>
      <c r="E188" s="62">
        <v>0.74678572875027549</v>
      </c>
      <c r="F188" s="62">
        <v>1.1369528011846006</v>
      </c>
      <c r="G188" s="62">
        <v>1.2541881353556523</v>
      </c>
      <c r="H188" s="62">
        <v>14.358061451228293</v>
      </c>
      <c r="I188" s="61"/>
      <c r="J188" s="62">
        <v>3.4423530808835001</v>
      </c>
      <c r="K188" s="62">
        <v>0.61710890161072374</v>
      </c>
      <c r="L188" s="62">
        <v>5.2076937360451181</v>
      </c>
      <c r="M188" s="62">
        <v>4.3141129017441235</v>
      </c>
      <c r="N188" s="62">
        <v>3.1656550841763802</v>
      </c>
      <c r="O188" s="62">
        <v>16.850397759486775</v>
      </c>
    </row>
    <row r="189" spans="1:15" ht="15.75" x14ac:dyDescent="0.25">
      <c r="A189" s="11">
        <v>44774</v>
      </c>
      <c r="B189" s="61"/>
      <c r="C189" s="60">
        <v>10.346827815874674</v>
      </c>
      <c r="D189" s="60">
        <v>0.8885753328944439</v>
      </c>
      <c r="E189" s="60">
        <v>0.74568909116133242</v>
      </c>
      <c r="F189" s="60">
        <v>1.1266516689713997</v>
      </c>
      <c r="G189" s="60">
        <v>1.2601447727249626</v>
      </c>
      <c r="H189" s="60">
        <v>14.367888681626813</v>
      </c>
      <c r="I189" s="61"/>
      <c r="J189" s="60">
        <v>3.3081258246936462</v>
      </c>
      <c r="K189" s="60">
        <v>0.62403815349786218</v>
      </c>
      <c r="L189" s="60">
        <v>4.9627541472107817</v>
      </c>
      <c r="M189" s="60">
        <v>4.1505294397892323</v>
      </c>
      <c r="N189" s="60">
        <v>3.1460728015641193</v>
      </c>
      <c r="O189" s="60">
        <v>16.292433080230154</v>
      </c>
    </row>
    <row r="190" spans="1:15" ht="15.75" x14ac:dyDescent="0.25">
      <c r="A190" s="12">
        <v>44805</v>
      </c>
      <c r="B190" s="61"/>
      <c r="C190" s="62">
        <v>9.8493326325878421</v>
      </c>
      <c r="D190" s="62">
        <v>0.84635547416226942</v>
      </c>
      <c r="E190" s="62">
        <v>0.70692727817167444</v>
      </c>
      <c r="F190" s="62">
        <v>1.0670976770244931</v>
      </c>
      <c r="G190" s="62">
        <v>1.1924088789872123</v>
      </c>
      <c r="H190" s="62">
        <v>13.662121940933492</v>
      </c>
      <c r="I190" s="61"/>
      <c r="J190" s="62">
        <v>3.1752428089651676</v>
      </c>
      <c r="K190" s="62">
        <v>0.58614215486118859</v>
      </c>
      <c r="L190" s="62">
        <v>4.6493803130807461</v>
      </c>
      <c r="M190" s="62">
        <v>3.8298471863121133</v>
      </c>
      <c r="N190" s="62">
        <v>2.9105280858836653</v>
      </c>
      <c r="O190" s="62">
        <v>15.249255396131014</v>
      </c>
    </row>
    <row r="191" spans="1:15" ht="15.75" x14ac:dyDescent="0.25">
      <c r="A191" s="11">
        <v>44835</v>
      </c>
      <c r="B191" s="61"/>
      <c r="C191" s="60">
        <v>9.8362600106893989</v>
      </c>
      <c r="D191" s="60">
        <v>0.84380095421554346</v>
      </c>
      <c r="E191" s="60">
        <v>0.7062664412156342</v>
      </c>
      <c r="F191" s="60">
        <v>1.0591475511503838</v>
      </c>
      <c r="G191" s="60">
        <v>1.1948556629449931</v>
      </c>
      <c r="H191" s="60">
        <v>13.640330620215952</v>
      </c>
      <c r="I191" s="61"/>
      <c r="J191" s="60">
        <v>3.2208585489292756</v>
      </c>
      <c r="K191" s="60">
        <v>0.60765863705652146</v>
      </c>
      <c r="L191" s="60">
        <v>4.6507870246338108</v>
      </c>
      <c r="M191" s="60">
        <v>3.8304247941534246</v>
      </c>
      <c r="N191" s="60">
        <v>2.9276343492146002</v>
      </c>
      <c r="O191" s="60">
        <v>15.328100813474615</v>
      </c>
    </row>
    <row r="192" spans="1:15" ht="15.75" x14ac:dyDescent="0.25">
      <c r="A192" s="12">
        <v>44866</v>
      </c>
      <c r="B192" s="61"/>
      <c r="C192" s="62">
        <v>9.8867302814183855</v>
      </c>
      <c r="D192" s="62">
        <v>0.85011889229488613</v>
      </c>
      <c r="E192" s="62">
        <v>0.70309793763130501</v>
      </c>
      <c r="F192" s="62">
        <v>1.0600994740875656</v>
      </c>
      <c r="G192" s="62">
        <v>1.199372070932708</v>
      </c>
      <c r="H192" s="62">
        <v>13.69941865636485</v>
      </c>
      <c r="I192" s="61"/>
      <c r="J192" s="62">
        <v>3.1731644150108336</v>
      </c>
      <c r="K192" s="62">
        <v>0.61332061596988108</v>
      </c>
      <c r="L192" s="62">
        <v>4.6504600725586318</v>
      </c>
      <c r="M192" s="62">
        <v>3.7398522234787142</v>
      </c>
      <c r="N192" s="62">
        <v>2.8497438725464419</v>
      </c>
      <c r="O192" s="62">
        <v>15.116682987405937</v>
      </c>
    </row>
    <row r="193" spans="1:15" ht="15.75" x14ac:dyDescent="0.25">
      <c r="A193" s="11">
        <v>44896</v>
      </c>
      <c r="B193" s="61"/>
      <c r="C193" s="60">
        <v>9.5238577882383098</v>
      </c>
      <c r="D193" s="60">
        <v>0.80799167099981561</v>
      </c>
      <c r="E193" s="60">
        <v>0.68632615799083418</v>
      </c>
      <c r="F193" s="60">
        <v>1.0102961417791723</v>
      </c>
      <c r="G193" s="60">
        <v>1.1439743679597609</v>
      </c>
      <c r="H193" s="60">
        <v>13.172446126967893</v>
      </c>
      <c r="I193" s="61"/>
      <c r="J193" s="60">
        <v>3.0708602487367012</v>
      </c>
      <c r="K193" s="60">
        <v>0.60035462370928228</v>
      </c>
      <c r="L193" s="60">
        <v>4.4219389172913663</v>
      </c>
      <c r="M193" s="60">
        <v>3.5791480694004272</v>
      </c>
      <c r="N193" s="60">
        <v>2.8480827953665062</v>
      </c>
      <c r="O193" s="60">
        <v>14.611364138659043</v>
      </c>
    </row>
    <row r="194" spans="1:15" ht="15.75" x14ac:dyDescent="0.25">
      <c r="A194" s="12">
        <v>44927</v>
      </c>
      <c r="B194" s="61"/>
      <c r="C194" s="62">
        <v>9.5792615968803965</v>
      </c>
      <c r="D194" s="62">
        <v>0.81481062160801809</v>
      </c>
      <c r="E194" s="62">
        <v>0.69904481420816933</v>
      </c>
      <c r="F194" s="62">
        <v>1.0316746845694142</v>
      </c>
      <c r="G194" s="62">
        <v>1.1598280707442521</v>
      </c>
      <c r="H194" s="62">
        <v>13.28461978801025</v>
      </c>
      <c r="I194" s="61"/>
      <c r="J194" s="62">
        <v>2.8884477208121266</v>
      </c>
      <c r="K194" s="62">
        <v>0.57230015743900742</v>
      </c>
      <c r="L194" s="62">
        <v>4.4695418507875138</v>
      </c>
      <c r="M194" s="62">
        <v>3.4350617943158603</v>
      </c>
      <c r="N194" s="62">
        <v>2.8359356495835426</v>
      </c>
      <c r="O194" s="62">
        <v>14.29234291802663</v>
      </c>
    </row>
    <row r="195" spans="1:15" ht="15.75" x14ac:dyDescent="0.25">
      <c r="A195" s="11">
        <v>44958</v>
      </c>
      <c r="B195" s="61"/>
      <c r="C195" s="60">
        <v>9.4394472714717761</v>
      </c>
      <c r="D195" s="60">
        <v>0.80510522372386251</v>
      </c>
      <c r="E195" s="60">
        <v>0.68736735481949529</v>
      </c>
      <c r="F195" s="60">
        <v>1.0025169352321093</v>
      </c>
      <c r="G195" s="60">
        <v>1.1492534934900807</v>
      </c>
      <c r="H195" s="60">
        <v>13.083690278737324</v>
      </c>
      <c r="I195" s="61"/>
      <c r="J195" s="60">
        <v>2.8768919097711576</v>
      </c>
      <c r="K195" s="60">
        <v>0.59526484131647417</v>
      </c>
      <c r="L195" s="60">
        <v>4.4700576251408703</v>
      </c>
      <c r="M195" s="60">
        <v>3.4869610126677721</v>
      </c>
      <c r="N195" s="60">
        <v>2.8507094566441578</v>
      </c>
      <c r="O195" s="60">
        <v>14.368911116395292</v>
      </c>
    </row>
    <row r="196" spans="1:15" ht="15.75" x14ac:dyDescent="0.25">
      <c r="A196" s="12">
        <v>44986</v>
      </c>
      <c r="B196" s="61"/>
      <c r="C196" s="62">
        <v>9.4052802669266384</v>
      </c>
      <c r="D196" s="62">
        <v>0.7985120408449754</v>
      </c>
      <c r="E196" s="62">
        <v>0.68475399985131302</v>
      </c>
      <c r="F196" s="62">
        <v>0.99292502761706569</v>
      </c>
      <c r="G196" s="62">
        <v>1.1471954977952226</v>
      </c>
      <c r="H196" s="62">
        <v>13.028666833035215</v>
      </c>
      <c r="I196" s="61"/>
      <c r="J196" s="62">
        <v>2.9390882784320347</v>
      </c>
      <c r="K196" s="62">
        <v>0.58160295174629539</v>
      </c>
      <c r="L196" s="62">
        <v>4.6016776080218333</v>
      </c>
      <c r="M196" s="62">
        <v>3.7995880150727173</v>
      </c>
      <c r="N196" s="62">
        <v>2.9279519654886461</v>
      </c>
      <c r="O196" s="62">
        <v>14.945102302663141</v>
      </c>
    </row>
    <row r="197" spans="1:15" ht="15.75" x14ac:dyDescent="0.25">
      <c r="A197" s="11">
        <v>45017</v>
      </c>
      <c r="B197" s="61"/>
      <c r="C197" s="60">
        <v>9.2272234102569684</v>
      </c>
      <c r="D197" s="60">
        <v>0.78057846592502855</v>
      </c>
      <c r="E197" s="60">
        <v>0.66547512164364742</v>
      </c>
      <c r="F197" s="60">
        <v>0.95511373600280358</v>
      </c>
      <c r="G197" s="60">
        <v>1.1219158659083732</v>
      </c>
      <c r="H197" s="60">
        <v>12.75030659973682</v>
      </c>
      <c r="I197" s="61"/>
      <c r="J197" s="60">
        <v>3.1235669902110903</v>
      </c>
      <c r="K197" s="60">
        <v>0.60942731753382329</v>
      </c>
      <c r="L197" s="60">
        <v>4.8180166059075242</v>
      </c>
      <c r="M197" s="60">
        <v>4.1353397346614074</v>
      </c>
      <c r="N197" s="60">
        <v>2.9790484829279462</v>
      </c>
      <c r="O197" s="60">
        <v>15.774527534627993</v>
      </c>
    </row>
    <row r="198" spans="1:15" ht="15.75" x14ac:dyDescent="0.25">
      <c r="A198" s="12">
        <v>45047</v>
      </c>
      <c r="B198" s="61"/>
      <c r="C198" s="62">
        <v>9.2319893636534491</v>
      </c>
      <c r="D198" s="62">
        <v>0.77569513909887067</v>
      </c>
      <c r="E198" s="62">
        <v>0.6480610246526628</v>
      </c>
      <c r="F198" s="62">
        <v>0.95102416143625124</v>
      </c>
      <c r="G198" s="62">
        <v>1.1133215509242977</v>
      </c>
      <c r="H198" s="62">
        <v>12.720091239765532</v>
      </c>
      <c r="I198" s="61"/>
      <c r="J198" s="62">
        <v>3.0931810408729987</v>
      </c>
      <c r="K198" s="62">
        <v>0.59793411170422373</v>
      </c>
      <c r="L198" s="62">
        <v>4.4765123088233194</v>
      </c>
      <c r="M198" s="62">
        <v>4.0865271538732832</v>
      </c>
      <c r="N198" s="62">
        <v>2.9230613802433369</v>
      </c>
      <c r="O198" s="62">
        <v>15.283492122051166</v>
      </c>
    </row>
    <row r="199" spans="1:15" ht="15.75" x14ac:dyDescent="0.25">
      <c r="A199" s="11">
        <v>45078</v>
      </c>
      <c r="B199" s="61"/>
      <c r="C199" s="60">
        <v>8.9963818027206486</v>
      </c>
      <c r="D199" s="60">
        <v>0.74679241253318884</v>
      </c>
      <c r="E199" s="60">
        <v>0.62391329770567461</v>
      </c>
      <c r="F199" s="60">
        <v>0.91181937771383659</v>
      </c>
      <c r="G199" s="60">
        <v>1.0759020059991311</v>
      </c>
      <c r="H199" s="60">
        <v>12.354808896672479</v>
      </c>
      <c r="I199" s="61"/>
      <c r="J199" s="60">
        <v>3.1490560546121666</v>
      </c>
      <c r="K199" s="60">
        <v>0.57302202472229513</v>
      </c>
      <c r="L199" s="60">
        <v>4.6543444337794551</v>
      </c>
      <c r="M199" s="60">
        <v>4.0735134367317229</v>
      </c>
      <c r="N199" s="60">
        <v>2.9347618344592648</v>
      </c>
      <c r="O199" s="60">
        <v>15.489935475919088</v>
      </c>
    </row>
    <row r="200" spans="1:15" ht="15.75" x14ac:dyDescent="0.25">
      <c r="A200" s="12">
        <v>45108</v>
      </c>
      <c r="B200" s="61"/>
      <c r="C200" s="62">
        <v>8.9921837631807744</v>
      </c>
      <c r="D200" s="62">
        <v>0.73879002176714936</v>
      </c>
      <c r="E200" s="62">
        <v>0.62329193222788748</v>
      </c>
      <c r="F200" s="62">
        <v>0.90544990843522188</v>
      </c>
      <c r="G200" s="62">
        <v>1.0586379719935017</v>
      </c>
      <c r="H200" s="62">
        <v>12.318353597604533</v>
      </c>
      <c r="I200" s="61"/>
      <c r="J200" s="62">
        <v>3.0935572785940026</v>
      </c>
      <c r="K200" s="62">
        <v>0.57410586709289968</v>
      </c>
      <c r="L200" s="62">
        <v>4.709632901089341</v>
      </c>
      <c r="M200" s="62">
        <v>4.0726746909420015</v>
      </c>
      <c r="N200" s="62">
        <v>2.9033843675998443</v>
      </c>
      <c r="O200" s="62">
        <v>15.460909476051802</v>
      </c>
    </row>
    <row r="201" spans="1:15" ht="15.75" x14ac:dyDescent="0.25">
      <c r="A201" s="11">
        <v>45139</v>
      </c>
      <c r="B201" s="61"/>
      <c r="C201" s="60">
        <v>8.7507570092819709</v>
      </c>
      <c r="D201" s="60">
        <v>0.70790200343219745</v>
      </c>
      <c r="E201" s="60">
        <v>0.59346709848605261</v>
      </c>
      <c r="F201" s="60">
        <v>0.86395737951956364</v>
      </c>
      <c r="G201" s="60">
        <v>1.0345116541982602</v>
      </c>
      <c r="H201" s="60">
        <v>11.950595144918045</v>
      </c>
      <c r="I201" s="61"/>
      <c r="J201" s="60">
        <v>3.034085394515635</v>
      </c>
      <c r="K201" s="60">
        <v>0.54337865880845837</v>
      </c>
      <c r="L201" s="60">
        <v>4.6131736540141022</v>
      </c>
      <c r="M201" s="60">
        <v>4.119490410544719</v>
      </c>
      <c r="N201" s="60">
        <v>2.8678826786722276</v>
      </c>
      <c r="O201" s="60">
        <v>15.284748786015625</v>
      </c>
    </row>
    <row r="202" spans="1:15" ht="15.75" x14ac:dyDescent="0.25">
      <c r="A202" s="12">
        <v>45170</v>
      </c>
      <c r="B202" s="61"/>
      <c r="C202" s="62">
        <v>8.6580776013110388</v>
      </c>
      <c r="D202" s="62">
        <v>0.6940949148231591</v>
      </c>
      <c r="E202" s="62">
        <v>0.5807982371949435</v>
      </c>
      <c r="F202" s="62">
        <v>0.84884760869363651</v>
      </c>
      <c r="G202" s="62">
        <v>1.0029037251490613</v>
      </c>
      <c r="H202" s="62">
        <v>11.78472208717184</v>
      </c>
      <c r="I202" s="61"/>
      <c r="J202" s="62">
        <v>3.1459584444002457</v>
      </c>
      <c r="K202" s="62">
        <v>0.53539709293309179</v>
      </c>
      <c r="L202" s="62">
        <v>4.6863010624502257</v>
      </c>
      <c r="M202" s="62">
        <v>4.0358785870155849</v>
      </c>
      <c r="N202" s="62">
        <v>2.7515427635089695</v>
      </c>
      <c r="O202" s="62">
        <v>15.275346909603307</v>
      </c>
    </row>
    <row r="204" spans="1:15" x14ac:dyDescent="0.25">
      <c r="A204" s="1" t="s">
        <v>25</v>
      </c>
    </row>
    <row r="205" spans="1:15" x14ac:dyDescent="0.25">
      <c r="A205" s="5" t="s">
        <v>26</v>
      </c>
    </row>
  </sheetData>
  <mergeCells count="2">
    <mergeCell ref="J6:K6"/>
    <mergeCell ref="J7:K7"/>
  </mergeCells>
  <hyperlinks>
    <hyperlink ref="A1" r:id="rId1" display="Informe de Estabilidad Financiera - Septiembre de 2023"/>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8"/>
  <sheetViews>
    <sheetView showGridLines="0" showRowColHeaders="0" zoomScaleNormal="100" workbookViewId="0">
      <pane xSplit="1" ySplit="9" topLeftCell="B251" activePane="bottomRight" state="frozen"/>
      <selection pane="topRight"/>
      <selection pane="bottomLeft"/>
      <selection pane="bottomRight"/>
    </sheetView>
  </sheetViews>
  <sheetFormatPr baseColWidth="10" defaultColWidth="11.42578125" defaultRowHeight="15" x14ac:dyDescent="0.25"/>
  <cols>
    <col min="1" max="1" width="12.7109375" style="1" customWidth="1"/>
    <col min="2" max="2" width="2.7109375" style="1" customWidth="1"/>
    <col min="3" max="3" width="28.28515625" style="1" customWidth="1"/>
    <col min="4" max="4" width="20.5703125" style="1" customWidth="1"/>
    <col min="5" max="7" width="11.42578125" style="1"/>
    <col min="8" max="9" width="13.42578125" style="1" customWidth="1"/>
    <col min="10" max="246" width="11.42578125" style="1"/>
    <col min="247" max="247" width="17.7109375" style="1" customWidth="1"/>
    <col min="248" max="248" width="18.5703125" style="1" bestFit="1" customWidth="1"/>
    <col min="249" max="502" width="11.42578125" style="1"/>
    <col min="503" max="503" width="17.7109375" style="1" customWidth="1"/>
    <col min="504" max="504" width="18.5703125" style="1" bestFit="1" customWidth="1"/>
    <col min="505" max="758" width="11.42578125" style="1"/>
    <col min="759" max="759" width="17.7109375" style="1" customWidth="1"/>
    <col min="760" max="760" width="18.5703125" style="1" bestFit="1" customWidth="1"/>
    <col min="761" max="1014" width="11.42578125" style="1"/>
    <col min="1015" max="1015" width="17.7109375" style="1" customWidth="1"/>
    <col min="1016" max="1016" width="18.5703125" style="1" bestFit="1" customWidth="1"/>
    <col min="1017" max="1270" width="11.42578125" style="1"/>
    <col min="1271" max="1271" width="17.7109375" style="1" customWidth="1"/>
    <col min="1272" max="1272" width="18.5703125" style="1" bestFit="1" customWidth="1"/>
    <col min="1273" max="1526" width="11.42578125" style="1"/>
    <col min="1527" max="1527" width="17.7109375" style="1" customWidth="1"/>
    <col min="1528" max="1528" width="18.5703125" style="1" bestFit="1" customWidth="1"/>
    <col min="1529" max="1782" width="11.42578125" style="1"/>
    <col min="1783" max="1783" width="17.7109375" style="1" customWidth="1"/>
    <col min="1784" max="1784" width="18.5703125" style="1" bestFit="1" customWidth="1"/>
    <col min="1785" max="2038" width="11.42578125" style="1"/>
    <col min="2039" max="2039" width="17.7109375" style="1" customWidth="1"/>
    <col min="2040" max="2040" width="18.5703125" style="1" bestFit="1" customWidth="1"/>
    <col min="2041" max="2294" width="11.42578125" style="1"/>
    <col min="2295" max="2295" width="17.7109375" style="1" customWidth="1"/>
    <col min="2296" max="2296" width="18.5703125" style="1" bestFit="1" customWidth="1"/>
    <col min="2297" max="2550" width="11.42578125" style="1"/>
    <col min="2551" max="2551" width="17.7109375" style="1" customWidth="1"/>
    <col min="2552" max="2552" width="18.5703125" style="1" bestFit="1" customWidth="1"/>
    <col min="2553" max="2806" width="11.42578125" style="1"/>
    <col min="2807" max="2807" width="17.7109375" style="1" customWidth="1"/>
    <col min="2808" max="2808" width="18.5703125" style="1" bestFit="1" customWidth="1"/>
    <col min="2809" max="3062" width="11.42578125" style="1"/>
    <col min="3063" max="3063" width="17.7109375" style="1" customWidth="1"/>
    <col min="3064" max="3064" width="18.5703125" style="1" bestFit="1" customWidth="1"/>
    <col min="3065" max="3318" width="11.42578125" style="1"/>
    <col min="3319" max="3319" width="17.7109375" style="1" customWidth="1"/>
    <col min="3320" max="3320" width="18.5703125" style="1" bestFit="1" customWidth="1"/>
    <col min="3321" max="3574" width="11.42578125" style="1"/>
    <col min="3575" max="3575" width="17.7109375" style="1" customWidth="1"/>
    <col min="3576" max="3576" width="18.5703125" style="1" bestFit="1" customWidth="1"/>
    <col min="3577" max="3830" width="11.42578125" style="1"/>
    <col min="3831" max="3831" width="17.7109375" style="1" customWidth="1"/>
    <col min="3832" max="3832" width="18.5703125" style="1" bestFit="1" customWidth="1"/>
    <col min="3833" max="4086" width="11.42578125" style="1"/>
    <col min="4087" max="4087" width="17.7109375" style="1" customWidth="1"/>
    <col min="4088" max="4088" width="18.5703125" style="1" bestFit="1" customWidth="1"/>
    <col min="4089" max="4342" width="11.42578125" style="1"/>
    <col min="4343" max="4343" width="17.7109375" style="1" customWidth="1"/>
    <col min="4344" max="4344" width="18.5703125" style="1" bestFit="1" customWidth="1"/>
    <col min="4345" max="4598" width="11.42578125" style="1"/>
    <col min="4599" max="4599" width="17.7109375" style="1" customWidth="1"/>
    <col min="4600" max="4600" width="18.5703125" style="1" bestFit="1" customWidth="1"/>
    <col min="4601" max="4854" width="11.42578125" style="1"/>
    <col min="4855" max="4855" width="17.7109375" style="1" customWidth="1"/>
    <col min="4856" max="4856" width="18.5703125" style="1" bestFit="1" customWidth="1"/>
    <col min="4857" max="5110" width="11.42578125" style="1"/>
    <col min="5111" max="5111" width="17.7109375" style="1" customWidth="1"/>
    <col min="5112" max="5112" width="18.5703125" style="1" bestFit="1" customWidth="1"/>
    <col min="5113" max="5366" width="11.42578125" style="1"/>
    <col min="5367" max="5367" width="17.7109375" style="1" customWidth="1"/>
    <col min="5368" max="5368" width="18.5703125" style="1" bestFit="1" customWidth="1"/>
    <col min="5369" max="5622" width="11.42578125" style="1"/>
    <col min="5623" max="5623" width="17.7109375" style="1" customWidth="1"/>
    <col min="5624" max="5624" width="18.5703125" style="1" bestFit="1" customWidth="1"/>
    <col min="5625" max="5878" width="11.42578125" style="1"/>
    <col min="5879" max="5879" width="17.7109375" style="1" customWidth="1"/>
    <col min="5880" max="5880" width="18.5703125" style="1" bestFit="1" customWidth="1"/>
    <col min="5881" max="6134" width="11.42578125" style="1"/>
    <col min="6135" max="6135" width="17.7109375" style="1" customWidth="1"/>
    <col min="6136" max="6136" width="18.5703125" style="1" bestFit="1" customWidth="1"/>
    <col min="6137" max="6390" width="11.42578125" style="1"/>
    <col min="6391" max="6391" width="17.7109375" style="1" customWidth="1"/>
    <col min="6392" max="6392" width="18.5703125" style="1" bestFit="1" customWidth="1"/>
    <col min="6393" max="6646" width="11.42578125" style="1"/>
    <col min="6647" max="6647" width="17.7109375" style="1" customWidth="1"/>
    <col min="6648" max="6648" width="18.5703125" style="1" bestFit="1" customWidth="1"/>
    <col min="6649" max="6902" width="11.42578125" style="1"/>
    <col min="6903" max="6903" width="17.7109375" style="1" customWidth="1"/>
    <col min="6904" max="6904" width="18.5703125" style="1" bestFit="1" customWidth="1"/>
    <col min="6905" max="7158" width="11.42578125" style="1"/>
    <col min="7159" max="7159" width="17.7109375" style="1" customWidth="1"/>
    <col min="7160" max="7160" width="18.5703125" style="1" bestFit="1" customWidth="1"/>
    <col min="7161" max="7414" width="11.42578125" style="1"/>
    <col min="7415" max="7415" width="17.7109375" style="1" customWidth="1"/>
    <col min="7416" max="7416" width="18.5703125" style="1" bestFit="1" customWidth="1"/>
    <col min="7417" max="7670" width="11.42578125" style="1"/>
    <col min="7671" max="7671" width="17.7109375" style="1" customWidth="1"/>
    <col min="7672" max="7672" width="18.5703125" style="1" bestFit="1" customWidth="1"/>
    <col min="7673" max="7926" width="11.42578125" style="1"/>
    <col min="7927" max="7927" width="17.7109375" style="1" customWidth="1"/>
    <col min="7928" max="7928" width="18.5703125" style="1" bestFit="1" customWidth="1"/>
    <col min="7929" max="8182" width="11.42578125" style="1"/>
    <col min="8183" max="8183" width="17.7109375" style="1" customWidth="1"/>
    <col min="8184" max="8184" width="18.5703125" style="1" bestFit="1" customWidth="1"/>
    <col min="8185" max="8438" width="11.42578125" style="1"/>
    <col min="8439" max="8439" width="17.7109375" style="1" customWidth="1"/>
    <col min="8440" max="8440" width="18.5703125" style="1" bestFit="1" customWidth="1"/>
    <col min="8441" max="8694" width="11.42578125" style="1"/>
    <col min="8695" max="8695" width="17.7109375" style="1" customWidth="1"/>
    <col min="8696" max="8696" width="18.5703125" style="1" bestFit="1" customWidth="1"/>
    <col min="8697" max="8950" width="11.42578125" style="1"/>
    <col min="8951" max="8951" width="17.7109375" style="1" customWidth="1"/>
    <col min="8952" max="8952" width="18.5703125" style="1" bestFit="1" customWidth="1"/>
    <col min="8953" max="9206" width="11.42578125" style="1"/>
    <col min="9207" max="9207" width="17.7109375" style="1" customWidth="1"/>
    <col min="9208" max="9208" width="18.5703125" style="1" bestFit="1" customWidth="1"/>
    <col min="9209" max="9462" width="11.42578125" style="1"/>
    <col min="9463" max="9463" width="17.7109375" style="1" customWidth="1"/>
    <col min="9464" max="9464" width="18.5703125" style="1" bestFit="1" customWidth="1"/>
    <col min="9465" max="9718" width="11.42578125" style="1"/>
    <col min="9719" max="9719" width="17.7109375" style="1" customWidth="1"/>
    <col min="9720" max="9720" width="18.5703125" style="1" bestFit="1" customWidth="1"/>
    <col min="9721" max="9974" width="11.42578125" style="1"/>
    <col min="9975" max="9975" width="17.7109375" style="1" customWidth="1"/>
    <col min="9976" max="9976" width="18.5703125" style="1" bestFit="1" customWidth="1"/>
    <col min="9977" max="10230" width="11.42578125" style="1"/>
    <col min="10231" max="10231" width="17.7109375" style="1" customWidth="1"/>
    <col min="10232" max="10232" width="18.5703125" style="1" bestFit="1" customWidth="1"/>
    <col min="10233" max="10486" width="11.42578125" style="1"/>
    <col min="10487" max="10487" width="17.7109375" style="1" customWidth="1"/>
    <col min="10488" max="10488" width="18.5703125" style="1" bestFit="1" customWidth="1"/>
    <col min="10489" max="10742" width="11.42578125" style="1"/>
    <col min="10743" max="10743" width="17.7109375" style="1" customWidth="1"/>
    <col min="10744" max="10744" width="18.5703125" style="1" bestFit="1" customWidth="1"/>
    <col min="10745" max="10998" width="11.42578125" style="1"/>
    <col min="10999" max="10999" width="17.7109375" style="1" customWidth="1"/>
    <col min="11000" max="11000" width="18.5703125" style="1" bestFit="1" customWidth="1"/>
    <col min="11001" max="11254" width="11.42578125" style="1"/>
    <col min="11255" max="11255" width="17.7109375" style="1" customWidth="1"/>
    <col min="11256" max="11256" width="18.5703125" style="1" bestFit="1" customWidth="1"/>
    <col min="11257" max="11510" width="11.42578125" style="1"/>
    <col min="11511" max="11511" width="17.7109375" style="1" customWidth="1"/>
    <col min="11512" max="11512" width="18.5703125" style="1" bestFit="1" customWidth="1"/>
    <col min="11513" max="11766" width="11.42578125" style="1"/>
    <col min="11767" max="11767" width="17.7109375" style="1" customWidth="1"/>
    <col min="11768" max="11768" width="18.5703125" style="1" bestFit="1" customWidth="1"/>
    <col min="11769" max="12022" width="11.42578125" style="1"/>
    <col min="12023" max="12023" width="17.7109375" style="1" customWidth="1"/>
    <col min="12024" max="12024" width="18.5703125" style="1" bestFit="1" customWidth="1"/>
    <col min="12025" max="12278" width="11.42578125" style="1"/>
    <col min="12279" max="12279" width="17.7109375" style="1" customWidth="1"/>
    <col min="12280" max="12280" width="18.5703125" style="1" bestFit="1" customWidth="1"/>
    <col min="12281" max="12534" width="11.42578125" style="1"/>
    <col min="12535" max="12535" width="17.7109375" style="1" customWidth="1"/>
    <col min="12536" max="12536" width="18.5703125" style="1" bestFit="1" customWidth="1"/>
    <col min="12537" max="12790" width="11.42578125" style="1"/>
    <col min="12791" max="12791" width="17.7109375" style="1" customWidth="1"/>
    <col min="12792" max="12792" width="18.5703125" style="1" bestFit="1" customWidth="1"/>
    <col min="12793" max="13046" width="11.42578125" style="1"/>
    <col min="13047" max="13047" width="17.7109375" style="1" customWidth="1"/>
    <col min="13048" max="13048" width="18.5703125" style="1" bestFit="1" customWidth="1"/>
    <col min="13049" max="13302" width="11.42578125" style="1"/>
    <col min="13303" max="13303" width="17.7109375" style="1" customWidth="1"/>
    <col min="13304" max="13304" width="18.5703125" style="1" bestFit="1" customWidth="1"/>
    <col min="13305" max="13558" width="11.42578125" style="1"/>
    <col min="13559" max="13559" width="17.7109375" style="1" customWidth="1"/>
    <col min="13560" max="13560" width="18.5703125" style="1" bestFit="1" customWidth="1"/>
    <col min="13561" max="13814" width="11.42578125" style="1"/>
    <col min="13815" max="13815" width="17.7109375" style="1" customWidth="1"/>
    <col min="13816" max="13816" width="18.5703125" style="1" bestFit="1" customWidth="1"/>
    <col min="13817" max="14070" width="11.42578125" style="1"/>
    <col min="14071" max="14071" width="17.7109375" style="1" customWidth="1"/>
    <col min="14072" max="14072" width="18.5703125" style="1" bestFit="1" customWidth="1"/>
    <col min="14073" max="14326" width="11.42578125" style="1"/>
    <col min="14327" max="14327" width="17.7109375" style="1" customWidth="1"/>
    <col min="14328" max="14328" width="18.5703125" style="1" bestFit="1" customWidth="1"/>
    <col min="14329" max="14582" width="11.42578125" style="1"/>
    <col min="14583" max="14583" width="17.7109375" style="1" customWidth="1"/>
    <col min="14584" max="14584" width="18.5703125" style="1" bestFit="1" customWidth="1"/>
    <col min="14585" max="14838" width="11.42578125" style="1"/>
    <col min="14839" max="14839" width="17.7109375" style="1" customWidth="1"/>
    <col min="14840" max="14840" width="18.5703125" style="1" bestFit="1" customWidth="1"/>
    <col min="14841" max="15094" width="11.42578125" style="1"/>
    <col min="15095" max="15095" width="17.7109375" style="1" customWidth="1"/>
    <col min="15096" max="15096" width="18.5703125" style="1" bestFit="1" customWidth="1"/>
    <col min="15097" max="15350" width="11.42578125" style="1"/>
    <col min="15351" max="15351" width="17.7109375" style="1" customWidth="1"/>
    <col min="15352" max="15352" width="18.5703125" style="1" bestFit="1" customWidth="1"/>
    <col min="15353" max="15606" width="11.42578125" style="1"/>
    <col min="15607" max="15607" width="17.7109375" style="1" customWidth="1"/>
    <col min="15608" max="15608" width="18.5703125" style="1" bestFit="1" customWidth="1"/>
    <col min="15609" max="15862" width="11.42578125" style="1"/>
    <col min="15863" max="15863" width="17.7109375" style="1" customWidth="1"/>
    <col min="15864" max="15864" width="18.5703125" style="1" bestFit="1" customWidth="1"/>
    <col min="15865" max="16118" width="11.42578125" style="1"/>
    <col min="16119" max="16119" width="17.7109375" style="1" customWidth="1"/>
    <col min="16120" max="16120" width="18.5703125" style="1" bestFit="1" customWidth="1"/>
    <col min="16121" max="16384" width="11.42578125" style="1"/>
  </cols>
  <sheetData>
    <row r="1" spans="1:10" x14ac:dyDescent="0.25">
      <c r="A1" s="46" t="s">
        <v>274</v>
      </c>
    </row>
    <row r="2" spans="1:10" ht="15.75" x14ac:dyDescent="0.25">
      <c r="A2" s="14" t="s">
        <v>175</v>
      </c>
    </row>
    <row r="3" spans="1:10" x14ac:dyDescent="0.25">
      <c r="A3" s="59"/>
    </row>
    <row r="4" spans="1:10" ht="15.75" x14ac:dyDescent="0.25">
      <c r="A4" s="14" t="s">
        <v>176</v>
      </c>
    </row>
    <row r="7" spans="1:10" x14ac:dyDescent="0.25">
      <c r="A7" s="1" t="s">
        <v>109</v>
      </c>
      <c r="C7" s="5"/>
      <c r="F7" s="1" t="s">
        <v>185</v>
      </c>
    </row>
    <row r="8" spans="1:10" ht="31.5" x14ac:dyDescent="0.25">
      <c r="A8" s="15" t="s">
        <v>11</v>
      </c>
      <c r="C8" s="15" t="s">
        <v>178</v>
      </c>
      <c r="D8" s="15" t="s">
        <v>177</v>
      </c>
      <c r="F8" s="15"/>
      <c r="G8" s="15"/>
      <c r="H8" s="15" t="s">
        <v>178</v>
      </c>
      <c r="I8" s="15" t="s">
        <v>177</v>
      </c>
      <c r="J8" s="15" t="s">
        <v>186</v>
      </c>
    </row>
    <row r="9" spans="1:10" s="5" customFormat="1" ht="47.25" x14ac:dyDescent="0.25">
      <c r="A9" s="16" t="s">
        <v>12</v>
      </c>
      <c r="C9" s="16" t="s">
        <v>179</v>
      </c>
      <c r="D9" s="16" t="s">
        <v>180</v>
      </c>
      <c r="F9" s="16"/>
      <c r="G9" s="16"/>
      <c r="H9" s="16" t="s">
        <v>179</v>
      </c>
      <c r="I9" s="16" t="s">
        <v>180</v>
      </c>
      <c r="J9" s="16" t="s">
        <v>187</v>
      </c>
    </row>
    <row r="10" spans="1:10" ht="15.75" x14ac:dyDescent="0.25">
      <c r="A10" s="12">
        <v>37500</v>
      </c>
      <c r="B10" s="61"/>
      <c r="C10" s="62">
        <v>51.038212800945693</v>
      </c>
      <c r="D10" s="62">
        <v>47.610268337780731</v>
      </c>
      <c r="F10" s="62" t="s">
        <v>101</v>
      </c>
      <c r="G10" s="62" t="s">
        <v>101</v>
      </c>
      <c r="H10" s="62">
        <v>3.145410328445053</v>
      </c>
      <c r="I10" s="62">
        <v>-2.9051681669115634</v>
      </c>
      <c r="J10" s="62">
        <v>6.1723437420863219</v>
      </c>
    </row>
    <row r="11" spans="1:10" ht="15.75" x14ac:dyDescent="0.25">
      <c r="A11" s="11">
        <v>37530</v>
      </c>
      <c r="B11" s="61"/>
      <c r="C11" s="60">
        <v>50.252857355752845</v>
      </c>
      <c r="D11" s="60">
        <v>46.367208466364445</v>
      </c>
      <c r="F11" s="60" t="s">
        <v>170</v>
      </c>
      <c r="G11" s="60" t="s">
        <v>170</v>
      </c>
      <c r="H11" s="60">
        <v>1.2253010413737455</v>
      </c>
      <c r="I11" s="60">
        <v>0.68197078046687098</v>
      </c>
      <c r="J11" s="60">
        <v>6.1723437420863219</v>
      </c>
    </row>
    <row r="12" spans="1:10" ht="15.75" x14ac:dyDescent="0.25">
      <c r="A12" s="12">
        <v>37561</v>
      </c>
      <c r="B12" s="61"/>
      <c r="C12" s="62">
        <v>49.750309041294102</v>
      </c>
      <c r="D12" s="62">
        <v>45.432169288553382</v>
      </c>
      <c r="F12" s="62" t="s">
        <v>99</v>
      </c>
      <c r="G12" s="62" t="s">
        <v>99</v>
      </c>
      <c r="H12" s="62">
        <v>6.5433543519921571</v>
      </c>
      <c r="I12" s="62">
        <v>4.3781194131659795</v>
      </c>
      <c r="J12" s="62">
        <v>6.1723437420863219</v>
      </c>
    </row>
    <row r="13" spans="1:10" ht="15.75" x14ac:dyDescent="0.25">
      <c r="A13" s="11">
        <v>37591</v>
      </c>
      <c r="B13" s="61"/>
      <c r="C13" s="60">
        <v>48.921210626662756</v>
      </c>
      <c r="D13" s="60">
        <v>44.451848496472998</v>
      </c>
      <c r="F13" s="60" t="s">
        <v>92</v>
      </c>
      <c r="G13" s="60" t="s">
        <v>92</v>
      </c>
      <c r="H13" s="60">
        <v>17.730825383849332</v>
      </c>
      <c r="I13" s="60">
        <v>6.1723437420863219</v>
      </c>
      <c r="J13" s="60">
        <v>6.1723437420863219</v>
      </c>
    </row>
    <row r="14" spans="1:10" ht="15.75" x14ac:dyDescent="0.25">
      <c r="A14" s="12">
        <v>37622</v>
      </c>
      <c r="B14" s="61"/>
      <c r="C14" s="62">
        <v>48.920545315324269</v>
      </c>
      <c r="D14" s="62">
        <v>44.350413282185507</v>
      </c>
      <c r="F14" s="62" t="s">
        <v>102</v>
      </c>
      <c r="G14" s="62" t="s">
        <v>102</v>
      </c>
      <c r="H14" s="62">
        <v>10.80792973259849</v>
      </c>
      <c r="I14" s="62">
        <v>7.2452771247981271</v>
      </c>
      <c r="J14" s="62">
        <v>6.1723437420863219</v>
      </c>
    </row>
    <row r="15" spans="1:10" ht="15.75" x14ac:dyDescent="0.25">
      <c r="A15" s="11">
        <v>37653</v>
      </c>
      <c r="B15" s="61"/>
      <c r="C15" s="60">
        <v>48.603259512774315</v>
      </c>
      <c r="D15" s="60">
        <v>43.804841995388259</v>
      </c>
      <c r="F15" s="60" t="s">
        <v>100</v>
      </c>
      <c r="G15" s="60" t="s">
        <v>105</v>
      </c>
      <c r="H15" s="60">
        <v>25.081933014073872</v>
      </c>
      <c r="I15" s="60">
        <v>22.515057630501389</v>
      </c>
      <c r="J15" s="60">
        <v>6.1723437420863219</v>
      </c>
    </row>
    <row r="16" spans="1:10" ht="15.75" x14ac:dyDescent="0.25">
      <c r="A16" s="12">
        <v>37681</v>
      </c>
      <c r="B16" s="61"/>
      <c r="C16" s="62">
        <v>47.919627570623227</v>
      </c>
      <c r="D16" s="62">
        <v>42.864594457876905</v>
      </c>
      <c r="F16" s="62" t="s">
        <v>104</v>
      </c>
      <c r="G16" s="62" t="s">
        <v>106</v>
      </c>
      <c r="H16" s="62">
        <v>25.2945132597998</v>
      </c>
      <c r="I16" s="62">
        <v>23.266082073629818</v>
      </c>
      <c r="J16" s="62">
        <v>6.1723437420863219</v>
      </c>
    </row>
    <row r="17" spans="1:9" ht="15.75" x14ac:dyDescent="0.25">
      <c r="A17" s="11">
        <v>37712</v>
      </c>
      <c r="B17" s="61"/>
      <c r="C17" s="60">
        <v>47.059365682494558</v>
      </c>
      <c r="D17" s="60">
        <v>41.940259475574109</v>
      </c>
      <c r="I17" s="54"/>
    </row>
    <row r="18" spans="1:9" ht="15.75" x14ac:dyDescent="0.25">
      <c r="A18" s="12">
        <v>37742</v>
      </c>
      <c r="B18" s="61"/>
      <c r="C18" s="62">
        <v>46.187767437350011</v>
      </c>
      <c r="D18" s="62">
        <v>39.761757369792221</v>
      </c>
    </row>
    <row r="19" spans="1:9" ht="15.75" x14ac:dyDescent="0.25">
      <c r="A19" s="11">
        <v>37773</v>
      </c>
      <c r="B19" s="61"/>
      <c r="C19" s="60">
        <v>46.54508595242919</v>
      </c>
      <c r="D19" s="60">
        <v>39.860767867637279</v>
      </c>
    </row>
    <row r="20" spans="1:9" ht="15.75" x14ac:dyDescent="0.25">
      <c r="A20" s="12">
        <v>37803</v>
      </c>
      <c r="B20" s="61"/>
      <c r="C20" s="62">
        <v>46.553069314480929</v>
      </c>
      <c r="D20" s="62">
        <v>39.889277470416012</v>
      </c>
    </row>
    <row r="21" spans="1:9" ht="15.75" x14ac:dyDescent="0.25">
      <c r="A21" s="11">
        <v>37834</v>
      </c>
      <c r="B21" s="61"/>
      <c r="C21" s="60">
        <v>46.968271411379234</v>
      </c>
      <c r="D21" s="60">
        <v>39.855080745495258</v>
      </c>
    </row>
    <row r="22" spans="1:9" ht="15.75" x14ac:dyDescent="0.25">
      <c r="A22" s="12">
        <v>37865</v>
      </c>
      <c r="B22" s="61"/>
      <c r="C22" s="62">
        <v>46.992930868170944</v>
      </c>
      <c r="D22" s="62">
        <v>39.527945966033926</v>
      </c>
    </row>
    <row r="23" spans="1:9" ht="15.75" x14ac:dyDescent="0.25">
      <c r="A23" s="11">
        <v>37895</v>
      </c>
      <c r="B23" s="61"/>
      <c r="C23" s="60">
        <v>46.038153842274994</v>
      </c>
      <c r="D23" s="60">
        <v>37.788366806719154</v>
      </c>
    </row>
    <row r="24" spans="1:9" ht="15.75" x14ac:dyDescent="0.25">
      <c r="A24" s="12">
        <v>37926</v>
      </c>
      <c r="B24" s="61"/>
      <c r="C24" s="62">
        <v>45.544098793179273</v>
      </c>
      <c r="D24" s="62">
        <v>36.871117998047104</v>
      </c>
    </row>
    <row r="25" spans="1:9" ht="15.75" x14ac:dyDescent="0.25">
      <c r="A25" s="11">
        <v>37956</v>
      </c>
      <c r="B25" s="61"/>
      <c r="C25" s="60">
        <v>46.959700645663347</v>
      </c>
      <c r="D25" s="60">
        <v>38.376216440573927</v>
      </c>
    </row>
    <row r="26" spans="1:9" ht="15.75" x14ac:dyDescent="0.25">
      <c r="A26" s="12">
        <v>37987</v>
      </c>
      <c r="B26" s="61"/>
      <c r="C26" s="62">
        <v>45.772937380764759</v>
      </c>
      <c r="D26" s="62">
        <v>35.387136360692431</v>
      </c>
    </row>
    <row r="27" spans="1:9" ht="15.75" x14ac:dyDescent="0.25">
      <c r="A27" s="11">
        <v>38018</v>
      </c>
      <c r="B27" s="61"/>
      <c r="C27" s="60">
        <v>45.401387410482819</v>
      </c>
      <c r="D27" s="60">
        <v>34.471676388109273</v>
      </c>
    </row>
    <row r="28" spans="1:9" ht="15.75" x14ac:dyDescent="0.25">
      <c r="A28" s="12">
        <v>38047</v>
      </c>
      <c r="B28" s="61"/>
      <c r="C28" s="62">
        <v>45.424508447374023</v>
      </c>
      <c r="D28" s="62">
        <v>35.063572376399826</v>
      </c>
    </row>
    <row r="29" spans="1:9" ht="15.75" x14ac:dyDescent="0.25">
      <c r="A29" s="11">
        <v>38078</v>
      </c>
      <c r="B29" s="61"/>
      <c r="C29" s="60">
        <v>44.286610795245025</v>
      </c>
      <c r="D29" s="60">
        <v>33.359554887177239</v>
      </c>
    </row>
    <row r="30" spans="1:9" ht="15.75" x14ac:dyDescent="0.25">
      <c r="A30" s="12">
        <v>38108</v>
      </c>
      <c r="B30" s="61"/>
      <c r="C30" s="62">
        <v>43.888051764606061</v>
      </c>
      <c r="D30" s="62">
        <v>30.100927720847398</v>
      </c>
    </row>
    <row r="31" spans="1:9" ht="15.75" x14ac:dyDescent="0.25">
      <c r="A31" s="11">
        <v>38139</v>
      </c>
      <c r="B31" s="61"/>
      <c r="C31" s="60">
        <v>43.17825675389102</v>
      </c>
      <c r="D31" s="60">
        <v>28.584430473123625</v>
      </c>
    </row>
    <row r="32" spans="1:9" ht="15.75" x14ac:dyDescent="0.25">
      <c r="A32" s="12">
        <v>38169</v>
      </c>
      <c r="B32" s="61"/>
      <c r="C32" s="62">
        <v>42.385269991606364</v>
      </c>
      <c r="D32" s="62">
        <v>27.349556199819535</v>
      </c>
    </row>
    <row r="33" spans="1:4" ht="15.75" x14ac:dyDescent="0.25">
      <c r="A33" s="11">
        <v>38200</v>
      </c>
      <c r="B33" s="61"/>
      <c r="C33" s="60">
        <v>41.900571384051382</v>
      </c>
      <c r="D33" s="60">
        <v>26.444348609163981</v>
      </c>
    </row>
    <row r="34" spans="1:4" ht="15.75" x14ac:dyDescent="0.25">
      <c r="A34" s="12">
        <v>38231</v>
      </c>
      <c r="B34" s="61"/>
      <c r="C34" s="62">
        <v>41.272005380176552</v>
      </c>
      <c r="D34" s="62">
        <v>25.668181649121674</v>
      </c>
    </row>
    <row r="35" spans="1:4" ht="15.75" x14ac:dyDescent="0.25">
      <c r="A35" s="11">
        <v>38261</v>
      </c>
      <c r="B35" s="61"/>
      <c r="C35" s="60">
        <v>40.385049883982397</v>
      </c>
      <c r="D35" s="60">
        <v>24.697963320920394</v>
      </c>
    </row>
    <row r="36" spans="1:4" ht="15.75" x14ac:dyDescent="0.25">
      <c r="A36" s="12">
        <v>38292</v>
      </c>
      <c r="B36" s="61"/>
      <c r="C36" s="62">
        <v>39.895754279808259</v>
      </c>
      <c r="D36" s="62">
        <v>23.472024955908978</v>
      </c>
    </row>
    <row r="37" spans="1:4" ht="15.75" x14ac:dyDescent="0.25">
      <c r="A37" s="11">
        <v>38322</v>
      </c>
      <c r="B37" s="61"/>
      <c r="C37" s="60">
        <v>40.865132908142328</v>
      </c>
      <c r="D37" s="60">
        <v>25.975799715699733</v>
      </c>
    </row>
    <row r="38" spans="1:4" ht="15.75" x14ac:dyDescent="0.25">
      <c r="A38" s="12">
        <v>38353</v>
      </c>
      <c r="B38" s="61"/>
      <c r="C38" s="62">
        <v>38.871339297753636</v>
      </c>
      <c r="D38" s="62">
        <v>24.021757580605694</v>
      </c>
    </row>
    <row r="39" spans="1:4" ht="15.75" x14ac:dyDescent="0.25">
      <c r="A39" s="11">
        <v>38384</v>
      </c>
      <c r="B39" s="61"/>
      <c r="C39" s="60">
        <v>38.830907736154586</v>
      </c>
      <c r="D39" s="60">
        <v>24.057406820496986</v>
      </c>
    </row>
    <row r="40" spans="1:4" ht="15.75" x14ac:dyDescent="0.25">
      <c r="A40" s="12">
        <v>38412</v>
      </c>
      <c r="B40" s="61"/>
      <c r="C40" s="62">
        <v>39.562124228044759</v>
      </c>
      <c r="D40" s="62">
        <v>26.07744310762088</v>
      </c>
    </row>
    <row r="41" spans="1:4" ht="15.75" x14ac:dyDescent="0.25">
      <c r="A41" s="11">
        <v>38443</v>
      </c>
      <c r="B41" s="61"/>
      <c r="C41" s="60">
        <v>38.309502350741695</v>
      </c>
      <c r="D41" s="60">
        <v>23.864355708624004</v>
      </c>
    </row>
    <row r="42" spans="1:4" ht="15.75" x14ac:dyDescent="0.25">
      <c r="A42" s="12">
        <v>38473</v>
      </c>
      <c r="B42" s="61"/>
      <c r="C42" s="62">
        <v>37.248240924216617</v>
      </c>
      <c r="D42" s="62">
        <v>22.75541987393898</v>
      </c>
    </row>
    <row r="43" spans="1:4" ht="15.75" x14ac:dyDescent="0.25">
      <c r="A43" s="11">
        <v>38504</v>
      </c>
      <c r="B43" s="61"/>
      <c r="C43" s="60">
        <v>35.615477914080756</v>
      </c>
      <c r="D43" s="60">
        <v>21.140670946652701</v>
      </c>
    </row>
    <row r="44" spans="1:4" ht="15.75" x14ac:dyDescent="0.25">
      <c r="A44" s="12">
        <v>38534</v>
      </c>
      <c r="B44" s="61"/>
      <c r="C44" s="62">
        <v>35.282226088834236</v>
      </c>
      <c r="D44" s="62">
        <v>20.196360053471906</v>
      </c>
    </row>
    <row r="45" spans="1:4" ht="15.75" x14ac:dyDescent="0.25">
      <c r="A45" s="11">
        <v>38565</v>
      </c>
      <c r="B45" s="61"/>
      <c r="C45" s="60">
        <v>34.431211807183921</v>
      </c>
      <c r="D45" s="60">
        <v>19.268276085826834</v>
      </c>
    </row>
    <row r="46" spans="1:4" ht="15.75" x14ac:dyDescent="0.25">
      <c r="A46" s="12">
        <v>38596</v>
      </c>
      <c r="B46" s="61"/>
      <c r="C46" s="62">
        <v>32.849291237404522</v>
      </c>
      <c r="D46" s="62">
        <v>17.85864031300569</v>
      </c>
    </row>
    <row r="47" spans="1:4" ht="15.75" x14ac:dyDescent="0.25">
      <c r="A47" s="11">
        <v>38626</v>
      </c>
      <c r="B47" s="61"/>
      <c r="C47" s="60">
        <v>33.501176890249482</v>
      </c>
      <c r="D47" s="60">
        <v>18.109619837561688</v>
      </c>
    </row>
    <row r="48" spans="1:4" ht="15.75" x14ac:dyDescent="0.25">
      <c r="A48" s="12">
        <v>38657</v>
      </c>
      <c r="B48" s="61"/>
      <c r="C48" s="62">
        <v>32.078556189960821</v>
      </c>
      <c r="D48" s="62">
        <v>16.9140124947712</v>
      </c>
    </row>
    <row r="49" spans="1:4" ht="15.75" x14ac:dyDescent="0.25">
      <c r="A49" s="11">
        <v>38687</v>
      </c>
      <c r="B49" s="61"/>
      <c r="C49" s="60">
        <v>31.52977544780633</v>
      </c>
      <c r="D49" s="60">
        <v>16.203281877307621</v>
      </c>
    </row>
    <row r="50" spans="1:4" ht="15.75" x14ac:dyDescent="0.25">
      <c r="A50" s="12">
        <v>38718</v>
      </c>
      <c r="B50" s="61"/>
      <c r="C50" s="62">
        <v>30.588045355119277</v>
      </c>
      <c r="D50" s="62">
        <v>14.882484963524981</v>
      </c>
    </row>
    <row r="51" spans="1:4" ht="15.75" x14ac:dyDescent="0.25">
      <c r="A51" s="11">
        <v>38749</v>
      </c>
      <c r="B51" s="61"/>
      <c r="C51" s="60">
        <v>29.515699167312004</v>
      </c>
      <c r="D51" s="60">
        <v>13.756075227911225</v>
      </c>
    </row>
    <row r="52" spans="1:4" ht="15.75" x14ac:dyDescent="0.25">
      <c r="A52" s="12">
        <v>38777</v>
      </c>
      <c r="B52" s="61"/>
      <c r="C52" s="62">
        <v>29.550906836030371</v>
      </c>
      <c r="D52" s="62">
        <v>13.854663957123872</v>
      </c>
    </row>
    <row r="53" spans="1:4" ht="15.75" x14ac:dyDescent="0.25">
      <c r="A53" s="11">
        <v>38808</v>
      </c>
      <c r="B53" s="61"/>
      <c r="C53" s="60">
        <v>28.527872439171485</v>
      </c>
      <c r="D53" s="60">
        <v>12.815950360101795</v>
      </c>
    </row>
    <row r="54" spans="1:4" ht="15.75" x14ac:dyDescent="0.25">
      <c r="A54" s="12">
        <v>38838</v>
      </c>
      <c r="B54" s="61"/>
      <c r="C54" s="62">
        <v>27.760729975053572</v>
      </c>
      <c r="D54" s="62">
        <v>11.301159569973633</v>
      </c>
    </row>
    <row r="55" spans="1:4" ht="15.75" x14ac:dyDescent="0.25">
      <c r="A55" s="11">
        <v>38869</v>
      </c>
      <c r="B55" s="61"/>
      <c r="C55" s="60">
        <v>27.999463048163765</v>
      </c>
      <c r="D55" s="60">
        <v>11.068571366928349</v>
      </c>
    </row>
    <row r="56" spans="1:4" ht="15.75" x14ac:dyDescent="0.25">
      <c r="A56" s="12">
        <v>38899</v>
      </c>
      <c r="B56" s="61"/>
      <c r="C56" s="62">
        <v>26.671295068828631</v>
      </c>
      <c r="D56" s="62">
        <v>9.6976345664168715</v>
      </c>
    </row>
    <row r="57" spans="1:4" ht="15.75" x14ac:dyDescent="0.25">
      <c r="A57" s="11">
        <v>38930</v>
      </c>
      <c r="B57" s="61"/>
      <c r="C57" s="60">
        <v>25.775567288744927</v>
      </c>
      <c r="D57" s="60">
        <v>9.1703291397864461</v>
      </c>
    </row>
    <row r="58" spans="1:4" ht="15.75" x14ac:dyDescent="0.25">
      <c r="A58" s="12">
        <v>38961</v>
      </c>
      <c r="B58" s="61"/>
      <c r="C58" s="62">
        <v>25.410704897640567</v>
      </c>
      <c r="D58" s="62">
        <v>8.3177791467186015</v>
      </c>
    </row>
    <row r="59" spans="1:4" ht="15.75" x14ac:dyDescent="0.25">
      <c r="A59" s="11">
        <v>38991</v>
      </c>
      <c r="B59" s="61"/>
      <c r="C59" s="60">
        <v>24.235916458154385</v>
      </c>
      <c r="D59" s="60">
        <v>7.3881601788411295</v>
      </c>
    </row>
    <row r="60" spans="1:4" ht="15.75" x14ac:dyDescent="0.25">
      <c r="A60" s="12">
        <v>39022</v>
      </c>
      <c r="B60" s="61"/>
      <c r="C60" s="62">
        <v>23.882029389745977</v>
      </c>
      <c r="D60" s="62">
        <v>6.1581377856484671</v>
      </c>
    </row>
    <row r="61" spans="1:4" ht="15.75" x14ac:dyDescent="0.25">
      <c r="A61" s="11">
        <v>39052</v>
      </c>
      <c r="B61" s="61"/>
      <c r="C61" s="60">
        <v>22.496146533994121</v>
      </c>
      <c r="D61" s="60">
        <v>4.9214922953649616</v>
      </c>
    </row>
    <row r="62" spans="1:4" ht="15.75" x14ac:dyDescent="0.25">
      <c r="A62" s="12">
        <v>39083</v>
      </c>
      <c r="B62" s="61"/>
      <c r="C62" s="62">
        <v>21.132536028259832</v>
      </c>
      <c r="D62" s="62">
        <v>3.6790632070525477</v>
      </c>
    </row>
    <row r="63" spans="1:4" ht="15.75" x14ac:dyDescent="0.25">
      <c r="A63" s="11">
        <v>39114</v>
      </c>
      <c r="B63" s="61"/>
      <c r="C63" s="60">
        <v>20.348119462823874</v>
      </c>
      <c r="D63" s="60">
        <v>2.942401412069092</v>
      </c>
    </row>
    <row r="64" spans="1:4" ht="15.75" x14ac:dyDescent="0.25">
      <c r="A64" s="12">
        <v>39142</v>
      </c>
      <c r="B64" s="61"/>
      <c r="C64" s="62">
        <v>20.204182719280013</v>
      </c>
      <c r="D64" s="62">
        <v>3.3711573251917231</v>
      </c>
    </row>
    <row r="65" spans="1:4" ht="15.75" x14ac:dyDescent="0.25">
      <c r="A65" s="11">
        <v>39173</v>
      </c>
      <c r="B65" s="61"/>
      <c r="C65" s="60">
        <v>18.918630081787626</v>
      </c>
      <c r="D65" s="60">
        <v>2.4874337832490929</v>
      </c>
    </row>
    <row r="66" spans="1:4" ht="15.75" x14ac:dyDescent="0.25">
      <c r="A66" s="12">
        <v>39203</v>
      </c>
      <c r="B66" s="61"/>
      <c r="C66" s="62">
        <v>17.787955289397313</v>
      </c>
      <c r="D66" s="62">
        <v>1.3556329295543879</v>
      </c>
    </row>
    <row r="67" spans="1:4" ht="15.75" x14ac:dyDescent="0.25">
      <c r="A67" s="11">
        <v>39234</v>
      </c>
      <c r="B67" s="61"/>
      <c r="C67" s="60">
        <v>17.535348611242849</v>
      </c>
      <c r="D67" s="60">
        <v>1.0119460608079189</v>
      </c>
    </row>
    <row r="68" spans="1:4" ht="15.75" x14ac:dyDescent="0.25">
      <c r="A68" s="12">
        <v>39264</v>
      </c>
      <c r="B68" s="61"/>
      <c r="C68" s="62">
        <v>17.566895852239305</v>
      </c>
      <c r="D68" s="62">
        <v>0.56221686152758565</v>
      </c>
    </row>
    <row r="69" spans="1:4" ht="15.75" x14ac:dyDescent="0.25">
      <c r="A69" s="11">
        <v>39295</v>
      </c>
      <c r="B69" s="61"/>
      <c r="C69" s="60">
        <v>16.576525958143936</v>
      </c>
      <c r="D69" s="60">
        <v>-1.069314890141253</v>
      </c>
    </row>
    <row r="70" spans="1:4" ht="15.75" x14ac:dyDescent="0.25">
      <c r="A70" s="12">
        <v>39326</v>
      </c>
      <c r="B70" s="61"/>
      <c r="C70" s="62">
        <v>16.592485294234869</v>
      </c>
      <c r="D70" s="62">
        <v>-0.88127208828439385</v>
      </c>
    </row>
    <row r="71" spans="1:4" ht="15.75" x14ac:dyDescent="0.25">
      <c r="A71" s="11">
        <v>39356</v>
      </c>
      <c r="B71" s="61"/>
      <c r="C71" s="60">
        <v>16.559303251767133</v>
      </c>
      <c r="D71" s="60">
        <v>-0.79674287242070041</v>
      </c>
    </row>
    <row r="72" spans="1:4" ht="15.75" x14ac:dyDescent="0.25">
      <c r="A72" s="12">
        <v>39387</v>
      </c>
      <c r="B72" s="61"/>
      <c r="C72" s="62">
        <v>16.354179040104057</v>
      </c>
      <c r="D72" s="62">
        <v>-1.0221008870735782</v>
      </c>
    </row>
    <row r="73" spans="1:4" ht="15.75" x14ac:dyDescent="0.25">
      <c r="A73" s="11">
        <v>39417</v>
      </c>
      <c r="B73" s="61"/>
      <c r="C73" s="60">
        <v>16.331677251035842</v>
      </c>
      <c r="D73" s="60">
        <v>0.10821725547290752</v>
      </c>
    </row>
    <row r="74" spans="1:4" ht="15.75" x14ac:dyDescent="0.25">
      <c r="A74" s="12">
        <v>39448</v>
      </c>
      <c r="B74" s="61"/>
      <c r="C74" s="62">
        <v>15.405538469119161</v>
      </c>
      <c r="D74" s="62">
        <v>-1.9903009148953759</v>
      </c>
    </row>
    <row r="75" spans="1:4" ht="15.75" x14ac:dyDescent="0.25">
      <c r="A75" s="11">
        <v>39479</v>
      </c>
      <c r="B75" s="61"/>
      <c r="C75" s="60">
        <v>14.839784424794694</v>
      </c>
      <c r="D75" s="60">
        <v>-2.3104976885085082</v>
      </c>
    </row>
    <row r="76" spans="1:4" ht="15.75" x14ac:dyDescent="0.25">
      <c r="A76" s="12">
        <v>39508</v>
      </c>
      <c r="B76" s="61"/>
      <c r="C76" s="62">
        <v>14.952636828730585</v>
      </c>
      <c r="D76" s="62">
        <v>-2.1469757089530059</v>
      </c>
    </row>
    <row r="77" spans="1:4" ht="15.75" x14ac:dyDescent="0.25">
      <c r="A77" s="11">
        <v>39539</v>
      </c>
      <c r="B77" s="61"/>
      <c r="C77" s="60">
        <v>14.759011971319195</v>
      </c>
      <c r="D77" s="60">
        <v>-2.2836925588714556</v>
      </c>
    </row>
    <row r="78" spans="1:4" ht="15.75" x14ac:dyDescent="0.25">
      <c r="A78" s="12">
        <v>39569</v>
      </c>
      <c r="B78" s="61"/>
      <c r="C78" s="62">
        <v>14.473444796500621</v>
      </c>
      <c r="D78" s="62">
        <v>-3.4619270861938931</v>
      </c>
    </row>
    <row r="79" spans="1:4" ht="15.75" x14ac:dyDescent="0.25">
      <c r="A79" s="11">
        <v>39600</v>
      </c>
      <c r="B79" s="61"/>
      <c r="C79" s="60">
        <v>14.207794197323132</v>
      </c>
      <c r="D79" s="60">
        <v>-4.0670510785193015</v>
      </c>
    </row>
    <row r="80" spans="1:4" ht="15.75" x14ac:dyDescent="0.25">
      <c r="A80" s="12">
        <v>39630</v>
      </c>
      <c r="B80" s="61"/>
      <c r="C80" s="62">
        <v>13.769413263024719</v>
      </c>
      <c r="D80" s="62">
        <v>-4.3566755406824962</v>
      </c>
    </row>
    <row r="81" spans="1:4" ht="15.75" x14ac:dyDescent="0.25">
      <c r="A81" s="11">
        <v>39661</v>
      </c>
      <c r="B81" s="61"/>
      <c r="C81" s="60">
        <v>13.334755134039531</v>
      </c>
      <c r="D81" s="60">
        <v>-5.3399820129140263</v>
      </c>
    </row>
    <row r="82" spans="1:4" ht="15.75" x14ac:dyDescent="0.25">
      <c r="A82" s="12">
        <v>39692</v>
      </c>
      <c r="B82" s="61"/>
      <c r="C82" s="62">
        <v>13.286923308167186</v>
      </c>
      <c r="D82" s="62">
        <v>-5.3313932513193247</v>
      </c>
    </row>
    <row r="83" spans="1:4" ht="15.75" x14ac:dyDescent="0.25">
      <c r="A83" s="11">
        <v>39722</v>
      </c>
      <c r="B83" s="61"/>
      <c r="C83" s="60">
        <v>13.170588248010281</v>
      </c>
      <c r="D83" s="60">
        <v>-6.5620160293344441</v>
      </c>
    </row>
    <row r="84" spans="1:4" ht="15.75" x14ac:dyDescent="0.25">
      <c r="A84" s="12">
        <v>39753</v>
      </c>
      <c r="B84" s="61"/>
      <c r="C84" s="62">
        <v>12.827476729087007</v>
      </c>
      <c r="D84" s="62">
        <v>-6.4062023664233925</v>
      </c>
    </row>
    <row r="85" spans="1:4" ht="15.75" x14ac:dyDescent="0.25">
      <c r="A85" s="11">
        <v>39783</v>
      </c>
      <c r="B85" s="61"/>
      <c r="C85" s="60">
        <v>12.736166518996791</v>
      </c>
      <c r="D85" s="60">
        <v>-6.628843937419318</v>
      </c>
    </row>
    <row r="86" spans="1:4" ht="15.75" x14ac:dyDescent="0.25">
      <c r="A86" s="12">
        <v>39814</v>
      </c>
      <c r="B86" s="61"/>
      <c r="C86" s="62">
        <v>12.866025600081658</v>
      </c>
      <c r="D86" s="62">
        <v>-6.0873302063039114</v>
      </c>
    </row>
    <row r="87" spans="1:4" ht="15.75" x14ac:dyDescent="0.25">
      <c r="A87" s="11">
        <v>39845</v>
      </c>
      <c r="B87" s="61"/>
      <c r="C87" s="60">
        <v>12.605989500498238</v>
      </c>
      <c r="D87" s="60">
        <v>-6.5219708785841064</v>
      </c>
    </row>
    <row r="88" spans="1:4" ht="15.75" x14ac:dyDescent="0.25">
      <c r="A88" s="12">
        <v>39873</v>
      </c>
      <c r="B88" s="61"/>
      <c r="C88" s="62">
        <v>12.218049896399217</v>
      </c>
      <c r="D88" s="62">
        <v>-6.8153343834191249</v>
      </c>
    </row>
    <row r="89" spans="1:4" ht="15.75" x14ac:dyDescent="0.25">
      <c r="A89" s="11">
        <v>39904</v>
      </c>
      <c r="B89" s="61"/>
      <c r="C89" s="60">
        <v>12.475637930317555</v>
      </c>
      <c r="D89" s="60">
        <v>-6.8683488213538713</v>
      </c>
    </row>
    <row r="90" spans="1:4" ht="15.75" x14ac:dyDescent="0.25">
      <c r="A90" s="12">
        <v>39934</v>
      </c>
      <c r="B90" s="61"/>
      <c r="C90" s="62">
        <v>12.513182087746126</v>
      </c>
      <c r="D90" s="62">
        <v>-7.1653978525173256</v>
      </c>
    </row>
    <row r="91" spans="1:4" ht="15.75" x14ac:dyDescent="0.25">
      <c r="A91" s="11">
        <v>39965</v>
      </c>
      <c r="B91" s="61"/>
      <c r="C91" s="60">
        <v>12.832922839498659</v>
      </c>
      <c r="D91" s="60">
        <v>-5.525914974879063</v>
      </c>
    </row>
    <row r="92" spans="1:4" ht="15.75" x14ac:dyDescent="0.25">
      <c r="A92" s="12">
        <v>39995</v>
      </c>
      <c r="B92" s="61"/>
      <c r="C92" s="62">
        <v>13.444769546565235</v>
      </c>
      <c r="D92" s="62">
        <v>-5.3331928250492968</v>
      </c>
    </row>
    <row r="93" spans="1:4" ht="15.75" x14ac:dyDescent="0.25">
      <c r="A93" s="11">
        <v>40026</v>
      </c>
      <c r="B93" s="61"/>
      <c r="C93" s="60">
        <v>13.227550970566062</v>
      </c>
      <c r="D93" s="60">
        <v>-5.4084843533490172</v>
      </c>
    </row>
    <row r="94" spans="1:4" ht="15.75" x14ac:dyDescent="0.25">
      <c r="A94" s="12">
        <v>40057</v>
      </c>
      <c r="B94" s="61"/>
      <c r="C94" s="62">
        <v>14.201241666188588</v>
      </c>
      <c r="D94" s="62">
        <v>-5.1987695882306406</v>
      </c>
    </row>
    <row r="95" spans="1:4" ht="15.75" x14ac:dyDescent="0.25">
      <c r="A95" s="11">
        <v>40087</v>
      </c>
      <c r="B95" s="61"/>
      <c r="C95" s="60">
        <v>14.131706455897255</v>
      </c>
      <c r="D95" s="60">
        <v>-4.4957325253368836</v>
      </c>
    </row>
    <row r="96" spans="1:4" ht="15.75" x14ac:dyDescent="0.25">
      <c r="A96" s="12">
        <v>40118</v>
      </c>
      <c r="B96" s="61"/>
      <c r="C96" s="62">
        <v>14.425608734748984</v>
      </c>
      <c r="D96" s="62">
        <v>-3.7536506548937907</v>
      </c>
    </row>
    <row r="97" spans="1:4" ht="15.75" x14ac:dyDescent="0.25">
      <c r="A97" s="11">
        <v>40148</v>
      </c>
      <c r="B97" s="61"/>
      <c r="C97" s="60">
        <v>14.358966476993865</v>
      </c>
      <c r="D97" s="60">
        <v>-3.4898286104988059</v>
      </c>
    </row>
    <row r="98" spans="1:4" ht="15.75" x14ac:dyDescent="0.25">
      <c r="A98" s="12">
        <v>40179</v>
      </c>
      <c r="B98" s="61"/>
      <c r="C98" s="62">
        <v>14.118482536311719</v>
      </c>
      <c r="D98" s="62">
        <v>-4.5009231369272751</v>
      </c>
    </row>
    <row r="99" spans="1:4" ht="15.75" x14ac:dyDescent="0.25">
      <c r="A99" s="11">
        <v>40210</v>
      </c>
      <c r="B99" s="61"/>
      <c r="C99" s="60">
        <v>14.104378091772304</v>
      </c>
      <c r="D99" s="60">
        <v>-4.8614497028174499</v>
      </c>
    </row>
    <row r="100" spans="1:4" ht="15.75" x14ac:dyDescent="0.25">
      <c r="A100" s="12">
        <v>40238</v>
      </c>
      <c r="B100" s="61"/>
      <c r="C100" s="62">
        <v>13.830111732462253</v>
      </c>
      <c r="D100" s="62">
        <v>-7.3389617089103174</v>
      </c>
    </row>
    <row r="101" spans="1:4" ht="15.75" x14ac:dyDescent="0.25">
      <c r="A101" s="11">
        <v>40269</v>
      </c>
      <c r="B101" s="61"/>
      <c r="C101" s="60">
        <v>13.012124074782495</v>
      </c>
      <c r="D101" s="60">
        <v>-8.5511206607234254</v>
      </c>
    </row>
    <row r="102" spans="1:4" ht="15.75" x14ac:dyDescent="0.25">
      <c r="A102" s="12">
        <v>40299</v>
      </c>
      <c r="B102" s="61"/>
      <c r="C102" s="62">
        <v>12.448586048758525</v>
      </c>
      <c r="D102" s="62">
        <v>-10.58158810984636</v>
      </c>
    </row>
    <row r="103" spans="1:4" ht="15.75" x14ac:dyDescent="0.25">
      <c r="A103" s="11">
        <v>40330</v>
      </c>
      <c r="B103" s="61"/>
      <c r="C103" s="60">
        <v>13.076220117492904</v>
      </c>
      <c r="D103" s="60">
        <v>-9.9523254238991736</v>
      </c>
    </row>
    <row r="104" spans="1:4" ht="15.75" x14ac:dyDescent="0.25">
      <c r="A104" s="12">
        <v>40360</v>
      </c>
      <c r="B104" s="61"/>
      <c r="C104" s="62">
        <v>13.249256651206275</v>
      </c>
      <c r="D104" s="62">
        <v>-8.6738145406062408</v>
      </c>
    </row>
    <row r="105" spans="1:4" ht="15.75" x14ac:dyDescent="0.25">
      <c r="A105" s="11">
        <v>40391</v>
      </c>
      <c r="B105" s="61"/>
      <c r="C105" s="60">
        <v>12.864243278577058</v>
      </c>
      <c r="D105" s="60">
        <v>-9.823386337259949</v>
      </c>
    </row>
    <row r="106" spans="1:4" ht="15.75" x14ac:dyDescent="0.25">
      <c r="A106" s="12">
        <v>40422</v>
      </c>
      <c r="B106" s="61"/>
      <c r="C106" s="62">
        <v>12.702313515910868</v>
      </c>
      <c r="D106" s="62">
        <v>-10.22710018345173</v>
      </c>
    </row>
    <row r="107" spans="1:4" ht="15.75" x14ac:dyDescent="0.25">
      <c r="A107" s="11">
        <v>40452</v>
      </c>
      <c r="B107" s="61"/>
      <c r="C107" s="60">
        <v>12.261016373882319</v>
      </c>
      <c r="D107" s="60">
        <v>-10.861200672617082</v>
      </c>
    </row>
    <row r="108" spans="1:4" ht="15.75" x14ac:dyDescent="0.25">
      <c r="A108" s="12">
        <v>40483</v>
      </c>
      <c r="B108" s="61"/>
      <c r="C108" s="62">
        <v>11.656158139644205</v>
      </c>
      <c r="D108" s="62">
        <v>-11.548359155999304</v>
      </c>
    </row>
    <row r="109" spans="1:4" ht="15.75" x14ac:dyDescent="0.25">
      <c r="A109" s="11">
        <v>40513</v>
      </c>
      <c r="B109" s="61"/>
      <c r="C109" s="60">
        <v>12.000796835169835</v>
      </c>
      <c r="D109" s="60">
        <v>-10.721685795230274</v>
      </c>
    </row>
    <row r="110" spans="1:4" ht="15.75" x14ac:dyDescent="0.25">
      <c r="A110" s="12">
        <v>40544</v>
      </c>
      <c r="B110" s="61"/>
      <c r="C110" s="62">
        <v>11.655433064114479</v>
      </c>
      <c r="D110" s="62">
        <v>-11.049146502867819</v>
      </c>
    </row>
    <row r="111" spans="1:4" ht="15.75" x14ac:dyDescent="0.25">
      <c r="A111" s="11">
        <v>40575</v>
      </c>
      <c r="B111" s="61"/>
      <c r="C111" s="60">
        <v>11.514149119809417</v>
      </c>
      <c r="D111" s="60">
        <v>-11.403934047890843</v>
      </c>
    </row>
    <row r="112" spans="1:4" ht="15.75" x14ac:dyDescent="0.25">
      <c r="A112" s="12">
        <v>40603</v>
      </c>
      <c r="B112" s="61"/>
      <c r="C112" s="62">
        <v>11.005272052108252</v>
      </c>
      <c r="D112" s="62">
        <v>-11.570744087251351</v>
      </c>
    </row>
    <row r="113" spans="1:4" ht="15.75" x14ac:dyDescent="0.25">
      <c r="A113" s="11">
        <v>40634</v>
      </c>
      <c r="B113" s="61"/>
      <c r="C113" s="60">
        <v>10.829429799654843</v>
      </c>
      <c r="D113" s="60">
        <v>-11.684674614302768</v>
      </c>
    </row>
    <row r="114" spans="1:4" ht="15.75" x14ac:dyDescent="0.25">
      <c r="A114" s="12">
        <v>40664</v>
      </c>
      <c r="B114" s="61"/>
      <c r="C114" s="62">
        <v>10.834551354680988</v>
      </c>
      <c r="D114" s="62">
        <v>-12.113088444451705</v>
      </c>
    </row>
    <row r="115" spans="1:4" ht="15.75" x14ac:dyDescent="0.25">
      <c r="A115" s="11">
        <v>40695</v>
      </c>
      <c r="B115" s="61"/>
      <c r="C115" s="60">
        <v>11.19606134007479</v>
      </c>
      <c r="D115" s="60">
        <v>-11.097243443249399</v>
      </c>
    </row>
    <row r="116" spans="1:4" ht="15.75" x14ac:dyDescent="0.25">
      <c r="A116" s="12">
        <v>40725</v>
      </c>
      <c r="B116" s="61"/>
      <c r="C116" s="62">
        <v>11.052056421978223</v>
      </c>
      <c r="D116" s="62">
        <v>-11.336430629714824</v>
      </c>
    </row>
    <row r="117" spans="1:4" ht="15.75" x14ac:dyDescent="0.25">
      <c r="A117" s="11">
        <v>40756</v>
      </c>
      <c r="B117" s="61"/>
      <c r="C117" s="60">
        <v>10.504708604389599</v>
      </c>
      <c r="D117" s="60">
        <v>-11.75509394252998</v>
      </c>
    </row>
    <row r="118" spans="1:4" ht="15.75" x14ac:dyDescent="0.25">
      <c r="A118" s="12">
        <v>40787</v>
      </c>
      <c r="B118" s="61"/>
      <c r="C118" s="62">
        <v>10.420536302886767</v>
      </c>
      <c r="D118" s="62">
        <v>-12.066003664978728</v>
      </c>
    </row>
    <row r="119" spans="1:4" ht="15.75" x14ac:dyDescent="0.25">
      <c r="A119" s="11">
        <v>40817</v>
      </c>
      <c r="B119" s="61"/>
      <c r="C119" s="60">
        <v>10.35214886898294</v>
      </c>
      <c r="D119" s="60">
        <v>-10.942744535590647</v>
      </c>
    </row>
    <row r="120" spans="1:4" ht="15.75" x14ac:dyDescent="0.25">
      <c r="A120" s="12">
        <v>40848</v>
      </c>
      <c r="B120" s="61"/>
      <c r="C120" s="62">
        <v>10.680626742629149</v>
      </c>
      <c r="D120" s="62">
        <v>-10.873982579087908</v>
      </c>
    </row>
    <row r="121" spans="1:4" ht="15.75" x14ac:dyDescent="0.25">
      <c r="A121" s="11">
        <v>40878</v>
      </c>
      <c r="B121" s="61"/>
      <c r="C121" s="60">
        <v>10.636946318226341</v>
      </c>
      <c r="D121" s="60">
        <v>-10.032788891336677</v>
      </c>
    </row>
    <row r="122" spans="1:4" ht="15.75" x14ac:dyDescent="0.25">
      <c r="A122" s="12">
        <v>40909</v>
      </c>
      <c r="B122" s="61"/>
      <c r="C122" s="62">
        <v>10.090130556381485</v>
      </c>
      <c r="D122" s="62">
        <v>-11.320348467871245</v>
      </c>
    </row>
    <row r="123" spans="1:4" ht="15.75" x14ac:dyDescent="0.25">
      <c r="A123" s="11">
        <v>40940</v>
      </c>
      <c r="B123" s="61"/>
      <c r="C123" s="60">
        <v>10.097328061176514</v>
      </c>
      <c r="D123" s="60">
        <v>-10.736115096092949</v>
      </c>
    </row>
    <row r="124" spans="1:4" ht="15.75" x14ac:dyDescent="0.25">
      <c r="A124" s="12">
        <v>40969</v>
      </c>
      <c r="B124" s="61"/>
      <c r="C124" s="62">
        <v>10.084339980414196</v>
      </c>
      <c r="D124" s="62">
        <v>-10.11635965856043</v>
      </c>
    </row>
    <row r="125" spans="1:4" ht="15.75" x14ac:dyDescent="0.25">
      <c r="A125" s="11">
        <v>41000</v>
      </c>
      <c r="B125" s="61"/>
      <c r="C125" s="60">
        <v>9.8038589905847928</v>
      </c>
      <c r="D125" s="60">
        <v>-10.010161343289848</v>
      </c>
    </row>
    <row r="126" spans="1:4" ht="15.75" x14ac:dyDescent="0.25">
      <c r="A126" s="12">
        <v>41030</v>
      </c>
      <c r="B126" s="61"/>
      <c r="C126" s="62">
        <v>9.7388369193165119</v>
      </c>
      <c r="D126" s="62">
        <v>-11.041839214538431</v>
      </c>
    </row>
    <row r="127" spans="1:4" ht="15.75" x14ac:dyDescent="0.25">
      <c r="A127" s="11">
        <v>41061</v>
      </c>
      <c r="B127" s="61"/>
      <c r="C127" s="60">
        <v>9.9346506074157848</v>
      </c>
      <c r="D127" s="60">
        <v>-10.058121994139881</v>
      </c>
    </row>
    <row r="128" spans="1:4" ht="15.75" x14ac:dyDescent="0.25">
      <c r="A128" s="12">
        <v>41091</v>
      </c>
      <c r="B128" s="61"/>
      <c r="C128" s="62">
        <v>10.172705278064791</v>
      </c>
      <c r="D128" s="62">
        <v>-10.615320062962944</v>
      </c>
    </row>
    <row r="129" spans="1:4" ht="15.75" x14ac:dyDescent="0.25">
      <c r="A129" s="11">
        <v>41122</v>
      </c>
      <c r="B129" s="61"/>
      <c r="C129" s="60">
        <v>9.9810890228779137</v>
      </c>
      <c r="D129" s="60">
        <v>-11.656758709567463</v>
      </c>
    </row>
    <row r="130" spans="1:4" ht="15.75" x14ac:dyDescent="0.25">
      <c r="A130" s="12">
        <v>41153</v>
      </c>
      <c r="B130" s="61"/>
      <c r="C130" s="62">
        <v>9.8358245925079739</v>
      </c>
      <c r="D130" s="62">
        <v>-11.313023109567908</v>
      </c>
    </row>
    <row r="131" spans="1:4" ht="15.75" x14ac:dyDescent="0.25">
      <c r="A131" s="11">
        <v>41183</v>
      </c>
      <c r="B131" s="61"/>
      <c r="C131" s="60">
        <v>9.7417677016954194</v>
      </c>
      <c r="D131" s="60">
        <v>-11.663615670138089</v>
      </c>
    </row>
    <row r="132" spans="1:4" ht="15.75" x14ac:dyDescent="0.25">
      <c r="A132" s="12">
        <v>41214</v>
      </c>
      <c r="B132" s="61"/>
      <c r="C132" s="62">
        <v>9.4933859214426874</v>
      </c>
      <c r="D132" s="62">
        <v>-12.230727269729808</v>
      </c>
    </row>
    <row r="133" spans="1:4" ht="15.75" x14ac:dyDescent="0.25">
      <c r="A133" s="11">
        <v>41244</v>
      </c>
      <c r="B133" s="61"/>
      <c r="C133" s="60">
        <v>9.6513524147995273</v>
      </c>
      <c r="D133" s="60">
        <v>-11.068385368301152</v>
      </c>
    </row>
    <row r="134" spans="1:4" ht="15.75" x14ac:dyDescent="0.25">
      <c r="A134" s="12">
        <v>41275</v>
      </c>
      <c r="B134" s="61"/>
      <c r="C134" s="62">
        <v>9.6865943996601374</v>
      </c>
      <c r="D134" s="62">
        <v>-10.709625023652714</v>
      </c>
    </row>
    <row r="135" spans="1:4" ht="15.75" x14ac:dyDescent="0.25">
      <c r="A135" s="11">
        <v>41306</v>
      </c>
      <c r="B135" s="61"/>
      <c r="C135" s="60">
        <v>9.4841772019147559</v>
      </c>
      <c r="D135" s="60">
        <v>-11.49905056555977</v>
      </c>
    </row>
    <row r="136" spans="1:4" ht="15.75" x14ac:dyDescent="0.25">
      <c r="A136" s="12">
        <v>41334</v>
      </c>
      <c r="B136" s="61"/>
      <c r="C136" s="62">
        <v>9.9420531617084382</v>
      </c>
      <c r="D136" s="62">
        <v>-10.441667844903389</v>
      </c>
    </row>
    <row r="137" spans="1:4" ht="15.75" x14ac:dyDescent="0.25">
      <c r="A137" s="11">
        <v>41365</v>
      </c>
      <c r="B137" s="61"/>
      <c r="C137" s="60">
        <v>9.5752967349744544</v>
      </c>
      <c r="D137" s="60">
        <v>-10.045284882659226</v>
      </c>
    </row>
    <row r="138" spans="1:4" ht="15.75" x14ac:dyDescent="0.25">
      <c r="A138" s="12">
        <v>41395</v>
      </c>
      <c r="B138" s="61"/>
      <c r="C138" s="62">
        <v>9.7304047222539829</v>
      </c>
      <c r="D138" s="62">
        <v>-11.075105083020373</v>
      </c>
    </row>
    <row r="139" spans="1:4" ht="15.75" x14ac:dyDescent="0.25">
      <c r="A139" s="11">
        <v>41426</v>
      </c>
      <c r="B139" s="61"/>
      <c r="C139" s="60">
        <v>9.4989709603092614</v>
      </c>
      <c r="D139" s="60">
        <v>-10.058969661119427</v>
      </c>
    </row>
    <row r="140" spans="1:4" ht="15.75" x14ac:dyDescent="0.25">
      <c r="A140" s="12">
        <v>41456</v>
      </c>
      <c r="B140" s="61"/>
      <c r="C140" s="62">
        <v>9.2236233636643199</v>
      </c>
      <c r="D140" s="62">
        <v>-11.059524259456262</v>
      </c>
    </row>
    <row r="141" spans="1:4" ht="15.75" x14ac:dyDescent="0.25">
      <c r="A141" s="11">
        <v>41487</v>
      </c>
      <c r="B141" s="61"/>
      <c r="C141" s="60">
        <v>9.0934100963298707</v>
      </c>
      <c r="D141" s="60">
        <v>-11.245996137525321</v>
      </c>
    </row>
    <row r="142" spans="1:4" ht="15.75" x14ac:dyDescent="0.25">
      <c r="A142" s="12">
        <v>41518</v>
      </c>
      <c r="B142" s="61"/>
      <c r="C142" s="62">
        <v>8.8606486720594226</v>
      </c>
      <c r="D142" s="62">
        <v>-11.585283893536483</v>
      </c>
    </row>
    <row r="143" spans="1:4" ht="15.75" x14ac:dyDescent="0.25">
      <c r="A143" s="11">
        <v>41548</v>
      </c>
      <c r="B143" s="61"/>
      <c r="C143" s="60">
        <v>8.7595219375228979</v>
      </c>
      <c r="D143" s="60">
        <v>-11.634358116738333</v>
      </c>
    </row>
    <row r="144" spans="1:4" ht="15.75" x14ac:dyDescent="0.25">
      <c r="A144" s="12">
        <v>41579</v>
      </c>
      <c r="B144" s="61"/>
      <c r="C144" s="62">
        <v>8.8329748286734233</v>
      </c>
      <c r="D144" s="62">
        <v>-11.966746873618019</v>
      </c>
    </row>
    <row r="145" spans="1:4" ht="15.75" x14ac:dyDescent="0.25">
      <c r="A145" s="11">
        <v>41609</v>
      </c>
      <c r="B145" s="61"/>
      <c r="C145" s="60">
        <v>9.3546853199886044</v>
      </c>
      <c r="D145" s="60">
        <v>-10.790182036123747</v>
      </c>
    </row>
    <row r="146" spans="1:4" ht="15.75" x14ac:dyDescent="0.25">
      <c r="A146" s="12">
        <v>41640</v>
      </c>
      <c r="B146" s="61"/>
      <c r="C146" s="62">
        <v>8.6737029744228735</v>
      </c>
      <c r="D146" s="62">
        <v>-11.440258384455094</v>
      </c>
    </row>
    <row r="147" spans="1:4" ht="15.75" x14ac:dyDescent="0.25">
      <c r="A147" s="11">
        <v>41671</v>
      </c>
      <c r="B147" s="61"/>
      <c r="C147" s="60">
        <v>9.0739001792941814</v>
      </c>
      <c r="D147" s="60">
        <v>-10.071439290293631</v>
      </c>
    </row>
    <row r="148" spans="1:4" ht="15.75" x14ac:dyDescent="0.25">
      <c r="A148" s="12">
        <v>41699</v>
      </c>
      <c r="B148" s="61"/>
      <c r="C148" s="62">
        <v>9.1781032044198323</v>
      </c>
      <c r="D148" s="62">
        <v>-9.6236882975704994</v>
      </c>
    </row>
    <row r="149" spans="1:4" ht="15.75" x14ac:dyDescent="0.25">
      <c r="A149" s="11">
        <v>41730</v>
      </c>
      <c r="B149" s="61"/>
      <c r="C149" s="60">
        <v>9.3381017189618021</v>
      </c>
      <c r="D149" s="60">
        <v>-7.7604403058995004</v>
      </c>
    </row>
    <row r="150" spans="1:4" ht="15.75" x14ac:dyDescent="0.25">
      <c r="A150" s="12">
        <v>41760</v>
      </c>
      <c r="B150" s="61"/>
      <c r="C150" s="62">
        <v>9.1570800741880323</v>
      </c>
      <c r="D150" s="62">
        <v>-8.6442267155573411</v>
      </c>
    </row>
    <row r="151" spans="1:4" ht="15.75" x14ac:dyDescent="0.25">
      <c r="A151" s="11">
        <v>41791</v>
      </c>
      <c r="B151" s="61"/>
      <c r="C151" s="60">
        <v>9.2127883727855373</v>
      </c>
      <c r="D151" s="60">
        <v>-7.7895991891172818</v>
      </c>
    </row>
    <row r="152" spans="1:4" ht="15.75" x14ac:dyDescent="0.25">
      <c r="A152" s="12">
        <v>41821</v>
      </c>
      <c r="B152" s="61"/>
      <c r="C152" s="62">
        <v>9.2231253088516656</v>
      </c>
      <c r="D152" s="62">
        <v>-7.4908376373452077</v>
      </c>
    </row>
    <row r="153" spans="1:4" ht="15.75" x14ac:dyDescent="0.25">
      <c r="A153" s="11">
        <v>41852</v>
      </c>
      <c r="B153" s="61"/>
      <c r="C153" s="60">
        <v>8.8555561730111343</v>
      </c>
      <c r="D153" s="60">
        <v>-8.7237904405199913</v>
      </c>
    </row>
    <row r="154" spans="1:4" ht="15.75" x14ac:dyDescent="0.25">
      <c r="A154" s="12">
        <v>41883</v>
      </c>
      <c r="B154" s="61"/>
      <c r="C154" s="62">
        <v>9.0281758876887643</v>
      </c>
      <c r="D154" s="62">
        <v>-7.8157972491860006</v>
      </c>
    </row>
    <row r="155" spans="1:4" ht="15.75" x14ac:dyDescent="0.25">
      <c r="A155" s="11">
        <v>41913</v>
      </c>
      <c r="B155" s="61"/>
      <c r="C155" s="60">
        <v>8.7464011965342277</v>
      </c>
      <c r="D155" s="60">
        <v>-9.3796768254446459</v>
      </c>
    </row>
    <row r="156" spans="1:4" ht="15.75" x14ac:dyDescent="0.25">
      <c r="A156" s="12">
        <v>41944</v>
      </c>
      <c r="B156" s="61"/>
      <c r="C156" s="62">
        <v>8.0386286728746423</v>
      </c>
      <c r="D156" s="62">
        <v>-11.084057095261194</v>
      </c>
    </row>
    <row r="157" spans="1:4" ht="15.75" x14ac:dyDescent="0.25">
      <c r="A157" s="11">
        <v>41974</v>
      </c>
      <c r="B157" s="61"/>
      <c r="C157" s="60">
        <v>9.0066151994945649</v>
      </c>
      <c r="D157" s="60">
        <v>-10.083646270351206</v>
      </c>
    </row>
    <row r="158" spans="1:4" ht="15.75" x14ac:dyDescent="0.25">
      <c r="A158" s="12">
        <v>42005</v>
      </c>
      <c r="B158" s="61"/>
      <c r="C158" s="62">
        <v>9.1212289717905382</v>
      </c>
      <c r="D158" s="62">
        <v>-10.112616827788349</v>
      </c>
    </row>
    <row r="159" spans="1:4" ht="15.75" x14ac:dyDescent="0.25">
      <c r="A159" s="11">
        <v>42036</v>
      </c>
      <c r="B159" s="61"/>
      <c r="C159" s="60">
        <v>8.8856706684614686</v>
      </c>
      <c r="D159" s="60">
        <v>-9.8295300298237347</v>
      </c>
    </row>
    <row r="160" spans="1:4" ht="15.75" x14ac:dyDescent="0.25">
      <c r="A160" s="12">
        <v>42064</v>
      </c>
      <c r="B160" s="61"/>
      <c r="C160" s="62">
        <v>9.3130563578949239</v>
      </c>
      <c r="D160" s="62">
        <v>-7.829241814808503</v>
      </c>
    </row>
    <row r="161" spans="1:4" ht="15.75" x14ac:dyDescent="0.25">
      <c r="A161" s="11">
        <v>42095</v>
      </c>
      <c r="B161" s="61"/>
      <c r="C161" s="60">
        <v>9.6112853003517689</v>
      </c>
      <c r="D161" s="60">
        <v>-5.5273960455455384</v>
      </c>
    </row>
    <row r="162" spans="1:4" ht="15.75" x14ac:dyDescent="0.25">
      <c r="A162" s="12">
        <v>42125</v>
      </c>
      <c r="B162" s="61"/>
      <c r="C162" s="62">
        <v>9.5190918632124433</v>
      </c>
      <c r="D162" s="62">
        <v>-6.0106377532534152</v>
      </c>
    </row>
    <row r="163" spans="1:4" ht="15.75" x14ac:dyDescent="0.25">
      <c r="A163" s="11">
        <v>42156</v>
      </c>
      <c r="B163" s="61"/>
      <c r="C163" s="60">
        <v>9.5037639373540106</v>
      </c>
      <c r="D163" s="60">
        <v>-5.8928411407069765</v>
      </c>
    </row>
    <row r="164" spans="1:4" ht="15.75" x14ac:dyDescent="0.25">
      <c r="A164" s="12">
        <v>42186</v>
      </c>
      <c r="B164" s="61"/>
      <c r="C164" s="62">
        <v>9.8356528485082961</v>
      </c>
      <c r="D164" s="62">
        <v>-6.1957787639536983</v>
      </c>
    </row>
    <row r="165" spans="1:4" ht="15.75" x14ac:dyDescent="0.25">
      <c r="A165" s="11">
        <v>42217</v>
      </c>
      <c r="B165" s="61"/>
      <c r="C165" s="60">
        <v>9.4209175848811793</v>
      </c>
      <c r="D165" s="60">
        <v>-6.4224389270024078</v>
      </c>
    </row>
    <row r="166" spans="1:4" ht="15.75" x14ac:dyDescent="0.25">
      <c r="A166" s="12">
        <v>42248</v>
      </c>
      <c r="B166" s="61"/>
      <c r="C166" s="62">
        <v>9.3420835288754631</v>
      </c>
      <c r="D166" s="62">
        <v>-5.8348924173572057</v>
      </c>
    </row>
    <row r="167" spans="1:4" ht="15.75" x14ac:dyDescent="0.25">
      <c r="A167" s="11">
        <v>42278</v>
      </c>
      <c r="B167" s="61"/>
      <c r="C167" s="60">
        <v>9.6937568863076962</v>
      </c>
      <c r="D167" s="60">
        <v>-5.7861250453437627</v>
      </c>
    </row>
    <row r="168" spans="1:4" ht="15.75" x14ac:dyDescent="0.25">
      <c r="A168" s="12">
        <v>42309</v>
      </c>
      <c r="B168" s="61"/>
      <c r="C168" s="62">
        <v>9.8431100962922837</v>
      </c>
      <c r="D168" s="62">
        <v>-6.4921959016365811</v>
      </c>
    </row>
    <row r="169" spans="1:4" ht="15.75" x14ac:dyDescent="0.25">
      <c r="A169" s="11">
        <v>42339</v>
      </c>
      <c r="B169" s="61"/>
      <c r="C169" s="60">
        <v>10.293954880557859</v>
      </c>
      <c r="D169" s="60">
        <v>-5.3823623737094639</v>
      </c>
    </row>
    <row r="170" spans="1:4" ht="15.75" x14ac:dyDescent="0.25">
      <c r="A170" s="12">
        <v>42370</v>
      </c>
      <c r="B170" s="61"/>
      <c r="C170" s="62">
        <v>10.081283617161867</v>
      </c>
      <c r="D170" s="62">
        <v>-6.1732929393773537</v>
      </c>
    </row>
    <row r="171" spans="1:4" ht="15.75" x14ac:dyDescent="0.25">
      <c r="A171" s="11">
        <v>42401</v>
      </c>
      <c r="B171" s="61"/>
      <c r="C171" s="60">
        <v>10.071533448144624</v>
      </c>
      <c r="D171" s="60">
        <v>-4.645934045223262</v>
      </c>
    </row>
    <row r="172" spans="1:4" ht="15.75" x14ac:dyDescent="0.25">
      <c r="A172" s="12">
        <v>42430</v>
      </c>
      <c r="B172" s="61"/>
      <c r="C172" s="62">
        <v>9.9743127129456948</v>
      </c>
      <c r="D172" s="62">
        <v>-4.1009390500122711</v>
      </c>
    </row>
    <row r="173" spans="1:4" ht="15.75" x14ac:dyDescent="0.25">
      <c r="A173" s="11">
        <v>42461</v>
      </c>
      <c r="B173" s="61"/>
      <c r="C173" s="60">
        <v>10.215099432334377</v>
      </c>
      <c r="D173" s="60">
        <v>-3.7850753188605091</v>
      </c>
    </row>
    <row r="174" spans="1:4" ht="15.75" x14ac:dyDescent="0.25">
      <c r="A174" s="12">
        <v>42491</v>
      </c>
      <c r="B174" s="61"/>
      <c r="C174" s="62">
        <v>9.8011257277560162</v>
      </c>
      <c r="D174" s="62">
        <v>-5.1588708998294814</v>
      </c>
    </row>
    <row r="175" spans="1:4" ht="15.75" x14ac:dyDescent="0.25">
      <c r="A175" s="11">
        <v>42522</v>
      </c>
      <c r="B175" s="61"/>
      <c r="C175" s="60">
        <v>9.1818987351279322</v>
      </c>
      <c r="D175" s="60">
        <v>-5.3038483835433805</v>
      </c>
    </row>
    <row r="176" spans="1:4" ht="15.75" x14ac:dyDescent="0.25">
      <c r="A176" s="12">
        <v>42552</v>
      </c>
      <c r="B176" s="61"/>
      <c r="C176" s="62">
        <v>9.2253682228751703</v>
      </c>
      <c r="D176" s="62">
        <v>-5.175545312793262</v>
      </c>
    </row>
    <row r="177" spans="1:4" ht="15.75" x14ac:dyDescent="0.25">
      <c r="A177" s="11">
        <v>42583</v>
      </c>
      <c r="B177" s="61"/>
      <c r="C177" s="60">
        <v>8.4090723781142742</v>
      </c>
      <c r="D177" s="60">
        <v>-6.1750265218635354</v>
      </c>
    </row>
    <row r="178" spans="1:4" ht="15.75" x14ac:dyDescent="0.25">
      <c r="A178" s="12">
        <v>42614</v>
      </c>
      <c r="B178" s="61"/>
      <c r="C178" s="62">
        <v>7.671151080289083</v>
      </c>
      <c r="D178" s="62">
        <v>-4.5310670269600513</v>
      </c>
    </row>
    <row r="179" spans="1:4" ht="15.75" x14ac:dyDescent="0.25">
      <c r="A179" s="11">
        <v>42644</v>
      </c>
      <c r="B179" s="61"/>
      <c r="C179" s="60">
        <v>7.3782413635072572</v>
      </c>
      <c r="D179" s="60">
        <v>-9.0322814380852261</v>
      </c>
    </row>
    <row r="180" spans="1:4" ht="15.75" x14ac:dyDescent="0.25">
      <c r="A180" s="12">
        <v>42675</v>
      </c>
      <c r="B180" s="61"/>
      <c r="C180" s="62">
        <v>7.8304289394064917</v>
      </c>
      <c r="D180" s="62">
        <v>-8.2409337886261884</v>
      </c>
    </row>
    <row r="181" spans="1:4" ht="15.75" x14ac:dyDescent="0.25">
      <c r="A181" s="11">
        <v>42705</v>
      </c>
      <c r="B181" s="61"/>
      <c r="C181" s="60">
        <v>8.9371909225211734</v>
      </c>
      <c r="D181" s="60">
        <v>-7.7091321239545501</v>
      </c>
    </row>
    <row r="182" spans="1:4" ht="15.75" x14ac:dyDescent="0.25">
      <c r="A182" s="12">
        <v>42736</v>
      </c>
      <c r="B182" s="61"/>
      <c r="C182" s="62">
        <v>8.6847302342932</v>
      </c>
      <c r="D182" s="62">
        <v>-10.760203136666453</v>
      </c>
    </row>
    <row r="183" spans="1:4" ht="15.75" x14ac:dyDescent="0.25">
      <c r="A183" s="11">
        <v>42767</v>
      </c>
      <c r="B183" s="61"/>
      <c r="C183" s="60">
        <v>8.1350349883647226</v>
      </c>
      <c r="D183" s="60">
        <v>-11.094740207755702</v>
      </c>
    </row>
    <row r="184" spans="1:4" ht="15.75" x14ac:dyDescent="0.25">
      <c r="A184" s="12">
        <v>42795</v>
      </c>
      <c r="B184" s="61"/>
      <c r="C184" s="62">
        <v>7.9336906079138734</v>
      </c>
      <c r="D184" s="62">
        <v>-10.960537081394254</v>
      </c>
    </row>
    <row r="185" spans="1:4" ht="15.75" x14ac:dyDescent="0.25">
      <c r="A185" s="11">
        <v>42826</v>
      </c>
      <c r="B185" s="61"/>
      <c r="C185" s="60">
        <v>8.3254759493670001</v>
      </c>
      <c r="D185" s="60">
        <v>-8.1291923500931684</v>
      </c>
    </row>
    <row r="186" spans="1:4" ht="15.75" x14ac:dyDescent="0.25">
      <c r="A186" s="12">
        <v>42856</v>
      </c>
      <c r="B186" s="61"/>
      <c r="C186" s="62">
        <v>8.6962578586398589</v>
      </c>
      <c r="D186" s="62">
        <v>-5.5408662819672365</v>
      </c>
    </row>
    <row r="187" spans="1:4" ht="15.75" x14ac:dyDescent="0.25">
      <c r="A187" s="11">
        <v>42887</v>
      </c>
      <c r="B187" s="61"/>
      <c r="C187" s="60">
        <v>9.545616278590483</v>
      </c>
      <c r="D187" s="60">
        <v>-4.1112215683091788</v>
      </c>
    </row>
    <row r="188" spans="1:4" ht="15.75" x14ac:dyDescent="0.25">
      <c r="A188" s="12">
        <v>42917</v>
      </c>
      <c r="B188" s="61"/>
      <c r="C188" s="62">
        <v>9.3163601289763953</v>
      </c>
      <c r="D188" s="62">
        <v>-5.7293891830313646</v>
      </c>
    </row>
    <row r="189" spans="1:4" ht="15.75" x14ac:dyDescent="0.25">
      <c r="A189" s="11">
        <v>42948</v>
      </c>
      <c r="B189" s="61"/>
      <c r="C189" s="60">
        <v>9.1334160212825388</v>
      </c>
      <c r="D189" s="60">
        <v>-6.5554756851876146</v>
      </c>
    </row>
    <row r="190" spans="1:4" ht="15.75" x14ac:dyDescent="0.25">
      <c r="A190" s="12">
        <v>42979</v>
      </c>
      <c r="B190" s="61"/>
      <c r="C190" s="62">
        <v>8.8442303859108655</v>
      </c>
      <c r="D190" s="62">
        <v>-5.676922300747175</v>
      </c>
    </row>
    <row r="191" spans="1:4" ht="15.75" x14ac:dyDescent="0.25">
      <c r="A191" s="11">
        <v>43009</v>
      </c>
      <c r="B191" s="61"/>
      <c r="C191" s="60">
        <v>8.8304487915827519</v>
      </c>
      <c r="D191" s="60">
        <v>-4.5840621039512959</v>
      </c>
    </row>
    <row r="192" spans="1:4" ht="15.75" x14ac:dyDescent="0.25">
      <c r="A192" s="12">
        <v>43040</v>
      </c>
      <c r="B192" s="61"/>
      <c r="C192" s="62">
        <v>8.4619842815941819</v>
      </c>
      <c r="D192" s="62">
        <v>-5.038547106678589</v>
      </c>
    </row>
    <row r="193" spans="1:4" ht="15.75" x14ac:dyDescent="0.25">
      <c r="A193" s="11">
        <v>43070</v>
      </c>
      <c r="B193" s="61"/>
      <c r="C193" s="60">
        <v>8.3550214990388803</v>
      </c>
      <c r="D193" s="60">
        <v>-4.7835336211035022</v>
      </c>
    </row>
    <row r="194" spans="1:4" ht="15.75" x14ac:dyDescent="0.25">
      <c r="A194" s="12">
        <v>43101</v>
      </c>
      <c r="B194" s="61"/>
      <c r="C194" s="62">
        <v>8.7511104087442622</v>
      </c>
      <c r="D194" s="62">
        <v>-8.5824070079111365</v>
      </c>
    </row>
    <row r="195" spans="1:4" ht="15.75" x14ac:dyDescent="0.25">
      <c r="A195" s="11">
        <v>43132</v>
      </c>
      <c r="B195" s="61"/>
      <c r="C195" s="60">
        <v>9.7327024283902475</v>
      </c>
      <c r="D195" s="60">
        <v>-8.6785663310429406</v>
      </c>
    </row>
    <row r="196" spans="1:4" ht="15.75" x14ac:dyDescent="0.25">
      <c r="A196" s="12">
        <v>43160</v>
      </c>
      <c r="B196" s="61"/>
      <c r="C196" s="62">
        <v>9.8215836639063241</v>
      </c>
      <c r="D196" s="62">
        <v>-7.7729975561343503</v>
      </c>
    </row>
    <row r="197" spans="1:4" ht="15.75" x14ac:dyDescent="0.25">
      <c r="A197" s="11">
        <v>43191</v>
      </c>
      <c r="B197" s="61"/>
      <c r="C197" s="60">
        <v>9.9632506920015071</v>
      </c>
      <c r="D197" s="60">
        <v>-7.6403789655324115</v>
      </c>
    </row>
    <row r="198" spans="1:4" ht="15.75" x14ac:dyDescent="0.25">
      <c r="A198" s="12">
        <v>43221</v>
      </c>
      <c r="B198" s="61"/>
      <c r="C198" s="62">
        <v>9.7370535781692755</v>
      </c>
      <c r="D198" s="62">
        <v>-7.9629888128639523</v>
      </c>
    </row>
    <row r="199" spans="1:4" ht="15.75" x14ac:dyDescent="0.25">
      <c r="A199" s="11">
        <v>43252</v>
      </c>
      <c r="B199" s="61"/>
      <c r="C199" s="60">
        <v>10.53132253445408</v>
      </c>
      <c r="D199" s="60">
        <v>-6.654529164295214</v>
      </c>
    </row>
    <row r="200" spans="1:4" ht="15.75" x14ac:dyDescent="0.25">
      <c r="A200" s="12">
        <v>43282</v>
      </c>
      <c r="B200" s="61"/>
      <c r="C200" s="62">
        <v>11.451978742028505</v>
      </c>
      <c r="D200" s="62">
        <v>-7.0094622798225634</v>
      </c>
    </row>
    <row r="201" spans="1:4" ht="15.75" x14ac:dyDescent="0.25">
      <c r="A201" s="11">
        <v>43313</v>
      </c>
      <c r="B201" s="61"/>
      <c r="C201" s="60">
        <v>11.439779613457105</v>
      </c>
      <c r="D201" s="60">
        <v>-7.0956890088908375</v>
      </c>
    </row>
    <row r="202" spans="1:4" ht="15.75" x14ac:dyDescent="0.25">
      <c r="A202" s="12">
        <v>43344</v>
      </c>
      <c r="B202" s="61"/>
      <c r="C202" s="62">
        <v>11.05649367036426</v>
      </c>
      <c r="D202" s="62">
        <v>-6.4551502911547072</v>
      </c>
    </row>
    <row r="203" spans="1:4" ht="15.75" x14ac:dyDescent="0.25">
      <c r="A203" s="11">
        <v>43374</v>
      </c>
      <c r="C203" s="60">
        <v>11.401312464084969</v>
      </c>
      <c r="D203" s="60">
        <v>-6.3196993751090655</v>
      </c>
    </row>
    <row r="204" spans="1:4" ht="15.75" x14ac:dyDescent="0.25">
      <c r="A204" s="12">
        <v>43405</v>
      </c>
      <c r="C204" s="62">
        <v>10.913062495032817</v>
      </c>
      <c r="D204" s="62">
        <v>-7.5640188187272415</v>
      </c>
    </row>
    <row r="205" spans="1:4" ht="15.75" x14ac:dyDescent="0.25">
      <c r="A205" s="11">
        <v>43435</v>
      </c>
      <c r="C205" s="60">
        <v>10.366194375640516</v>
      </c>
      <c r="D205" s="60">
        <v>-5.0790024523953115</v>
      </c>
    </row>
    <row r="206" spans="1:4" ht="15.75" x14ac:dyDescent="0.25">
      <c r="A206" s="12">
        <v>43466</v>
      </c>
      <c r="C206" s="62">
        <v>10.525224016245115</v>
      </c>
      <c r="D206" s="62">
        <v>-4.2495131754754123</v>
      </c>
    </row>
    <row r="207" spans="1:4" ht="15.75" x14ac:dyDescent="0.25">
      <c r="A207" s="11">
        <v>43497</v>
      </c>
      <c r="C207" s="60">
        <v>10.290630115028202</v>
      </c>
      <c r="D207" s="60">
        <v>-3.3234776172869531</v>
      </c>
    </row>
    <row r="208" spans="1:4" ht="15.75" x14ac:dyDescent="0.25">
      <c r="A208" s="12">
        <v>43525</v>
      </c>
      <c r="C208" s="62">
        <v>9.7049334653866701</v>
      </c>
      <c r="D208" s="62">
        <v>-3.6646720192881692</v>
      </c>
    </row>
    <row r="209" spans="1:4" ht="15.75" x14ac:dyDescent="0.25">
      <c r="A209" s="11">
        <v>43556</v>
      </c>
      <c r="C209" s="60">
        <v>9.4192765499234188</v>
      </c>
      <c r="D209" s="60">
        <v>-3.0061283108803987</v>
      </c>
    </row>
    <row r="210" spans="1:4" ht="15.75" x14ac:dyDescent="0.25">
      <c r="A210" s="12">
        <v>43586</v>
      </c>
      <c r="C210" s="62">
        <v>9.7512847646811203</v>
      </c>
      <c r="D210" s="62">
        <v>-2.7701039983635192</v>
      </c>
    </row>
    <row r="211" spans="1:4" ht="15.75" x14ac:dyDescent="0.25">
      <c r="A211" s="11">
        <v>43617</v>
      </c>
      <c r="C211" s="60">
        <v>9.3811747104829735</v>
      </c>
      <c r="D211" s="60">
        <v>-1.585289748456951</v>
      </c>
    </row>
    <row r="212" spans="1:4" ht="15.75" x14ac:dyDescent="0.25">
      <c r="A212" s="12">
        <v>43647</v>
      </c>
      <c r="C212" s="62">
        <v>9.467958257540884</v>
      </c>
      <c r="D212" s="62">
        <v>-2.02615953552385</v>
      </c>
    </row>
    <row r="213" spans="1:4" ht="15.75" x14ac:dyDescent="0.25">
      <c r="A213" s="11">
        <v>43678</v>
      </c>
      <c r="C213" s="60">
        <v>9.4852859762605615</v>
      </c>
      <c r="D213" s="60">
        <v>-2.8809741466079943</v>
      </c>
    </row>
    <row r="214" spans="1:4" ht="15.75" x14ac:dyDescent="0.25">
      <c r="A214" s="12">
        <v>43709</v>
      </c>
      <c r="C214" s="62">
        <v>9.7441054600498731</v>
      </c>
      <c r="D214" s="62">
        <v>-1.7093866256055235</v>
      </c>
    </row>
    <row r="215" spans="1:4" ht="15.75" x14ac:dyDescent="0.25">
      <c r="A215" s="11">
        <v>43739</v>
      </c>
      <c r="C215" s="60">
        <v>10.434285130966861</v>
      </c>
      <c r="D215" s="60">
        <v>-1.0867458495872941</v>
      </c>
    </row>
    <row r="216" spans="1:4" ht="15.75" x14ac:dyDescent="0.25">
      <c r="A216" s="12">
        <v>43770</v>
      </c>
      <c r="C216" s="62">
        <v>10.113642422347283</v>
      </c>
      <c r="D216" s="62">
        <v>-1.5297248727473167</v>
      </c>
    </row>
    <row r="217" spans="1:4" ht="15.75" x14ac:dyDescent="0.25">
      <c r="A217" s="11">
        <v>43800</v>
      </c>
      <c r="C217" s="60">
        <v>9.9221360110494015</v>
      </c>
      <c r="D217" s="60">
        <v>-1.2718881952074068</v>
      </c>
    </row>
    <row r="218" spans="1:4" ht="15.75" x14ac:dyDescent="0.25">
      <c r="A218" s="12">
        <v>43831</v>
      </c>
      <c r="C218" s="62">
        <v>9.6590845295047529</v>
      </c>
      <c r="D218" s="62">
        <v>-1.178788751514285</v>
      </c>
    </row>
    <row r="219" spans="1:4" ht="15.75" x14ac:dyDescent="0.25">
      <c r="A219" s="11">
        <v>43862</v>
      </c>
      <c r="C219" s="60">
        <v>9.4376440466706395</v>
      </c>
      <c r="D219" s="60">
        <v>-1.6447142233912506</v>
      </c>
    </row>
    <row r="220" spans="1:4" ht="15.75" x14ac:dyDescent="0.25">
      <c r="A220" s="12">
        <v>43891</v>
      </c>
      <c r="C220" s="62">
        <v>9.1892082780823063</v>
      </c>
      <c r="D220" s="62">
        <v>-1.8186102433969793</v>
      </c>
    </row>
    <row r="221" spans="1:4" ht="15.75" x14ac:dyDescent="0.25">
      <c r="A221" s="11">
        <v>43922</v>
      </c>
      <c r="C221" s="60">
        <v>9.1241597181414598</v>
      </c>
      <c r="D221" s="60">
        <v>-1.2351316126710188</v>
      </c>
    </row>
    <row r="222" spans="1:4" ht="15.75" x14ac:dyDescent="0.25">
      <c r="A222" s="12">
        <v>43952</v>
      </c>
      <c r="C222" s="62">
        <v>9.7025522089551846</v>
      </c>
      <c r="D222" s="62">
        <v>-2.4593113334355423</v>
      </c>
    </row>
    <row r="223" spans="1:4" ht="15.75" x14ac:dyDescent="0.25">
      <c r="A223" s="11">
        <v>43983</v>
      </c>
      <c r="C223" s="60">
        <v>9.9751717132067341</v>
      </c>
      <c r="D223" s="60">
        <v>-1.5106729183368321</v>
      </c>
    </row>
    <row r="224" spans="1:4" ht="15.75" x14ac:dyDescent="0.25">
      <c r="A224" s="12">
        <v>44013</v>
      </c>
      <c r="C224" s="62">
        <v>10.126730330609352</v>
      </c>
      <c r="D224" s="62">
        <v>-1.3795574221563029</v>
      </c>
    </row>
    <row r="225" spans="1:4" ht="15.75" x14ac:dyDescent="0.25">
      <c r="A225" s="11">
        <v>44044</v>
      </c>
      <c r="C225" s="60">
        <v>10.419819312801563</v>
      </c>
      <c r="D225" s="60">
        <v>-1.6561810526882574</v>
      </c>
    </row>
    <row r="226" spans="1:4" ht="15.75" x14ac:dyDescent="0.25">
      <c r="A226" s="12">
        <v>44075</v>
      </c>
      <c r="C226" s="62">
        <v>10.942798390717211</v>
      </c>
      <c r="D226" s="62">
        <v>-2.0140582438366152</v>
      </c>
    </row>
    <row r="227" spans="1:4" ht="15.75" x14ac:dyDescent="0.25">
      <c r="A227" s="11">
        <v>44105</v>
      </c>
      <c r="C227" s="60">
        <v>11.417971746234869</v>
      </c>
      <c r="D227" s="60">
        <v>-1.784174555967349</v>
      </c>
    </row>
    <row r="228" spans="1:4" ht="15.75" x14ac:dyDescent="0.25">
      <c r="A228" s="12">
        <v>44136</v>
      </c>
      <c r="C228" s="62">
        <v>11.365470192511276</v>
      </c>
      <c r="D228" s="62">
        <v>-1.2879980529652957</v>
      </c>
    </row>
    <row r="229" spans="1:4" ht="15.75" x14ac:dyDescent="0.25">
      <c r="A229" s="11">
        <v>44166</v>
      </c>
      <c r="C229" s="60">
        <v>12.103012011817563</v>
      </c>
      <c r="D229" s="60">
        <v>-1.0255928645717522</v>
      </c>
    </row>
    <row r="230" spans="1:4" ht="15.75" x14ac:dyDescent="0.25">
      <c r="A230" s="12">
        <v>44197</v>
      </c>
      <c r="C230" s="62">
        <v>11.555263573340609</v>
      </c>
      <c r="D230" s="62">
        <v>-1.7192427140692639</v>
      </c>
    </row>
    <row r="231" spans="1:4" ht="15.75" x14ac:dyDescent="0.25">
      <c r="A231" s="11">
        <v>44228</v>
      </c>
      <c r="C231" s="60">
        <v>11.695242754003909</v>
      </c>
      <c r="D231" s="60">
        <v>-1.4915379152460164</v>
      </c>
    </row>
    <row r="232" spans="1:4" ht="15.75" x14ac:dyDescent="0.25">
      <c r="A232" s="12">
        <v>44256</v>
      </c>
      <c r="C232" s="62">
        <v>11.788965790278681</v>
      </c>
      <c r="D232" s="62">
        <v>-1.3781091156471212</v>
      </c>
    </row>
    <row r="233" spans="1:4" ht="15.75" x14ac:dyDescent="0.25">
      <c r="A233" s="11">
        <v>44287</v>
      </c>
      <c r="C233" s="60">
        <v>12.094390050652946</v>
      </c>
      <c r="D233" s="60">
        <v>-2.1902399831657275</v>
      </c>
    </row>
    <row r="234" spans="1:4" ht="15.75" x14ac:dyDescent="0.25">
      <c r="A234" s="12">
        <v>44317</v>
      </c>
      <c r="C234" s="62">
        <v>12.295067266182878</v>
      </c>
      <c r="D234" s="62">
        <v>-2.0414599521697339</v>
      </c>
    </row>
    <row r="235" spans="1:4" ht="15.75" x14ac:dyDescent="0.25">
      <c r="A235" s="11">
        <v>44348</v>
      </c>
      <c r="C235" s="60">
        <v>13.880404428011708</v>
      </c>
      <c r="D235" s="60">
        <v>0.54516047764797559</v>
      </c>
    </row>
    <row r="236" spans="1:4" ht="15.75" x14ac:dyDescent="0.25">
      <c r="A236" s="12">
        <v>44378</v>
      </c>
      <c r="C236" s="62">
        <v>13.711245904241832</v>
      </c>
      <c r="D236" s="62">
        <v>0.80241590341623359</v>
      </c>
    </row>
    <row r="237" spans="1:4" ht="15.75" x14ac:dyDescent="0.25">
      <c r="A237" s="11">
        <v>44409</v>
      </c>
      <c r="C237" s="60">
        <v>13.470636160115399</v>
      </c>
      <c r="D237" s="60">
        <v>0.754282448559775</v>
      </c>
    </row>
    <row r="238" spans="1:4" ht="15.75" x14ac:dyDescent="0.25">
      <c r="A238" s="12">
        <v>44440</v>
      </c>
      <c r="C238" s="62">
        <v>13.37863668437039</v>
      </c>
      <c r="D238" s="62">
        <v>0.42070254770115673</v>
      </c>
    </row>
    <row r="239" spans="1:4" ht="15.75" x14ac:dyDescent="0.25">
      <c r="A239" s="11">
        <v>44470</v>
      </c>
      <c r="C239" s="60">
        <v>13.143484127640898</v>
      </c>
      <c r="D239" s="60">
        <v>0.13103687491181962</v>
      </c>
    </row>
    <row r="240" spans="1:4" ht="15.75" x14ac:dyDescent="0.25">
      <c r="A240" s="12">
        <v>44501</v>
      </c>
      <c r="C240" s="62">
        <v>13.566623106156309</v>
      </c>
      <c r="D240" s="62">
        <v>3.2741163400853243E-2</v>
      </c>
    </row>
    <row r="241" spans="1:4" ht="15.75" x14ac:dyDescent="0.25">
      <c r="A241" s="11">
        <v>44531</v>
      </c>
      <c r="C241" s="60">
        <v>13.867727208955358</v>
      </c>
      <c r="D241" s="60">
        <v>-0.16172072364364842</v>
      </c>
    </row>
    <row r="242" spans="1:4" ht="15.75" x14ac:dyDescent="0.25">
      <c r="A242" s="12">
        <v>44562</v>
      </c>
      <c r="C242" s="62">
        <v>14.341632249626867</v>
      </c>
      <c r="D242" s="62">
        <v>0.88337732428751436</v>
      </c>
    </row>
    <row r="243" spans="1:4" ht="15.75" x14ac:dyDescent="0.25">
      <c r="A243" s="11">
        <v>44593</v>
      </c>
      <c r="C243" s="60">
        <v>15.058239256027573</v>
      </c>
      <c r="D243" s="60">
        <v>1.8801452053988013</v>
      </c>
    </row>
    <row r="244" spans="1:4" ht="15.75" x14ac:dyDescent="0.25">
      <c r="A244" s="12">
        <v>44621</v>
      </c>
      <c r="C244" s="62">
        <v>16.020555486657585</v>
      </c>
      <c r="D244" s="62">
        <v>3.3282512640091966</v>
      </c>
    </row>
    <row r="245" spans="1:4" ht="15.75" x14ac:dyDescent="0.25">
      <c r="A245" s="11">
        <v>44652</v>
      </c>
      <c r="C245" s="60">
        <v>15.142695560376076</v>
      </c>
      <c r="D245" s="60">
        <v>2.408639535412715</v>
      </c>
    </row>
    <row r="246" spans="1:4" ht="15.75" x14ac:dyDescent="0.25">
      <c r="A246" s="12">
        <v>44682</v>
      </c>
      <c r="C246" s="62">
        <v>15.257774810969185</v>
      </c>
      <c r="D246" s="62">
        <v>2.050642192998168</v>
      </c>
    </row>
    <row r="247" spans="1:4" ht="15.75" x14ac:dyDescent="0.25">
      <c r="A247" s="11">
        <v>44713</v>
      </c>
      <c r="C247" s="60">
        <v>14.187793384120951</v>
      </c>
      <c r="D247" s="60">
        <v>1.8532131304341175</v>
      </c>
    </row>
    <row r="248" spans="1:4" ht="15.75" x14ac:dyDescent="0.25">
      <c r="A248" s="12">
        <v>44743</v>
      </c>
      <c r="C248" s="62">
        <v>14.190789664255297</v>
      </c>
      <c r="D248" s="62">
        <v>1.8627713164901998</v>
      </c>
    </row>
    <row r="249" spans="1:4" ht="15.75" x14ac:dyDescent="0.25">
      <c r="A249" s="11">
        <v>44774</v>
      </c>
      <c r="C249" s="60">
        <v>15.12740549707711</v>
      </c>
      <c r="D249" s="60">
        <v>2.640215192164022</v>
      </c>
    </row>
    <row r="250" spans="1:4" ht="15.75" x14ac:dyDescent="0.25">
      <c r="A250" s="12">
        <v>44805</v>
      </c>
      <c r="C250" s="62">
        <v>15.551067904082231</v>
      </c>
      <c r="D250" s="62">
        <v>2.460012783188168</v>
      </c>
    </row>
    <row r="251" spans="1:4" ht="15.75" x14ac:dyDescent="0.25">
      <c r="A251" s="11">
        <v>44835</v>
      </c>
      <c r="C251" s="60">
        <v>15.387569581401356</v>
      </c>
      <c r="D251" s="60">
        <v>3.1085108893589575</v>
      </c>
    </row>
    <row r="252" spans="1:4" ht="15.75" x14ac:dyDescent="0.25">
      <c r="A252" s="12">
        <v>44866</v>
      </c>
      <c r="C252" s="62">
        <v>15.129180572806925</v>
      </c>
      <c r="D252" s="62">
        <v>3.0114110901856561</v>
      </c>
    </row>
    <row r="253" spans="1:4" ht="15.75" x14ac:dyDescent="0.25">
      <c r="A253" s="11">
        <v>44896</v>
      </c>
      <c r="C253" s="60">
        <v>16.79795185043109</v>
      </c>
      <c r="D253" s="60">
        <v>5.3056560434578826</v>
      </c>
    </row>
    <row r="254" spans="1:4" ht="15.75" x14ac:dyDescent="0.25">
      <c r="A254" s="12">
        <v>44927</v>
      </c>
      <c r="C254" s="62">
        <v>16.882864411409962</v>
      </c>
      <c r="D254" s="62">
        <v>5.8044622860456787</v>
      </c>
    </row>
    <row r="255" spans="1:4" ht="15.75" x14ac:dyDescent="0.25">
      <c r="A255" s="11">
        <v>44958</v>
      </c>
      <c r="C255" s="60">
        <v>16.926464280634178</v>
      </c>
      <c r="D255" s="60">
        <v>6.141615804786416</v>
      </c>
    </row>
    <row r="256" spans="1:4" ht="15.75" x14ac:dyDescent="0.25">
      <c r="A256" s="12">
        <v>44986</v>
      </c>
      <c r="C256" s="62">
        <v>17.008963994789617</v>
      </c>
      <c r="D256" s="62">
        <v>6.6989778800926629</v>
      </c>
    </row>
    <row r="257" spans="1:4" ht="15.75" x14ac:dyDescent="0.25">
      <c r="A257" s="11">
        <v>45017</v>
      </c>
      <c r="C257" s="60">
        <v>16.379724147221015</v>
      </c>
      <c r="D257" s="60">
        <v>6.018806900543769</v>
      </c>
    </row>
    <row r="258" spans="1:4" ht="15.75" x14ac:dyDescent="0.25">
      <c r="A258" s="12">
        <v>45047</v>
      </c>
      <c r="C258" s="62">
        <v>16.555534512468224</v>
      </c>
      <c r="D258" s="62">
        <v>5.7273321408422531</v>
      </c>
    </row>
    <row r="259" spans="1:4" ht="15.75" x14ac:dyDescent="0.25">
      <c r="A259" s="11">
        <v>45078</v>
      </c>
      <c r="C259" s="60">
        <v>17.327053307816779</v>
      </c>
      <c r="D259" s="60">
        <v>6.4100134424272026</v>
      </c>
    </row>
    <row r="260" spans="1:4" ht="15.75" x14ac:dyDescent="0.25">
      <c r="A260" s="12">
        <v>45108</v>
      </c>
      <c r="C260" s="62">
        <v>17.164495877996945</v>
      </c>
      <c r="D260" s="62">
        <v>6.1905850544068439</v>
      </c>
    </row>
    <row r="261" spans="1:4" ht="15.75" x14ac:dyDescent="0.25">
      <c r="A261" s="11">
        <v>45139</v>
      </c>
      <c r="C261" s="60">
        <v>16.809500547213531</v>
      </c>
      <c r="D261" s="60">
        <v>5.8172532110543749</v>
      </c>
    </row>
    <row r="262" spans="1:4" ht="15.75" x14ac:dyDescent="0.25">
      <c r="A262" s="12">
        <v>45170</v>
      </c>
      <c r="C262" s="62">
        <v>17.730825383849332</v>
      </c>
      <c r="D262" s="62">
        <v>6.1723437420863219</v>
      </c>
    </row>
    <row r="264" spans="1:4" x14ac:dyDescent="0.25">
      <c r="A264" s="1" t="s">
        <v>183</v>
      </c>
    </row>
    <row r="265" spans="1:4" x14ac:dyDescent="0.25">
      <c r="A265" s="1" t="s">
        <v>184</v>
      </c>
    </row>
    <row r="267" spans="1:4" x14ac:dyDescent="0.25">
      <c r="A267" s="5" t="s">
        <v>182</v>
      </c>
    </row>
    <row r="268" spans="1:4" x14ac:dyDescent="0.25">
      <c r="A268" s="5" t="s">
        <v>181</v>
      </c>
    </row>
  </sheetData>
  <hyperlinks>
    <hyperlink ref="A1" r:id="rId1" display="Informe de Estabilidad Financiera - Septiembre de 2023"/>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40"/>
  <sheetViews>
    <sheetView showGridLines="0" showRowColHeaders="0" zoomScaleNormal="100" workbookViewId="0">
      <pane xSplit="2" ySplit="11" topLeftCell="C12" activePane="bottomRight" state="frozen"/>
      <selection pane="topRight"/>
      <selection pane="bottomLeft"/>
      <selection pane="bottomRight"/>
    </sheetView>
  </sheetViews>
  <sheetFormatPr baseColWidth="10" defaultColWidth="2.140625" defaultRowHeight="0" customHeight="1" zeroHeight="1" x14ac:dyDescent="0.25"/>
  <cols>
    <col min="1" max="1" width="8.7109375" style="1" customWidth="1"/>
    <col min="2" max="2" width="2.7109375" style="1" customWidth="1"/>
    <col min="3" max="3" width="13" style="1" customWidth="1"/>
    <col min="4" max="4" width="12.7109375" style="1" bestFit="1" customWidth="1"/>
    <col min="5" max="5" width="10.85546875" style="1" bestFit="1" customWidth="1"/>
    <col min="6" max="6" width="2.7109375" style="1" customWidth="1"/>
    <col min="7" max="7" width="13.85546875" style="1" bestFit="1" customWidth="1"/>
    <col min="8" max="8" width="15" style="1" bestFit="1" customWidth="1"/>
    <col min="9" max="9" width="16.140625" style="1" bestFit="1" customWidth="1"/>
    <col min="10" max="10" width="12.7109375" style="1" bestFit="1" customWidth="1"/>
    <col min="11" max="11" width="10.85546875" style="1" bestFit="1" customWidth="1"/>
    <col min="12" max="12" width="2.7109375" style="1" customWidth="1"/>
    <col min="13" max="237" width="2.140625" style="1"/>
    <col min="238" max="238" width="8.7109375" style="1" customWidth="1"/>
    <col min="239" max="240" width="11.7109375" style="1" customWidth="1"/>
    <col min="241" max="241" width="12.7109375" style="1" customWidth="1"/>
    <col min="242" max="242" width="2.7109375" style="1" customWidth="1"/>
    <col min="243" max="243" width="8.7109375" style="1" customWidth="1"/>
    <col min="244" max="247" width="11.7109375" style="1" customWidth="1"/>
    <col min="248" max="248" width="2.7109375" style="1" customWidth="1"/>
    <col min="249" max="249" width="8.7109375" style="1" customWidth="1"/>
    <col min="250" max="253" width="11.7109375" style="1" customWidth="1"/>
    <col min="254" max="254" width="2.7109375" style="1" customWidth="1"/>
    <col min="255" max="255" width="8.7109375" style="1" customWidth="1"/>
    <col min="256" max="259" width="11.7109375" style="1" customWidth="1"/>
    <col min="260" max="493" width="2.140625" style="1"/>
    <col min="494" max="494" width="8.7109375" style="1" customWidth="1"/>
    <col min="495" max="496" width="11.7109375" style="1" customWidth="1"/>
    <col min="497" max="497" width="12.7109375" style="1" customWidth="1"/>
    <col min="498" max="498" width="2.7109375" style="1" customWidth="1"/>
    <col min="499" max="499" width="8.7109375" style="1" customWidth="1"/>
    <col min="500" max="503" width="11.7109375" style="1" customWidth="1"/>
    <col min="504" max="504" width="2.7109375" style="1" customWidth="1"/>
    <col min="505" max="505" width="8.7109375" style="1" customWidth="1"/>
    <col min="506" max="509" width="11.7109375" style="1" customWidth="1"/>
    <col min="510" max="510" width="2.7109375" style="1" customWidth="1"/>
    <col min="511" max="511" width="8.7109375" style="1" customWidth="1"/>
    <col min="512" max="515" width="11.7109375" style="1" customWidth="1"/>
    <col min="516" max="749" width="2.140625" style="1"/>
    <col min="750" max="750" width="8.7109375" style="1" customWidth="1"/>
    <col min="751" max="752" width="11.7109375" style="1" customWidth="1"/>
    <col min="753" max="753" width="12.7109375" style="1" customWidth="1"/>
    <col min="754" max="754" width="2.7109375" style="1" customWidth="1"/>
    <col min="755" max="755" width="8.7109375" style="1" customWidth="1"/>
    <col min="756" max="759" width="11.7109375" style="1" customWidth="1"/>
    <col min="760" max="760" width="2.7109375" style="1" customWidth="1"/>
    <col min="761" max="761" width="8.7109375" style="1" customWidth="1"/>
    <col min="762" max="765" width="11.7109375" style="1" customWidth="1"/>
    <col min="766" max="766" width="2.7109375" style="1" customWidth="1"/>
    <col min="767" max="767" width="8.7109375" style="1" customWidth="1"/>
    <col min="768" max="771" width="11.7109375" style="1" customWidth="1"/>
    <col min="772" max="1005" width="2.140625" style="1"/>
    <col min="1006" max="1006" width="8.7109375" style="1" customWidth="1"/>
    <col min="1007" max="1008" width="11.7109375" style="1" customWidth="1"/>
    <col min="1009" max="1009" width="12.7109375" style="1" customWidth="1"/>
    <col min="1010" max="1010" width="2.7109375" style="1" customWidth="1"/>
    <col min="1011" max="1011" width="8.7109375" style="1" customWidth="1"/>
    <col min="1012" max="1015" width="11.7109375" style="1" customWidth="1"/>
    <col min="1016" max="1016" width="2.7109375" style="1" customWidth="1"/>
    <col min="1017" max="1017" width="8.7109375" style="1" customWidth="1"/>
    <col min="1018" max="1021" width="11.7109375" style="1" customWidth="1"/>
    <col min="1022" max="1022" width="2.7109375" style="1" customWidth="1"/>
    <col min="1023" max="1023" width="8.7109375" style="1" customWidth="1"/>
    <col min="1024" max="1027" width="11.7109375" style="1" customWidth="1"/>
    <col min="1028" max="1261" width="2.140625" style="1"/>
    <col min="1262" max="1262" width="8.7109375" style="1" customWidth="1"/>
    <col min="1263" max="1264" width="11.7109375" style="1" customWidth="1"/>
    <col min="1265" max="1265" width="12.7109375" style="1" customWidth="1"/>
    <col min="1266" max="1266" width="2.7109375" style="1" customWidth="1"/>
    <col min="1267" max="1267" width="8.7109375" style="1" customWidth="1"/>
    <col min="1268" max="1271" width="11.7109375" style="1" customWidth="1"/>
    <col min="1272" max="1272" width="2.7109375" style="1" customWidth="1"/>
    <col min="1273" max="1273" width="8.7109375" style="1" customWidth="1"/>
    <col min="1274" max="1277" width="11.7109375" style="1" customWidth="1"/>
    <col min="1278" max="1278" width="2.7109375" style="1" customWidth="1"/>
    <col min="1279" max="1279" width="8.7109375" style="1" customWidth="1"/>
    <col min="1280" max="1283" width="11.7109375" style="1" customWidth="1"/>
    <col min="1284" max="1517" width="2.140625" style="1"/>
    <col min="1518" max="1518" width="8.7109375" style="1" customWidth="1"/>
    <col min="1519" max="1520" width="11.7109375" style="1" customWidth="1"/>
    <col min="1521" max="1521" width="12.7109375" style="1" customWidth="1"/>
    <col min="1522" max="1522" width="2.7109375" style="1" customWidth="1"/>
    <col min="1523" max="1523" width="8.7109375" style="1" customWidth="1"/>
    <col min="1524" max="1527" width="11.7109375" style="1" customWidth="1"/>
    <col min="1528" max="1528" width="2.7109375" style="1" customWidth="1"/>
    <col min="1529" max="1529" width="8.7109375" style="1" customWidth="1"/>
    <col min="1530" max="1533" width="11.7109375" style="1" customWidth="1"/>
    <col min="1534" max="1534" width="2.7109375" style="1" customWidth="1"/>
    <col min="1535" max="1535" width="8.7109375" style="1" customWidth="1"/>
    <col min="1536" max="1539" width="11.7109375" style="1" customWidth="1"/>
    <col min="1540" max="1773" width="2.140625" style="1"/>
    <col min="1774" max="1774" width="8.7109375" style="1" customWidth="1"/>
    <col min="1775" max="1776" width="11.7109375" style="1" customWidth="1"/>
    <col min="1777" max="1777" width="12.7109375" style="1" customWidth="1"/>
    <col min="1778" max="1778" width="2.7109375" style="1" customWidth="1"/>
    <col min="1779" max="1779" width="8.7109375" style="1" customWidth="1"/>
    <col min="1780" max="1783" width="11.7109375" style="1" customWidth="1"/>
    <col min="1784" max="1784" width="2.7109375" style="1" customWidth="1"/>
    <col min="1785" max="1785" width="8.7109375" style="1" customWidth="1"/>
    <col min="1786" max="1789" width="11.7109375" style="1" customWidth="1"/>
    <col min="1790" max="1790" width="2.7109375" style="1" customWidth="1"/>
    <col min="1791" max="1791" width="8.7109375" style="1" customWidth="1"/>
    <col min="1792" max="1795" width="11.7109375" style="1" customWidth="1"/>
    <col min="1796" max="2029" width="2.140625" style="1"/>
    <col min="2030" max="2030" width="8.7109375" style="1" customWidth="1"/>
    <col min="2031" max="2032" width="11.7109375" style="1" customWidth="1"/>
    <col min="2033" max="2033" width="12.7109375" style="1" customWidth="1"/>
    <col min="2034" max="2034" width="2.7109375" style="1" customWidth="1"/>
    <col min="2035" max="2035" width="8.7109375" style="1" customWidth="1"/>
    <col min="2036" max="2039" width="11.7109375" style="1" customWidth="1"/>
    <col min="2040" max="2040" width="2.7109375" style="1" customWidth="1"/>
    <col min="2041" max="2041" width="8.7109375" style="1" customWidth="1"/>
    <col min="2042" max="2045" width="11.7109375" style="1" customWidth="1"/>
    <col min="2046" max="2046" width="2.7109375" style="1" customWidth="1"/>
    <col min="2047" max="2047" width="8.7109375" style="1" customWidth="1"/>
    <col min="2048" max="2051" width="11.7109375" style="1" customWidth="1"/>
    <col min="2052" max="2285" width="2.140625" style="1"/>
    <col min="2286" max="2286" width="8.7109375" style="1" customWidth="1"/>
    <col min="2287" max="2288" width="11.7109375" style="1" customWidth="1"/>
    <col min="2289" max="2289" width="12.7109375" style="1" customWidth="1"/>
    <col min="2290" max="2290" width="2.7109375" style="1" customWidth="1"/>
    <col min="2291" max="2291" width="8.7109375" style="1" customWidth="1"/>
    <col min="2292" max="2295" width="11.7109375" style="1" customWidth="1"/>
    <col min="2296" max="2296" width="2.7109375" style="1" customWidth="1"/>
    <col min="2297" max="2297" width="8.7109375" style="1" customWidth="1"/>
    <col min="2298" max="2301" width="11.7109375" style="1" customWidth="1"/>
    <col min="2302" max="2302" width="2.7109375" style="1" customWidth="1"/>
    <col min="2303" max="2303" width="8.7109375" style="1" customWidth="1"/>
    <col min="2304" max="2307" width="11.7109375" style="1" customWidth="1"/>
    <col min="2308" max="2541" width="2.140625" style="1"/>
    <col min="2542" max="2542" width="8.7109375" style="1" customWidth="1"/>
    <col min="2543" max="2544" width="11.7109375" style="1" customWidth="1"/>
    <col min="2545" max="2545" width="12.7109375" style="1" customWidth="1"/>
    <col min="2546" max="2546" width="2.7109375" style="1" customWidth="1"/>
    <col min="2547" max="2547" width="8.7109375" style="1" customWidth="1"/>
    <col min="2548" max="2551" width="11.7109375" style="1" customWidth="1"/>
    <col min="2552" max="2552" width="2.7109375" style="1" customWidth="1"/>
    <col min="2553" max="2553" width="8.7109375" style="1" customWidth="1"/>
    <col min="2554" max="2557" width="11.7109375" style="1" customWidth="1"/>
    <col min="2558" max="2558" width="2.7109375" style="1" customWidth="1"/>
    <col min="2559" max="2559" width="8.7109375" style="1" customWidth="1"/>
    <col min="2560" max="2563" width="11.7109375" style="1" customWidth="1"/>
    <col min="2564" max="2797" width="2.140625" style="1"/>
    <col min="2798" max="2798" width="8.7109375" style="1" customWidth="1"/>
    <col min="2799" max="2800" width="11.7109375" style="1" customWidth="1"/>
    <col min="2801" max="2801" width="12.7109375" style="1" customWidth="1"/>
    <col min="2802" max="2802" width="2.7109375" style="1" customWidth="1"/>
    <col min="2803" max="2803" width="8.7109375" style="1" customWidth="1"/>
    <col min="2804" max="2807" width="11.7109375" style="1" customWidth="1"/>
    <col min="2808" max="2808" width="2.7109375" style="1" customWidth="1"/>
    <col min="2809" max="2809" width="8.7109375" style="1" customWidth="1"/>
    <col min="2810" max="2813" width="11.7109375" style="1" customWidth="1"/>
    <col min="2814" max="2814" width="2.7109375" style="1" customWidth="1"/>
    <col min="2815" max="2815" width="8.7109375" style="1" customWidth="1"/>
    <col min="2816" max="2819" width="11.7109375" style="1" customWidth="1"/>
    <col min="2820" max="3053" width="2.140625" style="1"/>
    <col min="3054" max="3054" width="8.7109375" style="1" customWidth="1"/>
    <col min="3055" max="3056" width="11.7109375" style="1" customWidth="1"/>
    <col min="3057" max="3057" width="12.7109375" style="1" customWidth="1"/>
    <col min="3058" max="3058" width="2.7109375" style="1" customWidth="1"/>
    <col min="3059" max="3059" width="8.7109375" style="1" customWidth="1"/>
    <col min="3060" max="3063" width="11.7109375" style="1" customWidth="1"/>
    <col min="3064" max="3064" width="2.7109375" style="1" customWidth="1"/>
    <col min="3065" max="3065" width="8.7109375" style="1" customWidth="1"/>
    <col min="3066" max="3069" width="11.7109375" style="1" customWidth="1"/>
    <col min="3070" max="3070" width="2.7109375" style="1" customWidth="1"/>
    <col min="3071" max="3071" width="8.7109375" style="1" customWidth="1"/>
    <col min="3072" max="3075" width="11.7109375" style="1" customWidth="1"/>
    <col min="3076" max="3309" width="2.140625" style="1"/>
    <col min="3310" max="3310" width="8.7109375" style="1" customWidth="1"/>
    <col min="3311" max="3312" width="11.7109375" style="1" customWidth="1"/>
    <col min="3313" max="3313" width="12.7109375" style="1" customWidth="1"/>
    <col min="3314" max="3314" width="2.7109375" style="1" customWidth="1"/>
    <col min="3315" max="3315" width="8.7109375" style="1" customWidth="1"/>
    <col min="3316" max="3319" width="11.7109375" style="1" customWidth="1"/>
    <col min="3320" max="3320" width="2.7109375" style="1" customWidth="1"/>
    <col min="3321" max="3321" width="8.7109375" style="1" customWidth="1"/>
    <col min="3322" max="3325" width="11.7109375" style="1" customWidth="1"/>
    <col min="3326" max="3326" width="2.7109375" style="1" customWidth="1"/>
    <col min="3327" max="3327" width="8.7109375" style="1" customWidth="1"/>
    <col min="3328" max="3331" width="11.7109375" style="1" customWidth="1"/>
    <col min="3332" max="3565" width="2.140625" style="1"/>
    <col min="3566" max="3566" width="8.7109375" style="1" customWidth="1"/>
    <col min="3567" max="3568" width="11.7109375" style="1" customWidth="1"/>
    <col min="3569" max="3569" width="12.7109375" style="1" customWidth="1"/>
    <col min="3570" max="3570" width="2.7109375" style="1" customWidth="1"/>
    <col min="3571" max="3571" width="8.7109375" style="1" customWidth="1"/>
    <col min="3572" max="3575" width="11.7109375" style="1" customWidth="1"/>
    <col min="3576" max="3576" width="2.7109375" style="1" customWidth="1"/>
    <col min="3577" max="3577" width="8.7109375" style="1" customWidth="1"/>
    <col min="3578" max="3581" width="11.7109375" style="1" customWidth="1"/>
    <col min="3582" max="3582" width="2.7109375" style="1" customWidth="1"/>
    <col min="3583" max="3583" width="8.7109375" style="1" customWidth="1"/>
    <col min="3584" max="3587" width="11.7109375" style="1" customWidth="1"/>
    <col min="3588" max="3821" width="2.140625" style="1"/>
    <col min="3822" max="3822" width="8.7109375" style="1" customWidth="1"/>
    <col min="3823" max="3824" width="11.7109375" style="1" customWidth="1"/>
    <col min="3825" max="3825" width="12.7109375" style="1" customWidth="1"/>
    <col min="3826" max="3826" width="2.7109375" style="1" customWidth="1"/>
    <col min="3827" max="3827" width="8.7109375" style="1" customWidth="1"/>
    <col min="3828" max="3831" width="11.7109375" style="1" customWidth="1"/>
    <col min="3832" max="3832" width="2.7109375" style="1" customWidth="1"/>
    <col min="3833" max="3833" width="8.7109375" style="1" customWidth="1"/>
    <col min="3834" max="3837" width="11.7109375" style="1" customWidth="1"/>
    <col min="3838" max="3838" width="2.7109375" style="1" customWidth="1"/>
    <col min="3839" max="3839" width="8.7109375" style="1" customWidth="1"/>
    <col min="3840" max="3843" width="11.7109375" style="1" customWidth="1"/>
    <col min="3844" max="4077" width="2.140625" style="1"/>
    <col min="4078" max="4078" width="8.7109375" style="1" customWidth="1"/>
    <col min="4079" max="4080" width="11.7109375" style="1" customWidth="1"/>
    <col min="4081" max="4081" width="12.7109375" style="1" customWidth="1"/>
    <col min="4082" max="4082" width="2.7109375" style="1" customWidth="1"/>
    <col min="4083" max="4083" width="8.7109375" style="1" customWidth="1"/>
    <col min="4084" max="4087" width="11.7109375" style="1" customWidth="1"/>
    <col min="4088" max="4088" width="2.7109375" style="1" customWidth="1"/>
    <col min="4089" max="4089" width="8.7109375" style="1" customWidth="1"/>
    <col min="4090" max="4093" width="11.7109375" style="1" customWidth="1"/>
    <col min="4094" max="4094" width="2.7109375" style="1" customWidth="1"/>
    <col min="4095" max="4095" width="8.7109375" style="1" customWidth="1"/>
    <col min="4096" max="4099" width="11.7109375" style="1" customWidth="1"/>
    <col min="4100" max="4333" width="2.140625" style="1"/>
    <col min="4334" max="4334" width="8.7109375" style="1" customWidth="1"/>
    <col min="4335" max="4336" width="11.7109375" style="1" customWidth="1"/>
    <col min="4337" max="4337" width="12.7109375" style="1" customWidth="1"/>
    <col min="4338" max="4338" width="2.7109375" style="1" customWidth="1"/>
    <col min="4339" max="4339" width="8.7109375" style="1" customWidth="1"/>
    <col min="4340" max="4343" width="11.7109375" style="1" customWidth="1"/>
    <col min="4344" max="4344" width="2.7109375" style="1" customWidth="1"/>
    <col min="4345" max="4345" width="8.7109375" style="1" customWidth="1"/>
    <col min="4346" max="4349" width="11.7109375" style="1" customWidth="1"/>
    <col min="4350" max="4350" width="2.7109375" style="1" customWidth="1"/>
    <col min="4351" max="4351" width="8.7109375" style="1" customWidth="1"/>
    <col min="4352" max="4355" width="11.7109375" style="1" customWidth="1"/>
    <col min="4356" max="4589" width="2.140625" style="1"/>
    <col min="4590" max="4590" width="8.7109375" style="1" customWidth="1"/>
    <col min="4591" max="4592" width="11.7109375" style="1" customWidth="1"/>
    <col min="4593" max="4593" width="12.7109375" style="1" customWidth="1"/>
    <col min="4594" max="4594" width="2.7109375" style="1" customWidth="1"/>
    <col min="4595" max="4595" width="8.7109375" style="1" customWidth="1"/>
    <col min="4596" max="4599" width="11.7109375" style="1" customWidth="1"/>
    <col min="4600" max="4600" width="2.7109375" style="1" customWidth="1"/>
    <col min="4601" max="4601" width="8.7109375" style="1" customWidth="1"/>
    <col min="4602" max="4605" width="11.7109375" style="1" customWidth="1"/>
    <col min="4606" max="4606" width="2.7109375" style="1" customWidth="1"/>
    <col min="4607" max="4607" width="8.7109375" style="1" customWidth="1"/>
    <col min="4608" max="4611" width="11.7109375" style="1" customWidth="1"/>
    <col min="4612" max="4845" width="2.140625" style="1"/>
    <col min="4846" max="4846" width="8.7109375" style="1" customWidth="1"/>
    <col min="4847" max="4848" width="11.7109375" style="1" customWidth="1"/>
    <col min="4849" max="4849" width="12.7109375" style="1" customWidth="1"/>
    <col min="4850" max="4850" width="2.7109375" style="1" customWidth="1"/>
    <col min="4851" max="4851" width="8.7109375" style="1" customWidth="1"/>
    <col min="4852" max="4855" width="11.7109375" style="1" customWidth="1"/>
    <col min="4856" max="4856" width="2.7109375" style="1" customWidth="1"/>
    <col min="4857" max="4857" width="8.7109375" style="1" customWidth="1"/>
    <col min="4858" max="4861" width="11.7109375" style="1" customWidth="1"/>
    <col min="4862" max="4862" width="2.7109375" style="1" customWidth="1"/>
    <col min="4863" max="4863" width="8.7109375" style="1" customWidth="1"/>
    <col min="4864" max="4867" width="11.7109375" style="1" customWidth="1"/>
    <col min="4868" max="5101" width="2.140625" style="1"/>
    <col min="5102" max="5102" width="8.7109375" style="1" customWidth="1"/>
    <col min="5103" max="5104" width="11.7109375" style="1" customWidth="1"/>
    <col min="5105" max="5105" width="12.7109375" style="1" customWidth="1"/>
    <col min="5106" max="5106" width="2.7109375" style="1" customWidth="1"/>
    <col min="5107" max="5107" width="8.7109375" style="1" customWidth="1"/>
    <col min="5108" max="5111" width="11.7109375" style="1" customWidth="1"/>
    <col min="5112" max="5112" width="2.7109375" style="1" customWidth="1"/>
    <col min="5113" max="5113" width="8.7109375" style="1" customWidth="1"/>
    <col min="5114" max="5117" width="11.7109375" style="1" customWidth="1"/>
    <col min="5118" max="5118" width="2.7109375" style="1" customWidth="1"/>
    <col min="5119" max="5119" width="8.7109375" style="1" customWidth="1"/>
    <col min="5120" max="5123" width="11.7109375" style="1" customWidth="1"/>
    <col min="5124" max="5357" width="2.140625" style="1"/>
    <col min="5358" max="5358" width="8.7109375" style="1" customWidth="1"/>
    <col min="5359" max="5360" width="11.7109375" style="1" customWidth="1"/>
    <col min="5361" max="5361" width="12.7109375" style="1" customWidth="1"/>
    <col min="5362" max="5362" width="2.7109375" style="1" customWidth="1"/>
    <col min="5363" max="5363" width="8.7109375" style="1" customWidth="1"/>
    <col min="5364" max="5367" width="11.7109375" style="1" customWidth="1"/>
    <col min="5368" max="5368" width="2.7109375" style="1" customWidth="1"/>
    <col min="5369" max="5369" width="8.7109375" style="1" customWidth="1"/>
    <col min="5370" max="5373" width="11.7109375" style="1" customWidth="1"/>
    <col min="5374" max="5374" width="2.7109375" style="1" customWidth="1"/>
    <col min="5375" max="5375" width="8.7109375" style="1" customWidth="1"/>
    <col min="5376" max="5379" width="11.7109375" style="1" customWidth="1"/>
    <col min="5380" max="5613" width="2.140625" style="1"/>
    <col min="5614" max="5614" width="8.7109375" style="1" customWidth="1"/>
    <col min="5615" max="5616" width="11.7109375" style="1" customWidth="1"/>
    <col min="5617" max="5617" width="12.7109375" style="1" customWidth="1"/>
    <col min="5618" max="5618" width="2.7109375" style="1" customWidth="1"/>
    <col min="5619" max="5619" width="8.7109375" style="1" customWidth="1"/>
    <col min="5620" max="5623" width="11.7109375" style="1" customWidth="1"/>
    <col min="5624" max="5624" width="2.7109375" style="1" customWidth="1"/>
    <col min="5625" max="5625" width="8.7109375" style="1" customWidth="1"/>
    <col min="5626" max="5629" width="11.7109375" style="1" customWidth="1"/>
    <col min="5630" max="5630" width="2.7109375" style="1" customWidth="1"/>
    <col min="5631" max="5631" width="8.7109375" style="1" customWidth="1"/>
    <col min="5632" max="5635" width="11.7109375" style="1" customWidth="1"/>
    <col min="5636" max="5869" width="2.140625" style="1"/>
    <col min="5870" max="5870" width="8.7109375" style="1" customWidth="1"/>
    <col min="5871" max="5872" width="11.7109375" style="1" customWidth="1"/>
    <col min="5873" max="5873" width="12.7109375" style="1" customWidth="1"/>
    <col min="5874" max="5874" width="2.7109375" style="1" customWidth="1"/>
    <col min="5875" max="5875" width="8.7109375" style="1" customWidth="1"/>
    <col min="5876" max="5879" width="11.7109375" style="1" customWidth="1"/>
    <col min="5880" max="5880" width="2.7109375" style="1" customWidth="1"/>
    <col min="5881" max="5881" width="8.7109375" style="1" customWidth="1"/>
    <col min="5882" max="5885" width="11.7109375" style="1" customWidth="1"/>
    <col min="5886" max="5886" width="2.7109375" style="1" customWidth="1"/>
    <col min="5887" max="5887" width="8.7109375" style="1" customWidth="1"/>
    <col min="5888" max="5891" width="11.7109375" style="1" customWidth="1"/>
    <col min="5892" max="6125" width="2.140625" style="1"/>
    <col min="6126" max="6126" width="8.7109375" style="1" customWidth="1"/>
    <col min="6127" max="6128" width="11.7109375" style="1" customWidth="1"/>
    <col min="6129" max="6129" width="12.7109375" style="1" customWidth="1"/>
    <col min="6130" max="6130" width="2.7109375" style="1" customWidth="1"/>
    <col min="6131" max="6131" width="8.7109375" style="1" customWidth="1"/>
    <col min="6132" max="6135" width="11.7109375" style="1" customWidth="1"/>
    <col min="6136" max="6136" width="2.7109375" style="1" customWidth="1"/>
    <col min="6137" max="6137" width="8.7109375" style="1" customWidth="1"/>
    <col min="6138" max="6141" width="11.7109375" style="1" customWidth="1"/>
    <col min="6142" max="6142" width="2.7109375" style="1" customWidth="1"/>
    <col min="6143" max="6143" width="8.7109375" style="1" customWidth="1"/>
    <col min="6144" max="6147" width="11.7109375" style="1" customWidth="1"/>
    <col min="6148" max="6381" width="2.140625" style="1"/>
    <col min="6382" max="6382" width="8.7109375" style="1" customWidth="1"/>
    <col min="6383" max="6384" width="11.7109375" style="1" customWidth="1"/>
    <col min="6385" max="6385" width="12.7109375" style="1" customWidth="1"/>
    <col min="6386" max="6386" width="2.7109375" style="1" customWidth="1"/>
    <col min="6387" max="6387" width="8.7109375" style="1" customWidth="1"/>
    <col min="6388" max="6391" width="11.7109375" style="1" customWidth="1"/>
    <col min="6392" max="6392" width="2.7109375" style="1" customWidth="1"/>
    <col min="6393" max="6393" width="8.7109375" style="1" customWidth="1"/>
    <col min="6394" max="6397" width="11.7109375" style="1" customWidth="1"/>
    <col min="6398" max="6398" width="2.7109375" style="1" customWidth="1"/>
    <col min="6399" max="6399" width="8.7109375" style="1" customWidth="1"/>
    <col min="6400" max="6403" width="11.7109375" style="1" customWidth="1"/>
    <col min="6404" max="6637" width="2.140625" style="1"/>
    <col min="6638" max="6638" width="8.7109375" style="1" customWidth="1"/>
    <col min="6639" max="6640" width="11.7109375" style="1" customWidth="1"/>
    <col min="6641" max="6641" width="12.7109375" style="1" customWidth="1"/>
    <col min="6642" max="6642" width="2.7109375" style="1" customWidth="1"/>
    <col min="6643" max="6643" width="8.7109375" style="1" customWidth="1"/>
    <col min="6644" max="6647" width="11.7109375" style="1" customWidth="1"/>
    <col min="6648" max="6648" width="2.7109375" style="1" customWidth="1"/>
    <col min="6649" max="6649" width="8.7109375" style="1" customWidth="1"/>
    <col min="6650" max="6653" width="11.7109375" style="1" customWidth="1"/>
    <col min="6654" max="6654" width="2.7109375" style="1" customWidth="1"/>
    <col min="6655" max="6655" width="8.7109375" style="1" customWidth="1"/>
    <col min="6656" max="6659" width="11.7109375" style="1" customWidth="1"/>
    <col min="6660" max="6893" width="2.140625" style="1"/>
    <col min="6894" max="6894" width="8.7109375" style="1" customWidth="1"/>
    <col min="6895" max="6896" width="11.7109375" style="1" customWidth="1"/>
    <col min="6897" max="6897" width="12.7109375" style="1" customWidth="1"/>
    <col min="6898" max="6898" width="2.7109375" style="1" customWidth="1"/>
    <col min="6899" max="6899" width="8.7109375" style="1" customWidth="1"/>
    <col min="6900" max="6903" width="11.7109375" style="1" customWidth="1"/>
    <col min="6904" max="6904" width="2.7109375" style="1" customWidth="1"/>
    <col min="6905" max="6905" width="8.7109375" style="1" customWidth="1"/>
    <col min="6906" max="6909" width="11.7109375" style="1" customWidth="1"/>
    <col min="6910" max="6910" width="2.7109375" style="1" customWidth="1"/>
    <col min="6911" max="6911" width="8.7109375" style="1" customWidth="1"/>
    <col min="6912" max="6915" width="11.7109375" style="1" customWidth="1"/>
    <col min="6916" max="7149" width="2.140625" style="1"/>
    <col min="7150" max="7150" width="8.7109375" style="1" customWidth="1"/>
    <col min="7151" max="7152" width="11.7109375" style="1" customWidth="1"/>
    <col min="7153" max="7153" width="12.7109375" style="1" customWidth="1"/>
    <col min="7154" max="7154" width="2.7109375" style="1" customWidth="1"/>
    <col min="7155" max="7155" width="8.7109375" style="1" customWidth="1"/>
    <col min="7156" max="7159" width="11.7109375" style="1" customWidth="1"/>
    <col min="7160" max="7160" width="2.7109375" style="1" customWidth="1"/>
    <col min="7161" max="7161" width="8.7109375" style="1" customWidth="1"/>
    <col min="7162" max="7165" width="11.7109375" style="1" customWidth="1"/>
    <col min="7166" max="7166" width="2.7109375" style="1" customWidth="1"/>
    <col min="7167" max="7167" width="8.7109375" style="1" customWidth="1"/>
    <col min="7168" max="7171" width="11.7109375" style="1" customWidth="1"/>
    <col min="7172" max="7405" width="2.140625" style="1"/>
    <col min="7406" max="7406" width="8.7109375" style="1" customWidth="1"/>
    <col min="7407" max="7408" width="11.7109375" style="1" customWidth="1"/>
    <col min="7409" max="7409" width="12.7109375" style="1" customWidth="1"/>
    <col min="7410" max="7410" width="2.7109375" style="1" customWidth="1"/>
    <col min="7411" max="7411" width="8.7109375" style="1" customWidth="1"/>
    <col min="7412" max="7415" width="11.7109375" style="1" customWidth="1"/>
    <col min="7416" max="7416" width="2.7109375" style="1" customWidth="1"/>
    <col min="7417" max="7417" width="8.7109375" style="1" customWidth="1"/>
    <col min="7418" max="7421" width="11.7109375" style="1" customWidth="1"/>
    <col min="7422" max="7422" width="2.7109375" style="1" customWidth="1"/>
    <col min="7423" max="7423" width="8.7109375" style="1" customWidth="1"/>
    <col min="7424" max="7427" width="11.7109375" style="1" customWidth="1"/>
    <col min="7428" max="7661" width="2.140625" style="1"/>
    <col min="7662" max="7662" width="8.7109375" style="1" customWidth="1"/>
    <col min="7663" max="7664" width="11.7109375" style="1" customWidth="1"/>
    <col min="7665" max="7665" width="12.7109375" style="1" customWidth="1"/>
    <col min="7666" max="7666" width="2.7109375" style="1" customWidth="1"/>
    <col min="7667" max="7667" width="8.7109375" style="1" customWidth="1"/>
    <col min="7668" max="7671" width="11.7109375" style="1" customWidth="1"/>
    <col min="7672" max="7672" width="2.7109375" style="1" customWidth="1"/>
    <col min="7673" max="7673" width="8.7109375" style="1" customWidth="1"/>
    <col min="7674" max="7677" width="11.7109375" style="1" customWidth="1"/>
    <col min="7678" max="7678" width="2.7109375" style="1" customWidth="1"/>
    <col min="7679" max="7679" width="8.7109375" style="1" customWidth="1"/>
    <col min="7680" max="7683" width="11.7109375" style="1" customWidth="1"/>
    <col min="7684" max="7917" width="2.140625" style="1"/>
    <col min="7918" max="7918" width="8.7109375" style="1" customWidth="1"/>
    <col min="7919" max="7920" width="11.7109375" style="1" customWidth="1"/>
    <col min="7921" max="7921" width="12.7109375" style="1" customWidth="1"/>
    <col min="7922" max="7922" width="2.7109375" style="1" customWidth="1"/>
    <col min="7923" max="7923" width="8.7109375" style="1" customWidth="1"/>
    <col min="7924" max="7927" width="11.7109375" style="1" customWidth="1"/>
    <col min="7928" max="7928" width="2.7109375" style="1" customWidth="1"/>
    <col min="7929" max="7929" width="8.7109375" style="1" customWidth="1"/>
    <col min="7930" max="7933" width="11.7109375" style="1" customWidth="1"/>
    <col min="7934" max="7934" width="2.7109375" style="1" customWidth="1"/>
    <col min="7935" max="7935" width="8.7109375" style="1" customWidth="1"/>
    <col min="7936" max="7939" width="11.7109375" style="1" customWidth="1"/>
    <col min="7940" max="8173" width="2.140625" style="1"/>
    <col min="8174" max="8174" width="8.7109375" style="1" customWidth="1"/>
    <col min="8175" max="8176" width="11.7109375" style="1" customWidth="1"/>
    <col min="8177" max="8177" width="12.7109375" style="1" customWidth="1"/>
    <col min="8178" max="8178" width="2.7109375" style="1" customWidth="1"/>
    <col min="8179" max="8179" width="8.7109375" style="1" customWidth="1"/>
    <col min="8180" max="8183" width="11.7109375" style="1" customWidth="1"/>
    <col min="8184" max="8184" width="2.7109375" style="1" customWidth="1"/>
    <col min="8185" max="8185" width="8.7109375" style="1" customWidth="1"/>
    <col min="8186" max="8189" width="11.7109375" style="1" customWidth="1"/>
    <col min="8190" max="8190" width="2.7109375" style="1" customWidth="1"/>
    <col min="8191" max="8191" width="8.7109375" style="1" customWidth="1"/>
    <col min="8192" max="8195" width="11.7109375" style="1" customWidth="1"/>
    <col min="8196" max="8429" width="2.140625" style="1"/>
    <col min="8430" max="8430" width="8.7109375" style="1" customWidth="1"/>
    <col min="8431" max="8432" width="11.7109375" style="1" customWidth="1"/>
    <col min="8433" max="8433" width="12.7109375" style="1" customWidth="1"/>
    <col min="8434" max="8434" width="2.7109375" style="1" customWidth="1"/>
    <col min="8435" max="8435" width="8.7109375" style="1" customWidth="1"/>
    <col min="8436" max="8439" width="11.7109375" style="1" customWidth="1"/>
    <col min="8440" max="8440" width="2.7109375" style="1" customWidth="1"/>
    <col min="8441" max="8441" width="8.7109375" style="1" customWidth="1"/>
    <col min="8442" max="8445" width="11.7109375" style="1" customWidth="1"/>
    <col min="8446" max="8446" width="2.7109375" style="1" customWidth="1"/>
    <col min="8447" max="8447" width="8.7109375" style="1" customWidth="1"/>
    <col min="8448" max="8451" width="11.7109375" style="1" customWidth="1"/>
    <col min="8452" max="8685" width="2.140625" style="1"/>
    <col min="8686" max="8686" width="8.7109375" style="1" customWidth="1"/>
    <col min="8687" max="8688" width="11.7109375" style="1" customWidth="1"/>
    <col min="8689" max="8689" width="12.7109375" style="1" customWidth="1"/>
    <col min="8690" max="8690" width="2.7109375" style="1" customWidth="1"/>
    <col min="8691" max="8691" width="8.7109375" style="1" customWidth="1"/>
    <col min="8692" max="8695" width="11.7109375" style="1" customWidth="1"/>
    <col min="8696" max="8696" width="2.7109375" style="1" customWidth="1"/>
    <col min="8697" max="8697" width="8.7109375" style="1" customWidth="1"/>
    <col min="8698" max="8701" width="11.7109375" style="1" customWidth="1"/>
    <col min="8702" max="8702" width="2.7109375" style="1" customWidth="1"/>
    <col min="8703" max="8703" width="8.7109375" style="1" customWidth="1"/>
    <col min="8704" max="8707" width="11.7109375" style="1" customWidth="1"/>
    <col min="8708" max="8941" width="2.140625" style="1"/>
    <col min="8942" max="8942" width="8.7109375" style="1" customWidth="1"/>
    <col min="8943" max="8944" width="11.7109375" style="1" customWidth="1"/>
    <col min="8945" max="8945" width="12.7109375" style="1" customWidth="1"/>
    <col min="8946" max="8946" width="2.7109375" style="1" customWidth="1"/>
    <col min="8947" max="8947" width="8.7109375" style="1" customWidth="1"/>
    <col min="8948" max="8951" width="11.7109375" style="1" customWidth="1"/>
    <col min="8952" max="8952" width="2.7109375" style="1" customWidth="1"/>
    <col min="8953" max="8953" width="8.7109375" style="1" customWidth="1"/>
    <col min="8954" max="8957" width="11.7109375" style="1" customWidth="1"/>
    <col min="8958" max="8958" width="2.7109375" style="1" customWidth="1"/>
    <col min="8959" max="8959" width="8.7109375" style="1" customWidth="1"/>
    <col min="8960" max="8963" width="11.7109375" style="1" customWidth="1"/>
    <col min="8964" max="9197" width="2.140625" style="1"/>
    <col min="9198" max="9198" width="8.7109375" style="1" customWidth="1"/>
    <col min="9199" max="9200" width="11.7109375" style="1" customWidth="1"/>
    <col min="9201" max="9201" width="12.7109375" style="1" customWidth="1"/>
    <col min="9202" max="9202" width="2.7109375" style="1" customWidth="1"/>
    <col min="9203" max="9203" width="8.7109375" style="1" customWidth="1"/>
    <col min="9204" max="9207" width="11.7109375" style="1" customWidth="1"/>
    <col min="9208" max="9208" width="2.7109375" style="1" customWidth="1"/>
    <col min="9209" max="9209" width="8.7109375" style="1" customWidth="1"/>
    <col min="9210" max="9213" width="11.7109375" style="1" customWidth="1"/>
    <col min="9214" max="9214" width="2.7109375" style="1" customWidth="1"/>
    <col min="9215" max="9215" width="8.7109375" style="1" customWidth="1"/>
    <col min="9216" max="9219" width="11.7109375" style="1" customWidth="1"/>
    <col min="9220" max="9453" width="2.140625" style="1"/>
    <col min="9454" max="9454" width="8.7109375" style="1" customWidth="1"/>
    <col min="9455" max="9456" width="11.7109375" style="1" customWidth="1"/>
    <col min="9457" max="9457" width="12.7109375" style="1" customWidth="1"/>
    <col min="9458" max="9458" width="2.7109375" style="1" customWidth="1"/>
    <col min="9459" max="9459" width="8.7109375" style="1" customWidth="1"/>
    <col min="9460" max="9463" width="11.7109375" style="1" customWidth="1"/>
    <col min="9464" max="9464" width="2.7109375" style="1" customWidth="1"/>
    <col min="9465" max="9465" width="8.7109375" style="1" customWidth="1"/>
    <col min="9466" max="9469" width="11.7109375" style="1" customWidth="1"/>
    <col min="9470" max="9470" width="2.7109375" style="1" customWidth="1"/>
    <col min="9471" max="9471" width="8.7109375" style="1" customWidth="1"/>
    <col min="9472" max="9475" width="11.7109375" style="1" customWidth="1"/>
    <col min="9476" max="9709" width="2.140625" style="1"/>
    <col min="9710" max="9710" width="8.7109375" style="1" customWidth="1"/>
    <col min="9711" max="9712" width="11.7109375" style="1" customWidth="1"/>
    <col min="9713" max="9713" width="12.7109375" style="1" customWidth="1"/>
    <col min="9714" max="9714" width="2.7109375" style="1" customWidth="1"/>
    <col min="9715" max="9715" width="8.7109375" style="1" customWidth="1"/>
    <col min="9716" max="9719" width="11.7109375" style="1" customWidth="1"/>
    <col min="9720" max="9720" width="2.7109375" style="1" customWidth="1"/>
    <col min="9721" max="9721" width="8.7109375" style="1" customWidth="1"/>
    <col min="9722" max="9725" width="11.7109375" style="1" customWidth="1"/>
    <col min="9726" max="9726" width="2.7109375" style="1" customWidth="1"/>
    <col min="9727" max="9727" width="8.7109375" style="1" customWidth="1"/>
    <col min="9728" max="9731" width="11.7109375" style="1" customWidth="1"/>
    <col min="9732" max="9965" width="2.140625" style="1"/>
    <col min="9966" max="9966" width="8.7109375" style="1" customWidth="1"/>
    <col min="9967" max="9968" width="11.7109375" style="1" customWidth="1"/>
    <col min="9969" max="9969" width="12.7109375" style="1" customWidth="1"/>
    <col min="9970" max="9970" width="2.7109375" style="1" customWidth="1"/>
    <col min="9971" max="9971" width="8.7109375" style="1" customWidth="1"/>
    <col min="9972" max="9975" width="11.7109375" style="1" customWidth="1"/>
    <col min="9976" max="9976" width="2.7109375" style="1" customWidth="1"/>
    <col min="9977" max="9977" width="8.7109375" style="1" customWidth="1"/>
    <col min="9978" max="9981" width="11.7109375" style="1" customWidth="1"/>
    <col min="9982" max="9982" width="2.7109375" style="1" customWidth="1"/>
    <col min="9983" max="9983" width="8.7109375" style="1" customWidth="1"/>
    <col min="9984" max="9987" width="11.7109375" style="1" customWidth="1"/>
    <col min="9988" max="10221" width="2.140625" style="1"/>
    <col min="10222" max="10222" width="8.7109375" style="1" customWidth="1"/>
    <col min="10223" max="10224" width="11.7109375" style="1" customWidth="1"/>
    <col min="10225" max="10225" width="12.7109375" style="1" customWidth="1"/>
    <col min="10226" max="10226" width="2.7109375" style="1" customWidth="1"/>
    <col min="10227" max="10227" width="8.7109375" style="1" customWidth="1"/>
    <col min="10228" max="10231" width="11.7109375" style="1" customWidth="1"/>
    <col min="10232" max="10232" width="2.7109375" style="1" customWidth="1"/>
    <col min="10233" max="10233" width="8.7109375" style="1" customWidth="1"/>
    <col min="10234" max="10237" width="11.7109375" style="1" customWidth="1"/>
    <col min="10238" max="10238" width="2.7109375" style="1" customWidth="1"/>
    <col min="10239" max="10239" width="8.7109375" style="1" customWidth="1"/>
    <col min="10240" max="10243" width="11.7109375" style="1" customWidth="1"/>
    <col min="10244" max="10477" width="2.140625" style="1"/>
    <col min="10478" max="10478" width="8.7109375" style="1" customWidth="1"/>
    <col min="10479" max="10480" width="11.7109375" style="1" customWidth="1"/>
    <col min="10481" max="10481" width="12.7109375" style="1" customWidth="1"/>
    <col min="10482" max="10482" width="2.7109375" style="1" customWidth="1"/>
    <col min="10483" max="10483" width="8.7109375" style="1" customWidth="1"/>
    <col min="10484" max="10487" width="11.7109375" style="1" customWidth="1"/>
    <col min="10488" max="10488" width="2.7109375" style="1" customWidth="1"/>
    <col min="10489" max="10489" width="8.7109375" style="1" customWidth="1"/>
    <col min="10490" max="10493" width="11.7109375" style="1" customWidth="1"/>
    <col min="10494" max="10494" width="2.7109375" style="1" customWidth="1"/>
    <col min="10495" max="10495" width="8.7109375" style="1" customWidth="1"/>
    <col min="10496" max="10499" width="11.7109375" style="1" customWidth="1"/>
    <col min="10500" max="10733" width="2.140625" style="1"/>
    <col min="10734" max="10734" width="8.7109375" style="1" customWidth="1"/>
    <col min="10735" max="10736" width="11.7109375" style="1" customWidth="1"/>
    <col min="10737" max="10737" width="12.7109375" style="1" customWidth="1"/>
    <col min="10738" max="10738" width="2.7109375" style="1" customWidth="1"/>
    <col min="10739" max="10739" width="8.7109375" style="1" customWidth="1"/>
    <col min="10740" max="10743" width="11.7109375" style="1" customWidth="1"/>
    <col min="10744" max="10744" width="2.7109375" style="1" customWidth="1"/>
    <col min="10745" max="10745" width="8.7109375" style="1" customWidth="1"/>
    <col min="10746" max="10749" width="11.7109375" style="1" customWidth="1"/>
    <col min="10750" max="10750" width="2.7109375" style="1" customWidth="1"/>
    <col min="10751" max="10751" width="8.7109375" style="1" customWidth="1"/>
    <col min="10752" max="10755" width="11.7109375" style="1" customWidth="1"/>
    <col min="10756" max="10989" width="2.140625" style="1"/>
    <col min="10990" max="10990" width="8.7109375" style="1" customWidth="1"/>
    <col min="10991" max="10992" width="11.7109375" style="1" customWidth="1"/>
    <col min="10993" max="10993" width="12.7109375" style="1" customWidth="1"/>
    <col min="10994" max="10994" width="2.7109375" style="1" customWidth="1"/>
    <col min="10995" max="10995" width="8.7109375" style="1" customWidth="1"/>
    <col min="10996" max="10999" width="11.7109375" style="1" customWidth="1"/>
    <col min="11000" max="11000" width="2.7109375" style="1" customWidth="1"/>
    <col min="11001" max="11001" width="8.7109375" style="1" customWidth="1"/>
    <col min="11002" max="11005" width="11.7109375" style="1" customWidth="1"/>
    <col min="11006" max="11006" width="2.7109375" style="1" customWidth="1"/>
    <col min="11007" max="11007" width="8.7109375" style="1" customWidth="1"/>
    <col min="11008" max="11011" width="11.7109375" style="1" customWidth="1"/>
    <col min="11012" max="11245" width="2.140625" style="1"/>
    <col min="11246" max="11246" width="8.7109375" style="1" customWidth="1"/>
    <col min="11247" max="11248" width="11.7109375" style="1" customWidth="1"/>
    <col min="11249" max="11249" width="12.7109375" style="1" customWidth="1"/>
    <col min="11250" max="11250" width="2.7109375" style="1" customWidth="1"/>
    <col min="11251" max="11251" width="8.7109375" style="1" customWidth="1"/>
    <col min="11252" max="11255" width="11.7109375" style="1" customWidth="1"/>
    <col min="11256" max="11256" width="2.7109375" style="1" customWidth="1"/>
    <col min="11257" max="11257" width="8.7109375" style="1" customWidth="1"/>
    <col min="11258" max="11261" width="11.7109375" style="1" customWidth="1"/>
    <col min="11262" max="11262" width="2.7109375" style="1" customWidth="1"/>
    <col min="11263" max="11263" width="8.7109375" style="1" customWidth="1"/>
    <col min="11264" max="11267" width="11.7109375" style="1" customWidth="1"/>
    <col min="11268" max="11501" width="2.140625" style="1"/>
    <col min="11502" max="11502" width="8.7109375" style="1" customWidth="1"/>
    <col min="11503" max="11504" width="11.7109375" style="1" customWidth="1"/>
    <col min="11505" max="11505" width="12.7109375" style="1" customWidth="1"/>
    <col min="11506" max="11506" width="2.7109375" style="1" customWidth="1"/>
    <col min="11507" max="11507" width="8.7109375" style="1" customWidth="1"/>
    <col min="11508" max="11511" width="11.7109375" style="1" customWidth="1"/>
    <col min="11512" max="11512" width="2.7109375" style="1" customWidth="1"/>
    <col min="11513" max="11513" width="8.7109375" style="1" customWidth="1"/>
    <col min="11514" max="11517" width="11.7109375" style="1" customWidth="1"/>
    <col min="11518" max="11518" width="2.7109375" style="1" customWidth="1"/>
    <col min="11519" max="11519" width="8.7109375" style="1" customWidth="1"/>
    <col min="11520" max="11523" width="11.7109375" style="1" customWidth="1"/>
    <col min="11524" max="11757" width="2.140625" style="1"/>
    <col min="11758" max="11758" width="8.7109375" style="1" customWidth="1"/>
    <col min="11759" max="11760" width="11.7109375" style="1" customWidth="1"/>
    <col min="11761" max="11761" width="12.7109375" style="1" customWidth="1"/>
    <col min="11762" max="11762" width="2.7109375" style="1" customWidth="1"/>
    <col min="11763" max="11763" width="8.7109375" style="1" customWidth="1"/>
    <col min="11764" max="11767" width="11.7109375" style="1" customWidth="1"/>
    <col min="11768" max="11768" width="2.7109375" style="1" customWidth="1"/>
    <col min="11769" max="11769" width="8.7109375" style="1" customWidth="1"/>
    <col min="11770" max="11773" width="11.7109375" style="1" customWidth="1"/>
    <col min="11774" max="11774" width="2.7109375" style="1" customWidth="1"/>
    <col min="11775" max="11775" width="8.7109375" style="1" customWidth="1"/>
    <col min="11776" max="11779" width="11.7109375" style="1" customWidth="1"/>
    <col min="11780" max="12013" width="2.140625" style="1"/>
    <col min="12014" max="12014" width="8.7109375" style="1" customWidth="1"/>
    <col min="12015" max="12016" width="11.7109375" style="1" customWidth="1"/>
    <col min="12017" max="12017" width="12.7109375" style="1" customWidth="1"/>
    <col min="12018" max="12018" width="2.7109375" style="1" customWidth="1"/>
    <col min="12019" max="12019" width="8.7109375" style="1" customWidth="1"/>
    <col min="12020" max="12023" width="11.7109375" style="1" customWidth="1"/>
    <col min="12024" max="12024" width="2.7109375" style="1" customWidth="1"/>
    <col min="12025" max="12025" width="8.7109375" style="1" customWidth="1"/>
    <col min="12026" max="12029" width="11.7109375" style="1" customWidth="1"/>
    <col min="12030" max="12030" width="2.7109375" style="1" customWidth="1"/>
    <col min="12031" max="12031" width="8.7109375" style="1" customWidth="1"/>
    <col min="12032" max="12035" width="11.7109375" style="1" customWidth="1"/>
    <col min="12036" max="12269" width="2.140625" style="1"/>
    <col min="12270" max="12270" width="8.7109375" style="1" customWidth="1"/>
    <col min="12271" max="12272" width="11.7109375" style="1" customWidth="1"/>
    <col min="12273" max="12273" width="12.7109375" style="1" customWidth="1"/>
    <col min="12274" max="12274" width="2.7109375" style="1" customWidth="1"/>
    <col min="12275" max="12275" width="8.7109375" style="1" customWidth="1"/>
    <col min="12276" max="12279" width="11.7109375" style="1" customWidth="1"/>
    <col min="12280" max="12280" width="2.7109375" style="1" customWidth="1"/>
    <col min="12281" max="12281" width="8.7109375" style="1" customWidth="1"/>
    <col min="12282" max="12285" width="11.7109375" style="1" customWidth="1"/>
    <col min="12286" max="12286" width="2.7109375" style="1" customWidth="1"/>
    <col min="12287" max="12287" width="8.7109375" style="1" customWidth="1"/>
    <col min="12288" max="12291" width="11.7109375" style="1" customWidth="1"/>
    <col min="12292" max="12525" width="2.140625" style="1"/>
    <col min="12526" max="12526" width="8.7109375" style="1" customWidth="1"/>
    <col min="12527" max="12528" width="11.7109375" style="1" customWidth="1"/>
    <col min="12529" max="12529" width="12.7109375" style="1" customWidth="1"/>
    <col min="12530" max="12530" width="2.7109375" style="1" customWidth="1"/>
    <col min="12531" max="12531" width="8.7109375" style="1" customWidth="1"/>
    <col min="12532" max="12535" width="11.7109375" style="1" customWidth="1"/>
    <col min="12536" max="12536" width="2.7109375" style="1" customWidth="1"/>
    <col min="12537" max="12537" width="8.7109375" style="1" customWidth="1"/>
    <col min="12538" max="12541" width="11.7109375" style="1" customWidth="1"/>
    <col min="12542" max="12542" width="2.7109375" style="1" customWidth="1"/>
    <col min="12543" max="12543" width="8.7109375" style="1" customWidth="1"/>
    <col min="12544" max="12547" width="11.7109375" style="1" customWidth="1"/>
    <col min="12548" max="12781" width="2.140625" style="1"/>
    <col min="12782" max="12782" width="8.7109375" style="1" customWidth="1"/>
    <col min="12783" max="12784" width="11.7109375" style="1" customWidth="1"/>
    <col min="12785" max="12785" width="12.7109375" style="1" customWidth="1"/>
    <col min="12786" max="12786" width="2.7109375" style="1" customWidth="1"/>
    <col min="12787" max="12787" width="8.7109375" style="1" customWidth="1"/>
    <col min="12788" max="12791" width="11.7109375" style="1" customWidth="1"/>
    <col min="12792" max="12792" width="2.7109375" style="1" customWidth="1"/>
    <col min="12793" max="12793" width="8.7109375" style="1" customWidth="1"/>
    <col min="12794" max="12797" width="11.7109375" style="1" customWidth="1"/>
    <col min="12798" max="12798" width="2.7109375" style="1" customWidth="1"/>
    <col min="12799" max="12799" width="8.7109375" style="1" customWidth="1"/>
    <col min="12800" max="12803" width="11.7109375" style="1" customWidth="1"/>
    <col min="12804" max="13037" width="2.140625" style="1"/>
    <col min="13038" max="13038" width="8.7109375" style="1" customWidth="1"/>
    <col min="13039" max="13040" width="11.7109375" style="1" customWidth="1"/>
    <col min="13041" max="13041" width="12.7109375" style="1" customWidth="1"/>
    <col min="13042" max="13042" width="2.7109375" style="1" customWidth="1"/>
    <col min="13043" max="13043" width="8.7109375" style="1" customWidth="1"/>
    <col min="13044" max="13047" width="11.7109375" style="1" customWidth="1"/>
    <col min="13048" max="13048" width="2.7109375" style="1" customWidth="1"/>
    <col min="13049" max="13049" width="8.7109375" style="1" customWidth="1"/>
    <col min="13050" max="13053" width="11.7109375" style="1" customWidth="1"/>
    <col min="13054" max="13054" width="2.7109375" style="1" customWidth="1"/>
    <col min="13055" max="13055" width="8.7109375" style="1" customWidth="1"/>
    <col min="13056" max="13059" width="11.7109375" style="1" customWidth="1"/>
    <col min="13060" max="13293" width="2.140625" style="1"/>
    <col min="13294" max="13294" width="8.7109375" style="1" customWidth="1"/>
    <col min="13295" max="13296" width="11.7109375" style="1" customWidth="1"/>
    <col min="13297" max="13297" width="12.7109375" style="1" customWidth="1"/>
    <col min="13298" max="13298" width="2.7109375" style="1" customWidth="1"/>
    <col min="13299" max="13299" width="8.7109375" style="1" customWidth="1"/>
    <col min="13300" max="13303" width="11.7109375" style="1" customWidth="1"/>
    <col min="13304" max="13304" width="2.7109375" style="1" customWidth="1"/>
    <col min="13305" max="13305" width="8.7109375" style="1" customWidth="1"/>
    <col min="13306" max="13309" width="11.7109375" style="1" customWidth="1"/>
    <col min="13310" max="13310" width="2.7109375" style="1" customWidth="1"/>
    <col min="13311" max="13311" width="8.7109375" style="1" customWidth="1"/>
    <col min="13312" max="13315" width="11.7109375" style="1" customWidth="1"/>
    <col min="13316" max="13549" width="2.140625" style="1"/>
    <col min="13550" max="13550" width="8.7109375" style="1" customWidth="1"/>
    <col min="13551" max="13552" width="11.7109375" style="1" customWidth="1"/>
    <col min="13553" max="13553" width="12.7109375" style="1" customWidth="1"/>
    <col min="13554" max="13554" width="2.7109375" style="1" customWidth="1"/>
    <col min="13555" max="13555" width="8.7109375" style="1" customWidth="1"/>
    <col min="13556" max="13559" width="11.7109375" style="1" customWidth="1"/>
    <col min="13560" max="13560" width="2.7109375" style="1" customWidth="1"/>
    <col min="13561" max="13561" width="8.7109375" style="1" customWidth="1"/>
    <col min="13562" max="13565" width="11.7109375" style="1" customWidth="1"/>
    <col min="13566" max="13566" width="2.7109375" style="1" customWidth="1"/>
    <col min="13567" max="13567" width="8.7109375" style="1" customWidth="1"/>
    <col min="13568" max="13571" width="11.7109375" style="1" customWidth="1"/>
    <col min="13572" max="13805" width="2.140625" style="1"/>
    <col min="13806" max="13806" width="8.7109375" style="1" customWidth="1"/>
    <col min="13807" max="13808" width="11.7109375" style="1" customWidth="1"/>
    <col min="13809" max="13809" width="12.7109375" style="1" customWidth="1"/>
    <col min="13810" max="13810" width="2.7109375" style="1" customWidth="1"/>
    <col min="13811" max="13811" width="8.7109375" style="1" customWidth="1"/>
    <col min="13812" max="13815" width="11.7109375" style="1" customWidth="1"/>
    <col min="13816" max="13816" width="2.7109375" style="1" customWidth="1"/>
    <col min="13817" max="13817" width="8.7109375" style="1" customWidth="1"/>
    <col min="13818" max="13821" width="11.7109375" style="1" customWidth="1"/>
    <col min="13822" max="13822" width="2.7109375" style="1" customWidth="1"/>
    <col min="13823" max="13823" width="8.7109375" style="1" customWidth="1"/>
    <col min="13824" max="13827" width="11.7109375" style="1" customWidth="1"/>
    <col min="13828" max="14061" width="2.140625" style="1"/>
    <col min="14062" max="14062" width="8.7109375" style="1" customWidth="1"/>
    <col min="14063" max="14064" width="11.7109375" style="1" customWidth="1"/>
    <col min="14065" max="14065" width="12.7109375" style="1" customWidth="1"/>
    <col min="14066" max="14066" width="2.7109375" style="1" customWidth="1"/>
    <col min="14067" max="14067" width="8.7109375" style="1" customWidth="1"/>
    <col min="14068" max="14071" width="11.7109375" style="1" customWidth="1"/>
    <col min="14072" max="14072" width="2.7109375" style="1" customWidth="1"/>
    <col min="14073" max="14073" width="8.7109375" style="1" customWidth="1"/>
    <col min="14074" max="14077" width="11.7109375" style="1" customWidth="1"/>
    <col min="14078" max="14078" width="2.7109375" style="1" customWidth="1"/>
    <col min="14079" max="14079" width="8.7109375" style="1" customWidth="1"/>
    <col min="14080" max="14083" width="11.7109375" style="1" customWidth="1"/>
    <col min="14084" max="14317" width="2.140625" style="1"/>
    <col min="14318" max="14318" width="8.7109375" style="1" customWidth="1"/>
    <col min="14319" max="14320" width="11.7109375" style="1" customWidth="1"/>
    <col min="14321" max="14321" width="12.7109375" style="1" customWidth="1"/>
    <col min="14322" max="14322" width="2.7109375" style="1" customWidth="1"/>
    <col min="14323" max="14323" width="8.7109375" style="1" customWidth="1"/>
    <col min="14324" max="14327" width="11.7109375" style="1" customWidth="1"/>
    <col min="14328" max="14328" width="2.7109375" style="1" customWidth="1"/>
    <col min="14329" max="14329" width="8.7109375" style="1" customWidth="1"/>
    <col min="14330" max="14333" width="11.7109375" style="1" customWidth="1"/>
    <col min="14334" max="14334" width="2.7109375" style="1" customWidth="1"/>
    <col min="14335" max="14335" width="8.7109375" style="1" customWidth="1"/>
    <col min="14336" max="14339" width="11.7109375" style="1" customWidth="1"/>
    <col min="14340" max="14573" width="2.140625" style="1"/>
    <col min="14574" max="14574" width="8.7109375" style="1" customWidth="1"/>
    <col min="14575" max="14576" width="11.7109375" style="1" customWidth="1"/>
    <col min="14577" max="14577" width="12.7109375" style="1" customWidth="1"/>
    <col min="14578" max="14578" width="2.7109375" style="1" customWidth="1"/>
    <col min="14579" max="14579" width="8.7109375" style="1" customWidth="1"/>
    <col min="14580" max="14583" width="11.7109375" style="1" customWidth="1"/>
    <col min="14584" max="14584" width="2.7109375" style="1" customWidth="1"/>
    <col min="14585" max="14585" width="8.7109375" style="1" customWidth="1"/>
    <col min="14586" max="14589" width="11.7109375" style="1" customWidth="1"/>
    <col min="14590" max="14590" width="2.7109375" style="1" customWidth="1"/>
    <col min="14591" max="14591" width="8.7109375" style="1" customWidth="1"/>
    <col min="14592" max="14595" width="11.7109375" style="1" customWidth="1"/>
    <col min="14596" max="14829" width="2.140625" style="1"/>
    <col min="14830" max="14830" width="8.7109375" style="1" customWidth="1"/>
    <col min="14831" max="14832" width="11.7109375" style="1" customWidth="1"/>
    <col min="14833" max="14833" width="12.7109375" style="1" customWidth="1"/>
    <col min="14834" max="14834" width="2.7109375" style="1" customWidth="1"/>
    <col min="14835" max="14835" width="8.7109375" style="1" customWidth="1"/>
    <col min="14836" max="14839" width="11.7109375" style="1" customWidth="1"/>
    <col min="14840" max="14840" width="2.7109375" style="1" customWidth="1"/>
    <col min="14841" max="14841" width="8.7109375" style="1" customWidth="1"/>
    <col min="14842" max="14845" width="11.7109375" style="1" customWidth="1"/>
    <col min="14846" max="14846" width="2.7109375" style="1" customWidth="1"/>
    <col min="14847" max="14847" width="8.7109375" style="1" customWidth="1"/>
    <col min="14848" max="14851" width="11.7109375" style="1" customWidth="1"/>
    <col min="14852" max="15085" width="2.140625" style="1"/>
    <col min="15086" max="15086" width="8.7109375" style="1" customWidth="1"/>
    <col min="15087" max="15088" width="11.7109375" style="1" customWidth="1"/>
    <col min="15089" max="15089" width="12.7109375" style="1" customWidth="1"/>
    <col min="15090" max="15090" width="2.7109375" style="1" customWidth="1"/>
    <col min="15091" max="15091" width="8.7109375" style="1" customWidth="1"/>
    <col min="15092" max="15095" width="11.7109375" style="1" customWidth="1"/>
    <col min="15096" max="15096" width="2.7109375" style="1" customWidth="1"/>
    <col min="15097" max="15097" width="8.7109375" style="1" customWidth="1"/>
    <col min="15098" max="15101" width="11.7109375" style="1" customWidth="1"/>
    <col min="15102" max="15102" width="2.7109375" style="1" customWidth="1"/>
    <col min="15103" max="15103" width="8.7109375" style="1" customWidth="1"/>
    <col min="15104" max="15107" width="11.7109375" style="1" customWidth="1"/>
    <col min="15108" max="15341" width="2.140625" style="1"/>
    <col min="15342" max="15342" width="8.7109375" style="1" customWidth="1"/>
    <col min="15343" max="15344" width="11.7109375" style="1" customWidth="1"/>
    <col min="15345" max="15345" width="12.7109375" style="1" customWidth="1"/>
    <col min="15346" max="15346" width="2.7109375" style="1" customWidth="1"/>
    <col min="15347" max="15347" width="8.7109375" style="1" customWidth="1"/>
    <col min="15348" max="15351" width="11.7109375" style="1" customWidth="1"/>
    <col min="15352" max="15352" width="2.7109375" style="1" customWidth="1"/>
    <col min="15353" max="15353" width="8.7109375" style="1" customWidth="1"/>
    <col min="15354" max="15357" width="11.7109375" style="1" customWidth="1"/>
    <col min="15358" max="15358" width="2.7109375" style="1" customWidth="1"/>
    <col min="15359" max="15359" width="8.7109375" style="1" customWidth="1"/>
    <col min="15360" max="15363" width="11.7109375" style="1" customWidth="1"/>
    <col min="15364" max="15597" width="2.140625" style="1"/>
    <col min="15598" max="15598" width="8.7109375" style="1" customWidth="1"/>
    <col min="15599" max="15600" width="11.7109375" style="1" customWidth="1"/>
    <col min="15601" max="15601" width="12.7109375" style="1" customWidth="1"/>
    <col min="15602" max="15602" width="2.7109375" style="1" customWidth="1"/>
    <col min="15603" max="15603" width="8.7109375" style="1" customWidth="1"/>
    <col min="15604" max="15607" width="11.7109375" style="1" customWidth="1"/>
    <col min="15608" max="15608" width="2.7109375" style="1" customWidth="1"/>
    <col min="15609" max="15609" width="8.7109375" style="1" customWidth="1"/>
    <col min="15610" max="15613" width="11.7109375" style="1" customWidth="1"/>
    <col min="15614" max="15614" width="2.7109375" style="1" customWidth="1"/>
    <col min="15615" max="15615" width="8.7109375" style="1" customWidth="1"/>
    <col min="15616" max="15619" width="11.7109375" style="1" customWidth="1"/>
    <col min="15620" max="15853" width="2.140625" style="1"/>
    <col min="15854" max="15854" width="8.7109375" style="1" customWidth="1"/>
    <col min="15855" max="15856" width="11.7109375" style="1" customWidth="1"/>
    <col min="15857" max="15857" width="12.7109375" style="1" customWidth="1"/>
    <col min="15858" max="15858" width="2.7109375" style="1" customWidth="1"/>
    <col min="15859" max="15859" width="8.7109375" style="1" customWidth="1"/>
    <col min="15860" max="15863" width="11.7109375" style="1" customWidth="1"/>
    <col min="15864" max="15864" width="2.7109375" style="1" customWidth="1"/>
    <col min="15865" max="15865" width="8.7109375" style="1" customWidth="1"/>
    <col min="15866" max="15869" width="11.7109375" style="1" customWidth="1"/>
    <col min="15870" max="15870" width="2.7109375" style="1" customWidth="1"/>
    <col min="15871" max="15871" width="8.7109375" style="1" customWidth="1"/>
    <col min="15872" max="15875" width="11.7109375" style="1" customWidth="1"/>
    <col min="15876" max="16109" width="2.140625" style="1"/>
    <col min="16110" max="16110" width="8.7109375" style="1" customWidth="1"/>
    <col min="16111" max="16112" width="11.7109375" style="1" customWidth="1"/>
    <col min="16113" max="16113" width="12.7109375" style="1" customWidth="1"/>
    <col min="16114" max="16114" width="2.7109375" style="1" customWidth="1"/>
    <col min="16115" max="16115" width="8.7109375" style="1" customWidth="1"/>
    <col min="16116" max="16119" width="11.7109375" style="1" customWidth="1"/>
    <col min="16120" max="16120" width="2.7109375" style="1" customWidth="1"/>
    <col min="16121" max="16121" width="8.7109375" style="1" customWidth="1"/>
    <col min="16122" max="16125" width="11.7109375" style="1" customWidth="1"/>
    <col min="16126" max="16126" width="2.7109375" style="1" customWidth="1"/>
    <col min="16127" max="16127" width="8.7109375" style="1" customWidth="1"/>
    <col min="16128" max="16131" width="11.7109375" style="1" customWidth="1"/>
    <col min="16132" max="16384" width="2.140625" style="1"/>
  </cols>
  <sheetData>
    <row r="1" spans="1:12" ht="15" x14ac:dyDescent="0.25">
      <c r="A1" s="46" t="s">
        <v>274</v>
      </c>
    </row>
    <row r="2" spans="1:12" ht="15.75" x14ac:dyDescent="0.25">
      <c r="A2" s="13" t="s">
        <v>965</v>
      </c>
    </row>
    <row r="3" spans="1:12" ht="15" x14ac:dyDescent="0.25">
      <c r="A3" s="28" t="s">
        <v>966</v>
      </c>
      <c r="G3" s="28"/>
      <c r="K3" s="28"/>
    </row>
    <row r="4" spans="1:12" ht="15" x14ac:dyDescent="0.25">
      <c r="A4" s="28"/>
      <c r="G4" s="28"/>
      <c r="K4" s="28"/>
    </row>
    <row r="5" spans="1:12" ht="15.75" x14ac:dyDescent="0.25">
      <c r="A5" s="14" t="s">
        <v>967</v>
      </c>
      <c r="B5" s="5"/>
      <c r="C5" s="5"/>
      <c r="D5" s="5"/>
      <c r="E5" s="5"/>
      <c r="F5" s="5"/>
      <c r="G5" s="5"/>
      <c r="H5" s="5"/>
      <c r="I5" s="5"/>
      <c r="J5" s="5"/>
      <c r="K5" s="5"/>
      <c r="L5" s="5"/>
    </row>
    <row r="6" spans="1:12" ht="15.75" x14ac:dyDescent="0.25">
      <c r="A6" s="9" t="s">
        <v>968</v>
      </c>
      <c r="B6" s="5"/>
      <c r="C6" s="5"/>
      <c r="D6" s="5"/>
      <c r="E6" s="5"/>
      <c r="F6" s="5"/>
      <c r="G6" s="5"/>
      <c r="H6" s="5"/>
      <c r="I6" s="5"/>
      <c r="J6" s="5"/>
      <c r="K6" s="5"/>
      <c r="L6" s="5"/>
    </row>
    <row r="7" spans="1:12" ht="15.75" x14ac:dyDescent="0.25">
      <c r="A7" s="9"/>
      <c r="B7" s="5"/>
      <c r="C7" s="5"/>
      <c r="D7" s="5"/>
      <c r="E7" s="5"/>
      <c r="F7" s="5"/>
      <c r="G7" s="5"/>
      <c r="H7" s="5"/>
      <c r="I7" s="5"/>
      <c r="J7" s="5"/>
      <c r="K7" s="5"/>
      <c r="L7" s="5"/>
    </row>
    <row r="8" spans="1:12" ht="15" x14ac:dyDescent="0.25">
      <c r="C8" s="298" t="s">
        <v>188</v>
      </c>
      <c r="D8" s="298"/>
      <c r="E8" s="298"/>
      <c r="G8" s="298" t="s">
        <v>189</v>
      </c>
      <c r="H8" s="298"/>
      <c r="I8" s="298"/>
    </row>
    <row r="9" spans="1:12" ht="15.6" customHeight="1" x14ac:dyDescent="0.25">
      <c r="A9" s="5"/>
      <c r="C9" s="299" t="s">
        <v>113</v>
      </c>
      <c r="D9" s="299"/>
      <c r="E9" s="299"/>
      <c r="G9" s="299" t="s">
        <v>190</v>
      </c>
      <c r="H9" s="299"/>
      <c r="I9" s="299"/>
    </row>
    <row r="10" spans="1:12" ht="47.25" x14ac:dyDescent="0.25">
      <c r="A10" s="15" t="s">
        <v>11</v>
      </c>
      <c r="B10" s="64"/>
      <c r="C10" s="15" t="s">
        <v>15</v>
      </c>
      <c r="D10" s="15" t="s">
        <v>31</v>
      </c>
      <c r="E10" s="15" t="s">
        <v>20</v>
      </c>
      <c r="F10" s="64"/>
      <c r="G10" s="15" t="s">
        <v>137</v>
      </c>
      <c r="H10" s="15" t="s">
        <v>93</v>
      </c>
      <c r="I10" s="15" t="s">
        <v>138</v>
      </c>
      <c r="J10" s="15" t="s">
        <v>139</v>
      </c>
      <c r="K10" s="15" t="s">
        <v>20</v>
      </c>
      <c r="L10" s="64"/>
    </row>
    <row r="11" spans="1:12" ht="63" x14ac:dyDescent="0.25">
      <c r="A11" s="16" t="s">
        <v>12</v>
      </c>
      <c r="B11" s="65"/>
      <c r="C11" s="16" t="s">
        <v>16</v>
      </c>
      <c r="D11" s="16" t="s">
        <v>34</v>
      </c>
      <c r="E11" s="16" t="s">
        <v>24</v>
      </c>
      <c r="F11" s="65"/>
      <c r="G11" s="16" t="s">
        <v>140</v>
      </c>
      <c r="H11" s="16" t="s">
        <v>141</v>
      </c>
      <c r="I11" s="16" t="s">
        <v>142</v>
      </c>
      <c r="J11" s="16" t="s">
        <v>143</v>
      </c>
      <c r="K11" s="16" t="s">
        <v>24</v>
      </c>
      <c r="L11" s="65"/>
    </row>
    <row r="12" spans="1:12" ht="15.75" x14ac:dyDescent="0.25">
      <c r="A12" s="11">
        <v>39326</v>
      </c>
      <c r="B12" s="66"/>
      <c r="C12" s="67">
        <v>3.5423152212096491</v>
      </c>
      <c r="D12" s="67">
        <v>3.6394462503690517</v>
      </c>
      <c r="E12" s="67">
        <v>3.5240334116827166</v>
      </c>
      <c r="F12" s="68"/>
      <c r="G12" s="67">
        <v>5.3476501453677603</v>
      </c>
      <c r="H12" s="67">
        <v>3.0428103647372926</v>
      </c>
      <c r="I12" s="67">
        <v>2.4570770420811314</v>
      </c>
      <c r="J12" s="67">
        <v>6.7445904361598048</v>
      </c>
      <c r="K12" s="67">
        <v>3.5240334116827166</v>
      </c>
      <c r="L12" s="68"/>
    </row>
    <row r="13" spans="1:12" ht="15.75" x14ac:dyDescent="0.25">
      <c r="A13" s="12">
        <v>39692</v>
      </c>
      <c r="B13" s="66"/>
      <c r="C13" s="69">
        <v>4.0591827674711007</v>
      </c>
      <c r="D13" s="69">
        <v>1.8131576164708525</v>
      </c>
      <c r="E13" s="69">
        <v>2.7955808881710857</v>
      </c>
      <c r="F13" s="68"/>
      <c r="G13" s="69">
        <v>2.9958446591748422</v>
      </c>
      <c r="H13" s="69">
        <v>2.7710265384445854</v>
      </c>
      <c r="I13" s="69">
        <v>1.9478584457203174</v>
      </c>
      <c r="J13" s="69">
        <v>8.3668766197271864</v>
      </c>
      <c r="K13" s="69">
        <v>2.7955808881710857</v>
      </c>
      <c r="L13" s="68"/>
    </row>
    <row r="14" spans="1:12" ht="15.75" x14ac:dyDescent="0.25">
      <c r="A14" s="11">
        <v>40057</v>
      </c>
      <c r="B14" s="66"/>
      <c r="C14" s="67">
        <v>5.1682919298980217</v>
      </c>
      <c r="D14" s="67">
        <v>2.5362759748981016</v>
      </c>
      <c r="E14" s="67">
        <v>3.6919497377489709</v>
      </c>
      <c r="F14" s="68"/>
      <c r="G14" s="67">
        <v>3.0415132399853606</v>
      </c>
      <c r="H14" s="67">
        <v>4.1518404337388528</v>
      </c>
      <c r="I14" s="67">
        <v>2.7403782212047787</v>
      </c>
      <c r="J14" s="67">
        <v>12.92777974441139</v>
      </c>
      <c r="K14" s="67">
        <v>3.6919497377489709</v>
      </c>
      <c r="L14" s="68"/>
    </row>
    <row r="15" spans="1:12" ht="15.75" x14ac:dyDescent="0.25">
      <c r="A15" s="12">
        <v>40422</v>
      </c>
      <c r="B15" s="66"/>
      <c r="C15" s="69">
        <v>3.4380570640097265</v>
      </c>
      <c r="D15" s="69">
        <v>1.8247331507383446</v>
      </c>
      <c r="E15" s="69">
        <v>2.527720423133502</v>
      </c>
      <c r="F15" s="68"/>
      <c r="G15" s="69">
        <v>2.5332187943061997</v>
      </c>
      <c r="H15" s="69">
        <v>2.9364497680959492</v>
      </c>
      <c r="I15" s="69">
        <v>1.7655778722733682</v>
      </c>
      <c r="J15" s="69">
        <v>5.6642092381903995</v>
      </c>
      <c r="K15" s="69">
        <v>2.527720423133502</v>
      </c>
      <c r="L15" s="68"/>
    </row>
    <row r="16" spans="1:12" ht="15.75" x14ac:dyDescent="0.25">
      <c r="A16" s="11">
        <v>40787</v>
      </c>
      <c r="B16" s="66"/>
      <c r="C16" s="67">
        <v>2.2368529468915748</v>
      </c>
      <c r="D16" s="67">
        <v>0.8558844786689519</v>
      </c>
      <c r="E16" s="67">
        <v>1.4287377551373266</v>
      </c>
      <c r="F16" s="68"/>
      <c r="G16" s="67">
        <v>1.3709299380666815</v>
      </c>
      <c r="H16" s="67">
        <v>1.895213219796803</v>
      </c>
      <c r="I16" s="67">
        <v>0.8937678189395315</v>
      </c>
      <c r="J16" s="67">
        <v>2.8517663390238068</v>
      </c>
      <c r="K16" s="67">
        <v>1.4287377551373266</v>
      </c>
      <c r="L16" s="68"/>
    </row>
    <row r="17" spans="1:12" ht="15.75" x14ac:dyDescent="0.25">
      <c r="A17" s="12">
        <v>41153</v>
      </c>
      <c r="B17" s="66"/>
      <c r="C17" s="69">
        <v>2.6604601609683565</v>
      </c>
      <c r="D17" s="69">
        <v>0.94407603748137581</v>
      </c>
      <c r="E17" s="69">
        <v>1.7189324701057507</v>
      </c>
      <c r="F17" s="68"/>
      <c r="G17" s="69">
        <v>1.4443929682010512</v>
      </c>
      <c r="H17" s="69">
        <v>2.1243538182755488</v>
      </c>
      <c r="I17" s="69">
        <v>1.3723656593158158</v>
      </c>
      <c r="J17" s="69">
        <v>3.6133963761844865</v>
      </c>
      <c r="K17" s="69">
        <v>1.7189324701057507</v>
      </c>
      <c r="L17" s="68"/>
    </row>
    <row r="18" spans="1:12" ht="15.75" x14ac:dyDescent="0.25">
      <c r="A18" s="11">
        <v>41518</v>
      </c>
      <c r="B18" s="66"/>
      <c r="C18" s="67">
        <v>2.8690629290340395</v>
      </c>
      <c r="D18" s="67">
        <v>1.030318066133131</v>
      </c>
      <c r="E18" s="67">
        <v>1.8235727570075275</v>
      </c>
      <c r="F18" s="68"/>
      <c r="G18" s="67">
        <v>1.4591448391445518</v>
      </c>
      <c r="H18" s="67">
        <v>2.3120166700533722</v>
      </c>
      <c r="I18" s="67">
        <v>1.4872937146899268</v>
      </c>
      <c r="J18" s="67">
        <v>3.7365860524614463</v>
      </c>
      <c r="K18" s="67">
        <v>1.8235727570075275</v>
      </c>
      <c r="L18" s="68"/>
    </row>
    <row r="19" spans="1:12" ht="15.75" x14ac:dyDescent="0.25">
      <c r="A19" s="12">
        <v>41883</v>
      </c>
      <c r="B19" s="66"/>
      <c r="C19" s="69">
        <v>3.1952326366095387</v>
      </c>
      <c r="D19" s="69">
        <v>1.1528271684983986</v>
      </c>
      <c r="E19" s="69">
        <v>2.0269980076630874</v>
      </c>
      <c r="F19" s="68"/>
      <c r="G19" s="69">
        <v>1.7544746747097002</v>
      </c>
      <c r="H19" s="69">
        <v>2.2693879944261157</v>
      </c>
      <c r="I19" s="69">
        <v>1.7447044515324466</v>
      </c>
      <c r="J19" s="69">
        <v>5.35315383705953</v>
      </c>
      <c r="K19" s="69">
        <v>2.0269980076630874</v>
      </c>
      <c r="L19" s="68"/>
    </row>
    <row r="20" spans="1:12" ht="15.75" x14ac:dyDescent="0.25">
      <c r="A20" s="11">
        <v>42248</v>
      </c>
      <c r="B20" s="66"/>
      <c r="C20" s="67">
        <v>2.4886509912396528</v>
      </c>
      <c r="D20" s="67">
        <v>1.2362457118373602</v>
      </c>
      <c r="E20" s="67">
        <v>1.7653616922154329</v>
      </c>
      <c r="F20" s="68"/>
      <c r="G20" s="67">
        <v>1.6680555214263717</v>
      </c>
      <c r="H20" s="67">
        <v>1.9483087929574692</v>
      </c>
      <c r="I20" s="67">
        <v>1.4140961049644725</v>
      </c>
      <c r="J20" s="67">
        <v>5.2110550270043747</v>
      </c>
      <c r="K20" s="67">
        <v>1.7653616922154329</v>
      </c>
      <c r="L20" s="68"/>
    </row>
    <row r="21" spans="1:12" ht="15.75" x14ac:dyDescent="0.25">
      <c r="A21" s="12">
        <v>42614</v>
      </c>
      <c r="B21" s="66"/>
      <c r="C21" s="69">
        <v>2.7146188108351192</v>
      </c>
      <c r="D21" s="69">
        <v>1.2627266777145418</v>
      </c>
      <c r="E21" s="69">
        <v>1.862392783697812</v>
      </c>
      <c r="F21" s="68"/>
      <c r="G21" s="69">
        <v>2.0921703809911407</v>
      </c>
      <c r="H21" s="69">
        <v>1.9108320206516913</v>
      </c>
      <c r="I21" s="69">
        <v>1.3622126879148746</v>
      </c>
      <c r="J21" s="69">
        <v>4.6639554663359517</v>
      </c>
      <c r="K21" s="69">
        <v>1.862392783697812</v>
      </c>
      <c r="L21" s="68"/>
    </row>
    <row r="22" spans="1:12" ht="15.75" x14ac:dyDescent="0.25">
      <c r="A22" s="11">
        <v>42979</v>
      </c>
      <c r="B22" s="66"/>
      <c r="C22" s="67">
        <v>2.9160638938831878</v>
      </c>
      <c r="D22" s="67">
        <v>0.98900031896132001</v>
      </c>
      <c r="E22" s="67">
        <v>1.8482410301750303</v>
      </c>
      <c r="F22" s="68"/>
      <c r="G22" s="67">
        <v>1.8114422599703823</v>
      </c>
      <c r="H22" s="67">
        <v>1.7488082497565876</v>
      </c>
      <c r="I22" s="67">
        <v>1.7183147333163129</v>
      </c>
      <c r="J22" s="67">
        <v>4.1574223782688122</v>
      </c>
      <c r="K22" s="67">
        <v>1.8482410301750303</v>
      </c>
      <c r="L22" s="68"/>
    </row>
    <row r="23" spans="1:12" ht="15.75" x14ac:dyDescent="0.25">
      <c r="A23" s="12">
        <v>43344</v>
      </c>
      <c r="B23" s="66"/>
      <c r="C23" s="69">
        <v>3.6568955488941182</v>
      </c>
      <c r="D23" s="69">
        <v>1.338714779931506</v>
      </c>
      <c r="E23" s="69">
        <v>2.3109625120896942</v>
      </c>
      <c r="F23" s="68"/>
      <c r="G23" s="69">
        <v>1.9815556185433822</v>
      </c>
      <c r="H23" s="69">
        <v>2.4892259789719295</v>
      </c>
      <c r="I23" s="69">
        <v>2.1951037483117233</v>
      </c>
      <c r="J23" s="69">
        <v>4.8456624526399965</v>
      </c>
      <c r="K23" s="69">
        <v>2.3109625120896942</v>
      </c>
      <c r="L23" s="68"/>
    </row>
    <row r="24" spans="1:12" ht="15.75" x14ac:dyDescent="0.25">
      <c r="A24" s="11">
        <v>43709</v>
      </c>
      <c r="B24" s="66"/>
      <c r="C24" s="67">
        <v>4.5940673951352453</v>
      </c>
      <c r="D24" s="67">
        <v>5.0374015671249381</v>
      </c>
      <c r="E24" s="67">
        <v>4.7966872954418509</v>
      </c>
      <c r="F24" s="68"/>
      <c r="G24" s="67">
        <v>5.2303744719297445</v>
      </c>
      <c r="H24" s="67">
        <v>4.5886900059699061</v>
      </c>
      <c r="I24" s="67">
        <v>4.1510541368033023</v>
      </c>
      <c r="J24" s="67">
        <v>8.2677259248231927</v>
      </c>
      <c r="K24" s="67">
        <v>4.7966872954418509</v>
      </c>
      <c r="L24" s="68"/>
    </row>
    <row r="25" spans="1:12" ht="15.75" x14ac:dyDescent="0.25">
      <c r="A25" s="12">
        <v>44075</v>
      </c>
      <c r="B25" s="66"/>
      <c r="C25" s="69">
        <v>2.7136229203062086</v>
      </c>
      <c r="D25" s="69">
        <v>6.1788805243369049</v>
      </c>
      <c r="E25" s="69">
        <v>4.5206800526818736</v>
      </c>
      <c r="F25" s="68"/>
      <c r="G25" s="69">
        <v>7.5193362723232831</v>
      </c>
      <c r="H25" s="69">
        <v>3.269084466341289</v>
      </c>
      <c r="I25" s="69">
        <v>2.2857803833899641</v>
      </c>
      <c r="J25" s="69">
        <v>5.639929798798561</v>
      </c>
      <c r="K25" s="69">
        <v>4.5206800526818736</v>
      </c>
      <c r="L25" s="68"/>
    </row>
    <row r="26" spans="1:12" ht="15.75" x14ac:dyDescent="0.25">
      <c r="A26" s="11">
        <v>44440</v>
      </c>
      <c r="B26" s="66"/>
      <c r="C26" s="67">
        <v>4.761181804979822</v>
      </c>
      <c r="D26" s="67">
        <v>5.4189707110792709</v>
      </c>
      <c r="E26" s="67">
        <v>5.038459855036872</v>
      </c>
      <c r="F26" s="68"/>
      <c r="G26" s="67">
        <v>7.5185742595769396</v>
      </c>
      <c r="H26" s="67">
        <v>3.8652078512826336</v>
      </c>
      <c r="I26" s="67">
        <v>3.1167329217186377</v>
      </c>
      <c r="J26" s="67">
        <v>5.9488306582419055</v>
      </c>
      <c r="K26" s="67">
        <v>5.038459855036872</v>
      </c>
      <c r="L26" s="68"/>
    </row>
    <row r="27" spans="1:12" ht="15.75" x14ac:dyDescent="0.25">
      <c r="A27" s="12">
        <v>44805</v>
      </c>
      <c r="B27" s="66"/>
      <c r="C27" s="69">
        <v>3.0164111536212759</v>
      </c>
      <c r="D27" s="69">
        <v>3.2347008082666142</v>
      </c>
      <c r="E27" s="69">
        <v>3.1054380530579242</v>
      </c>
      <c r="F27" s="68"/>
      <c r="G27" s="69">
        <v>5.1414221106728615</v>
      </c>
      <c r="H27" s="69">
        <v>2.0638187408933515</v>
      </c>
      <c r="I27" s="69">
        <v>1.4258568908585543</v>
      </c>
      <c r="J27" s="69">
        <v>4.8814403685054053</v>
      </c>
      <c r="K27" s="69">
        <v>3.1054380530579242</v>
      </c>
      <c r="L27" s="68"/>
    </row>
    <row r="28" spans="1:12" ht="15.75" x14ac:dyDescent="0.25">
      <c r="B28" s="66"/>
      <c r="C28" s="66"/>
      <c r="D28" s="66"/>
      <c r="E28" s="66"/>
      <c r="F28" s="66"/>
      <c r="L28" s="66"/>
    </row>
    <row r="29" spans="1:12" ht="15.75" x14ac:dyDescent="0.25">
      <c r="A29" s="12">
        <v>44621</v>
      </c>
      <c r="B29" s="66"/>
      <c r="C29" s="69">
        <v>3.2749905634025072</v>
      </c>
      <c r="D29" s="69">
        <v>3.1657930632520834</v>
      </c>
      <c r="E29" s="69">
        <v>3.1889827915679838</v>
      </c>
      <c r="F29" s="68"/>
      <c r="G29" s="69">
        <v>5.2692698178493282</v>
      </c>
      <c r="H29" s="69">
        <v>2.2827502456581041</v>
      </c>
      <c r="I29" s="69">
        <v>1.5445785421925406</v>
      </c>
      <c r="J29" s="69">
        <v>3.8685283817466649</v>
      </c>
      <c r="K29" s="69">
        <v>3.1889827915679838</v>
      </c>
      <c r="L29" s="68"/>
    </row>
    <row r="30" spans="1:12" ht="15.75" x14ac:dyDescent="0.25">
      <c r="A30" s="11">
        <v>45170</v>
      </c>
      <c r="B30" s="66"/>
      <c r="C30" s="67">
        <v>3.0858425917669381</v>
      </c>
      <c r="D30" s="67">
        <v>3.0190117677606021</v>
      </c>
      <c r="E30" s="67">
        <v>3.0214517577134488</v>
      </c>
      <c r="F30" s="68"/>
      <c r="G30" s="67">
        <v>5.175200657694365</v>
      </c>
      <c r="H30" s="67">
        <v>2.0068266153170105</v>
      </c>
      <c r="I30" s="67">
        <v>1.4743588685030031</v>
      </c>
      <c r="J30" s="67">
        <v>3.4490011858249305</v>
      </c>
      <c r="K30" s="67">
        <v>3.0214517577134488</v>
      </c>
      <c r="L30" s="68"/>
    </row>
    <row r="31" spans="1:12" ht="15.75" x14ac:dyDescent="0.25">
      <c r="B31" s="66"/>
      <c r="C31" s="66"/>
      <c r="D31" s="66"/>
      <c r="E31" s="66"/>
      <c r="F31" s="66"/>
      <c r="L31" s="66"/>
    </row>
    <row r="32" spans="1:12" ht="15.75" x14ac:dyDescent="0.25">
      <c r="A32" s="1" t="s">
        <v>25</v>
      </c>
      <c r="B32" s="66"/>
      <c r="C32" s="66"/>
      <c r="D32" s="66"/>
      <c r="E32" s="66"/>
      <c r="F32" s="66"/>
      <c r="L32" s="66"/>
    </row>
    <row r="33" spans="1:12" ht="15.75" x14ac:dyDescent="0.25">
      <c r="A33" s="5" t="s">
        <v>26</v>
      </c>
      <c r="B33" s="66"/>
      <c r="C33" s="66"/>
      <c r="D33" s="66"/>
      <c r="E33" s="66"/>
      <c r="F33" s="66"/>
      <c r="L33" s="66"/>
    </row>
    <row r="34" spans="1:12" ht="15" x14ac:dyDescent="0.25"/>
    <row r="35" spans="1:12" ht="15" customHeight="1" x14ac:dyDescent="0.25"/>
    <row r="36" spans="1:12" ht="15" customHeight="1" x14ac:dyDescent="0.25"/>
    <row r="37" spans="1:12" ht="15" customHeight="1" x14ac:dyDescent="0.25"/>
    <row r="38" spans="1:12" ht="15" customHeight="1" x14ac:dyDescent="0.25"/>
    <row r="39" spans="1:12" ht="15" customHeight="1" x14ac:dyDescent="0.25"/>
    <row r="40" spans="1:12" ht="15" customHeight="1" x14ac:dyDescent="0.25"/>
    <row r="41" spans="1:12" ht="15" customHeight="1" x14ac:dyDescent="0.25"/>
    <row r="42" spans="1:12" ht="15" customHeight="1" x14ac:dyDescent="0.25"/>
    <row r="43" spans="1:12" ht="15" customHeight="1" x14ac:dyDescent="0.25"/>
    <row r="44" spans="1:12" ht="15" customHeight="1" x14ac:dyDescent="0.25"/>
    <row r="45" spans="1:12" ht="15" customHeight="1" x14ac:dyDescent="0.25"/>
    <row r="46" spans="1:12" ht="15" customHeight="1" x14ac:dyDescent="0.25"/>
    <row r="47" spans="1:12" ht="15" customHeight="1" x14ac:dyDescent="0.25"/>
    <row r="48" spans="1:12"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row r="6788" ht="15" customHeight="1" x14ac:dyDescent="0.25"/>
    <row r="6789" ht="15" customHeight="1" x14ac:dyDescent="0.25"/>
    <row r="6790" ht="15" customHeight="1" x14ac:dyDescent="0.25"/>
    <row r="6791" ht="15" customHeight="1" x14ac:dyDescent="0.25"/>
    <row r="6792" ht="15" customHeight="1" x14ac:dyDescent="0.25"/>
    <row r="6793" ht="15" customHeight="1" x14ac:dyDescent="0.25"/>
    <row r="6794" ht="15" customHeight="1" x14ac:dyDescent="0.25"/>
    <row r="6795" ht="15" customHeight="1" x14ac:dyDescent="0.25"/>
    <row r="6796" ht="15" customHeight="1" x14ac:dyDescent="0.25"/>
    <row r="6797" ht="15" customHeight="1" x14ac:dyDescent="0.25"/>
    <row r="6798" ht="15" customHeight="1" x14ac:dyDescent="0.25"/>
    <row r="6799" ht="15" customHeight="1" x14ac:dyDescent="0.25"/>
    <row r="6800" ht="15" customHeight="1" x14ac:dyDescent="0.25"/>
    <row r="6801" ht="15" customHeight="1" x14ac:dyDescent="0.25"/>
    <row r="6802" ht="15" customHeight="1" x14ac:dyDescent="0.25"/>
    <row r="6803" ht="15" customHeight="1" x14ac:dyDescent="0.25"/>
    <row r="6804" ht="15" customHeight="1" x14ac:dyDescent="0.25"/>
    <row r="6805" ht="15" customHeight="1" x14ac:dyDescent="0.25"/>
    <row r="6806" ht="15" customHeight="1" x14ac:dyDescent="0.25"/>
    <row r="6807" ht="15" customHeight="1" x14ac:dyDescent="0.25"/>
    <row r="6808" ht="15" customHeight="1" x14ac:dyDescent="0.25"/>
    <row r="6809" ht="15" customHeight="1" x14ac:dyDescent="0.25"/>
    <row r="6810" ht="15" customHeight="1" x14ac:dyDescent="0.25"/>
    <row r="6811" ht="15" customHeight="1" x14ac:dyDescent="0.25"/>
    <row r="6812" ht="15" customHeight="1" x14ac:dyDescent="0.25"/>
    <row r="6813" ht="15" customHeight="1" x14ac:dyDescent="0.25"/>
    <row r="6814" ht="15" customHeight="1" x14ac:dyDescent="0.25"/>
    <row r="6815" ht="15" customHeight="1" x14ac:dyDescent="0.25"/>
    <row r="6816" ht="15" customHeight="1" x14ac:dyDescent="0.25"/>
    <row r="6817" ht="15" customHeight="1" x14ac:dyDescent="0.25"/>
    <row r="6818" ht="15" customHeight="1" x14ac:dyDescent="0.25"/>
    <row r="6819" ht="15" customHeight="1" x14ac:dyDescent="0.25"/>
    <row r="6820" ht="15" customHeight="1" x14ac:dyDescent="0.25"/>
    <row r="6821" ht="15" customHeight="1" x14ac:dyDescent="0.25"/>
    <row r="6822" ht="15" customHeight="1" x14ac:dyDescent="0.25"/>
    <row r="6823" ht="15" customHeight="1" x14ac:dyDescent="0.25"/>
    <row r="6824" ht="15" customHeight="1" x14ac:dyDescent="0.25"/>
    <row r="6825" ht="15" customHeight="1" x14ac:dyDescent="0.25"/>
    <row r="6826" ht="15" customHeight="1" x14ac:dyDescent="0.25"/>
    <row r="6827" ht="15" customHeight="1" x14ac:dyDescent="0.25"/>
    <row r="6828" ht="15" customHeight="1" x14ac:dyDescent="0.25"/>
    <row r="6829" ht="15" customHeight="1" x14ac:dyDescent="0.25"/>
    <row r="6830" ht="15" customHeight="1" x14ac:dyDescent="0.25"/>
    <row r="6831" ht="15" customHeight="1" x14ac:dyDescent="0.25"/>
    <row r="6832" ht="15" customHeight="1" x14ac:dyDescent="0.25"/>
    <row r="6833" ht="15" customHeight="1" x14ac:dyDescent="0.25"/>
    <row r="6834" ht="15" customHeight="1" x14ac:dyDescent="0.25"/>
    <row r="6835" ht="15" customHeight="1" x14ac:dyDescent="0.25"/>
    <row r="6836" ht="15" customHeight="1" x14ac:dyDescent="0.25"/>
    <row r="6837" ht="15" customHeight="1" x14ac:dyDescent="0.25"/>
    <row r="6838" ht="15" customHeight="1" x14ac:dyDescent="0.25"/>
    <row r="6839" ht="15" customHeight="1" x14ac:dyDescent="0.25"/>
    <row r="6840" ht="15" customHeight="1" x14ac:dyDescent="0.25"/>
    <row r="6841" ht="15" customHeight="1" x14ac:dyDescent="0.25"/>
    <row r="6842" ht="15" customHeight="1" x14ac:dyDescent="0.25"/>
    <row r="6843" ht="15" customHeight="1" x14ac:dyDescent="0.25"/>
    <row r="6844" ht="15" customHeight="1" x14ac:dyDescent="0.25"/>
    <row r="6845" ht="15" customHeight="1" x14ac:dyDescent="0.25"/>
    <row r="6846" ht="15" customHeight="1" x14ac:dyDescent="0.25"/>
    <row r="6847" ht="15" customHeight="1" x14ac:dyDescent="0.25"/>
    <row r="6848" ht="15" customHeight="1" x14ac:dyDescent="0.25"/>
    <row r="6849" ht="15" customHeight="1" x14ac:dyDescent="0.25"/>
    <row r="6850" ht="15" customHeight="1" x14ac:dyDescent="0.25"/>
    <row r="6851" ht="15" customHeight="1" x14ac:dyDescent="0.25"/>
    <row r="6852" ht="15" customHeight="1" x14ac:dyDescent="0.25"/>
    <row r="6853" ht="15" customHeight="1" x14ac:dyDescent="0.25"/>
    <row r="6854" ht="15" customHeight="1" x14ac:dyDescent="0.25"/>
    <row r="6855" ht="15" customHeight="1" x14ac:dyDescent="0.25"/>
    <row r="6856" ht="15" customHeight="1" x14ac:dyDescent="0.25"/>
    <row r="6857" ht="15" customHeight="1" x14ac:dyDescent="0.25"/>
    <row r="6858" ht="15" customHeight="1" x14ac:dyDescent="0.25"/>
    <row r="6859" ht="15" customHeight="1" x14ac:dyDescent="0.25"/>
    <row r="6860" ht="15" customHeight="1" x14ac:dyDescent="0.25"/>
    <row r="6861" ht="15" customHeight="1" x14ac:dyDescent="0.25"/>
    <row r="6862" ht="15" customHeight="1" x14ac:dyDescent="0.25"/>
    <row r="6863" ht="15" customHeight="1" x14ac:dyDescent="0.25"/>
    <row r="6864" ht="15" customHeight="1" x14ac:dyDescent="0.25"/>
    <row r="6865" ht="15" customHeight="1" x14ac:dyDescent="0.25"/>
    <row r="6866" ht="15" customHeight="1" x14ac:dyDescent="0.25"/>
    <row r="6867" ht="15" customHeight="1" x14ac:dyDescent="0.25"/>
    <row r="6868" ht="15" customHeight="1" x14ac:dyDescent="0.25"/>
    <row r="6869" ht="15" customHeight="1" x14ac:dyDescent="0.25"/>
    <row r="6870" ht="15" customHeight="1" x14ac:dyDescent="0.25"/>
    <row r="6871" ht="15" customHeight="1" x14ac:dyDescent="0.25"/>
    <row r="6872" ht="15" customHeight="1" x14ac:dyDescent="0.25"/>
    <row r="6873" ht="15" customHeight="1" x14ac:dyDescent="0.25"/>
    <row r="6874" ht="15" customHeight="1" x14ac:dyDescent="0.25"/>
    <row r="6875" ht="15" customHeight="1" x14ac:dyDescent="0.25"/>
    <row r="6876" ht="15" customHeight="1" x14ac:dyDescent="0.25"/>
    <row r="6877" ht="15" customHeight="1" x14ac:dyDescent="0.25"/>
    <row r="6878" ht="15" customHeight="1" x14ac:dyDescent="0.25"/>
    <row r="6879" ht="15" customHeight="1" x14ac:dyDescent="0.25"/>
    <row r="6880" ht="15" customHeight="1" x14ac:dyDescent="0.25"/>
    <row r="6881" ht="15" customHeight="1" x14ac:dyDescent="0.25"/>
    <row r="6882" ht="15" customHeight="1" x14ac:dyDescent="0.25"/>
    <row r="6883" ht="15" customHeight="1" x14ac:dyDescent="0.25"/>
    <row r="6884" ht="15" customHeight="1" x14ac:dyDescent="0.25"/>
    <row r="6885" ht="15" customHeight="1" x14ac:dyDescent="0.25"/>
    <row r="6886" ht="15" customHeight="1" x14ac:dyDescent="0.25"/>
    <row r="6887" ht="15" customHeight="1" x14ac:dyDescent="0.25"/>
    <row r="6888" ht="15" customHeight="1" x14ac:dyDescent="0.25"/>
    <row r="6889" ht="15" customHeight="1" x14ac:dyDescent="0.25"/>
    <row r="6890" ht="15" customHeight="1" x14ac:dyDescent="0.25"/>
    <row r="6891" ht="15" customHeight="1" x14ac:dyDescent="0.25"/>
    <row r="6892" ht="15" customHeight="1" x14ac:dyDescent="0.25"/>
    <row r="6893" ht="15" customHeight="1" x14ac:dyDescent="0.25"/>
    <row r="6894" ht="15" customHeight="1" x14ac:dyDescent="0.25"/>
    <row r="6895" ht="15" customHeight="1" x14ac:dyDescent="0.25"/>
    <row r="6896" ht="15" customHeight="1" x14ac:dyDescent="0.25"/>
    <row r="6897" ht="15" customHeight="1" x14ac:dyDescent="0.25"/>
    <row r="6898" ht="15" customHeight="1" x14ac:dyDescent="0.25"/>
    <row r="6899" ht="15" customHeight="1" x14ac:dyDescent="0.25"/>
    <row r="6900" ht="15" customHeight="1" x14ac:dyDescent="0.25"/>
    <row r="6901" ht="15" customHeight="1" x14ac:dyDescent="0.25"/>
    <row r="6902" ht="15" customHeight="1" x14ac:dyDescent="0.25"/>
    <row r="6903" ht="15" customHeight="1" x14ac:dyDescent="0.25"/>
    <row r="6904" ht="15" customHeight="1" x14ac:dyDescent="0.25"/>
    <row r="6905" ht="15" customHeight="1" x14ac:dyDescent="0.25"/>
    <row r="6906" ht="15" customHeight="1" x14ac:dyDescent="0.25"/>
    <row r="6907" ht="15" customHeight="1" x14ac:dyDescent="0.25"/>
    <row r="6908" ht="15" customHeight="1" x14ac:dyDescent="0.25"/>
    <row r="6909" ht="15" customHeight="1" x14ac:dyDescent="0.25"/>
    <row r="6910" ht="15" customHeight="1" x14ac:dyDescent="0.25"/>
    <row r="6911" ht="15" customHeight="1" x14ac:dyDescent="0.25"/>
    <row r="6912" ht="15" customHeight="1" x14ac:dyDescent="0.25"/>
    <row r="6913" ht="15" customHeight="1" x14ac:dyDescent="0.25"/>
    <row r="6914" ht="15" customHeight="1" x14ac:dyDescent="0.25"/>
    <row r="6915" ht="15" customHeight="1" x14ac:dyDescent="0.25"/>
    <row r="6916" ht="15" customHeight="1" x14ac:dyDescent="0.25"/>
    <row r="6917" ht="15" customHeight="1" x14ac:dyDescent="0.25"/>
    <row r="6918" ht="15" customHeight="1" x14ac:dyDescent="0.25"/>
    <row r="6919" ht="15" customHeight="1" x14ac:dyDescent="0.25"/>
    <row r="6920" ht="15" customHeight="1" x14ac:dyDescent="0.25"/>
    <row r="6921" ht="15" customHeight="1" x14ac:dyDescent="0.25"/>
    <row r="6922" ht="15" customHeight="1" x14ac:dyDescent="0.25"/>
    <row r="6923" ht="15" customHeight="1" x14ac:dyDescent="0.25"/>
    <row r="6924" ht="15" customHeight="1" x14ac:dyDescent="0.25"/>
    <row r="6925" ht="15" customHeight="1" x14ac:dyDescent="0.25"/>
    <row r="6926" ht="15" customHeight="1" x14ac:dyDescent="0.25"/>
    <row r="6927" ht="15" customHeight="1" x14ac:dyDescent="0.25"/>
    <row r="6928" ht="15" customHeight="1" x14ac:dyDescent="0.25"/>
    <row r="6929" ht="15" customHeight="1" x14ac:dyDescent="0.25"/>
    <row r="6930" ht="15" customHeight="1" x14ac:dyDescent="0.25"/>
    <row r="6931" ht="15" customHeight="1" x14ac:dyDescent="0.25"/>
    <row r="6932" ht="15" customHeight="1" x14ac:dyDescent="0.25"/>
    <row r="6933" ht="15" customHeight="1" x14ac:dyDescent="0.25"/>
    <row r="6934" ht="15" customHeight="1" x14ac:dyDescent="0.25"/>
    <row r="6935" ht="15" customHeight="1" x14ac:dyDescent="0.25"/>
    <row r="6936" ht="15" customHeight="1" x14ac:dyDescent="0.25"/>
    <row r="6937" ht="15" customHeight="1" x14ac:dyDescent="0.25"/>
    <row r="6938" ht="15" customHeight="1" x14ac:dyDescent="0.25"/>
    <row r="6939" ht="15" customHeight="1" x14ac:dyDescent="0.25"/>
    <row r="6940" ht="15" customHeight="1" x14ac:dyDescent="0.25"/>
    <row r="6941" ht="15" customHeight="1" x14ac:dyDescent="0.25"/>
    <row r="6942" ht="15" customHeight="1" x14ac:dyDescent="0.25"/>
    <row r="6943" ht="15" customHeight="1" x14ac:dyDescent="0.25"/>
    <row r="6944" ht="15" customHeight="1" x14ac:dyDescent="0.25"/>
    <row r="6945" ht="15" customHeight="1" x14ac:dyDescent="0.25"/>
    <row r="6946" ht="15" customHeight="1" x14ac:dyDescent="0.25"/>
    <row r="6947" ht="15" customHeight="1" x14ac:dyDescent="0.25"/>
    <row r="6948" ht="15" customHeight="1" x14ac:dyDescent="0.25"/>
    <row r="6949" ht="15" customHeight="1" x14ac:dyDescent="0.25"/>
    <row r="6950" ht="15" customHeight="1" x14ac:dyDescent="0.25"/>
    <row r="6951" ht="15" customHeight="1" x14ac:dyDescent="0.25"/>
    <row r="6952" ht="15" customHeight="1" x14ac:dyDescent="0.25"/>
    <row r="6953" ht="15" customHeight="1" x14ac:dyDescent="0.25"/>
    <row r="6954" ht="15" customHeight="1" x14ac:dyDescent="0.25"/>
    <row r="6955" ht="15" customHeight="1" x14ac:dyDescent="0.25"/>
    <row r="6956" ht="15" customHeight="1" x14ac:dyDescent="0.25"/>
    <row r="6957" ht="15" customHeight="1" x14ac:dyDescent="0.25"/>
    <row r="6958" ht="15" customHeight="1" x14ac:dyDescent="0.25"/>
    <row r="6959" ht="15" customHeight="1" x14ac:dyDescent="0.25"/>
    <row r="6960" ht="15" customHeight="1" x14ac:dyDescent="0.25"/>
    <row r="6961" ht="15" customHeight="1" x14ac:dyDescent="0.25"/>
    <row r="6962" ht="15" customHeight="1" x14ac:dyDescent="0.25"/>
    <row r="6963" ht="15" customHeight="1" x14ac:dyDescent="0.25"/>
    <row r="6964" ht="15" customHeight="1" x14ac:dyDescent="0.25"/>
    <row r="6965" ht="15" customHeight="1" x14ac:dyDescent="0.25"/>
    <row r="6966" ht="15" customHeight="1" x14ac:dyDescent="0.25"/>
    <row r="6967" ht="15" customHeight="1" x14ac:dyDescent="0.25"/>
    <row r="6968" ht="15" customHeight="1" x14ac:dyDescent="0.25"/>
    <row r="6969" ht="15" customHeight="1" x14ac:dyDescent="0.25"/>
    <row r="6970" ht="15" customHeight="1" x14ac:dyDescent="0.25"/>
    <row r="6971" ht="15" customHeight="1" x14ac:dyDescent="0.25"/>
    <row r="6972" ht="15" customHeight="1" x14ac:dyDescent="0.25"/>
    <row r="6973" ht="15" customHeight="1" x14ac:dyDescent="0.25"/>
    <row r="6974" ht="15" customHeight="1" x14ac:dyDescent="0.25"/>
    <row r="6975" ht="15" customHeight="1" x14ac:dyDescent="0.25"/>
    <row r="6976" ht="15" customHeight="1" x14ac:dyDescent="0.25"/>
    <row r="6977" ht="15" customHeight="1" x14ac:dyDescent="0.25"/>
    <row r="6978" ht="15" customHeight="1" x14ac:dyDescent="0.25"/>
    <row r="6979" ht="15" customHeight="1" x14ac:dyDescent="0.25"/>
    <row r="6980" ht="15" customHeight="1" x14ac:dyDescent="0.25"/>
    <row r="6981" ht="15" customHeight="1" x14ac:dyDescent="0.25"/>
    <row r="6982" ht="15" customHeight="1" x14ac:dyDescent="0.25"/>
    <row r="6983" ht="15" customHeight="1" x14ac:dyDescent="0.25"/>
    <row r="6984" ht="15" customHeight="1" x14ac:dyDescent="0.25"/>
    <row r="6985" ht="15" customHeight="1" x14ac:dyDescent="0.25"/>
    <row r="6986" ht="15" customHeight="1" x14ac:dyDescent="0.25"/>
    <row r="6987" ht="15" customHeight="1" x14ac:dyDescent="0.25"/>
    <row r="6988" ht="15" customHeight="1" x14ac:dyDescent="0.25"/>
    <row r="6989" ht="15" customHeight="1" x14ac:dyDescent="0.25"/>
    <row r="6990" ht="15" customHeight="1" x14ac:dyDescent="0.25"/>
    <row r="6991" ht="15" customHeight="1" x14ac:dyDescent="0.25"/>
    <row r="6992" ht="15" customHeight="1" x14ac:dyDescent="0.25"/>
    <row r="6993" ht="15" customHeight="1" x14ac:dyDescent="0.25"/>
    <row r="6994" ht="15" customHeight="1" x14ac:dyDescent="0.25"/>
    <row r="6995" ht="15" customHeight="1" x14ac:dyDescent="0.25"/>
    <row r="6996" ht="15" customHeight="1" x14ac:dyDescent="0.25"/>
    <row r="6997" ht="15" customHeight="1" x14ac:dyDescent="0.25"/>
    <row r="6998" ht="15" customHeight="1" x14ac:dyDescent="0.25"/>
    <row r="6999" ht="15" customHeight="1" x14ac:dyDescent="0.25"/>
    <row r="7000" ht="15" customHeight="1" x14ac:dyDescent="0.25"/>
    <row r="7001" ht="15" customHeight="1" x14ac:dyDescent="0.25"/>
    <row r="7002" ht="15" customHeight="1" x14ac:dyDescent="0.25"/>
    <row r="7003" ht="15" customHeight="1" x14ac:dyDescent="0.25"/>
    <row r="7004" ht="15" customHeight="1" x14ac:dyDescent="0.25"/>
    <row r="7005" ht="15" customHeight="1" x14ac:dyDescent="0.25"/>
    <row r="7006" ht="15" customHeight="1" x14ac:dyDescent="0.25"/>
    <row r="7007" ht="15" customHeight="1" x14ac:dyDescent="0.25"/>
    <row r="7008" ht="15" customHeight="1" x14ac:dyDescent="0.25"/>
    <row r="7009" ht="15" customHeight="1" x14ac:dyDescent="0.25"/>
    <row r="7010" ht="15" customHeight="1" x14ac:dyDescent="0.25"/>
    <row r="7011" ht="15" customHeight="1" x14ac:dyDescent="0.25"/>
    <row r="7012" ht="15" customHeight="1" x14ac:dyDescent="0.25"/>
    <row r="7013" ht="15" customHeight="1" x14ac:dyDescent="0.25"/>
    <row r="7014" ht="15" customHeight="1" x14ac:dyDescent="0.25"/>
    <row r="7015" ht="15" customHeight="1" x14ac:dyDescent="0.25"/>
    <row r="7016" ht="15" customHeight="1" x14ac:dyDescent="0.25"/>
    <row r="7017" ht="15" customHeight="1" x14ac:dyDescent="0.25"/>
    <row r="7018" ht="15" customHeight="1" x14ac:dyDescent="0.25"/>
    <row r="7019" ht="15" customHeight="1" x14ac:dyDescent="0.25"/>
    <row r="7020" ht="15" customHeight="1" x14ac:dyDescent="0.25"/>
    <row r="7021" ht="15" customHeight="1" x14ac:dyDescent="0.25"/>
    <row r="7022" ht="15" customHeight="1" x14ac:dyDescent="0.25"/>
    <row r="7023" ht="15" customHeight="1" x14ac:dyDescent="0.25"/>
    <row r="7024" ht="15" customHeight="1" x14ac:dyDescent="0.25"/>
    <row r="7025" ht="15" customHeight="1" x14ac:dyDescent="0.25"/>
    <row r="7026" ht="15" customHeight="1" x14ac:dyDescent="0.25"/>
    <row r="7027" ht="15" customHeight="1" x14ac:dyDescent="0.25"/>
    <row r="7028" ht="15" customHeight="1" x14ac:dyDescent="0.25"/>
    <row r="7029" ht="15" customHeight="1" x14ac:dyDescent="0.25"/>
    <row r="7030" ht="15" customHeight="1" x14ac:dyDescent="0.25"/>
    <row r="7031" ht="15" customHeight="1" x14ac:dyDescent="0.25"/>
    <row r="7032" ht="15" customHeight="1" x14ac:dyDescent="0.25"/>
    <row r="7033" ht="15" customHeight="1" x14ac:dyDescent="0.25"/>
    <row r="7034" ht="15" customHeight="1" x14ac:dyDescent="0.25"/>
    <row r="7035" ht="15" customHeight="1" x14ac:dyDescent="0.25"/>
    <row r="7036" ht="15" customHeight="1" x14ac:dyDescent="0.25"/>
    <row r="7037" ht="15" customHeight="1" x14ac:dyDescent="0.25"/>
    <row r="7038" ht="15" customHeight="1" x14ac:dyDescent="0.25"/>
    <row r="7039" ht="15" customHeight="1" x14ac:dyDescent="0.25"/>
    <row r="7040" ht="15" customHeight="1" x14ac:dyDescent="0.25"/>
    <row r="7041" ht="15" customHeight="1" x14ac:dyDescent="0.25"/>
    <row r="7042" ht="15" customHeight="1" x14ac:dyDescent="0.25"/>
    <row r="7043" ht="15" customHeight="1" x14ac:dyDescent="0.25"/>
    <row r="7044" ht="15" customHeight="1" x14ac:dyDescent="0.25"/>
    <row r="7045" ht="15" customHeight="1" x14ac:dyDescent="0.25"/>
    <row r="7046" ht="15" customHeight="1" x14ac:dyDescent="0.25"/>
    <row r="7047" ht="15" customHeight="1" x14ac:dyDescent="0.25"/>
    <row r="7048" ht="15" customHeight="1" x14ac:dyDescent="0.25"/>
    <row r="7049" ht="15" customHeight="1" x14ac:dyDescent="0.25"/>
    <row r="7050" ht="15" customHeight="1" x14ac:dyDescent="0.25"/>
    <row r="7051" ht="15" customHeight="1" x14ac:dyDescent="0.25"/>
    <row r="7052" ht="15" customHeight="1" x14ac:dyDescent="0.25"/>
    <row r="7053" ht="15" customHeight="1" x14ac:dyDescent="0.25"/>
    <row r="7054" ht="15" customHeight="1" x14ac:dyDescent="0.25"/>
    <row r="7055" ht="15" customHeight="1" x14ac:dyDescent="0.25"/>
    <row r="7056" ht="15" customHeight="1" x14ac:dyDescent="0.25"/>
    <row r="7057" ht="15" customHeight="1" x14ac:dyDescent="0.25"/>
    <row r="7058" ht="15" customHeight="1" x14ac:dyDescent="0.25"/>
    <row r="7059" ht="15" customHeight="1" x14ac:dyDescent="0.25"/>
    <row r="7060" ht="15" customHeight="1" x14ac:dyDescent="0.25"/>
    <row r="7061" ht="15" customHeight="1" x14ac:dyDescent="0.25"/>
    <row r="7062" ht="15" customHeight="1" x14ac:dyDescent="0.25"/>
    <row r="7063" ht="15" customHeight="1" x14ac:dyDescent="0.25"/>
    <row r="7064" ht="15" customHeight="1" x14ac:dyDescent="0.25"/>
    <row r="7065" ht="15" customHeight="1" x14ac:dyDescent="0.25"/>
    <row r="7066" ht="15" customHeight="1" x14ac:dyDescent="0.25"/>
    <row r="7067" ht="15" customHeight="1" x14ac:dyDescent="0.25"/>
    <row r="7068" ht="15" customHeight="1" x14ac:dyDescent="0.25"/>
    <row r="7069" ht="15" customHeight="1" x14ac:dyDescent="0.25"/>
    <row r="7070" ht="15" customHeight="1" x14ac:dyDescent="0.25"/>
    <row r="7071" ht="15" customHeight="1" x14ac:dyDescent="0.25"/>
    <row r="7072" ht="15" customHeight="1" x14ac:dyDescent="0.25"/>
    <row r="7073" ht="15" customHeight="1" x14ac:dyDescent="0.25"/>
    <row r="7074" ht="15" customHeight="1" x14ac:dyDescent="0.25"/>
    <row r="7075" ht="15" customHeight="1" x14ac:dyDescent="0.25"/>
    <row r="7076" ht="15" customHeight="1" x14ac:dyDescent="0.25"/>
    <row r="7077" ht="15" customHeight="1" x14ac:dyDescent="0.25"/>
    <row r="7078" ht="15" customHeight="1" x14ac:dyDescent="0.25"/>
    <row r="7079" ht="15" customHeight="1" x14ac:dyDescent="0.25"/>
    <row r="7080" ht="15" customHeight="1" x14ac:dyDescent="0.25"/>
    <row r="7081" ht="15" customHeight="1" x14ac:dyDescent="0.25"/>
    <row r="7082" ht="15" customHeight="1" x14ac:dyDescent="0.25"/>
    <row r="7083" ht="15" customHeight="1" x14ac:dyDescent="0.25"/>
    <row r="7084" ht="15" customHeight="1" x14ac:dyDescent="0.25"/>
    <row r="7085" ht="15" customHeight="1" x14ac:dyDescent="0.25"/>
    <row r="7086" ht="15" customHeight="1" x14ac:dyDescent="0.25"/>
    <row r="7087" ht="15" customHeight="1" x14ac:dyDescent="0.25"/>
    <row r="7088" ht="15" customHeight="1" x14ac:dyDescent="0.25"/>
    <row r="7089" ht="15" customHeight="1" x14ac:dyDescent="0.25"/>
    <row r="7090" ht="15" customHeight="1" x14ac:dyDescent="0.25"/>
    <row r="7091" ht="15" customHeight="1" x14ac:dyDescent="0.25"/>
    <row r="7092" ht="15" customHeight="1" x14ac:dyDescent="0.25"/>
    <row r="7093" ht="15" customHeight="1" x14ac:dyDescent="0.25"/>
    <row r="7094" ht="15" customHeight="1" x14ac:dyDescent="0.25"/>
    <row r="7095" ht="15" customHeight="1" x14ac:dyDescent="0.25"/>
    <row r="7096" ht="15" customHeight="1" x14ac:dyDescent="0.25"/>
    <row r="7097" ht="15" customHeight="1" x14ac:dyDescent="0.25"/>
    <row r="7098" ht="15" customHeight="1" x14ac:dyDescent="0.25"/>
    <row r="7099" ht="15" customHeight="1" x14ac:dyDescent="0.25"/>
    <row r="7100" ht="15" customHeight="1" x14ac:dyDescent="0.25"/>
    <row r="7101" ht="15" customHeight="1" x14ac:dyDescent="0.25"/>
    <row r="7102" ht="15" customHeight="1" x14ac:dyDescent="0.25"/>
    <row r="7103" ht="15" customHeight="1" x14ac:dyDescent="0.25"/>
    <row r="7104" ht="15" customHeight="1" x14ac:dyDescent="0.25"/>
    <row r="7105" ht="15" customHeight="1" x14ac:dyDescent="0.25"/>
    <row r="7106" ht="15" customHeight="1" x14ac:dyDescent="0.25"/>
    <row r="7107" ht="15" customHeight="1" x14ac:dyDescent="0.25"/>
    <row r="7108" ht="15" customHeight="1" x14ac:dyDescent="0.25"/>
    <row r="7109" ht="15" customHeight="1" x14ac:dyDescent="0.25"/>
    <row r="7110" ht="15" customHeight="1" x14ac:dyDescent="0.25"/>
    <row r="7111" ht="15" customHeight="1" x14ac:dyDescent="0.25"/>
    <row r="7112" ht="15" customHeight="1" x14ac:dyDescent="0.25"/>
    <row r="7113" ht="15" customHeight="1" x14ac:dyDescent="0.25"/>
    <row r="7114" ht="15" customHeight="1" x14ac:dyDescent="0.25"/>
    <row r="7115" ht="15" customHeight="1" x14ac:dyDescent="0.25"/>
    <row r="7116" ht="15" customHeight="1" x14ac:dyDescent="0.25"/>
    <row r="7117" ht="15" customHeight="1" x14ac:dyDescent="0.25"/>
    <row r="7118" ht="15" customHeight="1" x14ac:dyDescent="0.25"/>
    <row r="7119" ht="15" customHeight="1" x14ac:dyDescent="0.25"/>
    <row r="7120" ht="15" customHeight="1" x14ac:dyDescent="0.25"/>
    <row r="7121" ht="15" customHeight="1" x14ac:dyDescent="0.25"/>
    <row r="7122" ht="15" customHeight="1" x14ac:dyDescent="0.25"/>
    <row r="7123" ht="15" customHeight="1" x14ac:dyDescent="0.25"/>
    <row r="7124" ht="15" customHeight="1" x14ac:dyDescent="0.25"/>
    <row r="7125" ht="15" customHeight="1" x14ac:dyDescent="0.25"/>
    <row r="7126" ht="15" customHeight="1" x14ac:dyDescent="0.25"/>
    <row r="7127" ht="15" customHeight="1" x14ac:dyDescent="0.25"/>
    <row r="7128" ht="15" customHeight="1" x14ac:dyDescent="0.25"/>
    <row r="7129" ht="15" customHeight="1" x14ac:dyDescent="0.25"/>
    <row r="7130" ht="15" customHeight="1" x14ac:dyDescent="0.25"/>
    <row r="7131" ht="15" customHeight="1" x14ac:dyDescent="0.25"/>
    <row r="7132" ht="15" customHeight="1" x14ac:dyDescent="0.25"/>
    <row r="7133" ht="15" customHeight="1" x14ac:dyDescent="0.25"/>
    <row r="7134" ht="15" customHeight="1" x14ac:dyDescent="0.25"/>
    <row r="7135" ht="15" customHeight="1" x14ac:dyDescent="0.25"/>
    <row r="7136" ht="15" customHeight="1" x14ac:dyDescent="0.25"/>
    <row r="7137" ht="15" customHeight="1" x14ac:dyDescent="0.25"/>
    <row r="7138" ht="15" customHeight="1" x14ac:dyDescent="0.25"/>
    <row r="7139" ht="15" customHeight="1" x14ac:dyDescent="0.25"/>
    <row r="7140" ht="15" customHeight="1" x14ac:dyDescent="0.25"/>
    <row r="7141" ht="15" customHeight="1" x14ac:dyDescent="0.25"/>
    <row r="7142" ht="15" customHeight="1" x14ac:dyDescent="0.25"/>
    <row r="7143" ht="15" customHeight="1" x14ac:dyDescent="0.25"/>
    <row r="7144" ht="15" customHeight="1" x14ac:dyDescent="0.25"/>
    <row r="7145" ht="15" customHeight="1" x14ac:dyDescent="0.25"/>
    <row r="7146" ht="15" customHeight="1" x14ac:dyDescent="0.25"/>
    <row r="7147" ht="15" customHeight="1" x14ac:dyDescent="0.25"/>
    <row r="7148" ht="15" customHeight="1" x14ac:dyDescent="0.25"/>
    <row r="7149" ht="15" customHeight="1" x14ac:dyDescent="0.25"/>
    <row r="7150" ht="15" customHeight="1" x14ac:dyDescent="0.25"/>
    <row r="7151" ht="15" customHeight="1" x14ac:dyDescent="0.25"/>
    <row r="7152" ht="15" customHeight="1" x14ac:dyDescent="0.25"/>
    <row r="7153" ht="15" customHeight="1" x14ac:dyDescent="0.25"/>
    <row r="7154" ht="15" customHeight="1" x14ac:dyDescent="0.25"/>
    <row r="7155" ht="15" customHeight="1" x14ac:dyDescent="0.25"/>
    <row r="7156" ht="15" customHeight="1" x14ac:dyDescent="0.25"/>
    <row r="7157" ht="15" customHeight="1" x14ac:dyDescent="0.25"/>
    <row r="7158" ht="15" customHeight="1" x14ac:dyDescent="0.25"/>
    <row r="7159" ht="15" customHeight="1" x14ac:dyDescent="0.25"/>
    <row r="7160" ht="15" customHeight="1" x14ac:dyDescent="0.25"/>
    <row r="7161" ht="15" customHeight="1" x14ac:dyDescent="0.25"/>
    <row r="7162" ht="15" customHeight="1" x14ac:dyDescent="0.25"/>
    <row r="7163" ht="15" customHeight="1" x14ac:dyDescent="0.25"/>
    <row r="7164" ht="15" customHeight="1" x14ac:dyDescent="0.25"/>
    <row r="7165" ht="15" customHeight="1" x14ac:dyDescent="0.25"/>
    <row r="7166" ht="15" customHeight="1" x14ac:dyDescent="0.25"/>
    <row r="7167" ht="15" customHeight="1" x14ac:dyDescent="0.25"/>
    <row r="7168" ht="15" customHeight="1" x14ac:dyDescent="0.25"/>
    <row r="7169" ht="15" customHeight="1" x14ac:dyDescent="0.25"/>
    <row r="7170" ht="15" customHeight="1" x14ac:dyDescent="0.25"/>
    <row r="7171" ht="15" customHeight="1" x14ac:dyDescent="0.25"/>
    <row r="7172" ht="15" customHeight="1" x14ac:dyDescent="0.25"/>
    <row r="7173" ht="15" customHeight="1" x14ac:dyDescent="0.25"/>
    <row r="7174" ht="15" customHeight="1" x14ac:dyDescent="0.25"/>
    <row r="7175" ht="15" customHeight="1" x14ac:dyDescent="0.25"/>
    <row r="7176" ht="15" customHeight="1" x14ac:dyDescent="0.25"/>
    <row r="7177" ht="15" customHeight="1" x14ac:dyDescent="0.25"/>
    <row r="7178" ht="15" customHeight="1" x14ac:dyDescent="0.25"/>
    <row r="7179" ht="15" customHeight="1" x14ac:dyDescent="0.25"/>
    <row r="7180" ht="15" customHeight="1" x14ac:dyDescent="0.25"/>
    <row r="7181" ht="15" customHeight="1" x14ac:dyDescent="0.25"/>
    <row r="7182" ht="15" customHeight="1" x14ac:dyDescent="0.25"/>
    <row r="7183" ht="15" customHeight="1" x14ac:dyDescent="0.25"/>
    <row r="7184" ht="15" customHeight="1" x14ac:dyDescent="0.25"/>
    <row r="7185" ht="15" customHeight="1" x14ac:dyDescent="0.25"/>
    <row r="7186" ht="15" customHeight="1" x14ac:dyDescent="0.25"/>
    <row r="7187" ht="15" customHeight="1" x14ac:dyDescent="0.25"/>
    <row r="7188" ht="15" customHeight="1" x14ac:dyDescent="0.25"/>
    <row r="7189" ht="15" customHeight="1" x14ac:dyDescent="0.25"/>
    <row r="7190" ht="15" customHeight="1" x14ac:dyDescent="0.25"/>
    <row r="7191" ht="15" customHeight="1" x14ac:dyDescent="0.25"/>
    <row r="7192" ht="15" customHeight="1" x14ac:dyDescent="0.25"/>
    <row r="7193" ht="15" customHeight="1" x14ac:dyDescent="0.25"/>
    <row r="7194" ht="15" customHeight="1" x14ac:dyDescent="0.25"/>
    <row r="7195" ht="15" customHeight="1" x14ac:dyDescent="0.25"/>
    <row r="7196" ht="15" customHeight="1" x14ac:dyDescent="0.25"/>
    <row r="7197" ht="15" customHeight="1" x14ac:dyDescent="0.25"/>
    <row r="7198" ht="15" customHeight="1" x14ac:dyDescent="0.25"/>
    <row r="7199" ht="15" customHeight="1" x14ac:dyDescent="0.25"/>
    <row r="7200" ht="15" customHeight="1" x14ac:dyDescent="0.25"/>
    <row r="7201" ht="15" customHeight="1" x14ac:dyDescent="0.25"/>
    <row r="7202" ht="15" customHeight="1" x14ac:dyDescent="0.25"/>
    <row r="7203" ht="15" customHeight="1" x14ac:dyDescent="0.25"/>
    <row r="7204" ht="15" customHeight="1" x14ac:dyDescent="0.25"/>
    <row r="7205" ht="15" customHeight="1" x14ac:dyDescent="0.25"/>
    <row r="7206" ht="15" customHeight="1" x14ac:dyDescent="0.25"/>
    <row r="7207" ht="15" customHeight="1" x14ac:dyDescent="0.25"/>
    <row r="7208" ht="15" customHeight="1" x14ac:dyDescent="0.25"/>
    <row r="7209" ht="15" customHeight="1" x14ac:dyDescent="0.25"/>
    <row r="7210" ht="15" customHeight="1" x14ac:dyDescent="0.25"/>
    <row r="7211" ht="15" customHeight="1" x14ac:dyDescent="0.25"/>
    <row r="7212" ht="15" customHeight="1" x14ac:dyDescent="0.25"/>
    <row r="7213" ht="15" customHeight="1" x14ac:dyDescent="0.25"/>
    <row r="7214" ht="15" customHeight="1" x14ac:dyDescent="0.25"/>
    <row r="7215" ht="15" customHeight="1" x14ac:dyDescent="0.25"/>
    <row r="7216" ht="15" customHeight="1" x14ac:dyDescent="0.25"/>
    <row r="7217" ht="15" customHeight="1" x14ac:dyDescent="0.25"/>
    <row r="7218" ht="15" customHeight="1" x14ac:dyDescent="0.25"/>
    <row r="7219" ht="15" customHeight="1" x14ac:dyDescent="0.25"/>
    <row r="7220" ht="15" customHeight="1" x14ac:dyDescent="0.25"/>
    <row r="7221" ht="15" customHeight="1" x14ac:dyDescent="0.25"/>
    <row r="7222" ht="15" customHeight="1" x14ac:dyDescent="0.25"/>
    <row r="7223" ht="15" customHeight="1" x14ac:dyDescent="0.25"/>
    <row r="7224" ht="15" customHeight="1" x14ac:dyDescent="0.25"/>
    <row r="7225" ht="15" customHeight="1" x14ac:dyDescent="0.25"/>
    <row r="7226" ht="15" customHeight="1" x14ac:dyDescent="0.25"/>
    <row r="7227" ht="15" customHeight="1" x14ac:dyDescent="0.25"/>
    <row r="7228" ht="15" customHeight="1" x14ac:dyDescent="0.25"/>
    <row r="7229" ht="15" customHeight="1" x14ac:dyDescent="0.25"/>
    <row r="7230" ht="15" customHeight="1" x14ac:dyDescent="0.25"/>
    <row r="7231" ht="15" customHeight="1" x14ac:dyDescent="0.25"/>
    <row r="7232" ht="15" customHeight="1" x14ac:dyDescent="0.25"/>
    <row r="7233" ht="15" customHeight="1" x14ac:dyDescent="0.25"/>
    <row r="7234" ht="15" customHeight="1" x14ac:dyDescent="0.25"/>
    <row r="7235" ht="15" customHeight="1" x14ac:dyDescent="0.25"/>
    <row r="7236" ht="15" customHeight="1" x14ac:dyDescent="0.25"/>
    <row r="7237" ht="15" customHeight="1" x14ac:dyDescent="0.25"/>
    <row r="7238" ht="15" customHeight="1" x14ac:dyDescent="0.25"/>
    <row r="7239" ht="15" customHeight="1" x14ac:dyDescent="0.25"/>
    <row r="7240" ht="15" customHeight="1" x14ac:dyDescent="0.25"/>
    <row r="7241" ht="15" customHeight="1" x14ac:dyDescent="0.25"/>
    <row r="7242" ht="15" customHeight="1" x14ac:dyDescent="0.25"/>
    <row r="7243" ht="15" customHeight="1" x14ac:dyDescent="0.25"/>
    <row r="7244" ht="15" customHeight="1" x14ac:dyDescent="0.25"/>
    <row r="7245" ht="15" customHeight="1" x14ac:dyDescent="0.25"/>
    <row r="7246" ht="15" customHeight="1" x14ac:dyDescent="0.25"/>
    <row r="7247" ht="15" customHeight="1" x14ac:dyDescent="0.25"/>
    <row r="7248" ht="15" customHeight="1" x14ac:dyDescent="0.25"/>
    <row r="7249" ht="15" customHeight="1" x14ac:dyDescent="0.25"/>
    <row r="7250" ht="15" customHeight="1" x14ac:dyDescent="0.25"/>
    <row r="7251" ht="15" customHeight="1" x14ac:dyDescent="0.25"/>
    <row r="7252" ht="15" customHeight="1" x14ac:dyDescent="0.25"/>
    <row r="7253" ht="15" customHeight="1" x14ac:dyDescent="0.25"/>
    <row r="7254" ht="15" customHeight="1" x14ac:dyDescent="0.25"/>
    <row r="7255" ht="15" customHeight="1" x14ac:dyDescent="0.25"/>
    <row r="7256" ht="15" customHeight="1" x14ac:dyDescent="0.25"/>
    <row r="7257" ht="15" customHeight="1" x14ac:dyDescent="0.25"/>
    <row r="7258" ht="15" customHeight="1" x14ac:dyDescent="0.25"/>
    <row r="7259" ht="15" customHeight="1" x14ac:dyDescent="0.25"/>
    <row r="7260" ht="15" customHeight="1" x14ac:dyDescent="0.25"/>
    <row r="7261" ht="15" customHeight="1" x14ac:dyDescent="0.25"/>
    <row r="7262" ht="15" customHeight="1" x14ac:dyDescent="0.25"/>
    <row r="7263" ht="15" customHeight="1" x14ac:dyDescent="0.25"/>
    <row r="7264" ht="15" customHeight="1" x14ac:dyDescent="0.25"/>
    <row r="7265" ht="15" customHeight="1" x14ac:dyDescent="0.25"/>
    <row r="7266" ht="15" customHeight="1" x14ac:dyDescent="0.25"/>
    <row r="7267" ht="15" customHeight="1" x14ac:dyDescent="0.25"/>
    <row r="7268" ht="15" customHeight="1" x14ac:dyDescent="0.25"/>
    <row r="7269" ht="15" customHeight="1" x14ac:dyDescent="0.25"/>
    <row r="7270" ht="15" customHeight="1" x14ac:dyDescent="0.25"/>
    <row r="7271" ht="15" customHeight="1" x14ac:dyDescent="0.25"/>
    <row r="7272" ht="15" customHeight="1" x14ac:dyDescent="0.25"/>
    <row r="7273" ht="15" customHeight="1" x14ac:dyDescent="0.25"/>
    <row r="7274" ht="15" customHeight="1" x14ac:dyDescent="0.25"/>
    <row r="7275" ht="15" customHeight="1" x14ac:dyDescent="0.25"/>
    <row r="7276" ht="15" customHeight="1" x14ac:dyDescent="0.25"/>
    <row r="7277" ht="15" customHeight="1" x14ac:dyDescent="0.25"/>
    <row r="7278" ht="15" customHeight="1" x14ac:dyDescent="0.25"/>
    <row r="7279" ht="15" customHeight="1" x14ac:dyDescent="0.25"/>
    <row r="7280" ht="15" customHeight="1" x14ac:dyDescent="0.25"/>
    <row r="7281" ht="15" customHeight="1" x14ac:dyDescent="0.25"/>
    <row r="7282" ht="15" customHeight="1" x14ac:dyDescent="0.25"/>
    <row r="7283" ht="15" customHeight="1" x14ac:dyDescent="0.25"/>
    <row r="7284" ht="15" customHeight="1" x14ac:dyDescent="0.25"/>
    <row r="7285" ht="15" customHeight="1" x14ac:dyDescent="0.25"/>
    <row r="7286" ht="15" customHeight="1" x14ac:dyDescent="0.25"/>
    <row r="7287" ht="15" customHeight="1" x14ac:dyDescent="0.25"/>
    <row r="7288" ht="15" customHeight="1" x14ac:dyDescent="0.25"/>
    <row r="7289" ht="15" customHeight="1" x14ac:dyDescent="0.25"/>
    <row r="7290" ht="15" customHeight="1" x14ac:dyDescent="0.25"/>
    <row r="7291" ht="15" customHeight="1" x14ac:dyDescent="0.25"/>
    <row r="7292" ht="15" customHeight="1" x14ac:dyDescent="0.25"/>
    <row r="7293" ht="15" customHeight="1" x14ac:dyDescent="0.25"/>
    <row r="7294" ht="15" customHeight="1" x14ac:dyDescent="0.25"/>
    <row r="7295" ht="15" customHeight="1" x14ac:dyDescent="0.25"/>
    <row r="7296" ht="15" customHeight="1" x14ac:dyDescent="0.25"/>
    <row r="7297" ht="15" customHeight="1" x14ac:dyDescent="0.25"/>
    <row r="7298" ht="15" customHeight="1" x14ac:dyDescent="0.25"/>
    <row r="7299" ht="15" customHeight="1" x14ac:dyDescent="0.25"/>
    <row r="7300" ht="15" customHeight="1" x14ac:dyDescent="0.25"/>
    <row r="7301" ht="15" customHeight="1" x14ac:dyDescent="0.25"/>
    <row r="7302" ht="15" customHeight="1" x14ac:dyDescent="0.25"/>
    <row r="7303" ht="15" customHeight="1" x14ac:dyDescent="0.25"/>
    <row r="7304" ht="15" customHeight="1" x14ac:dyDescent="0.25"/>
    <row r="7305" ht="15" customHeight="1" x14ac:dyDescent="0.25"/>
    <row r="7306" ht="15" customHeight="1" x14ac:dyDescent="0.25"/>
    <row r="7307" ht="15" customHeight="1" x14ac:dyDescent="0.25"/>
    <row r="7308" ht="15" customHeight="1" x14ac:dyDescent="0.25"/>
    <row r="7309" ht="15" customHeight="1" x14ac:dyDescent="0.25"/>
    <row r="7310" ht="15" customHeight="1" x14ac:dyDescent="0.25"/>
    <row r="7311" ht="15" customHeight="1" x14ac:dyDescent="0.25"/>
    <row r="7312" ht="15" customHeight="1" x14ac:dyDescent="0.25"/>
    <row r="7313" ht="15" customHeight="1" x14ac:dyDescent="0.25"/>
    <row r="7314" ht="15" customHeight="1" x14ac:dyDescent="0.25"/>
    <row r="7315" ht="15" customHeight="1" x14ac:dyDescent="0.25"/>
    <row r="7316" ht="15" customHeight="1" x14ac:dyDescent="0.25"/>
    <row r="7317" ht="15" customHeight="1" x14ac:dyDescent="0.25"/>
    <row r="7318" ht="15" customHeight="1" x14ac:dyDescent="0.25"/>
    <row r="7319" ht="15" customHeight="1" x14ac:dyDescent="0.25"/>
    <row r="7320" ht="15" customHeight="1" x14ac:dyDescent="0.25"/>
    <row r="7321" ht="15" customHeight="1" x14ac:dyDescent="0.25"/>
    <row r="7322" ht="15" customHeight="1" x14ac:dyDescent="0.25"/>
    <row r="7323" ht="15" customHeight="1" x14ac:dyDescent="0.25"/>
    <row r="7324" ht="15" customHeight="1" x14ac:dyDescent="0.25"/>
    <row r="7325" ht="15" customHeight="1" x14ac:dyDescent="0.25"/>
    <row r="7326" ht="15" customHeight="1" x14ac:dyDescent="0.25"/>
    <row r="7327" ht="15" customHeight="1" x14ac:dyDescent="0.25"/>
    <row r="7328" ht="15" customHeight="1" x14ac:dyDescent="0.25"/>
    <row r="7329" ht="15" customHeight="1" x14ac:dyDescent="0.25"/>
    <row r="7330" ht="15" customHeight="1" x14ac:dyDescent="0.25"/>
    <row r="7331" ht="15" customHeight="1" x14ac:dyDescent="0.25"/>
    <row r="7332" ht="15" customHeight="1" x14ac:dyDescent="0.25"/>
    <row r="7333" ht="15" customHeight="1" x14ac:dyDescent="0.25"/>
    <row r="7334" ht="15" customHeight="1" x14ac:dyDescent="0.25"/>
    <row r="7335" ht="15" customHeight="1" x14ac:dyDescent="0.25"/>
    <row r="7336" ht="15" customHeight="1" x14ac:dyDescent="0.25"/>
    <row r="7337" ht="15" customHeight="1" x14ac:dyDescent="0.25"/>
    <row r="7338" ht="15" customHeight="1" x14ac:dyDescent="0.25"/>
    <row r="7339" ht="15" customHeight="1" x14ac:dyDescent="0.25"/>
    <row r="7340" ht="15" customHeight="1" x14ac:dyDescent="0.25"/>
    <row r="7341" ht="15" customHeight="1" x14ac:dyDescent="0.25"/>
    <row r="7342" ht="15" customHeight="1" x14ac:dyDescent="0.25"/>
    <row r="7343" ht="15" customHeight="1" x14ac:dyDescent="0.25"/>
    <row r="7344" ht="15" customHeight="1" x14ac:dyDescent="0.25"/>
    <row r="7345" ht="15" customHeight="1" x14ac:dyDescent="0.25"/>
    <row r="7346" ht="15" customHeight="1" x14ac:dyDescent="0.25"/>
    <row r="7347" ht="15" customHeight="1" x14ac:dyDescent="0.25"/>
    <row r="7348" ht="15" customHeight="1" x14ac:dyDescent="0.25"/>
    <row r="7349" ht="15" customHeight="1" x14ac:dyDescent="0.25"/>
    <row r="7350" ht="15" customHeight="1" x14ac:dyDescent="0.25"/>
    <row r="7351" ht="15" customHeight="1" x14ac:dyDescent="0.25"/>
    <row r="7352" ht="15" customHeight="1" x14ac:dyDescent="0.25"/>
    <row r="7353" ht="15" customHeight="1" x14ac:dyDescent="0.25"/>
    <row r="7354" ht="15" customHeight="1" x14ac:dyDescent="0.25"/>
    <row r="7355" ht="15" customHeight="1" x14ac:dyDescent="0.25"/>
    <row r="7356" ht="15" customHeight="1" x14ac:dyDescent="0.25"/>
    <row r="7357" ht="15" customHeight="1" x14ac:dyDescent="0.25"/>
    <row r="7358" ht="15" customHeight="1" x14ac:dyDescent="0.25"/>
    <row r="7359" ht="15" customHeight="1" x14ac:dyDescent="0.25"/>
    <row r="7360" ht="15" customHeight="1" x14ac:dyDescent="0.25"/>
    <row r="7361" ht="15" customHeight="1" x14ac:dyDescent="0.25"/>
    <row r="7362" ht="15" customHeight="1" x14ac:dyDescent="0.25"/>
    <row r="7363" ht="15" customHeight="1" x14ac:dyDescent="0.25"/>
    <row r="7364" ht="15" customHeight="1" x14ac:dyDescent="0.25"/>
    <row r="7365" ht="15" customHeight="1" x14ac:dyDescent="0.25"/>
    <row r="7366" ht="15" customHeight="1" x14ac:dyDescent="0.25"/>
    <row r="7367" ht="15" customHeight="1" x14ac:dyDescent="0.25"/>
    <row r="7368" ht="15" customHeight="1" x14ac:dyDescent="0.25"/>
    <row r="7369" ht="15" customHeight="1" x14ac:dyDescent="0.25"/>
    <row r="7370" ht="15" customHeight="1" x14ac:dyDescent="0.25"/>
    <row r="7371" ht="15" customHeight="1" x14ac:dyDescent="0.25"/>
    <row r="7372" ht="15" customHeight="1" x14ac:dyDescent="0.25"/>
    <row r="7373" ht="15" customHeight="1" x14ac:dyDescent="0.25"/>
    <row r="7374" ht="15" customHeight="1" x14ac:dyDescent="0.25"/>
    <row r="7375" ht="15" customHeight="1" x14ac:dyDescent="0.25"/>
    <row r="7376" ht="15" customHeight="1" x14ac:dyDescent="0.25"/>
    <row r="7377" ht="15" customHeight="1" x14ac:dyDescent="0.25"/>
    <row r="7378" ht="15" customHeight="1" x14ac:dyDescent="0.25"/>
    <row r="7379" ht="15" customHeight="1" x14ac:dyDescent="0.25"/>
    <row r="7380" ht="15" customHeight="1" x14ac:dyDescent="0.25"/>
    <row r="7381" ht="15" customHeight="1" x14ac:dyDescent="0.25"/>
    <row r="7382" ht="15" customHeight="1" x14ac:dyDescent="0.25"/>
    <row r="7383" ht="15" customHeight="1" x14ac:dyDescent="0.25"/>
    <row r="7384" ht="15" customHeight="1" x14ac:dyDescent="0.25"/>
    <row r="7385" ht="15" customHeight="1" x14ac:dyDescent="0.25"/>
    <row r="7386" ht="15" customHeight="1" x14ac:dyDescent="0.25"/>
    <row r="7387" ht="15" customHeight="1" x14ac:dyDescent="0.25"/>
    <row r="7388" ht="15" customHeight="1" x14ac:dyDescent="0.25"/>
    <row r="7389" ht="15" customHeight="1" x14ac:dyDescent="0.25"/>
    <row r="7390" ht="15" customHeight="1" x14ac:dyDescent="0.25"/>
    <row r="7391" ht="15" customHeight="1" x14ac:dyDescent="0.25"/>
    <row r="7392" ht="15" customHeight="1" x14ac:dyDescent="0.25"/>
    <row r="7393" ht="15" customHeight="1" x14ac:dyDescent="0.25"/>
    <row r="7394" ht="15" customHeight="1" x14ac:dyDescent="0.25"/>
    <row r="7395" ht="15" customHeight="1" x14ac:dyDescent="0.25"/>
    <row r="7396" ht="15" customHeight="1" x14ac:dyDescent="0.25"/>
    <row r="7397" ht="15" customHeight="1" x14ac:dyDescent="0.25"/>
    <row r="7398" ht="15" customHeight="1" x14ac:dyDescent="0.25"/>
    <row r="7399" ht="15" customHeight="1" x14ac:dyDescent="0.25"/>
    <row r="7400" ht="15" customHeight="1" x14ac:dyDescent="0.25"/>
    <row r="7401" ht="15" customHeight="1" x14ac:dyDescent="0.25"/>
    <row r="7402" ht="15" customHeight="1" x14ac:dyDescent="0.25"/>
    <row r="7403" ht="15" customHeight="1" x14ac:dyDescent="0.25"/>
    <row r="7404" ht="15" customHeight="1" x14ac:dyDescent="0.25"/>
    <row r="7405" ht="15" customHeight="1" x14ac:dyDescent="0.25"/>
    <row r="7406" ht="15" customHeight="1" x14ac:dyDescent="0.25"/>
    <row r="7407" ht="15" customHeight="1" x14ac:dyDescent="0.25"/>
    <row r="7408" ht="15" customHeight="1" x14ac:dyDescent="0.25"/>
    <row r="7409" ht="15" customHeight="1" x14ac:dyDescent="0.25"/>
    <row r="7410" ht="15" customHeight="1" x14ac:dyDescent="0.25"/>
    <row r="7411" ht="15" customHeight="1" x14ac:dyDescent="0.25"/>
    <row r="7412" ht="15" customHeight="1" x14ac:dyDescent="0.25"/>
    <row r="7413" ht="15" customHeight="1" x14ac:dyDescent="0.25"/>
    <row r="7414" ht="15" customHeight="1" x14ac:dyDescent="0.25"/>
    <row r="7415" ht="15" customHeight="1" x14ac:dyDescent="0.25"/>
    <row r="7416" ht="15" customHeight="1" x14ac:dyDescent="0.25"/>
    <row r="7417" ht="15" customHeight="1" x14ac:dyDescent="0.25"/>
    <row r="7418" ht="15" customHeight="1" x14ac:dyDescent="0.25"/>
    <row r="7419" ht="15" customHeight="1" x14ac:dyDescent="0.25"/>
    <row r="7420" ht="15" customHeight="1" x14ac:dyDescent="0.25"/>
    <row r="7421" ht="15" customHeight="1" x14ac:dyDescent="0.25"/>
    <row r="7422" ht="15" customHeight="1" x14ac:dyDescent="0.25"/>
    <row r="7423" ht="15" customHeight="1" x14ac:dyDescent="0.25"/>
    <row r="7424" ht="15" customHeight="1" x14ac:dyDescent="0.25"/>
    <row r="7425" ht="15" customHeight="1" x14ac:dyDescent="0.25"/>
    <row r="7426" ht="15" customHeight="1" x14ac:dyDescent="0.25"/>
    <row r="7427" ht="15" customHeight="1" x14ac:dyDescent="0.25"/>
    <row r="7428" ht="15" customHeight="1" x14ac:dyDescent="0.25"/>
    <row r="7429" ht="15" customHeight="1" x14ac:dyDescent="0.25"/>
    <row r="7430" ht="15" customHeight="1" x14ac:dyDescent="0.25"/>
    <row r="7431" ht="15" customHeight="1" x14ac:dyDescent="0.25"/>
    <row r="7432" ht="15" customHeight="1" x14ac:dyDescent="0.25"/>
    <row r="7433" ht="15" customHeight="1" x14ac:dyDescent="0.25"/>
    <row r="7434" ht="15" customHeight="1" x14ac:dyDescent="0.25"/>
    <row r="7435" ht="15" customHeight="1" x14ac:dyDescent="0.25"/>
    <row r="7436" ht="15" customHeight="1" x14ac:dyDescent="0.25"/>
    <row r="7437" ht="15" customHeight="1" x14ac:dyDescent="0.25"/>
    <row r="7438" ht="15" customHeight="1" x14ac:dyDescent="0.25"/>
    <row r="7439" ht="15" customHeight="1" x14ac:dyDescent="0.25"/>
    <row r="7440" ht="15" customHeight="1" x14ac:dyDescent="0.25"/>
    <row r="7441" ht="15" customHeight="1" x14ac:dyDescent="0.25"/>
    <row r="7442" ht="15" customHeight="1" x14ac:dyDescent="0.25"/>
    <row r="7443" ht="15" customHeight="1" x14ac:dyDescent="0.25"/>
    <row r="7444" ht="15" customHeight="1" x14ac:dyDescent="0.25"/>
    <row r="7445" ht="15" customHeight="1" x14ac:dyDescent="0.25"/>
    <row r="7446" ht="15" customHeight="1" x14ac:dyDescent="0.25"/>
    <row r="7447" ht="15" customHeight="1" x14ac:dyDescent="0.25"/>
    <row r="7448" ht="15" customHeight="1" x14ac:dyDescent="0.25"/>
    <row r="7449" ht="15" customHeight="1" x14ac:dyDescent="0.25"/>
    <row r="7450" ht="15" customHeight="1" x14ac:dyDescent="0.25"/>
    <row r="7451" ht="15" customHeight="1" x14ac:dyDescent="0.25"/>
    <row r="7452" ht="15" customHeight="1" x14ac:dyDescent="0.25"/>
    <row r="7453" ht="15" customHeight="1" x14ac:dyDescent="0.25"/>
    <row r="7454" ht="15" customHeight="1" x14ac:dyDescent="0.25"/>
    <row r="7455" ht="15" customHeight="1" x14ac:dyDescent="0.25"/>
    <row r="7456" ht="15" customHeight="1" x14ac:dyDescent="0.25"/>
    <row r="7457" ht="15" customHeight="1" x14ac:dyDescent="0.25"/>
    <row r="7458" ht="15" customHeight="1" x14ac:dyDescent="0.25"/>
    <row r="7459" ht="15" customHeight="1" x14ac:dyDescent="0.25"/>
    <row r="7460" ht="15" customHeight="1" x14ac:dyDescent="0.25"/>
    <row r="7461" ht="15" customHeight="1" x14ac:dyDescent="0.25"/>
    <row r="7462" ht="15" customHeight="1" x14ac:dyDescent="0.25"/>
    <row r="7463" ht="15" customHeight="1" x14ac:dyDescent="0.25"/>
    <row r="7464" ht="15" customHeight="1" x14ac:dyDescent="0.25"/>
    <row r="7465" ht="15" customHeight="1" x14ac:dyDescent="0.25"/>
    <row r="7466" ht="15" customHeight="1" x14ac:dyDescent="0.25"/>
    <row r="7467" ht="15" customHeight="1" x14ac:dyDescent="0.25"/>
    <row r="7468" ht="15" customHeight="1" x14ac:dyDescent="0.25"/>
    <row r="7469" ht="15" customHeight="1" x14ac:dyDescent="0.25"/>
    <row r="7470" ht="15" customHeight="1" x14ac:dyDescent="0.25"/>
    <row r="7471" ht="15" customHeight="1" x14ac:dyDescent="0.25"/>
    <row r="7472" ht="15" customHeight="1" x14ac:dyDescent="0.25"/>
    <row r="7473" ht="15" customHeight="1" x14ac:dyDescent="0.25"/>
    <row r="7474" ht="15" customHeight="1" x14ac:dyDescent="0.25"/>
    <row r="7475" ht="15" customHeight="1" x14ac:dyDescent="0.25"/>
    <row r="7476" ht="15" customHeight="1" x14ac:dyDescent="0.25"/>
    <row r="7477" ht="15" customHeight="1" x14ac:dyDescent="0.25"/>
    <row r="7478" ht="15" customHeight="1" x14ac:dyDescent="0.25"/>
    <row r="7479" ht="15" customHeight="1" x14ac:dyDescent="0.25"/>
    <row r="7480" ht="15" customHeight="1" x14ac:dyDescent="0.25"/>
    <row r="7481" ht="15" customHeight="1" x14ac:dyDescent="0.25"/>
    <row r="7482" ht="15" customHeight="1" x14ac:dyDescent="0.25"/>
    <row r="7483" ht="15" customHeight="1" x14ac:dyDescent="0.25"/>
    <row r="7484" ht="15" customHeight="1" x14ac:dyDescent="0.25"/>
    <row r="7485" ht="15" customHeight="1" x14ac:dyDescent="0.25"/>
    <row r="7486" ht="15" customHeight="1" x14ac:dyDescent="0.25"/>
    <row r="7487" ht="15" customHeight="1" x14ac:dyDescent="0.25"/>
    <row r="7488" ht="15" customHeight="1" x14ac:dyDescent="0.25"/>
    <row r="7489" ht="15" customHeight="1" x14ac:dyDescent="0.25"/>
    <row r="7490" ht="15" customHeight="1" x14ac:dyDescent="0.25"/>
    <row r="7491" ht="15" customHeight="1" x14ac:dyDescent="0.25"/>
    <row r="7492" ht="15" customHeight="1" x14ac:dyDescent="0.25"/>
    <row r="7493" ht="15" customHeight="1" x14ac:dyDescent="0.25"/>
    <row r="7494" ht="15" customHeight="1" x14ac:dyDescent="0.25"/>
    <row r="7495" ht="15" customHeight="1" x14ac:dyDescent="0.25"/>
    <row r="7496" ht="15" customHeight="1" x14ac:dyDescent="0.25"/>
    <row r="7497" ht="15" customHeight="1" x14ac:dyDescent="0.25"/>
    <row r="7498" ht="15" customHeight="1" x14ac:dyDescent="0.25"/>
    <row r="7499" ht="15" customHeight="1" x14ac:dyDescent="0.25"/>
    <row r="7500" ht="15" customHeight="1" x14ac:dyDescent="0.25"/>
    <row r="7501" ht="15" customHeight="1" x14ac:dyDescent="0.25"/>
    <row r="7502" ht="15" customHeight="1" x14ac:dyDescent="0.25"/>
    <row r="7503" ht="15" customHeight="1" x14ac:dyDescent="0.25"/>
    <row r="7504" ht="15" customHeight="1" x14ac:dyDescent="0.25"/>
    <row r="7505" ht="15" customHeight="1" x14ac:dyDescent="0.25"/>
    <row r="7506" ht="15" customHeight="1" x14ac:dyDescent="0.25"/>
    <row r="7507" ht="15" customHeight="1" x14ac:dyDescent="0.25"/>
    <row r="7508" ht="15" customHeight="1" x14ac:dyDescent="0.25"/>
    <row r="7509" ht="15" customHeight="1" x14ac:dyDescent="0.25"/>
    <row r="7510" ht="15" customHeight="1" x14ac:dyDescent="0.25"/>
    <row r="7511" ht="15" customHeight="1" x14ac:dyDescent="0.25"/>
    <row r="7512" ht="15" customHeight="1" x14ac:dyDescent="0.25"/>
    <row r="7513" ht="15" customHeight="1" x14ac:dyDescent="0.25"/>
    <row r="7514" ht="15" customHeight="1" x14ac:dyDescent="0.25"/>
    <row r="7515" ht="15" customHeight="1" x14ac:dyDescent="0.25"/>
    <row r="7516" ht="15" customHeight="1" x14ac:dyDescent="0.25"/>
    <row r="7517" ht="15" customHeight="1" x14ac:dyDescent="0.25"/>
    <row r="7518" ht="15" customHeight="1" x14ac:dyDescent="0.25"/>
    <row r="7519" ht="15" customHeight="1" x14ac:dyDescent="0.25"/>
    <row r="7520" ht="15" customHeight="1" x14ac:dyDescent="0.25"/>
    <row r="7521" ht="15" customHeight="1" x14ac:dyDescent="0.25"/>
    <row r="7522" ht="15" customHeight="1" x14ac:dyDescent="0.25"/>
    <row r="7523" ht="15" customHeight="1" x14ac:dyDescent="0.25"/>
    <row r="7524" ht="15" customHeight="1" x14ac:dyDescent="0.25"/>
    <row r="7525" ht="15" customHeight="1" x14ac:dyDescent="0.25"/>
    <row r="7526" ht="15" customHeight="1" x14ac:dyDescent="0.25"/>
    <row r="7527" ht="15" customHeight="1" x14ac:dyDescent="0.25"/>
    <row r="7528" ht="15" customHeight="1" x14ac:dyDescent="0.25"/>
    <row r="7529" ht="15" customHeight="1" x14ac:dyDescent="0.25"/>
    <row r="7530" ht="15" customHeight="1" x14ac:dyDescent="0.25"/>
    <row r="7531" ht="15" customHeight="1" x14ac:dyDescent="0.25"/>
    <row r="7532" ht="15" customHeight="1" x14ac:dyDescent="0.25"/>
    <row r="7533" ht="15" customHeight="1" x14ac:dyDescent="0.25"/>
    <row r="7534" ht="15" customHeight="1" x14ac:dyDescent="0.25"/>
    <row r="7535" ht="15" customHeight="1" x14ac:dyDescent="0.25"/>
    <row r="7536" ht="15" customHeight="1" x14ac:dyDescent="0.25"/>
    <row r="7537" ht="15" customHeight="1" x14ac:dyDescent="0.25"/>
    <row r="7538" ht="15" customHeight="1" x14ac:dyDescent="0.25"/>
    <row r="7539" ht="15" customHeight="1" x14ac:dyDescent="0.25"/>
    <row r="7540" ht="15" customHeight="1" x14ac:dyDescent="0.25"/>
    <row r="7541" ht="15" customHeight="1" x14ac:dyDescent="0.25"/>
    <row r="7542" ht="15" customHeight="1" x14ac:dyDescent="0.25"/>
    <row r="7543" ht="15" customHeight="1" x14ac:dyDescent="0.25"/>
    <row r="7544" ht="15" customHeight="1" x14ac:dyDescent="0.25"/>
    <row r="7545" ht="15" customHeight="1" x14ac:dyDescent="0.25"/>
    <row r="7546" ht="15" customHeight="1" x14ac:dyDescent="0.25"/>
    <row r="7547" ht="15" customHeight="1" x14ac:dyDescent="0.25"/>
    <row r="7548" ht="15" customHeight="1" x14ac:dyDescent="0.25"/>
    <row r="7549" ht="15" customHeight="1" x14ac:dyDescent="0.25"/>
    <row r="7550" ht="15" customHeight="1" x14ac:dyDescent="0.25"/>
    <row r="7551" ht="15" customHeight="1" x14ac:dyDescent="0.25"/>
    <row r="7552" ht="15" customHeight="1" x14ac:dyDescent="0.25"/>
    <row r="7553" ht="15" customHeight="1" x14ac:dyDescent="0.25"/>
    <row r="7554" ht="15" customHeight="1" x14ac:dyDescent="0.25"/>
    <row r="7555" ht="15" customHeight="1" x14ac:dyDescent="0.25"/>
    <row r="7556" ht="15" customHeight="1" x14ac:dyDescent="0.25"/>
    <row r="7557" ht="15" customHeight="1" x14ac:dyDescent="0.25"/>
    <row r="7558" ht="15" customHeight="1" x14ac:dyDescent="0.25"/>
    <row r="7559" ht="15" customHeight="1" x14ac:dyDescent="0.25"/>
    <row r="7560" ht="15" customHeight="1" x14ac:dyDescent="0.25"/>
    <row r="7561" ht="15" customHeight="1" x14ac:dyDescent="0.25"/>
    <row r="7562" ht="15" customHeight="1" x14ac:dyDescent="0.25"/>
    <row r="7563" ht="15" customHeight="1" x14ac:dyDescent="0.25"/>
    <row r="7564" ht="15" customHeight="1" x14ac:dyDescent="0.25"/>
    <row r="7565" ht="15" customHeight="1" x14ac:dyDescent="0.25"/>
    <row r="7566" ht="15" customHeight="1" x14ac:dyDescent="0.25"/>
    <row r="7567" ht="15" customHeight="1" x14ac:dyDescent="0.25"/>
    <row r="7568" ht="15" customHeight="1" x14ac:dyDescent="0.25"/>
    <row r="7569" ht="15" customHeight="1" x14ac:dyDescent="0.25"/>
    <row r="7570" ht="15" customHeight="1" x14ac:dyDescent="0.25"/>
    <row r="7571" ht="15" customHeight="1" x14ac:dyDescent="0.25"/>
    <row r="7572" ht="15" customHeight="1" x14ac:dyDescent="0.25"/>
    <row r="7573" ht="15" customHeight="1" x14ac:dyDescent="0.25"/>
    <row r="7574" ht="15" customHeight="1" x14ac:dyDescent="0.25"/>
    <row r="7575" ht="15" customHeight="1" x14ac:dyDescent="0.25"/>
    <row r="7576" ht="15" customHeight="1" x14ac:dyDescent="0.25"/>
    <row r="7577" ht="15" customHeight="1" x14ac:dyDescent="0.25"/>
    <row r="7578" ht="15" customHeight="1" x14ac:dyDescent="0.25"/>
    <row r="7579" ht="15" customHeight="1" x14ac:dyDescent="0.25"/>
    <row r="7580" ht="15" customHeight="1" x14ac:dyDescent="0.25"/>
    <row r="7581" ht="15" customHeight="1" x14ac:dyDescent="0.25"/>
    <row r="7582" ht="15" customHeight="1" x14ac:dyDescent="0.25"/>
    <row r="7583" ht="15" customHeight="1" x14ac:dyDescent="0.25"/>
    <row r="7584" ht="15" customHeight="1" x14ac:dyDescent="0.25"/>
    <row r="7585" ht="15" customHeight="1" x14ac:dyDescent="0.25"/>
    <row r="7586" ht="15" customHeight="1" x14ac:dyDescent="0.25"/>
    <row r="7587" ht="15" customHeight="1" x14ac:dyDescent="0.25"/>
    <row r="7588" ht="15" customHeight="1" x14ac:dyDescent="0.25"/>
    <row r="7589" ht="15" customHeight="1" x14ac:dyDescent="0.25"/>
    <row r="7590" ht="15" customHeight="1" x14ac:dyDescent="0.25"/>
    <row r="7591" ht="15" customHeight="1" x14ac:dyDescent="0.25"/>
    <row r="7592" ht="15" customHeight="1" x14ac:dyDescent="0.25"/>
    <row r="7593" ht="15" customHeight="1" x14ac:dyDescent="0.25"/>
    <row r="7594" ht="15" customHeight="1" x14ac:dyDescent="0.25"/>
    <row r="7595" ht="15" customHeight="1" x14ac:dyDescent="0.25"/>
    <row r="7596" ht="15" customHeight="1" x14ac:dyDescent="0.25"/>
    <row r="7597" ht="15" customHeight="1" x14ac:dyDescent="0.25"/>
    <row r="7598" ht="15" customHeight="1" x14ac:dyDescent="0.25"/>
    <row r="7599" ht="15" customHeight="1" x14ac:dyDescent="0.25"/>
    <row r="7600" ht="15" customHeight="1" x14ac:dyDescent="0.25"/>
    <row r="7601" ht="15" customHeight="1" x14ac:dyDescent="0.25"/>
    <row r="7602" ht="15" customHeight="1" x14ac:dyDescent="0.25"/>
    <row r="7603" ht="15" customHeight="1" x14ac:dyDescent="0.25"/>
    <row r="7604" ht="15" customHeight="1" x14ac:dyDescent="0.25"/>
    <row r="7605" ht="15" customHeight="1" x14ac:dyDescent="0.25"/>
    <row r="7606" ht="15" customHeight="1" x14ac:dyDescent="0.25"/>
    <row r="7607" ht="15" customHeight="1" x14ac:dyDescent="0.25"/>
    <row r="7608" ht="15" customHeight="1" x14ac:dyDescent="0.25"/>
    <row r="7609" ht="15" customHeight="1" x14ac:dyDescent="0.25"/>
    <row r="7610" ht="15" customHeight="1" x14ac:dyDescent="0.25"/>
    <row r="7611" ht="15" customHeight="1" x14ac:dyDescent="0.25"/>
    <row r="7612" ht="15" customHeight="1" x14ac:dyDescent="0.25"/>
    <row r="7613" ht="15" customHeight="1" x14ac:dyDescent="0.25"/>
    <row r="7614" ht="15" customHeight="1" x14ac:dyDescent="0.25"/>
    <row r="7615" ht="15" customHeight="1" x14ac:dyDescent="0.25"/>
    <row r="7616" ht="15" customHeight="1" x14ac:dyDescent="0.25"/>
    <row r="7617" ht="15" customHeight="1" x14ac:dyDescent="0.25"/>
    <row r="7618" ht="15" customHeight="1" x14ac:dyDescent="0.25"/>
    <row r="7619" ht="15" customHeight="1" x14ac:dyDescent="0.25"/>
    <row r="7620" ht="15" customHeight="1" x14ac:dyDescent="0.25"/>
    <row r="7621" ht="15" customHeight="1" x14ac:dyDescent="0.25"/>
    <row r="7622" ht="15" customHeight="1" x14ac:dyDescent="0.25"/>
    <row r="7623" ht="15" customHeight="1" x14ac:dyDescent="0.25"/>
    <row r="7624" ht="15" customHeight="1" x14ac:dyDescent="0.25"/>
    <row r="7625" ht="15" customHeight="1" x14ac:dyDescent="0.25"/>
    <row r="7626" ht="15" customHeight="1" x14ac:dyDescent="0.25"/>
    <row r="7627" ht="15" customHeight="1" x14ac:dyDescent="0.25"/>
    <row r="7628" ht="15" customHeight="1" x14ac:dyDescent="0.25"/>
    <row r="7629" ht="15" customHeight="1" x14ac:dyDescent="0.25"/>
    <row r="7630" ht="15" customHeight="1" x14ac:dyDescent="0.25"/>
    <row r="7631" ht="15" customHeight="1" x14ac:dyDescent="0.25"/>
    <row r="7632" ht="15" customHeight="1" x14ac:dyDescent="0.25"/>
    <row r="7633" ht="15" customHeight="1" x14ac:dyDescent="0.25"/>
    <row r="7634" ht="15" customHeight="1" x14ac:dyDescent="0.25"/>
    <row r="7635" ht="15" customHeight="1" x14ac:dyDescent="0.25"/>
    <row r="7636" ht="15" customHeight="1" x14ac:dyDescent="0.25"/>
    <row r="7637" ht="15" customHeight="1" x14ac:dyDescent="0.25"/>
    <row r="7638" ht="15" customHeight="1" x14ac:dyDescent="0.25"/>
    <row r="7639" ht="15" customHeight="1" x14ac:dyDescent="0.25"/>
    <row r="7640" ht="15" customHeight="1" x14ac:dyDescent="0.25"/>
    <row r="7641" ht="15" customHeight="1" x14ac:dyDescent="0.25"/>
    <row r="7642" ht="15" customHeight="1" x14ac:dyDescent="0.25"/>
    <row r="7643" ht="15" customHeight="1" x14ac:dyDescent="0.25"/>
    <row r="7644" ht="15" customHeight="1" x14ac:dyDescent="0.25"/>
    <row r="7645" ht="15" customHeight="1" x14ac:dyDescent="0.25"/>
    <row r="7646" ht="15" customHeight="1" x14ac:dyDescent="0.25"/>
    <row r="7647" ht="15" customHeight="1" x14ac:dyDescent="0.25"/>
    <row r="7648" ht="15" customHeight="1" x14ac:dyDescent="0.25"/>
    <row r="7649" ht="15" customHeight="1" x14ac:dyDescent="0.25"/>
    <row r="7650" ht="15" customHeight="1" x14ac:dyDescent="0.25"/>
    <row r="7651" ht="15" customHeight="1" x14ac:dyDescent="0.25"/>
    <row r="7652" ht="15" customHeight="1" x14ac:dyDescent="0.25"/>
    <row r="7653" ht="15" customHeight="1" x14ac:dyDescent="0.25"/>
    <row r="7654" ht="15" customHeight="1" x14ac:dyDescent="0.25"/>
    <row r="7655" ht="15" customHeight="1" x14ac:dyDescent="0.25"/>
    <row r="7656" ht="15" customHeight="1" x14ac:dyDescent="0.25"/>
    <row r="7657" ht="15" customHeight="1" x14ac:dyDescent="0.25"/>
    <row r="7658" ht="15" customHeight="1" x14ac:dyDescent="0.25"/>
    <row r="7659" ht="15" customHeight="1" x14ac:dyDescent="0.25"/>
    <row r="7660" ht="15" customHeight="1" x14ac:dyDescent="0.25"/>
    <row r="7661" ht="15" customHeight="1" x14ac:dyDescent="0.25"/>
    <row r="7662" ht="15" customHeight="1" x14ac:dyDescent="0.25"/>
    <row r="7663" ht="15" customHeight="1" x14ac:dyDescent="0.25"/>
    <row r="7664" ht="15" customHeight="1" x14ac:dyDescent="0.25"/>
    <row r="7665" ht="15" customHeight="1" x14ac:dyDescent="0.25"/>
    <row r="7666" ht="15" customHeight="1" x14ac:dyDescent="0.25"/>
    <row r="7667" ht="15" customHeight="1" x14ac:dyDescent="0.25"/>
    <row r="7668" ht="15" customHeight="1" x14ac:dyDescent="0.25"/>
    <row r="7669" ht="15" customHeight="1" x14ac:dyDescent="0.25"/>
    <row r="7670" ht="15" customHeight="1" x14ac:dyDescent="0.25"/>
    <row r="7671" ht="15" customHeight="1" x14ac:dyDescent="0.25"/>
    <row r="7672" ht="15" customHeight="1" x14ac:dyDescent="0.25"/>
    <row r="7673" ht="15" customHeight="1" x14ac:dyDescent="0.25"/>
    <row r="7674" ht="15" customHeight="1" x14ac:dyDescent="0.25"/>
    <row r="7675" ht="15" customHeight="1" x14ac:dyDescent="0.25"/>
    <row r="7676" ht="15" customHeight="1" x14ac:dyDescent="0.25"/>
    <row r="7677" ht="15" customHeight="1" x14ac:dyDescent="0.25"/>
    <row r="7678" ht="15" customHeight="1" x14ac:dyDescent="0.25"/>
    <row r="7679" ht="15" customHeight="1" x14ac:dyDescent="0.25"/>
    <row r="7680" ht="15" customHeight="1" x14ac:dyDescent="0.25"/>
    <row r="7681" ht="15" customHeight="1" x14ac:dyDescent="0.25"/>
    <row r="7682" ht="15" customHeight="1" x14ac:dyDescent="0.25"/>
    <row r="7683" ht="15" customHeight="1" x14ac:dyDescent="0.25"/>
    <row r="7684" ht="15" customHeight="1" x14ac:dyDescent="0.25"/>
    <row r="7685" ht="15" customHeight="1" x14ac:dyDescent="0.25"/>
    <row r="7686" ht="15" customHeight="1" x14ac:dyDescent="0.25"/>
    <row r="7687" ht="15" customHeight="1" x14ac:dyDescent="0.25"/>
    <row r="7688" ht="15" customHeight="1" x14ac:dyDescent="0.25"/>
    <row r="7689" ht="15" customHeight="1" x14ac:dyDescent="0.25"/>
    <row r="7690" ht="15" customHeight="1" x14ac:dyDescent="0.25"/>
    <row r="7691" ht="15" customHeight="1" x14ac:dyDescent="0.25"/>
    <row r="7692" ht="15" customHeight="1" x14ac:dyDescent="0.25"/>
    <row r="7693" ht="15" customHeight="1" x14ac:dyDescent="0.25"/>
    <row r="7694" ht="15" customHeight="1" x14ac:dyDescent="0.25"/>
    <row r="7695" ht="15" customHeight="1" x14ac:dyDescent="0.25"/>
    <row r="7696" ht="15" customHeight="1" x14ac:dyDescent="0.25"/>
    <row r="7697" ht="15" customHeight="1" x14ac:dyDescent="0.25"/>
    <row r="7698" ht="15" customHeight="1" x14ac:dyDescent="0.25"/>
    <row r="7699" ht="15" customHeight="1" x14ac:dyDescent="0.25"/>
    <row r="7700" ht="15" customHeight="1" x14ac:dyDescent="0.25"/>
    <row r="7701" ht="15" customHeight="1" x14ac:dyDescent="0.25"/>
    <row r="7702" ht="15" customHeight="1" x14ac:dyDescent="0.25"/>
    <row r="7703" ht="15" customHeight="1" x14ac:dyDescent="0.25"/>
    <row r="7704" ht="15" customHeight="1" x14ac:dyDescent="0.25"/>
    <row r="7705" ht="15" customHeight="1" x14ac:dyDescent="0.25"/>
    <row r="7706" ht="15" customHeight="1" x14ac:dyDescent="0.25"/>
    <row r="7707" ht="15" customHeight="1" x14ac:dyDescent="0.25"/>
    <row r="7708" ht="15" customHeight="1" x14ac:dyDescent="0.25"/>
    <row r="7709" ht="15" customHeight="1" x14ac:dyDescent="0.25"/>
    <row r="7710" ht="15" customHeight="1" x14ac:dyDescent="0.25"/>
    <row r="7711" ht="15" customHeight="1" x14ac:dyDescent="0.25"/>
    <row r="7712" ht="15" customHeight="1" x14ac:dyDescent="0.25"/>
    <row r="7713" ht="15" customHeight="1" x14ac:dyDescent="0.25"/>
    <row r="7714" ht="15" customHeight="1" x14ac:dyDescent="0.25"/>
    <row r="7715" ht="15" customHeight="1" x14ac:dyDescent="0.25"/>
    <row r="7716" ht="15" customHeight="1" x14ac:dyDescent="0.25"/>
    <row r="7717" ht="15" customHeight="1" x14ac:dyDescent="0.25"/>
    <row r="7718" ht="15" customHeight="1" x14ac:dyDescent="0.25"/>
    <row r="7719" ht="15" customHeight="1" x14ac:dyDescent="0.25"/>
    <row r="7720" ht="15" customHeight="1" x14ac:dyDescent="0.25"/>
    <row r="7721" ht="15" customHeight="1" x14ac:dyDescent="0.25"/>
    <row r="7722" ht="15" customHeight="1" x14ac:dyDescent="0.25"/>
    <row r="7723" ht="15" customHeight="1" x14ac:dyDescent="0.25"/>
    <row r="7724" ht="15" customHeight="1" x14ac:dyDescent="0.25"/>
    <row r="7725" ht="15" customHeight="1" x14ac:dyDescent="0.25"/>
    <row r="7726" ht="15" customHeight="1" x14ac:dyDescent="0.25"/>
    <row r="7727" ht="15" customHeight="1" x14ac:dyDescent="0.25"/>
    <row r="7728" ht="15" customHeight="1" x14ac:dyDescent="0.25"/>
    <row r="7729" ht="15" customHeight="1" x14ac:dyDescent="0.25"/>
    <row r="7730" ht="15" customHeight="1" x14ac:dyDescent="0.25"/>
    <row r="7731" ht="15" customHeight="1" x14ac:dyDescent="0.25"/>
    <row r="7732" ht="15" customHeight="1" x14ac:dyDescent="0.25"/>
    <row r="7733" ht="15" customHeight="1" x14ac:dyDescent="0.25"/>
    <row r="7734" ht="15" customHeight="1" x14ac:dyDescent="0.25"/>
    <row r="7735" ht="15" customHeight="1" x14ac:dyDescent="0.25"/>
    <row r="7736" ht="15" customHeight="1" x14ac:dyDescent="0.25"/>
    <row r="7737" ht="15" customHeight="1" x14ac:dyDescent="0.25"/>
    <row r="7738" ht="15" customHeight="1" x14ac:dyDescent="0.25"/>
    <row r="7739" ht="15" customHeight="1" x14ac:dyDescent="0.25"/>
    <row r="7740" ht="15" customHeight="1" x14ac:dyDescent="0.25"/>
    <row r="7741" ht="15" customHeight="1" x14ac:dyDescent="0.25"/>
    <row r="7742" ht="15" customHeight="1" x14ac:dyDescent="0.25"/>
    <row r="7743" ht="15" customHeight="1" x14ac:dyDescent="0.25"/>
    <row r="7744" ht="15" customHeight="1" x14ac:dyDescent="0.25"/>
    <row r="7745" ht="15" customHeight="1" x14ac:dyDescent="0.25"/>
    <row r="7746" ht="15" customHeight="1" x14ac:dyDescent="0.25"/>
    <row r="7747" ht="15" customHeight="1" x14ac:dyDescent="0.25"/>
    <row r="7748" ht="15" customHeight="1" x14ac:dyDescent="0.25"/>
    <row r="7749" ht="15" customHeight="1" x14ac:dyDescent="0.25"/>
    <row r="7750" ht="15" customHeight="1" x14ac:dyDescent="0.25"/>
    <row r="7751" ht="15" customHeight="1" x14ac:dyDescent="0.25"/>
    <row r="7752" ht="15" customHeight="1" x14ac:dyDescent="0.25"/>
    <row r="7753" ht="15" customHeight="1" x14ac:dyDescent="0.25"/>
    <row r="7754" ht="15" customHeight="1" x14ac:dyDescent="0.25"/>
    <row r="7755" ht="15" customHeight="1" x14ac:dyDescent="0.25"/>
    <row r="7756" ht="15" customHeight="1" x14ac:dyDescent="0.25"/>
    <row r="7757" ht="15" customHeight="1" x14ac:dyDescent="0.25"/>
    <row r="7758" ht="15" customHeight="1" x14ac:dyDescent="0.25"/>
    <row r="7759" ht="15" customHeight="1" x14ac:dyDescent="0.25"/>
    <row r="7760" ht="15" customHeight="1" x14ac:dyDescent="0.25"/>
    <row r="7761" ht="15" customHeight="1" x14ac:dyDescent="0.25"/>
    <row r="7762" ht="15" customHeight="1" x14ac:dyDescent="0.25"/>
    <row r="7763" ht="15" customHeight="1" x14ac:dyDescent="0.25"/>
    <row r="7764" ht="15" customHeight="1" x14ac:dyDescent="0.25"/>
    <row r="7765" ht="15" customHeight="1" x14ac:dyDescent="0.25"/>
    <row r="7766" ht="15" customHeight="1" x14ac:dyDescent="0.25"/>
    <row r="7767" ht="15" customHeight="1" x14ac:dyDescent="0.25"/>
    <row r="7768" ht="15" customHeight="1" x14ac:dyDescent="0.25"/>
    <row r="7769" ht="15" customHeight="1" x14ac:dyDescent="0.25"/>
    <row r="7770" ht="15" customHeight="1" x14ac:dyDescent="0.25"/>
    <row r="7771" ht="15" customHeight="1" x14ac:dyDescent="0.25"/>
    <row r="7772" ht="15" customHeight="1" x14ac:dyDescent="0.25"/>
    <row r="7773" ht="15" customHeight="1" x14ac:dyDescent="0.25"/>
    <row r="7774" ht="15" customHeight="1" x14ac:dyDescent="0.25"/>
    <row r="7775" ht="15" customHeight="1" x14ac:dyDescent="0.25"/>
    <row r="7776" ht="15" customHeight="1" x14ac:dyDescent="0.25"/>
    <row r="7777" ht="15" customHeight="1" x14ac:dyDescent="0.25"/>
    <row r="7778" ht="15" customHeight="1" x14ac:dyDescent="0.25"/>
    <row r="7779" ht="15" customHeight="1" x14ac:dyDescent="0.25"/>
    <row r="7780" ht="15" customHeight="1" x14ac:dyDescent="0.25"/>
    <row r="7781" ht="15" customHeight="1" x14ac:dyDescent="0.25"/>
    <row r="7782" ht="15" customHeight="1" x14ac:dyDescent="0.25"/>
    <row r="7783" ht="15" customHeight="1" x14ac:dyDescent="0.25"/>
    <row r="7784" ht="15" customHeight="1" x14ac:dyDescent="0.25"/>
    <row r="7785" ht="15" customHeight="1" x14ac:dyDescent="0.25"/>
    <row r="7786" ht="15" customHeight="1" x14ac:dyDescent="0.25"/>
    <row r="7787" ht="15" customHeight="1" x14ac:dyDescent="0.25"/>
    <row r="7788" ht="15" customHeight="1" x14ac:dyDescent="0.25"/>
    <row r="7789" ht="15" customHeight="1" x14ac:dyDescent="0.25"/>
    <row r="7790" ht="15" customHeight="1" x14ac:dyDescent="0.25"/>
    <row r="7791" ht="15" customHeight="1" x14ac:dyDescent="0.25"/>
    <row r="7792" ht="15" customHeight="1" x14ac:dyDescent="0.25"/>
    <row r="7793" ht="15" customHeight="1" x14ac:dyDescent="0.25"/>
    <row r="7794" ht="15" customHeight="1" x14ac:dyDescent="0.25"/>
    <row r="7795" ht="15" customHeight="1" x14ac:dyDescent="0.25"/>
    <row r="7796" ht="15" customHeight="1" x14ac:dyDescent="0.25"/>
    <row r="7797" ht="15" customHeight="1" x14ac:dyDescent="0.25"/>
    <row r="7798" ht="15" customHeight="1" x14ac:dyDescent="0.25"/>
    <row r="7799" ht="15" customHeight="1" x14ac:dyDescent="0.25"/>
    <row r="7800" ht="15" customHeight="1" x14ac:dyDescent="0.25"/>
    <row r="7801" ht="15" customHeight="1" x14ac:dyDescent="0.25"/>
    <row r="7802" ht="15" customHeight="1" x14ac:dyDescent="0.25"/>
    <row r="7803" ht="15" customHeight="1" x14ac:dyDescent="0.25"/>
    <row r="7804" ht="15" customHeight="1" x14ac:dyDescent="0.25"/>
    <row r="7805" ht="15" customHeight="1" x14ac:dyDescent="0.25"/>
    <row r="7806" ht="15" customHeight="1" x14ac:dyDescent="0.25"/>
    <row r="7807" ht="15" customHeight="1" x14ac:dyDescent="0.25"/>
    <row r="7808" ht="15" customHeight="1" x14ac:dyDescent="0.25"/>
    <row r="7809" ht="15" customHeight="1" x14ac:dyDescent="0.25"/>
    <row r="7810" ht="15" customHeight="1" x14ac:dyDescent="0.25"/>
    <row r="7811" ht="15" customHeight="1" x14ac:dyDescent="0.25"/>
    <row r="7812" ht="15" customHeight="1" x14ac:dyDescent="0.25"/>
    <row r="7813" ht="15" customHeight="1" x14ac:dyDescent="0.25"/>
    <row r="7814" ht="15" customHeight="1" x14ac:dyDescent="0.25"/>
    <row r="7815" ht="15" customHeight="1" x14ac:dyDescent="0.25"/>
    <row r="7816" ht="15" customHeight="1" x14ac:dyDescent="0.25"/>
    <row r="7817" ht="15" customHeight="1" x14ac:dyDescent="0.25"/>
    <row r="7818" ht="15" customHeight="1" x14ac:dyDescent="0.25"/>
    <row r="7819" ht="15" customHeight="1" x14ac:dyDescent="0.25"/>
    <row r="7820" ht="15" customHeight="1" x14ac:dyDescent="0.25"/>
    <row r="7821" ht="15" customHeight="1" x14ac:dyDescent="0.25"/>
    <row r="7822" ht="15" customHeight="1" x14ac:dyDescent="0.25"/>
    <row r="7823" ht="15" customHeight="1" x14ac:dyDescent="0.25"/>
    <row r="7824" ht="15" customHeight="1" x14ac:dyDescent="0.25"/>
    <row r="7825" ht="15" customHeight="1" x14ac:dyDescent="0.25"/>
    <row r="7826" ht="15" customHeight="1" x14ac:dyDescent="0.25"/>
    <row r="7827" ht="15" customHeight="1" x14ac:dyDescent="0.25"/>
    <row r="7828" ht="15" customHeight="1" x14ac:dyDescent="0.25"/>
    <row r="7829" ht="15" customHeight="1" x14ac:dyDescent="0.25"/>
    <row r="7830" ht="15" customHeight="1" x14ac:dyDescent="0.25"/>
    <row r="7831" ht="15" customHeight="1" x14ac:dyDescent="0.25"/>
    <row r="7832" ht="15" customHeight="1" x14ac:dyDescent="0.25"/>
    <row r="7833" ht="15" customHeight="1" x14ac:dyDescent="0.25"/>
    <row r="7834" ht="15" customHeight="1" x14ac:dyDescent="0.25"/>
    <row r="7835" ht="15" customHeight="1" x14ac:dyDescent="0.25"/>
    <row r="7836" ht="15" customHeight="1" x14ac:dyDescent="0.25"/>
    <row r="7837" ht="15" customHeight="1" x14ac:dyDescent="0.25"/>
    <row r="7838" ht="15" customHeight="1" x14ac:dyDescent="0.25"/>
    <row r="7839" ht="15" customHeight="1" x14ac:dyDescent="0.25"/>
    <row r="7840" ht="15" customHeight="1" x14ac:dyDescent="0.25"/>
    <row r="7841" ht="15" customHeight="1" x14ac:dyDescent="0.25"/>
    <row r="7842" ht="15" customHeight="1" x14ac:dyDescent="0.25"/>
    <row r="7843" ht="15" customHeight="1" x14ac:dyDescent="0.25"/>
    <row r="7844" ht="15" customHeight="1" x14ac:dyDescent="0.25"/>
    <row r="7845" ht="15" customHeight="1" x14ac:dyDescent="0.25"/>
    <row r="7846" ht="15" customHeight="1" x14ac:dyDescent="0.25"/>
    <row r="7847" ht="15" customHeight="1" x14ac:dyDescent="0.25"/>
    <row r="7848" ht="15" customHeight="1" x14ac:dyDescent="0.25"/>
    <row r="7849" ht="15" customHeight="1" x14ac:dyDescent="0.25"/>
    <row r="7850" ht="15" customHeight="1" x14ac:dyDescent="0.25"/>
    <row r="7851" ht="15" customHeight="1" x14ac:dyDescent="0.25"/>
    <row r="7852" ht="15" customHeight="1" x14ac:dyDescent="0.25"/>
    <row r="7853" ht="15" customHeight="1" x14ac:dyDescent="0.25"/>
    <row r="7854" ht="15" customHeight="1" x14ac:dyDescent="0.25"/>
    <row r="7855" ht="15" customHeight="1" x14ac:dyDescent="0.25"/>
    <row r="7856" ht="15" customHeight="1" x14ac:dyDescent="0.25"/>
    <row r="7857" ht="15" customHeight="1" x14ac:dyDescent="0.25"/>
    <row r="7858" ht="15" customHeight="1" x14ac:dyDescent="0.25"/>
    <row r="7859" ht="15" customHeight="1" x14ac:dyDescent="0.25"/>
    <row r="7860" ht="15" customHeight="1" x14ac:dyDescent="0.25"/>
    <row r="7861" ht="15" customHeight="1" x14ac:dyDescent="0.25"/>
    <row r="7862" ht="15" customHeight="1" x14ac:dyDescent="0.25"/>
    <row r="7863" ht="15" customHeight="1" x14ac:dyDescent="0.25"/>
    <row r="7864" ht="15" customHeight="1" x14ac:dyDescent="0.25"/>
    <row r="7865" ht="15" customHeight="1" x14ac:dyDescent="0.25"/>
    <row r="7866" ht="15" customHeight="1" x14ac:dyDescent="0.25"/>
    <row r="7867" ht="15" customHeight="1" x14ac:dyDescent="0.25"/>
    <row r="7868" ht="15" customHeight="1" x14ac:dyDescent="0.25"/>
    <row r="7869" ht="15" customHeight="1" x14ac:dyDescent="0.25"/>
    <row r="7870" ht="15" customHeight="1" x14ac:dyDescent="0.25"/>
    <row r="7871" ht="15" customHeight="1" x14ac:dyDescent="0.25"/>
    <row r="7872" ht="15" customHeight="1" x14ac:dyDescent="0.25"/>
    <row r="7873" ht="15" customHeight="1" x14ac:dyDescent="0.25"/>
    <row r="7874" ht="15" customHeight="1" x14ac:dyDescent="0.25"/>
    <row r="7875" ht="15" customHeight="1" x14ac:dyDescent="0.25"/>
    <row r="7876" ht="15" customHeight="1" x14ac:dyDescent="0.25"/>
    <row r="7877" ht="15" customHeight="1" x14ac:dyDescent="0.25"/>
    <row r="7878" ht="15" customHeight="1" x14ac:dyDescent="0.25"/>
    <row r="7879" ht="15" customHeight="1" x14ac:dyDescent="0.25"/>
    <row r="7880" ht="15" customHeight="1" x14ac:dyDescent="0.25"/>
    <row r="7881" ht="15" customHeight="1" x14ac:dyDescent="0.25"/>
    <row r="7882" ht="15" customHeight="1" x14ac:dyDescent="0.25"/>
    <row r="7883" ht="15" customHeight="1" x14ac:dyDescent="0.25"/>
    <row r="7884" ht="15" customHeight="1" x14ac:dyDescent="0.25"/>
    <row r="7885" ht="15" customHeight="1" x14ac:dyDescent="0.25"/>
    <row r="7886" ht="15" customHeight="1" x14ac:dyDescent="0.25"/>
    <row r="7887" ht="15" customHeight="1" x14ac:dyDescent="0.25"/>
    <row r="7888" ht="15" customHeight="1" x14ac:dyDescent="0.25"/>
    <row r="7889" ht="15" customHeight="1" x14ac:dyDescent="0.25"/>
    <row r="7890" ht="15" customHeight="1" x14ac:dyDescent="0.25"/>
    <row r="7891" ht="15" customHeight="1" x14ac:dyDescent="0.25"/>
    <row r="7892" ht="15" customHeight="1" x14ac:dyDescent="0.25"/>
    <row r="7893" ht="15" customHeight="1" x14ac:dyDescent="0.25"/>
    <row r="7894" ht="15" customHeight="1" x14ac:dyDescent="0.25"/>
    <row r="7895" ht="15" customHeight="1" x14ac:dyDescent="0.25"/>
    <row r="7896" ht="15" customHeight="1" x14ac:dyDescent="0.25"/>
    <row r="7897" ht="15" customHeight="1" x14ac:dyDescent="0.25"/>
    <row r="7898" ht="15" customHeight="1" x14ac:dyDescent="0.25"/>
    <row r="7899" ht="15" customHeight="1" x14ac:dyDescent="0.25"/>
    <row r="7900" ht="15" customHeight="1" x14ac:dyDescent="0.25"/>
    <row r="7901" ht="15" customHeight="1" x14ac:dyDescent="0.25"/>
    <row r="7902" ht="15" customHeight="1" x14ac:dyDescent="0.25"/>
    <row r="7903" ht="15" customHeight="1" x14ac:dyDescent="0.25"/>
    <row r="7904" ht="15" customHeight="1" x14ac:dyDescent="0.25"/>
    <row r="7905" ht="15" customHeight="1" x14ac:dyDescent="0.25"/>
    <row r="7906" ht="15" customHeight="1" x14ac:dyDescent="0.25"/>
    <row r="7907" ht="15" customHeight="1" x14ac:dyDescent="0.25"/>
    <row r="7908" ht="15" customHeight="1" x14ac:dyDescent="0.25"/>
    <row r="7909" ht="15" customHeight="1" x14ac:dyDescent="0.25"/>
    <row r="7910" ht="15" customHeight="1" x14ac:dyDescent="0.25"/>
    <row r="7911" ht="15" customHeight="1" x14ac:dyDescent="0.25"/>
    <row r="7912" ht="15" customHeight="1" x14ac:dyDescent="0.25"/>
    <row r="7913" ht="15" customHeight="1" x14ac:dyDescent="0.25"/>
    <row r="7914" ht="15" customHeight="1" x14ac:dyDescent="0.25"/>
    <row r="7915" ht="15" customHeight="1" x14ac:dyDescent="0.25"/>
    <row r="7916" ht="15" customHeight="1" x14ac:dyDescent="0.25"/>
    <row r="7917" ht="15" customHeight="1" x14ac:dyDescent="0.25"/>
    <row r="7918" ht="15" customHeight="1" x14ac:dyDescent="0.25"/>
    <row r="7919" ht="15" customHeight="1" x14ac:dyDescent="0.25"/>
    <row r="7920" ht="15" customHeight="1" x14ac:dyDescent="0.25"/>
    <row r="7921" ht="15" customHeight="1" x14ac:dyDescent="0.25"/>
    <row r="7922" ht="15" customHeight="1" x14ac:dyDescent="0.25"/>
    <row r="7923" ht="15" customHeight="1" x14ac:dyDescent="0.25"/>
    <row r="7924" ht="15" customHeight="1" x14ac:dyDescent="0.25"/>
    <row r="7925" ht="15" customHeight="1" x14ac:dyDescent="0.25"/>
    <row r="7926" ht="15" customHeight="1" x14ac:dyDescent="0.25"/>
    <row r="7927" ht="15" customHeight="1" x14ac:dyDescent="0.25"/>
    <row r="7928" ht="15" customHeight="1" x14ac:dyDescent="0.25"/>
    <row r="7929" ht="15" customHeight="1" x14ac:dyDescent="0.25"/>
    <row r="7930" ht="15" customHeight="1" x14ac:dyDescent="0.25"/>
    <row r="7931" ht="15" customHeight="1" x14ac:dyDescent="0.25"/>
    <row r="7932" ht="15" customHeight="1" x14ac:dyDescent="0.25"/>
    <row r="7933" ht="15" customHeight="1" x14ac:dyDescent="0.25"/>
    <row r="7934" ht="15" customHeight="1" x14ac:dyDescent="0.25"/>
    <row r="7935" ht="15" customHeight="1" x14ac:dyDescent="0.25"/>
    <row r="7936" ht="15" customHeight="1" x14ac:dyDescent="0.25"/>
    <row r="7937" ht="15" customHeight="1" x14ac:dyDescent="0.25"/>
    <row r="7938" ht="15" customHeight="1" x14ac:dyDescent="0.25"/>
    <row r="7939" ht="15" customHeight="1" x14ac:dyDescent="0.25"/>
    <row r="7940" ht="15" customHeight="1" x14ac:dyDescent="0.25"/>
    <row r="7941" ht="15" customHeight="1" x14ac:dyDescent="0.25"/>
    <row r="7942" ht="15" customHeight="1" x14ac:dyDescent="0.25"/>
    <row r="7943" ht="15" customHeight="1" x14ac:dyDescent="0.25"/>
    <row r="7944" ht="15" customHeight="1" x14ac:dyDescent="0.25"/>
    <row r="7945" ht="15" customHeight="1" x14ac:dyDescent="0.25"/>
    <row r="7946" ht="15" customHeight="1" x14ac:dyDescent="0.25"/>
    <row r="7947" ht="15" customHeight="1" x14ac:dyDescent="0.25"/>
    <row r="7948" ht="15" customHeight="1" x14ac:dyDescent="0.25"/>
    <row r="7949" ht="15" customHeight="1" x14ac:dyDescent="0.25"/>
    <row r="7950" ht="15" customHeight="1" x14ac:dyDescent="0.25"/>
    <row r="7951" ht="15" customHeight="1" x14ac:dyDescent="0.25"/>
    <row r="7952" ht="15" customHeight="1" x14ac:dyDescent="0.25"/>
    <row r="7953" ht="15" customHeight="1" x14ac:dyDescent="0.25"/>
    <row r="7954" ht="15" customHeight="1" x14ac:dyDescent="0.25"/>
    <row r="7955" ht="15" customHeight="1" x14ac:dyDescent="0.25"/>
    <row r="7956" ht="15" customHeight="1" x14ac:dyDescent="0.25"/>
    <row r="7957" ht="15" customHeight="1" x14ac:dyDescent="0.25"/>
    <row r="7958" ht="15" customHeight="1" x14ac:dyDescent="0.25"/>
    <row r="7959" ht="15" customHeight="1" x14ac:dyDescent="0.25"/>
    <row r="7960" ht="15" customHeight="1" x14ac:dyDescent="0.25"/>
    <row r="7961" ht="15" customHeight="1" x14ac:dyDescent="0.25"/>
    <row r="7962" ht="15" customHeight="1" x14ac:dyDescent="0.25"/>
    <row r="7963" ht="15" customHeight="1" x14ac:dyDescent="0.25"/>
    <row r="7964" ht="15" customHeight="1" x14ac:dyDescent="0.25"/>
    <row r="7965" ht="15" customHeight="1" x14ac:dyDescent="0.25"/>
    <row r="7966" ht="15" customHeight="1" x14ac:dyDescent="0.25"/>
    <row r="7967" ht="15" customHeight="1" x14ac:dyDescent="0.25"/>
    <row r="7968" ht="15" customHeight="1" x14ac:dyDescent="0.25"/>
    <row r="7969" ht="15" customHeight="1" x14ac:dyDescent="0.25"/>
    <row r="7970" ht="15" customHeight="1" x14ac:dyDescent="0.25"/>
    <row r="7971" ht="15" customHeight="1" x14ac:dyDescent="0.25"/>
    <row r="7972" ht="15" customHeight="1" x14ac:dyDescent="0.25"/>
    <row r="7973" ht="15" customHeight="1" x14ac:dyDescent="0.25"/>
    <row r="7974" ht="15" customHeight="1" x14ac:dyDescent="0.25"/>
    <row r="7975" ht="15" customHeight="1" x14ac:dyDescent="0.25"/>
    <row r="7976" ht="15" customHeight="1" x14ac:dyDescent="0.25"/>
    <row r="7977" ht="15" customHeight="1" x14ac:dyDescent="0.25"/>
    <row r="7978" ht="15" customHeight="1" x14ac:dyDescent="0.25"/>
    <row r="7979" ht="15" customHeight="1" x14ac:dyDescent="0.25"/>
    <row r="7980" ht="15" customHeight="1" x14ac:dyDescent="0.25"/>
    <row r="7981" ht="15" customHeight="1" x14ac:dyDescent="0.25"/>
    <row r="7982" ht="15" customHeight="1" x14ac:dyDescent="0.25"/>
    <row r="7983" ht="15" customHeight="1" x14ac:dyDescent="0.25"/>
    <row r="7984" ht="15" customHeight="1" x14ac:dyDescent="0.25"/>
    <row r="7985" ht="15" customHeight="1" x14ac:dyDescent="0.25"/>
    <row r="7986" ht="15" customHeight="1" x14ac:dyDescent="0.25"/>
    <row r="7987" ht="15" customHeight="1" x14ac:dyDescent="0.25"/>
    <row r="7988" ht="15" customHeight="1" x14ac:dyDescent="0.25"/>
    <row r="7989" ht="15" customHeight="1" x14ac:dyDescent="0.25"/>
    <row r="7990" ht="15" customHeight="1" x14ac:dyDescent="0.25"/>
    <row r="7991" ht="15" customHeight="1" x14ac:dyDescent="0.25"/>
    <row r="7992" ht="15" customHeight="1" x14ac:dyDescent="0.25"/>
    <row r="7993" ht="15" customHeight="1" x14ac:dyDescent="0.25"/>
    <row r="7994" ht="15" customHeight="1" x14ac:dyDescent="0.25"/>
    <row r="7995" ht="15" customHeight="1" x14ac:dyDescent="0.25"/>
    <row r="7996" ht="15" customHeight="1" x14ac:dyDescent="0.25"/>
    <row r="7997" ht="15" customHeight="1" x14ac:dyDescent="0.25"/>
    <row r="7998" ht="15" customHeight="1" x14ac:dyDescent="0.25"/>
    <row r="7999" ht="15" customHeight="1" x14ac:dyDescent="0.25"/>
    <row r="8000" ht="15" customHeight="1" x14ac:dyDescent="0.25"/>
    <row r="8001" ht="15" customHeight="1" x14ac:dyDescent="0.25"/>
    <row r="8002" ht="15" customHeight="1" x14ac:dyDescent="0.25"/>
    <row r="8003" ht="15" customHeight="1" x14ac:dyDescent="0.25"/>
    <row r="8004" ht="15" customHeight="1" x14ac:dyDescent="0.25"/>
    <row r="8005" ht="15" customHeight="1" x14ac:dyDescent="0.25"/>
    <row r="8006" ht="15" customHeight="1" x14ac:dyDescent="0.25"/>
    <row r="8007" ht="15" customHeight="1" x14ac:dyDescent="0.25"/>
    <row r="8008" ht="15" customHeight="1" x14ac:dyDescent="0.25"/>
    <row r="8009" ht="15" customHeight="1" x14ac:dyDescent="0.25"/>
    <row r="8010" ht="15" customHeight="1" x14ac:dyDescent="0.25"/>
    <row r="8011" ht="15" customHeight="1" x14ac:dyDescent="0.25"/>
    <row r="8012" ht="15" customHeight="1" x14ac:dyDescent="0.25"/>
    <row r="8013" ht="15" customHeight="1" x14ac:dyDescent="0.25"/>
    <row r="8014" ht="15" customHeight="1" x14ac:dyDescent="0.25"/>
    <row r="8015" ht="15" customHeight="1" x14ac:dyDescent="0.25"/>
    <row r="8016" ht="15" customHeight="1" x14ac:dyDescent="0.25"/>
    <row r="8017" ht="15" customHeight="1" x14ac:dyDescent="0.25"/>
    <row r="8018" ht="15" customHeight="1" x14ac:dyDescent="0.25"/>
    <row r="8019" ht="15" customHeight="1" x14ac:dyDescent="0.25"/>
    <row r="8020" ht="15" customHeight="1" x14ac:dyDescent="0.25"/>
    <row r="8021" ht="15" customHeight="1" x14ac:dyDescent="0.25"/>
    <row r="8022" ht="15" customHeight="1" x14ac:dyDescent="0.25"/>
    <row r="8023" ht="15" customHeight="1" x14ac:dyDescent="0.25"/>
    <row r="8024" ht="15" customHeight="1" x14ac:dyDescent="0.25"/>
    <row r="8025" ht="15" customHeight="1" x14ac:dyDescent="0.25"/>
    <row r="8026" ht="15" customHeight="1" x14ac:dyDescent="0.25"/>
    <row r="8027" ht="15" customHeight="1" x14ac:dyDescent="0.25"/>
    <row r="8028" ht="15" customHeight="1" x14ac:dyDescent="0.25"/>
    <row r="8029" ht="15" customHeight="1" x14ac:dyDescent="0.25"/>
    <row r="8030" ht="15" customHeight="1" x14ac:dyDescent="0.25"/>
    <row r="8031" ht="15" customHeight="1" x14ac:dyDescent="0.25"/>
    <row r="8032" ht="15" customHeight="1" x14ac:dyDescent="0.25"/>
    <row r="8033" ht="15" customHeight="1" x14ac:dyDescent="0.25"/>
    <row r="8034" ht="15" customHeight="1" x14ac:dyDescent="0.25"/>
    <row r="8035" ht="15" customHeight="1" x14ac:dyDescent="0.25"/>
    <row r="8036" ht="15" customHeight="1" x14ac:dyDescent="0.25"/>
    <row r="8037" ht="15" customHeight="1" x14ac:dyDescent="0.25"/>
    <row r="8038" ht="15" customHeight="1" x14ac:dyDescent="0.25"/>
    <row r="8039" ht="15" customHeight="1" x14ac:dyDescent="0.25"/>
    <row r="8040" ht="15" customHeight="1" x14ac:dyDescent="0.25"/>
    <row r="8041" ht="15" customHeight="1" x14ac:dyDescent="0.25"/>
    <row r="8042" ht="15" customHeight="1" x14ac:dyDescent="0.25"/>
    <row r="8043" ht="15" customHeight="1" x14ac:dyDescent="0.25"/>
    <row r="8044" ht="15" customHeight="1" x14ac:dyDescent="0.25"/>
    <row r="8045" ht="15" customHeight="1" x14ac:dyDescent="0.25"/>
    <row r="8046" ht="15" customHeight="1" x14ac:dyDescent="0.25"/>
    <row r="8047" ht="15" customHeight="1" x14ac:dyDescent="0.25"/>
    <row r="8048" ht="15" customHeight="1" x14ac:dyDescent="0.25"/>
    <row r="8049" ht="15" customHeight="1" x14ac:dyDescent="0.25"/>
    <row r="8050" ht="15" customHeight="1" x14ac:dyDescent="0.25"/>
    <row r="8051" ht="15" customHeight="1" x14ac:dyDescent="0.25"/>
    <row r="8052" ht="15" customHeight="1" x14ac:dyDescent="0.25"/>
    <row r="8053" ht="15" customHeight="1" x14ac:dyDescent="0.25"/>
    <row r="8054" ht="15" customHeight="1" x14ac:dyDescent="0.25"/>
    <row r="8055" ht="15" customHeight="1" x14ac:dyDescent="0.25"/>
    <row r="8056" ht="15" customHeight="1" x14ac:dyDescent="0.25"/>
    <row r="8057" ht="15" customHeight="1" x14ac:dyDescent="0.25"/>
    <row r="8058" ht="15" customHeight="1" x14ac:dyDescent="0.25"/>
    <row r="8059" ht="15" customHeight="1" x14ac:dyDescent="0.25"/>
    <row r="8060" ht="15" customHeight="1" x14ac:dyDescent="0.25"/>
    <row r="8061" ht="15" customHeight="1" x14ac:dyDescent="0.25"/>
    <row r="8062" ht="15" customHeight="1" x14ac:dyDescent="0.25"/>
    <row r="8063" ht="15" customHeight="1" x14ac:dyDescent="0.25"/>
    <row r="8064" ht="15" customHeight="1" x14ac:dyDescent="0.25"/>
    <row r="8065" ht="15" customHeight="1" x14ac:dyDescent="0.25"/>
    <row r="8066" ht="15" customHeight="1" x14ac:dyDescent="0.25"/>
    <row r="8067" ht="15" customHeight="1" x14ac:dyDescent="0.25"/>
    <row r="8068" ht="15" customHeight="1" x14ac:dyDescent="0.25"/>
    <row r="8069" ht="15" customHeight="1" x14ac:dyDescent="0.25"/>
    <row r="8070" ht="15" customHeight="1" x14ac:dyDescent="0.25"/>
    <row r="8071" ht="15" customHeight="1" x14ac:dyDescent="0.25"/>
    <row r="8072" ht="15" customHeight="1" x14ac:dyDescent="0.25"/>
    <row r="8073" ht="15" customHeight="1" x14ac:dyDescent="0.25"/>
    <row r="8074" ht="15" customHeight="1" x14ac:dyDescent="0.25"/>
    <row r="8075" ht="15" customHeight="1" x14ac:dyDescent="0.25"/>
    <row r="8076" ht="15" customHeight="1" x14ac:dyDescent="0.25"/>
    <row r="8077" ht="15" customHeight="1" x14ac:dyDescent="0.25"/>
    <row r="8078" ht="15" customHeight="1" x14ac:dyDescent="0.25"/>
    <row r="8079" ht="15" customHeight="1" x14ac:dyDescent="0.25"/>
    <row r="8080" ht="15" customHeight="1" x14ac:dyDescent="0.25"/>
    <row r="8081" ht="15" customHeight="1" x14ac:dyDescent="0.25"/>
    <row r="8082" ht="15" customHeight="1" x14ac:dyDescent="0.25"/>
    <row r="8083" ht="15" customHeight="1" x14ac:dyDescent="0.25"/>
    <row r="8084" ht="15" customHeight="1" x14ac:dyDescent="0.25"/>
    <row r="8085" ht="15" customHeight="1" x14ac:dyDescent="0.25"/>
    <row r="8086" ht="15" customHeight="1" x14ac:dyDescent="0.25"/>
    <row r="8087" ht="15" customHeight="1" x14ac:dyDescent="0.25"/>
    <row r="8088" ht="15" customHeight="1" x14ac:dyDescent="0.25"/>
    <row r="8089" ht="15" customHeight="1" x14ac:dyDescent="0.25"/>
    <row r="8090" ht="15" customHeight="1" x14ac:dyDescent="0.25"/>
    <row r="8091" ht="15" customHeight="1" x14ac:dyDescent="0.25"/>
    <row r="8092" ht="15" customHeight="1" x14ac:dyDescent="0.25"/>
    <row r="8093" ht="15" customHeight="1" x14ac:dyDescent="0.25"/>
    <row r="8094" ht="15" customHeight="1" x14ac:dyDescent="0.25"/>
    <row r="8095" ht="15" customHeight="1" x14ac:dyDescent="0.25"/>
    <row r="8096" ht="15" customHeight="1" x14ac:dyDescent="0.25"/>
    <row r="8097" ht="15" customHeight="1" x14ac:dyDescent="0.25"/>
    <row r="8098" ht="15" customHeight="1" x14ac:dyDescent="0.25"/>
    <row r="8099" ht="15" customHeight="1" x14ac:dyDescent="0.25"/>
    <row r="8100" ht="15" customHeight="1" x14ac:dyDescent="0.25"/>
    <row r="8101" ht="15" customHeight="1" x14ac:dyDescent="0.25"/>
    <row r="8102" ht="15" customHeight="1" x14ac:dyDescent="0.25"/>
    <row r="8103" ht="15" customHeight="1" x14ac:dyDescent="0.25"/>
    <row r="8104" ht="15" customHeight="1" x14ac:dyDescent="0.25"/>
    <row r="8105" ht="15" customHeight="1" x14ac:dyDescent="0.25"/>
    <row r="8106" ht="15" customHeight="1" x14ac:dyDescent="0.25"/>
    <row r="8107" ht="15" customHeight="1" x14ac:dyDescent="0.25"/>
    <row r="8108" ht="15" customHeight="1" x14ac:dyDescent="0.25"/>
    <row r="8109" ht="15" customHeight="1" x14ac:dyDescent="0.25"/>
    <row r="8110" ht="15" customHeight="1" x14ac:dyDescent="0.25"/>
    <row r="8111" ht="15" customHeight="1" x14ac:dyDescent="0.25"/>
    <row r="8112" ht="15" customHeight="1" x14ac:dyDescent="0.25"/>
    <row r="8113" ht="15" customHeight="1" x14ac:dyDescent="0.25"/>
    <row r="8114" ht="15" customHeight="1" x14ac:dyDescent="0.25"/>
    <row r="8115" ht="15" customHeight="1" x14ac:dyDescent="0.25"/>
    <row r="8116" ht="15" customHeight="1" x14ac:dyDescent="0.25"/>
    <row r="8117" ht="15" customHeight="1" x14ac:dyDescent="0.25"/>
    <row r="8118" ht="15" customHeight="1" x14ac:dyDescent="0.25"/>
    <row r="8119" ht="15" customHeight="1" x14ac:dyDescent="0.25"/>
    <row r="8120" ht="15" customHeight="1" x14ac:dyDescent="0.25"/>
    <row r="8121" ht="15" customHeight="1" x14ac:dyDescent="0.25"/>
    <row r="8122" ht="15" customHeight="1" x14ac:dyDescent="0.25"/>
    <row r="8123" ht="15" customHeight="1" x14ac:dyDescent="0.25"/>
    <row r="8124" ht="15" customHeight="1" x14ac:dyDescent="0.25"/>
    <row r="8125" ht="15" customHeight="1" x14ac:dyDescent="0.25"/>
    <row r="8126" ht="15" customHeight="1" x14ac:dyDescent="0.25"/>
    <row r="8127" ht="15" customHeight="1" x14ac:dyDescent="0.25"/>
    <row r="8128" ht="15" customHeight="1" x14ac:dyDescent="0.25"/>
    <row r="8129" ht="15" customHeight="1" x14ac:dyDescent="0.25"/>
    <row r="8130" ht="15" customHeight="1" x14ac:dyDescent="0.25"/>
    <row r="8131" ht="15" customHeight="1" x14ac:dyDescent="0.25"/>
    <row r="8132" ht="15" customHeight="1" x14ac:dyDescent="0.25"/>
    <row r="8133" ht="15" customHeight="1" x14ac:dyDescent="0.25"/>
    <row r="8134" ht="15" customHeight="1" x14ac:dyDescent="0.25"/>
    <row r="8135" ht="15" customHeight="1" x14ac:dyDescent="0.25"/>
    <row r="8136" ht="15" customHeight="1" x14ac:dyDescent="0.25"/>
    <row r="8137" ht="15" customHeight="1" x14ac:dyDescent="0.25"/>
    <row r="8138" ht="15" customHeight="1" x14ac:dyDescent="0.25"/>
    <row r="8139" ht="15" customHeight="1" x14ac:dyDescent="0.25"/>
    <row r="8140" ht="15" customHeight="1" x14ac:dyDescent="0.25"/>
    <row r="8141" ht="15" customHeight="1" x14ac:dyDescent="0.25"/>
    <row r="8142" ht="15" customHeight="1" x14ac:dyDescent="0.25"/>
    <row r="8143" ht="15" customHeight="1" x14ac:dyDescent="0.25"/>
    <row r="8144" ht="15" customHeight="1" x14ac:dyDescent="0.25"/>
    <row r="8145" ht="15" customHeight="1" x14ac:dyDescent="0.25"/>
    <row r="8146" ht="15" customHeight="1" x14ac:dyDescent="0.25"/>
    <row r="8147" ht="15" customHeight="1" x14ac:dyDescent="0.25"/>
    <row r="8148" ht="15" customHeight="1" x14ac:dyDescent="0.25"/>
    <row r="8149" ht="15" customHeight="1" x14ac:dyDescent="0.25"/>
    <row r="8150" ht="15" customHeight="1" x14ac:dyDescent="0.25"/>
    <row r="8151" ht="15" customHeight="1" x14ac:dyDescent="0.25"/>
    <row r="8152" ht="15" customHeight="1" x14ac:dyDescent="0.25"/>
    <row r="8153" ht="15" customHeight="1" x14ac:dyDescent="0.25"/>
    <row r="8154" ht="15" customHeight="1" x14ac:dyDescent="0.25"/>
    <row r="8155" ht="15" customHeight="1" x14ac:dyDescent="0.25"/>
    <row r="8156" ht="15" customHeight="1" x14ac:dyDescent="0.25"/>
    <row r="8157" ht="15" customHeight="1" x14ac:dyDescent="0.25"/>
    <row r="8158" ht="15" customHeight="1" x14ac:dyDescent="0.25"/>
    <row r="8159" ht="15" customHeight="1" x14ac:dyDescent="0.25"/>
    <row r="8160" ht="15" customHeight="1" x14ac:dyDescent="0.25"/>
    <row r="8161" ht="15" customHeight="1" x14ac:dyDescent="0.25"/>
    <row r="8162" ht="15" customHeight="1" x14ac:dyDescent="0.25"/>
    <row r="8163" ht="15" customHeight="1" x14ac:dyDescent="0.25"/>
    <row r="8164" ht="15" customHeight="1" x14ac:dyDescent="0.25"/>
    <row r="8165" ht="15" customHeight="1" x14ac:dyDescent="0.25"/>
    <row r="8166" ht="15" customHeight="1" x14ac:dyDescent="0.25"/>
    <row r="8167" ht="15" customHeight="1" x14ac:dyDescent="0.25"/>
    <row r="8168" ht="15" customHeight="1" x14ac:dyDescent="0.25"/>
    <row r="8169" ht="15" customHeight="1" x14ac:dyDescent="0.25"/>
    <row r="8170" ht="15" customHeight="1" x14ac:dyDescent="0.25"/>
    <row r="8171" ht="15" customHeight="1" x14ac:dyDescent="0.25"/>
    <row r="8172" ht="15" customHeight="1" x14ac:dyDescent="0.25"/>
    <row r="8173" ht="15" customHeight="1" x14ac:dyDescent="0.25"/>
    <row r="8174" ht="15" customHeight="1" x14ac:dyDescent="0.25"/>
    <row r="8175" ht="15" customHeight="1" x14ac:dyDescent="0.25"/>
    <row r="8176" ht="15" customHeight="1" x14ac:dyDescent="0.25"/>
    <row r="8177" ht="15" customHeight="1" x14ac:dyDescent="0.25"/>
    <row r="8178" ht="15" customHeight="1" x14ac:dyDescent="0.25"/>
    <row r="8179" ht="15" customHeight="1" x14ac:dyDescent="0.25"/>
    <row r="8180" ht="15" customHeight="1" x14ac:dyDescent="0.25"/>
    <row r="8181" ht="15" customHeight="1" x14ac:dyDescent="0.25"/>
    <row r="8182" ht="15" customHeight="1" x14ac:dyDescent="0.25"/>
    <row r="8183" ht="15" customHeight="1" x14ac:dyDescent="0.25"/>
    <row r="8184" ht="15" customHeight="1" x14ac:dyDescent="0.25"/>
    <row r="8185" ht="15" customHeight="1" x14ac:dyDescent="0.25"/>
    <row r="8186" ht="15" customHeight="1" x14ac:dyDescent="0.25"/>
    <row r="8187" ht="15" customHeight="1" x14ac:dyDescent="0.25"/>
    <row r="8188" ht="15" customHeight="1" x14ac:dyDescent="0.25"/>
    <row r="8189" ht="15" customHeight="1" x14ac:dyDescent="0.25"/>
    <row r="8190" ht="15" customHeight="1" x14ac:dyDescent="0.25"/>
    <row r="8191" ht="15" customHeight="1" x14ac:dyDescent="0.25"/>
    <row r="8192" ht="15" customHeight="1" x14ac:dyDescent="0.25"/>
    <row r="8193" ht="15" customHeight="1" x14ac:dyDescent="0.25"/>
    <row r="8194" ht="15" customHeight="1" x14ac:dyDescent="0.25"/>
    <row r="8195" ht="15" customHeight="1" x14ac:dyDescent="0.25"/>
    <row r="8196" ht="15" customHeight="1" x14ac:dyDescent="0.25"/>
    <row r="8197" ht="15" customHeight="1" x14ac:dyDescent="0.25"/>
    <row r="8198" ht="15" customHeight="1" x14ac:dyDescent="0.25"/>
    <row r="8199" ht="15" customHeight="1" x14ac:dyDescent="0.25"/>
    <row r="8200" ht="15" customHeight="1" x14ac:dyDescent="0.25"/>
    <row r="8201" ht="15" customHeight="1" x14ac:dyDescent="0.25"/>
    <row r="8202" ht="15" customHeight="1" x14ac:dyDescent="0.25"/>
    <row r="8203" ht="15" customHeight="1" x14ac:dyDescent="0.25"/>
    <row r="8204" ht="15" customHeight="1" x14ac:dyDescent="0.25"/>
    <row r="8205" ht="15" customHeight="1" x14ac:dyDescent="0.25"/>
    <row r="8206" ht="15" customHeight="1" x14ac:dyDescent="0.25"/>
    <row r="8207" ht="15" customHeight="1" x14ac:dyDescent="0.25"/>
    <row r="8208" ht="15" customHeight="1" x14ac:dyDescent="0.25"/>
    <row r="8209" ht="15" customHeight="1" x14ac:dyDescent="0.25"/>
    <row r="8210" ht="15" customHeight="1" x14ac:dyDescent="0.25"/>
    <row r="8211" ht="15" customHeight="1" x14ac:dyDescent="0.25"/>
    <row r="8212" ht="15" customHeight="1" x14ac:dyDescent="0.25"/>
    <row r="8213" ht="15" customHeight="1" x14ac:dyDescent="0.25"/>
    <row r="8214" ht="15" customHeight="1" x14ac:dyDescent="0.25"/>
    <row r="8215" ht="15" customHeight="1" x14ac:dyDescent="0.25"/>
    <row r="8216" ht="15" customHeight="1" x14ac:dyDescent="0.25"/>
    <row r="8217" ht="15" customHeight="1" x14ac:dyDescent="0.25"/>
    <row r="8218" ht="15" customHeight="1" x14ac:dyDescent="0.25"/>
    <row r="8219" ht="15" customHeight="1" x14ac:dyDescent="0.25"/>
    <row r="8220" ht="15" customHeight="1" x14ac:dyDescent="0.25"/>
    <row r="8221" ht="15" customHeight="1" x14ac:dyDescent="0.25"/>
    <row r="8222" ht="15" customHeight="1" x14ac:dyDescent="0.25"/>
    <row r="8223" ht="15" customHeight="1" x14ac:dyDescent="0.25"/>
    <row r="8224" ht="15" customHeight="1" x14ac:dyDescent="0.25"/>
    <row r="8225" ht="15" customHeight="1" x14ac:dyDescent="0.25"/>
    <row r="8226" ht="15" customHeight="1" x14ac:dyDescent="0.25"/>
    <row r="8227" ht="15" customHeight="1" x14ac:dyDescent="0.25"/>
    <row r="8228" ht="15" customHeight="1" x14ac:dyDescent="0.25"/>
    <row r="8229" ht="15" customHeight="1" x14ac:dyDescent="0.25"/>
    <row r="8230" ht="15" customHeight="1" x14ac:dyDescent="0.25"/>
    <row r="8231" ht="15" customHeight="1" x14ac:dyDescent="0.25"/>
    <row r="8232" ht="15" customHeight="1" x14ac:dyDescent="0.25"/>
    <row r="8233" ht="15" customHeight="1" x14ac:dyDescent="0.25"/>
    <row r="8234" ht="15" customHeight="1" x14ac:dyDescent="0.25"/>
    <row r="8235" ht="15" customHeight="1" x14ac:dyDescent="0.25"/>
    <row r="8236" ht="15" customHeight="1" x14ac:dyDescent="0.25"/>
    <row r="8237" ht="15" customHeight="1" x14ac:dyDescent="0.25"/>
    <row r="8238" ht="15" customHeight="1" x14ac:dyDescent="0.25"/>
    <row r="8239" ht="15" customHeight="1" x14ac:dyDescent="0.25"/>
    <row r="8240" ht="15" customHeight="1" x14ac:dyDescent="0.25"/>
    <row r="8241" ht="15" customHeight="1" x14ac:dyDescent="0.25"/>
    <row r="8242" ht="15" customHeight="1" x14ac:dyDescent="0.25"/>
    <row r="8243" ht="15" customHeight="1" x14ac:dyDescent="0.25"/>
    <row r="8244" ht="15" customHeight="1" x14ac:dyDescent="0.25"/>
    <row r="8245" ht="15" customHeight="1" x14ac:dyDescent="0.25"/>
    <row r="8246" ht="15" customHeight="1" x14ac:dyDescent="0.25"/>
    <row r="8247" ht="15" customHeight="1" x14ac:dyDescent="0.25"/>
    <row r="8248" ht="15" customHeight="1" x14ac:dyDescent="0.25"/>
    <row r="8249" ht="15" customHeight="1" x14ac:dyDescent="0.25"/>
    <row r="8250" ht="15" customHeight="1" x14ac:dyDescent="0.25"/>
    <row r="8251" ht="15" customHeight="1" x14ac:dyDescent="0.25"/>
    <row r="8252" ht="15" customHeight="1" x14ac:dyDescent="0.25"/>
    <row r="8253" ht="15" customHeight="1" x14ac:dyDescent="0.25"/>
    <row r="8254" ht="15" customHeight="1" x14ac:dyDescent="0.25"/>
    <row r="8255" ht="15" customHeight="1" x14ac:dyDescent="0.25"/>
    <row r="8256" ht="15" customHeight="1" x14ac:dyDescent="0.25"/>
    <row r="8257" ht="15" customHeight="1" x14ac:dyDescent="0.25"/>
    <row r="8258" ht="15" customHeight="1" x14ac:dyDescent="0.25"/>
    <row r="8259" ht="15" customHeight="1" x14ac:dyDescent="0.25"/>
    <row r="8260" ht="15" customHeight="1" x14ac:dyDescent="0.25"/>
    <row r="8261" ht="15" customHeight="1" x14ac:dyDescent="0.25"/>
    <row r="8262" ht="15" customHeight="1" x14ac:dyDescent="0.25"/>
    <row r="8263" ht="15" customHeight="1" x14ac:dyDescent="0.25"/>
    <row r="8264" ht="15" customHeight="1" x14ac:dyDescent="0.25"/>
    <row r="8265" ht="15" customHeight="1" x14ac:dyDescent="0.25"/>
    <row r="8266" ht="15" customHeight="1" x14ac:dyDescent="0.25"/>
    <row r="8267" ht="15" customHeight="1" x14ac:dyDescent="0.25"/>
    <row r="8268" ht="15" customHeight="1" x14ac:dyDescent="0.25"/>
    <row r="8269" ht="15" customHeight="1" x14ac:dyDescent="0.25"/>
    <row r="8270" ht="15" customHeight="1" x14ac:dyDescent="0.25"/>
    <row r="8271" ht="15" customHeight="1" x14ac:dyDescent="0.25"/>
    <row r="8272" ht="15" customHeight="1" x14ac:dyDescent="0.25"/>
    <row r="8273" ht="15" customHeight="1" x14ac:dyDescent="0.25"/>
    <row r="8274" ht="15" customHeight="1" x14ac:dyDescent="0.25"/>
    <row r="8275" ht="15" customHeight="1" x14ac:dyDescent="0.25"/>
    <row r="8276" ht="15" customHeight="1" x14ac:dyDescent="0.25"/>
    <row r="8277" ht="15" customHeight="1" x14ac:dyDescent="0.25"/>
    <row r="8278" ht="15" customHeight="1" x14ac:dyDescent="0.25"/>
    <row r="8279" ht="15" customHeight="1" x14ac:dyDescent="0.25"/>
    <row r="8280" ht="15" customHeight="1" x14ac:dyDescent="0.25"/>
    <row r="8281" ht="15" customHeight="1" x14ac:dyDescent="0.25"/>
    <row r="8282" ht="15" customHeight="1" x14ac:dyDescent="0.25"/>
    <row r="8283" ht="15" customHeight="1" x14ac:dyDescent="0.25"/>
    <row r="8284" ht="15" customHeight="1" x14ac:dyDescent="0.25"/>
    <row r="8285" ht="15" customHeight="1" x14ac:dyDescent="0.25"/>
    <row r="8286" ht="15" customHeight="1" x14ac:dyDescent="0.25"/>
    <row r="8287" ht="15" customHeight="1" x14ac:dyDescent="0.25"/>
    <row r="8288" ht="15" customHeight="1" x14ac:dyDescent="0.25"/>
    <row r="8289" ht="15" customHeight="1" x14ac:dyDescent="0.25"/>
    <row r="8290" ht="15" customHeight="1" x14ac:dyDescent="0.25"/>
    <row r="8291" ht="15" customHeight="1" x14ac:dyDescent="0.25"/>
    <row r="8292" ht="15" customHeight="1" x14ac:dyDescent="0.25"/>
    <row r="8293" ht="15" customHeight="1" x14ac:dyDescent="0.25"/>
    <row r="8294" ht="15" customHeight="1" x14ac:dyDescent="0.25"/>
    <row r="8295" ht="15" customHeight="1" x14ac:dyDescent="0.25"/>
    <row r="8296" ht="15" customHeight="1" x14ac:dyDescent="0.25"/>
    <row r="8297" ht="15" customHeight="1" x14ac:dyDescent="0.25"/>
    <row r="8298" ht="15" customHeight="1" x14ac:dyDescent="0.25"/>
    <row r="8299" ht="15" customHeight="1" x14ac:dyDescent="0.25"/>
    <row r="8300" ht="15" customHeight="1" x14ac:dyDescent="0.25"/>
    <row r="8301" ht="15" customHeight="1" x14ac:dyDescent="0.25"/>
    <row r="8302" ht="15" customHeight="1" x14ac:dyDescent="0.25"/>
    <row r="8303" ht="15" customHeight="1" x14ac:dyDescent="0.25"/>
    <row r="8304" ht="15" customHeight="1" x14ac:dyDescent="0.25"/>
    <row r="8305" ht="15" customHeight="1" x14ac:dyDescent="0.25"/>
    <row r="8306" ht="15" customHeight="1" x14ac:dyDescent="0.25"/>
    <row r="8307" ht="15" customHeight="1" x14ac:dyDescent="0.25"/>
    <row r="8308" ht="15" customHeight="1" x14ac:dyDescent="0.25"/>
    <row r="8309" ht="15" customHeight="1" x14ac:dyDescent="0.25"/>
    <row r="8310" ht="15" customHeight="1" x14ac:dyDescent="0.25"/>
    <row r="8311" ht="15" customHeight="1" x14ac:dyDescent="0.25"/>
    <row r="8312" ht="15" customHeight="1" x14ac:dyDescent="0.25"/>
    <row r="8313" ht="15" customHeight="1" x14ac:dyDescent="0.25"/>
    <row r="8314" ht="15" customHeight="1" x14ac:dyDescent="0.25"/>
    <row r="8315" ht="15" customHeight="1" x14ac:dyDescent="0.25"/>
    <row r="8316" ht="15" customHeight="1" x14ac:dyDescent="0.25"/>
    <row r="8317" ht="15" customHeight="1" x14ac:dyDescent="0.25"/>
    <row r="8318" ht="15" customHeight="1" x14ac:dyDescent="0.25"/>
    <row r="8319" ht="15" customHeight="1" x14ac:dyDescent="0.25"/>
    <row r="8320" ht="15" customHeight="1" x14ac:dyDescent="0.25"/>
    <row r="8321" ht="15" customHeight="1" x14ac:dyDescent="0.25"/>
    <row r="8322" ht="15" customHeight="1" x14ac:dyDescent="0.25"/>
    <row r="8323" ht="15" customHeight="1" x14ac:dyDescent="0.25"/>
    <row r="8324" ht="15" customHeight="1" x14ac:dyDescent="0.25"/>
    <row r="8325" ht="15" customHeight="1" x14ac:dyDescent="0.25"/>
    <row r="8326" ht="15" customHeight="1" x14ac:dyDescent="0.25"/>
    <row r="8327" ht="15" customHeight="1" x14ac:dyDescent="0.25"/>
    <row r="8328" ht="15" customHeight="1" x14ac:dyDescent="0.25"/>
    <row r="8329" ht="15" customHeight="1" x14ac:dyDescent="0.25"/>
    <row r="8330" ht="15" customHeight="1" x14ac:dyDescent="0.25"/>
    <row r="8331" ht="15" customHeight="1" x14ac:dyDescent="0.25"/>
    <row r="8332" ht="15" customHeight="1" x14ac:dyDescent="0.25"/>
    <row r="8333" ht="15" customHeight="1" x14ac:dyDescent="0.25"/>
    <row r="8334" ht="15" customHeight="1" x14ac:dyDescent="0.25"/>
    <row r="8335" ht="15" customHeight="1" x14ac:dyDescent="0.25"/>
    <row r="8336" ht="15" customHeight="1" x14ac:dyDescent="0.25"/>
    <row r="8337" ht="15" customHeight="1" x14ac:dyDescent="0.25"/>
    <row r="8338" ht="15" customHeight="1" x14ac:dyDescent="0.25"/>
    <row r="8339" ht="15" customHeight="1" x14ac:dyDescent="0.25"/>
    <row r="8340" ht="15" customHeight="1" x14ac:dyDescent="0.25"/>
    <row r="8341" ht="15" customHeight="1" x14ac:dyDescent="0.25"/>
    <row r="8342" ht="15" customHeight="1" x14ac:dyDescent="0.25"/>
    <row r="8343" ht="15" customHeight="1" x14ac:dyDescent="0.25"/>
    <row r="8344" ht="15" customHeight="1" x14ac:dyDescent="0.25"/>
    <row r="8345" ht="15" customHeight="1" x14ac:dyDescent="0.25"/>
    <row r="8346" ht="15" customHeight="1" x14ac:dyDescent="0.25"/>
    <row r="8347" ht="15" customHeight="1" x14ac:dyDescent="0.25"/>
    <row r="8348" ht="15" customHeight="1" x14ac:dyDescent="0.25"/>
    <row r="8349" ht="15" customHeight="1" x14ac:dyDescent="0.25"/>
    <row r="8350" ht="15" customHeight="1" x14ac:dyDescent="0.25"/>
    <row r="8351" ht="15" customHeight="1" x14ac:dyDescent="0.25"/>
    <row r="8352" ht="15" customHeight="1" x14ac:dyDescent="0.25"/>
    <row r="8353" ht="15" customHeight="1" x14ac:dyDescent="0.25"/>
    <row r="8354" ht="15" customHeight="1" x14ac:dyDescent="0.25"/>
    <row r="8355" ht="15" customHeight="1" x14ac:dyDescent="0.25"/>
    <row r="8356" ht="15" customHeight="1" x14ac:dyDescent="0.25"/>
    <row r="8357" ht="15" customHeight="1" x14ac:dyDescent="0.25"/>
    <row r="8358" ht="15" customHeight="1" x14ac:dyDescent="0.25"/>
    <row r="8359" ht="15" customHeight="1" x14ac:dyDescent="0.25"/>
    <row r="8360" ht="15" customHeight="1" x14ac:dyDescent="0.25"/>
    <row r="8361" ht="15" customHeight="1" x14ac:dyDescent="0.25"/>
    <row r="8362" ht="15" customHeight="1" x14ac:dyDescent="0.25"/>
    <row r="8363" ht="15" customHeight="1" x14ac:dyDescent="0.25"/>
    <row r="8364" ht="15" customHeight="1" x14ac:dyDescent="0.25"/>
    <row r="8365" ht="15" customHeight="1" x14ac:dyDescent="0.25"/>
    <row r="8366" ht="15" customHeight="1" x14ac:dyDescent="0.25"/>
    <row r="8367" ht="15" customHeight="1" x14ac:dyDescent="0.25"/>
    <row r="8368"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row r="8423" ht="15" customHeight="1" x14ac:dyDescent="0.25"/>
    <row r="8424" ht="15" customHeight="1" x14ac:dyDescent="0.25"/>
    <row r="8425" ht="15" customHeight="1" x14ac:dyDescent="0.25"/>
    <row r="8426" ht="15" customHeight="1" x14ac:dyDescent="0.25"/>
    <row r="8427" ht="15" customHeight="1" x14ac:dyDescent="0.25"/>
    <row r="8428" ht="15" customHeight="1" x14ac:dyDescent="0.25"/>
    <row r="8429" ht="15" customHeight="1" x14ac:dyDescent="0.25"/>
    <row r="8430" ht="15" customHeight="1" x14ac:dyDescent="0.25"/>
    <row r="8431" ht="15" customHeight="1" x14ac:dyDescent="0.25"/>
    <row r="8432" ht="15" customHeight="1" x14ac:dyDescent="0.25"/>
    <row r="8433" ht="15" customHeight="1" x14ac:dyDescent="0.25"/>
    <row r="8434" ht="15" customHeight="1" x14ac:dyDescent="0.25"/>
    <row r="8435" ht="15" customHeight="1" x14ac:dyDescent="0.25"/>
    <row r="8436" ht="15" customHeight="1" x14ac:dyDescent="0.25"/>
    <row r="8437" ht="15" customHeight="1" x14ac:dyDescent="0.25"/>
    <row r="8438" ht="15" customHeight="1" x14ac:dyDescent="0.25"/>
    <row r="8439" ht="15" customHeight="1" x14ac:dyDescent="0.25"/>
    <row r="8440" ht="15" customHeight="1" x14ac:dyDescent="0.25"/>
    <row r="8441" ht="15" customHeight="1" x14ac:dyDescent="0.25"/>
    <row r="8442" ht="15" customHeight="1" x14ac:dyDescent="0.25"/>
    <row r="8443" ht="15" customHeight="1" x14ac:dyDescent="0.25"/>
    <row r="8444" ht="15" customHeight="1" x14ac:dyDescent="0.25"/>
    <row r="8445" ht="15" customHeight="1" x14ac:dyDescent="0.25"/>
    <row r="8446" ht="15" customHeight="1" x14ac:dyDescent="0.25"/>
    <row r="8447" ht="15" customHeight="1" x14ac:dyDescent="0.25"/>
    <row r="8448" ht="15" customHeight="1" x14ac:dyDescent="0.25"/>
    <row r="8449" ht="15" customHeight="1" x14ac:dyDescent="0.25"/>
    <row r="8450" ht="15" customHeight="1" x14ac:dyDescent="0.25"/>
    <row r="8451" ht="15" customHeight="1" x14ac:dyDescent="0.25"/>
    <row r="8452" ht="15" customHeight="1" x14ac:dyDescent="0.25"/>
    <row r="8453" ht="15" customHeight="1" x14ac:dyDescent="0.25"/>
    <row r="8454" ht="15" customHeight="1" x14ac:dyDescent="0.25"/>
    <row r="8455" ht="15" customHeight="1" x14ac:dyDescent="0.25"/>
    <row r="8456" ht="15" customHeight="1" x14ac:dyDescent="0.25"/>
    <row r="8457" ht="15" customHeight="1" x14ac:dyDescent="0.25"/>
    <row r="8458" ht="15" customHeight="1" x14ac:dyDescent="0.25"/>
    <row r="8459" ht="15" customHeight="1" x14ac:dyDescent="0.25"/>
    <row r="8460" ht="15" customHeight="1" x14ac:dyDescent="0.25"/>
    <row r="8461" ht="15" customHeight="1" x14ac:dyDescent="0.25"/>
    <row r="8462" ht="15" customHeight="1" x14ac:dyDescent="0.25"/>
    <row r="8463" ht="15" customHeight="1" x14ac:dyDescent="0.25"/>
    <row r="8464" ht="15" customHeight="1" x14ac:dyDescent="0.25"/>
    <row r="8465" ht="15" customHeight="1" x14ac:dyDescent="0.25"/>
    <row r="8466" ht="15" customHeight="1" x14ac:dyDescent="0.25"/>
    <row r="8467" ht="15" customHeight="1" x14ac:dyDescent="0.25"/>
    <row r="8468" ht="15" customHeight="1" x14ac:dyDescent="0.25"/>
    <row r="8469" ht="15" customHeight="1" x14ac:dyDescent="0.25"/>
    <row r="8470" ht="15" customHeight="1" x14ac:dyDescent="0.25"/>
    <row r="8471" ht="15" customHeight="1" x14ac:dyDescent="0.25"/>
    <row r="8472" ht="15" customHeight="1" x14ac:dyDescent="0.25"/>
    <row r="8473" ht="15" customHeight="1" x14ac:dyDescent="0.25"/>
    <row r="8474" ht="15" customHeight="1" x14ac:dyDescent="0.25"/>
    <row r="8475" ht="15" customHeight="1" x14ac:dyDescent="0.25"/>
    <row r="8476" ht="15" customHeight="1" x14ac:dyDescent="0.25"/>
    <row r="8477" ht="15" customHeight="1" x14ac:dyDescent="0.25"/>
    <row r="8478" ht="15" customHeight="1" x14ac:dyDescent="0.25"/>
    <row r="8479" ht="15" customHeight="1" x14ac:dyDescent="0.25"/>
    <row r="8480" ht="15" customHeight="1" x14ac:dyDescent="0.25"/>
    <row r="8481" ht="15" customHeight="1" x14ac:dyDescent="0.25"/>
    <row r="8482" ht="15" customHeight="1" x14ac:dyDescent="0.25"/>
    <row r="8483" ht="15" customHeight="1" x14ac:dyDescent="0.25"/>
    <row r="8484" ht="15" customHeight="1" x14ac:dyDescent="0.25"/>
    <row r="8485" ht="15" customHeight="1" x14ac:dyDescent="0.25"/>
    <row r="8486" ht="15" customHeight="1" x14ac:dyDescent="0.25"/>
    <row r="8487" ht="15" customHeight="1" x14ac:dyDescent="0.25"/>
    <row r="8488" ht="15" customHeight="1" x14ac:dyDescent="0.25"/>
    <row r="8489" ht="15" customHeight="1" x14ac:dyDescent="0.25"/>
    <row r="8490" ht="15" customHeight="1" x14ac:dyDescent="0.25"/>
    <row r="8491" ht="15" customHeight="1" x14ac:dyDescent="0.25"/>
    <row r="8492" ht="15" customHeight="1" x14ac:dyDescent="0.25"/>
    <row r="8493" ht="15" customHeight="1" x14ac:dyDescent="0.25"/>
    <row r="8494" ht="15" customHeight="1" x14ac:dyDescent="0.25"/>
    <row r="8495" ht="15" customHeight="1" x14ac:dyDescent="0.25"/>
    <row r="8496" ht="15" customHeight="1" x14ac:dyDescent="0.25"/>
    <row r="8497" ht="15" customHeight="1" x14ac:dyDescent="0.25"/>
    <row r="8498" ht="15" customHeight="1" x14ac:dyDescent="0.25"/>
    <row r="8499" ht="15" customHeight="1" x14ac:dyDescent="0.25"/>
    <row r="8500" ht="15" customHeight="1" x14ac:dyDescent="0.25"/>
    <row r="8501" ht="15" customHeight="1" x14ac:dyDescent="0.25"/>
    <row r="8502" ht="15" customHeight="1" x14ac:dyDescent="0.25"/>
    <row r="8503" ht="15" customHeight="1" x14ac:dyDescent="0.25"/>
    <row r="8504" ht="15" customHeight="1" x14ac:dyDescent="0.25"/>
    <row r="8505" ht="15" customHeight="1" x14ac:dyDescent="0.25"/>
    <row r="8506" ht="15" customHeight="1" x14ac:dyDescent="0.25"/>
    <row r="8507" ht="15" customHeight="1" x14ac:dyDescent="0.25"/>
    <row r="8508" ht="15" customHeight="1" x14ac:dyDescent="0.25"/>
    <row r="8509" ht="15" customHeight="1" x14ac:dyDescent="0.25"/>
    <row r="8510" ht="15" customHeight="1" x14ac:dyDescent="0.25"/>
    <row r="8511" ht="15" customHeight="1" x14ac:dyDescent="0.25"/>
    <row r="8512" ht="15" customHeight="1" x14ac:dyDescent="0.25"/>
    <row r="8513" ht="15" customHeight="1" x14ac:dyDescent="0.25"/>
    <row r="8514" ht="15" customHeight="1" x14ac:dyDescent="0.25"/>
    <row r="8515" ht="15" customHeight="1" x14ac:dyDescent="0.25"/>
    <row r="8516" ht="15" customHeight="1" x14ac:dyDescent="0.25"/>
    <row r="8517" ht="15" customHeight="1" x14ac:dyDescent="0.25"/>
    <row r="8518" ht="15" customHeight="1" x14ac:dyDescent="0.25"/>
    <row r="8519" ht="15" customHeight="1" x14ac:dyDescent="0.25"/>
    <row r="8520" ht="15" customHeight="1" x14ac:dyDescent="0.25"/>
    <row r="8521" ht="15" customHeight="1" x14ac:dyDescent="0.25"/>
    <row r="8522" ht="15" customHeight="1" x14ac:dyDescent="0.25"/>
    <row r="8523" ht="15" customHeight="1" x14ac:dyDescent="0.25"/>
    <row r="8524" ht="15" customHeight="1" x14ac:dyDescent="0.25"/>
    <row r="8525" ht="15" customHeight="1" x14ac:dyDescent="0.25"/>
    <row r="8526" ht="15" customHeight="1" x14ac:dyDescent="0.25"/>
    <row r="8527" ht="15" customHeight="1" x14ac:dyDescent="0.25"/>
    <row r="8528" ht="15" customHeight="1" x14ac:dyDescent="0.25"/>
    <row r="8529" ht="15" customHeight="1" x14ac:dyDescent="0.25"/>
    <row r="8530" ht="15" customHeight="1" x14ac:dyDescent="0.25"/>
    <row r="8531" ht="15" customHeight="1" x14ac:dyDescent="0.25"/>
    <row r="8532" ht="15" customHeight="1" x14ac:dyDescent="0.25"/>
    <row r="8533" ht="15" customHeight="1" x14ac:dyDescent="0.25"/>
    <row r="8534" ht="15" customHeight="1" x14ac:dyDescent="0.25"/>
    <row r="8535" ht="15" customHeight="1" x14ac:dyDescent="0.25"/>
    <row r="8536" ht="15" customHeight="1" x14ac:dyDescent="0.25"/>
    <row r="8537" ht="15" customHeight="1" x14ac:dyDescent="0.25"/>
    <row r="8538" ht="15" customHeight="1" x14ac:dyDescent="0.25"/>
    <row r="8539" ht="15" customHeight="1" x14ac:dyDescent="0.25"/>
    <row r="8540" ht="15" customHeight="1" x14ac:dyDescent="0.25"/>
    <row r="8541" ht="15" customHeight="1" x14ac:dyDescent="0.25"/>
    <row r="8542" ht="15" customHeight="1" x14ac:dyDescent="0.25"/>
    <row r="8543" ht="15" customHeight="1" x14ac:dyDescent="0.25"/>
    <row r="8544" ht="15" customHeight="1" x14ac:dyDescent="0.25"/>
    <row r="8545" ht="15" customHeight="1" x14ac:dyDescent="0.25"/>
    <row r="8546" ht="15" customHeight="1" x14ac:dyDescent="0.25"/>
    <row r="8547" ht="15" customHeight="1" x14ac:dyDescent="0.25"/>
    <row r="8548" ht="15" customHeight="1" x14ac:dyDescent="0.25"/>
    <row r="8549" ht="15" customHeight="1" x14ac:dyDescent="0.25"/>
    <row r="8550" ht="15" customHeight="1" x14ac:dyDescent="0.25"/>
    <row r="8551" ht="15" customHeight="1" x14ac:dyDescent="0.25"/>
    <row r="8552" ht="15" customHeight="1" x14ac:dyDescent="0.25"/>
    <row r="8553" ht="15" customHeight="1" x14ac:dyDescent="0.25"/>
    <row r="8554" ht="15" customHeight="1" x14ac:dyDescent="0.25"/>
    <row r="8555" ht="15" customHeight="1" x14ac:dyDescent="0.25"/>
    <row r="8556" ht="15" customHeight="1" x14ac:dyDescent="0.25"/>
    <row r="8557" ht="15" customHeight="1" x14ac:dyDescent="0.25"/>
    <row r="8558" ht="15" customHeight="1" x14ac:dyDescent="0.25"/>
    <row r="8559" ht="15" customHeight="1" x14ac:dyDescent="0.25"/>
    <row r="8560" ht="15" customHeight="1" x14ac:dyDescent="0.25"/>
    <row r="8561" ht="15" customHeight="1" x14ac:dyDescent="0.25"/>
    <row r="8562" ht="15" customHeight="1" x14ac:dyDescent="0.25"/>
    <row r="8563" ht="15" customHeight="1" x14ac:dyDescent="0.25"/>
    <row r="8564" ht="15" customHeight="1" x14ac:dyDescent="0.25"/>
    <row r="8565" ht="15" customHeight="1" x14ac:dyDescent="0.25"/>
    <row r="8566" ht="15" customHeight="1" x14ac:dyDescent="0.25"/>
    <row r="8567" ht="15" customHeight="1" x14ac:dyDescent="0.25"/>
    <row r="8568" ht="15" customHeight="1" x14ac:dyDescent="0.25"/>
    <row r="8569" ht="15" customHeight="1" x14ac:dyDescent="0.25"/>
    <row r="8570" ht="15" customHeight="1" x14ac:dyDescent="0.25"/>
    <row r="8571" ht="15" customHeight="1" x14ac:dyDescent="0.25"/>
    <row r="8572" ht="15" customHeight="1" x14ac:dyDescent="0.25"/>
    <row r="8573" ht="15" customHeight="1" x14ac:dyDescent="0.25"/>
    <row r="8574" ht="15" customHeight="1" x14ac:dyDescent="0.25"/>
    <row r="8575" ht="15" customHeight="1" x14ac:dyDescent="0.25"/>
    <row r="8576" ht="15" customHeight="1" x14ac:dyDescent="0.25"/>
    <row r="8577" ht="15" customHeight="1" x14ac:dyDescent="0.25"/>
    <row r="8578" ht="15" customHeight="1" x14ac:dyDescent="0.25"/>
    <row r="8579" ht="15" customHeight="1" x14ac:dyDescent="0.25"/>
    <row r="8580" ht="15" customHeight="1" x14ac:dyDescent="0.25"/>
    <row r="8581" ht="15" customHeight="1" x14ac:dyDescent="0.25"/>
    <row r="8582" ht="15" customHeight="1" x14ac:dyDescent="0.25"/>
    <row r="8583" ht="15" customHeight="1" x14ac:dyDescent="0.25"/>
    <row r="8584" ht="15" customHeight="1" x14ac:dyDescent="0.25"/>
    <row r="8585" ht="15" customHeight="1" x14ac:dyDescent="0.25"/>
    <row r="8586" ht="15" customHeight="1" x14ac:dyDescent="0.25"/>
    <row r="8587" ht="15" customHeight="1" x14ac:dyDescent="0.25"/>
    <row r="8588" ht="15" customHeight="1" x14ac:dyDescent="0.25"/>
    <row r="8589" ht="15" customHeight="1" x14ac:dyDescent="0.25"/>
    <row r="8590" ht="15" customHeight="1" x14ac:dyDescent="0.25"/>
    <row r="8591" ht="15" customHeight="1" x14ac:dyDescent="0.25"/>
    <row r="8592" ht="15" customHeight="1" x14ac:dyDescent="0.25"/>
    <row r="8593" ht="15" customHeight="1" x14ac:dyDescent="0.25"/>
    <row r="8594" ht="15" customHeight="1" x14ac:dyDescent="0.25"/>
    <row r="8595" ht="15" customHeight="1" x14ac:dyDescent="0.25"/>
    <row r="8596" ht="15" customHeight="1" x14ac:dyDescent="0.25"/>
    <row r="8597" ht="15" customHeight="1" x14ac:dyDescent="0.25"/>
    <row r="8598" ht="15" customHeight="1" x14ac:dyDescent="0.25"/>
    <row r="8599" ht="15" customHeight="1" x14ac:dyDescent="0.25"/>
    <row r="8600" ht="15" customHeight="1" x14ac:dyDescent="0.25"/>
    <row r="8601" ht="15" customHeight="1" x14ac:dyDescent="0.25"/>
    <row r="8602" ht="15" customHeight="1" x14ac:dyDescent="0.25"/>
    <row r="8603" ht="15" customHeight="1" x14ac:dyDescent="0.25"/>
    <row r="8604" ht="15" customHeight="1" x14ac:dyDescent="0.25"/>
    <row r="8605" ht="15" customHeight="1" x14ac:dyDescent="0.25"/>
    <row r="8606" ht="15" customHeight="1" x14ac:dyDescent="0.25"/>
    <row r="8607" ht="15" customHeight="1" x14ac:dyDescent="0.25"/>
    <row r="8608" ht="15" customHeight="1" x14ac:dyDescent="0.25"/>
    <row r="8609" ht="15" customHeight="1" x14ac:dyDescent="0.25"/>
    <row r="8610" ht="15" customHeight="1" x14ac:dyDescent="0.25"/>
    <row r="8611" ht="15" customHeight="1" x14ac:dyDescent="0.25"/>
    <row r="8612" ht="15" customHeight="1" x14ac:dyDescent="0.25"/>
    <row r="8613" ht="15" customHeight="1" x14ac:dyDescent="0.25"/>
    <row r="8614" ht="15" customHeight="1" x14ac:dyDescent="0.25"/>
    <row r="8615" ht="15" customHeight="1" x14ac:dyDescent="0.25"/>
    <row r="8616" ht="15" customHeight="1" x14ac:dyDescent="0.25"/>
    <row r="8617" ht="15" customHeight="1" x14ac:dyDescent="0.25"/>
    <row r="8618" ht="15" customHeight="1" x14ac:dyDescent="0.25"/>
    <row r="8619" ht="15" customHeight="1" x14ac:dyDescent="0.25"/>
    <row r="8620" ht="15" customHeight="1" x14ac:dyDescent="0.25"/>
    <row r="8621" ht="15" customHeight="1" x14ac:dyDescent="0.25"/>
    <row r="8622" ht="15" customHeight="1" x14ac:dyDescent="0.25"/>
    <row r="8623" ht="15" customHeight="1" x14ac:dyDescent="0.25"/>
    <row r="8624" ht="15" customHeight="1" x14ac:dyDescent="0.25"/>
    <row r="8625" ht="15" customHeight="1" x14ac:dyDescent="0.25"/>
    <row r="8626" ht="15" customHeight="1" x14ac:dyDescent="0.25"/>
    <row r="8627" ht="15" customHeight="1" x14ac:dyDescent="0.25"/>
    <row r="8628" ht="15" customHeight="1" x14ac:dyDescent="0.25"/>
    <row r="8629" ht="15" customHeight="1" x14ac:dyDescent="0.25"/>
    <row r="8630" ht="15" customHeight="1" x14ac:dyDescent="0.25"/>
    <row r="8631" ht="15" customHeight="1" x14ac:dyDescent="0.25"/>
    <row r="8632" ht="15" customHeight="1" x14ac:dyDescent="0.25"/>
    <row r="8633" ht="15" customHeight="1" x14ac:dyDescent="0.25"/>
    <row r="8634" ht="15" customHeight="1" x14ac:dyDescent="0.25"/>
    <row r="8635" ht="15" customHeight="1" x14ac:dyDescent="0.25"/>
    <row r="8636" ht="15" customHeight="1" x14ac:dyDescent="0.25"/>
    <row r="8637" ht="15" customHeight="1" x14ac:dyDescent="0.25"/>
    <row r="8638" ht="15" customHeight="1" x14ac:dyDescent="0.25"/>
    <row r="8639" ht="15" customHeight="1" x14ac:dyDescent="0.25"/>
    <row r="8640" ht="15" customHeight="1" x14ac:dyDescent="0.25"/>
    <row r="8641" ht="15" customHeight="1" x14ac:dyDescent="0.25"/>
    <row r="8642" ht="15" customHeight="1" x14ac:dyDescent="0.25"/>
    <row r="8643" ht="15" customHeight="1" x14ac:dyDescent="0.25"/>
    <row r="8644" ht="15" customHeight="1" x14ac:dyDescent="0.25"/>
    <row r="8645" ht="15" customHeight="1" x14ac:dyDescent="0.25"/>
    <row r="8646" ht="15" customHeight="1" x14ac:dyDescent="0.25"/>
    <row r="8647" ht="15" customHeight="1" x14ac:dyDescent="0.25"/>
    <row r="8648" ht="15" customHeight="1" x14ac:dyDescent="0.25"/>
    <row r="8649" ht="15" customHeight="1" x14ac:dyDescent="0.25"/>
    <row r="8650" ht="15" customHeight="1" x14ac:dyDescent="0.25"/>
    <row r="8651" ht="15" customHeight="1" x14ac:dyDescent="0.25"/>
    <row r="8652" ht="15" customHeight="1" x14ac:dyDescent="0.25"/>
    <row r="8653" ht="15" customHeight="1" x14ac:dyDescent="0.25"/>
    <row r="8654" ht="15" customHeight="1" x14ac:dyDescent="0.25"/>
    <row r="8655" ht="15" customHeight="1" x14ac:dyDescent="0.25"/>
    <row r="8656" ht="15" customHeight="1" x14ac:dyDescent="0.25"/>
    <row r="8657" ht="15" customHeight="1" x14ac:dyDescent="0.25"/>
    <row r="8658" ht="15" customHeight="1" x14ac:dyDescent="0.25"/>
    <row r="8659" ht="15" customHeight="1" x14ac:dyDescent="0.25"/>
    <row r="8660" ht="15" customHeight="1" x14ac:dyDescent="0.25"/>
    <row r="8661" ht="15" customHeight="1" x14ac:dyDescent="0.25"/>
    <row r="8662" ht="15" customHeight="1" x14ac:dyDescent="0.25"/>
    <row r="8663" ht="15" customHeight="1" x14ac:dyDescent="0.25"/>
    <row r="8664" ht="15" customHeight="1" x14ac:dyDescent="0.25"/>
    <row r="8665" ht="15" customHeight="1" x14ac:dyDescent="0.25"/>
    <row r="8666" ht="15" customHeight="1" x14ac:dyDescent="0.25"/>
    <row r="8667" ht="15" customHeight="1" x14ac:dyDescent="0.25"/>
    <row r="8668" ht="15" customHeight="1" x14ac:dyDescent="0.25"/>
    <row r="8669" ht="15" customHeight="1" x14ac:dyDescent="0.25"/>
    <row r="8670" ht="15" customHeight="1" x14ac:dyDescent="0.25"/>
    <row r="8671" ht="15" customHeight="1" x14ac:dyDescent="0.25"/>
    <row r="8672" ht="15" customHeight="1" x14ac:dyDescent="0.25"/>
    <row r="8673" ht="15" customHeight="1" x14ac:dyDescent="0.25"/>
    <row r="8674" ht="15" customHeight="1" x14ac:dyDescent="0.25"/>
    <row r="8675" ht="15" customHeight="1" x14ac:dyDescent="0.25"/>
    <row r="8676" ht="15" customHeight="1" x14ac:dyDescent="0.25"/>
    <row r="8677" ht="15" customHeight="1" x14ac:dyDescent="0.25"/>
    <row r="8678" ht="15" customHeight="1" x14ac:dyDescent="0.25"/>
    <row r="8679" ht="15" customHeight="1" x14ac:dyDescent="0.25"/>
    <row r="8680" ht="15" customHeight="1" x14ac:dyDescent="0.25"/>
    <row r="8681" ht="15" customHeight="1" x14ac:dyDescent="0.25"/>
    <row r="8682" ht="15" customHeight="1" x14ac:dyDescent="0.25"/>
    <row r="8683" ht="15" customHeight="1" x14ac:dyDescent="0.25"/>
    <row r="8684" ht="15" customHeight="1" x14ac:dyDescent="0.25"/>
    <row r="8685" ht="15" customHeight="1" x14ac:dyDescent="0.25"/>
    <row r="8686" ht="15" customHeight="1" x14ac:dyDescent="0.25"/>
    <row r="8687" ht="15" customHeight="1" x14ac:dyDescent="0.25"/>
    <row r="8688" ht="15" customHeight="1" x14ac:dyDescent="0.25"/>
    <row r="8689" ht="15" customHeight="1" x14ac:dyDescent="0.25"/>
    <row r="8690" ht="15" customHeight="1" x14ac:dyDescent="0.25"/>
    <row r="8691" ht="15" customHeight="1" x14ac:dyDescent="0.25"/>
    <row r="8692" ht="15" customHeight="1" x14ac:dyDescent="0.25"/>
    <row r="8693" ht="15" customHeight="1" x14ac:dyDescent="0.25"/>
    <row r="8694" ht="15" customHeight="1" x14ac:dyDescent="0.25"/>
    <row r="8695" ht="15" customHeight="1" x14ac:dyDescent="0.25"/>
    <row r="8696" ht="15" customHeight="1" x14ac:dyDescent="0.25"/>
    <row r="8697" ht="15" customHeight="1" x14ac:dyDescent="0.25"/>
    <row r="8698" ht="15" customHeight="1" x14ac:dyDescent="0.25"/>
    <row r="8699" ht="15" customHeight="1" x14ac:dyDescent="0.25"/>
    <row r="8700" ht="15" customHeight="1" x14ac:dyDescent="0.25"/>
    <row r="8701" ht="15" customHeight="1" x14ac:dyDescent="0.25"/>
    <row r="8702" ht="15" customHeight="1" x14ac:dyDescent="0.25"/>
    <row r="8703" ht="15" customHeight="1" x14ac:dyDescent="0.25"/>
    <row r="8704" ht="15" customHeight="1" x14ac:dyDescent="0.25"/>
    <row r="8705" ht="15" customHeight="1" x14ac:dyDescent="0.25"/>
    <row r="8706" ht="15" customHeight="1" x14ac:dyDescent="0.25"/>
    <row r="8707" ht="15" customHeight="1" x14ac:dyDescent="0.25"/>
    <row r="8708" ht="15" customHeight="1" x14ac:dyDescent="0.25"/>
    <row r="8709" ht="15" customHeight="1" x14ac:dyDescent="0.25"/>
    <row r="8710" ht="15" customHeight="1" x14ac:dyDescent="0.25"/>
    <row r="8711" ht="15" customHeight="1" x14ac:dyDescent="0.25"/>
    <row r="8712" ht="15" customHeight="1" x14ac:dyDescent="0.25"/>
    <row r="8713" ht="15" customHeight="1" x14ac:dyDescent="0.25"/>
    <row r="8714" ht="15" customHeight="1" x14ac:dyDescent="0.25"/>
    <row r="8715" ht="15" customHeight="1" x14ac:dyDescent="0.25"/>
    <row r="8716" ht="15" customHeight="1" x14ac:dyDescent="0.25"/>
    <row r="8717" ht="15" customHeight="1" x14ac:dyDescent="0.25"/>
    <row r="8718" ht="15" customHeight="1" x14ac:dyDescent="0.25"/>
    <row r="8719" ht="15" customHeight="1" x14ac:dyDescent="0.25"/>
    <row r="8720" ht="15" customHeight="1" x14ac:dyDescent="0.25"/>
    <row r="8721" ht="15" customHeight="1" x14ac:dyDescent="0.25"/>
    <row r="8722" ht="15" customHeight="1" x14ac:dyDescent="0.25"/>
    <row r="8723" ht="15" customHeight="1" x14ac:dyDescent="0.25"/>
    <row r="8724" ht="15" customHeight="1" x14ac:dyDescent="0.25"/>
    <row r="8725" ht="15" customHeight="1" x14ac:dyDescent="0.25"/>
    <row r="8726" ht="15" customHeight="1" x14ac:dyDescent="0.25"/>
    <row r="8727" ht="15" customHeight="1" x14ac:dyDescent="0.25"/>
    <row r="8728" ht="15" customHeight="1" x14ac:dyDescent="0.25"/>
    <row r="8729" ht="15" customHeight="1" x14ac:dyDescent="0.25"/>
    <row r="8730" ht="15" customHeight="1" x14ac:dyDescent="0.25"/>
    <row r="8731" ht="15" customHeight="1" x14ac:dyDescent="0.25"/>
    <row r="8732" ht="15" customHeight="1" x14ac:dyDescent="0.25"/>
    <row r="8733" ht="15" customHeight="1" x14ac:dyDescent="0.25"/>
    <row r="8734" ht="15" customHeight="1" x14ac:dyDescent="0.25"/>
    <row r="8735" ht="15" customHeight="1" x14ac:dyDescent="0.25"/>
    <row r="8736" ht="15" customHeight="1" x14ac:dyDescent="0.25"/>
    <row r="8737" ht="15" customHeight="1" x14ac:dyDescent="0.25"/>
    <row r="8738" ht="15" customHeight="1" x14ac:dyDescent="0.25"/>
    <row r="8739" ht="15" customHeight="1" x14ac:dyDescent="0.25"/>
    <row r="8740" ht="15" customHeight="1" x14ac:dyDescent="0.25"/>
    <row r="8741" ht="15" customHeight="1" x14ac:dyDescent="0.25"/>
    <row r="8742" ht="15" customHeight="1" x14ac:dyDescent="0.25"/>
    <row r="8743" ht="15" customHeight="1" x14ac:dyDescent="0.25"/>
    <row r="8744" ht="15" customHeight="1" x14ac:dyDescent="0.25"/>
    <row r="8745" ht="15" customHeight="1" x14ac:dyDescent="0.25"/>
    <row r="8746" ht="15" customHeight="1" x14ac:dyDescent="0.25"/>
    <row r="8747" ht="15" customHeight="1" x14ac:dyDescent="0.25"/>
    <row r="8748" ht="15" customHeight="1" x14ac:dyDescent="0.25"/>
    <row r="8749" ht="15" customHeight="1" x14ac:dyDescent="0.25"/>
    <row r="8750" ht="15" customHeight="1" x14ac:dyDescent="0.25"/>
    <row r="8751" ht="15" customHeight="1" x14ac:dyDescent="0.25"/>
    <row r="8752" ht="15" customHeight="1" x14ac:dyDescent="0.25"/>
    <row r="8753" ht="15" customHeight="1" x14ac:dyDescent="0.25"/>
    <row r="8754" ht="15" customHeight="1" x14ac:dyDescent="0.25"/>
    <row r="8755" ht="15" customHeight="1" x14ac:dyDescent="0.25"/>
    <row r="8756" ht="15" customHeight="1" x14ac:dyDescent="0.25"/>
    <row r="8757" ht="15" customHeight="1" x14ac:dyDescent="0.25"/>
    <row r="8758" ht="15" customHeight="1" x14ac:dyDescent="0.25"/>
    <row r="8759" ht="15" customHeight="1" x14ac:dyDescent="0.25"/>
    <row r="8760" ht="15" customHeight="1" x14ac:dyDescent="0.25"/>
    <row r="8761" ht="15" customHeight="1" x14ac:dyDescent="0.25"/>
    <row r="8762" ht="15" customHeight="1" x14ac:dyDescent="0.25"/>
    <row r="8763" ht="15" customHeight="1" x14ac:dyDescent="0.25"/>
    <row r="8764" ht="15" customHeight="1" x14ac:dyDescent="0.25"/>
    <row r="8765" ht="15" customHeight="1" x14ac:dyDescent="0.25"/>
    <row r="8766" ht="15" customHeight="1" x14ac:dyDescent="0.25"/>
    <row r="8767" ht="15" customHeight="1" x14ac:dyDescent="0.25"/>
    <row r="8768" ht="15" customHeight="1" x14ac:dyDescent="0.25"/>
    <row r="8769" ht="15" customHeight="1" x14ac:dyDescent="0.25"/>
    <row r="8770" ht="15" customHeight="1" x14ac:dyDescent="0.25"/>
    <row r="8771" ht="15" customHeight="1" x14ac:dyDescent="0.25"/>
    <row r="8772" ht="15" customHeight="1" x14ac:dyDescent="0.25"/>
    <row r="8773" ht="15" customHeight="1" x14ac:dyDescent="0.25"/>
    <row r="8774" ht="15" customHeight="1" x14ac:dyDescent="0.25"/>
    <row r="8775" ht="15" customHeight="1" x14ac:dyDescent="0.25"/>
    <row r="8776" ht="15" customHeight="1" x14ac:dyDescent="0.25"/>
    <row r="8777" ht="15" customHeight="1" x14ac:dyDescent="0.25"/>
    <row r="8778" ht="15" customHeight="1" x14ac:dyDescent="0.25"/>
    <row r="8779" ht="15" customHeight="1" x14ac:dyDescent="0.25"/>
    <row r="8780" ht="15" customHeight="1" x14ac:dyDescent="0.25"/>
    <row r="8781" ht="15" customHeight="1" x14ac:dyDescent="0.25"/>
    <row r="8782" ht="15" customHeight="1" x14ac:dyDescent="0.25"/>
    <row r="8783" ht="15" customHeight="1" x14ac:dyDescent="0.25"/>
    <row r="8784" ht="15" customHeight="1" x14ac:dyDescent="0.25"/>
    <row r="8785" ht="15" customHeight="1" x14ac:dyDescent="0.25"/>
    <row r="8786" ht="15" customHeight="1" x14ac:dyDescent="0.25"/>
    <row r="8787" ht="15" customHeight="1" x14ac:dyDescent="0.25"/>
    <row r="8788" ht="15" customHeight="1" x14ac:dyDescent="0.25"/>
    <row r="8789" ht="15" customHeight="1" x14ac:dyDescent="0.25"/>
    <row r="8790" ht="15" customHeight="1" x14ac:dyDescent="0.25"/>
    <row r="8791" ht="15" customHeight="1" x14ac:dyDescent="0.25"/>
    <row r="8792" ht="15" customHeight="1" x14ac:dyDescent="0.25"/>
    <row r="8793" ht="15" customHeight="1" x14ac:dyDescent="0.25"/>
    <row r="8794" ht="15" customHeight="1" x14ac:dyDescent="0.25"/>
    <row r="8795" ht="15" customHeight="1" x14ac:dyDescent="0.25"/>
    <row r="8796" ht="15" customHeight="1" x14ac:dyDescent="0.25"/>
    <row r="8797" ht="15" customHeight="1" x14ac:dyDescent="0.25"/>
    <row r="8798" ht="15" customHeight="1" x14ac:dyDescent="0.25"/>
    <row r="8799" ht="15" customHeight="1" x14ac:dyDescent="0.25"/>
    <row r="8800" ht="15" customHeight="1" x14ac:dyDescent="0.25"/>
    <row r="8801" ht="15" customHeight="1" x14ac:dyDescent="0.25"/>
    <row r="8802" ht="15" customHeight="1" x14ac:dyDescent="0.25"/>
    <row r="8803" ht="15" customHeight="1" x14ac:dyDescent="0.25"/>
    <row r="8804" ht="15" customHeight="1" x14ac:dyDescent="0.25"/>
    <row r="8805" ht="15" customHeight="1" x14ac:dyDescent="0.25"/>
    <row r="8806" ht="15" customHeight="1" x14ac:dyDescent="0.25"/>
    <row r="8807" ht="15" customHeight="1" x14ac:dyDescent="0.25"/>
    <row r="8808" ht="15" customHeight="1" x14ac:dyDescent="0.25"/>
    <row r="8809" ht="15" customHeight="1" x14ac:dyDescent="0.25"/>
    <row r="8810" ht="15" customHeight="1" x14ac:dyDescent="0.25"/>
    <row r="8811" ht="15" customHeight="1" x14ac:dyDescent="0.25"/>
    <row r="8812" ht="15" customHeight="1" x14ac:dyDescent="0.25"/>
    <row r="8813" ht="15" customHeight="1" x14ac:dyDescent="0.25"/>
    <row r="8814" ht="15" customHeight="1" x14ac:dyDescent="0.25"/>
    <row r="8815" ht="15" customHeight="1" x14ac:dyDescent="0.25"/>
    <row r="8816" ht="15" customHeight="1" x14ac:dyDescent="0.25"/>
    <row r="8817" ht="15" customHeight="1" x14ac:dyDescent="0.25"/>
    <row r="8818" ht="15" customHeight="1" x14ac:dyDescent="0.25"/>
    <row r="8819" ht="15" customHeight="1" x14ac:dyDescent="0.25"/>
    <row r="8820" ht="15" customHeight="1" x14ac:dyDescent="0.25"/>
    <row r="8821" ht="15" customHeight="1" x14ac:dyDescent="0.25"/>
    <row r="8822" ht="15" customHeight="1" x14ac:dyDescent="0.25"/>
    <row r="8823" ht="15" customHeight="1" x14ac:dyDescent="0.25"/>
    <row r="8824" ht="15" customHeight="1" x14ac:dyDescent="0.25"/>
    <row r="8825" ht="15" customHeight="1" x14ac:dyDescent="0.25"/>
    <row r="8826" ht="15" customHeight="1" x14ac:dyDescent="0.25"/>
    <row r="8827" ht="15" customHeight="1" x14ac:dyDescent="0.25"/>
    <row r="8828" ht="15" customHeight="1" x14ac:dyDescent="0.25"/>
    <row r="8829" ht="15" customHeight="1" x14ac:dyDescent="0.25"/>
    <row r="8830" ht="15" customHeight="1" x14ac:dyDescent="0.25"/>
    <row r="8831" ht="15" customHeight="1" x14ac:dyDescent="0.25"/>
    <row r="8832" ht="15" customHeight="1" x14ac:dyDescent="0.25"/>
    <row r="8833" ht="15" customHeight="1" x14ac:dyDescent="0.25"/>
    <row r="8834" ht="15" customHeight="1" x14ac:dyDescent="0.25"/>
    <row r="8835" ht="15" customHeight="1" x14ac:dyDescent="0.25"/>
    <row r="8836" ht="15" customHeight="1" x14ac:dyDescent="0.25"/>
    <row r="8837" ht="15" customHeight="1" x14ac:dyDescent="0.25"/>
    <row r="8838" ht="15" customHeight="1" x14ac:dyDescent="0.25"/>
    <row r="8839" ht="15" customHeight="1" x14ac:dyDescent="0.25"/>
    <row r="8840" ht="15" customHeight="1" x14ac:dyDescent="0.25"/>
    <row r="8841" ht="15" customHeight="1" x14ac:dyDescent="0.25"/>
    <row r="8842" ht="15" customHeight="1" x14ac:dyDescent="0.25"/>
    <row r="8843" ht="15" customHeight="1" x14ac:dyDescent="0.25"/>
    <row r="8844" ht="15" customHeight="1" x14ac:dyDescent="0.25"/>
    <row r="8845" ht="15" customHeight="1" x14ac:dyDescent="0.25"/>
    <row r="8846" ht="15" customHeight="1" x14ac:dyDescent="0.25"/>
    <row r="8847" ht="15" customHeight="1" x14ac:dyDescent="0.25"/>
    <row r="8848" ht="15" customHeight="1" x14ac:dyDescent="0.25"/>
    <row r="8849" ht="15" customHeight="1" x14ac:dyDescent="0.25"/>
    <row r="8850" ht="15" customHeight="1" x14ac:dyDescent="0.25"/>
    <row r="8851" ht="15" customHeight="1" x14ac:dyDescent="0.25"/>
    <row r="8852" ht="15" customHeight="1" x14ac:dyDescent="0.25"/>
    <row r="8853" ht="15" customHeight="1" x14ac:dyDescent="0.25"/>
    <row r="8854" ht="15" customHeight="1" x14ac:dyDescent="0.25"/>
    <row r="8855" ht="15" customHeight="1" x14ac:dyDescent="0.25"/>
    <row r="8856" ht="15" customHeight="1" x14ac:dyDescent="0.25"/>
    <row r="8857" ht="15" customHeight="1" x14ac:dyDescent="0.25"/>
    <row r="8858" ht="15" customHeight="1" x14ac:dyDescent="0.25"/>
    <row r="8859" ht="15" customHeight="1" x14ac:dyDescent="0.25"/>
    <row r="8860" ht="15" customHeight="1" x14ac:dyDescent="0.25"/>
    <row r="8861" ht="15" customHeight="1" x14ac:dyDescent="0.25"/>
    <row r="8862" ht="15" customHeight="1" x14ac:dyDescent="0.25"/>
    <row r="8863" ht="15" customHeight="1" x14ac:dyDescent="0.25"/>
    <row r="8864" ht="15" customHeight="1" x14ac:dyDescent="0.25"/>
    <row r="8865" ht="15" customHeight="1" x14ac:dyDescent="0.25"/>
    <row r="8866" ht="15" customHeight="1" x14ac:dyDescent="0.25"/>
    <row r="8867" ht="15" customHeight="1" x14ac:dyDescent="0.25"/>
    <row r="8868" ht="15" customHeight="1" x14ac:dyDescent="0.25"/>
    <row r="8869" ht="15" customHeight="1" x14ac:dyDescent="0.25"/>
    <row r="8870" ht="15" customHeight="1" x14ac:dyDescent="0.25"/>
    <row r="8871" ht="15" customHeight="1" x14ac:dyDescent="0.25"/>
    <row r="8872" ht="15" customHeight="1" x14ac:dyDescent="0.25"/>
    <row r="8873" ht="15" customHeight="1" x14ac:dyDescent="0.25"/>
    <row r="8874" ht="15" customHeight="1" x14ac:dyDescent="0.25"/>
    <row r="8875" ht="15" customHeight="1" x14ac:dyDescent="0.25"/>
    <row r="8876" ht="15" customHeight="1" x14ac:dyDescent="0.25"/>
    <row r="8877" ht="15" customHeight="1" x14ac:dyDescent="0.25"/>
    <row r="8878" ht="15" customHeight="1" x14ac:dyDescent="0.25"/>
    <row r="8879" ht="15" customHeight="1" x14ac:dyDescent="0.25"/>
    <row r="8880" ht="15" customHeight="1" x14ac:dyDescent="0.25"/>
    <row r="8881" ht="15" customHeight="1" x14ac:dyDescent="0.25"/>
    <row r="8882" ht="15" customHeight="1" x14ac:dyDescent="0.25"/>
    <row r="8883" ht="15" customHeight="1" x14ac:dyDescent="0.25"/>
    <row r="8884" ht="15" customHeight="1" x14ac:dyDescent="0.25"/>
    <row r="8885" ht="15" customHeight="1" x14ac:dyDescent="0.25"/>
    <row r="8886" ht="15" customHeight="1" x14ac:dyDescent="0.25"/>
    <row r="8887" ht="15" customHeight="1" x14ac:dyDescent="0.25"/>
    <row r="8888" ht="15" customHeight="1" x14ac:dyDescent="0.25"/>
    <row r="8889" ht="15" customHeight="1" x14ac:dyDescent="0.25"/>
    <row r="8890" ht="15" customHeight="1" x14ac:dyDescent="0.25"/>
    <row r="8891" ht="15" customHeight="1" x14ac:dyDescent="0.25"/>
    <row r="8892" ht="15" customHeight="1" x14ac:dyDescent="0.25"/>
    <row r="8893" ht="15" customHeight="1" x14ac:dyDescent="0.25"/>
    <row r="8894" ht="15" customHeight="1" x14ac:dyDescent="0.25"/>
    <row r="8895" ht="15" customHeight="1" x14ac:dyDescent="0.25"/>
    <row r="8896" ht="15" customHeight="1" x14ac:dyDescent="0.25"/>
    <row r="8897" ht="15" customHeight="1" x14ac:dyDescent="0.25"/>
    <row r="8898" ht="15" customHeight="1" x14ac:dyDescent="0.25"/>
    <row r="8899" ht="15" customHeight="1" x14ac:dyDescent="0.25"/>
    <row r="8900" ht="15" customHeight="1" x14ac:dyDescent="0.25"/>
    <row r="8901" ht="15" customHeight="1" x14ac:dyDescent="0.25"/>
    <row r="8902" ht="15" customHeight="1" x14ac:dyDescent="0.25"/>
    <row r="8903" ht="15" customHeight="1" x14ac:dyDescent="0.25"/>
    <row r="8904" ht="15" customHeight="1" x14ac:dyDescent="0.25"/>
    <row r="8905" ht="15" customHeight="1" x14ac:dyDescent="0.25"/>
    <row r="8906" ht="15" customHeight="1" x14ac:dyDescent="0.25"/>
    <row r="8907" ht="15" customHeight="1" x14ac:dyDescent="0.25"/>
    <row r="8908" ht="15" customHeight="1" x14ac:dyDescent="0.25"/>
    <row r="8909" ht="15" customHeight="1" x14ac:dyDescent="0.25"/>
    <row r="8910" ht="15" customHeight="1" x14ac:dyDescent="0.25"/>
    <row r="8911" ht="15" customHeight="1" x14ac:dyDescent="0.25"/>
    <row r="8912" ht="15" customHeight="1" x14ac:dyDescent="0.25"/>
    <row r="8913" ht="15" customHeight="1" x14ac:dyDescent="0.25"/>
    <row r="8914" ht="15" customHeight="1" x14ac:dyDescent="0.25"/>
    <row r="8915" ht="15" customHeight="1" x14ac:dyDescent="0.25"/>
    <row r="8916" ht="15" customHeight="1" x14ac:dyDescent="0.25"/>
    <row r="8917" ht="15" customHeight="1" x14ac:dyDescent="0.25"/>
    <row r="8918" ht="15" customHeight="1" x14ac:dyDescent="0.25"/>
    <row r="8919" ht="15" customHeight="1" x14ac:dyDescent="0.25"/>
    <row r="8920" ht="15" customHeight="1" x14ac:dyDescent="0.25"/>
    <row r="8921" ht="15" customHeight="1" x14ac:dyDescent="0.25"/>
    <row r="8922" ht="15" customHeight="1" x14ac:dyDescent="0.25"/>
    <row r="8923" ht="15" customHeight="1" x14ac:dyDescent="0.25"/>
    <row r="8924" ht="15" customHeight="1" x14ac:dyDescent="0.25"/>
    <row r="8925" ht="15" customHeight="1" x14ac:dyDescent="0.25"/>
    <row r="8926" ht="15" customHeight="1" x14ac:dyDescent="0.25"/>
    <row r="8927" ht="15" customHeight="1" x14ac:dyDescent="0.25"/>
    <row r="8928" ht="15" customHeight="1" x14ac:dyDescent="0.25"/>
    <row r="8929" ht="15" customHeight="1" x14ac:dyDescent="0.25"/>
    <row r="8930" ht="15" customHeight="1" x14ac:dyDescent="0.25"/>
    <row r="8931" ht="15" customHeight="1" x14ac:dyDescent="0.25"/>
    <row r="8932" ht="15" customHeight="1" x14ac:dyDescent="0.25"/>
    <row r="8933" ht="15" customHeight="1" x14ac:dyDescent="0.25"/>
    <row r="8934" ht="15" customHeight="1" x14ac:dyDescent="0.25"/>
    <row r="8935" ht="15" customHeight="1" x14ac:dyDescent="0.25"/>
    <row r="8936" ht="15" customHeight="1" x14ac:dyDescent="0.25"/>
    <row r="8937" ht="15" customHeight="1" x14ac:dyDescent="0.25"/>
    <row r="8938" ht="15" customHeight="1" x14ac:dyDescent="0.25"/>
    <row r="8939" ht="15" customHeight="1" x14ac:dyDescent="0.25"/>
    <row r="8940" ht="15" customHeight="1" x14ac:dyDescent="0.25"/>
    <row r="8941" ht="15" customHeight="1" x14ac:dyDescent="0.25"/>
    <row r="8942" ht="15" customHeight="1" x14ac:dyDescent="0.25"/>
    <row r="8943" ht="15" customHeight="1" x14ac:dyDescent="0.25"/>
    <row r="8944" ht="15" customHeight="1" x14ac:dyDescent="0.25"/>
    <row r="8945" ht="15" customHeight="1" x14ac:dyDescent="0.25"/>
    <row r="8946" ht="15" customHeight="1" x14ac:dyDescent="0.25"/>
    <row r="8947" ht="15" customHeight="1" x14ac:dyDescent="0.25"/>
    <row r="8948" ht="15" customHeight="1" x14ac:dyDescent="0.25"/>
    <row r="8949" ht="15" customHeight="1" x14ac:dyDescent="0.25"/>
    <row r="8950" ht="15" customHeight="1" x14ac:dyDescent="0.25"/>
    <row r="8951" ht="15" customHeight="1" x14ac:dyDescent="0.25"/>
    <row r="8952" ht="15" customHeight="1" x14ac:dyDescent="0.25"/>
    <row r="8953" ht="15" customHeight="1" x14ac:dyDescent="0.25"/>
    <row r="8954" ht="15" customHeight="1" x14ac:dyDescent="0.25"/>
    <row r="8955" ht="15" customHeight="1" x14ac:dyDescent="0.25"/>
    <row r="8956" ht="15" customHeight="1" x14ac:dyDescent="0.25"/>
    <row r="8957" ht="15" customHeight="1" x14ac:dyDescent="0.25"/>
    <row r="8958" ht="15" customHeight="1" x14ac:dyDescent="0.25"/>
    <row r="8959" ht="15" customHeight="1" x14ac:dyDescent="0.25"/>
    <row r="8960" ht="15" customHeight="1" x14ac:dyDescent="0.25"/>
    <row r="8961" ht="15" customHeight="1" x14ac:dyDescent="0.25"/>
    <row r="8962" ht="15" customHeight="1" x14ac:dyDescent="0.25"/>
    <row r="8963" ht="15" customHeight="1" x14ac:dyDescent="0.25"/>
    <row r="8964" ht="15" customHeight="1" x14ac:dyDescent="0.25"/>
    <row r="8965" ht="15" customHeight="1" x14ac:dyDescent="0.25"/>
    <row r="8966" ht="15" customHeight="1" x14ac:dyDescent="0.25"/>
    <row r="8967" ht="15" customHeight="1" x14ac:dyDescent="0.25"/>
    <row r="8968" ht="15" customHeight="1" x14ac:dyDescent="0.25"/>
    <row r="8969" ht="15" customHeight="1" x14ac:dyDescent="0.25"/>
    <row r="8970" ht="15" customHeight="1" x14ac:dyDescent="0.25"/>
    <row r="8971" ht="15" customHeight="1" x14ac:dyDescent="0.25"/>
    <row r="8972" ht="15" customHeight="1" x14ac:dyDescent="0.25"/>
    <row r="8973" ht="15" customHeight="1" x14ac:dyDescent="0.25"/>
    <row r="8974" ht="15" customHeight="1" x14ac:dyDescent="0.25"/>
    <row r="8975" ht="15" customHeight="1" x14ac:dyDescent="0.25"/>
    <row r="8976" ht="15" customHeight="1" x14ac:dyDescent="0.25"/>
    <row r="8977" ht="15" customHeight="1" x14ac:dyDescent="0.25"/>
    <row r="8978" ht="15" customHeight="1" x14ac:dyDescent="0.25"/>
    <row r="8979" ht="15" customHeight="1" x14ac:dyDescent="0.25"/>
    <row r="8980" ht="15" customHeight="1" x14ac:dyDescent="0.25"/>
    <row r="8981" ht="15" customHeight="1" x14ac:dyDescent="0.25"/>
    <row r="8982" ht="15" customHeight="1" x14ac:dyDescent="0.25"/>
    <row r="8983" ht="15" customHeight="1" x14ac:dyDescent="0.25"/>
    <row r="8984" ht="15" customHeight="1" x14ac:dyDescent="0.25"/>
    <row r="8985" ht="15" customHeight="1" x14ac:dyDescent="0.25"/>
    <row r="8986" ht="15" customHeight="1" x14ac:dyDescent="0.25"/>
    <row r="8987" ht="15" customHeight="1" x14ac:dyDescent="0.25"/>
    <row r="8988" ht="15" customHeight="1" x14ac:dyDescent="0.25"/>
    <row r="8989" ht="15" customHeight="1" x14ac:dyDescent="0.25"/>
    <row r="8990" ht="15" customHeight="1" x14ac:dyDescent="0.25"/>
    <row r="8991" ht="15" customHeight="1" x14ac:dyDescent="0.25"/>
    <row r="8992" ht="15" customHeight="1" x14ac:dyDescent="0.25"/>
    <row r="8993" ht="15" customHeight="1" x14ac:dyDescent="0.25"/>
    <row r="8994" ht="15" customHeight="1" x14ac:dyDescent="0.25"/>
    <row r="8995" ht="15" customHeight="1" x14ac:dyDescent="0.25"/>
    <row r="8996" ht="15" customHeight="1" x14ac:dyDescent="0.25"/>
    <row r="8997" ht="15" customHeight="1" x14ac:dyDescent="0.25"/>
    <row r="8998" ht="15" customHeight="1" x14ac:dyDescent="0.25"/>
    <row r="8999" ht="15" customHeight="1" x14ac:dyDescent="0.25"/>
    <row r="9000" ht="15" customHeight="1" x14ac:dyDescent="0.25"/>
    <row r="9001" ht="15" customHeight="1" x14ac:dyDescent="0.25"/>
    <row r="9002" ht="15" customHeight="1" x14ac:dyDescent="0.25"/>
    <row r="9003" ht="15" customHeight="1" x14ac:dyDescent="0.25"/>
    <row r="9004" ht="15" customHeight="1" x14ac:dyDescent="0.25"/>
    <row r="9005" ht="15" customHeight="1" x14ac:dyDescent="0.25"/>
    <row r="9006" ht="15" customHeight="1" x14ac:dyDescent="0.25"/>
    <row r="9007" ht="15" customHeight="1" x14ac:dyDescent="0.25"/>
    <row r="9008" ht="15" customHeight="1" x14ac:dyDescent="0.25"/>
    <row r="9009" ht="15" customHeight="1" x14ac:dyDescent="0.25"/>
    <row r="9010" ht="15" customHeight="1" x14ac:dyDescent="0.25"/>
    <row r="9011" ht="15" customHeight="1" x14ac:dyDescent="0.25"/>
    <row r="9012" ht="15" customHeight="1" x14ac:dyDescent="0.25"/>
    <row r="9013" ht="15" customHeight="1" x14ac:dyDescent="0.25"/>
    <row r="9014" ht="15" customHeight="1" x14ac:dyDescent="0.25"/>
    <row r="9015" ht="15" customHeight="1" x14ac:dyDescent="0.25"/>
    <row r="9016" ht="15" customHeight="1" x14ac:dyDescent="0.25"/>
    <row r="9017" ht="15" customHeight="1" x14ac:dyDescent="0.25"/>
    <row r="9018" ht="15" customHeight="1" x14ac:dyDescent="0.25"/>
    <row r="9019" ht="15" customHeight="1" x14ac:dyDescent="0.25"/>
    <row r="9020" ht="15" customHeight="1" x14ac:dyDescent="0.25"/>
    <row r="9021" ht="15" customHeight="1" x14ac:dyDescent="0.25"/>
    <row r="9022" ht="15" customHeight="1" x14ac:dyDescent="0.25"/>
    <row r="9023" ht="15" customHeight="1" x14ac:dyDescent="0.25"/>
    <row r="9024" ht="15" customHeight="1" x14ac:dyDescent="0.25"/>
    <row r="9025" ht="15" customHeight="1" x14ac:dyDescent="0.25"/>
    <row r="9026" ht="15" customHeight="1" x14ac:dyDescent="0.25"/>
    <row r="9027" ht="15" customHeight="1" x14ac:dyDescent="0.25"/>
    <row r="9028" ht="15" customHeight="1" x14ac:dyDescent="0.25"/>
    <row r="9029" ht="15" customHeight="1" x14ac:dyDescent="0.25"/>
    <row r="9030" ht="15" customHeight="1" x14ac:dyDescent="0.25"/>
    <row r="9031" ht="15" customHeight="1" x14ac:dyDescent="0.25"/>
    <row r="9032" ht="15" customHeight="1" x14ac:dyDescent="0.25"/>
    <row r="9033" ht="15" customHeight="1" x14ac:dyDescent="0.25"/>
    <row r="9034" ht="15" customHeight="1" x14ac:dyDescent="0.25"/>
    <row r="9035" ht="15" customHeight="1" x14ac:dyDescent="0.25"/>
    <row r="9036" ht="15" customHeight="1" x14ac:dyDescent="0.25"/>
    <row r="9037" ht="15" customHeight="1" x14ac:dyDescent="0.25"/>
    <row r="9038" ht="15" customHeight="1" x14ac:dyDescent="0.25"/>
    <row r="9039" ht="15" customHeight="1" x14ac:dyDescent="0.25"/>
    <row r="9040" ht="15" customHeight="1" x14ac:dyDescent="0.25"/>
    <row r="9041" ht="15" customHeight="1" x14ac:dyDescent="0.25"/>
    <row r="9042" ht="15" customHeight="1" x14ac:dyDescent="0.25"/>
    <row r="9043" ht="15" customHeight="1" x14ac:dyDescent="0.25"/>
    <row r="9044" ht="15" customHeight="1" x14ac:dyDescent="0.25"/>
    <row r="9045" ht="15" customHeight="1" x14ac:dyDescent="0.25"/>
    <row r="9046" ht="15" customHeight="1" x14ac:dyDescent="0.25"/>
    <row r="9047" ht="15" customHeight="1" x14ac:dyDescent="0.25"/>
    <row r="9048" ht="15" customHeight="1" x14ac:dyDescent="0.25"/>
    <row r="9049" ht="15" customHeight="1" x14ac:dyDescent="0.25"/>
    <row r="9050" ht="15" customHeight="1" x14ac:dyDescent="0.25"/>
    <row r="9051" ht="15" customHeight="1" x14ac:dyDescent="0.25"/>
    <row r="9052" ht="15" customHeight="1" x14ac:dyDescent="0.25"/>
    <row r="9053" ht="15" customHeight="1" x14ac:dyDescent="0.25"/>
    <row r="9054" ht="15" customHeight="1" x14ac:dyDescent="0.25"/>
    <row r="9055" ht="15" customHeight="1" x14ac:dyDescent="0.25"/>
    <row r="9056" ht="15" customHeight="1" x14ac:dyDescent="0.25"/>
    <row r="9057" ht="15" customHeight="1" x14ac:dyDescent="0.25"/>
    <row r="9058" ht="15" customHeight="1" x14ac:dyDescent="0.25"/>
    <row r="9059" ht="15" customHeight="1" x14ac:dyDescent="0.25"/>
    <row r="9060" ht="15" customHeight="1" x14ac:dyDescent="0.25"/>
    <row r="9061" ht="15" customHeight="1" x14ac:dyDescent="0.25"/>
    <row r="9062" ht="15" customHeight="1" x14ac:dyDescent="0.25"/>
    <row r="9063" ht="15" customHeight="1" x14ac:dyDescent="0.25"/>
    <row r="9064" ht="15" customHeight="1" x14ac:dyDescent="0.25"/>
    <row r="9065" ht="15" customHeight="1" x14ac:dyDescent="0.25"/>
    <row r="9066" ht="15" customHeight="1" x14ac:dyDescent="0.25"/>
    <row r="9067" ht="15" customHeight="1" x14ac:dyDescent="0.25"/>
    <row r="9068" ht="15" customHeight="1" x14ac:dyDescent="0.25"/>
    <row r="9069" ht="15" customHeight="1" x14ac:dyDescent="0.25"/>
    <row r="9070" ht="15" customHeight="1" x14ac:dyDescent="0.25"/>
    <row r="9071" ht="15" customHeight="1" x14ac:dyDescent="0.25"/>
    <row r="9072" ht="15" customHeight="1" x14ac:dyDescent="0.25"/>
    <row r="9073" ht="15" customHeight="1" x14ac:dyDescent="0.25"/>
    <row r="9074" ht="15" customHeight="1" x14ac:dyDescent="0.25"/>
    <row r="9075" ht="15" customHeight="1" x14ac:dyDescent="0.25"/>
    <row r="9076" ht="15" customHeight="1" x14ac:dyDescent="0.25"/>
    <row r="9077" ht="15" customHeight="1" x14ac:dyDescent="0.25"/>
    <row r="9078" ht="15" customHeight="1" x14ac:dyDescent="0.25"/>
    <row r="9079" ht="15" customHeight="1" x14ac:dyDescent="0.25"/>
    <row r="9080" ht="15" customHeight="1" x14ac:dyDescent="0.25"/>
    <row r="9081" ht="15" customHeight="1" x14ac:dyDescent="0.25"/>
    <row r="9082" ht="15" customHeight="1" x14ac:dyDescent="0.25"/>
    <row r="9083" ht="15" customHeight="1" x14ac:dyDescent="0.25"/>
    <row r="9084" ht="15" customHeight="1" x14ac:dyDescent="0.25"/>
    <row r="9085" ht="15" customHeight="1" x14ac:dyDescent="0.25"/>
    <row r="9086" ht="15" customHeight="1" x14ac:dyDescent="0.25"/>
    <row r="9087" ht="15" customHeight="1" x14ac:dyDescent="0.25"/>
    <row r="9088" ht="15" customHeight="1" x14ac:dyDescent="0.25"/>
    <row r="9089" ht="15" customHeight="1" x14ac:dyDescent="0.25"/>
    <row r="9090" ht="15" customHeight="1" x14ac:dyDescent="0.25"/>
    <row r="9091" ht="15" customHeight="1" x14ac:dyDescent="0.25"/>
    <row r="9092" ht="15" customHeight="1" x14ac:dyDescent="0.25"/>
    <row r="9093" ht="15" customHeight="1" x14ac:dyDescent="0.25"/>
    <row r="9094" ht="15" customHeight="1" x14ac:dyDescent="0.25"/>
    <row r="9095" ht="15" customHeight="1" x14ac:dyDescent="0.25"/>
    <row r="9096" ht="15" customHeight="1" x14ac:dyDescent="0.25"/>
    <row r="9097" ht="15" customHeight="1" x14ac:dyDescent="0.25"/>
    <row r="9098" ht="15" customHeight="1" x14ac:dyDescent="0.25"/>
    <row r="9099" ht="15" customHeight="1" x14ac:dyDescent="0.25"/>
    <row r="9100" ht="15" customHeight="1" x14ac:dyDescent="0.25"/>
    <row r="9101" ht="15" customHeight="1" x14ac:dyDescent="0.25"/>
    <row r="9102" ht="15" customHeight="1" x14ac:dyDescent="0.25"/>
    <row r="9103" ht="15" customHeight="1" x14ac:dyDescent="0.25"/>
    <row r="9104" ht="15" customHeight="1" x14ac:dyDescent="0.25"/>
    <row r="9105" ht="15" customHeight="1" x14ac:dyDescent="0.25"/>
    <row r="9106" ht="15" customHeight="1" x14ac:dyDescent="0.25"/>
    <row r="9107" ht="15" customHeight="1" x14ac:dyDescent="0.25"/>
    <row r="9108" ht="15" customHeight="1" x14ac:dyDescent="0.25"/>
    <row r="9109" ht="15" customHeight="1" x14ac:dyDescent="0.25"/>
    <row r="9110" ht="15" customHeight="1" x14ac:dyDescent="0.25"/>
    <row r="9111" ht="15" customHeight="1" x14ac:dyDescent="0.25"/>
    <row r="9112" ht="15" customHeight="1" x14ac:dyDescent="0.25"/>
    <row r="9113" ht="15" customHeight="1" x14ac:dyDescent="0.25"/>
    <row r="9114" ht="15" customHeight="1" x14ac:dyDescent="0.25"/>
    <row r="9115" ht="15" customHeight="1" x14ac:dyDescent="0.25"/>
    <row r="9116" ht="15" customHeight="1" x14ac:dyDescent="0.25"/>
    <row r="9117" ht="15" customHeight="1" x14ac:dyDescent="0.25"/>
    <row r="9118" ht="15" customHeight="1" x14ac:dyDescent="0.25"/>
    <row r="9119" ht="15" customHeight="1" x14ac:dyDescent="0.25"/>
    <row r="9120" ht="15" customHeight="1" x14ac:dyDescent="0.25"/>
    <row r="9121" ht="15" customHeight="1" x14ac:dyDescent="0.25"/>
    <row r="9122" ht="15" customHeight="1" x14ac:dyDescent="0.25"/>
    <row r="9123" ht="15" customHeight="1" x14ac:dyDescent="0.25"/>
    <row r="9124" ht="15" customHeight="1" x14ac:dyDescent="0.25"/>
    <row r="9125" ht="15" customHeight="1" x14ac:dyDescent="0.25"/>
    <row r="9126" ht="15" customHeight="1" x14ac:dyDescent="0.25"/>
    <row r="9127" ht="15" customHeight="1" x14ac:dyDescent="0.25"/>
    <row r="9128" ht="15" customHeight="1" x14ac:dyDescent="0.25"/>
    <row r="9129" ht="15" customHeight="1" x14ac:dyDescent="0.25"/>
    <row r="9130" ht="15" customHeight="1" x14ac:dyDescent="0.25"/>
    <row r="9131" ht="15" customHeight="1" x14ac:dyDescent="0.25"/>
    <row r="9132" ht="15" customHeight="1" x14ac:dyDescent="0.25"/>
    <row r="9133" ht="15" customHeight="1" x14ac:dyDescent="0.25"/>
    <row r="9134" ht="15" customHeight="1" x14ac:dyDescent="0.25"/>
    <row r="9135" ht="15" customHeight="1" x14ac:dyDescent="0.25"/>
    <row r="9136" ht="15" customHeight="1" x14ac:dyDescent="0.25"/>
    <row r="9137" ht="15" customHeight="1" x14ac:dyDescent="0.25"/>
    <row r="9138" ht="15" customHeight="1" x14ac:dyDescent="0.25"/>
    <row r="9139" ht="15" customHeight="1" x14ac:dyDescent="0.25"/>
    <row r="9140" ht="15" customHeight="1" x14ac:dyDescent="0.25"/>
    <row r="9141" ht="15" customHeight="1" x14ac:dyDescent="0.25"/>
    <row r="9142" ht="15" customHeight="1" x14ac:dyDescent="0.25"/>
    <row r="9143" ht="15" customHeight="1" x14ac:dyDescent="0.25"/>
    <row r="9144" ht="15" customHeight="1" x14ac:dyDescent="0.25"/>
    <row r="9145" ht="15" customHeight="1" x14ac:dyDescent="0.25"/>
    <row r="9146" ht="15" customHeight="1" x14ac:dyDescent="0.25"/>
    <row r="9147" ht="15" customHeight="1" x14ac:dyDescent="0.25"/>
    <row r="9148" ht="15" customHeight="1" x14ac:dyDescent="0.25"/>
    <row r="9149" ht="15" customHeight="1" x14ac:dyDescent="0.25"/>
    <row r="9150" ht="15" customHeight="1" x14ac:dyDescent="0.25"/>
    <row r="9151" ht="15" customHeight="1" x14ac:dyDescent="0.25"/>
    <row r="9152" ht="15" customHeight="1" x14ac:dyDescent="0.25"/>
    <row r="9153" ht="15" customHeight="1" x14ac:dyDescent="0.25"/>
    <row r="9154" ht="15" customHeight="1" x14ac:dyDescent="0.25"/>
    <row r="9155" ht="15" customHeight="1" x14ac:dyDescent="0.25"/>
    <row r="9156" ht="15" customHeight="1" x14ac:dyDescent="0.25"/>
    <row r="9157" ht="15" customHeight="1" x14ac:dyDescent="0.25"/>
    <row r="9158" ht="15" customHeight="1" x14ac:dyDescent="0.25"/>
    <row r="9159" ht="15" customHeight="1" x14ac:dyDescent="0.25"/>
    <row r="9160" ht="15" customHeight="1" x14ac:dyDescent="0.25"/>
    <row r="9161" ht="15" customHeight="1" x14ac:dyDescent="0.25"/>
    <row r="9162" ht="15" customHeight="1" x14ac:dyDescent="0.25"/>
    <row r="9163" ht="15" customHeight="1" x14ac:dyDescent="0.25"/>
    <row r="9164" ht="15" customHeight="1" x14ac:dyDescent="0.25"/>
    <row r="9165" ht="15" customHeight="1" x14ac:dyDescent="0.25"/>
    <row r="9166" ht="15" customHeight="1" x14ac:dyDescent="0.25"/>
    <row r="9167" ht="15" customHeight="1" x14ac:dyDescent="0.25"/>
    <row r="9168" ht="15" customHeight="1" x14ac:dyDescent="0.25"/>
    <row r="9169" ht="15" customHeight="1" x14ac:dyDescent="0.25"/>
    <row r="9170" ht="15" customHeight="1" x14ac:dyDescent="0.25"/>
    <row r="9171" ht="15" customHeight="1" x14ac:dyDescent="0.25"/>
    <row r="9172" ht="15" customHeight="1" x14ac:dyDescent="0.25"/>
    <row r="9173" ht="15" customHeight="1" x14ac:dyDescent="0.25"/>
    <row r="9174" ht="15" customHeight="1" x14ac:dyDescent="0.25"/>
    <row r="9175" ht="15" customHeight="1" x14ac:dyDescent="0.25"/>
    <row r="9176" ht="15" customHeight="1" x14ac:dyDescent="0.25"/>
    <row r="9177" ht="15" customHeight="1" x14ac:dyDescent="0.25"/>
    <row r="9178" ht="15" customHeight="1" x14ac:dyDescent="0.25"/>
    <row r="9179" ht="15" customHeight="1" x14ac:dyDescent="0.25"/>
    <row r="9180" ht="15" customHeight="1" x14ac:dyDescent="0.25"/>
    <row r="9181" ht="15" customHeight="1" x14ac:dyDescent="0.25"/>
    <row r="9182" ht="15" customHeight="1" x14ac:dyDescent="0.25"/>
    <row r="9183" ht="15" customHeight="1" x14ac:dyDescent="0.25"/>
    <row r="9184" ht="15" customHeight="1" x14ac:dyDescent="0.25"/>
    <row r="9185" ht="15" customHeight="1" x14ac:dyDescent="0.25"/>
    <row r="9186" ht="15" customHeight="1" x14ac:dyDescent="0.25"/>
    <row r="9187" ht="15" customHeight="1" x14ac:dyDescent="0.25"/>
    <row r="9188" ht="15" customHeight="1" x14ac:dyDescent="0.25"/>
    <row r="9189" ht="15" customHeight="1" x14ac:dyDescent="0.25"/>
    <row r="9190" ht="15" customHeight="1" x14ac:dyDescent="0.25"/>
    <row r="9191" ht="15" customHeight="1" x14ac:dyDescent="0.25"/>
    <row r="9192" ht="15" customHeight="1" x14ac:dyDescent="0.25"/>
    <row r="9193" ht="15" customHeight="1" x14ac:dyDescent="0.25"/>
    <row r="9194" ht="15" customHeight="1" x14ac:dyDescent="0.25"/>
    <row r="9195" ht="15" customHeight="1" x14ac:dyDescent="0.25"/>
    <row r="9196" ht="15" customHeight="1" x14ac:dyDescent="0.25"/>
    <row r="9197" ht="15" customHeight="1" x14ac:dyDescent="0.25"/>
    <row r="9198" ht="15" customHeight="1" x14ac:dyDescent="0.25"/>
    <row r="9199" ht="15" customHeight="1" x14ac:dyDescent="0.25"/>
    <row r="9200" ht="15" customHeight="1" x14ac:dyDescent="0.25"/>
    <row r="9201" ht="15" customHeight="1" x14ac:dyDescent="0.25"/>
    <row r="9202" ht="15" customHeight="1" x14ac:dyDescent="0.25"/>
    <row r="9203" ht="15" customHeight="1" x14ac:dyDescent="0.25"/>
    <row r="9204" ht="15" customHeight="1" x14ac:dyDescent="0.25"/>
    <row r="9205" ht="15" customHeight="1" x14ac:dyDescent="0.25"/>
    <row r="9206" ht="15" customHeight="1" x14ac:dyDescent="0.25"/>
    <row r="9207" ht="15" customHeight="1" x14ac:dyDescent="0.25"/>
    <row r="9208" ht="15" customHeight="1" x14ac:dyDescent="0.25"/>
    <row r="9209" ht="15" customHeight="1" x14ac:dyDescent="0.25"/>
    <row r="9210" ht="15" customHeight="1" x14ac:dyDescent="0.25"/>
    <row r="9211" ht="15" customHeight="1" x14ac:dyDescent="0.25"/>
    <row r="9212" ht="15" customHeight="1" x14ac:dyDescent="0.25"/>
    <row r="9213" ht="15" customHeight="1" x14ac:dyDescent="0.25"/>
    <row r="9214" ht="15" customHeight="1" x14ac:dyDescent="0.25"/>
    <row r="9215" ht="15" customHeight="1" x14ac:dyDescent="0.25"/>
    <row r="9216" ht="15" customHeight="1" x14ac:dyDescent="0.25"/>
    <row r="9217" ht="15" customHeight="1" x14ac:dyDescent="0.25"/>
    <row r="9218" ht="15" customHeight="1" x14ac:dyDescent="0.25"/>
    <row r="9219" ht="15" customHeight="1" x14ac:dyDescent="0.25"/>
    <row r="9220" ht="15" customHeight="1" x14ac:dyDescent="0.25"/>
    <row r="9221" ht="15" customHeight="1" x14ac:dyDescent="0.25"/>
    <row r="9222" ht="15" customHeight="1" x14ac:dyDescent="0.25"/>
    <row r="9223" ht="15" customHeight="1" x14ac:dyDescent="0.25"/>
    <row r="9224" ht="15" customHeight="1" x14ac:dyDescent="0.25"/>
    <row r="9225" ht="15" customHeight="1" x14ac:dyDescent="0.25"/>
    <row r="9226" ht="15" customHeight="1" x14ac:dyDescent="0.25"/>
    <row r="9227" ht="15" customHeight="1" x14ac:dyDescent="0.25"/>
    <row r="9228" ht="15" customHeight="1" x14ac:dyDescent="0.25"/>
    <row r="9229" ht="15" customHeight="1" x14ac:dyDescent="0.25"/>
    <row r="9230" ht="15" customHeight="1" x14ac:dyDescent="0.25"/>
    <row r="9231" ht="15" customHeight="1" x14ac:dyDescent="0.25"/>
    <row r="9232" ht="15" customHeight="1" x14ac:dyDescent="0.25"/>
    <row r="9233" ht="15" customHeight="1" x14ac:dyDescent="0.25"/>
    <row r="9234" ht="15" customHeight="1" x14ac:dyDescent="0.25"/>
    <row r="9235" ht="15" customHeight="1" x14ac:dyDescent="0.25"/>
    <row r="9236" ht="15" customHeight="1" x14ac:dyDescent="0.25"/>
    <row r="9237" ht="15" customHeight="1" x14ac:dyDescent="0.25"/>
    <row r="9238" ht="15" customHeight="1" x14ac:dyDescent="0.25"/>
    <row r="9239" ht="15" customHeight="1" x14ac:dyDescent="0.25"/>
    <row r="9240" ht="15" customHeight="1" x14ac:dyDescent="0.25"/>
    <row r="9241" ht="15" customHeight="1" x14ac:dyDescent="0.25"/>
    <row r="9242" ht="15" customHeight="1" x14ac:dyDescent="0.25"/>
    <row r="9243" ht="15" customHeight="1" x14ac:dyDescent="0.25"/>
    <row r="9244" ht="15" customHeight="1" x14ac:dyDescent="0.25"/>
    <row r="9245" ht="15" customHeight="1" x14ac:dyDescent="0.25"/>
    <row r="9246" ht="15" customHeight="1" x14ac:dyDescent="0.25"/>
    <row r="9247" ht="15" customHeight="1" x14ac:dyDescent="0.25"/>
    <row r="9248" ht="15" customHeight="1" x14ac:dyDescent="0.25"/>
    <row r="9249" ht="15" customHeight="1" x14ac:dyDescent="0.25"/>
    <row r="9250" ht="15" customHeight="1" x14ac:dyDescent="0.25"/>
    <row r="9251" ht="15" customHeight="1" x14ac:dyDescent="0.25"/>
    <row r="9252" ht="15" customHeight="1" x14ac:dyDescent="0.25"/>
    <row r="9253" ht="15" customHeight="1" x14ac:dyDescent="0.25"/>
    <row r="9254" ht="15" customHeight="1" x14ac:dyDescent="0.25"/>
    <row r="9255" ht="15" customHeight="1" x14ac:dyDescent="0.25"/>
    <row r="9256" ht="15" customHeight="1" x14ac:dyDescent="0.25"/>
    <row r="9257" ht="15" customHeight="1" x14ac:dyDescent="0.25"/>
    <row r="9258" ht="15" customHeight="1" x14ac:dyDescent="0.25"/>
    <row r="9259" ht="15" customHeight="1" x14ac:dyDescent="0.25"/>
    <row r="9260" ht="15" customHeight="1" x14ac:dyDescent="0.25"/>
    <row r="9261" ht="15" customHeight="1" x14ac:dyDescent="0.25"/>
    <row r="9262" ht="15" customHeight="1" x14ac:dyDescent="0.25"/>
    <row r="9263" ht="15" customHeight="1" x14ac:dyDescent="0.25"/>
    <row r="9264" ht="15" customHeight="1" x14ac:dyDescent="0.25"/>
    <row r="9265" ht="15" customHeight="1" x14ac:dyDescent="0.25"/>
    <row r="9266" ht="15" customHeight="1" x14ac:dyDescent="0.25"/>
    <row r="9267" ht="15" customHeight="1" x14ac:dyDescent="0.25"/>
    <row r="9268" ht="15" customHeight="1" x14ac:dyDescent="0.25"/>
    <row r="9269" ht="15" customHeight="1" x14ac:dyDescent="0.25"/>
    <row r="9270" ht="15" customHeight="1" x14ac:dyDescent="0.25"/>
    <row r="9271" ht="15" customHeight="1" x14ac:dyDescent="0.25"/>
    <row r="9272" ht="15" customHeight="1" x14ac:dyDescent="0.25"/>
    <row r="9273" ht="15" customHeight="1" x14ac:dyDescent="0.25"/>
    <row r="9274" ht="15" customHeight="1" x14ac:dyDescent="0.25"/>
    <row r="9275" ht="15" customHeight="1" x14ac:dyDescent="0.25"/>
    <row r="9276" ht="15" customHeight="1" x14ac:dyDescent="0.25"/>
    <row r="9277" ht="15" customHeight="1" x14ac:dyDescent="0.25"/>
    <row r="9278" ht="15" customHeight="1" x14ac:dyDescent="0.25"/>
    <row r="9279" ht="15" customHeight="1" x14ac:dyDescent="0.25"/>
    <row r="9280" ht="15" customHeight="1" x14ac:dyDescent="0.25"/>
    <row r="9281" ht="15" customHeight="1" x14ac:dyDescent="0.25"/>
    <row r="9282" ht="15" customHeight="1" x14ac:dyDescent="0.25"/>
    <row r="9283" ht="15" customHeight="1" x14ac:dyDescent="0.25"/>
    <row r="9284" ht="15" customHeight="1" x14ac:dyDescent="0.25"/>
    <row r="9285" ht="15" customHeight="1" x14ac:dyDescent="0.25"/>
    <row r="9286" ht="15" customHeight="1" x14ac:dyDescent="0.25"/>
    <row r="9287" ht="15" customHeight="1" x14ac:dyDescent="0.25"/>
    <row r="9288" ht="15" customHeight="1" x14ac:dyDescent="0.25"/>
    <row r="9289" ht="15" customHeight="1" x14ac:dyDescent="0.25"/>
    <row r="9290" ht="15" customHeight="1" x14ac:dyDescent="0.25"/>
    <row r="9291" ht="15" customHeight="1" x14ac:dyDescent="0.25"/>
    <row r="9292" ht="15" customHeight="1" x14ac:dyDescent="0.25"/>
    <row r="9293" ht="15" customHeight="1" x14ac:dyDescent="0.25"/>
    <row r="9294" ht="15" customHeight="1" x14ac:dyDescent="0.25"/>
    <row r="9295" ht="15" customHeight="1" x14ac:dyDescent="0.25"/>
    <row r="9296" ht="15" customHeight="1" x14ac:dyDescent="0.25"/>
    <row r="9297" ht="15" customHeight="1" x14ac:dyDescent="0.25"/>
    <row r="9298" ht="15" customHeight="1" x14ac:dyDescent="0.25"/>
    <row r="9299" ht="15" customHeight="1" x14ac:dyDescent="0.25"/>
    <row r="9300" ht="15" customHeight="1" x14ac:dyDescent="0.25"/>
    <row r="9301" ht="15" customHeight="1" x14ac:dyDescent="0.25"/>
    <row r="9302" ht="15" customHeight="1" x14ac:dyDescent="0.25"/>
    <row r="9303" ht="15" customHeight="1" x14ac:dyDescent="0.25"/>
    <row r="9304" ht="15" customHeight="1" x14ac:dyDescent="0.25"/>
    <row r="9305" ht="15" customHeight="1" x14ac:dyDescent="0.25"/>
    <row r="9306" ht="15" customHeight="1" x14ac:dyDescent="0.25"/>
    <row r="9307" ht="15" customHeight="1" x14ac:dyDescent="0.25"/>
    <row r="9308" ht="15" customHeight="1" x14ac:dyDescent="0.25"/>
    <row r="9309" ht="15" customHeight="1" x14ac:dyDescent="0.25"/>
    <row r="9310" ht="15" customHeight="1" x14ac:dyDescent="0.25"/>
    <row r="9311" ht="15" customHeight="1" x14ac:dyDescent="0.25"/>
    <row r="9312" ht="15" customHeight="1" x14ac:dyDescent="0.25"/>
    <row r="9313" ht="15" customHeight="1" x14ac:dyDescent="0.25"/>
    <row r="9314" ht="15" customHeight="1" x14ac:dyDescent="0.25"/>
    <row r="9315" ht="15" customHeight="1" x14ac:dyDescent="0.25"/>
    <row r="9316" ht="15" customHeight="1" x14ac:dyDescent="0.25"/>
    <row r="9317" ht="15" customHeight="1" x14ac:dyDescent="0.25"/>
    <row r="9318" ht="15" customHeight="1" x14ac:dyDescent="0.25"/>
    <row r="9319" ht="15" customHeight="1" x14ac:dyDescent="0.25"/>
    <row r="9320" ht="15" customHeight="1" x14ac:dyDescent="0.25"/>
    <row r="9321" ht="15" customHeight="1" x14ac:dyDescent="0.25"/>
    <row r="9322" ht="15" customHeight="1" x14ac:dyDescent="0.25"/>
    <row r="9323" ht="15" customHeight="1" x14ac:dyDescent="0.25"/>
    <row r="9324" ht="15" customHeight="1" x14ac:dyDescent="0.25"/>
    <row r="9325" ht="15" customHeight="1" x14ac:dyDescent="0.25"/>
    <row r="9326" ht="15" customHeight="1" x14ac:dyDescent="0.25"/>
    <row r="9327" ht="15" customHeight="1" x14ac:dyDescent="0.25"/>
    <row r="9328" ht="15" customHeight="1" x14ac:dyDescent="0.25"/>
    <row r="9329" ht="15" customHeight="1" x14ac:dyDescent="0.25"/>
    <row r="9330" ht="15" customHeight="1" x14ac:dyDescent="0.25"/>
    <row r="9331" ht="15" customHeight="1" x14ac:dyDescent="0.25"/>
    <row r="9332" ht="15" customHeight="1" x14ac:dyDescent="0.25"/>
    <row r="9333" ht="15" customHeight="1" x14ac:dyDescent="0.25"/>
    <row r="9334" ht="15" customHeight="1" x14ac:dyDescent="0.25"/>
    <row r="9335" ht="15" customHeight="1" x14ac:dyDescent="0.25"/>
    <row r="9336" ht="15" customHeight="1" x14ac:dyDescent="0.25"/>
    <row r="9337" ht="15" customHeight="1" x14ac:dyDescent="0.25"/>
    <row r="9338" ht="15" customHeight="1" x14ac:dyDescent="0.25"/>
    <row r="9339" ht="15" customHeight="1" x14ac:dyDescent="0.25"/>
    <row r="9340" ht="15" customHeight="1" x14ac:dyDescent="0.25"/>
    <row r="9341" ht="15" customHeight="1" x14ac:dyDescent="0.25"/>
    <row r="9342" ht="15" customHeight="1" x14ac:dyDescent="0.25"/>
    <row r="9343" ht="15" customHeight="1" x14ac:dyDescent="0.25"/>
    <row r="9344" ht="15" customHeight="1" x14ac:dyDescent="0.25"/>
    <row r="9345" ht="15" customHeight="1" x14ac:dyDescent="0.25"/>
    <row r="9346" ht="15" customHeight="1" x14ac:dyDescent="0.25"/>
    <row r="9347" ht="15" customHeight="1" x14ac:dyDescent="0.25"/>
    <row r="9348" ht="15" customHeight="1" x14ac:dyDescent="0.25"/>
    <row r="9349" ht="15" customHeight="1" x14ac:dyDescent="0.25"/>
    <row r="9350" ht="15" customHeight="1" x14ac:dyDescent="0.25"/>
    <row r="9351" ht="15" customHeight="1" x14ac:dyDescent="0.25"/>
    <row r="9352" ht="15" customHeight="1" x14ac:dyDescent="0.25"/>
    <row r="9353" ht="15" customHeight="1" x14ac:dyDescent="0.25"/>
    <row r="9354" ht="15" customHeight="1" x14ac:dyDescent="0.25"/>
    <row r="9355" ht="15" customHeight="1" x14ac:dyDescent="0.25"/>
    <row r="9356" ht="15" customHeight="1" x14ac:dyDescent="0.25"/>
    <row r="9357" ht="15" customHeight="1" x14ac:dyDescent="0.25"/>
    <row r="9358" ht="15" customHeight="1" x14ac:dyDescent="0.25"/>
    <row r="9359" ht="15" customHeight="1" x14ac:dyDescent="0.25"/>
    <row r="9360" ht="15" customHeight="1" x14ac:dyDescent="0.25"/>
    <row r="9361" ht="15" customHeight="1" x14ac:dyDescent="0.25"/>
    <row r="9362" ht="15" customHeight="1" x14ac:dyDescent="0.25"/>
    <row r="9363" ht="15" customHeight="1" x14ac:dyDescent="0.25"/>
    <row r="9364" ht="15" customHeight="1" x14ac:dyDescent="0.25"/>
    <row r="9365" ht="15" customHeight="1" x14ac:dyDescent="0.25"/>
    <row r="9366" ht="15" customHeight="1" x14ac:dyDescent="0.25"/>
    <row r="9367" ht="15" customHeight="1" x14ac:dyDescent="0.25"/>
    <row r="9368" ht="15" customHeight="1" x14ac:dyDescent="0.25"/>
    <row r="9369" ht="15" customHeight="1" x14ac:dyDescent="0.25"/>
    <row r="9370" ht="15" customHeight="1" x14ac:dyDescent="0.25"/>
    <row r="9371" ht="15" customHeight="1" x14ac:dyDescent="0.25"/>
    <row r="9372" ht="15" customHeight="1" x14ac:dyDescent="0.25"/>
    <row r="9373" ht="15" customHeight="1" x14ac:dyDescent="0.25"/>
    <row r="9374" ht="15" customHeight="1" x14ac:dyDescent="0.25"/>
    <row r="9375" ht="15" customHeight="1" x14ac:dyDescent="0.25"/>
    <row r="9376" ht="15" customHeight="1" x14ac:dyDescent="0.25"/>
    <row r="9377" ht="15" customHeight="1" x14ac:dyDescent="0.25"/>
    <row r="9378" ht="15" customHeight="1" x14ac:dyDescent="0.25"/>
    <row r="9379" ht="15" customHeight="1" x14ac:dyDescent="0.25"/>
    <row r="9380" ht="15" customHeight="1" x14ac:dyDescent="0.25"/>
    <row r="9381" ht="15" customHeight="1" x14ac:dyDescent="0.25"/>
    <row r="9382" ht="15" customHeight="1" x14ac:dyDescent="0.25"/>
    <row r="9383" ht="15" customHeight="1" x14ac:dyDescent="0.25"/>
    <row r="9384" ht="15" customHeight="1" x14ac:dyDescent="0.25"/>
    <row r="9385" ht="15" customHeight="1" x14ac:dyDescent="0.25"/>
    <row r="9386" ht="15" customHeight="1" x14ac:dyDescent="0.25"/>
    <row r="9387" ht="15" customHeight="1" x14ac:dyDescent="0.25"/>
    <row r="9388" ht="15" customHeight="1" x14ac:dyDescent="0.25"/>
    <row r="9389" ht="15" customHeight="1" x14ac:dyDescent="0.25"/>
    <row r="9390" ht="15" customHeight="1" x14ac:dyDescent="0.25"/>
    <row r="9391" ht="15" customHeight="1" x14ac:dyDescent="0.25"/>
    <row r="9392" ht="15" customHeight="1" x14ac:dyDescent="0.25"/>
    <row r="9393" ht="15" customHeight="1" x14ac:dyDescent="0.25"/>
    <row r="9394" ht="15" customHeight="1" x14ac:dyDescent="0.25"/>
    <row r="9395" ht="15" customHeight="1" x14ac:dyDescent="0.25"/>
    <row r="9396" ht="15" customHeight="1" x14ac:dyDescent="0.25"/>
    <row r="9397" ht="15" customHeight="1" x14ac:dyDescent="0.25"/>
    <row r="9398" ht="15" customHeight="1" x14ac:dyDescent="0.25"/>
    <row r="9399" ht="15" customHeight="1" x14ac:dyDescent="0.25"/>
    <row r="9400" ht="15" customHeight="1" x14ac:dyDescent="0.25"/>
    <row r="9401" ht="15" customHeight="1" x14ac:dyDescent="0.25"/>
    <row r="9402" ht="15" customHeight="1" x14ac:dyDescent="0.25"/>
    <row r="9403" ht="15" customHeight="1" x14ac:dyDescent="0.25"/>
    <row r="9404" ht="15" customHeight="1" x14ac:dyDescent="0.25"/>
    <row r="9405" ht="15" customHeight="1" x14ac:dyDescent="0.25"/>
    <row r="9406" ht="15" customHeight="1" x14ac:dyDescent="0.25"/>
    <row r="9407" ht="15" customHeight="1" x14ac:dyDescent="0.25"/>
    <row r="9408" ht="15" customHeight="1" x14ac:dyDescent="0.25"/>
    <row r="9409" ht="15" customHeight="1" x14ac:dyDescent="0.25"/>
    <row r="9410" ht="15" customHeight="1" x14ac:dyDescent="0.25"/>
    <row r="9411" ht="15" customHeight="1" x14ac:dyDescent="0.25"/>
    <row r="9412" ht="15" customHeight="1" x14ac:dyDescent="0.25"/>
    <row r="9413" ht="15" customHeight="1" x14ac:dyDescent="0.25"/>
    <row r="9414" ht="15" customHeight="1" x14ac:dyDescent="0.25"/>
    <row r="9415" ht="15" customHeight="1" x14ac:dyDescent="0.25"/>
    <row r="9416" ht="15" customHeight="1" x14ac:dyDescent="0.25"/>
    <row r="9417" ht="15" customHeight="1" x14ac:dyDescent="0.25"/>
    <row r="9418" ht="15" customHeight="1" x14ac:dyDescent="0.25"/>
    <row r="9419" ht="15" customHeight="1" x14ac:dyDescent="0.25"/>
    <row r="9420" ht="15" customHeight="1" x14ac:dyDescent="0.25"/>
    <row r="9421" ht="15" customHeight="1" x14ac:dyDescent="0.25"/>
    <row r="9422" ht="15" customHeight="1" x14ac:dyDescent="0.25"/>
    <row r="9423" ht="15" customHeight="1" x14ac:dyDescent="0.25"/>
    <row r="9424" ht="15" customHeight="1" x14ac:dyDescent="0.25"/>
    <row r="9425" ht="15" customHeight="1" x14ac:dyDescent="0.25"/>
    <row r="9426" ht="15" customHeight="1" x14ac:dyDescent="0.25"/>
    <row r="9427" ht="15" customHeight="1" x14ac:dyDescent="0.25"/>
    <row r="9428" ht="15" customHeight="1" x14ac:dyDescent="0.25"/>
    <row r="9429" ht="15" customHeight="1" x14ac:dyDescent="0.25"/>
    <row r="9430" ht="15" customHeight="1" x14ac:dyDescent="0.25"/>
    <row r="9431" ht="15" customHeight="1" x14ac:dyDescent="0.25"/>
    <row r="9432" ht="15" customHeight="1" x14ac:dyDescent="0.25"/>
    <row r="9433" ht="15" customHeight="1" x14ac:dyDescent="0.25"/>
    <row r="9434" ht="15" customHeight="1" x14ac:dyDescent="0.25"/>
    <row r="9435" ht="15" customHeight="1" x14ac:dyDescent="0.25"/>
    <row r="9436" ht="15" customHeight="1" x14ac:dyDescent="0.25"/>
    <row r="9437" ht="15" customHeight="1" x14ac:dyDescent="0.25"/>
    <row r="9438" ht="15" customHeight="1" x14ac:dyDescent="0.25"/>
    <row r="9439" ht="15" customHeight="1" x14ac:dyDescent="0.25"/>
    <row r="9440" ht="15" customHeight="1" x14ac:dyDescent="0.25"/>
    <row r="9441" ht="15" customHeight="1" x14ac:dyDescent="0.25"/>
    <row r="9442" ht="15" customHeight="1" x14ac:dyDescent="0.25"/>
    <row r="9443" ht="15" customHeight="1" x14ac:dyDescent="0.25"/>
    <row r="9444" ht="15" customHeight="1" x14ac:dyDescent="0.25"/>
    <row r="9445" ht="15" customHeight="1" x14ac:dyDescent="0.25"/>
    <row r="9446" ht="15" customHeight="1" x14ac:dyDescent="0.25"/>
    <row r="9447" ht="15" customHeight="1" x14ac:dyDescent="0.25"/>
    <row r="9448" ht="15" customHeight="1" x14ac:dyDescent="0.25"/>
    <row r="9449" ht="15" customHeight="1" x14ac:dyDescent="0.25"/>
    <row r="9450" ht="15" customHeight="1" x14ac:dyDescent="0.25"/>
    <row r="9451" ht="15" customHeight="1" x14ac:dyDescent="0.25"/>
    <row r="9452" ht="15" customHeight="1" x14ac:dyDescent="0.25"/>
    <row r="9453" ht="15" customHeight="1" x14ac:dyDescent="0.25"/>
    <row r="9454" ht="15" customHeight="1" x14ac:dyDescent="0.25"/>
    <row r="9455" ht="15" customHeight="1" x14ac:dyDescent="0.25"/>
    <row r="9456" ht="15" customHeight="1" x14ac:dyDescent="0.25"/>
    <row r="9457" ht="15" customHeight="1" x14ac:dyDescent="0.25"/>
    <row r="9458" ht="15" customHeight="1" x14ac:dyDescent="0.25"/>
    <row r="9459" ht="15" customHeight="1" x14ac:dyDescent="0.25"/>
    <row r="9460" ht="15" customHeight="1" x14ac:dyDescent="0.25"/>
    <row r="9461" ht="15" customHeight="1" x14ac:dyDescent="0.25"/>
    <row r="9462" ht="15" customHeight="1" x14ac:dyDescent="0.25"/>
    <row r="9463" ht="15" customHeight="1" x14ac:dyDescent="0.25"/>
    <row r="9464" ht="15" customHeight="1" x14ac:dyDescent="0.25"/>
    <row r="9465" ht="15" customHeight="1" x14ac:dyDescent="0.25"/>
    <row r="9466" ht="15" customHeight="1" x14ac:dyDescent="0.25"/>
    <row r="9467" ht="15" customHeight="1" x14ac:dyDescent="0.25"/>
    <row r="9468" ht="15" customHeight="1" x14ac:dyDescent="0.25"/>
    <row r="9469" ht="15" customHeight="1" x14ac:dyDescent="0.25"/>
    <row r="9470" ht="15" customHeight="1" x14ac:dyDescent="0.25"/>
    <row r="9471" ht="15" customHeight="1" x14ac:dyDescent="0.25"/>
    <row r="9472" ht="15" customHeight="1" x14ac:dyDescent="0.25"/>
    <row r="9473" ht="15" customHeight="1" x14ac:dyDescent="0.25"/>
    <row r="9474" ht="15" customHeight="1" x14ac:dyDescent="0.25"/>
    <row r="9475" ht="15" customHeight="1" x14ac:dyDescent="0.25"/>
    <row r="9476" ht="15" customHeight="1" x14ac:dyDescent="0.25"/>
    <row r="9477" ht="15" customHeight="1" x14ac:dyDescent="0.25"/>
    <row r="9478" ht="15" customHeight="1" x14ac:dyDescent="0.25"/>
    <row r="9479" ht="15" customHeight="1" x14ac:dyDescent="0.25"/>
    <row r="9480" ht="15" customHeight="1" x14ac:dyDescent="0.25"/>
    <row r="9481" ht="15" customHeight="1" x14ac:dyDescent="0.25"/>
    <row r="9482" ht="15" customHeight="1" x14ac:dyDescent="0.25"/>
    <row r="9483" ht="15" customHeight="1" x14ac:dyDescent="0.25"/>
    <row r="9484" ht="15" customHeight="1" x14ac:dyDescent="0.25"/>
    <row r="9485" ht="15" customHeight="1" x14ac:dyDescent="0.25"/>
    <row r="9486" ht="15" customHeight="1" x14ac:dyDescent="0.25"/>
    <row r="9487" ht="15" customHeight="1" x14ac:dyDescent="0.25"/>
    <row r="9488" ht="15" customHeight="1" x14ac:dyDescent="0.25"/>
    <row r="9489" ht="15" customHeight="1" x14ac:dyDescent="0.25"/>
    <row r="9490" ht="15" customHeight="1" x14ac:dyDescent="0.25"/>
    <row r="9491" ht="15" customHeight="1" x14ac:dyDescent="0.25"/>
    <row r="9492" ht="15" customHeight="1" x14ac:dyDescent="0.25"/>
    <row r="9493" ht="15" customHeight="1" x14ac:dyDescent="0.25"/>
    <row r="9494" ht="15" customHeight="1" x14ac:dyDescent="0.25"/>
    <row r="9495" ht="15" customHeight="1" x14ac:dyDescent="0.25"/>
    <row r="9496" ht="15" customHeight="1" x14ac:dyDescent="0.25"/>
    <row r="9497" ht="15" customHeight="1" x14ac:dyDescent="0.25"/>
    <row r="9498" ht="15" customHeight="1" x14ac:dyDescent="0.25"/>
    <row r="9499" ht="15" customHeight="1" x14ac:dyDescent="0.25"/>
    <row r="9500" ht="15" customHeight="1" x14ac:dyDescent="0.25"/>
    <row r="9501" ht="15" customHeight="1" x14ac:dyDescent="0.25"/>
    <row r="9502" ht="15" customHeight="1" x14ac:dyDescent="0.25"/>
    <row r="9503" ht="15" customHeight="1" x14ac:dyDescent="0.25"/>
    <row r="9504" ht="15" customHeight="1" x14ac:dyDescent="0.25"/>
    <row r="9505" ht="15" customHeight="1" x14ac:dyDescent="0.25"/>
    <row r="9506" ht="15" customHeight="1" x14ac:dyDescent="0.25"/>
    <row r="9507" ht="15" customHeight="1" x14ac:dyDescent="0.25"/>
    <row r="9508" ht="15" customHeight="1" x14ac:dyDescent="0.25"/>
    <row r="9509" ht="15" customHeight="1" x14ac:dyDescent="0.25"/>
    <row r="9510" ht="15" customHeight="1" x14ac:dyDescent="0.25"/>
    <row r="9511" ht="15" customHeight="1" x14ac:dyDescent="0.25"/>
    <row r="9512" ht="15" customHeight="1" x14ac:dyDescent="0.25"/>
    <row r="9513" ht="15" customHeight="1" x14ac:dyDescent="0.25"/>
    <row r="9514" ht="15" customHeight="1" x14ac:dyDescent="0.25"/>
    <row r="9515" ht="15" customHeight="1" x14ac:dyDescent="0.25"/>
    <row r="9516" ht="15" customHeight="1" x14ac:dyDescent="0.25"/>
    <row r="9517" ht="15" customHeight="1" x14ac:dyDescent="0.25"/>
    <row r="9518" ht="15" customHeight="1" x14ac:dyDescent="0.25"/>
    <row r="9519" ht="15" customHeight="1" x14ac:dyDescent="0.25"/>
    <row r="9520" ht="15" customHeight="1" x14ac:dyDescent="0.25"/>
    <row r="9521" ht="15" customHeight="1" x14ac:dyDescent="0.25"/>
    <row r="9522" ht="15" customHeight="1" x14ac:dyDescent="0.25"/>
    <row r="9523" ht="15" customHeight="1" x14ac:dyDescent="0.25"/>
    <row r="9524" ht="15" customHeight="1" x14ac:dyDescent="0.25"/>
    <row r="9525" ht="15" customHeight="1" x14ac:dyDescent="0.25"/>
    <row r="9526" ht="15" customHeight="1" x14ac:dyDescent="0.25"/>
    <row r="9527" ht="15" customHeight="1" x14ac:dyDescent="0.25"/>
    <row r="9528" ht="15" customHeight="1" x14ac:dyDescent="0.25"/>
    <row r="9529" ht="15" customHeight="1" x14ac:dyDescent="0.25"/>
    <row r="9530" ht="15" customHeight="1" x14ac:dyDescent="0.25"/>
    <row r="9531" ht="15" customHeight="1" x14ac:dyDescent="0.25"/>
    <row r="9532" ht="15" customHeight="1" x14ac:dyDescent="0.25"/>
    <row r="9533" ht="15" customHeight="1" x14ac:dyDescent="0.25"/>
    <row r="9534" ht="15" customHeight="1" x14ac:dyDescent="0.25"/>
    <row r="9535" ht="15" customHeight="1" x14ac:dyDescent="0.25"/>
    <row r="9536" ht="15" customHeight="1" x14ac:dyDescent="0.25"/>
    <row r="9537" ht="15" customHeight="1" x14ac:dyDescent="0.25"/>
    <row r="9538" ht="15" customHeight="1" x14ac:dyDescent="0.25"/>
    <row r="9539" ht="15" customHeight="1" x14ac:dyDescent="0.25"/>
    <row r="9540" ht="15" customHeight="1" x14ac:dyDescent="0.25"/>
    <row r="9541" ht="15" customHeight="1" x14ac:dyDescent="0.25"/>
    <row r="9542" ht="15" customHeight="1" x14ac:dyDescent="0.25"/>
    <row r="9543" ht="15" customHeight="1" x14ac:dyDescent="0.25"/>
    <row r="9544" ht="15" customHeight="1" x14ac:dyDescent="0.25"/>
    <row r="9545" ht="15" customHeight="1" x14ac:dyDescent="0.25"/>
    <row r="9546" ht="15" customHeight="1" x14ac:dyDescent="0.25"/>
    <row r="9547" ht="15" customHeight="1" x14ac:dyDescent="0.25"/>
    <row r="9548" ht="15" customHeight="1" x14ac:dyDescent="0.25"/>
    <row r="9549" ht="15" customHeight="1" x14ac:dyDescent="0.25"/>
    <row r="9550" ht="15" customHeight="1" x14ac:dyDescent="0.25"/>
    <row r="9551" ht="15" customHeight="1" x14ac:dyDescent="0.25"/>
    <row r="9552" ht="15" customHeight="1" x14ac:dyDescent="0.25"/>
    <row r="9553" ht="15" customHeight="1" x14ac:dyDescent="0.25"/>
    <row r="9554" ht="15" customHeight="1" x14ac:dyDescent="0.25"/>
    <row r="9555" ht="15" customHeight="1" x14ac:dyDescent="0.25"/>
    <row r="9556" ht="15" customHeight="1" x14ac:dyDescent="0.25"/>
    <row r="9557" ht="15" customHeight="1" x14ac:dyDescent="0.25"/>
    <row r="9558" ht="15" customHeight="1" x14ac:dyDescent="0.25"/>
    <row r="9559" ht="15" customHeight="1" x14ac:dyDescent="0.25"/>
    <row r="9560" ht="15" customHeight="1" x14ac:dyDescent="0.25"/>
    <row r="9561" ht="15" customHeight="1" x14ac:dyDescent="0.25"/>
    <row r="9562" ht="15" customHeight="1" x14ac:dyDescent="0.25"/>
    <row r="9563" ht="15" customHeight="1" x14ac:dyDescent="0.25"/>
    <row r="9564" ht="15" customHeight="1" x14ac:dyDescent="0.25"/>
    <row r="9565" ht="15" customHeight="1" x14ac:dyDescent="0.25"/>
    <row r="9566" ht="15" customHeight="1" x14ac:dyDescent="0.25"/>
    <row r="9567" ht="15" customHeight="1" x14ac:dyDescent="0.25"/>
    <row r="9568" ht="15" customHeight="1" x14ac:dyDescent="0.25"/>
    <row r="9569" ht="15" customHeight="1" x14ac:dyDescent="0.25"/>
    <row r="9570" ht="15" customHeight="1" x14ac:dyDescent="0.25"/>
    <row r="9571" ht="15" customHeight="1" x14ac:dyDescent="0.25"/>
    <row r="9572" ht="15" customHeight="1" x14ac:dyDescent="0.25"/>
    <row r="9573" ht="15" customHeight="1" x14ac:dyDescent="0.25"/>
    <row r="9574" ht="15" customHeight="1" x14ac:dyDescent="0.25"/>
    <row r="9575" ht="15" customHeight="1" x14ac:dyDescent="0.25"/>
    <row r="9576" ht="15" customHeight="1" x14ac:dyDescent="0.25"/>
    <row r="9577" ht="15" customHeight="1" x14ac:dyDescent="0.25"/>
    <row r="9578" ht="15" customHeight="1" x14ac:dyDescent="0.25"/>
    <row r="9579" ht="15" customHeight="1" x14ac:dyDescent="0.25"/>
    <row r="9580" ht="15" customHeight="1" x14ac:dyDescent="0.25"/>
    <row r="9581" ht="15" customHeight="1" x14ac:dyDescent="0.25"/>
    <row r="9582" ht="15" customHeight="1" x14ac:dyDescent="0.25"/>
    <row r="9583" ht="15" customHeight="1" x14ac:dyDescent="0.25"/>
    <row r="9584" ht="15" customHeight="1" x14ac:dyDescent="0.25"/>
    <row r="9585" ht="15" customHeight="1" x14ac:dyDescent="0.25"/>
    <row r="9586" ht="15" customHeight="1" x14ac:dyDescent="0.25"/>
    <row r="9587" ht="15" customHeight="1" x14ac:dyDescent="0.25"/>
    <row r="9588" ht="15" customHeight="1" x14ac:dyDescent="0.25"/>
    <row r="9589" ht="15" customHeight="1" x14ac:dyDescent="0.25"/>
    <row r="9590" ht="15" customHeight="1" x14ac:dyDescent="0.25"/>
    <row r="9591" ht="15" customHeight="1" x14ac:dyDescent="0.25"/>
    <row r="9592" ht="15" customHeight="1" x14ac:dyDescent="0.25"/>
    <row r="9593" ht="15" customHeight="1" x14ac:dyDescent="0.25"/>
    <row r="9594" ht="15" customHeight="1" x14ac:dyDescent="0.25"/>
    <row r="9595" ht="15" customHeight="1" x14ac:dyDescent="0.25"/>
    <row r="9596" ht="15" customHeight="1" x14ac:dyDescent="0.25"/>
    <row r="9597" ht="15" customHeight="1" x14ac:dyDescent="0.25"/>
    <row r="9598" ht="15" customHeight="1" x14ac:dyDescent="0.25"/>
    <row r="9599" ht="15" customHeight="1" x14ac:dyDescent="0.25"/>
    <row r="9600" ht="15" customHeight="1" x14ac:dyDescent="0.25"/>
    <row r="9601" ht="15" customHeight="1" x14ac:dyDescent="0.25"/>
    <row r="9602" ht="15" customHeight="1" x14ac:dyDescent="0.25"/>
    <row r="9603" ht="15" customHeight="1" x14ac:dyDescent="0.25"/>
    <row r="9604" ht="15" customHeight="1" x14ac:dyDescent="0.25"/>
    <row r="9605" ht="15" customHeight="1" x14ac:dyDescent="0.25"/>
    <row r="9606" ht="15" customHeight="1" x14ac:dyDescent="0.25"/>
    <row r="9607" ht="15" customHeight="1" x14ac:dyDescent="0.25"/>
    <row r="9608" ht="15" customHeight="1" x14ac:dyDescent="0.25"/>
    <row r="9609" ht="15" customHeight="1" x14ac:dyDescent="0.25"/>
    <row r="9610" ht="15" customHeight="1" x14ac:dyDescent="0.25"/>
    <row r="9611" ht="15" customHeight="1" x14ac:dyDescent="0.25"/>
    <row r="9612" ht="15" customHeight="1" x14ac:dyDescent="0.25"/>
    <row r="9613" ht="15" customHeight="1" x14ac:dyDescent="0.25"/>
    <row r="9614" ht="15" customHeight="1" x14ac:dyDescent="0.25"/>
    <row r="9615" ht="15" customHeight="1" x14ac:dyDescent="0.25"/>
    <row r="9616" ht="15" customHeight="1" x14ac:dyDescent="0.25"/>
    <row r="9617" ht="15" customHeight="1" x14ac:dyDescent="0.25"/>
    <row r="9618" ht="15" customHeight="1" x14ac:dyDescent="0.25"/>
    <row r="9619" ht="15" customHeight="1" x14ac:dyDescent="0.25"/>
    <row r="9620" ht="15" customHeight="1" x14ac:dyDescent="0.25"/>
    <row r="9621" ht="15" customHeight="1" x14ac:dyDescent="0.25"/>
    <row r="9622" ht="15" customHeight="1" x14ac:dyDescent="0.25"/>
    <row r="9623" ht="15" customHeight="1" x14ac:dyDescent="0.25"/>
    <row r="9624" ht="15" customHeight="1" x14ac:dyDescent="0.25"/>
    <row r="9625" ht="15" customHeight="1" x14ac:dyDescent="0.25"/>
    <row r="9626" ht="15" customHeight="1" x14ac:dyDescent="0.25"/>
    <row r="9627" ht="15" customHeight="1" x14ac:dyDescent="0.25"/>
    <row r="9628" ht="15" customHeight="1" x14ac:dyDescent="0.25"/>
    <row r="9629" ht="15" customHeight="1" x14ac:dyDescent="0.25"/>
    <row r="9630" ht="15" customHeight="1" x14ac:dyDescent="0.25"/>
    <row r="9631" ht="15" customHeight="1" x14ac:dyDescent="0.25"/>
    <row r="9632" ht="15" customHeight="1" x14ac:dyDescent="0.25"/>
    <row r="9633" ht="15" customHeight="1" x14ac:dyDescent="0.25"/>
    <row r="9634" ht="15" customHeight="1" x14ac:dyDescent="0.25"/>
    <row r="9635" ht="15" customHeight="1" x14ac:dyDescent="0.25"/>
    <row r="9636" ht="15" customHeight="1" x14ac:dyDescent="0.25"/>
    <row r="9637" ht="15" customHeight="1" x14ac:dyDescent="0.25"/>
    <row r="9638" ht="15" customHeight="1" x14ac:dyDescent="0.25"/>
    <row r="9639" ht="15" customHeight="1" x14ac:dyDescent="0.25"/>
    <row r="9640" ht="15" customHeight="1" x14ac:dyDescent="0.25"/>
    <row r="9641" ht="15" customHeight="1" x14ac:dyDescent="0.25"/>
    <row r="9642" ht="15" customHeight="1" x14ac:dyDescent="0.25"/>
    <row r="9643" ht="15" customHeight="1" x14ac:dyDescent="0.25"/>
    <row r="9644" ht="15" customHeight="1" x14ac:dyDescent="0.25"/>
    <row r="9645" ht="15" customHeight="1" x14ac:dyDescent="0.25"/>
    <row r="9646" ht="15" customHeight="1" x14ac:dyDescent="0.25"/>
    <row r="9647" ht="15" customHeight="1" x14ac:dyDescent="0.25"/>
    <row r="9648" ht="15" customHeight="1" x14ac:dyDescent="0.25"/>
    <row r="9649" ht="15" customHeight="1" x14ac:dyDescent="0.25"/>
    <row r="9650" ht="15" customHeight="1" x14ac:dyDescent="0.25"/>
    <row r="9651" ht="15" customHeight="1" x14ac:dyDescent="0.25"/>
    <row r="9652" ht="15" customHeight="1" x14ac:dyDescent="0.25"/>
    <row r="9653" ht="15" customHeight="1" x14ac:dyDescent="0.25"/>
    <row r="9654" ht="15" customHeight="1" x14ac:dyDescent="0.25"/>
    <row r="9655" ht="15" customHeight="1" x14ac:dyDescent="0.25"/>
    <row r="9656" ht="15" customHeight="1" x14ac:dyDescent="0.25"/>
    <row r="9657" ht="15" customHeight="1" x14ac:dyDescent="0.25"/>
    <row r="9658" ht="15" customHeight="1" x14ac:dyDescent="0.25"/>
    <row r="9659" ht="15" customHeight="1" x14ac:dyDescent="0.25"/>
    <row r="9660" ht="15" customHeight="1" x14ac:dyDescent="0.25"/>
    <row r="9661" ht="15" customHeight="1" x14ac:dyDescent="0.25"/>
    <row r="9662" ht="15" customHeight="1" x14ac:dyDescent="0.25"/>
    <row r="9663" ht="15" customHeight="1" x14ac:dyDescent="0.25"/>
    <row r="9664" ht="15" customHeight="1" x14ac:dyDescent="0.25"/>
    <row r="9665" ht="15" customHeight="1" x14ac:dyDescent="0.25"/>
    <row r="9666" ht="15" customHeight="1" x14ac:dyDescent="0.25"/>
    <row r="9667" ht="15" customHeight="1" x14ac:dyDescent="0.25"/>
    <row r="9668" ht="15" customHeight="1" x14ac:dyDescent="0.25"/>
    <row r="9669" ht="15" customHeight="1" x14ac:dyDescent="0.25"/>
    <row r="9670" ht="15" customHeight="1" x14ac:dyDescent="0.25"/>
    <row r="9671" ht="15" customHeight="1" x14ac:dyDescent="0.25"/>
    <row r="9672" ht="15" customHeight="1" x14ac:dyDescent="0.25"/>
    <row r="9673" ht="15" customHeight="1" x14ac:dyDescent="0.25"/>
    <row r="9674" ht="15" customHeight="1" x14ac:dyDescent="0.25"/>
    <row r="9675" ht="15" customHeight="1" x14ac:dyDescent="0.25"/>
    <row r="9676" ht="15" customHeight="1" x14ac:dyDescent="0.25"/>
    <row r="9677" ht="15" customHeight="1" x14ac:dyDescent="0.25"/>
    <row r="9678" ht="15" customHeight="1" x14ac:dyDescent="0.25"/>
    <row r="9679" ht="15" customHeight="1" x14ac:dyDescent="0.25"/>
    <row r="9680" ht="15" customHeight="1" x14ac:dyDescent="0.25"/>
    <row r="9681" ht="15" customHeight="1" x14ac:dyDescent="0.25"/>
    <row r="9682" ht="15" customHeight="1" x14ac:dyDescent="0.25"/>
    <row r="9683" ht="15" customHeight="1" x14ac:dyDescent="0.25"/>
    <row r="9684" ht="15" customHeight="1" x14ac:dyDescent="0.25"/>
    <row r="9685" ht="15" customHeight="1" x14ac:dyDescent="0.25"/>
    <row r="9686" ht="15" customHeight="1" x14ac:dyDescent="0.25"/>
    <row r="9687" ht="15" customHeight="1" x14ac:dyDescent="0.25"/>
    <row r="9688" ht="15" customHeight="1" x14ac:dyDescent="0.25"/>
    <row r="9689" ht="15" customHeight="1" x14ac:dyDescent="0.25"/>
    <row r="9690" ht="15" customHeight="1" x14ac:dyDescent="0.25"/>
    <row r="9691" ht="15" customHeight="1" x14ac:dyDescent="0.25"/>
    <row r="9692" ht="15" customHeight="1" x14ac:dyDescent="0.25"/>
    <row r="9693" ht="15" customHeight="1" x14ac:dyDescent="0.25"/>
    <row r="9694" ht="15" customHeight="1" x14ac:dyDescent="0.25"/>
    <row r="9695" ht="15" customHeight="1" x14ac:dyDescent="0.25"/>
    <row r="9696" ht="15" customHeight="1" x14ac:dyDescent="0.25"/>
    <row r="9697" ht="15" customHeight="1" x14ac:dyDescent="0.25"/>
    <row r="9698" ht="15" customHeight="1" x14ac:dyDescent="0.25"/>
    <row r="9699" ht="15" customHeight="1" x14ac:dyDescent="0.25"/>
    <row r="9700" ht="15" customHeight="1" x14ac:dyDescent="0.25"/>
    <row r="9701" ht="15" customHeight="1" x14ac:dyDescent="0.25"/>
    <row r="9702" ht="15" customHeight="1" x14ac:dyDescent="0.25"/>
    <row r="9703" ht="15" customHeight="1" x14ac:dyDescent="0.25"/>
    <row r="9704" ht="15" customHeight="1" x14ac:dyDescent="0.25"/>
    <row r="9705" ht="15" customHeight="1" x14ac:dyDescent="0.25"/>
    <row r="9706" ht="15" customHeight="1" x14ac:dyDescent="0.25"/>
    <row r="9707" ht="15" customHeight="1" x14ac:dyDescent="0.25"/>
    <row r="9708" ht="15" customHeight="1" x14ac:dyDescent="0.25"/>
    <row r="9709" ht="15" customHeight="1" x14ac:dyDescent="0.25"/>
    <row r="9710" ht="15" customHeight="1" x14ac:dyDescent="0.25"/>
    <row r="9711" ht="15" customHeight="1" x14ac:dyDescent="0.25"/>
    <row r="9712" ht="15" customHeight="1" x14ac:dyDescent="0.25"/>
    <row r="9713" ht="15" customHeight="1" x14ac:dyDescent="0.25"/>
    <row r="9714" ht="15" customHeight="1" x14ac:dyDescent="0.25"/>
    <row r="9715" ht="15" customHeight="1" x14ac:dyDescent="0.25"/>
    <row r="9716" ht="15" customHeight="1" x14ac:dyDescent="0.25"/>
    <row r="9717" ht="15" customHeight="1" x14ac:dyDescent="0.25"/>
    <row r="9718" ht="15" customHeight="1" x14ac:dyDescent="0.25"/>
    <row r="9719" ht="15" customHeight="1" x14ac:dyDescent="0.25"/>
    <row r="9720" ht="15" customHeight="1" x14ac:dyDescent="0.25"/>
    <row r="9721" ht="15" customHeight="1" x14ac:dyDescent="0.25"/>
    <row r="9722" ht="15" customHeight="1" x14ac:dyDescent="0.25"/>
    <row r="9723" ht="15" customHeight="1" x14ac:dyDescent="0.25"/>
    <row r="9724" ht="15" customHeight="1" x14ac:dyDescent="0.25"/>
    <row r="9725" ht="15" customHeight="1" x14ac:dyDescent="0.25"/>
    <row r="9726" ht="15" customHeight="1" x14ac:dyDescent="0.25"/>
    <row r="9727" ht="15" customHeight="1" x14ac:dyDescent="0.25"/>
    <row r="9728" ht="15" customHeight="1" x14ac:dyDescent="0.25"/>
    <row r="9729" ht="15" customHeight="1" x14ac:dyDescent="0.25"/>
    <row r="9730" ht="15" customHeight="1" x14ac:dyDescent="0.25"/>
    <row r="9731" ht="15" customHeight="1" x14ac:dyDescent="0.25"/>
    <row r="9732" ht="15" customHeight="1" x14ac:dyDescent="0.25"/>
    <row r="9733" ht="15" customHeight="1" x14ac:dyDescent="0.25"/>
    <row r="9734" ht="15" customHeight="1" x14ac:dyDescent="0.25"/>
    <row r="9735" ht="15" customHeight="1" x14ac:dyDescent="0.25"/>
    <row r="9736" ht="15" customHeight="1" x14ac:dyDescent="0.25"/>
    <row r="9737" ht="15" customHeight="1" x14ac:dyDescent="0.25"/>
    <row r="9738" ht="15" customHeight="1" x14ac:dyDescent="0.25"/>
    <row r="9739" ht="15" customHeight="1" x14ac:dyDescent="0.25"/>
    <row r="9740" ht="15" customHeight="1" x14ac:dyDescent="0.25"/>
    <row r="9741" ht="15" customHeight="1" x14ac:dyDescent="0.25"/>
    <row r="9742" ht="15" customHeight="1" x14ac:dyDescent="0.25"/>
    <row r="9743" ht="15" customHeight="1" x14ac:dyDescent="0.25"/>
    <row r="9744" ht="15" customHeight="1" x14ac:dyDescent="0.25"/>
    <row r="9745" ht="15" customHeight="1" x14ac:dyDescent="0.25"/>
    <row r="9746" ht="15" customHeight="1" x14ac:dyDescent="0.25"/>
    <row r="9747" ht="15" customHeight="1" x14ac:dyDescent="0.25"/>
    <row r="9748" ht="15" customHeight="1" x14ac:dyDescent="0.25"/>
    <row r="9749" ht="15" customHeight="1" x14ac:dyDescent="0.25"/>
    <row r="9750" ht="15" customHeight="1" x14ac:dyDescent="0.25"/>
    <row r="9751" ht="15" customHeight="1" x14ac:dyDescent="0.25"/>
    <row r="9752" ht="15" customHeight="1" x14ac:dyDescent="0.25"/>
    <row r="9753" ht="15" customHeight="1" x14ac:dyDescent="0.25"/>
    <row r="9754" ht="15" customHeight="1" x14ac:dyDescent="0.25"/>
    <row r="9755" ht="15" customHeight="1" x14ac:dyDescent="0.25"/>
    <row r="9756" ht="15" customHeight="1" x14ac:dyDescent="0.25"/>
    <row r="9757" ht="15" customHeight="1" x14ac:dyDescent="0.25"/>
    <row r="9758" ht="15" customHeight="1" x14ac:dyDescent="0.25"/>
    <row r="9759" ht="15" customHeight="1" x14ac:dyDescent="0.25"/>
    <row r="9760" ht="15" customHeight="1" x14ac:dyDescent="0.25"/>
    <row r="9761" ht="15" customHeight="1" x14ac:dyDescent="0.25"/>
    <row r="9762" ht="15" customHeight="1" x14ac:dyDescent="0.25"/>
    <row r="9763" ht="15" customHeight="1" x14ac:dyDescent="0.25"/>
    <row r="9764" ht="15" customHeight="1" x14ac:dyDescent="0.25"/>
    <row r="9765" ht="15" customHeight="1" x14ac:dyDescent="0.25"/>
    <row r="9766" ht="15" customHeight="1" x14ac:dyDescent="0.25"/>
    <row r="9767" ht="15" customHeight="1" x14ac:dyDescent="0.25"/>
    <row r="9768" ht="15" customHeight="1" x14ac:dyDescent="0.25"/>
    <row r="9769" ht="15" customHeight="1" x14ac:dyDescent="0.25"/>
    <row r="9770" ht="15" customHeight="1" x14ac:dyDescent="0.25"/>
    <row r="9771" ht="15" customHeight="1" x14ac:dyDescent="0.25"/>
    <row r="9772" ht="15" customHeight="1" x14ac:dyDescent="0.25"/>
    <row r="9773" ht="15" customHeight="1" x14ac:dyDescent="0.25"/>
    <row r="9774" ht="15" customHeight="1" x14ac:dyDescent="0.25"/>
    <row r="9775" ht="15" customHeight="1" x14ac:dyDescent="0.25"/>
    <row r="9776" ht="15" customHeight="1" x14ac:dyDescent="0.25"/>
    <row r="9777" ht="15" customHeight="1" x14ac:dyDescent="0.25"/>
    <row r="9778" ht="15" customHeight="1" x14ac:dyDescent="0.25"/>
    <row r="9779" ht="15" customHeight="1" x14ac:dyDescent="0.25"/>
    <row r="9780" ht="15" customHeight="1" x14ac:dyDescent="0.25"/>
    <row r="9781" ht="15" customHeight="1" x14ac:dyDescent="0.25"/>
    <row r="9782" ht="15" customHeight="1" x14ac:dyDescent="0.25"/>
    <row r="9783" ht="15" customHeight="1" x14ac:dyDescent="0.25"/>
    <row r="9784" ht="15" customHeight="1" x14ac:dyDescent="0.25"/>
    <row r="9785" ht="15" customHeight="1" x14ac:dyDescent="0.25"/>
    <row r="9786" ht="15" customHeight="1" x14ac:dyDescent="0.25"/>
    <row r="9787" ht="15" customHeight="1" x14ac:dyDescent="0.25"/>
    <row r="9788" ht="15" customHeight="1" x14ac:dyDescent="0.25"/>
    <row r="9789" ht="15" customHeight="1" x14ac:dyDescent="0.25"/>
    <row r="9790" ht="15" customHeight="1" x14ac:dyDescent="0.25"/>
    <row r="9791" ht="15" customHeight="1" x14ac:dyDescent="0.25"/>
    <row r="9792" ht="15" customHeight="1" x14ac:dyDescent="0.25"/>
    <row r="9793" ht="15" customHeight="1" x14ac:dyDescent="0.25"/>
    <row r="9794" ht="15" customHeight="1" x14ac:dyDescent="0.25"/>
    <row r="9795" ht="15" customHeight="1" x14ac:dyDescent="0.25"/>
    <row r="9796" ht="15" customHeight="1" x14ac:dyDescent="0.25"/>
    <row r="9797" ht="15" customHeight="1" x14ac:dyDescent="0.25"/>
    <row r="9798" ht="15" customHeight="1" x14ac:dyDescent="0.25"/>
    <row r="9799" ht="15" customHeight="1" x14ac:dyDescent="0.25"/>
    <row r="9800" ht="15" customHeight="1" x14ac:dyDescent="0.25"/>
    <row r="9801" ht="15" customHeight="1" x14ac:dyDescent="0.25"/>
    <row r="9802" ht="15" customHeight="1" x14ac:dyDescent="0.25"/>
    <row r="9803" ht="15" customHeight="1" x14ac:dyDescent="0.25"/>
    <row r="9804" ht="15" customHeight="1" x14ac:dyDescent="0.25"/>
    <row r="9805" ht="15" customHeight="1" x14ac:dyDescent="0.25"/>
    <row r="9806" ht="15" customHeight="1" x14ac:dyDescent="0.25"/>
    <row r="9807" ht="15" customHeight="1" x14ac:dyDescent="0.25"/>
    <row r="9808" ht="15" customHeight="1" x14ac:dyDescent="0.25"/>
    <row r="9809" ht="15" customHeight="1" x14ac:dyDescent="0.25"/>
    <row r="9810" ht="15" customHeight="1" x14ac:dyDescent="0.25"/>
    <row r="9811" ht="15" customHeight="1" x14ac:dyDescent="0.25"/>
    <row r="9812" ht="15" customHeight="1" x14ac:dyDescent="0.25"/>
    <row r="9813" ht="15" customHeight="1" x14ac:dyDescent="0.25"/>
    <row r="9814" ht="15" customHeight="1" x14ac:dyDescent="0.25"/>
    <row r="9815" ht="15" customHeight="1" x14ac:dyDescent="0.25"/>
    <row r="9816" ht="15" customHeight="1" x14ac:dyDescent="0.25"/>
    <row r="9817" ht="15" customHeight="1" x14ac:dyDescent="0.25"/>
    <row r="9818" ht="15" customHeight="1" x14ac:dyDescent="0.25"/>
    <row r="9819" ht="15" customHeight="1" x14ac:dyDescent="0.25"/>
    <row r="9820" ht="15" customHeight="1" x14ac:dyDescent="0.25"/>
    <row r="9821" ht="15" customHeight="1" x14ac:dyDescent="0.25"/>
    <row r="9822" ht="15" customHeight="1" x14ac:dyDescent="0.25"/>
    <row r="9823" ht="15" customHeight="1" x14ac:dyDescent="0.25"/>
    <row r="9824" ht="15" customHeight="1" x14ac:dyDescent="0.25"/>
    <row r="9825" ht="15" customHeight="1" x14ac:dyDescent="0.25"/>
    <row r="9826" ht="15" customHeight="1" x14ac:dyDescent="0.25"/>
    <row r="9827" ht="15" customHeight="1" x14ac:dyDescent="0.25"/>
    <row r="9828" ht="15" customHeight="1" x14ac:dyDescent="0.25"/>
    <row r="9829" ht="15" customHeight="1" x14ac:dyDescent="0.25"/>
    <row r="9830" ht="15" customHeight="1" x14ac:dyDescent="0.25"/>
    <row r="9831" ht="15" customHeight="1" x14ac:dyDescent="0.25"/>
    <row r="9832" ht="15" customHeight="1" x14ac:dyDescent="0.25"/>
    <row r="9833" ht="15" customHeight="1" x14ac:dyDescent="0.25"/>
    <row r="9834" ht="15" customHeight="1" x14ac:dyDescent="0.25"/>
    <row r="9835" ht="15" customHeight="1" x14ac:dyDescent="0.25"/>
    <row r="9836" ht="15" customHeight="1" x14ac:dyDescent="0.25"/>
    <row r="9837" ht="15" customHeight="1" x14ac:dyDescent="0.25"/>
    <row r="9838" ht="15" customHeight="1" x14ac:dyDescent="0.25"/>
    <row r="9839" ht="15" customHeight="1" x14ac:dyDescent="0.25"/>
    <row r="9840" ht="15" customHeight="1" x14ac:dyDescent="0.25"/>
    <row r="9841" ht="15" customHeight="1" x14ac:dyDescent="0.25"/>
    <row r="9842" ht="15" customHeight="1" x14ac:dyDescent="0.25"/>
    <row r="9843" ht="15" customHeight="1" x14ac:dyDescent="0.25"/>
    <row r="9844" ht="15" customHeight="1" x14ac:dyDescent="0.25"/>
    <row r="9845" ht="15" customHeight="1" x14ac:dyDescent="0.25"/>
    <row r="9846" ht="15" customHeight="1" x14ac:dyDescent="0.25"/>
    <row r="9847" ht="15" customHeight="1" x14ac:dyDescent="0.25"/>
    <row r="9848" ht="15" customHeight="1" x14ac:dyDescent="0.25"/>
    <row r="9849" ht="15" customHeight="1" x14ac:dyDescent="0.25"/>
    <row r="9850" ht="15" customHeight="1" x14ac:dyDescent="0.25"/>
    <row r="9851" ht="15" customHeight="1" x14ac:dyDescent="0.25"/>
    <row r="9852" ht="15" customHeight="1" x14ac:dyDescent="0.25"/>
    <row r="9853" ht="15" customHeight="1" x14ac:dyDescent="0.25"/>
    <row r="9854" ht="15" customHeight="1" x14ac:dyDescent="0.25"/>
    <row r="9855" ht="15" customHeight="1" x14ac:dyDescent="0.25"/>
    <row r="9856" ht="15" customHeight="1" x14ac:dyDescent="0.25"/>
    <row r="9857" ht="15" customHeight="1" x14ac:dyDescent="0.25"/>
    <row r="9858" ht="15" customHeight="1" x14ac:dyDescent="0.25"/>
    <row r="9859" ht="15" customHeight="1" x14ac:dyDescent="0.25"/>
    <row r="9860" ht="15" customHeight="1" x14ac:dyDescent="0.25"/>
    <row r="9861" ht="15" customHeight="1" x14ac:dyDescent="0.25"/>
    <row r="9862" ht="15" customHeight="1" x14ac:dyDescent="0.25"/>
    <row r="9863" ht="15" customHeight="1" x14ac:dyDescent="0.25"/>
    <row r="9864" ht="15" customHeight="1" x14ac:dyDescent="0.25"/>
    <row r="9865" ht="15" customHeight="1" x14ac:dyDescent="0.25"/>
    <row r="9866" ht="15" customHeight="1" x14ac:dyDescent="0.25"/>
    <row r="9867" ht="15" customHeight="1" x14ac:dyDescent="0.25"/>
    <row r="9868" ht="15" customHeight="1" x14ac:dyDescent="0.25"/>
    <row r="9869" ht="15" customHeight="1" x14ac:dyDescent="0.25"/>
    <row r="9870" ht="15" customHeight="1" x14ac:dyDescent="0.25"/>
    <row r="9871" ht="15" customHeight="1" x14ac:dyDescent="0.25"/>
    <row r="9872" ht="15" customHeight="1" x14ac:dyDescent="0.25"/>
    <row r="9873" ht="15" customHeight="1" x14ac:dyDescent="0.25"/>
    <row r="9874" ht="15" customHeight="1" x14ac:dyDescent="0.25"/>
    <row r="9875" ht="15" customHeight="1" x14ac:dyDescent="0.25"/>
    <row r="9876" ht="15" customHeight="1" x14ac:dyDescent="0.25"/>
    <row r="9877" ht="15" customHeight="1" x14ac:dyDescent="0.25"/>
    <row r="9878" ht="15" customHeight="1" x14ac:dyDescent="0.25"/>
    <row r="9879" ht="15" customHeight="1" x14ac:dyDescent="0.25"/>
    <row r="9880" ht="15" customHeight="1" x14ac:dyDescent="0.25"/>
    <row r="9881" ht="15" customHeight="1" x14ac:dyDescent="0.25"/>
    <row r="9882" ht="15" customHeight="1" x14ac:dyDescent="0.25"/>
    <row r="9883" ht="15" customHeight="1" x14ac:dyDescent="0.25"/>
    <row r="9884" ht="15" customHeight="1" x14ac:dyDescent="0.25"/>
    <row r="9885" ht="15" customHeight="1" x14ac:dyDescent="0.25"/>
    <row r="9886" ht="15" customHeight="1" x14ac:dyDescent="0.25"/>
    <row r="9887" ht="15" customHeight="1" x14ac:dyDescent="0.25"/>
    <row r="9888" ht="15" customHeight="1" x14ac:dyDescent="0.25"/>
    <row r="9889" ht="15" customHeight="1" x14ac:dyDescent="0.25"/>
    <row r="9890" ht="15" customHeight="1" x14ac:dyDescent="0.25"/>
    <row r="9891" ht="15" customHeight="1" x14ac:dyDescent="0.25"/>
    <row r="9892" ht="15" customHeight="1" x14ac:dyDescent="0.25"/>
    <row r="9893" ht="15" customHeight="1" x14ac:dyDescent="0.25"/>
    <row r="9894" ht="15" customHeight="1" x14ac:dyDescent="0.25"/>
    <row r="9895" ht="15" customHeight="1" x14ac:dyDescent="0.25"/>
    <row r="9896" ht="15" customHeight="1" x14ac:dyDescent="0.25"/>
    <row r="9897" ht="15" customHeight="1" x14ac:dyDescent="0.25"/>
    <row r="9898" ht="15" customHeight="1" x14ac:dyDescent="0.25"/>
    <row r="9899" ht="15" customHeight="1" x14ac:dyDescent="0.25"/>
    <row r="9900" ht="15" customHeight="1" x14ac:dyDescent="0.25"/>
    <row r="9901" ht="15" customHeight="1" x14ac:dyDescent="0.25"/>
    <row r="9902" ht="15" customHeight="1" x14ac:dyDescent="0.25"/>
    <row r="9903" ht="15" customHeight="1" x14ac:dyDescent="0.25"/>
    <row r="9904" ht="15" customHeight="1" x14ac:dyDescent="0.25"/>
    <row r="9905" ht="15" customHeight="1" x14ac:dyDescent="0.25"/>
    <row r="9906" ht="15" customHeight="1" x14ac:dyDescent="0.25"/>
    <row r="9907" ht="15" customHeight="1" x14ac:dyDescent="0.25"/>
    <row r="9908" ht="15" customHeight="1" x14ac:dyDescent="0.25"/>
    <row r="9909" ht="15" customHeight="1" x14ac:dyDescent="0.25"/>
    <row r="9910" ht="15" customHeight="1" x14ac:dyDescent="0.25"/>
    <row r="9911" ht="15" customHeight="1" x14ac:dyDescent="0.25"/>
    <row r="9912" ht="15" customHeight="1" x14ac:dyDescent="0.25"/>
    <row r="9913" ht="15" customHeight="1" x14ac:dyDescent="0.25"/>
    <row r="9914" ht="15" customHeight="1" x14ac:dyDescent="0.25"/>
    <row r="9915" ht="15" customHeight="1" x14ac:dyDescent="0.25"/>
    <row r="9916" ht="15" customHeight="1" x14ac:dyDescent="0.25"/>
    <row r="9917" ht="15" customHeight="1" x14ac:dyDescent="0.25"/>
    <row r="9918" ht="15" customHeight="1" x14ac:dyDescent="0.25"/>
    <row r="9919" ht="15" customHeight="1" x14ac:dyDescent="0.25"/>
    <row r="9920" ht="15" customHeight="1" x14ac:dyDescent="0.25"/>
    <row r="9921" ht="15" customHeight="1" x14ac:dyDescent="0.25"/>
    <row r="9922" ht="15" customHeight="1" x14ac:dyDescent="0.25"/>
    <row r="9923" ht="15" customHeight="1" x14ac:dyDescent="0.25"/>
    <row r="9924" ht="15" customHeight="1" x14ac:dyDescent="0.25"/>
    <row r="9925" ht="15" customHeight="1" x14ac:dyDescent="0.25"/>
    <row r="9926" ht="15" customHeight="1" x14ac:dyDescent="0.25"/>
    <row r="9927" ht="15" customHeight="1" x14ac:dyDescent="0.25"/>
    <row r="9928" ht="15" customHeight="1" x14ac:dyDescent="0.25"/>
    <row r="9929" ht="15" customHeight="1" x14ac:dyDescent="0.25"/>
    <row r="9930" ht="15" customHeight="1" x14ac:dyDescent="0.25"/>
    <row r="9931" ht="15" customHeight="1" x14ac:dyDescent="0.25"/>
    <row r="9932" ht="15" customHeight="1" x14ac:dyDescent="0.25"/>
    <row r="9933" ht="15" customHeight="1" x14ac:dyDescent="0.25"/>
    <row r="9934" ht="15" customHeight="1" x14ac:dyDescent="0.25"/>
    <row r="9935" ht="15" customHeight="1" x14ac:dyDescent="0.25"/>
    <row r="9936" ht="15" customHeight="1" x14ac:dyDescent="0.25"/>
    <row r="9937" ht="15" customHeight="1" x14ac:dyDescent="0.25"/>
    <row r="9938" ht="15" customHeight="1" x14ac:dyDescent="0.25"/>
    <row r="9939" ht="15" customHeight="1" x14ac:dyDescent="0.25"/>
    <row r="9940" ht="15" customHeight="1" x14ac:dyDescent="0.25"/>
    <row r="9941" ht="15" customHeight="1" x14ac:dyDescent="0.25"/>
    <row r="9942" ht="15" customHeight="1" x14ac:dyDescent="0.25"/>
    <row r="9943" ht="15" customHeight="1" x14ac:dyDescent="0.25"/>
    <row r="9944" ht="15" customHeight="1" x14ac:dyDescent="0.25"/>
    <row r="9945" ht="15" customHeight="1" x14ac:dyDescent="0.25"/>
    <row r="9946" ht="15" customHeight="1" x14ac:dyDescent="0.25"/>
    <row r="9947" ht="15" customHeight="1" x14ac:dyDescent="0.25"/>
    <row r="9948" ht="15" customHeight="1" x14ac:dyDescent="0.25"/>
    <row r="9949" ht="15" customHeight="1" x14ac:dyDescent="0.25"/>
    <row r="9950" ht="15" customHeight="1" x14ac:dyDescent="0.25"/>
    <row r="9951" ht="15" customHeight="1" x14ac:dyDescent="0.25"/>
    <row r="9952" ht="15" customHeight="1" x14ac:dyDescent="0.25"/>
    <row r="9953" ht="15" customHeight="1" x14ac:dyDescent="0.25"/>
    <row r="9954" ht="15" customHeight="1" x14ac:dyDescent="0.25"/>
    <row r="9955" ht="15" customHeight="1" x14ac:dyDescent="0.25"/>
    <row r="9956" ht="15" customHeight="1" x14ac:dyDescent="0.25"/>
    <row r="9957" ht="15" customHeight="1" x14ac:dyDescent="0.25"/>
    <row r="9958" ht="15" customHeight="1" x14ac:dyDescent="0.25"/>
    <row r="9959" ht="15" customHeight="1" x14ac:dyDescent="0.25"/>
    <row r="9960" ht="15" customHeight="1" x14ac:dyDescent="0.25"/>
    <row r="9961" ht="15" customHeight="1" x14ac:dyDescent="0.25"/>
    <row r="9962" ht="15" customHeight="1" x14ac:dyDescent="0.25"/>
    <row r="9963" ht="15" customHeight="1" x14ac:dyDescent="0.25"/>
    <row r="9964" ht="15" customHeight="1" x14ac:dyDescent="0.25"/>
    <row r="9965" ht="15" customHeight="1" x14ac:dyDescent="0.25"/>
    <row r="9966" ht="15" customHeight="1" x14ac:dyDescent="0.25"/>
    <row r="9967" ht="15" customHeight="1" x14ac:dyDescent="0.25"/>
    <row r="9968" ht="15" customHeight="1" x14ac:dyDescent="0.25"/>
    <row r="9969" ht="15" customHeight="1" x14ac:dyDescent="0.25"/>
    <row r="9970" ht="15" customHeight="1" x14ac:dyDescent="0.25"/>
    <row r="9971" ht="15" customHeight="1" x14ac:dyDescent="0.25"/>
    <row r="9972" ht="15" customHeight="1" x14ac:dyDescent="0.25"/>
    <row r="9973" ht="15" customHeight="1" x14ac:dyDescent="0.25"/>
    <row r="9974" ht="15" customHeight="1" x14ac:dyDescent="0.25"/>
    <row r="9975" ht="15" customHeight="1" x14ac:dyDescent="0.25"/>
    <row r="9976" ht="15" customHeight="1" x14ac:dyDescent="0.25"/>
    <row r="9977" ht="15" customHeight="1" x14ac:dyDescent="0.25"/>
    <row r="9978" ht="15" customHeight="1" x14ac:dyDescent="0.25"/>
    <row r="9979" ht="15" customHeight="1" x14ac:dyDescent="0.25"/>
    <row r="9980" ht="15" customHeight="1" x14ac:dyDescent="0.25"/>
    <row r="9981" ht="15" customHeight="1" x14ac:dyDescent="0.25"/>
    <row r="9982" ht="15" customHeight="1" x14ac:dyDescent="0.25"/>
    <row r="9983" ht="15" customHeight="1" x14ac:dyDescent="0.25"/>
    <row r="9984" ht="15" customHeight="1" x14ac:dyDescent="0.25"/>
    <row r="9985" ht="15" customHeight="1" x14ac:dyDescent="0.25"/>
    <row r="9986" ht="15" customHeight="1" x14ac:dyDescent="0.25"/>
    <row r="9987" ht="15" customHeight="1" x14ac:dyDescent="0.25"/>
    <row r="9988" ht="15" customHeight="1" x14ac:dyDescent="0.25"/>
    <row r="9989" ht="15" customHeight="1" x14ac:dyDescent="0.25"/>
    <row r="9990" ht="15" customHeight="1" x14ac:dyDescent="0.25"/>
    <row r="9991" ht="15" customHeight="1" x14ac:dyDescent="0.25"/>
    <row r="9992" ht="15" customHeight="1" x14ac:dyDescent="0.25"/>
    <row r="9993" ht="15" customHeight="1" x14ac:dyDescent="0.25"/>
    <row r="9994" ht="15" customHeight="1" x14ac:dyDescent="0.25"/>
    <row r="9995" ht="15" customHeight="1" x14ac:dyDescent="0.25"/>
    <row r="9996" ht="15" customHeight="1" x14ac:dyDescent="0.25"/>
    <row r="9997" ht="15" customHeight="1" x14ac:dyDescent="0.25"/>
    <row r="9998" ht="15" customHeight="1" x14ac:dyDescent="0.25"/>
    <row r="9999" ht="15" customHeight="1" x14ac:dyDescent="0.25"/>
    <row r="10000" ht="15" customHeight="1" x14ac:dyDescent="0.25"/>
    <row r="10001" ht="15" customHeight="1" x14ac:dyDescent="0.25"/>
    <row r="10002" ht="15" customHeight="1" x14ac:dyDescent="0.25"/>
    <row r="10003" ht="15" customHeight="1" x14ac:dyDescent="0.25"/>
    <row r="10004" ht="15" customHeight="1" x14ac:dyDescent="0.25"/>
    <row r="10005" ht="15" customHeight="1" x14ac:dyDescent="0.25"/>
    <row r="10006" ht="15" customHeight="1" x14ac:dyDescent="0.25"/>
    <row r="10007" ht="15" customHeight="1" x14ac:dyDescent="0.25"/>
    <row r="10008" ht="15" customHeight="1" x14ac:dyDescent="0.25"/>
    <row r="10009" ht="15" customHeight="1" x14ac:dyDescent="0.25"/>
    <row r="10010" ht="15" customHeight="1" x14ac:dyDescent="0.25"/>
    <row r="10011" ht="15" customHeight="1" x14ac:dyDescent="0.25"/>
    <row r="10012" ht="15" customHeight="1" x14ac:dyDescent="0.25"/>
    <row r="10013" ht="15" customHeight="1" x14ac:dyDescent="0.25"/>
    <row r="10014" ht="15" customHeight="1" x14ac:dyDescent="0.25"/>
    <row r="10015" ht="15" customHeight="1" x14ac:dyDescent="0.25"/>
    <row r="10016" ht="15" customHeight="1" x14ac:dyDescent="0.25"/>
    <row r="10017" ht="15" customHeight="1" x14ac:dyDescent="0.25"/>
    <row r="10018" ht="15" customHeight="1" x14ac:dyDescent="0.25"/>
    <row r="10019" ht="15" customHeight="1" x14ac:dyDescent="0.25"/>
    <row r="10020" ht="15" customHeight="1" x14ac:dyDescent="0.25"/>
    <row r="10021" ht="15" customHeight="1" x14ac:dyDescent="0.25"/>
    <row r="10022" ht="15" customHeight="1" x14ac:dyDescent="0.25"/>
    <row r="10023" ht="15" customHeight="1" x14ac:dyDescent="0.25"/>
    <row r="10024" ht="15" customHeight="1" x14ac:dyDescent="0.25"/>
    <row r="10025" ht="15" customHeight="1" x14ac:dyDescent="0.25"/>
    <row r="10026" ht="15" customHeight="1" x14ac:dyDescent="0.25"/>
    <row r="10027" ht="15" customHeight="1" x14ac:dyDescent="0.25"/>
    <row r="10028" ht="15" customHeight="1" x14ac:dyDescent="0.25"/>
    <row r="10029" ht="15" customHeight="1" x14ac:dyDescent="0.25"/>
    <row r="10030" ht="15" customHeight="1" x14ac:dyDescent="0.25"/>
    <row r="10031" ht="15" customHeight="1" x14ac:dyDescent="0.25"/>
    <row r="10032" ht="15" customHeight="1" x14ac:dyDescent="0.25"/>
    <row r="10033" ht="15" customHeight="1" x14ac:dyDescent="0.25"/>
    <row r="10034" ht="15" customHeight="1" x14ac:dyDescent="0.25"/>
    <row r="10035" ht="15" customHeight="1" x14ac:dyDescent="0.25"/>
    <row r="10036" ht="15" customHeight="1" x14ac:dyDescent="0.25"/>
    <row r="10037" ht="15" customHeight="1" x14ac:dyDescent="0.25"/>
    <row r="10038" ht="15" customHeight="1" x14ac:dyDescent="0.25"/>
    <row r="10039" ht="15" customHeight="1" x14ac:dyDescent="0.25"/>
    <row r="10040" ht="15" customHeight="1" x14ac:dyDescent="0.25"/>
    <row r="10041" ht="15" customHeight="1" x14ac:dyDescent="0.25"/>
    <row r="10042" ht="15" customHeight="1" x14ac:dyDescent="0.25"/>
    <row r="10043" ht="15" customHeight="1" x14ac:dyDescent="0.25"/>
    <row r="10044" ht="15" customHeight="1" x14ac:dyDescent="0.25"/>
    <row r="10045" ht="15" customHeight="1" x14ac:dyDescent="0.25"/>
    <row r="10046" ht="15" customHeight="1" x14ac:dyDescent="0.25"/>
    <row r="10047" ht="15" customHeight="1" x14ac:dyDescent="0.25"/>
    <row r="10048" ht="15" customHeight="1" x14ac:dyDescent="0.25"/>
    <row r="10049" ht="15" customHeight="1" x14ac:dyDescent="0.25"/>
    <row r="10050" ht="15" customHeight="1" x14ac:dyDescent="0.25"/>
    <row r="10051" ht="15" customHeight="1" x14ac:dyDescent="0.25"/>
    <row r="10052" ht="15" customHeight="1" x14ac:dyDescent="0.25"/>
    <row r="10053" ht="15" customHeight="1" x14ac:dyDescent="0.25"/>
    <row r="10054" ht="15" customHeight="1" x14ac:dyDescent="0.25"/>
    <row r="10055" ht="15" customHeight="1" x14ac:dyDescent="0.25"/>
    <row r="10056" ht="15" customHeight="1" x14ac:dyDescent="0.25"/>
    <row r="10057" ht="15" customHeight="1" x14ac:dyDescent="0.25"/>
    <row r="10058" ht="15" customHeight="1" x14ac:dyDescent="0.25"/>
    <row r="10059" ht="15" customHeight="1" x14ac:dyDescent="0.25"/>
    <row r="10060" ht="15" customHeight="1" x14ac:dyDescent="0.25"/>
    <row r="10061" ht="15" customHeight="1" x14ac:dyDescent="0.25"/>
    <row r="10062" ht="15" customHeight="1" x14ac:dyDescent="0.25"/>
    <row r="10063" ht="15" customHeight="1" x14ac:dyDescent="0.25"/>
    <row r="10064" ht="15" customHeight="1" x14ac:dyDescent="0.25"/>
    <row r="10065" ht="15" customHeight="1" x14ac:dyDescent="0.25"/>
    <row r="10066" ht="15" customHeight="1" x14ac:dyDescent="0.25"/>
    <row r="10067" ht="15" customHeight="1" x14ac:dyDescent="0.25"/>
    <row r="10068" ht="15" customHeight="1" x14ac:dyDescent="0.25"/>
    <row r="10069" ht="15" customHeight="1" x14ac:dyDescent="0.25"/>
    <row r="10070" ht="15" customHeight="1" x14ac:dyDescent="0.25"/>
    <row r="10071" ht="15" customHeight="1" x14ac:dyDescent="0.25"/>
    <row r="10072" ht="15" customHeight="1" x14ac:dyDescent="0.25"/>
    <row r="10073" ht="15" customHeight="1" x14ac:dyDescent="0.25"/>
    <row r="10074" ht="15" customHeight="1" x14ac:dyDescent="0.25"/>
    <row r="10075" ht="15" customHeight="1" x14ac:dyDescent="0.25"/>
    <row r="10076" ht="15" customHeight="1" x14ac:dyDescent="0.25"/>
    <row r="10077" ht="15" customHeight="1" x14ac:dyDescent="0.25"/>
    <row r="10078" ht="15" customHeight="1" x14ac:dyDescent="0.25"/>
    <row r="10079" ht="15" customHeight="1" x14ac:dyDescent="0.25"/>
    <row r="10080" ht="15" customHeight="1" x14ac:dyDescent="0.25"/>
    <row r="10081" ht="15" customHeight="1" x14ac:dyDescent="0.25"/>
    <row r="10082" ht="15" customHeight="1" x14ac:dyDescent="0.25"/>
    <row r="10083" ht="15" customHeight="1" x14ac:dyDescent="0.25"/>
    <row r="10084" ht="15" customHeight="1" x14ac:dyDescent="0.25"/>
    <row r="10085" ht="15" customHeight="1" x14ac:dyDescent="0.25"/>
    <row r="10086" ht="15" customHeight="1" x14ac:dyDescent="0.25"/>
    <row r="10087" ht="15" customHeight="1" x14ac:dyDescent="0.25"/>
    <row r="10088" ht="15" customHeight="1" x14ac:dyDescent="0.25"/>
    <row r="10089" ht="15" customHeight="1" x14ac:dyDescent="0.25"/>
    <row r="10090" ht="15" customHeight="1" x14ac:dyDescent="0.25"/>
    <row r="10091" ht="15" customHeight="1" x14ac:dyDescent="0.25"/>
    <row r="10092" ht="15" customHeight="1" x14ac:dyDescent="0.25"/>
    <row r="10093" ht="15" customHeight="1" x14ac:dyDescent="0.25"/>
    <row r="10094" ht="15" customHeight="1" x14ac:dyDescent="0.25"/>
    <row r="10095" ht="15" customHeight="1" x14ac:dyDescent="0.25"/>
    <row r="10096" ht="15" customHeight="1" x14ac:dyDescent="0.25"/>
    <row r="10097" ht="15" customHeight="1" x14ac:dyDescent="0.25"/>
    <row r="10098" ht="15" customHeight="1" x14ac:dyDescent="0.25"/>
    <row r="10099" ht="15" customHeight="1" x14ac:dyDescent="0.25"/>
    <row r="10100" ht="15" customHeight="1" x14ac:dyDescent="0.25"/>
    <row r="10101" ht="15" customHeight="1" x14ac:dyDescent="0.25"/>
    <row r="10102" ht="15" customHeight="1" x14ac:dyDescent="0.25"/>
    <row r="10103" ht="15" customHeight="1" x14ac:dyDescent="0.25"/>
    <row r="10104" ht="15" customHeight="1" x14ac:dyDescent="0.25"/>
    <row r="10105" ht="15" customHeight="1" x14ac:dyDescent="0.25"/>
    <row r="10106" ht="15" customHeight="1" x14ac:dyDescent="0.25"/>
    <row r="10107" ht="15" customHeight="1" x14ac:dyDescent="0.25"/>
    <row r="10108" ht="15" customHeight="1" x14ac:dyDescent="0.25"/>
    <row r="10109" ht="15" customHeight="1" x14ac:dyDescent="0.25"/>
    <row r="10110" ht="15" customHeight="1" x14ac:dyDescent="0.25"/>
    <row r="10111" ht="15" customHeight="1" x14ac:dyDescent="0.25"/>
    <row r="10112" ht="15" customHeight="1" x14ac:dyDescent="0.25"/>
    <row r="10113" ht="15" customHeight="1" x14ac:dyDescent="0.25"/>
    <row r="10114" ht="15" customHeight="1" x14ac:dyDescent="0.25"/>
    <row r="10115" ht="15" customHeight="1" x14ac:dyDescent="0.25"/>
    <row r="10116" ht="15" customHeight="1" x14ac:dyDescent="0.25"/>
    <row r="10117" ht="15" customHeight="1" x14ac:dyDescent="0.25"/>
    <row r="10118" ht="15" customHeight="1" x14ac:dyDescent="0.25"/>
    <row r="10119" ht="15" customHeight="1" x14ac:dyDescent="0.25"/>
    <row r="10120" ht="15" customHeight="1" x14ac:dyDescent="0.25"/>
    <row r="10121" ht="15" customHeight="1" x14ac:dyDescent="0.25"/>
    <row r="10122" ht="15" customHeight="1" x14ac:dyDescent="0.25"/>
    <row r="10123" ht="15" customHeight="1" x14ac:dyDescent="0.25"/>
    <row r="10124" ht="15" customHeight="1" x14ac:dyDescent="0.25"/>
    <row r="10125" ht="15" customHeight="1" x14ac:dyDescent="0.25"/>
    <row r="10126" ht="15" customHeight="1" x14ac:dyDescent="0.25"/>
    <row r="10127" ht="15" customHeight="1" x14ac:dyDescent="0.25"/>
    <row r="10128" ht="15" customHeight="1" x14ac:dyDescent="0.25"/>
    <row r="10129" ht="15" customHeight="1" x14ac:dyDescent="0.25"/>
    <row r="10130" ht="15" customHeight="1" x14ac:dyDescent="0.25"/>
    <row r="10131" ht="15" customHeight="1" x14ac:dyDescent="0.25"/>
    <row r="10132" ht="15" customHeight="1" x14ac:dyDescent="0.25"/>
    <row r="10133" ht="15" customHeight="1" x14ac:dyDescent="0.25"/>
    <row r="10134" ht="15" customHeight="1" x14ac:dyDescent="0.25"/>
    <row r="10135" ht="15" customHeight="1" x14ac:dyDescent="0.25"/>
    <row r="10136" ht="15" customHeight="1" x14ac:dyDescent="0.25"/>
    <row r="10137" ht="15" customHeight="1" x14ac:dyDescent="0.25"/>
    <row r="10138" ht="15" customHeight="1" x14ac:dyDescent="0.25"/>
    <row r="10139" ht="15" customHeight="1" x14ac:dyDescent="0.25"/>
    <row r="10140" ht="15" customHeight="1" x14ac:dyDescent="0.25"/>
    <row r="10141" ht="15" customHeight="1" x14ac:dyDescent="0.25"/>
    <row r="10142" ht="15" customHeight="1" x14ac:dyDescent="0.25"/>
    <row r="10143" ht="15" customHeight="1" x14ac:dyDescent="0.25"/>
    <row r="10144" ht="15" customHeight="1" x14ac:dyDescent="0.25"/>
    <row r="10145" ht="15" customHeight="1" x14ac:dyDescent="0.25"/>
    <row r="10146" ht="15" customHeight="1" x14ac:dyDescent="0.25"/>
    <row r="10147" ht="15" customHeight="1" x14ac:dyDescent="0.25"/>
    <row r="10148" ht="15" customHeight="1" x14ac:dyDescent="0.25"/>
    <row r="10149" ht="15" customHeight="1" x14ac:dyDescent="0.25"/>
    <row r="10150" ht="15" customHeight="1" x14ac:dyDescent="0.25"/>
    <row r="10151" ht="15" customHeight="1" x14ac:dyDescent="0.25"/>
    <row r="10152" ht="15" customHeight="1" x14ac:dyDescent="0.25"/>
    <row r="10153" ht="15" customHeight="1" x14ac:dyDescent="0.25"/>
    <row r="10154" ht="15" customHeight="1" x14ac:dyDescent="0.25"/>
    <row r="10155" ht="15" customHeight="1" x14ac:dyDescent="0.25"/>
    <row r="10156" ht="15" customHeight="1" x14ac:dyDescent="0.25"/>
    <row r="10157" ht="15" customHeight="1" x14ac:dyDescent="0.25"/>
    <row r="10158" ht="15" customHeight="1" x14ac:dyDescent="0.25"/>
    <row r="10159" ht="15" customHeight="1" x14ac:dyDescent="0.25"/>
    <row r="10160" ht="15" customHeight="1" x14ac:dyDescent="0.25"/>
    <row r="10161" ht="15" customHeight="1" x14ac:dyDescent="0.25"/>
    <row r="10162" ht="15" customHeight="1" x14ac:dyDescent="0.25"/>
    <row r="10163" ht="15" customHeight="1" x14ac:dyDescent="0.25"/>
    <row r="10164" ht="15" customHeight="1" x14ac:dyDescent="0.25"/>
    <row r="10165" ht="15" customHeight="1" x14ac:dyDescent="0.25"/>
    <row r="10166" ht="15" customHeight="1" x14ac:dyDescent="0.25"/>
    <row r="10167" ht="15" customHeight="1" x14ac:dyDescent="0.25"/>
    <row r="10168" ht="15" customHeight="1" x14ac:dyDescent="0.25"/>
    <row r="10169" ht="15" customHeight="1" x14ac:dyDescent="0.25"/>
    <row r="10170" ht="15" customHeight="1" x14ac:dyDescent="0.25"/>
    <row r="10171" ht="15" customHeight="1" x14ac:dyDescent="0.25"/>
    <row r="10172" ht="15" customHeight="1" x14ac:dyDescent="0.25"/>
    <row r="10173" ht="15" customHeight="1" x14ac:dyDescent="0.25"/>
    <row r="10174" ht="15" customHeight="1" x14ac:dyDescent="0.25"/>
    <row r="10175" ht="15" customHeight="1" x14ac:dyDescent="0.25"/>
    <row r="10176" ht="15" customHeight="1" x14ac:dyDescent="0.25"/>
    <row r="10177" ht="15" customHeight="1" x14ac:dyDescent="0.25"/>
    <row r="10178" ht="15" customHeight="1" x14ac:dyDescent="0.25"/>
    <row r="10179" ht="15" customHeight="1" x14ac:dyDescent="0.25"/>
    <row r="10180" ht="15" customHeight="1" x14ac:dyDescent="0.25"/>
    <row r="10181" ht="15" customHeight="1" x14ac:dyDescent="0.25"/>
    <row r="10182" ht="15" customHeight="1" x14ac:dyDescent="0.25"/>
    <row r="10183" ht="15" customHeight="1" x14ac:dyDescent="0.25"/>
    <row r="10184" ht="15" customHeight="1" x14ac:dyDescent="0.25"/>
    <row r="10185" ht="15" customHeight="1" x14ac:dyDescent="0.25"/>
    <row r="10186" ht="15" customHeight="1" x14ac:dyDescent="0.25"/>
    <row r="10187" ht="15" customHeight="1" x14ac:dyDescent="0.25"/>
    <row r="10188" ht="15" customHeight="1" x14ac:dyDescent="0.25"/>
    <row r="10189" ht="15" customHeight="1" x14ac:dyDescent="0.25"/>
    <row r="10190" ht="15" customHeight="1" x14ac:dyDescent="0.25"/>
    <row r="10191" ht="15" customHeight="1" x14ac:dyDescent="0.25"/>
    <row r="10192" ht="15" customHeight="1" x14ac:dyDescent="0.25"/>
    <row r="10193" ht="15" customHeight="1" x14ac:dyDescent="0.25"/>
    <row r="10194" ht="15" customHeight="1" x14ac:dyDescent="0.25"/>
    <row r="10195" ht="15" customHeight="1" x14ac:dyDescent="0.25"/>
    <row r="10196" ht="15" customHeight="1" x14ac:dyDescent="0.25"/>
    <row r="10197" ht="15" customHeight="1" x14ac:dyDescent="0.25"/>
    <row r="10198" ht="15" customHeight="1" x14ac:dyDescent="0.25"/>
    <row r="10199" ht="15" customHeight="1" x14ac:dyDescent="0.25"/>
    <row r="10200" ht="15" customHeight="1" x14ac:dyDescent="0.25"/>
    <row r="10201" ht="15" customHeight="1" x14ac:dyDescent="0.25"/>
    <row r="10202" ht="15" customHeight="1" x14ac:dyDescent="0.25"/>
    <row r="10203" ht="15" customHeight="1" x14ac:dyDescent="0.25"/>
    <row r="10204" ht="15" customHeight="1" x14ac:dyDescent="0.25"/>
    <row r="10205" ht="15" customHeight="1" x14ac:dyDescent="0.25"/>
    <row r="10206" ht="15" customHeight="1" x14ac:dyDescent="0.25"/>
    <row r="10207" ht="15" customHeight="1" x14ac:dyDescent="0.25"/>
    <row r="10208" ht="15" customHeight="1" x14ac:dyDescent="0.25"/>
    <row r="10209" ht="15" customHeight="1" x14ac:dyDescent="0.25"/>
    <row r="10210" ht="15" customHeight="1" x14ac:dyDescent="0.25"/>
    <row r="10211" ht="15" customHeight="1" x14ac:dyDescent="0.25"/>
    <row r="10212" ht="15" customHeight="1" x14ac:dyDescent="0.25"/>
    <row r="10213" ht="15" customHeight="1" x14ac:dyDescent="0.25"/>
    <row r="10214" ht="15" customHeight="1" x14ac:dyDescent="0.25"/>
    <row r="10215" ht="15" customHeight="1" x14ac:dyDescent="0.25"/>
    <row r="10216" ht="15" customHeight="1" x14ac:dyDescent="0.25"/>
    <row r="10217" ht="15" customHeight="1" x14ac:dyDescent="0.25"/>
    <row r="10218" ht="15" customHeight="1" x14ac:dyDescent="0.25"/>
    <row r="10219" ht="15" customHeight="1" x14ac:dyDescent="0.25"/>
    <row r="10220" ht="15" customHeight="1" x14ac:dyDescent="0.25"/>
    <row r="10221" ht="15" customHeight="1" x14ac:dyDescent="0.25"/>
    <row r="10222" ht="15" customHeight="1" x14ac:dyDescent="0.25"/>
    <row r="10223" ht="15" customHeight="1" x14ac:dyDescent="0.25"/>
    <row r="10224" ht="15" customHeight="1" x14ac:dyDescent="0.25"/>
    <row r="10225" ht="15" customHeight="1" x14ac:dyDescent="0.25"/>
    <row r="10226" ht="15" customHeight="1" x14ac:dyDescent="0.25"/>
    <row r="10227" ht="15" customHeight="1" x14ac:dyDescent="0.25"/>
    <row r="10228" ht="15" customHeight="1" x14ac:dyDescent="0.25"/>
    <row r="10229" ht="15" customHeight="1" x14ac:dyDescent="0.25"/>
    <row r="10230" ht="15" customHeight="1" x14ac:dyDescent="0.25"/>
    <row r="10231" ht="15" customHeight="1" x14ac:dyDescent="0.25"/>
    <row r="10232" ht="15" customHeight="1" x14ac:dyDescent="0.25"/>
    <row r="10233" ht="15" customHeight="1" x14ac:dyDescent="0.25"/>
    <row r="10234" ht="15" customHeight="1" x14ac:dyDescent="0.25"/>
    <row r="10235" ht="15" customHeight="1" x14ac:dyDescent="0.25"/>
    <row r="10236" ht="15" customHeight="1" x14ac:dyDescent="0.25"/>
    <row r="10237" ht="15" customHeight="1" x14ac:dyDescent="0.25"/>
    <row r="10238" ht="15" customHeight="1" x14ac:dyDescent="0.25"/>
    <row r="10239" ht="15" customHeight="1" x14ac:dyDescent="0.25"/>
    <row r="10240" ht="15" customHeight="1" x14ac:dyDescent="0.25"/>
    <row r="10241" ht="15" customHeight="1" x14ac:dyDescent="0.25"/>
    <row r="10242" ht="15" customHeight="1" x14ac:dyDescent="0.25"/>
    <row r="10243" ht="15" customHeight="1" x14ac:dyDescent="0.25"/>
    <row r="10244" ht="15" customHeight="1" x14ac:dyDescent="0.25"/>
    <row r="10245" ht="15" customHeight="1" x14ac:dyDescent="0.25"/>
    <row r="10246" ht="15" customHeight="1" x14ac:dyDescent="0.25"/>
    <row r="10247" ht="15" customHeight="1" x14ac:dyDescent="0.25"/>
    <row r="10248" ht="15" customHeight="1" x14ac:dyDescent="0.25"/>
    <row r="10249" ht="15" customHeight="1" x14ac:dyDescent="0.25"/>
    <row r="10250" ht="15" customHeight="1" x14ac:dyDescent="0.25"/>
    <row r="10251" ht="15" customHeight="1" x14ac:dyDescent="0.25"/>
    <row r="10252" ht="15" customHeight="1" x14ac:dyDescent="0.25"/>
    <row r="10253" ht="15" customHeight="1" x14ac:dyDescent="0.25"/>
    <row r="10254" ht="15" customHeight="1" x14ac:dyDescent="0.25"/>
    <row r="10255" ht="15" customHeight="1" x14ac:dyDescent="0.25"/>
    <row r="10256" ht="15" customHeight="1" x14ac:dyDescent="0.25"/>
    <row r="10257" ht="15" customHeight="1" x14ac:dyDescent="0.25"/>
    <row r="10258" ht="15" customHeight="1" x14ac:dyDescent="0.25"/>
    <row r="10259" ht="15" customHeight="1" x14ac:dyDescent="0.25"/>
    <row r="10260" ht="15" customHeight="1" x14ac:dyDescent="0.25"/>
    <row r="10261" ht="15" customHeight="1" x14ac:dyDescent="0.25"/>
    <row r="10262" ht="15" customHeight="1" x14ac:dyDescent="0.25"/>
    <row r="10263" ht="15" customHeight="1" x14ac:dyDescent="0.25"/>
    <row r="10264" ht="15" customHeight="1" x14ac:dyDescent="0.25"/>
    <row r="10265" ht="15" customHeight="1" x14ac:dyDescent="0.25"/>
    <row r="10266" ht="15" customHeight="1" x14ac:dyDescent="0.25"/>
    <row r="10267" ht="15" customHeight="1" x14ac:dyDescent="0.25"/>
    <row r="10268" ht="15" customHeight="1" x14ac:dyDescent="0.25"/>
    <row r="10269" ht="15" customHeight="1" x14ac:dyDescent="0.25"/>
    <row r="10270" ht="15" customHeight="1" x14ac:dyDescent="0.25"/>
    <row r="10271" ht="15" customHeight="1" x14ac:dyDescent="0.25"/>
    <row r="10272" ht="15" customHeight="1" x14ac:dyDescent="0.25"/>
    <row r="10273" ht="15" customHeight="1" x14ac:dyDescent="0.25"/>
    <row r="10274" ht="15" customHeight="1" x14ac:dyDescent="0.25"/>
    <row r="10275" ht="15" customHeight="1" x14ac:dyDescent="0.25"/>
    <row r="10276" ht="15" customHeight="1" x14ac:dyDescent="0.25"/>
    <row r="10277" ht="15" customHeight="1" x14ac:dyDescent="0.25"/>
    <row r="10278" ht="15" customHeight="1" x14ac:dyDescent="0.25"/>
    <row r="10279" ht="15" customHeight="1" x14ac:dyDescent="0.25"/>
    <row r="10280" ht="15" customHeight="1" x14ac:dyDescent="0.25"/>
    <row r="10281" ht="15" customHeight="1" x14ac:dyDescent="0.25"/>
    <row r="10282" ht="15" customHeight="1" x14ac:dyDescent="0.25"/>
    <row r="10283" ht="15" customHeight="1" x14ac:dyDescent="0.25"/>
    <row r="10284" ht="15" customHeight="1" x14ac:dyDescent="0.25"/>
    <row r="10285" ht="15" customHeight="1" x14ac:dyDescent="0.25"/>
    <row r="10286" ht="15" customHeight="1" x14ac:dyDescent="0.25"/>
    <row r="10287" ht="15" customHeight="1" x14ac:dyDescent="0.25"/>
    <row r="10288" ht="15" customHeight="1" x14ac:dyDescent="0.25"/>
    <row r="10289" ht="15" customHeight="1" x14ac:dyDescent="0.25"/>
    <row r="10290" ht="15" customHeight="1" x14ac:dyDescent="0.25"/>
    <row r="10291" ht="15" customHeight="1" x14ac:dyDescent="0.25"/>
    <row r="10292" ht="15" customHeight="1" x14ac:dyDescent="0.25"/>
    <row r="10293" ht="15" customHeight="1" x14ac:dyDescent="0.25"/>
    <row r="10294" ht="15" customHeight="1" x14ac:dyDescent="0.25"/>
    <row r="10295" ht="15" customHeight="1" x14ac:dyDescent="0.25"/>
    <row r="10296" ht="15" customHeight="1" x14ac:dyDescent="0.25"/>
    <row r="10297" ht="15" customHeight="1" x14ac:dyDescent="0.25"/>
    <row r="10298" ht="15" customHeight="1" x14ac:dyDescent="0.25"/>
    <row r="10299" ht="15" customHeight="1" x14ac:dyDescent="0.25"/>
    <row r="10300" ht="15" customHeight="1" x14ac:dyDescent="0.25"/>
    <row r="10301" ht="15" customHeight="1" x14ac:dyDescent="0.25"/>
    <row r="10302" ht="15" customHeight="1" x14ac:dyDescent="0.25"/>
    <row r="10303" ht="15" customHeight="1" x14ac:dyDescent="0.25"/>
    <row r="10304" ht="15" customHeight="1" x14ac:dyDescent="0.25"/>
    <row r="10305" ht="15" customHeight="1" x14ac:dyDescent="0.25"/>
    <row r="10306" ht="15" customHeight="1" x14ac:dyDescent="0.25"/>
    <row r="10307" ht="15" customHeight="1" x14ac:dyDescent="0.25"/>
    <row r="10308" ht="15" customHeight="1" x14ac:dyDescent="0.25"/>
    <row r="10309" ht="15" customHeight="1" x14ac:dyDescent="0.25"/>
    <row r="10310" ht="15" customHeight="1" x14ac:dyDescent="0.25"/>
    <row r="10311" ht="15" customHeight="1" x14ac:dyDescent="0.25"/>
    <row r="10312" ht="15" customHeight="1" x14ac:dyDescent="0.25"/>
    <row r="10313" ht="15" customHeight="1" x14ac:dyDescent="0.25"/>
    <row r="10314" ht="15" customHeight="1" x14ac:dyDescent="0.25"/>
    <row r="10315" ht="15" customHeight="1" x14ac:dyDescent="0.25"/>
    <row r="10316" ht="15" customHeight="1" x14ac:dyDescent="0.25"/>
    <row r="10317" ht="15" customHeight="1" x14ac:dyDescent="0.25"/>
    <row r="10318" ht="15" customHeight="1" x14ac:dyDescent="0.25"/>
    <row r="10319" ht="15" customHeight="1" x14ac:dyDescent="0.25"/>
    <row r="10320" ht="15" customHeight="1" x14ac:dyDescent="0.25"/>
    <row r="10321" ht="15" customHeight="1" x14ac:dyDescent="0.25"/>
    <row r="10322" ht="15" customHeight="1" x14ac:dyDescent="0.25"/>
    <row r="10323" ht="15" customHeight="1" x14ac:dyDescent="0.25"/>
    <row r="10324" ht="15" customHeight="1" x14ac:dyDescent="0.25"/>
    <row r="10325" ht="15" customHeight="1" x14ac:dyDescent="0.25"/>
    <row r="10326" ht="15" customHeight="1" x14ac:dyDescent="0.25"/>
    <row r="10327" ht="15" customHeight="1" x14ac:dyDescent="0.25"/>
    <row r="10328" ht="15" customHeight="1" x14ac:dyDescent="0.25"/>
    <row r="10329" ht="15" customHeight="1" x14ac:dyDescent="0.25"/>
    <row r="10330" ht="15" customHeight="1" x14ac:dyDescent="0.25"/>
    <row r="10331" ht="15" customHeight="1" x14ac:dyDescent="0.25"/>
    <row r="10332" ht="15" customHeight="1" x14ac:dyDescent="0.25"/>
    <row r="10333" ht="15" customHeight="1" x14ac:dyDescent="0.25"/>
    <row r="10334" ht="15" customHeight="1" x14ac:dyDescent="0.25"/>
    <row r="10335" ht="15" customHeight="1" x14ac:dyDescent="0.25"/>
    <row r="10336" ht="15" customHeight="1" x14ac:dyDescent="0.25"/>
    <row r="10337" ht="15" customHeight="1" x14ac:dyDescent="0.25"/>
    <row r="10338" ht="15" customHeight="1" x14ac:dyDescent="0.25"/>
    <row r="10339" ht="15" customHeight="1" x14ac:dyDescent="0.25"/>
    <row r="10340" ht="15" customHeight="1" x14ac:dyDescent="0.25"/>
    <row r="10341" ht="15" customHeight="1" x14ac:dyDescent="0.25"/>
    <row r="10342" ht="15" customHeight="1" x14ac:dyDescent="0.25"/>
    <row r="10343" ht="15" customHeight="1" x14ac:dyDescent="0.25"/>
    <row r="10344" ht="15" customHeight="1" x14ac:dyDescent="0.25"/>
    <row r="10345" ht="15" customHeight="1" x14ac:dyDescent="0.25"/>
    <row r="10346" ht="15" customHeight="1" x14ac:dyDescent="0.25"/>
    <row r="10347" ht="15" customHeight="1" x14ac:dyDescent="0.25"/>
    <row r="10348" ht="15" customHeight="1" x14ac:dyDescent="0.25"/>
    <row r="10349" ht="15" customHeight="1" x14ac:dyDescent="0.25"/>
    <row r="10350" ht="15" customHeight="1" x14ac:dyDescent="0.25"/>
    <row r="10351" ht="15" customHeight="1" x14ac:dyDescent="0.25"/>
    <row r="10352" ht="15" customHeight="1" x14ac:dyDescent="0.25"/>
    <row r="10353" ht="15" customHeight="1" x14ac:dyDescent="0.25"/>
    <row r="10354" ht="15" customHeight="1" x14ac:dyDescent="0.25"/>
    <row r="10355" ht="15" customHeight="1" x14ac:dyDescent="0.25"/>
    <row r="10356" ht="15" customHeight="1" x14ac:dyDescent="0.25"/>
    <row r="10357" ht="15" customHeight="1" x14ac:dyDescent="0.25"/>
    <row r="10358" ht="15" customHeight="1" x14ac:dyDescent="0.25"/>
    <row r="10359" ht="15" customHeight="1" x14ac:dyDescent="0.25"/>
    <row r="10360" ht="15" customHeight="1" x14ac:dyDescent="0.25"/>
    <row r="10361" ht="15" customHeight="1" x14ac:dyDescent="0.25"/>
    <row r="10362" ht="15" customHeight="1" x14ac:dyDescent="0.25"/>
    <row r="10363" ht="15" customHeight="1" x14ac:dyDescent="0.25"/>
    <row r="10364" ht="15" customHeight="1" x14ac:dyDescent="0.25"/>
    <row r="10365" ht="15" customHeight="1" x14ac:dyDescent="0.25"/>
    <row r="10366" ht="15" customHeight="1" x14ac:dyDescent="0.25"/>
    <row r="10367" ht="15" customHeight="1" x14ac:dyDescent="0.25"/>
    <row r="10368" ht="15" customHeight="1" x14ac:dyDescent="0.25"/>
    <row r="10369" ht="15" customHeight="1" x14ac:dyDescent="0.25"/>
    <row r="10370" ht="15" customHeight="1" x14ac:dyDescent="0.25"/>
    <row r="10371" ht="15" customHeight="1" x14ac:dyDescent="0.25"/>
    <row r="10372" ht="15" customHeight="1" x14ac:dyDescent="0.25"/>
    <row r="10373" ht="15" customHeight="1" x14ac:dyDescent="0.25"/>
    <row r="10374" ht="15" customHeight="1" x14ac:dyDescent="0.25"/>
    <row r="10375" ht="15" customHeight="1" x14ac:dyDescent="0.25"/>
    <row r="10376" ht="15" customHeight="1" x14ac:dyDescent="0.25"/>
    <row r="10377" ht="15" customHeight="1" x14ac:dyDescent="0.25"/>
    <row r="10378" ht="15" customHeight="1" x14ac:dyDescent="0.25"/>
    <row r="10379" ht="15" customHeight="1" x14ac:dyDescent="0.25"/>
    <row r="10380" ht="15" customHeight="1" x14ac:dyDescent="0.25"/>
    <row r="10381" ht="15" customHeight="1" x14ac:dyDescent="0.25"/>
    <row r="10382" ht="15" customHeight="1" x14ac:dyDescent="0.25"/>
    <row r="10383" ht="15" customHeight="1" x14ac:dyDescent="0.25"/>
    <row r="10384" ht="15" customHeight="1" x14ac:dyDescent="0.25"/>
    <row r="10385" ht="15" customHeight="1" x14ac:dyDescent="0.25"/>
    <row r="10386" ht="15" customHeight="1" x14ac:dyDescent="0.25"/>
    <row r="10387" ht="15" customHeight="1" x14ac:dyDescent="0.25"/>
    <row r="10388" ht="15" customHeight="1" x14ac:dyDescent="0.25"/>
    <row r="10389" ht="15" customHeight="1" x14ac:dyDescent="0.25"/>
    <row r="10390" ht="15" customHeight="1" x14ac:dyDescent="0.25"/>
    <row r="10391" ht="15" customHeight="1" x14ac:dyDescent="0.25"/>
    <row r="10392" ht="15" customHeight="1" x14ac:dyDescent="0.25"/>
    <row r="10393" ht="15" customHeight="1" x14ac:dyDescent="0.25"/>
    <row r="10394" ht="15" customHeight="1" x14ac:dyDescent="0.25"/>
    <row r="10395" ht="15" customHeight="1" x14ac:dyDescent="0.25"/>
    <row r="10396" ht="15" customHeight="1" x14ac:dyDescent="0.25"/>
    <row r="10397" ht="15" customHeight="1" x14ac:dyDescent="0.25"/>
    <row r="10398" ht="15" customHeight="1" x14ac:dyDescent="0.25"/>
    <row r="10399" ht="15" customHeight="1" x14ac:dyDescent="0.25"/>
    <row r="10400" ht="15" customHeight="1" x14ac:dyDescent="0.25"/>
    <row r="10401" ht="15" customHeight="1" x14ac:dyDescent="0.25"/>
    <row r="10402" ht="15" customHeight="1" x14ac:dyDescent="0.25"/>
    <row r="10403" ht="15" customHeight="1" x14ac:dyDescent="0.25"/>
    <row r="10404" ht="15" customHeight="1" x14ac:dyDescent="0.25"/>
    <row r="10405" ht="15" customHeight="1" x14ac:dyDescent="0.25"/>
    <row r="10406" ht="15" customHeight="1" x14ac:dyDescent="0.25"/>
    <row r="10407" ht="15" customHeight="1" x14ac:dyDescent="0.25"/>
    <row r="10408" ht="15" customHeight="1" x14ac:dyDescent="0.25"/>
    <row r="10409" ht="15" customHeight="1" x14ac:dyDescent="0.25"/>
    <row r="10410" ht="15" customHeight="1" x14ac:dyDescent="0.25"/>
    <row r="10411" ht="15" customHeight="1" x14ac:dyDescent="0.25"/>
    <row r="10412" ht="15" customHeight="1" x14ac:dyDescent="0.25"/>
    <row r="10413" ht="15" customHeight="1" x14ac:dyDescent="0.25"/>
    <row r="10414" ht="15" customHeight="1" x14ac:dyDescent="0.25"/>
    <row r="10415" ht="15" customHeight="1" x14ac:dyDescent="0.25"/>
    <row r="10416" ht="15" customHeight="1" x14ac:dyDescent="0.25"/>
    <row r="10417" ht="15" customHeight="1" x14ac:dyDescent="0.25"/>
    <row r="10418" ht="15" customHeight="1" x14ac:dyDescent="0.25"/>
    <row r="10419" ht="15" customHeight="1" x14ac:dyDescent="0.25"/>
    <row r="10420" ht="15" customHeight="1" x14ac:dyDescent="0.25"/>
    <row r="10421" ht="15" customHeight="1" x14ac:dyDescent="0.25"/>
    <row r="10422" ht="15" customHeight="1" x14ac:dyDescent="0.25"/>
    <row r="10423" ht="15" customHeight="1" x14ac:dyDescent="0.25"/>
    <row r="10424" ht="15" customHeight="1" x14ac:dyDescent="0.25"/>
    <row r="10425" ht="15" customHeight="1" x14ac:dyDescent="0.25"/>
    <row r="10426" ht="15" customHeight="1" x14ac:dyDescent="0.25"/>
    <row r="10427" ht="15" customHeight="1" x14ac:dyDescent="0.25"/>
    <row r="10428" ht="15" customHeight="1" x14ac:dyDescent="0.25"/>
    <row r="10429" ht="15" customHeight="1" x14ac:dyDescent="0.25"/>
    <row r="10430" ht="15" customHeight="1" x14ac:dyDescent="0.25"/>
    <row r="10431" ht="15" customHeight="1" x14ac:dyDescent="0.25"/>
    <row r="10432" ht="15" customHeight="1" x14ac:dyDescent="0.25"/>
    <row r="10433" ht="15" customHeight="1" x14ac:dyDescent="0.25"/>
    <row r="10434" ht="15" customHeight="1" x14ac:dyDescent="0.25"/>
    <row r="10435" ht="15" customHeight="1" x14ac:dyDescent="0.25"/>
    <row r="10436" ht="15" customHeight="1" x14ac:dyDescent="0.25"/>
    <row r="10437" ht="15" customHeight="1" x14ac:dyDescent="0.25"/>
    <row r="10438" ht="15" customHeight="1" x14ac:dyDescent="0.25"/>
    <row r="10439" ht="15" customHeight="1" x14ac:dyDescent="0.25"/>
    <row r="10440" ht="15" customHeight="1" x14ac:dyDescent="0.25"/>
    <row r="10441" ht="15" customHeight="1" x14ac:dyDescent="0.25"/>
    <row r="10442" ht="15" customHeight="1" x14ac:dyDescent="0.25"/>
    <row r="10443" ht="15" customHeight="1" x14ac:dyDescent="0.25"/>
    <row r="10444" ht="15" customHeight="1" x14ac:dyDescent="0.25"/>
    <row r="10445" ht="15" customHeight="1" x14ac:dyDescent="0.25"/>
    <row r="10446" ht="15" customHeight="1" x14ac:dyDescent="0.25"/>
    <row r="10447" ht="15" customHeight="1" x14ac:dyDescent="0.25"/>
    <row r="10448" ht="15" customHeight="1" x14ac:dyDescent="0.25"/>
    <row r="10449" ht="15" customHeight="1" x14ac:dyDescent="0.25"/>
    <row r="10450" ht="15" customHeight="1" x14ac:dyDescent="0.25"/>
    <row r="10451" ht="15" customHeight="1" x14ac:dyDescent="0.25"/>
    <row r="10452" ht="15" customHeight="1" x14ac:dyDescent="0.25"/>
    <row r="10453" ht="15" customHeight="1" x14ac:dyDescent="0.25"/>
    <row r="10454" ht="15" customHeight="1" x14ac:dyDescent="0.25"/>
    <row r="10455" ht="15" customHeight="1" x14ac:dyDescent="0.25"/>
    <row r="10456" ht="15" customHeight="1" x14ac:dyDescent="0.25"/>
    <row r="10457" ht="15" customHeight="1" x14ac:dyDescent="0.25"/>
    <row r="10458" ht="15" customHeight="1" x14ac:dyDescent="0.25"/>
    <row r="10459" ht="15" customHeight="1" x14ac:dyDescent="0.25"/>
    <row r="10460" ht="15" customHeight="1" x14ac:dyDescent="0.25"/>
    <row r="10461" ht="15" customHeight="1" x14ac:dyDescent="0.25"/>
    <row r="10462" ht="15" customHeight="1" x14ac:dyDescent="0.25"/>
    <row r="10463" ht="15" customHeight="1" x14ac:dyDescent="0.25"/>
    <row r="10464" ht="15" customHeight="1" x14ac:dyDescent="0.25"/>
    <row r="10465" ht="15" customHeight="1" x14ac:dyDescent="0.25"/>
    <row r="10466" ht="15" customHeight="1" x14ac:dyDescent="0.25"/>
    <row r="10467" ht="15" customHeight="1" x14ac:dyDescent="0.25"/>
    <row r="10468" ht="15" customHeight="1" x14ac:dyDescent="0.25"/>
    <row r="10469" ht="15" customHeight="1" x14ac:dyDescent="0.25"/>
    <row r="10470" ht="15" customHeight="1" x14ac:dyDescent="0.25"/>
    <row r="10471" ht="15" customHeight="1" x14ac:dyDescent="0.25"/>
    <row r="10472" ht="15" customHeight="1" x14ac:dyDescent="0.25"/>
    <row r="10473" ht="15" customHeight="1" x14ac:dyDescent="0.25"/>
    <row r="10474" ht="15" customHeight="1" x14ac:dyDescent="0.25"/>
    <row r="10475" ht="15" customHeight="1" x14ac:dyDescent="0.25"/>
    <row r="10476" ht="15" customHeight="1" x14ac:dyDescent="0.25"/>
    <row r="10477" ht="15" customHeight="1" x14ac:dyDescent="0.25"/>
    <row r="10478" ht="15" customHeight="1" x14ac:dyDescent="0.25"/>
    <row r="10479" ht="15" customHeight="1" x14ac:dyDescent="0.25"/>
    <row r="10480" ht="15" customHeight="1" x14ac:dyDescent="0.25"/>
    <row r="10481" ht="15" customHeight="1" x14ac:dyDescent="0.25"/>
    <row r="10482" ht="15" customHeight="1" x14ac:dyDescent="0.25"/>
    <row r="10483" ht="15" customHeight="1" x14ac:dyDescent="0.25"/>
    <row r="10484" ht="15" customHeight="1" x14ac:dyDescent="0.25"/>
    <row r="10485" ht="15" customHeight="1" x14ac:dyDescent="0.25"/>
    <row r="10486" ht="15" customHeight="1" x14ac:dyDescent="0.25"/>
    <row r="10487" ht="15" customHeight="1" x14ac:dyDescent="0.25"/>
    <row r="10488" ht="15" customHeight="1" x14ac:dyDescent="0.25"/>
    <row r="10489" ht="15" customHeight="1" x14ac:dyDescent="0.25"/>
    <row r="10490" ht="15" customHeight="1" x14ac:dyDescent="0.25"/>
    <row r="10491" ht="15" customHeight="1" x14ac:dyDescent="0.25"/>
    <row r="10492" ht="15" customHeight="1" x14ac:dyDescent="0.25"/>
    <row r="10493" ht="15" customHeight="1" x14ac:dyDescent="0.25"/>
    <row r="10494" ht="15" customHeight="1" x14ac:dyDescent="0.25"/>
    <row r="10495" ht="15" customHeight="1" x14ac:dyDescent="0.25"/>
    <row r="10496" ht="15" customHeight="1" x14ac:dyDescent="0.25"/>
    <row r="10497" ht="15" customHeight="1" x14ac:dyDescent="0.25"/>
    <row r="10498" ht="15" customHeight="1" x14ac:dyDescent="0.25"/>
    <row r="10499" ht="15" customHeight="1" x14ac:dyDescent="0.25"/>
    <row r="10500" ht="15" customHeight="1" x14ac:dyDescent="0.25"/>
    <row r="10501" ht="15" customHeight="1" x14ac:dyDescent="0.25"/>
    <row r="10502" ht="15" customHeight="1" x14ac:dyDescent="0.25"/>
    <row r="10503" ht="15" customHeight="1" x14ac:dyDescent="0.25"/>
    <row r="10504" ht="15" customHeight="1" x14ac:dyDescent="0.25"/>
    <row r="10505" ht="15" customHeight="1" x14ac:dyDescent="0.25"/>
    <row r="10506" ht="15" customHeight="1" x14ac:dyDescent="0.25"/>
    <row r="10507" ht="15" customHeight="1" x14ac:dyDescent="0.25"/>
    <row r="10508" ht="15" customHeight="1" x14ac:dyDescent="0.25"/>
    <row r="10509" ht="15" customHeight="1" x14ac:dyDescent="0.25"/>
    <row r="10510" ht="15" customHeight="1" x14ac:dyDescent="0.25"/>
    <row r="10511" ht="15" customHeight="1" x14ac:dyDescent="0.25"/>
    <row r="10512" ht="15" customHeight="1" x14ac:dyDescent="0.25"/>
    <row r="10513" ht="15" customHeight="1" x14ac:dyDescent="0.25"/>
    <row r="10514" ht="15" customHeight="1" x14ac:dyDescent="0.25"/>
    <row r="10515" ht="15" customHeight="1" x14ac:dyDescent="0.25"/>
    <row r="10516" ht="15" customHeight="1" x14ac:dyDescent="0.25"/>
    <row r="10517" ht="15" customHeight="1" x14ac:dyDescent="0.25"/>
    <row r="10518" ht="15" customHeight="1" x14ac:dyDescent="0.25"/>
    <row r="10519" ht="15" customHeight="1" x14ac:dyDescent="0.25"/>
    <row r="10520" ht="15" customHeight="1" x14ac:dyDescent="0.25"/>
    <row r="10521" ht="15" customHeight="1" x14ac:dyDescent="0.25"/>
    <row r="10522" ht="15" customHeight="1" x14ac:dyDescent="0.25"/>
    <row r="10523" ht="15" customHeight="1" x14ac:dyDescent="0.25"/>
    <row r="10524" ht="15" customHeight="1" x14ac:dyDescent="0.25"/>
    <row r="10525" ht="15" customHeight="1" x14ac:dyDescent="0.25"/>
    <row r="10526" ht="15" customHeight="1" x14ac:dyDescent="0.25"/>
    <row r="10527" ht="15" customHeight="1" x14ac:dyDescent="0.25"/>
    <row r="10528" ht="15" customHeight="1" x14ac:dyDescent="0.25"/>
    <row r="10529" ht="15" customHeight="1" x14ac:dyDescent="0.25"/>
    <row r="10530" ht="15" customHeight="1" x14ac:dyDescent="0.25"/>
    <row r="10531" ht="15" customHeight="1" x14ac:dyDescent="0.25"/>
    <row r="10532" ht="15" customHeight="1" x14ac:dyDescent="0.25"/>
    <row r="10533" ht="15" customHeight="1" x14ac:dyDescent="0.25"/>
    <row r="10534" ht="15" customHeight="1" x14ac:dyDescent="0.25"/>
    <row r="10535" ht="15" customHeight="1" x14ac:dyDescent="0.25"/>
    <row r="10536" ht="15" customHeight="1" x14ac:dyDescent="0.25"/>
    <row r="10537" ht="15" customHeight="1" x14ac:dyDescent="0.25"/>
    <row r="10538" ht="15" customHeight="1" x14ac:dyDescent="0.25"/>
    <row r="10539" ht="15" customHeight="1" x14ac:dyDescent="0.25"/>
    <row r="10540" ht="15" customHeight="1" x14ac:dyDescent="0.25"/>
    <row r="10541" ht="15" customHeight="1" x14ac:dyDescent="0.25"/>
    <row r="10542" ht="15" customHeight="1" x14ac:dyDescent="0.25"/>
    <row r="10543" ht="15" customHeight="1" x14ac:dyDescent="0.25"/>
    <row r="10544" ht="15" customHeight="1" x14ac:dyDescent="0.25"/>
    <row r="10545" ht="15" customHeight="1" x14ac:dyDescent="0.25"/>
    <row r="10546" ht="15" customHeight="1" x14ac:dyDescent="0.25"/>
    <row r="10547" ht="15" customHeight="1" x14ac:dyDescent="0.25"/>
    <row r="10548" ht="15" customHeight="1" x14ac:dyDescent="0.25"/>
    <row r="10549" ht="15" customHeight="1" x14ac:dyDescent="0.25"/>
    <row r="10550" ht="15" customHeight="1" x14ac:dyDescent="0.25"/>
    <row r="10551" ht="15" customHeight="1" x14ac:dyDescent="0.25"/>
    <row r="10552" ht="15" customHeight="1" x14ac:dyDescent="0.25"/>
    <row r="10553" ht="15" customHeight="1" x14ac:dyDescent="0.25"/>
    <row r="10554" ht="15" customHeight="1" x14ac:dyDescent="0.25"/>
    <row r="10555" ht="15" customHeight="1" x14ac:dyDescent="0.25"/>
    <row r="10556" ht="15" customHeight="1" x14ac:dyDescent="0.25"/>
    <row r="10557" ht="15" customHeight="1" x14ac:dyDescent="0.25"/>
    <row r="10558" ht="15" customHeight="1" x14ac:dyDescent="0.25"/>
    <row r="10559" ht="15" customHeight="1" x14ac:dyDescent="0.25"/>
    <row r="10560" ht="15" customHeight="1" x14ac:dyDescent="0.25"/>
    <row r="10561" ht="15" customHeight="1" x14ac:dyDescent="0.25"/>
    <row r="10562" ht="15" customHeight="1" x14ac:dyDescent="0.25"/>
    <row r="10563" ht="15" customHeight="1" x14ac:dyDescent="0.25"/>
    <row r="10564" ht="15" customHeight="1" x14ac:dyDescent="0.25"/>
    <row r="10565" ht="15" customHeight="1" x14ac:dyDescent="0.25"/>
    <row r="10566" ht="15" customHeight="1" x14ac:dyDescent="0.25"/>
    <row r="10567" ht="15" customHeight="1" x14ac:dyDescent="0.25"/>
    <row r="10568" ht="15" customHeight="1" x14ac:dyDescent="0.25"/>
    <row r="10569" ht="15" customHeight="1" x14ac:dyDescent="0.25"/>
    <row r="10570" ht="15" customHeight="1" x14ac:dyDescent="0.25"/>
    <row r="10571" ht="15" customHeight="1" x14ac:dyDescent="0.25"/>
    <row r="10572" ht="15" customHeight="1" x14ac:dyDescent="0.25"/>
    <row r="10573" ht="15" customHeight="1" x14ac:dyDescent="0.25"/>
    <row r="10574" ht="15" customHeight="1" x14ac:dyDescent="0.25"/>
    <row r="10575" ht="15" customHeight="1" x14ac:dyDescent="0.25"/>
    <row r="10576" ht="15" customHeight="1" x14ac:dyDescent="0.25"/>
    <row r="10577" ht="15" customHeight="1" x14ac:dyDescent="0.25"/>
    <row r="10578" ht="15" customHeight="1" x14ac:dyDescent="0.25"/>
    <row r="10579" ht="15" customHeight="1" x14ac:dyDescent="0.25"/>
    <row r="10580" ht="15" customHeight="1" x14ac:dyDescent="0.25"/>
    <row r="10581" ht="15" customHeight="1" x14ac:dyDescent="0.25"/>
    <row r="10582" ht="15" customHeight="1" x14ac:dyDescent="0.25"/>
    <row r="10583" ht="15" customHeight="1" x14ac:dyDescent="0.25"/>
    <row r="10584" ht="15" customHeight="1" x14ac:dyDescent="0.25"/>
    <row r="10585" ht="15" customHeight="1" x14ac:dyDescent="0.25"/>
    <row r="10586" ht="15" customHeight="1" x14ac:dyDescent="0.25"/>
    <row r="10587" ht="15" customHeight="1" x14ac:dyDescent="0.25"/>
    <row r="10588" ht="15" customHeight="1" x14ac:dyDescent="0.25"/>
    <row r="10589" ht="15" customHeight="1" x14ac:dyDescent="0.25"/>
    <row r="10590" ht="15" customHeight="1" x14ac:dyDescent="0.25"/>
    <row r="10591" ht="15" customHeight="1" x14ac:dyDescent="0.25"/>
    <row r="10592" ht="15" customHeight="1" x14ac:dyDescent="0.25"/>
    <row r="10593" ht="15" customHeight="1" x14ac:dyDescent="0.25"/>
    <row r="10594" ht="15" customHeight="1" x14ac:dyDescent="0.25"/>
    <row r="10595" ht="15" customHeight="1" x14ac:dyDescent="0.25"/>
    <row r="10596" ht="15" customHeight="1" x14ac:dyDescent="0.25"/>
    <row r="10597" ht="15" customHeight="1" x14ac:dyDescent="0.25"/>
    <row r="10598" ht="15" customHeight="1" x14ac:dyDescent="0.25"/>
    <row r="10599" ht="15" customHeight="1" x14ac:dyDescent="0.25"/>
    <row r="10600" ht="15" customHeight="1" x14ac:dyDescent="0.25"/>
    <row r="10601" ht="15" customHeight="1" x14ac:dyDescent="0.25"/>
    <row r="10602" ht="15" customHeight="1" x14ac:dyDescent="0.25"/>
    <row r="10603" ht="15" customHeight="1" x14ac:dyDescent="0.25"/>
    <row r="10604" ht="15" customHeight="1" x14ac:dyDescent="0.25"/>
    <row r="10605" ht="15" customHeight="1" x14ac:dyDescent="0.25"/>
    <row r="10606" ht="15" customHeight="1" x14ac:dyDescent="0.25"/>
    <row r="10607" ht="15" customHeight="1" x14ac:dyDescent="0.25"/>
    <row r="10608" ht="15" customHeight="1" x14ac:dyDescent="0.25"/>
    <row r="10609" ht="15" customHeight="1" x14ac:dyDescent="0.25"/>
    <row r="10610" ht="15" customHeight="1" x14ac:dyDescent="0.25"/>
    <row r="10611" ht="15" customHeight="1" x14ac:dyDescent="0.25"/>
    <row r="10612" ht="15" customHeight="1" x14ac:dyDescent="0.25"/>
    <row r="10613" ht="15" customHeight="1" x14ac:dyDescent="0.25"/>
    <row r="10614" ht="15" customHeight="1" x14ac:dyDescent="0.25"/>
    <row r="10615" ht="15" customHeight="1" x14ac:dyDescent="0.25"/>
    <row r="10616" ht="15" customHeight="1" x14ac:dyDescent="0.25"/>
    <row r="10617" ht="15" customHeight="1" x14ac:dyDescent="0.25"/>
    <row r="10618" ht="15" customHeight="1" x14ac:dyDescent="0.25"/>
    <row r="10619" ht="15" customHeight="1" x14ac:dyDescent="0.25"/>
    <row r="10620" ht="15" customHeight="1" x14ac:dyDescent="0.25"/>
    <row r="10621" ht="15" customHeight="1" x14ac:dyDescent="0.25"/>
    <row r="10622" ht="15" customHeight="1" x14ac:dyDescent="0.25"/>
    <row r="10623" ht="15" customHeight="1" x14ac:dyDescent="0.25"/>
    <row r="10624" ht="15" customHeight="1" x14ac:dyDescent="0.25"/>
    <row r="10625" ht="15" customHeight="1" x14ac:dyDescent="0.25"/>
    <row r="10626" ht="15" customHeight="1" x14ac:dyDescent="0.25"/>
    <row r="10627" ht="15" customHeight="1" x14ac:dyDescent="0.25"/>
    <row r="10628" ht="15" customHeight="1" x14ac:dyDescent="0.25"/>
    <row r="10629" ht="15" customHeight="1" x14ac:dyDescent="0.25"/>
    <row r="10630" ht="15" customHeight="1" x14ac:dyDescent="0.25"/>
    <row r="10631" ht="15" customHeight="1" x14ac:dyDescent="0.25"/>
    <row r="10632" ht="15" customHeight="1" x14ac:dyDescent="0.25"/>
    <row r="10633" ht="15" customHeight="1" x14ac:dyDescent="0.25"/>
    <row r="10634" ht="15" customHeight="1" x14ac:dyDescent="0.25"/>
    <row r="10635" ht="15" customHeight="1" x14ac:dyDescent="0.25"/>
    <row r="10636" ht="15" customHeight="1" x14ac:dyDescent="0.25"/>
    <row r="10637" ht="15" customHeight="1" x14ac:dyDescent="0.25"/>
    <row r="10638" ht="15" customHeight="1" x14ac:dyDescent="0.25"/>
    <row r="10639" ht="15" customHeight="1" x14ac:dyDescent="0.25"/>
    <row r="10640" ht="15" customHeight="1" x14ac:dyDescent="0.25"/>
    <row r="10641" ht="15" customHeight="1" x14ac:dyDescent="0.25"/>
    <row r="10642" ht="15" customHeight="1" x14ac:dyDescent="0.25"/>
    <row r="10643" ht="15" customHeight="1" x14ac:dyDescent="0.25"/>
    <row r="10644" ht="15" customHeight="1" x14ac:dyDescent="0.25"/>
    <row r="10645" ht="15" customHeight="1" x14ac:dyDescent="0.25"/>
    <row r="10646" ht="15" customHeight="1" x14ac:dyDescent="0.25"/>
    <row r="10647" ht="15" customHeight="1" x14ac:dyDescent="0.25"/>
    <row r="10648" ht="15" customHeight="1" x14ac:dyDescent="0.25"/>
    <row r="10649" ht="15" customHeight="1" x14ac:dyDescent="0.25"/>
    <row r="10650" ht="15" customHeight="1" x14ac:dyDescent="0.25"/>
    <row r="10651" ht="15" customHeight="1" x14ac:dyDescent="0.25"/>
    <row r="10652" ht="15" customHeight="1" x14ac:dyDescent="0.25"/>
    <row r="10653" ht="15" customHeight="1" x14ac:dyDescent="0.25"/>
    <row r="10654" ht="15" customHeight="1" x14ac:dyDescent="0.25"/>
    <row r="10655" ht="15" customHeight="1" x14ac:dyDescent="0.25"/>
    <row r="10656" ht="15" customHeight="1" x14ac:dyDescent="0.25"/>
    <row r="10657" ht="15" customHeight="1" x14ac:dyDescent="0.25"/>
    <row r="10658" ht="15" customHeight="1" x14ac:dyDescent="0.25"/>
    <row r="10659" ht="15" customHeight="1" x14ac:dyDescent="0.25"/>
    <row r="10660" ht="15" customHeight="1" x14ac:dyDescent="0.25"/>
    <row r="10661" ht="15" customHeight="1" x14ac:dyDescent="0.25"/>
    <row r="10662" ht="15" customHeight="1" x14ac:dyDescent="0.25"/>
    <row r="10663" ht="15" customHeight="1" x14ac:dyDescent="0.25"/>
    <row r="10664" ht="15" customHeight="1" x14ac:dyDescent="0.25"/>
    <row r="10665" ht="15" customHeight="1" x14ac:dyDescent="0.25"/>
    <row r="10666" ht="15" customHeight="1" x14ac:dyDescent="0.25"/>
    <row r="10667" ht="15" customHeight="1" x14ac:dyDescent="0.25"/>
    <row r="10668" ht="15" customHeight="1" x14ac:dyDescent="0.25"/>
    <row r="10669" ht="15" customHeight="1" x14ac:dyDescent="0.25"/>
    <row r="10670" ht="15" customHeight="1" x14ac:dyDescent="0.25"/>
    <row r="10671" ht="15" customHeight="1" x14ac:dyDescent="0.25"/>
    <row r="10672" ht="15" customHeight="1" x14ac:dyDescent="0.25"/>
    <row r="10673" ht="15" customHeight="1" x14ac:dyDescent="0.25"/>
    <row r="10674" ht="15" customHeight="1" x14ac:dyDescent="0.25"/>
    <row r="10675" ht="15" customHeight="1" x14ac:dyDescent="0.25"/>
    <row r="10676" ht="15" customHeight="1" x14ac:dyDescent="0.25"/>
    <row r="10677" ht="15" customHeight="1" x14ac:dyDescent="0.25"/>
    <row r="10678" ht="15" customHeight="1" x14ac:dyDescent="0.25"/>
    <row r="10679" ht="15" customHeight="1" x14ac:dyDescent="0.25"/>
    <row r="10680" ht="15" customHeight="1" x14ac:dyDescent="0.25"/>
    <row r="10681" ht="15" customHeight="1" x14ac:dyDescent="0.25"/>
    <row r="10682" ht="15" customHeight="1" x14ac:dyDescent="0.25"/>
    <row r="10683" ht="15" customHeight="1" x14ac:dyDescent="0.25"/>
    <row r="10684" ht="15" customHeight="1" x14ac:dyDescent="0.25"/>
    <row r="10685" ht="15" customHeight="1" x14ac:dyDescent="0.25"/>
    <row r="10686" ht="15" customHeight="1" x14ac:dyDescent="0.25"/>
    <row r="10687" ht="15" customHeight="1" x14ac:dyDescent="0.25"/>
    <row r="10688" ht="15" customHeight="1" x14ac:dyDescent="0.25"/>
    <row r="10689" ht="15" customHeight="1" x14ac:dyDescent="0.25"/>
    <row r="10690" ht="15" customHeight="1" x14ac:dyDescent="0.25"/>
    <row r="10691" ht="15" customHeight="1" x14ac:dyDescent="0.25"/>
    <row r="10692" ht="15" customHeight="1" x14ac:dyDescent="0.25"/>
    <row r="10693" ht="15" customHeight="1" x14ac:dyDescent="0.25"/>
    <row r="10694" ht="15" customHeight="1" x14ac:dyDescent="0.25"/>
    <row r="10695" ht="15" customHeight="1" x14ac:dyDescent="0.25"/>
    <row r="10696" ht="15" customHeight="1" x14ac:dyDescent="0.25"/>
    <row r="10697" ht="15" customHeight="1" x14ac:dyDescent="0.25"/>
    <row r="10698" ht="15" customHeight="1" x14ac:dyDescent="0.25"/>
    <row r="10699" ht="15" customHeight="1" x14ac:dyDescent="0.25"/>
    <row r="10700" ht="15" customHeight="1" x14ac:dyDescent="0.25"/>
    <row r="10701" ht="15" customHeight="1" x14ac:dyDescent="0.25"/>
    <row r="10702" ht="15" customHeight="1" x14ac:dyDescent="0.25"/>
    <row r="10703" ht="15" customHeight="1" x14ac:dyDescent="0.25"/>
    <row r="10704" ht="15" customHeight="1" x14ac:dyDescent="0.25"/>
    <row r="10705" ht="15" customHeight="1" x14ac:dyDescent="0.25"/>
    <row r="10706" ht="15" customHeight="1" x14ac:dyDescent="0.25"/>
    <row r="10707" ht="15" customHeight="1" x14ac:dyDescent="0.25"/>
    <row r="10708" ht="15" customHeight="1" x14ac:dyDescent="0.25"/>
    <row r="10709" ht="15" customHeight="1" x14ac:dyDescent="0.25"/>
    <row r="10710" ht="15" customHeight="1" x14ac:dyDescent="0.25"/>
    <row r="10711" ht="15" customHeight="1" x14ac:dyDescent="0.25"/>
    <row r="10712" ht="15" customHeight="1" x14ac:dyDescent="0.25"/>
    <row r="10713" ht="15" customHeight="1" x14ac:dyDescent="0.25"/>
    <row r="10714" ht="15" customHeight="1" x14ac:dyDescent="0.25"/>
    <row r="10715" ht="15" customHeight="1" x14ac:dyDescent="0.25"/>
    <row r="10716" ht="15" customHeight="1" x14ac:dyDescent="0.25"/>
    <row r="10717" ht="15" customHeight="1" x14ac:dyDescent="0.25"/>
    <row r="10718" ht="15" customHeight="1" x14ac:dyDescent="0.25"/>
    <row r="10719" ht="15" customHeight="1" x14ac:dyDescent="0.25"/>
    <row r="10720" ht="15" customHeight="1" x14ac:dyDescent="0.25"/>
    <row r="10721" ht="15" customHeight="1" x14ac:dyDescent="0.25"/>
    <row r="10722" ht="15" customHeight="1" x14ac:dyDescent="0.25"/>
    <row r="10723" ht="15" customHeight="1" x14ac:dyDescent="0.25"/>
    <row r="10724" ht="15" customHeight="1" x14ac:dyDescent="0.25"/>
    <row r="10725" ht="15" customHeight="1" x14ac:dyDescent="0.25"/>
    <row r="10726" ht="15" customHeight="1" x14ac:dyDescent="0.25"/>
    <row r="10727" ht="15" customHeight="1" x14ac:dyDescent="0.25"/>
    <row r="10728" ht="15" customHeight="1" x14ac:dyDescent="0.25"/>
    <row r="10729" ht="15" customHeight="1" x14ac:dyDescent="0.25"/>
    <row r="10730" ht="15" customHeight="1" x14ac:dyDescent="0.25"/>
    <row r="10731" ht="15" customHeight="1" x14ac:dyDescent="0.25"/>
    <row r="10732" ht="15" customHeight="1" x14ac:dyDescent="0.25"/>
    <row r="10733" ht="15" customHeight="1" x14ac:dyDescent="0.25"/>
    <row r="10734" ht="15" customHeight="1" x14ac:dyDescent="0.25"/>
    <row r="10735" ht="15" customHeight="1" x14ac:dyDescent="0.25"/>
    <row r="10736" ht="15" customHeight="1" x14ac:dyDescent="0.25"/>
    <row r="10737" ht="15" customHeight="1" x14ac:dyDescent="0.25"/>
    <row r="10738" ht="15" customHeight="1" x14ac:dyDescent="0.25"/>
    <row r="10739" ht="15" customHeight="1" x14ac:dyDescent="0.25"/>
    <row r="10740" ht="15" customHeight="1" x14ac:dyDescent="0.25"/>
    <row r="10741" ht="15" customHeight="1" x14ac:dyDescent="0.25"/>
    <row r="10742" ht="15" customHeight="1" x14ac:dyDescent="0.25"/>
    <row r="10743" ht="15" customHeight="1" x14ac:dyDescent="0.25"/>
    <row r="10744" ht="15" customHeight="1" x14ac:dyDescent="0.25"/>
    <row r="10745" ht="15" customHeight="1" x14ac:dyDescent="0.25"/>
    <row r="10746" ht="15" customHeight="1" x14ac:dyDescent="0.25"/>
    <row r="10747" ht="15" customHeight="1" x14ac:dyDescent="0.25"/>
    <row r="10748" ht="15" customHeight="1" x14ac:dyDescent="0.25"/>
    <row r="10749" ht="15" customHeight="1" x14ac:dyDescent="0.25"/>
    <row r="10750" ht="15" customHeight="1" x14ac:dyDescent="0.25"/>
    <row r="10751" ht="15" customHeight="1" x14ac:dyDescent="0.25"/>
    <row r="10752" ht="15" customHeight="1" x14ac:dyDescent="0.25"/>
    <row r="10753" ht="15" customHeight="1" x14ac:dyDescent="0.25"/>
    <row r="10754" ht="15" customHeight="1" x14ac:dyDescent="0.25"/>
    <row r="10755" ht="15" customHeight="1" x14ac:dyDescent="0.25"/>
    <row r="10756" ht="15" customHeight="1" x14ac:dyDescent="0.25"/>
    <row r="10757" ht="15" customHeight="1" x14ac:dyDescent="0.25"/>
    <row r="10758" ht="15" customHeight="1" x14ac:dyDescent="0.25"/>
    <row r="10759" ht="15" customHeight="1" x14ac:dyDescent="0.25"/>
    <row r="10760" ht="15" customHeight="1" x14ac:dyDescent="0.25"/>
    <row r="10761" ht="15" customHeight="1" x14ac:dyDescent="0.25"/>
    <row r="10762" ht="15" customHeight="1" x14ac:dyDescent="0.25"/>
    <row r="10763" ht="15" customHeight="1" x14ac:dyDescent="0.25"/>
    <row r="10764" ht="15" customHeight="1" x14ac:dyDescent="0.25"/>
    <row r="10765" ht="15" customHeight="1" x14ac:dyDescent="0.25"/>
    <row r="10766" ht="15" customHeight="1" x14ac:dyDescent="0.25"/>
    <row r="10767" ht="15" customHeight="1" x14ac:dyDescent="0.25"/>
    <row r="10768" ht="15" customHeight="1" x14ac:dyDescent="0.25"/>
    <row r="10769" ht="15" customHeight="1" x14ac:dyDescent="0.25"/>
    <row r="10770" ht="15" customHeight="1" x14ac:dyDescent="0.25"/>
    <row r="10771" ht="15" customHeight="1" x14ac:dyDescent="0.25"/>
    <row r="10772" ht="15" customHeight="1" x14ac:dyDescent="0.25"/>
    <row r="10773" ht="15" customHeight="1" x14ac:dyDescent="0.25"/>
    <row r="10774" ht="15" customHeight="1" x14ac:dyDescent="0.25"/>
    <row r="10775" ht="15" customHeight="1" x14ac:dyDescent="0.25"/>
    <row r="10776" ht="15" customHeight="1" x14ac:dyDescent="0.25"/>
    <row r="10777" ht="15" customHeight="1" x14ac:dyDescent="0.25"/>
    <row r="10778" ht="15" customHeight="1" x14ac:dyDescent="0.25"/>
    <row r="10779" ht="15" customHeight="1" x14ac:dyDescent="0.25"/>
    <row r="10780" ht="15" customHeight="1" x14ac:dyDescent="0.25"/>
    <row r="10781" ht="15" customHeight="1" x14ac:dyDescent="0.25"/>
    <row r="10782" ht="15" customHeight="1" x14ac:dyDescent="0.25"/>
    <row r="10783" ht="15" customHeight="1" x14ac:dyDescent="0.25"/>
    <row r="10784" ht="15" customHeight="1" x14ac:dyDescent="0.25"/>
    <row r="10785" ht="15" customHeight="1" x14ac:dyDescent="0.25"/>
    <row r="10786" ht="15" customHeight="1" x14ac:dyDescent="0.25"/>
    <row r="10787" ht="15" customHeight="1" x14ac:dyDescent="0.25"/>
    <row r="10788" ht="15" customHeight="1" x14ac:dyDescent="0.25"/>
    <row r="10789" ht="15" customHeight="1" x14ac:dyDescent="0.25"/>
    <row r="10790" ht="15" customHeight="1" x14ac:dyDescent="0.25"/>
    <row r="10791" ht="15" customHeight="1" x14ac:dyDescent="0.25"/>
    <row r="10792" ht="15" customHeight="1" x14ac:dyDescent="0.25"/>
    <row r="10793" ht="15" customHeight="1" x14ac:dyDescent="0.25"/>
    <row r="10794" ht="15" customHeight="1" x14ac:dyDescent="0.25"/>
    <row r="10795" ht="15" customHeight="1" x14ac:dyDescent="0.25"/>
    <row r="10796" ht="15" customHeight="1" x14ac:dyDescent="0.25"/>
    <row r="10797" ht="15" customHeight="1" x14ac:dyDescent="0.25"/>
    <row r="10798" ht="15" customHeight="1" x14ac:dyDescent="0.25"/>
    <row r="10799" ht="15" customHeight="1" x14ac:dyDescent="0.25"/>
    <row r="10800" ht="15" customHeight="1" x14ac:dyDescent="0.25"/>
    <row r="10801" ht="15" customHeight="1" x14ac:dyDescent="0.25"/>
    <row r="10802" ht="15" customHeight="1" x14ac:dyDescent="0.25"/>
    <row r="10803" ht="15" customHeight="1" x14ac:dyDescent="0.25"/>
    <row r="10804" ht="15" customHeight="1" x14ac:dyDescent="0.25"/>
    <row r="10805" ht="15" customHeight="1" x14ac:dyDescent="0.25"/>
    <row r="10806" ht="15" customHeight="1" x14ac:dyDescent="0.25"/>
    <row r="10807" ht="15" customHeight="1" x14ac:dyDescent="0.25"/>
    <row r="10808" ht="15" customHeight="1" x14ac:dyDescent="0.25"/>
    <row r="10809" ht="15" customHeight="1" x14ac:dyDescent="0.25"/>
    <row r="10810" ht="15" customHeight="1" x14ac:dyDescent="0.25"/>
    <row r="10811" ht="15" customHeight="1" x14ac:dyDescent="0.25"/>
    <row r="10812" ht="15" customHeight="1" x14ac:dyDescent="0.25"/>
    <row r="10813" ht="15" customHeight="1" x14ac:dyDescent="0.25"/>
    <row r="10814" ht="15" customHeight="1" x14ac:dyDescent="0.25"/>
    <row r="10815" ht="15" customHeight="1" x14ac:dyDescent="0.25"/>
    <row r="10816" ht="15" customHeight="1" x14ac:dyDescent="0.25"/>
    <row r="10817" ht="15" customHeight="1" x14ac:dyDescent="0.25"/>
    <row r="10818" ht="15" customHeight="1" x14ac:dyDescent="0.25"/>
    <row r="10819" ht="15" customHeight="1" x14ac:dyDescent="0.25"/>
    <row r="10820" ht="15" customHeight="1" x14ac:dyDescent="0.25"/>
    <row r="10821" ht="15" customHeight="1" x14ac:dyDescent="0.25"/>
    <row r="10822" ht="15" customHeight="1" x14ac:dyDescent="0.25"/>
    <row r="10823" ht="15" customHeight="1" x14ac:dyDescent="0.25"/>
    <row r="10824" ht="15" customHeight="1" x14ac:dyDescent="0.25"/>
    <row r="10825" ht="15" customHeight="1" x14ac:dyDescent="0.25"/>
    <row r="10826" ht="15" customHeight="1" x14ac:dyDescent="0.25"/>
    <row r="10827" ht="15" customHeight="1" x14ac:dyDescent="0.25"/>
    <row r="10828" ht="15" customHeight="1" x14ac:dyDescent="0.25"/>
    <row r="10829" ht="15" customHeight="1" x14ac:dyDescent="0.25"/>
    <row r="10830" ht="15" customHeight="1" x14ac:dyDescent="0.25"/>
    <row r="10831" ht="15" customHeight="1" x14ac:dyDescent="0.25"/>
    <row r="10832" ht="15" customHeight="1" x14ac:dyDescent="0.25"/>
    <row r="10833" ht="15" customHeight="1" x14ac:dyDescent="0.25"/>
    <row r="10834" ht="15" customHeight="1" x14ac:dyDescent="0.25"/>
    <row r="10835" ht="15" customHeight="1" x14ac:dyDescent="0.25"/>
    <row r="10836" ht="15" customHeight="1" x14ac:dyDescent="0.25"/>
    <row r="10837" ht="15" customHeight="1" x14ac:dyDescent="0.25"/>
    <row r="10838" ht="15" customHeight="1" x14ac:dyDescent="0.25"/>
    <row r="10839" ht="15" customHeight="1" x14ac:dyDescent="0.25"/>
    <row r="10840" ht="15" customHeight="1" x14ac:dyDescent="0.25"/>
    <row r="10841" ht="15" customHeight="1" x14ac:dyDescent="0.25"/>
    <row r="10842" ht="15" customHeight="1" x14ac:dyDescent="0.25"/>
    <row r="10843" ht="15" customHeight="1" x14ac:dyDescent="0.25"/>
    <row r="10844" ht="15" customHeight="1" x14ac:dyDescent="0.25"/>
    <row r="10845" ht="15" customHeight="1" x14ac:dyDescent="0.25"/>
    <row r="10846" ht="15" customHeight="1" x14ac:dyDescent="0.25"/>
    <row r="10847" ht="15" customHeight="1" x14ac:dyDescent="0.25"/>
    <row r="10848" ht="15" customHeight="1" x14ac:dyDescent="0.25"/>
    <row r="10849" ht="15" customHeight="1" x14ac:dyDescent="0.25"/>
    <row r="10850" ht="15" customHeight="1" x14ac:dyDescent="0.25"/>
    <row r="10851" ht="15" customHeight="1" x14ac:dyDescent="0.25"/>
    <row r="10852" ht="15" customHeight="1" x14ac:dyDescent="0.25"/>
    <row r="10853" ht="15" customHeight="1" x14ac:dyDescent="0.25"/>
    <row r="10854" ht="15" customHeight="1" x14ac:dyDescent="0.25"/>
    <row r="10855" ht="15" customHeight="1" x14ac:dyDescent="0.25"/>
    <row r="10856" ht="15" customHeight="1" x14ac:dyDescent="0.25"/>
    <row r="10857" ht="15" customHeight="1" x14ac:dyDescent="0.25"/>
    <row r="10858" ht="15" customHeight="1" x14ac:dyDescent="0.25"/>
    <row r="10859" ht="15" customHeight="1" x14ac:dyDescent="0.25"/>
    <row r="10860" ht="15" customHeight="1" x14ac:dyDescent="0.25"/>
    <row r="10861" ht="15" customHeight="1" x14ac:dyDescent="0.25"/>
    <row r="10862" ht="15" customHeight="1" x14ac:dyDescent="0.25"/>
    <row r="10863" ht="15" customHeight="1" x14ac:dyDescent="0.25"/>
    <row r="10864" ht="15" customHeight="1" x14ac:dyDescent="0.25"/>
    <row r="10865" ht="15" customHeight="1" x14ac:dyDescent="0.25"/>
    <row r="10866" ht="15" customHeight="1" x14ac:dyDescent="0.25"/>
    <row r="10867" ht="15" customHeight="1" x14ac:dyDescent="0.25"/>
    <row r="10868" ht="15" customHeight="1" x14ac:dyDescent="0.25"/>
    <row r="10869" ht="15" customHeight="1" x14ac:dyDescent="0.25"/>
    <row r="10870" ht="15" customHeight="1" x14ac:dyDescent="0.25"/>
    <row r="10871" ht="15" customHeight="1" x14ac:dyDescent="0.25"/>
    <row r="10872" ht="15" customHeight="1" x14ac:dyDescent="0.25"/>
    <row r="10873" ht="15" customHeight="1" x14ac:dyDescent="0.25"/>
    <row r="10874" ht="15" customHeight="1" x14ac:dyDescent="0.25"/>
    <row r="10875" ht="15" customHeight="1" x14ac:dyDescent="0.25"/>
    <row r="10876" ht="15" customHeight="1" x14ac:dyDescent="0.25"/>
    <row r="10877" ht="15" customHeight="1" x14ac:dyDescent="0.25"/>
    <row r="10878" ht="15" customHeight="1" x14ac:dyDescent="0.25"/>
    <row r="10879" ht="15" customHeight="1" x14ac:dyDescent="0.25"/>
    <row r="10880" ht="15" customHeight="1" x14ac:dyDescent="0.25"/>
    <row r="10881" ht="15" customHeight="1" x14ac:dyDescent="0.25"/>
    <row r="10882" ht="15" customHeight="1" x14ac:dyDescent="0.25"/>
    <row r="10883" ht="15" customHeight="1" x14ac:dyDescent="0.25"/>
    <row r="10884" ht="15" customHeight="1" x14ac:dyDescent="0.25"/>
    <row r="10885" ht="15" customHeight="1" x14ac:dyDescent="0.25"/>
    <row r="10886" ht="15" customHeight="1" x14ac:dyDescent="0.25"/>
    <row r="10887" ht="15" customHeight="1" x14ac:dyDescent="0.25"/>
    <row r="10888" ht="15" customHeight="1" x14ac:dyDescent="0.25"/>
    <row r="10889" ht="15" customHeight="1" x14ac:dyDescent="0.25"/>
    <row r="10890" ht="15" customHeight="1" x14ac:dyDescent="0.25"/>
    <row r="10891" ht="15" customHeight="1" x14ac:dyDescent="0.25"/>
    <row r="10892" ht="15" customHeight="1" x14ac:dyDescent="0.25"/>
    <row r="10893" ht="15" customHeight="1" x14ac:dyDescent="0.25"/>
    <row r="10894" ht="15" customHeight="1" x14ac:dyDescent="0.25"/>
    <row r="10895" ht="15" customHeight="1" x14ac:dyDescent="0.25"/>
    <row r="10896" ht="15" customHeight="1" x14ac:dyDescent="0.25"/>
    <row r="10897" ht="15" customHeight="1" x14ac:dyDescent="0.25"/>
    <row r="10898" ht="15" customHeight="1" x14ac:dyDescent="0.25"/>
    <row r="10899" ht="15" customHeight="1" x14ac:dyDescent="0.25"/>
    <row r="10900" ht="15" customHeight="1" x14ac:dyDescent="0.25"/>
    <row r="10901" ht="15" customHeight="1" x14ac:dyDescent="0.25"/>
    <row r="10902" ht="15" customHeight="1" x14ac:dyDescent="0.25"/>
    <row r="10903" ht="15" customHeight="1" x14ac:dyDescent="0.25"/>
    <row r="10904" ht="15" customHeight="1" x14ac:dyDescent="0.25"/>
    <row r="10905" ht="15" customHeight="1" x14ac:dyDescent="0.25"/>
    <row r="10906" ht="15" customHeight="1" x14ac:dyDescent="0.25"/>
    <row r="10907" ht="15" customHeight="1" x14ac:dyDescent="0.25"/>
    <row r="10908" ht="15" customHeight="1" x14ac:dyDescent="0.25"/>
    <row r="10909" ht="15" customHeight="1" x14ac:dyDescent="0.25"/>
    <row r="10910" ht="15" customHeight="1" x14ac:dyDescent="0.25"/>
    <row r="10911" ht="15" customHeight="1" x14ac:dyDescent="0.25"/>
    <row r="10912" ht="15" customHeight="1" x14ac:dyDescent="0.25"/>
    <row r="10913" ht="15" customHeight="1" x14ac:dyDescent="0.25"/>
    <row r="10914" ht="15" customHeight="1" x14ac:dyDescent="0.25"/>
    <row r="10915" ht="15" customHeight="1" x14ac:dyDescent="0.25"/>
    <row r="10916" ht="15" customHeight="1" x14ac:dyDescent="0.25"/>
    <row r="10917" ht="15" customHeight="1" x14ac:dyDescent="0.25"/>
    <row r="10918" ht="15" customHeight="1" x14ac:dyDescent="0.25"/>
    <row r="10919" ht="15" customHeight="1" x14ac:dyDescent="0.25"/>
    <row r="10920" ht="15" customHeight="1" x14ac:dyDescent="0.25"/>
    <row r="10921" ht="15" customHeight="1" x14ac:dyDescent="0.25"/>
    <row r="10922" ht="15" customHeight="1" x14ac:dyDescent="0.25"/>
    <row r="10923" ht="15" customHeight="1" x14ac:dyDescent="0.25"/>
    <row r="10924" ht="15" customHeight="1" x14ac:dyDescent="0.25"/>
    <row r="10925" ht="15" customHeight="1" x14ac:dyDescent="0.25"/>
    <row r="10926" ht="15" customHeight="1" x14ac:dyDescent="0.25"/>
    <row r="10927" ht="15" customHeight="1" x14ac:dyDescent="0.25"/>
    <row r="10928" ht="15" customHeight="1" x14ac:dyDescent="0.25"/>
    <row r="10929" ht="15" customHeight="1" x14ac:dyDescent="0.25"/>
    <row r="10930" ht="15" customHeight="1" x14ac:dyDescent="0.25"/>
    <row r="10931" ht="15" customHeight="1" x14ac:dyDescent="0.25"/>
    <row r="10932" ht="15" customHeight="1" x14ac:dyDescent="0.25"/>
    <row r="10933" ht="15" customHeight="1" x14ac:dyDescent="0.25"/>
    <row r="10934" ht="15" customHeight="1" x14ac:dyDescent="0.25"/>
    <row r="10935" ht="15" customHeight="1" x14ac:dyDescent="0.25"/>
    <row r="10936" ht="15" customHeight="1" x14ac:dyDescent="0.25"/>
    <row r="10937" ht="15" customHeight="1" x14ac:dyDescent="0.25"/>
    <row r="10938" ht="15" customHeight="1" x14ac:dyDescent="0.25"/>
    <row r="10939" ht="15" customHeight="1" x14ac:dyDescent="0.25"/>
    <row r="10940" ht="15" customHeight="1" x14ac:dyDescent="0.25"/>
    <row r="10941" ht="15" customHeight="1" x14ac:dyDescent="0.25"/>
    <row r="10942" ht="15" customHeight="1" x14ac:dyDescent="0.25"/>
    <row r="10943" ht="15" customHeight="1" x14ac:dyDescent="0.25"/>
    <row r="10944" ht="15" customHeight="1" x14ac:dyDescent="0.25"/>
    <row r="10945" ht="15" customHeight="1" x14ac:dyDescent="0.25"/>
    <row r="10946" ht="15" customHeight="1" x14ac:dyDescent="0.25"/>
    <row r="10947" ht="15" customHeight="1" x14ac:dyDescent="0.25"/>
    <row r="10948" ht="15" customHeight="1" x14ac:dyDescent="0.25"/>
    <row r="10949" ht="15" customHeight="1" x14ac:dyDescent="0.25"/>
    <row r="10950" ht="15" customHeight="1" x14ac:dyDescent="0.25"/>
    <row r="10951" ht="15" customHeight="1" x14ac:dyDescent="0.25"/>
    <row r="10952" ht="15" customHeight="1" x14ac:dyDescent="0.25"/>
    <row r="10953" ht="15" customHeight="1" x14ac:dyDescent="0.25"/>
    <row r="10954" ht="15" customHeight="1" x14ac:dyDescent="0.25"/>
    <row r="10955" ht="15" customHeight="1" x14ac:dyDescent="0.25"/>
    <row r="10956" ht="15" customHeight="1" x14ac:dyDescent="0.25"/>
    <row r="10957" ht="15" customHeight="1" x14ac:dyDescent="0.25"/>
    <row r="10958" ht="15" customHeight="1" x14ac:dyDescent="0.25"/>
    <row r="10959" ht="15" customHeight="1" x14ac:dyDescent="0.25"/>
    <row r="10960" ht="15" customHeight="1" x14ac:dyDescent="0.25"/>
    <row r="10961" ht="15" customHeight="1" x14ac:dyDescent="0.25"/>
    <row r="10962" ht="15" customHeight="1" x14ac:dyDescent="0.25"/>
    <row r="10963" ht="15" customHeight="1" x14ac:dyDescent="0.25"/>
    <row r="10964" ht="15" customHeight="1" x14ac:dyDescent="0.25"/>
    <row r="10965" ht="15" customHeight="1" x14ac:dyDescent="0.25"/>
    <row r="10966" ht="15" customHeight="1" x14ac:dyDescent="0.25"/>
    <row r="10967" ht="15" customHeight="1" x14ac:dyDescent="0.25"/>
    <row r="10968" ht="15" customHeight="1" x14ac:dyDescent="0.25"/>
    <row r="10969" ht="15" customHeight="1" x14ac:dyDescent="0.25"/>
    <row r="10970" ht="15" customHeight="1" x14ac:dyDescent="0.25"/>
    <row r="10971" ht="15" customHeight="1" x14ac:dyDescent="0.25"/>
    <row r="10972" ht="15" customHeight="1" x14ac:dyDescent="0.25"/>
    <row r="10973" ht="15" customHeight="1" x14ac:dyDescent="0.25"/>
    <row r="10974" ht="15" customHeight="1" x14ac:dyDescent="0.25"/>
    <row r="10975" ht="15" customHeight="1" x14ac:dyDescent="0.25"/>
    <row r="10976" ht="15" customHeight="1" x14ac:dyDescent="0.25"/>
    <row r="10977" ht="15" customHeight="1" x14ac:dyDescent="0.25"/>
    <row r="10978" ht="15" customHeight="1" x14ac:dyDescent="0.25"/>
    <row r="10979" ht="15" customHeight="1" x14ac:dyDescent="0.25"/>
    <row r="10980" ht="15" customHeight="1" x14ac:dyDescent="0.25"/>
    <row r="10981" ht="15" customHeight="1" x14ac:dyDescent="0.25"/>
    <row r="10982" ht="15" customHeight="1" x14ac:dyDescent="0.25"/>
    <row r="10983" ht="15" customHeight="1" x14ac:dyDescent="0.25"/>
    <row r="10984" ht="15" customHeight="1" x14ac:dyDescent="0.25"/>
    <row r="10985" ht="15" customHeight="1" x14ac:dyDescent="0.25"/>
    <row r="10986" ht="15" customHeight="1" x14ac:dyDescent="0.25"/>
    <row r="10987" ht="15" customHeight="1" x14ac:dyDescent="0.25"/>
    <row r="10988" ht="15" customHeight="1" x14ac:dyDescent="0.25"/>
    <row r="10989" ht="15" customHeight="1" x14ac:dyDescent="0.25"/>
    <row r="10990" ht="15" customHeight="1" x14ac:dyDescent="0.25"/>
    <row r="10991" ht="15" customHeight="1" x14ac:dyDescent="0.25"/>
    <row r="10992" ht="15" customHeight="1" x14ac:dyDescent="0.25"/>
    <row r="10993" ht="15" customHeight="1" x14ac:dyDescent="0.25"/>
    <row r="10994" ht="15" customHeight="1" x14ac:dyDescent="0.25"/>
    <row r="10995" ht="15" customHeight="1" x14ac:dyDescent="0.25"/>
    <row r="10996" ht="15" customHeight="1" x14ac:dyDescent="0.25"/>
    <row r="10997" ht="15" customHeight="1" x14ac:dyDescent="0.25"/>
    <row r="10998" ht="15" customHeight="1" x14ac:dyDescent="0.25"/>
    <row r="10999" ht="15" customHeight="1" x14ac:dyDescent="0.25"/>
    <row r="11000" ht="15" customHeight="1" x14ac:dyDescent="0.25"/>
    <row r="11001" ht="15" customHeight="1" x14ac:dyDescent="0.25"/>
    <row r="11002" ht="15" customHeight="1" x14ac:dyDescent="0.25"/>
    <row r="11003" ht="15" customHeight="1" x14ac:dyDescent="0.25"/>
    <row r="11004" ht="15" customHeight="1" x14ac:dyDescent="0.25"/>
    <row r="11005" ht="15" customHeight="1" x14ac:dyDescent="0.25"/>
    <row r="11006" ht="15" customHeight="1" x14ac:dyDescent="0.25"/>
    <row r="11007" ht="15" customHeight="1" x14ac:dyDescent="0.25"/>
    <row r="11008" ht="15" customHeight="1" x14ac:dyDescent="0.25"/>
    <row r="11009" ht="15" customHeight="1" x14ac:dyDescent="0.25"/>
    <row r="11010" ht="15" customHeight="1" x14ac:dyDescent="0.25"/>
    <row r="11011" ht="15" customHeight="1" x14ac:dyDescent="0.25"/>
    <row r="11012" ht="15" customHeight="1" x14ac:dyDescent="0.25"/>
    <row r="11013" ht="15" customHeight="1" x14ac:dyDescent="0.25"/>
    <row r="11014" ht="15" customHeight="1" x14ac:dyDescent="0.25"/>
    <row r="11015" ht="15" customHeight="1" x14ac:dyDescent="0.25"/>
    <row r="11016" ht="15" customHeight="1" x14ac:dyDescent="0.25"/>
    <row r="11017" ht="15" customHeight="1" x14ac:dyDescent="0.25"/>
    <row r="11018" ht="15" customHeight="1" x14ac:dyDescent="0.25"/>
    <row r="11019" ht="15" customHeight="1" x14ac:dyDescent="0.25"/>
    <row r="11020" ht="15" customHeight="1" x14ac:dyDescent="0.25"/>
    <row r="11021" ht="15" customHeight="1" x14ac:dyDescent="0.25"/>
    <row r="11022" ht="15" customHeight="1" x14ac:dyDescent="0.25"/>
    <row r="11023" ht="15" customHeight="1" x14ac:dyDescent="0.25"/>
    <row r="11024" ht="15" customHeight="1" x14ac:dyDescent="0.25"/>
    <row r="11025" ht="15" customHeight="1" x14ac:dyDescent="0.25"/>
    <row r="11026" ht="15" customHeight="1" x14ac:dyDescent="0.25"/>
    <row r="11027" ht="15" customHeight="1" x14ac:dyDescent="0.25"/>
    <row r="11028" ht="15" customHeight="1" x14ac:dyDescent="0.25"/>
    <row r="11029" ht="15" customHeight="1" x14ac:dyDescent="0.25"/>
    <row r="11030" ht="15" customHeight="1" x14ac:dyDescent="0.25"/>
    <row r="11031" ht="15" customHeight="1" x14ac:dyDescent="0.25"/>
    <row r="11032" ht="15" customHeight="1" x14ac:dyDescent="0.25"/>
    <row r="11033" ht="15" customHeight="1" x14ac:dyDescent="0.25"/>
    <row r="11034" ht="15" customHeight="1" x14ac:dyDescent="0.25"/>
    <row r="11035" ht="15" customHeight="1" x14ac:dyDescent="0.25"/>
    <row r="11036" ht="15" customHeight="1" x14ac:dyDescent="0.25"/>
    <row r="11037" ht="15" customHeight="1" x14ac:dyDescent="0.25"/>
    <row r="11038" ht="15" customHeight="1" x14ac:dyDescent="0.25"/>
    <row r="11039" ht="15" customHeight="1" x14ac:dyDescent="0.25"/>
    <row r="11040" ht="15" customHeight="1" x14ac:dyDescent="0.25"/>
    <row r="11041" ht="15" customHeight="1" x14ac:dyDescent="0.25"/>
    <row r="11042" ht="15" customHeight="1" x14ac:dyDescent="0.25"/>
    <row r="11043" ht="15" customHeight="1" x14ac:dyDescent="0.25"/>
    <row r="11044" ht="15" customHeight="1" x14ac:dyDescent="0.25"/>
    <row r="11045" ht="15" customHeight="1" x14ac:dyDescent="0.25"/>
    <row r="11046" ht="15" customHeight="1" x14ac:dyDescent="0.25"/>
    <row r="11047" ht="15" customHeight="1" x14ac:dyDescent="0.25"/>
    <row r="11048" ht="15" customHeight="1" x14ac:dyDescent="0.25"/>
    <row r="11049" ht="15" customHeight="1" x14ac:dyDescent="0.25"/>
    <row r="11050" ht="15" customHeight="1" x14ac:dyDescent="0.25"/>
    <row r="11051" ht="15" customHeight="1" x14ac:dyDescent="0.25"/>
    <row r="11052" ht="15" customHeight="1" x14ac:dyDescent="0.25"/>
    <row r="11053" ht="15" customHeight="1" x14ac:dyDescent="0.25"/>
    <row r="11054" ht="15" customHeight="1" x14ac:dyDescent="0.25"/>
    <row r="11055" ht="15" customHeight="1" x14ac:dyDescent="0.25"/>
    <row r="11056" ht="15" customHeight="1" x14ac:dyDescent="0.25"/>
    <row r="11057" ht="15" customHeight="1" x14ac:dyDescent="0.25"/>
    <row r="11058" ht="15" customHeight="1" x14ac:dyDescent="0.25"/>
    <row r="11059" ht="15" customHeight="1" x14ac:dyDescent="0.25"/>
    <row r="11060" ht="15" customHeight="1" x14ac:dyDescent="0.25"/>
    <row r="11061" ht="15" customHeight="1" x14ac:dyDescent="0.25"/>
    <row r="11062" ht="15" customHeight="1" x14ac:dyDescent="0.25"/>
    <row r="11063" ht="15" customHeight="1" x14ac:dyDescent="0.25"/>
    <row r="11064" ht="15" customHeight="1" x14ac:dyDescent="0.25"/>
    <row r="11065" ht="15" customHeight="1" x14ac:dyDescent="0.25"/>
    <row r="11066" ht="15" customHeight="1" x14ac:dyDescent="0.25"/>
    <row r="11067" ht="15" customHeight="1" x14ac:dyDescent="0.25"/>
    <row r="11068" ht="15" customHeight="1" x14ac:dyDescent="0.25"/>
    <row r="11069" ht="15" customHeight="1" x14ac:dyDescent="0.25"/>
    <row r="11070" ht="15" customHeight="1" x14ac:dyDescent="0.25"/>
    <row r="11071" ht="15" customHeight="1" x14ac:dyDescent="0.25"/>
    <row r="11072" ht="15" customHeight="1" x14ac:dyDescent="0.25"/>
    <row r="11073" ht="15" customHeight="1" x14ac:dyDescent="0.25"/>
    <row r="11074" ht="15" customHeight="1" x14ac:dyDescent="0.25"/>
    <row r="11075" ht="15" customHeight="1" x14ac:dyDescent="0.25"/>
    <row r="11076" ht="15" customHeight="1" x14ac:dyDescent="0.25"/>
    <row r="11077" ht="15" customHeight="1" x14ac:dyDescent="0.25"/>
    <row r="11078" ht="15" customHeight="1" x14ac:dyDescent="0.25"/>
    <row r="11079" ht="15" customHeight="1" x14ac:dyDescent="0.25"/>
    <row r="11080" ht="15" customHeight="1" x14ac:dyDescent="0.25"/>
    <row r="11081" ht="15" customHeight="1" x14ac:dyDescent="0.25"/>
    <row r="11082" ht="15" customHeight="1" x14ac:dyDescent="0.25"/>
    <row r="11083" ht="15" customHeight="1" x14ac:dyDescent="0.25"/>
    <row r="11084" ht="15" customHeight="1" x14ac:dyDescent="0.25"/>
    <row r="11085" ht="15" customHeight="1" x14ac:dyDescent="0.25"/>
    <row r="11086" ht="15" customHeight="1" x14ac:dyDescent="0.25"/>
    <row r="11087" ht="15" customHeight="1" x14ac:dyDescent="0.25"/>
    <row r="11088" ht="15" customHeight="1" x14ac:dyDescent="0.25"/>
    <row r="11089" ht="15" customHeight="1" x14ac:dyDescent="0.25"/>
    <row r="11090" ht="15" customHeight="1" x14ac:dyDescent="0.25"/>
    <row r="11091" ht="15" customHeight="1" x14ac:dyDescent="0.25"/>
    <row r="11092" ht="15" customHeight="1" x14ac:dyDescent="0.25"/>
    <row r="11093" ht="15" customHeight="1" x14ac:dyDescent="0.25"/>
    <row r="11094" ht="15" customHeight="1" x14ac:dyDescent="0.25"/>
    <row r="11095" ht="15" customHeight="1" x14ac:dyDescent="0.25"/>
    <row r="11096" ht="15" customHeight="1" x14ac:dyDescent="0.25"/>
    <row r="11097" ht="15" customHeight="1" x14ac:dyDescent="0.25"/>
    <row r="11098" ht="15" customHeight="1" x14ac:dyDescent="0.25"/>
    <row r="11099" ht="15" customHeight="1" x14ac:dyDescent="0.25"/>
    <row r="11100" ht="15" customHeight="1" x14ac:dyDescent="0.25"/>
    <row r="11101" ht="15" customHeight="1" x14ac:dyDescent="0.25"/>
    <row r="11102" ht="15" customHeight="1" x14ac:dyDescent="0.25"/>
    <row r="11103" ht="15" customHeight="1" x14ac:dyDescent="0.25"/>
    <row r="11104" ht="15" customHeight="1" x14ac:dyDescent="0.25"/>
    <row r="11105" ht="15" customHeight="1" x14ac:dyDescent="0.25"/>
    <row r="11106" ht="15" customHeight="1" x14ac:dyDescent="0.25"/>
    <row r="11107" ht="15" customHeight="1" x14ac:dyDescent="0.25"/>
    <row r="11108" ht="15" customHeight="1" x14ac:dyDescent="0.25"/>
    <row r="11109" ht="15" customHeight="1" x14ac:dyDescent="0.25"/>
    <row r="11110" ht="15" customHeight="1" x14ac:dyDescent="0.25"/>
    <row r="11111" ht="15" customHeight="1" x14ac:dyDescent="0.25"/>
    <row r="11112" ht="15" customHeight="1" x14ac:dyDescent="0.25"/>
    <row r="11113" ht="15" customHeight="1" x14ac:dyDescent="0.25"/>
    <row r="11114" ht="15" customHeight="1" x14ac:dyDescent="0.25"/>
    <row r="11115" ht="15" customHeight="1" x14ac:dyDescent="0.25"/>
    <row r="11116" ht="15" customHeight="1" x14ac:dyDescent="0.25"/>
    <row r="11117" ht="15" customHeight="1" x14ac:dyDescent="0.25"/>
    <row r="11118" ht="15" customHeight="1" x14ac:dyDescent="0.25"/>
    <row r="11119" ht="15" customHeight="1" x14ac:dyDescent="0.25"/>
    <row r="11120" ht="15" customHeight="1" x14ac:dyDescent="0.25"/>
    <row r="11121" ht="15" customHeight="1" x14ac:dyDescent="0.25"/>
    <row r="11122" ht="15" customHeight="1" x14ac:dyDescent="0.25"/>
    <row r="11123" ht="15" customHeight="1" x14ac:dyDescent="0.25"/>
    <row r="11124" ht="15" customHeight="1" x14ac:dyDescent="0.25"/>
    <row r="11125" ht="15" customHeight="1" x14ac:dyDescent="0.25"/>
    <row r="11126" ht="15" customHeight="1" x14ac:dyDescent="0.25"/>
    <row r="11127" ht="15" customHeight="1" x14ac:dyDescent="0.25"/>
    <row r="11128" ht="15" customHeight="1" x14ac:dyDescent="0.25"/>
    <row r="11129" ht="15" customHeight="1" x14ac:dyDescent="0.25"/>
    <row r="11130" ht="15" customHeight="1" x14ac:dyDescent="0.25"/>
    <row r="11131" ht="15" customHeight="1" x14ac:dyDescent="0.25"/>
    <row r="11132" ht="15" customHeight="1" x14ac:dyDescent="0.25"/>
    <row r="11133" ht="15" customHeight="1" x14ac:dyDescent="0.25"/>
    <row r="11134" ht="15" customHeight="1" x14ac:dyDescent="0.25"/>
    <row r="11135" ht="15" customHeight="1" x14ac:dyDescent="0.25"/>
    <row r="11136" ht="15" customHeight="1" x14ac:dyDescent="0.25"/>
    <row r="11137" ht="15" customHeight="1" x14ac:dyDescent="0.25"/>
    <row r="11138" ht="15" customHeight="1" x14ac:dyDescent="0.25"/>
    <row r="11139" ht="15" customHeight="1" x14ac:dyDescent="0.25"/>
    <row r="11140" ht="15" customHeight="1" x14ac:dyDescent="0.25"/>
    <row r="11141" ht="15" customHeight="1" x14ac:dyDescent="0.25"/>
    <row r="11142" ht="15" customHeight="1" x14ac:dyDescent="0.25"/>
    <row r="11143" ht="15" customHeight="1" x14ac:dyDescent="0.25"/>
    <row r="11144" ht="15" customHeight="1" x14ac:dyDescent="0.25"/>
    <row r="11145" ht="15" customHeight="1" x14ac:dyDescent="0.25"/>
    <row r="11146" ht="15" customHeight="1" x14ac:dyDescent="0.25"/>
    <row r="11147" ht="15" customHeight="1" x14ac:dyDescent="0.25"/>
    <row r="11148" ht="15" customHeight="1" x14ac:dyDescent="0.25"/>
    <row r="11149" ht="15" customHeight="1" x14ac:dyDescent="0.25"/>
    <row r="11150" ht="15" customHeight="1" x14ac:dyDescent="0.25"/>
    <row r="11151" ht="15" customHeight="1" x14ac:dyDescent="0.25"/>
    <row r="11152" ht="15" customHeight="1" x14ac:dyDescent="0.25"/>
    <row r="11153" ht="15" customHeight="1" x14ac:dyDescent="0.25"/>
    <row r="11154" ht="15" customHeight="1" x14ac:dyDescent="0.25"/>
    <row r="11155" ht="15" customHeight="1" x14ac:dyDescent="0.25"/>
    <row r="11156" ht="15" customHeight="1" x14ac:dyDescent="0.25"/>
    <row r="11157" ht="15" customHeight="1" x14ac:dyDescent="0.25"/>
    <row r="11158" ht="15" customHeight="1" x14ac:dyDescent="0.25"/>
    <row r="11159" ht="15" customHeight="1" x14ac:dyDescent="0.25"/>
    <row r="11160" ht="15" customHeight="1" x14ac:dyDescent="0.25"/>
    <row r="11161" ht="15" customHeight="1" x14ac:dyDescent="0.25"/>
    <row r="11162" ht="15" customHeight="1" x14ac:dyDescent="0.25"/>
    <row r="11163" ht="15" customHeight="1" x14ac:dyDescent="0.25"/>
    <row r="11164" ht="15" customHeight="1" x14ac:dyDescent="0.25"/>
    <row r="11165" ht="15" customHeight="1" x14ac:dyDescent="0.25"/>
    <row r="11166" ht="15" customHeight="1" x14ac:dyDescent="0.25"/>
    <row r="11167" ht="15" customHeight="1" x14ac:dyDescent="0.25"/>
    <row r="11168" ht="15" customHeight="1" x14ac:dyDescent="0.25"/>
    <row r="11169" ht="15" customHeight="1" x14ac:dyDescent="0.25"/>
    <row r="11170" ht="15" customHeight="1" x14ac:dyDescent="0.25"/>
    <row r="11171" ht="15" customHeight="1" x14ac:dyDescent="0.25"/>
    <row r="11172" ht="15" customHeight="1" x14ac:dyDescent="0.25"/>
    <row r="11173" ht="15" customHeight="1" x14ac:dyDescent="0.25"/>
    <row r="11174" ht="15" customHeight="1" x14ac:dyDescent="0.25"/>
    <row r="11175" ht="15" customHeight="1" x14ac:dyDescent="0.25"/>
    <row r="11176" ht="15" customHeight="1" x14ac:dyDescent="0.25"/>
    <row r="11177" ht="15" customHeight="1" x14ac:dyDescent="0.25"/>
    <row r="11178" ht="15" customHeight="1" x14ac:dyDescent="0.25"/>
    <row r="11179" ht="15" customHeight="1" x14ac:dyDescent="0.25"/>
    <row r="11180" ht="15" customHeight="1" x14ac:dyDescent="0.25"/>
    <row r="11181" ht="15" customHeight="1" x14ac:dyDescent="0.25"/>
    <row r="11182" ht="15" customHeight="1" x14ac:dyDescent="0.25"/>
    <row r="11183" ht="15" customHeight="1" x14ac:dyDescent="0.25"/>
    <row r="11184" ht="15" customHeight="1" x14ac:dyDescent="0.25"/>
    <row r="11185" ht="15" customHeight="1" x14ac:dyDescent="0.25"/>
    <row r="11186" ht="15" customHeight="1" x14ac:dyDescent="0.25"/>
    <row r="11187" ht="15" customHeight="1" x14ac:dyDescent="0.25"/>
    <row r="11188" ht="15" customHeight="1" x14ac:dyDescent="0.25"/>
    <row r="11189" ht="15" customHeight="1" x14ac:dyDescent="0.25"/>
    <row r="11190" ht="15" customHeight="1" x14ac:dyDescent="0.25"/>
    <row r="11191" ht="15" customHeight="1" x14ac:dyDescent="0.25"/>
    <row r="11192" ht="15" customHeight="1" x14ac:dyDescent="0.25"/>
    <row r="11193" ht="15" customHeight="1" x14ac:dyDescent="0.25"/>
    <row r="11194" ht="15" customHeight="1" x14ac:dyDescent="0.25"/>
    <row r="11195" ht="15" customHeight="1" x14ac:dyDescent="0.25"/>
    <row r="11196" ht="15" customHeight="1" x14ac:dyDescent="0.25"/>
    <row r="11197" ht="15" customHeight="1" x14ac:dyDescent="0.25"/>
    <row r="11198" ht="15" customHeight="1" x14ac:dyDescent="0.25"/>
    <row r="11199" ht="15" customHeight="1" x14ac:dyDescent="0.25"/>
    <row r="11200" ht="15" customHeight="1" x14ac:dyDescent="0.25"/>
    <row r="11201" ht="15" customHeight="1" x14ac:dyDescent="0.25"/>
    <row r="11202" ht="15" customHeight="1" x14ac:dyDescent="0.25"/>
    <row r="11203" ht="15" customHeight="1" x14ac:dyDescent="0.25"/>
    <row r="11204" ht="15" customHeight="1" x14ac:dyDescent="0.25"/>
    <row r="11205" ht="15" customHeight="1" x14ac:dyDescent="0.25"/>
    <row r="11206" ht="15" customHeight="1" x14ac:dyDescent="0.25"/>
    <row r="11207" ht="15" customHeight="1" x14ac:dyDescent="0.25"/>
    <row r="11208" ht="15" customHeight="1" x14ac:dyDescent="0.25"/>
    <row r="11209" ht="15" customHeight="1" x14ac:dyDescent="0.25"/>
    <row r="11210" ht="15" customHeight="1" x14ac:dyDescent="0.25"/>
    <row r="11211" ht="15" customHeight="1" x14ac:dyDescent="0.25"/>
    <row r="11212" ht="15" customHeight="1" x14ac:dyDescent="0.25"/>
    <row r="11213" ht="15" customHeight="1" x14ac:dyDescent="0.25"/>
    <row r="11214" ht="15" customHeight="1" x14ac:dyDescent="0.25"/>
    <row r="11215" ht="15" customHeight="1" x14ac:dyDescent="0.25"/>
    <row r="11216" ht="15" customHeight="1" x14ac:dyDescent="0.25"/>
    <row r="11217" ht="15" customHeight="1" x14ac:dyDescent="0.25"/>
    <row r="11218" ht="15" customHeight="1" x14ac:dyDescent="0.25"/>
    <row r="11219" ht="15" customHeight="1" x14ac:dyDescent="0.25"/>
    <row r="11220" ht="15" customHeight="1" x14ac:dyDescent="0.25"/>
    <row r="11221" ht="15" customHeight="1" x14ac:dyDescent="0.25"/>
    <row r="11222" ht="15" customHeight="1" x14ac:dyDescent="0.25"/>
    <row r="11223" ht="15" customHeight="1" x14ac:dyDescent="0.25"/>
    <row r="11224" ht="15" customHeight="1" x14ac:dyDescent="0.25"/>
    <row r="11225" ht="15" customHeight="1" x14ac:dyDescent="0.25"/>
    <row r="11226" ht="15" customHeight="1" x14ac:dyDescent="0.25"/>
    <row r="11227" ht="15" customHeight="1" x14ac:dyDescent="0.25"/>
    <row r="11228" ht="15" customHeight="1" x14ac:dyDescent="0.25"/>
    <row r="11229" ht="15" customHeight="1" x14ac:dyDescent="0.25"/>
    <row r="11230" ht="15" customHeight="1" x14ac:dyDescent="0.25"/>
    <row r="11231" ht="15" customHeight="1" x14ac:dyDescent="0.25"/>
    <row r="11232" ht="15" customHeight="1" x14ac:dyDescent="0.25"/>
    <row r="11233" ht="15" customHeight="1" x14ac:dyDescent="0.25"/>
    <row r="11234" ht="15" customHeight="1" x14ac:dyDescent="0.25"/>
    <row r="11235" ht="15" customHeight="1" x14ac:dyDescent="0.25"/>
    <row r="11236" ht="15" customHeight="1" x14ac:dyDescent="0.25"/>
    <row r="11237" ht="15" customHeight="1" x14ac:dyDescent="0.25"/>
    <row r="11238" ht="15" customHeight="1" x14ac:dyDescent="0.25"/>
    <row r="11239" ht="15" customHeight="1" x14ac:dyDescent="0.25"/>
    <row r="11240" ht="15" customHeight="1" x14ac:dyDescent="0.25"/>
    <row r="11241" ht="15" customHeight="1" x14ac:dyDescent="0.25"/>
    <row r="11242" ht="15" customHeight="1" x14ac:dyDescent="0.25"/>
    <row r="11243" ht="15" customHeight="1" x14ac:dyDescent="0.25"/>
    <row r="11244" ht="15" customHeight="1" x14ac:dyDescent="0.25"/>
    <row r="11245" ht="15" customHeight="1" x14ac:dyDescent="0.25"/>
    <row r="11246" ht="15" customHeight="1" x14ac:dyDescent="0.25"/>
    <row r="11247" ht="15" customHeight="1" x14ac:dyDescent="0.25"/>
    <row r="11248" ht="15" customHeight="1" x14ac:dyDescent="0.25"/>
    <row r="11249" ht="15" customHeight="1" x14ac:dyDescent="0.25"/>
    <row r="11250" ht="15" customHeight="1" x14ac:dyDescent="0.25"/>
    <row r="11251" ht="15" customHeight="1" x14ac:dyDescent="0.25"/>
    <row r="11252" ht="15" customHeight="1" x14ac:dyDescent="0.25"/>
    <row r="11253" ht="15" customHeight="1" x14ac:dyDescent="0.25"/>
    <row r="11254" ht="15" customHeight="1" x14ac:dyDescent="0.25"/>
    <row r="11255" ht="15" customHeight="1" x14ac:dyDescent="0.25"/>
    <row r="11256" ht="15" customHeight="1" x14ac:dyDescent="0.25"/>
    <row r="11257" ht="15" customHeight="1" x14ac:dyDescent="0.25"/>
    <row r="11258" ht="15" customHeight="1" x14ac:dyDescent="0.25"/>
    <row r="11259" ht="15" customHeight="1" x14ac:dyDescent="0.25"/>
    <row r="11260" ht="15" customHeight="1" x14ac:dyDescent="0.25"/>
    <row r="11261" ht="15" customHeight="1" x14ac:dyDescent="0.25"/>
    <row r="11262" ht="15" customHeight="1" x14ac:dyDescent="0.25"/>
    <row r="11263" ht="15" customHeight="1" x14ac:dyDescent="0.25"/>
    <row r="11264" ht="15" customHeight="1" x14ac:dyDescent="0.25"/>
    <row r="11265" ht="15" customHeight="1" x14ac:dyDescent="0.25"/>
    <row r="11266" ht="15" customHeight="1" x14ac:dyDescent="0.25"/>
    <row r="11267" ht="15" customHeight="1" x14ac:dyDescent="0.25"/>
    <row r="11268" ht="15" customHeight="1" x14ac:dyDescent="0.25"/>
    <row r="11269" ht="15" customHeight="1" x14ac:dyDescent="0.25"/>
    <row r="11270" ht="15" customHeight="1" x14ac:dyDescent="0.25"/>
    <row r="11271" ht="15" customHeight="1" x14ac:dyDescent="0.25"/>
    <row r="11272" ht="15" customHeight="1" x14ac:dyDescent="0.25"/>
    <row r="11273" ht="15" customHeight="1" x14ac:dyDescent="0.25"/>
    <row r="11274" ht="15" customHeight="1" x14ac:dyDescent="0.25"/>
    <row r="11275" ht="15" customHeight="1" x14ac:dyDescent="0.25"/>
    <row r="11276" ht="15" customHeight="1" x14ac:dyDescent="0.25"/>
    <row r="11277" ht="15" customHeight="1" x14ac:dyDescent="0.25"/>
    <row r="11278" ht="15" customHeight="1" x14ac:dyDescent="0.25"/>
    <row r="11279" ht="15" customHeight="1" x14ac:dyDescent="0.25"/>
    <row r="11280" ht="15" customHeight="1" x14ac:dyDescent="0.25"/>
    <row r="11281" ht="15" customHeight="1" x14ac:dyDescent="0.25"/>
    <row r="11282" ht="15" customHeight="1" x14ac:dyDescent="0.25"/>
    <row r="11283" ht="15" customHeight="1" x14ac:dyDescent="0.25"/>
    <row r="11284" ht="15" customHeight="1" x14ac:dyDescent="0.25"/>
    <row r="11285" ht="15" customHeight="1" x14ac:dyDescent="0.25"/>
    <row r="11286" ht="15" customHeight="1" x14ac:dyDescent="0.25"/>
    <row r="11287" ht="15" customHeight="1" x14ac:dyDescent="0.25"/>
    <row r="11288" ht="15" customHeight="1" x14ac:dyDescent="0.25"/>
    <row r="11289" ht="15" customHeight="1" x14ac:dyDescent="0.25"/>
    <row r="11290" ht="15" customHeight="1" x14ac:dyDescent="0.25"/>
    <row r="11291" ht="15" customHeight="1" x14ac:dyDescent="0.25"/>
    <row r="11292" ht="15" customHeight="1" x14ac:dyDescent="0.25"/>
    <row r="11293" ht="15" customHeight="1" x14ac:dyDescent="0.25"/>
    <row r="11294" ht="15" customHeight="1" x14ac:dyDescent="0.25"/>
    <row r="11295" ht="15" customHeight="1" x14ac:dyDescent="0.25"/>
    <row r="11296" ht="15" customHeight="1" x14ac:dyDescent="0.25"/>
    <row r="11297" ht="15" customHeight="1" x14ac:dyDescent="0.25"/>
    <row r="11298" ht="15" customHeight="1" x14ac:dyDescent="0.25"/>
    <row r="11299" ht="15" customHeight="1" x14ac:dyDescent="0.25"/>
    <row r="11300" ht="15" customHeight="1" x14ac:dyDescent="0.25"/>
    <row r="11301" ht="15" customHeight="1" x14ac:dyDescent="0.25"/>
    <row r="11302" ht="15" customHeight="1" x14ac:dyDescent="0.25"/>
    <row r="11303" ht="15" customHeight="1" x14ac:dyDescent="0.25"/>
    <row r="11304" ht="15" customHeight="1" x14ac:dyDescent="0.25"/>
    <row r="11305" ht="15" customHeight="1" x14ac:dyDescent="0.25"/>
    <row r="11306" ht="15" customHeight="1" x14ac:dyDescent="0.25"/>
    <row r="11307" ht="15" customHeight="1" x14ac:dyDescent="0.25"/>
    <row r="11308" ht="15" customHeight="1" x14ac:dyDescent="0.25"/>
    <row r="11309" ht="15" customHeight="1" x14ac:dyDescent="0.25"/>
    <row r="11310" ht="15" customHeight="1" x14ac:dyDescent="0.25"/>
    <row r="11311" ht="15" customHeight="1" x14ac:dyDescent="0.25"/>
    <row r="11312" ht="15" customHeight="1" x14ac:dyDescent="0.25"/>
    <row r="11313" ht="15" customHeight="1" x14ac:dyDescent="0.25"/>
    <row r="11314" ht="15" customHeight="1" x14ac:dyDescent="0.25"/>
    <row r="11315" ht="15" customHeight="1" x14ac:dyDescent="0.25"/>
    <row r="11316" ht="15" customHeight="1" x14ac:dyDescent="0.25"/>
    <row r="11317" ht="15" customHeight="1" x14ac:dyDescent="0.25"/>
    <row r="11318" ht="15" customHeight="1" x14ac:dyDescent="0.25"/>
    <row r="11319" ht="15" customHeight="1" x14ac:dyDescent="0.25"/>
    <row r="11320" ht="15" customHeight="1" x14ac:dyDescent="0.25"/>
    <row r="11321" ht="15" customHeight="1" x14ac:dyDescent="0.25"/>
    <row r="11322" ht="15" customHeight="1" x14ac:dyDescent="0.25"/>
    <row r="11323" ht="15" customHeight="1" x14ac:dyDescent="0.25"/>
    <row r="11324" ht="15" customHeight="1" x14ac:dyDescent="0.25"/>
    <row r="11325" ht="15" customHeight="1" x14ac:dyDescent="0.25"/>
    <row r="11326" ht="15" customHeight="1" x14ac:dyDescent="0.25"/>
    <row r="11327" ht="15" customHeight="1" x14ac:dyDescent="0.25"/>
    <row r="11328" ht="15" customHeight="1" x14ac:dyDescent="0.25"/>
    <row r="11329" ht="15" customHeight="1" x14ac:dyDescent="0.25"/>
    <row r="11330" ht="15" customHeight="1" x14ac:dyDescent="0.25"/>
    <row r="11331" ht="15" customHeight="1" x14ac:dyDescent="0.25"/>
    <row r="11332" ht="15" customHeight="1" x14ac:dyDescent="0.25"/>
    <row r="11333" ht="15" customHeight="1" x14ac:dyDescent="0.25"/>
    <row r="11334" ht="15" customHeight="1" x14ac:dyDescent="0.25"/>
    <row r="11335" ht="15" customHeight="1" x14ac:dyDescent="0.25"/>
    <row r="11336" ht="15" customHeight="1" x14ac:dyDescent="0.25"/>
    <row r="11337" ht="15" customHeight="1" x14ac:dyDescent="0.25"/>
    <row r="11338" ht="15" customHeight="1" x14ac:dyDescent="0.25"/>
    <row r="11339" ht="15" customHeight="1" x14ac:dyDescent="0.25"/>
    <row r="11340" ht="15" customHeight="1" x14ac:dyDescent="0.25"/>
    <row r="11341" ht="15" customHeight="1" x14ac:dyDescent="0.25"/>
    <row r="11342" ht="15" customHeight="1" x14ac:dyDescent="0.25"/>
    <row r="11343" ht="15" customHeight="1" x14ac:dyDescent="0.25"/>
    <row r="11344" ht="15" customHeight="1" x14ac:dyDescent="0.25"/>
    <row r="11345" ht="15" customHeight="1" x14ac:dyDescent="0.25"/>
    <row r="11346" ht="15" customHeight="1" x14ac:dyDescent="0.25"/>
    <row r="11347" ht="15" customHeight="1" x14ac:dyDescent="0.25"/>
    <row r="11348" ht="15" customHeight="1" x14ac:dyDescent="0.25"/>
    <row r="11349" ht="15" customHeight="1" x14ac:dyDescent="0.25"/>
    <row r="11350" ht="15" customHeight="1" x14ac:dyDescent="0.25"/>
    <row r="11351" ht="15" customHeight="1" x14ac:dyDescent="0.25"/>
    <row r="11352" ht="15" customHeight="1" x14ac:dyDescent="0.25"/>
    <row r="11353" ht="15" customHeight="1" x14ac:dyDescent="0.25"/>
    <row r="11354" ht="15" customHeight="1" x14ac:dyDescent="0.25"/>
    <row r="11355" ht="15" customHeight="1" x14ac:dyDescent="0.25"/>
    <row r="11356" ht="15" customHeight="1" x14ac:dyDescent="0.25"/>
    <row r="11357" ht="15" customHeight="1" x14ac:dyDescent="0.25"/>
    <row r="11358" ht="15" customHeight="1" x14ac:dyDescent="0.25"/>
    <row r="11359" ht="15" customHeight="1" x14ac:dyDescent="0.25"/>
    <row r="11360" ht="15" customHeight="1" x14ac:dyDescent="0.25"/>
    <row r="11361" ht="15" customHeight="1" x14ac:dyDescent="0.25"/>
    <row r="11362" ht="15" customHeight="1" x14ac:dyDescent="0.25"/>
    <row r="11363" ht="15" customHeight="1" x14ac:dyDescent="0.25"/>
    <row r="11364" ht="15" customHeight="1" x14ac:dyDescent="0.25"/>
    <row r="11365" ht="15" customHeight="1" x14ac:dyDescent="0.25"/>
    <row r="11366" ht="15" customHeight="1" x14ac:dyDescent="0.25"/>
    <row r="11367" ht="15" customHeight="1" x14ac:dyDescent="0.25"/>
    <row r="11368" ht="15" customHeight="1" x14ac:dyDescent="0.25"/>
    <row r="11369" ht="15" customHeight="1" x14ac:dyDescent="0.25"/>
    <row r="11370" ht="15" customHeight="1" x14ac:dyDescent="0.25"/>
    <row r="11371" ht="15" customHeight="1" x14ac:dyDescent="0.25"/>
    <row r="11372" ht="15" customHeight="1" x14ac:dyDescent="0.25"/>
    <row r="11373" ht="15" customHeight="1" x14ac:dyDescent="0.25"/>
    <row r="11374" ht="15" customHeight="1" x14ac:dyDescent="0.25"/>
    <row r="11375" ht="15" customHeight="1" x14ac:dyDescent="0.25"/>
    <row r="11376" ht="15" customHeight="1" x14ac:dyDescent="0.25"/>
    <row r="11377" ht="15" customHeight="1" x14ac:dyDescent="0.25"/>
    <row r="11378" ht="15" customHeight="1" x14ac:dyDescent="0.25"/>
    <row r="11379" ht="15" customHeight="1" x14ac:dyDescent="0.25"/>
    <row r="11380" ht="15" customHeight="1" x14ac:dyDescent="0.25"/>
    <row r="11381" ht="15" customHeight="1" x14ac:dyDescent="0.25"/>
    <row r="11382" ht="15" customHeight="1" x14ac:dyDescent="0.25"/>
    <row r="11383" ht="15" customHeight="1" x14ac:dyDescent="0.25"/>
    <row r="11384" ht="15" customHeight="1" x14ac:dyDescent="0.25"/>
    <row r="11385" ht="15" customHeight="1" x14ac:dyDescent="0.25"/>
    <row r="11386" ht="15" customHeight="1" x14ac:dyDescent="0.25"/>
    <row r="11387" ht="15" customHeight="1" x14ac:dyDescent="0.25"/>
    <row r="11388" ht="15" customHeight="1" x14ac:dyDescent="0.25"/>
    <row r="11389" ht="15" customHeight="1" x14ac:dyDescent="0.25"/>
    <row r="11390" ht="15" customHeight="1" x14ac:dyDescent="0.25"/>
    <row r="11391" ht="15" customHeight="1" x14ac:dyDescent="0.25"/>
    <row r="11392" ht="15" customHeight="1" x14ac:dyDescent="0.25"/>
    <row r="11393" ht="15" customHeight="1" x14ac:dyDescent="0.25"/>
    <row r="11394" ht="15" customHeight="1" x14ac:dyDescent="0.25"/>
    <row r="11395" ht="15" customHeight="1" x14ac:dyDescent="0.25"/>
    <row r="11396" ht="15" customHeight="1" x14ac:dyDescent="0.25"/>
    <row r="11397" ht="15" customHeight="1" x14ac:dyDescent="0.25"/>
    <row r="11398" ht="15" customHeight="1" x14ac:dyDescent="0.25"/>
    <row r="11399" ht="15" customHeight="1" x14ac:dyDescent="0.25"/>
    <row r="11400" ht="15" customHeight="1" x14ac:dyDescent="0.25"/>
    <row r="11401" ht="15" customHeight="1" x14ac:dyDescent="0.25"/>
    <row r="11402" ht="15" customHeight="1" x14ac:dyDescent="0.25"/>
    <row r="11403" ht="15" customHeight="1" x14ac:dyDescent="0.25"/>
    <row r="11404" ht="15" customHeight="1" x14ac:dyDescent="0.25"/>
    <row r="11405" ht="15" customHeight="1" x14ac:dyDescent="0.25"/>
    <row r="11406" ht="15" customHeight="1" x14ac:dyDescent="0.25"/>
    <row r="11407" ht="15" customHeight="1" x14ac:dyDescent="0.25"/>
    <row r="11408" ht="15" customHeight="1" x14ac:dyDescent="0.25"/>
    <row r="11409" ht="15" customHeight="1" x14ac:dyDescent="0.25"/>
    <row r="11410" ht="15" customHeight="1" x14ac:dyDescent="0.25"/>
    <row r="11411" ht="15" customHeight="1" x14ac:dyDescent="0.25"/>
    <row r="11412" ht="15" customHeight="1" x14ac:dyDescent="0.25"/>
    <row r="11413" ht="15" customHeight="1" x14ac:dyDescent="0.25"/>
    <row r="11414" ht="15" customHeight="1" x14ac:dyDescent="0.25"/>
    <row r="11415" ht="15" customHeight="1" x14ac:dyDescent="0.25"/>
    <row r="11416" ht="15" customHeight="1" x14ac:dyDescent="0.25"/>
    <row r="11417" ht="15" customHeight="1" x14ac:dyDescent="0.25"/>
    <row r="11418" ht="15" customHeight="1" x14ac:dyDescent="0.25"/>
    <row r="11419" ht="15" customHeight="1" x14ac:dyDescent="0.25"/>
    <row r="11420" ht="15" customHeight="1" x14ac:dyDescent="0.25"/>
    <row r="11421" ht="15" customHeight="1" x14ac:dyDescent="0.25"/>
    <row r="11422" ht="15" customHeight="1" x14ac:dyDescent="0.25"/>
    <row r="11423" ht="15" customHeight="1" x14ac:dyDescent="0.25"/>
    <row r="11424" ht="15" customHeight="1" x14ac:dyDescent="0.25"/>
    <row r="11425" ht="15" customHeight="1" x14ac:dyDescent="0.25"/>
    <row r="11426" ht="15" customHeight="1" x14ac:dyDescent="0.25"/>
    <row r="11427" ht="15" customHeight="1" x14ac:dyDescent="0.25"/>
    <row r="11428" ht="15" customHeight="1" x14ac:dyDescent="0.25"/>
    <row r="11429" ht="15" customHeight="1" x14ac:dyDescent="0.25"/>
    <row r="11430" ht="15" customHeight="1" x14ac:dyDescent="0.25"/>
    <row r="11431" ht="15" customHeight="1" x14ac:dyDescent="0.25"/>
    <row r="11432" ht="15" customHeight="1" x14ac:dyDescent="0.25"/>
    <row r="11433" ht="15" customHeight="1" x14ac:dyDescent="0.25"/>
    <row r="11434" ht="15" customHeight="1" x14ac:dyDescent="0.25"/>
    <row r="11435" ht="15" customHeight="1" x14ac:dyDescent="0.25"/>
    <row r="11436" ht="15" customHeight="1" x14ac:dyDescent="0.25"/>
    <row r="11437" ht="15" customHeight="1" x14ac:dyDescent="0.25"/>
    <row r="11438" ht="15" customHeight="1" x14ac:dyDescent="0.25"/>
    <row r="11439" ht="15" customHeight="1" x14ac:dyDescent="0.25"/>
    <row r="11440" ht="15" customHeight="1" x14ac:dyDescent="0.25"/>
    <row r="11441" ht="15" customHeight="1" x14ac:dyDescent="0.25"/>
    <row r="11442" ht="15" customHeight="1" x14ac:dyDescent="0.25"/>
    <row r="11443" ht="15" customHeight="1" x14ac:dyDescent="0.25"/>
    <row r="11444" ht="15" customHeight="1" x14ac:dyDescent="0.25"/>
    <row r="11445" ht="15" customHeight="1" x14ac:dyDescent="0.25"/>
    <row r="11446" ht="15" customHeight="1" x14ac:dyDescent="0.25"/>
    <row r="11447" ht="15" customHeight="1" x14ac:dyDescent="0.25"/>
    <row r="11448" ht="15" customHeight="1" x14ac:dyDescent="0.25"/>
    <row r="11449" ht="15" customHeight="1" x14ac:dyDescent="0.25"/>
    <row r="11450" ht="15" customHeight="1" x14ac:dyDescent="0.25"/>
    <row r="11451" ht="15" customHeight="1" x14ac:dyDescent="0.25"/>
    <row r="11452" ht="15" customHeight="1" x14ac:dyDescent="0.25"/>
    <row r="11453" ht="15" customHeight="1" x14ac:dyDescent="0.25"/>
    <row r="11454" ht="15" customHeight="1" x14ac:dyDescent="0.25"/>
    <row r="11455" ht="15" customHeight="1" x14ac:dyDescent="0.25"/>
    <row r="11456" ht="15" customHeight="1" x14ac:dyDescent="0.25"/>
    <row r="11457" ht="15" customHeight="1" x14ac:dyDescent="0.25"/>
    <row r="11458" ht="15" customHeight="1" x14ac:dyDescent="0.25"/>
    <row r="11459" ht="15" customHeight="1" x14ac:dyDescent="0.25"/>
    <row r="11460" ht="15" customHeight="1" x14ac:dyDescent="0.25"/>
    <row r="11461" ht="15" customHeight="1" x14ac:dyDescent="0.25"/>
    <row r="11462" ht="15" customHeight="1" x14ac:dyDescent="0.25"/>
    <row r="11463" ht="15" customHeight="1" x14ac:dyDescent="0.25"/>
    <row r="11464" ht="15" customHeight="1" x14ac:dyDescent="0.25"/>
    <row r="11465" ht="15" customHeight="1" x14ac:dyDescent="0.25"/>
    <row r="11466" ht="15" customHeight="1" x14ac:dyDescent="0.25"/>
    <row r="11467" ht="15" customHeight="1" x14ac:dyDescent="0.25"/>
    <row r="11468" ht="15" customHeight="1" x14ac:dyDescent="0.25"/>
    <row r="11469" ht="15" customHeight="1" x14ac:dyDescent="0.25"/>
    <row r="11470" ht="15" customHeight="1" x14ac:dyDescent="0.25"/>
    <row r="11471" ht="15" customHeight="1" x14ac:dyDescent="0.25"/>
    <row r="11472" ht="15" customHeight="1" x14ac:dyDescent="0.25"/>
    <row r="11473" ht="15" customHeight="1" x14ac:dyDescent="0.25"/>
    <row r="11474" ht="15" customHeight="1" x14ac:dyDescent="0.25"/>
    <row r="11475" ht="15" customHeight="1" x14ac:dyDescent="0.25"/>
    <row r="11476" ht="15" customHeight="1" x14ac:dyDescent="0.25"/>
    <row r="11477" ht="15" customHeight="1" x14ac:dyDescent="0.25"/>
    <row r="11478" ht="15" customHeight="1" x14ac:dyDescent="0.25"/>
    <row r="11479" ht="15" customHeight="1" x14ac:dyDescent="0.25"/>
    <row r="11480" ht="15" customHeight="1" x14ac:dyDescent="0.25"/>
    <row r="11481" ht="15" customHeight="1" x14ac:dyDescent="0.25"/>
    <row r="11482" ht="15" customHeight="1" x14ac:dyDescent="0.25"/>
    <row r="11483" ht="15" customHeight="1" x14ac:dyDescent="0.25"/>
    <row r="11484" ht="15" customHeight="1" x14ac:dyDescent="0.25"/>
    <row r="11485" ht="15" customHeight="1" x14ac:dyDescent="0.25"/>
    <row r="11486" ht="15" customHeight="1" x14ac:dyDescent="0.25"/>
    <row r="11487" ht="15" customHeight="1" x14ac:dyDescent="0.25"/>
    <row r="11488" ht="15" customHeight="1" x14ac:dyDescent="0.25"/>
    <row r="11489" ht="15" customHeight="1" x14ac:dyDescent="0.25"/>
    <row r="11490" ht="15" customHeight="1" x14ac:dyDescent="0.25"/>
    <row r="11491" ht="15" customHeight="1" x14ac:dyDescent="0.25"/>
    <row r="11492" ht="15" customHeight="1" x14ac:dyDescent="0.25"/>
    <row r="11493" ht="15" customHeight="1" x14ac:dyDescent="0.25"/>
    <row r="11494" ht="15" customHeight="1" x14ac:dyDescent="0.25"/>
    <row r="11495" ht="15" customHeight="1" x14ac:dyDescent="0.25"/>
    <row r="11496" ht="15" customHeight="1" x14ac:dyDescent="0.25"/>
    <row r="11497" ht="15" customHeight="1" x14ac:dyDescent="0.25"/>
    <row r="11498" ht="15" customHeight="1" x14ac:dyDescent="0.25"/>
    <row r="11499" ht="15" customHeight="1" x14ac:dyDescent="0.25"/>
    <row r="11500" ht="15" customHeight="1" x14ac:dyDescent="0.25"/>
    <row r="11501" ht="15" customHeight="1" x14ac:dyDescent="0.25"/>
    <row r="11502" ht="15" customHeight="1" x14ac:dyDescent="0.25"/>
    <row r="11503" ht="15" customHeight="1" x14ac:dyDescent="0.25"/>
    <row r="11504" ht="15" customHeight="1" x14ac:dyDescent="0.25"/>
    <row r="11505" ht="15" customHeight="1" x14ac:dyDescent="0.25"/>
    <row r="11506" ht="15" customHeight="1" x14ac:dyDescent="0.25"/>
    <row r="11507" ht="15" customHeight="1" x14ac:dyDescent="0.25"/>
    <row r="11508" ht="15" customHeight="1" x14ac:dyDescent="0.25"/>
    <row r="11509" ht="15" customHeight="1" x14ac:dyDescent="0.25"/>
    <row r="11510" ht="15" customHeight="1" x14ac:dyDescent="0.25"/>
    <row r="11511" ht="15" customHeight="1" x14ac:dyDescent="0.25"/>
    <row r="11512" ht="15" customHeight="1" x14ac:dyDescent="0.25"/>
    <row r="11513" ht="15" customHeight="1" x14ac:dyDescent="0.25"/>
    <row r="11514" ht="15" customHeight="1" x14ac:dyDescent="0.25"/>
    <row r="11515" ht="15" customHeight="1" x14ac:dyDescent="0.25"/>
    <row r="11516" ht="15" customHeight="1" x14ac:dyDescent="0.25"/>
    <row r="11517" ht="15" customHeight="1" x14ac:dyDescent="0.25"/>
    <row r="11518" ht="15" customHeight="1" x14ac:dyDescent="0.25"/>
    <row r="11519" ht="15" customHeight="1" x14ac:dyDescent="0.25"/>
    <row r="11520" ht="15" customHeight="1" x14ac:dyDescent="0.25"/>
    <row r="11521" ht="15" customHeight="1" x14ac:dyDescent="0.25"/>
    <row r="11522" ht="15" customHeight="1" x14ac:dyDescent="0.25"/>
    <row r="11523" ht="15" customHeight="1" x14ac:dyDescent="0.25"/>
    <row r="11524" ht="15" customHeight="1" x14ac:dyDescent="0.25"/>
    <row r="11525" ht="15" customHeight="1" x14ac:dyDescent="0.25"/>
    <row r="11526" ht="15" customHeight="1" x14ac:dyDescent="0.25"/>
    <row r="11527" ht="15" customHeight="1" x14ac:dyDescent="0.25"/>
    <row r="11528" ht="15" customHeight="1" x14ac:dyDescent="0.25"/>
    <row r="11529" ht="15" customHeight="1" x14ac:dyDescent="0.25"/>
    <row r="11530" ht="15" customHeight="1" x14ac:dyDescent="0.25"/>
    <row r="11531" ht="15" customHeight="1" x14ac:dyDescent="0.25"/>
    <row r="11532" ht="15" customHeight="1" x14ac:dyDescent="0.25"/>
    <row r="11533" ht="15" customHeight="1" x14ac:dyDescent="0.25"/>
    <row r="11534" ht="15" customHeight="1" x14ac:dyDescent="0.25"/>
    <row r="11535" ht="15" customHeight="1" x14ac:dyDescent="0.25"/>
    <row r="11536" ht="15" customHeight="1" x14ac:dyDescent="0.25"/>
    <row r="11537" ht="15" customHeight="1" x14ac:dyDescent="0.25"/>
    <row r="11538" ht="15" customHeight="1" x14ac:dyDescent="0.25"/>
    <row r="11539" ht="15" customHeight="1" x14ac:dyDescent="0.25"/>
    <row r="11540" ht="15" customHeight="1" x14ac:dyDescent="0.25"/>
    <row r="11541" ht="15" customHeight="1" x14ac:dyDescent="0.25"/>
    <row r="11542" ht="15" customHeight="1" x14ac:dyDescent="0.25"/>
    <row r="11543" ht="15" customHeight="1" x14ac:dyDescent="0.25"/>
    <row r="11544" ht="15" customHeight="1" x14ac:dyDescent="0.25"/>
    <row r="11545" ht="15" customHeight="1" x14ac:dyDescent="0.25"/>
    <row r="11546" ht="15" customHeight="1" x14ac:dyDescent="0.25"/>
    <row r="11547" ht="15" customHeight="1" x14ac:dyDescent="0.25"/>
    <row r="11548" ht="15" customHeight="1" x14ac:dyDescent="0.25"/>
    <row r="11549" ht="15" customHeight="1" x14ac:dyDescent="0.25"/>
    <row r="11550" ht="15" customHeight="1" x14ac:dyDescent="0.25"/>
    <row r="11551" ht="15" customHeight="1" x14ac:dyDescent="0.25"/>
    <row r="11552" ht="15" customHeight="1" x14ac:dyDescent="0.25"/>
    <row r="11553" ht="15" customHeight="1" x14ac:dyDescent="0.25"/>
    <row r="11554" ht="15" customHeight="1" x14ac:dyDescent="0.25"/>
    <row r="11555" ht="15" customHeight="1" x14ac:dyDescent="0.25"/>
    <row r="11556" ht="15" customHeight="1" x14ac:dyDescent="0.25"/>
    <row r="11557" ht="15" customHeight="1" x14ac:dyDescent="0.25"/>
    <row r="11558" ht="15" customHeight="1" x14ac:dyDescent="0.25"/>
    <row r="11559" ht="15" customHeight="1" x14ac:dyDescent="0.25"/>
    <row r="11560" ht="15" customHeight="1" x14ac:dyDescent="0.25"/>
    <row r="11561" ht="15" customHeight="1" x14ac:dyDescent="0.25"/>
    <row r="11562" ht="15" customHeight="1" x14ac:dyDescent="0.25"/>
    <row r="11563" ht="15" customHeight="1" x14ac:dyDescent="0.25"/>
    <row r="11564" ht="15" customHeight="1" x14ac:dyDescent="0.25"/>
    <row r="11565" ht="15" customHeight="1" x14ac:dyDescent="0.25"/>
    <row r="11566" ht="15" customHeight="1" x14ac:dyDescent="0.25"/>
    <row r="11567" ht="15" customHeight="1" x14ac:dyDescent="0.25"/>
    <row r="11568" ht="15" customHeight="1" x14ac:dyDescent="0.25"/>
    <row r="11569" ht="15" customHeight="1" x14ac:dyDescent="0.25"/>
    <row r="11570" ht="15" customHeight="1" x14ac:dyDescent="0.25"/>
    <row r="11571" ht="15" customHeight="1" x14ac:dyDescent="0.25"/>
    <row r="11572" ht="15" customHeight="1" x14ac:dyDescent="0.25"/>
    <row r="11573" ht="15" customHeight="1" x14ac:dyDescent="0.25"/>
    <row r="11574" ht="15" customHeight="1" x14ac:dyDescent="0.25"/>
    <row r="11575" ht="15" customHeight="1" x14ac:dyDescent="0.25"/>
    <row r="11576" ht="15" customHeight="1" x14ac:dyDescent="0.25"/>
    <row r="11577" ht="15" customHeight="1" x14ac:dyDescent="0.25"/>
    <row r="11578" ht="15" customHeight="1" x14ac:dyDescent="0.25"/>
    <row r="11579" ht="15" customHeight="1" x14ac:dyDescent="0.25"/>
    <row r="11580" ht="15" customHeight="1" x14ac:dyDescent="0.25"/>
    <row r="11581" ht="15" customHeight="1" x14ac:dyDescent="0.25"/>
    <row r="11582" ht="15" customHeight="1" x14ac:dyDescent="0.25"/>
    <row r="11583" ht="15" customHeight="1" x14ac:dyDescent="0.25"/>
    <row r="11584" ht="15" customHeight="1" x14ac:dyDescent="0.25"/>
    <row r="11585" ht="15" customHeight="1" x14ac:dyDescent="0.25"/>
    <row r="11586" ht="15" customHeight="1" x14ac:dyDescent="0.25"/>
    <row r="11587" ht="15" customHeight="1" x14ac:dyDescent="0.25"/>
    <row r="11588" ht="15" customHeight="1" x14ac:dyDescent="0.25"/>
    <row r="11589" ht="15" customHeight="1" x14ac:dyDescent="0.25"/>
    <row r="11590" ht="15" customHeight="1" x14ac:dyDescent="0.25"/>
    <row r="11591" ht="15" customHeight="1" x14ac:dyDescent="0.25"/>
    <row r="11592" ht="15" customHeight="1" x14ac:dyDescent="0.25"/>
    <row r="11593" ht="15" customHeight="1" x14ac:dyDescent="0.25"/>
    <row r="11594" ht="15" customHeight="1" x14ac:dyDescent="0.25"/>
    <row r="11595" ht="15" customHeight="1" x14ac:dyDescent="0.25"/>
    <row r="11596" ht="15" customHeight="1" x14ac:dyDescent="0.25"/>
    <row r="11597" ht="15" customHeight="1" x14ac:dyDescent="0.25"/>
    <row r="11598" ht="15" customHeight="1" x14ac:dyDescent="0.25"/>
    <row r="11599" ht="15" customHeight="1" x14ac:dyDescent="0.25"/>
    <row r="11600" ht="15" customHeight="1" x14ac:dyDescent="0.25"/>
    <row r="11601" ht="15" customHeight="1" x14ac:dyDescent="0.25"/>
    <row r="11602" ht="15" customHeight="1" x14ac:dyDescent="0.25"/>
    <row r="11603" ht="15" customHeight="1" x14ac:dyDescent="0.25"/>
    <row r="11604" ht="15" customHeight="1" x14ac:dyDescent="0.25"/>
    <row r="11605" ht="15" customHeight="1" x14ac:dyDescent="0.25"/>
    <row r="11606" ht="15" customHeight="1" x14ac:dyDescent="0.25"/>
    <row r="11607" ht="15" customHeight="1" x14ac:dyDescent="0.25"/>
    <row r="11608" ht="15" customHeight="1" x14ac:dyDescent="0.25"/>
    <row r="11609" ht="15" customHeight="1" x14ac:dyDescent="0.25"/>
    <row r="11610" ht="15" customHeight="1" x14ac:dyDescent="0.25"/>
    <row r="11611" ht="15" customHeight="1" x14ac:dyDescent="0.25"/>
    <row r="11612" ht="15" customHeight="1" x14ac:dyDescent="0.25"/>
    <row r="11613" ht="15" customHeight="1" x14ac:dyDescent="0.25"/>
    <row r="11614" ht="15" customHeight="1" x14ac:dyDescent="0.25"/>
    <row r="11615" ht="15" customHeight="1" x14ac:dyDescent="0.25"/>
    <row r="11616" ht="15" customHeight="1" x14ac:dyDescent="0.25"/>
    <row r="11617" ht="15" customHeight="1" x14ac:dyDescent="0.25"/>
    <row r="11618" ht="15" customHeight="1" x14ac:dyDescent="0.25"/>
    <row r="11619" ht="15" customHeight="1" x14ac:dyDescent="0.25"/>
    <row r="11620" ht="15" customHeight="1" x14ac:dyDescent="0.25"/>
    <row r="11621" ht="15" customHeight="1" x14ac:dyDescent="0.25"/>
    <row r="11622" ht="15" customHeight="1" x14ac:dyDescent="0.25"/>
    <row r="11623" ht="15" customHeight="1" x14ac:dyDescent="0.25"/>
    <row r="11624" ht="15" customHeight="1" x14ac:dyDescent="0.25"/>
    <row r="11625" ht="15" customHeight="1" x14ac:dyDescent="0.25"/>
    <row r="11626" ht="15" customHeight="1" x14ac:dyDescent="0.25"/>
    <row r="11627" ht="15" customHeight="1" x14ac:dyDescent="0.25"/>
    <row r="11628" ht="15" customHeight="1" x14ac:dyDescent="0.25"/>
    <row r="11629" ht="15" customHeight="1" x14ac:dyDescent="0.25"/>
    <row r="11630" ht="15" customHeight="1" x14ac:dyDescent="0.25"/>
    <row r="11631" ht="15" customHeight="1" x14ac:dyDescent="0.25"/>
    <row r="11632" ht="15" customHeight="1" x14ac:dyDescent="0.25"/>
    <row r="11633" ht="15" customHeight="1" x14ac:dyDescent="0.25"/>
    <row r="11634" ht="15" customHeight="1" x14ac:dyDescent="0.25"/>
    <row r="11635" ht="15" customHeight="1" x14ac:dyDescent="0.25"/>
    <row r="11636" ht="15" customHeight="1" x14ac:dyDescent="0.25"/>
    <row r="11637" ht="15" customHeight="1" x14ac:dyDescent="0.25"/>
    <row r="11638" ht="15" customHeight="1" x14ac:dyDescent="0.25"/>
    <row r="11639" ht="15" customHeight="1" x14ac:dyDescent="0.25"/>
    <row r="11640" ht="15" customHeight="1" x14ac:dyDescent="0.25"/>
    <row r="11641" ht="15" customHeight="1" x14ac:dyDescent="0.25"/>
    <row r="11642" ht="15" customHeight="1" x14ac:dyDescent="0.25"/>
    <row r="11643" ht="15" customHeight="1" x14ac:dyDescent="0.25"/>
    <row r="11644" ht="15" customHeight="1" x14ac:dyDescent="0.25"/>
    <row r="11645" ht="15" customHeight="1" x14ac:dyDescent="0.25"/>
    <row r="11646" ht="15" customHeight="1" x14ac:dyDescent="0.25"/>
    <row r="11647" ht="15" customHeight="1" x14ac:dyDescent="0.25"/>
    <row r="11648" ht="15" customHeight="1" x14ac:dyDescent="0.25"/>
    <row r="11649" ht="15" customHeight="1" x14ac:dyDescent="0.25"/>
    <row r="11650" ht="15" customHeight="1" x14ac:dyDescent="0.25"/>
    <row r="11651" ht="15" customHeight="1" x14ac:dyDescent="0.25"/>
    <row r="11652" ht="15" customHeight="1" x14ac:dyDescent="0.25"/>
    <row r="11653" ht="15" customHeight="1" x14ac:dyDescent="0.25"/>
    <row r="11654" ht="15" customHeight="1" x14ac:dyDescent="0.25"/>
    <row r="11655" ht="15" customHeight="1" x14ac:dyDescent="0.25"/>
    <row r="11656" ht="15" customHeight="1" x14ac:dyDescent="0.25"/>
    <row r="11657" ht="15" customHeight="1" x14ac:dyDescent="0.25"/>
    <row r="11658" ht="15" customHeight="1" x14ac:dyDescent="0.25"/>
    <row r="11659" ht="15" customHeight="1" x14ac:dyDescent="0.25"/>
    <row r="11660" ht="15" customHeight="1" x14ac:dyDescent="0.25"/>
    <row r="11661" ht="15" customHeight="1" x14ac:dyDescent="0.25"/>
    <row r="11662" ht="15" customHeight="1" x14ac:dyDescent="0.25"/>
    <row r="11663" ht="15" customHeight="1" x14ac:dyDescent="0.25"/>
    <row r="11664" ht="15" customHeight="1" x14ac:dyDescent="0.25"/>
    <row r="11665" ht="15" customHeight="1" x14ac:dyDescent="0.25"/>
    <row r="11666" ht="15" customHeight="1" x14ac:dyDescent="0.25"/>
    <row r="11667" ht="15" customHeight="1" x14ac:dyDescent="0.25"/>
    <row r="11668" ht="15" customHeight="1" x14ac:dyDescent="0.25"/>
    <row r="11669" ht="15" customHeight="1" x14ac:dyDescent="0.25"/>
    <row r="11670" ht="15" customHeight="1" x14ac:dyDescent="0.25"/>
    <row r="11671" ht="15" customHeight="1" x14ac:dyDescent="0.25"/>
    <row r="11672" ht="15" customHeight="1" x14ac:dyDescent="0.25"/>
    <row r="11673" ht="15" customHeight="1" x14ac:dyDescent="0.25"/>
    <row r="11674" ht="15" customHeight="1" x14ac:dyDescent="0.25"/>
    <row r="11675" ht="15" customHeight="1" x14ac:dyDescent="0.25"/>
    <row r="11676" ht="15" customHeight="1" x14ac:dyDescent="0.25"/>
    <row r="11677" ht="15" customHeight="1" x14ac:dyDescent="0.25"/>
    <row r="11678" ht="15" customHeight="1" x14ac:dyDescent="0.25"/>
    <row r="11679" ht="15" customHeight="1" x14ac:dyDescent="0.25"/>
    <row r="11680" ht="15" customHeight="1" x14ac:dyDescent="0.25"/>
    <row r="11681" ht="15" customHeight="1" x14ac:dyDescent="0.25"/>
    <row r="11682" ht="15" customHeight="1" x14ac:dyDescent="0.25"/>
    <row r="11683" ht="15" customHeight="1" x14ac:dyDescent="0.25"/>
    <row r="11684" ht="15" customHeight="1" x14ac:dyDescent="0.25"/>
    <row r="11685" ht="15" customHeight="1" x14ac:dyDescent="0.25"/>
    <row r="11686" ht="15" customHeight="1" x14ac:dyDescent="0.25"/>
    <row r="11687" ht="15" customHeight="1" x14ac:dyDescent="0.25"/>
    <row r="11688" ht="15" customHeight="1" x14ac:dyDescent="0.25"/>
    <row r="11689" ht="15" customHeight="1" x14ac:dyDescent="0.25"/>
    <row r="11690" ht="15" customHeight="1" x14ac:dyDescent="0.25"/>
    <row r="11691" ht="15" customHeight="1" x14ac:dyDescent="0.25"/>
    <row r="11692" ht="15" customHeight="1" x14ac:dyDescent="0.25"/>
    <row r="11693" ht="15" customHeight="1" x14ac:dyDescent="0.25"/>
    <row r="11694" ht="15" customHeight="1" x14ac:dyDescent="0.25"/>
    <row r="11695" ht="15" customHeight="1" x14ac:dyDescent="0.25"/>
    <row r="11696" ht="15" customHeight="1" x14ac:dyDescent="0.25"/>
    <row r="11697" ht="15" customHeight="1" x14ac:dyDescent="0.25"/>
    <row r="11698" ht="15" customHeight="1" x14ac:dyDescent="0.25"/>
    <row r="11699" ht="15" customHeight="1" x14ac:dyDescent="0.25"/>
    <row r="11700" ht="15" customHeight="1" x14ac:dyDescent="0.25"/>
    <row r="11701" ht="15" customHeight="1" x14ac:dyDescent="0.25"/>
    <row r="11702" ht="15" customHeight="1" x14ac:dyDescent="0.25"/>
    <row r="11703" ht="15" customHeight="1" x14ac:dyDescent="0.25"/>
    <row r="11704" ht="15" customHeight="1" x14ac:dyDescent="0.25"/>
    <row r="11705" ht="15" customHeight="1" x14ac:dyDescent="0.25"/>
    <row r="11706" ht="15" customHeight="1" x14ac:dyDescent="0.25"/>
    <row r="11707" ht="15" customHeight="1" x14ac:dyDescent="0.25"/>
    <row r="11708" ht="15" customHeight="1" x14ac:dyDescent="0.25"/>
    <row r="11709" ht="15" customHeight="1" x14ac:dyDescent="0.25"/>
    <row r="11710" ht="15" customHeight="1" x14ac:dyDescent="0.25"/>
    <row r="11711" ht="15" customHeight="1" x14ac:dyDescent="0.25"/>
    <row r="11712" ht="15" customHeight="1" x14ac:dyDescent="0.25"/>
    <row r="11713" ht="15" customHeight="1" x14ac:dyDescent="0.25"/>
    <row r="11714" ht="15" customHeight="1" x14ac:dyDescent="0.25"/>
    <row r="11715" ht="15" customHeight="1" x14ac:dyDescent="0.25"/>
    <row r="11716" ht="15" customHeight="1" x14ac:dyDescent="0.25"/>
    <row r="11717" ht="15" customHeight="1" x14ac:dyDescent="0.25"/>
    <row r="11718" ht="15" customHeight="1" x14ac:dyDescent="0.25"/>
    <row r="11719" ht="15" customHeight="1" x14ac:dyDescent="0.25"/>
    <row r="11720" ht="15" customHeight="1" x14ac:dyDescent="0.25"/>
    <row r="11721" ht="15" customHeight="1" x14ac:dyDescent="0.25"/>
    <row r="11722" ht="15" customHeight="1" x14ac:dyDescent="0.25"/>
    <row r="11723" ht="15" customHeight="1" x14ac:dyDescent="0.25"/>
    <row r="11724" ht="15" customHeight="1" x14ac:dyDescent="0.25"/>
    <row r="11725" ht="15" customHeight="1" x14ac:dyDescent="0.25"/>
    <row r="11726" ht="15" customHeight="1" x14ac:dyDescent="0.25"/>
    <row r="11727" ht="15" customHeight="1" x14ac:dyDescent="0.25"/>
    <row r="11728" ht="15" customHeight="1" x14ac:dyDescent="0.25"/>
    <row r="11729" ht="15" customHeight="1" x14ac:dyDescent="0.25"/>
    <row r="11730" ht="15" customHeight="1" x14ac:dyDescent="0.25"/>
    <row r="11731" ht="15" customHeight="1" x14ac:dyDescent="0.25"/>
    <row r="11732" ht="15" customHeight="1" x14ac:dyDescent="0.25"/>
    <row r="11733" ht="15" customHeight="1" x14ac:dyDescent="0.25"/>
    <row r="11734" ht="15" customHeight="1" x14ac:dyDescent="0.25"/>
    <row r="11735" ht="15" customHeight="1" x14ac:dyDescent="0.25"/>
    <row r="11736" ht="15" customHeight="1" x14ac:dyDescent="0.25"/>
    <row r="11737" ht="15" customHeight="1" x14ac:dyDescent="0.25"/>
    <row r="11738" ht="15" customHeight="1" x14ac:dyDescent="0.25"/>
    <row r="11739" ht="15" customHeight="1" x14ac:dyDescent="0.25"/>
    <row r="11740" ht="15" customHeight="1" x14ac:dyDescent="0.25"/>
    <row r="11741" ht="15" customHeight="1" x14ac:dyDescent="0.25"/>
    <row r="11742" ht="15" customHeight="1" x14ac:dyDescent="0.25"/>
    <row r="11743" ht="15" customHeight="1" x14ac:dyDescent="0.25"/>
    <row r="11744" ht="15" customHeight="1" x14ac:dyDescent="0.25"/>
    <row r="11745" ht="15" customHeight="1" x14ac:dyDescent="0.25"/>
    <row r="11746" ht="15" customHeight="1" x14ac:dyDescent="0.25"/>
    <row r="11747" ht="15" customHeight="1" x14ac:dyDescent="0.25"/>
    <row r="11748" ht="15" customHeight="1" x14ac:dyDescent="0.25"/>
    <row r="11749" ht="15" customHeight="1" x14ac:dyDescent="0.25"/>
    <row r="11750" ht="15" customHeight="1" x14ac:dyDescent="0.25"/>
    <row r="11751" ht="15" customHeight="1" x14ac:dyDescent="0.25"/>
    <row r="11752" ht="15" customHeight="1" x14ac:dyDescent="0.25"/>
    <row r="11753" ht="15" customHeight="1" x14ac:dyDescent="0.25"/>
    <row r="11754" ht="15" customHeight="1" x14ac:dyDescent="0.25"/>
    <row r="11755" ht="15" customHeight="1" x14ac:dyDescent="0.25"/>
    <row r="11756" ht="15" customHeight="1" x14ac:dyDescent="0.25"/>
    <row r="11757" ht="15" customHeight="1" x14ac:dyDescent="0.25"/>
    <row r="11758" ht="15" customHeight="1" x14ac:dyDescent="0.25"/>
    <row r="11759" ht="15" customHeight="1" x14ac:dyDescent="0.25"/>
    <row r="11760" ht="15" customHeight="1" x14ac:dyDescent="0.25"/>
    <row r="11761" ht="15" customHeight="1" x14ac:dyDescent="0.25"/>
    <row r="11762" ht="15" customHeight="1" x14ac:dyDescent="0.25"/>
    <row r="11763" ht="15" customHeight="1" x14ac:dyDescent="0.25"/>
    <row r="11764" ht="15" customHeight="1" x14ac:dyDescent="0.25"/>
    <row r="11765" ht="15" customHeight="1" x14ac:dyDescent="0.25"/>
    <row r="11766" ht="15" customHeight="1" x14ac:dyDescent="0.25"/>
    <row r="11767" ht="15" customHeight="1" x14ac:dyDescent="0.25"/>
    <row r="11768" ht="15" customHeight="1" x14ac:dyDescent="0.25"/>
    <row r="11769" ht="15" customHeight="1" x14ac:dyDescent="0.25"/>
    <row r="11770" ht="15" customHeight="1" x14ac:dyDescent="0.25"/>
    <row r="11771" ht="15" customHeight="1" x14ac:dyDescent="0.25"/>
    <row r="11772" ht="15" customHeight="1" x14ac:dyDescent="0.25"/>
    <row r="11773" ht="15" customHeight="1" x14ac:dyDescent="0.25"/>
    <row r="11774" ht="15" customHeight="1" x14ac:dyDescent="0.25"/>
    <row r="11775" ht="15" customHeight="1" x14ac:dyDescent="0.25"/>
    <row r="11776" ht="15" customHeight="1" x14ac:dyDescent="0.25"/>
    <row r="11777" ht="15" customHeight="1" x14ac:dyDescent="0.25"/>
    <row r="11778" ht="15" customHeight="1" x14ac:dyDescent="0.25"/>
    <row r="11779" ht="15" customHeight="1" x14ac:dyDescent="0.25"/>
    <row r="11780" ht="15" customHeight="1" x14ac:dyDescent="0.25"/>
    <row r="11781" ht="15" customHeight="1" x14ac:dyDescent="0.25"/>
    <row r="11782" ht="15" customHeight="1" x14ac:dyDescent="0.25"/>
    <row r="11783" ht="15" customHeight="1" x14ac:dyDescent="0.25"/>
    <row r="11784" ht="15" customHeight="1" x14ac:dyDescent="0.25"/>
    <row r="11785" ht="15" customHeight="1" x14ac:dyDescent="0.25"/>
    <row r="11786" ht="15" customHeight="1" x14ac:dyDescent="0.25"/>
    <row r="11787" ht="15" customHeight="1" x14ac:dyDescent="0.25"/>
    <row r="11788" ht="15" customHeight="1" x14ac:dyDescent="0.25"/>
    <row r="11789" ht="15" customHeight="1" x14ac:dyDescent="0.25"/>
    <row r="11790" ht="15" customHeight="1" x14ac:dyDescent="0.25"/>
    <row r="11791" ht="15" customHeight="1" x14ac:dyDescent="0.25"/>
    <row r="11792" ht="15" customHeight="1" x14ac:dyDescent="0.25"/>
    <row r="11793" ht="15" customHeight="1" x14ac:dyDescent="0.25"/>
    <row r="11794" ht="15" customHeight="1" x14ac:dyDescent="0.25"/>
    <row r="11795" ht="15" customHeight="1" x14ac:dyDescent="0.25"/>
    <row r="11796" ht="15" customHeight="1" x14ac:dyDescent="0.25"/>
    <row r="11797" ht="15" customHeight="1" x14ac:dyDescent="0.25"/>
    <row r="11798" ht="15" customHeight="1" x14ac:dyDescent="0.25"/>
    <row r="11799" ht="15" customHeight="1" x14ac:dyDescent="0.25"/>
    <row r="11800" ht="15" customHeight="1" x14ac:dyDescent="0.25"/>
    <row r="11801" ht="15" customHeight="1" x14ac:dyDescent="0.25"/>
    <row r="11802" ht="15" customHeight="1" x14ac:dyDescent="0.25"/>
    <row r="11803" ht="15" customHeight="1" x14ac:dyDescent="0.25"/>
    <row r="11804" ht="15" customHeight="1" x14ac:dyDescent="0.25"/>
    <row r="11805" ht="15" customHeight="1" x14ac:dyDescent="0.25"/>
    <row r="11806" ht="15" customHeight="1" x14ac:dyDescent="0.25"/>
    <row r="11807" ht="15" customHeight="1" x14ac:dyDescent="0.25"/>
    <row r="11808" ht="15" customHeight="1" x14ac:dyDescent="0.25"/>
    <row r="11809" ht="15" customHeight="1" x14ac:dyDescent="0.25"/>
    <row r="11810" ht="15" customHeight="1" x14ac:dyDescent="0.25"/>
    <row r="11811" ht="15" customHeight="1" x14ac:dyDescent="0.25"/>
    <row r="11812" ht="15" customHeight="1" x14ac:dyDescent="0.25"/>
    <row r="11813" ht="15" customHeight="1" x14ac:dyDescent="0.25"/>
    <row r="11814" ht="15" customHeight="1" x14ac:dyDescent="0.25"/>
    <row r="11815" ht="15" customHeight="1" x14ac:dyDescent="0.25"/>
    <row r="11816" ht="15" customHeight="1" x14ac:dyDescent="0.25"/>
    <row r="11817" ht="15" customHeight="1" x14ac:dyDescent="0.25"/>
    <row r="11818" ht="15" customHeight="1" x14ac:dyDescent="0.25"/>
    <row r="11819" ht="15" customHeight="1" x14ac:dyDescent="0.25"/>
    <row r="11820" ht="15" customHeight="1" x14ac:dyDescent="0.25"/>
    <row r="11821" ht="15" customHeight="1" x14ac:dyDescent="0.25"/>
    <row r="11822" ht="15" customHeight="1" x14ac:dyDescent="0.25"/>
    <row r="11823" ht="15" customHeight="1" x14ac:dyDescent="0.25"/>
    <row r="11824" ht="15" customHeight="1" x14ac:dyDescent="0.25"/>
    <row r="11825" ht="15" customHeight="1" x14ac:dyDescent="0.25"/>
    <row r="11826" ht="15" customHeight="1" x14ac:dyDescent="0.25"/>
    <row r="11827" ht="15" customHeight="1" x14ac:dyDescent="0.25"/>
    <row r="11828" ht="15" customHeight="1" x14ac:dyDescent="0.25"/>
    <row r="11829" ht="15" customHeight="1" x14ac:dyDescent="0.25"/>
    <row r="11830" ht="15" customHeight="1" x14ac:dyDescent="0.25"/>
    <row r="11831" ht="15" customHeight="1" x14ac:dyDescent="0.25"/>
    <row r="11832" ht="15" customHeight="1" x14ac:dyDescent="0.25"/>
    <row r="11833" ht="15" customHeight="1" x14ac:dyDescent="0.25"/>
    <row r="11834" ht="15" customHeight="1" x14ac:dyDescent="0.25"/>
    <row r="11835" ht="15" customHeight="1" x14ac:dyDescent="0.25"/>
    <row r="11836" ht="15" customHeight="1" x14ac:dyDescent="0.25"/>
    <row r="11837" ht="15" customHeight="1" x14ac:dyDescent="0.25"/>
    <row r="11838" ht="15" customHeight="1" x14ac:dyDescent="0.25"/>
    <row r="11839" ht="15" customHeight="1" x14ac:dyDescent="0.25"/>
    <row r="11840" ht="15" customHeight="1" x14ac:dyDescent="0.25"/>
    <row r="11841" ht="15" customHeight="1" x14ac:dyDescent="0.25"/>
    <row r="11842" ht="15" customHeight="1" x14ac:dyDescent="0.25"/>
    <row r="11843" ht="15" customHeight="1" x14ac:dyDescent="0.25"/>
    <row r="11844" ht="15" customHeight="1" x14ac:dyDescent="0.25"/>
    <row r="11845" ht="15" customHeight="1" x14ac:dyDescent="0.25"/>
    <row r="11846" ht="15" customHeight="1" x14ac:dyDescent="0.25"/>
    <row r="11847" ht="15" customHeight="1" x14ac:dyDescent="0.25"/>
    <row r="11848" ht="15" customHeight="1" x14ac:dyDescent="0.25"/>
    <row r="11849" ht="15" customHeight="1" x14ac:dyDescent="0.25"/>
    <row r="11850" ht="15" customHeight="1" x14ac:dyDescent="0.25"/>
    <row r="11851" ht="15" customHeight="1" x14ac:dyDescent="0.25"/>
    <row r="11852" ht="15" customHeight="1" x14ac:dyDescent="0.25"/>
    <row r="11853" ht="15" customHeight="1" x14ac:dyDescent="0.25"/>
    <row r="11854" ht="15" customHeight="1" x14ac:dyDescent="0.25"/>
    <row r="11855" ht="15" customHeight="1" x14ac:dyDescent="0.25"/>
    <row r="11856" ht="15" customHeight="1" x14ac:dyDescent="0.25"/>
    <row r="11857" ht="15" customHeight="1" x14ac:dyDescent="0.25"/>
    <row r="11858" ht="15" customHeight="1" x14ac:dyDescent="0.25"/>
    <row r="11859" ht="15" customHeight="1" x14ac:dyDescent="0.25"/>
    <row r="11860" ht="15" customHeight="1" x14ac:dyDescent="0.25"/>
    <row r="11861" ht="15" customHeight="1" x14ac:dyDescent="0.25"/>
    <row r="11862" ht="15" customHeight="1" x14ac:dyDescent="0.25"/>
    <row r="11863" ht="15" customHeight="1" x14ac:dyDescent="0.25"/>
    <row r="11864" ht="15" customHeight="1" x14ac:dyDescent="0.25"/>
    <row r="11865" ht="15" customHeight="1" x14ac:dyDescent="0.25"/>
    <row r="11866" ht="15" customHeight="1" x14ac:dyDescent="0.25"/>
    <row r="11867" ht="15" customHeight="1" x14ac:dyDescent="0.25"/>
    <row r="11868" ht="15" customHeight="1" x14ac:dyDescent="0.25"/>
    <row r="11869" ht="15" customHeight="1" x14ac:dyDescent="0.25"/>
    <row r="11870" ht="15" customHeight="1" x14ac:dyDescent="0.25"/>
    <row r="11871" ht="15" customHeight="1" x14ac:dyDescent="0.25"/>
    <row r="11872" ht="15" customHeight="1" x14ac:dyDescent="0.25"/>
    <row r="11873" ht="15" customHeight="1" x14ac:dyDescent="0.25"/>
    <row r="11874" ht="15" customHeight="1" x14ac:dyDescent="0.25"/>
    <row r="11875" ht="15" customHeight="1" x14ac:dyDescent="0.25"/>
    <row r="11876" ht="15" customHeight="1" x14ac:dyDescent="0.25"/>
    <row r="11877" ht="15" customHeight="1" x14ac:dyDescent="0.25"/>
    <row r="11878" ht="15" customHeight="1" x14ac:dyDescent="0.25"/>
    <row r="11879" ht="15" customHeight="1" x14ac:dyDescent="0.25"/>
    <row r="11880" ht="15" customHeight="1" x14ac:dyDescent="0.25"/>
    <row r="11881" ht="15" customHeight="1" x14ac:dyDescent="0.25"/>
    <row r="11882" ht="15" customHeight="1" x14ac:dyDescent="0.25"/>
    <row r="11883" ht="15" customHeight="1" x14ac:dyDescent="0.25"/>
    <row r="11884" ht="15" customHeight="1" x14ac:dyDescent="0.25"/>
    <row r="11885" ht="15" customHeight="1" x14ac:dyDescent="0.25"/>
    <row r="11886" ht="15" customHeight="1" x14ac:dyDescent="0.25"/>
    <row r="11887" ht="15" customHeight="1" x14ac:dyDescent="0.25"/>
    <row r="11888" ht="15" customHeight="1" x14ac:dyDescent="0.25"/>
    <row r="11889" ht="15" customHeight="1" x14ac:dyDescent="0.25"/>
    <row r="11890" ht="15" customHeight="1" x14ac:dyDescent="0.25"/>
    <row r="11891" ht="15" customHeight="1" x14ac:dyDescent="0.25"/>
    <row r="11892" ht="15" customHeight="1" x14ac:dyDescent="0.25"/>
    <row r="11893" ht="15" customHeight="1" x14ac:dyDescent="0.25"/>
    <row r="11894" ht="15" customHeight="1" x14ac:dyDescent="0.25"/>
    <row r="11895" ht="15" customHeight="1" x14ac:dyDescent="0.25"/>
    <row r="11896" ht="15" customHeight="1" x14ac:dyDescent="0.25"/>
    <row r="11897" ht="15" customHeight="1" x14ac:dyDescent="0.25"/>
    <row r="11898" ht="15" customHeight="1" x14ac:dyDescent="0.25"/>
    <row r="11899" ht="15" customHeight="1" x14ac:dyDescent="0.25"/>
    <row r="11900" ht="15" customHeight="1" x14ac:dyDescent="0.25"/>
    <row r="11901" ht="15" customHeight="1" x14ac:dyDescent="0.25"/>
    <row r="11902" ht="15" customHeight="1" x14ac:dyDescent="0.25"/>
    <row r="11903" ht="15" customHeight="1" x14ac:dyDescent="0.25"/>
    <row r="11904" ht="15" customHeight="1" x14ac:dyDescent="0.25"/>
    <row r="11905" ht="15" customHeight="1" x14ac:dyDescent="0.25"/>
    <row r="11906" ht="15" customHeight="1" x14ac:dyDescent="0.25"/>
    <row r="11907" ht="15" customHeight="1" x14ac:dyDescent="0.25"/>
    <row r="11908" ht="15" customHeight="1" x14ac:dyDescent="0.25"/>
    <row r="11909" ht="15" customHeight="1" x14ac:dyDescent="0.25"/>
    <row r="11910" ht="15" customHeight="1" x14ac:dyDescent="0.25"/>
    <row r="11911" ht="15" customHeight="1" x14ac:dyDescent="0.25"/>
    <row r="11912" ht="15" customHeight="1" x14ac:dyDescent="0.25"/>
    <row r="11913" ht="15" customHeight="1" x14ac:dyDescent="0.25"/>
    <row r="11914" ht="15" customHeight="1" x14ac:dyDescent="0.25"/>
    <row r="11915" ht="15" customHeight="1" x14ac:dyDescent="0.25"/>
    <row r="11916" ht="15" customHeight="1" x14ac:dyDescent="0.25"/>
    <row r="11917" ht="15" customHeight="1" x14ac:dyDescent="0.25"/>
    <row r="11918" ht="15" customHeight="1" x14ac:dyDescent="0.25"/>
    <row r="11919" ht="15" customHeight="1" x14ac:dyDescent="0.25"/>
    <row r="11920" ht="15" customHeight="1" x14ac:dyDescent="0.25"/>
    <row r="11921" ht="15" customHeight="1" x14ac:dyDescent="0.25"/>
    <row r="11922" ht="15" customHeight="1" x14ac:dyDescent="0.25"/>
    <row r="11923" ht="15" customHeight="1" x14ac:dyDescent="0.25"/>
    <row r="11924" ht="15" customHeight="1" x14ac:dyDescent="0.25"/>
    <row r="11925" ht="15" customHeight="1" x14ac:dyDescent="0.25"/>
    <row r="11926" ht="15" customHeight="1" x14ac:dyDescent="0.25"/>
    <row r="11927" ht="15" customHeight="1" x14ac:dyDescent="0.25"/>
    <row r="11928" ht="15" customHeight="1" x14ac:dyDescent="0.25"/>
    <row r="11929" ht="15" customHeight="1" x14ac:dyDescent="0.25"/>
    <row r="11930" ht="15" customHeight="1" x14ac:dyDescent="0.25"/>
    <row r="11931" ht="15" customHeight="1" x14ac:dyDescent="0.25"/>
    <row r="11932" ht="15" customHeight="1" x14ac:dyDescent="0.25"/>
    <row r="11933" ht="15" customHeight="1" x14ac:dyDescent="0.25"/>
    <row r="11934" ht="15" customHeight="1" x14ac:dyDescent="0.25"/>
    <row r="11935" ht="15" customHeight="1" x14ac:dyDescent="0.25"/>
    <row r="11936" ht="15" customHeight="1" x14ac:dyDescent="0.25"/>
    <row r="11937" ht="15" customHeight="1" x14ac:dyDescent="0.25"/>
    <row r="11938" ht="15" customHeight="1" x14ac:dyDescent="0.25"/>
    <row r="11939" ht="15" customHeight="1" x14ac:dyDescent="0.25"/>
    <row r="11940" ht="15" customHeight="1" x14ac:dyDescent="0.25"/>
    <row r="11941" ht="15" customHeight="1" x14ac:dyDescent="0.25"/>
    <row r="11942" ht="15" customHeight="1" x14ac:dyDescent="0.25"/>
    <row r="11943" ht="15" customHeight="1" x14ac:dyDescent="0.25"/>
    <row r="11944" ht="15" customHeight="1" x14ac:dyDescent="0.25"/>
    <row r="11945" ht="15" customHeight="1" x14ac:dyDescent="0.25"/>
    <row r="11946" ht="15" customHeight="1" x14ac:dyDescent="0.25"/>
    <row r="11947" ht="15" customHeight="1" x14ac:dyDescent="0.25"/>
    <row r="11948" ht="15" customHeight="1" x14ac:dyDescent="0.25"/>
    <row r="11949" ht="15" customHeight="1" x14ac:dyDescent="0.25"/>
    <row r="11950" ht="15" customHeight="1" x14ac:dyDescent="0.25"/>
    <row r="11951" ht="15" customHeight="1" x14ac:dyDescent="0.25"/>
    <row r="11952" ht="15" customHeight="1" x14ac:dyDescent="0.25"/>
    <row r="11953" ht="15" customHeight="1" x14ac:dyDescent="0.25"/>
    <row r="11954" ht="15" customHeight="1" x14ac:dyDescent="0.25"/>
    <row r="11955" ht="15" customHeight="1" x14ac:dyDescent="0.25"/>
    <row r="11956" ht="15" customHeight="1" x14ac:dyDescent="0.25"/>
    <row r="11957" ht="15" customHeight="1" x14ac:dyDescent="0.25"/>
    <row r="11958" ht="15" customHeight="1" x14ac:dyDescent="0.25"/>
    <row r="11959" ht="15" customHeight="1" x14ac:dyDescent="0.25"/>
    <row r="11960" ht="15" customHeight="1" x14ac:dyDescent="0.25"/>
    <row r="11961" ht="15" customHeight="1" x14ac:dyDescent="0.25"/>
    <row r="11962" ht="15" customHeight="1" x14ac:dyDescent="0.25"/>
    <row r="11963" ht="15" customHeight="1" x14ac:dyDescent="0.25"/>
    <row r="11964" ht="15" customHeight="1" x14ac:dyDescent="0.25"/>
    <row r="11965" ht="15" customHeight="1" x14ac:dyDescent="0.25"/>
    <row r="11966" ht="15" customHeight="1" x14ac:dyDescent="0.25"/>
    <row r="11967" ht="15" customHeight="1" x14ac:dyDescent="0.25"/>
    <row r="11968" ht="15" customHeight="1" x14ac:dyDescent="0.25"/>
    <row r="11969" ht="15" customHeight="1" x14ac:dyDescent="0.25"/>
    <row r="11970" ht="15" customHeight="1" x14ac:dyDescent="0.25"/>
    <row r="11971" ht="15" customHeight="1" x14ac:dyDescent="0.25"/>
    <row r="11972" ht="15" customHeight="1" x14ac:dyDescent="0.25"/>
    <row r="11973" ht="15" customHeight="1" x14ac:dyDescent="0.25"/>
    <row r="11974" ht="15" customHeight="1" x14ac:dyDescent="0.25"/>
    <row r="11975" ht="15" customHeight="1" x14ac:dyDescent="0.25"/>
    <row r="11976" ht="15" customHeight="1" x14ac:dyDescent="0.25"/>
    <row r="11977" ht="15" customHeight="1" x14ac:dyDescent="0.25"/>
    <row r="11978" ht="15" customHeight="1" x14ac:dyDescent="0.25"/>
    <row r="11979" ht="15" customHeight="1" x14ac:dyDescent="0.25"/>
    <row r="11980" ht="15" customHeight="1" x14ac:dyDescent="0.25"/>
    <row r="11981" ht="15" customHeight="1" x14ac:dyDescent="0.25"/>
    <row r="11982" ht="15" customHeight="1" x14ac:dyDescent="0.25"/>
    <row r="11983" ht="15" customHeight="1" x14ac:dyDescent="0.25"/>
    <row r="11984" ht="15" customHeight="1" x14ac:dyDescent="0.25"/>
    <row r="11985" ht="15" customHeight="1" x14ac:dyDescent="0.25"/>
    <row r="11986" ht="15" customHeight="1" x14ac:dyDescent="0.25"/>
    <row r="11987" ht="15" customHeight="1" x14ac:dyDescent="0.25"/>
    <row r="11988" ht="15" customHeight="1" x14ac:dyDescent="0.25"/>
    <row r="11989" ht="15" customHeight="1" x14ac:dyDescent="0.25"/>
    <row r="11990" ht="15" customHeight="1" x14ac:dyDescent="0.25"/>
    <row r="11991" ht="15" customHeight="1" x14ac:dyDescent="0.25"/>
    <row r="11992" ht="15" customHeight="1" x14ac:dyDescent="0.25"/>
    <row r="11993" ht="15" customHeight="1" x14ac:dyDescent="0.25"/>
    <row r="11994" ht="15" customHeight="1" x14ac:dyDescent="0.25"/>
    <row r="11995" ht="15" customHeight="1" x14ac:dyDescent="0.25"/>
    <row r="11996" ht="15" customHeight="1" x14ac:dyDescent="0.25"/>
    <row r="11997" ht="15" customHeight="1" x14ac:dyDescent="0.25"/>
    <row r="11998" ht="15" customHeight="1" x14ac:dyDescent="0.25"/>
    <row r="11999" ht="15" customHeight="1" x14ac:dyDescent="0.25"/>
    <row r="12000" ht="15" customHeight="1" x14ac:dyDescent="0.25"/>
    <row r="12001" ht="15" customHeight="1" x14ac:dyDescent="0.25"/>
    <row r="12002" ht="15" customHeight="1" x14ac:dyDescent="0.25"/>
    <row r="12003" ht="15" customHeight="1" x14ac:dyDescent="0.25"/>
    <row r="12004" ht="15" customHeight="1" x14ac:dyDescent="0.25"/>
    <row r="12005" ht="15" customHeight="1" x14ac:dyDescent="0.25"/>
    <row r="12006" ht="15" customHeight="1" x14ac:dyDescent="0.25"/>
    <row r="12007" ht="15" customHeight="1" x14ac:dyDescent="0.25"/>
    <row r="12008" ht="15" customHeight="1" x14ac:dyDescent="0.25"/>
    <row r="12009" ht="15" customHeight="1" x14ac:dyDescent="0.25"/>
    <row r="12010" ht="15" customHeight="1" x14ac:dyDescent="0.25"/>
    <row r="12011" ht="15" customHeight="1" x14ac:dyDescent="0.25"/>
    <row r="12012" ht="15" customHeight="1" x14ac:dyDescent="0.25"/>
    <row r="12013" ht="15" customHeight="1" x14ac:dyDescent="0.25"/>
    <row r="12014" ht="15" customHeight="1" x14ac:dyDescent="0.25"/>
    <row r="12015" ht="15" customHeight="1" x14ac:dyDescent="0.25"/>
    <row r="12016" ht="15" customHeight="1" x14ac:dyDescent="0.25"/>
    <row r="12017" ht="15" customHeight="1" x14ac:dyDescent="0.25"/>
    <row r="12018" ht="15" customHeight="1" x14ac:dyDescent="0.25"/>
    <row r="12019" ht="15" customHeight="1" x14ac:dyDescent="0.25"/>
    <row r="12020" ht="15" customHeight="1" x14ac:dyDescent="0.25"/>
    <row r="12021" ht="15" customHeight="1" x14ac:dyDescent="0.25"/>
    <row r="12022" ht="15" customHeight="1" x14ac:dyDescent="0.25"/>
    <row r="12023" ht="15" customHeight="1" x14ac:dyDescent="0.25"/>
    <row r="12024" ht="15" customHeight="1" x14ac:dyDescent="0.25"/>
    <row r="12025" ht="15" customHeight="1" x14ac:dyDescent="0.25"/>
    <row r="12026" ht="15" customHeight="1" x14ac:dyDescent="0.25"/>
    <row r="12027" ht="15" customHeight="1" x14ac:dyDescent="0.25"/>
    <row r="12028" ht="15" customHeight="1" x14ac:dyDescent="0.25"/>
    <row r="12029" ht="15" customHeight="1" x14ac:dyDescent="0.25"/>
    <row r="12030" ht="15" customHeight="1" x14ac:dyDescent="0.25"/>
    <row r="12031" ht="15" customHeight="1" x14ac:dyDescent="0.25"/>
    <row r="12032" ht="15" customHeight="1" x14ac:dyDescent="0.25"/>
    <row r="12033" ht="15" customHeight="1" x14ac:dyDescent="0.25"/>
    <row r="12034" ht="15" customHeight="1" x14ac:dyDescent="0.25"/>
    <row r="12035" ht="15" customHeight="1" x14ac:dyDescent="0.25"/>
    <row r="12036" ht="15" customHeight="1" x14ac:dyDescent="0.25"/>
    <row r="12037" ht="15" customHeight="1" x14ac:dyDescent="0.25"/>
    <row r="12038" ht="15" customHeight="1" x14ac:dyDescent="0.25"/>
    <row r="12039" ht="15" customHeight="1" x14ac:dyDescent="0.25"/>
    <row r="12040" ht="15" customHeight="1" x14ac:dyDescent="0.25"/>
    <row r="12041" ht="15" customHeight="1" x14ac:dyDescent="0.25"/>
    <row r="12042" ht="15" customHeight="1" x14ac:dyDescent="0.25"/>
    <row r="12043" ht="15" customHeight="1" x14ac:dyDescent="0.25"/>
    <row r="12044" ht="15" customHeight="1" x14ac:dyDescent="0.25"/>
    <row r="12045" ht="15" customHeight="1" x14ac:dyDescent="0.25"/>
    <row r="12046" ht="15" customHeight="1" x14ac:dyDescent="0.25"/>
    <row r="12047" ht="15" customHeight="1" x14ac:dyDescent="0.25"/>
    <row r="12048" ht="15" customHeight="1" x14ac:dyDescent="0.25"/>
    <row r="12049" ht="15" customHeight="1" x14ac:dyDescent="0.25"/>
    <row r="12050" ht="15" customHeight="1" x14ac:dyDescent="0.25"/>
    <row r="12051" ht="15" customHeight="1" x14ac:dyDescent="0.25"/>
    <row r="12052" ht="15" customHeight="1" x14ac:dyDescent="0.25"/>
    <row r="12053" ht="15" customHeight="1" x14ac:dyDescent="0.25"/>
    <row r="12054" ht="15" customHeight="1" x14ac:dyDescent="0.25"/>
    <row r="12055" ht="15" customHeight="1" x14ac:dyDescent="0.25"/>
    <row r="12056" ht="15" customHeight="1" x14ac:dyDescent="0.25"/>
    <row r="12057" ht="15" customHeight="1" x14ac:dyDescent="0.25"/>
    <row r="12058" ht="15" customHeight="1" x14ac:dyDescent="0.25"/>
    <row r="12059" ht="15" customHeight="1" x14ac:dyDescent="0.25"/>
    <row r="12060" ht="15" customHeight="1" x14ac:dyDescent="0.25"/>
    <row r="12061" ht="15" customHeight="1" x14ac:dyDescent="0.25"/>
    <row r="12062" ht="15" customHeight="1" x14ac:dyDescent="0.25"/>
    <row r="12063" ht="15" customHeight="1" x14ac:dyDescent="0.25"/>
    <row r="12064" ht="15" customHeight="1" x14ac:dyDescent="0.25"/>
    <row r="12065" ht="15" customHeight="1" x14ac:dyDescent="0.25"/>
    <row r="12066" ht="15" customHeight="1" x14ac:dyDescent="0.25"/>
    <row r="12067" ht="15" customHeight="1" x14ac:dyDescent="0.25"/>
    <row r="12068" ht="15" customHeight="1" x14ac:dyDescent="0.25"/>
    <row r="12069" ht="15" customHeight="1" x14ac:dyDescent="0.25"/>
    <row r="12070" ht="15" customHeight="1" x14ac:dyDescent="0.25"/>
    <row r="12071" ht="15" customHeight="1" x14ac:dyDescent="0.25"/>
    <row r="12072" ht="15" customHeight="1" x14ac:dyDescent="0.25"/>
    <row r="12073" ht="15" customHeight="1" x14ac:dyDescent="0.25"/>
    <row r="12074" ht="15" customHeight="1" x14ac:dyDescent="0.25"/>
    <row r="12075" ht="15" customHeight="1" x14ac:dyDescent="0.25"/>
    <row r="12076" ht="15" customHeight="1" x14ac:dyDescent="0.25"/>
    <row r="12077" ht="15" customHeight="1" x14ac:dyDescent="0.25"/>
    <row r="12078" ht="15" customHeight="1" x14ac:dyDescent="0.25"/>
    <row r="12079" ht="15" customHeight="1" x14ac:dyDescent="0.25"/>
    <row r="12080" ht="15" customHeight="1" x14ac:dyDescent="0.25"/>
    <row r="12081" ht="15" customHeight="1" x14ac:dyDescent="0.25"/>
    <row r="12082" ht="15" customHeight="1" x14ac:dyDescent="0.25"/>
    <row r="12083" ht="15" customHeight="1" x14ac:dyDescent="0.25"/>
    <row r="12084" ht="15" customHeight="1" x14ac:dyDescent="0.25"/>
    <row r="12085" ht="15" customHeight="1" x14ac:dyDescent="0.25"/>
    <row r="12086" ht="15" customHeight="1" x14ac:dyDescent="0.25"/>
    <row r="12087" ht="15" customHeight="1" x14ac:dyDescent="0.25"/>
    <row r="12088" ht="15" customHeight="1" x14ac:dyDescent="0.25"/>
    <row r="12089" ht="15" customHeight="1" x14ac:dyDescent="0.25"/>
    <row r="12090" ht="15" customHeight="1" x14ac:dyDescent="0.25"/>
    <row r="12091" ht="15" customHeight="1" x14ac:dyDescent="0.25"/>
    <row r="12092" ht="15" customHeight="1" x14ac:dyDescent="0.25"/>
    <row r="12093" ht="15" customHeight="1" x14ac:dyDescent="0.25"/>
    <row r="12094" ht="15" customHeight="1" x14ac:dyDescent="0.25"/>
    <row r="12095" ht="15" customHeight="1" x14ac:dyDescent="0.25"/>
    <row r="12096" ht="15" customHeight="1" x14ac:dyDescent="0.25"/>
    <row r="12097" ht="15" customHeight="1" x14ac:dyDescent="0.25"/>
    <row r="12098" ht="15" customHeight="1" x14ac:dyDescent="0.25"/>
    <row r="12099" ht="15" customHeight="1" x14ac:dyDescent="0.25"/>
    <row r="12100" ht="15" customHeight="1" x14ac:dyDescent="0.25"/>
    <row r="12101" ht="15" customHeight="1" x14ac:dyDescent="0.25"/>
    <row r="12102" ht="15" customHeight="1" x14ac:dyDescent="0.25"/>
    <row r="12103" ht="15" customHeight="1" x14ac:dyDescent="0.25"/>
    <row r="12104" ht="15" customHeight="1" x14ac:dyDescent="0.25"/>
    <row r="12105" ht="15" customHeight="1" x14ac:dyDescent="0.25"/>
    <row r="12106" ht="15" customHeight="1" x14ac:dyDescent="0.25"/>
    <row r="12107" ht="15" customHeight="1" x14ac:dyDescent="0.25"/>
    <row r="12108" ht="15" customHeight="1" x14ac:dyDescent="0.25"/>
    <row r="12109" ht="15" customHeight="1" x14ac:dyDescent="0.25"/>
    <row r="12110" ht="15" customHeight="1" x14ac:dyDescent="0.25"/>
    <row r="12111" ht="15" customHeight="1" x14ac:dyDescent="0.25"/>
    <row r="12112" ht="15" customHeight="1" x14ac:dyDescent="0.25"/>
    <row r="12113" ht="15" customHeight="1" x14ac:dyDescent="0.25"/>
    <row r="12114" ht="15" customHeight="1" x14ac:dyDescent="0.25"/>
    <row r="12115" ht="15" customHeight="1" x14ac:dyDescent="0.25"/>
    <row r="12116" ht="15" customHeight="1" x14ac:dyDescent="0.25"/>
    <row r="12117" ht="15" customHeight="1" x14ac:dyDescent="0.25"/>
    <row r="12118" ht="15" customHeight="1" x14ac:dyDescent="0.25"/>
    <row r="12119" ht="15" customHeight="1" x14ac:dyDescent="0.25"/>
    <row r="12120" ht="15" customHeight="1" x14ac:dyDescent="0.25"/>
    <row r="12121" ht="15" customHeight="1" x14ac:dyDescent="0.25"/>
    <row r="12122" ht="15" customHeight="1" x14ac:dyDescent="0.25"/>
    <row r="12123" ht="15" customHeight="1" x14ac:dyDescent="0.25"/>
    <row r="12124" ht="15" customHeight="1" x14ac:dyDescent="0.25"/>
    <row r="12125" ht="15" customHeight="1" x14ac:dyDescent="0.25"/>
    <row r="12126" ht="15" customHeight="1" x14ac:dyDescent="0.25"/>
    <row r="12127" ht="15" customHeight="1" x14ac:dyDescent="0.25"/>
    <row r="12128" ht="15" customHeight="1" x14ac:dyDescent="0.25"/>
    <row r="12129" ht="15" customHeight="1" x14ac:dyDescent="0.25"/>
    <row r="12130" ht="15" customHeight="1" x14ac:dyDescent="0.25"/>
    <row r="12131" ht="15" customHeight="1" x14ac:dyDescent="0.25"/>
    <row r="12132" ht="15" customHeight="1" x14ac:dyDescent="0.25"/>
    <row r="12133" ht="15" customHeight="1" x14ac:dyDescent="0.25"/>
    <row r="12134" ht="15" customHeight="1" x14ac:dyDescent="0.25"/>
    <row r="12135" ht="15" customHeight="1" x14ac:dyDescent="0.25"/>
    <row r="12136" ht="15" customHeight="1" x14ac:dyDescent="0.25"/>
    <row r="12137" ht="15" customHeight="1" x14ac:dyDescent="0.25"/>
    <row r="12138" ht="15" customHeight="1" x14ac:dyDescent="0.25"/>
    <row r="12139" ht="15" customHeight="1" x14ac:dyDescent="0.25"/>
    <row r="12140" ht="15" customHeight="1" x14ac:dyDescent="0.25"/>
    <row r="12141" ht="15" customHeight="1" x14ac:dyDescent="0.25"/>
    <row r="12142" ht="15" customHeight="1" x14ac:dyDescent="0.25"/>
    <row r="12143" ht="15" customHeight="1" x14ac:dyDescent="0.25"/>
    <row r="12144" ht="15" customHeight="1" x14ac:dyDescent="0.25"/>
    <row r="12145" ht="15" customHeight="1" x14ac:dyDescent="0.25"/>
    <row r="12146" ht="15" customHeight="1" x14ac:dyDescent="0.25"/>
    <row r="12147" ht="15" customHeight="1" x14ac:dyDescent="0.25"/>
    <row r="12148" ht="15" customHeight="1" x14ac:dyDescent="0.25"/>
    <row r="12149" ht="15" customHeight="1" x14ac:dyDescent="0.25"/>
    <row r="12150" ht="15" customHeight="1" x14ac:dyDescent="0.25"/>
    <row r="12151" ht="15" customHeight="1" x14ac:dyDescent="0.25"/>
    <row r="12152" ht="15" customHeight="1" x14ac:dyDescent="0.25"/>
    <row r="12153" ht="15" customHeight="1" x14ac:dyDescent="0.25"/>
    <row r="12154" ht="15" customHeight="1" x14ac:dyDescent="0.25"/>
    <row r="12155" ht="15" customHeight="1" x14ac:dyDescent="0.25"/>
    <row r="12156" ht="15" customHeight="1" x14ac:dyDescent="0.25"/>
    <row r="12157" ht="15" customHeight="1" x14ac:dyDescent="0.25"/>
    <row r="12158" ht="15" customHeight="1" x14ac:dyDescent="0.25"/>
    <row r="12159" ht="15" customHeight="1" x14ac:dyDescent="0.25"/>
    <row r="12160" ht="15" customHeight="1" x14ac:dyDescent="0.25"/>
    <row r="12161" ht="15" customHeight="1" x14ac:dyDescent="0.25"/>
    <row r="12162" ht="15" customHeight="1" x14ac:dyDescent="0.25"/>
    <row r="12163" ht="15" customHeight="1" x14ac:dyDescent="0.25"/>
    <row r="12164" ht="15" customHeight="1" x14ac:dyDescent="0.25"/>
    <row r="12165" ht="15" customHeight="1" x14ac:dyDescent="0.25"/>
    <row r="12166" ht="15" customHeight="1" x14ac:dyDescent="0.25"/>
    <row r="12167" ht="15" customHeight="1" x14ac:dyDescent="0.25"/>
    <row r="12168" ht="15" customHeight="1" x14ac:dyDescent="0.25"/>
    <row r="12169" ht="15" customHeight="1" x14ac:dyDescent="0.25"/>
    <row r="12170" ht="15" customHeight="1" x14ac:dyDescent="0.25"/>
    <row r="12171" ht="15" customHeight="1" x14ac:dyDescent="0.25"/>
    <row r="12172" ht="15" customHeight="1" x14ac:dyDescent="0.25"/>
    <row r="12173" ht="15" customHeight="1" x14ac:dyDescent="0.25"/>
    <row r="12174" ht="15" customHeight="1" x14ac:dyDescent="0.25"/>
    <row r="12175" ht="15" customHeight="1" x14ac:dyDescent="0.25"/>
    <row r="12176" ht="15" customHeight="1" x14ac:dyDescent="0.25"/>
    <row r="12177" ht="15" customHeight="1" x14ac:dyDescent="0.25"/>
    <row r="12178" ht="15" customHeight="1" x14ac:dyDescent="0.25"/>
    <row r="12179" ht="15" customHeight="1" x14ac:dyDescent="0.25"/>
    <row r="12180" ht="15" customHeight="1" x14ac:dyDescent="0.25"/>
    <row r="12181" ht="15" customHeight="1" x14ac:dyDescent="0.25"/>
    <row r="12182" ht="15" customHeight="1" x14ac:dyDescent="0.25"/>
    <row r="12183" ht="15" customHeight="1" x14ac:dyDescent="0.25"/>
    <row r="12184" ht="15" customHeight="1" x14ac:dyDescent="0.25"/>
    <row r="12185" ht="15" customHeight="1" x14ac:dyDescent="0.25"/>
    <row r="12186" ht="15" customHeight="1" x14ac:dyDescent="0.25"/>
    <row r="12187" ht="15" customHeight="1" x14ac:dyDescent="0.25"/>
    <row r="12188" ht="15" customHeight="1" x14ac:dyDescent="0.25"/>
    <row r="12189" ht="15" customHeight="1" x14ac:dyDescent="0.25"/>
    <row r="12190" ht="15" customHeight="1" x14ac:dyDescent="0.25"/>
    <row r="12191" ht="15" customHeight="1" x14ac:dyDescent="0.25"/>
    <row r="12192" ht="15" customHeight="1" x14ac:dyDescent="0.25"/>
    <row r="12193" ht="15" customHeight="1" x14ac:dyDescent="0.25"/>
    <row r="12194" ht="15" customHeight="1" x14ac:dyDescent="0.25"/>
    <row r="12195" ht="15" customHeight="1" x14ac:dyDescent="0.25"/>
    <row r="12196" ht="15" customHeight="1" x14ac:dyDescent="0.25"/>
    <row r="12197" ht="15" customHeight="1" x14ac:dyDescent="0.25"/>
    <row r="12198" ht="15" customHeight="1" x14ac:dyDescent="0.25"/>
    <row r="12199" ht="15" customHeight="1" x14ac:dyDescent="0.25"/>
    <row r="12200" ht="15" customHeight="1" x14ac:dyDescent="0.25"/>
    <row r="12201" ht="15" customHeight="1" x14ac:dyDescent="0.25"/>
    <row r="12202" ht="15" customHeight="1" x14ac:dyDescent="0.25"/>
    <row r="12203" ht="15" customHeight="1" x14ac:dyDescent="0.25"/>
    <row r="12204" ht="15" customHeight="1" x14ac:dyDescent="0.25"/>
    <row r="12205" ht="15" customHeight="1" x14ac:dyDescent="0.25"/>
    <row r="12206" ht="15" customHeight="1" x14ac:dyDescent="0.25"/>
    <row r="12207" ht="15" customHeight="1" x14ac:dyDescent="0.25"/>
    <row r="12208" ht="15" customHeight="1" x14ac:dyDescent="0.25"/>
    <row r="12209" ht="15" customHeight="1" x14ac:dyDescent="0.25"/>
    <row r="12210" ht="15" customHeight="1" x14ac:dyDescent="0.25"/>
    <row r="12211" ht="15" customHeight="1" x14ac:dyDescent="0.25"/>
    <row r="12212" ht="15" customHeight="1" x14ac:dyDescent="0.25"/>
    <row r="12213" ht="15" customHeight="1" x14ac:dyDescent="0.25"/>
    <row r="12214" ht="15" customHeight="1" x14ac:dyDescent="0.25"/>
    <row r="12215" ht="15" customHeight="1" x14ac:dyDescent="0.25"/>
    <row r="12216" ht="15" customHeight="1" x14ac:dyDescent="0.25"/>
    <row r="12217" ht="15" customHeight="1" x14ac:dyDescent="0.25"/>
    <row r="12218" ht="15" customHeight="1" x14ac:dyDescent="0.25"/>
    <row r="12219" ht="15" customHeight="1" x14ac:dyDescent="0.25"/>
    <row r="12220" ht="15" customHeight="1" x14ac:dyDescent="0.25"/>
    <row r="12221" ht="15" customHeight="1" x14ac:dyDescent="0.25"/>
    <row r="12222" ht="15" customHeight="1" x14ac:dyDescent="0.25"/>
    <row r="12223" ht="15" customHeight="1" x14ac:dyDescent="0.25"/>
    <row r="12224" ht="15" customHeight="1" x14ac:dyDescent="0.25"/>
    <row r="12225" ht="15" customHeight="1" x14ac:dyDescent="0.25"/>
    <row r="12226" ht="15" customHeight="1" x14ac:dyDescent="0.25"/>
    <row r="12227" ht="15" customHeight="1" x14ac:dyDescent="0.25"/>
    <row r="12228" ht="15" customHeight="1" x14ac:dyDescent="0.25"/>
    <row r="12229" ht="15" customHeight="1" x14ac:dyDescent="0.25"/>
    <row r="12230" ht="15" customHeight="1" x14ac:dyDescent="0.25"/>
    <row r="12231" ht="15" customHeight="1" x14ac:dyDescent="0.25"/>
    <row r="12232" ht="15" customHeight="1" x14ac:dyDescent="0.25"/>
    <row r="12233" ht="15" customHeight="1" x14ac:dyDescent="0.25"/>
    <row r="12234" ht="15" customHeight="1" x14ac:dyDescent="0.25"/>
    <row r="12235" ht="15" customHeight="1" x14ac:dyDescent="0.25"/>
    <row r="12236" ht="15" customHeight="1" x14ac:dyDescent="0.25"/>
    <row r="12237" ht="15" customHeight="1" x14ac:dyDescent="0.25"/>
    <row r="12238" ht="15" customHeight="1" x14ac:dyDescent="0.25"/>
    <row r="12239" ht="15" customHeight="1" x14ac:dyDescent="0.25"/>
    <row r="12240" ht="15" customHeight="1" x14ac:dyDescent="0.25"/>
    <row r="12241" ht="15" customHeight="1" x14ac:dyDescent="0.25"/>
    <row r="12242" ht="15" customHeight="1" x14ac:dyDescent="0.25"/>
    <row r="12243" ht="15" customHeight="1" x14ac:dyDescent="0.25"/>
    <row r="12244" ht="15" customHeight="1" x14ac:dyDescent="0.25"/>
    <row r="12245" ht="15" customHeight="1" x14ac:dyDescent="0.25"/>
    <row r="12246" ht="15" customHeight="1" x14ac:dyDescent="0.25"/>
    <row r="12247" ht="15" customHeight="1" x14ac:dyDescent="0.25"/>
    <row r="12248" ht="15" customHeight="1" x14ac:dyDescent="0.25"/>
    <row r="12249" ht="15" customHeight="1" x14ac:dyDescent="0.25"/>
    <row r="12250" ht="15" customHeight="1" x14ac:dyDescent="0.25"/>
    <row r="12251" ht="15" customHeight="1" x14ac:dyDescent="0.25"/>
    <row r="12252" ht="15" customHeight="1" x14ac:dyDescent="0.25"/>
    <row r="12253" ht="15" customHeight="1" x14ac:dyDescent="0.25"/>
    <row r="12254" ht="15" customHeight="1" x14ac:dyDescent="0.25"/>
    <row r="12255" ht="15" customHeight="1" x14ac:dyDescent="0.25"/>
    <row r="12256" ht="15" customHeight="1" x14ac:dyDescent="0.25"/>
    <row r="12257" ht="15" customHeight="1" x14ac:dyDescent="0.25"/>
    <row r="12258" ht="15" customHeight="1" x14ac:dyDescent="0.25"/>
    <row r="12259" ht="15" customHeight="1" x14ac:dyDescent="0.25"/>
    <row r="12260" ht="15" customHeight="1" x14ac:dyDescent="0.25"/>
    <row r="12261" ht="15" customHeight="1" x14ac:dyDescent="0.25"/>
    <row r="12262" ht="15" customHeight="1" x14ac:dyDescent="0.25"/>
    <row r="12263" ht="15" customHeight="1" x14ac:dyDescent="0.25"/>
    <row r="12264" ht="15" customHeight="1" x14ac:dyDescent="0.25"/>
    <row r="12265" ht="15" customHeight="1" x14ac:dyDescent="0.25"/>
    <row r="12266" ht="15" customHeight="1" x14ac:dyDescent="0.25"/>
    <row r="12267" ht="15" customHeight="1" x14ac:dyDescent="0.25"/>
    <row r="12268" ht="15" customHeight="1" x14ac:dyDescent="0.25"/>
    <row r="12269" ht="15" customHeight="1" x14ac:dyDescent="0.25"/>
    <row r="12270" ht="15" customHeight="1" x14ac:dyDescent="0.25"/>
    <row r="12271" ht="15" customHeight="1" x14ac:dyDescent="0.25"/>
    <row r="12272" ht="15" customHeight="1" x14ac:dyDescent="0.25"/>
    <row r="12273" ht="15" customHeight="1" x14ac:dyDescent="0.25"/>
    <row r="12274" ht="15" customHeight="1" x14ac:dyDescent="0.25"/>
    <row r="12275" ht="15" customHeight="1" x14ac:dyDescent="0.25"/>
    <row r="12276" ht="15" customHeight="1" x14ac:dyDescent="0.25"/>
    <row r="12277" ht="15" customHeight="1" x14ac:dyDescent="0.25"/>
    <row r="12278" ht="15" customHeight="1" x14ac:dyDescent="0.25"/>
    <row r="12279" ht="15" customHeight="1" x14ac:dyDescent="0.25"/>
    <row r="12280" ht="15" customHeight="1" x14ac:dyDescent="0.25"/>
    <row r="12281" ht="15" customHeight="1" x14ac:dyDescent="0.25"/>
    <row r="12282" ht="15" customHeight="1" x14ac:dyDescent="0.25"/>
    <row r="12283" ht="15" customHeight="1" x14ac:dyDescent="0.25"/>
    <row r="12284" ht="15" customHeight="1" x14ac:dyDescent="0.25"/>
    <row r="12285" ht="15" customHeight="1" x14ac:dyDescent="0.25"/>
    <row r="12286" ht="15" customHeight="1" x14ac:dyDescent="0.25"/>
    <row r="12287" ht="15" customHeight="1" x14ac:dyDescent="0.25"/>
    <row r="12288" ht="15" customHeight="1" x14ac:dyDescent="0.25"/>
    <row r="12289" ht="15" customHeight="1" x14ac:dyDescent="0.25"/>
    <row r="12290" ht="15" customHeight="1" x14ac:dyDescent="0.25"/>
    <row r="12291" ht="15" customHeight="1" x14ac:dyDescent="0.25"/>
    <row r="12292" ht="15" customHeight="1" x14ac:dyDescent="0.25"/>
    <row r="12293" ht="15" customHeight="1" x14ac:dyDescent="0.25"/>
    <row r="12294" ht="15" customHeight="1" x14ac:dyDescent="0.25"/>
    <row r="12295" ht="15" customHeight="1" x14ac:dyDescent="0.25"/>
    <row r="12296" ht="15" customHeight="1" x14ac:dyDescent="0.25"/>
    <row r="12297" ht="15" customHeight="1" x14ac:dyDescent="0.25"/>
    <row r="12298" ht="15" customHeight="1" x14ac:dyDescent="0.25"/>
    <row r="12299" ht="15" customHeight="1" x14ac:dyDescent="0.25"/>
    <row r="12300" ht="15" customHeight="1" x14ac:dyDescent="0.25"/>
    <row r="12301" ht="15" customHeight="1" x14ac:dyDescent="0.25"/>
    <row r="12302" ht="15" customHeight="1" x14ac:dyDescent="0.25"/>
    <row r="12303" ht="15" customHeight="1" x14ac:dyDescent="0.25"/>
    <row r="12304" ht="15" customHeight="1" x14ac:dyDescent="0.25"/>
    <row r="12305" ht="15" customHeight="1" x14ac:dyDescent="0.25"/>
    <row r="12306" ht="15" customHeight="1" x14ac:dyDescent="0.25"/>
    <row r="12307" ht="15" customHeight="1" x14ac:dyDescent="0.25"/>
    <row r="12308" ht="15" customHeight="1" x14ac:dyDescent="0.25"/>
    <row r="12309" ht="15" customHeight="1" x14ac:dyDescent="0.25"/>
    <row r="12310" ht="15" customHeight="1" x14ac:dyDescent="0.25"/>
    <row r="12311" ht="15" customHeight="1" x14ac:dyDescent="0.25"/>
    <row r="12312" ht="15" customHeight="1" x14ac:dyDescent="0.25"/>
    <row r="12313" ht="15" customHeight="1" x14ac:dyDescent="0.25"/>
    <row r="12314" ht="15" customHeight="1" x14ac:dyDescent="0.25"/>
    <row r="12315" ht="15" customHeight="1" x14ac:dyDescent="0.25"/>
    <row r="12316" ht="15" customHeight="1" x14ac:dyDescent="0.25"/>
    <row r="12317" ht="15" customHeight="1" x14ac:dyDescent="0.25"/>
    <row r="12318" ht="15" customHeight="1" x14ac:dyDescent="0.25"/>
    <row r="12319" ht="15" customHeight="1" x14ac:dyDescent="0.25"/>
    <row r="12320" ht="15" customHeight="1" x14ac:dyDescent="0.25"/>
    <row r="12321" ht="15" customHeight="1" x14ac:dyDescent="0.25"/>
    <row r="12322" ht="15" customHeight="1" x14ac:dyDescent="0.25"/>
    <row r="12323" ht="15" customHeight="1" x14ac:dyDescent="0.25"/>
    <row r="12324" ht="15" customHeight="1" x14ac:dyDescent="0.25"/>
    <row r="12325" ht="15" customHeight="1" x14ac:dyDescent="0.25"/>
    <row r="12326" ht="15" customHeight="1" x14ac:dyDescent="0.25"/>
    <row r="12327" ht="15" customHeight="1" x14ac:dyDescent="0.25"/>
    <row r="12328" ht="15" customHeight="1" x14ac:dyDescent="0.25"/>
    <row r="12329" ht="15" customHeight="1" x14ac:dyDescent="0.25"/>
    <row r="12330" ht="15" customHeight="1" x14ac:dyDescent="0.25"/>
    <row r="12331" ht="15" customHeight="1" x14ac:dyDescent="0.25"/>
    <row r="12332" ht="15" customHeight="1" x14ac:dyDescent="0.25"/>
    <row r="12333" ht="15" customHeight="1" x14ac:dyDescent="0.25"/>
    <row r="12334" ht="15" customHeight="1" x14ac:dyDescent="0.25"/>
    <row r="12335" ht="15" customHeight="1" x14ac:dyDescent="0.25"/>
    <row r="12336" ht="15" customHeight="1" x14ac:dyDescent="0.25"/>
    <row r="12337" ht="15" customHeight="1" x14ac:dyDescent="0.25"/>
    <row r="12338" ht="15" customHeight="1" x14ac:dyDescent="0.25"/>
    <row r="12339" ht="15" customHeight="1" x14ac:dyDescent="0.25"/>
    <row r="12340" ht="15" customHeight="1" x14ac:dyDescent="0.25"/>
    <row r="12341" ht="15" customHeight="1" x14ac:dyDescent="0.25"/>
    <row r="12342" ht="15" customHeight="1" x14ac:dyDescent="0.25"/>
    <row r="12343" ht="15" customHeight="1" x14ac:dyDescent="0.25"/>
    <row r="12344" ht="15" customHeight="1" x14ac:dyDescent="0.25"/>
    <row r="12345" ht="15" customHeight="1" x14ac:dyDescent="0.25"/>
    <row r="12346" ht="15" customHeight="1" x14ac:dyDescent="0.25"/>
    <row r="12347" ht="15" customHeight="1" x14ac:dyDescent="0.25"/>
    <row r="12348" ht="15" customHeight="1" x14ac:dyDescent="0.25"/>
    <row r="12349" ht="15" customHeight="1" x14ac:dyDescent="0.25"/>
    <row r="12350" ht="15" customHeight="1" x14ac:dyDescent="0.25"/>
    <row r="12351" ht="15" customHeight="1" x14ac:dyDescent="0.25"/>
    <row r="12352" ht="15" customHeight="1" x14ac:dyDescent="0.25"/>
    <row r="12353" ht="15" customHeight="1" x14ac:dyDescent="0.25"/>
    <row r="12354" ht="15" customHeight="1" x14ac:dyDescent="0.25"/>
    <row r="12355" ht="15" customHeight="1" x14ac:dyDescent="0.25"/>
    <row r="12356" ht="15" customHeight="1" x14ac:dyDescent="0.25"/>
    <row r="12357" ht="15" customHeight="1" x14ac:dyDescent="0.25"/>
    <row r="12358" ht="15" customHeight="1" x14ac:dyDescent="0.25"/>
    <row r="12359" ht="15" customHeight="1" x14ac:dyDescent="0.25"/>
    <row r="12360" ht="15" customHeight="1" x14ac:dyDescent="0.25"/>
    <row r="12361" ht="15" customHeight="1" x14ac:dyDescent="0.25"/>
    <row r="12362" ht="15" customHeight="1" x14ac:dyDescent="0.25"/>
    <row r="12363" ht="15" customHeight="1" x14ac:dyDescent="0.25"/>
    <row r="12364" ht="15" customHeight="1" x14ac:dyDescent="0.25"/>
    <row r="12365" ht="15" customHeight="1" x14ac:dyDescent="0.25"/>
    <row r="12366" ht="15" customHeight="1" x14ac:dyDescent="0.25"/>
    <row r="12367" ht="15" customHeight="1" x14ac:dyDescent="0.25"/>
    <row r="12368" ht="15" customHeight="1" x14ac:dyDescent="0.25"/>
    <row r="12369" ht="15" customHeight="1" x14ac:dyDescent="0.25"/>
    <row r="12370" ht="15" customHeight="1" x14ac:dyDescent="0.25"/>
    <row r="12371" ht="15" customHeight="1" x14ac:dyDescent="0.25"/>
    <row r="12372" ht="15" customHeight="1" x14ac:dyDescent="0.25"/>
    <row r="12373" ht="15" customHeight="1" x14ac:dyDescent="0.25"/>
    <row r="12374" ht="15" customHeight="1" x14ac:dyDescent="0.25"/>
    <row r="12375" ht="15" customHeight="1" x14ac:dyDescent="0.25"/>
    <row r="12376" ht="15" customHeight="1" x14ac:dyDescent="0.25"/>
    <row r="12377" ht="15" customHeight="1" x14ac:dyDescent="0.25"/>
    <row r="12378" ht="15" customHeight="1" x14ac:dyDescent="0.25"/>
    <row r="12379" ht="15" customHeight="1" x14ac:dyDescent="0.25"/>
    <row r="12380" ht="15" customHeight="1" x14ac:dyDescent="0.25"/>
    <row r="12381" ht="15" customHeight="1" x14ac:dyDescent="0.25"/>
    <row r="12382" ht="15" customHeight="1" x14ac:dyDescent="0.25"/>
    <row r="12383" ht="15" customHeight="1" x14ac:dyDescent="0.25"/>
    <row r="12384" ht="15" customHeight="1" x14ac:dyDescent="0.25"/>
    <row r="12385" ht="15" customHeight="1" x14ac:dyDescent="0.25"/>
    <row r="12386" ht="15" customHeight="1" x14ac:dyDescent="0.25"/>
    <row r="12387" ht="15" customHeight="1" x14ac:dyDescent="0.25"/>
    <row r="12388" ht="15" customHeight="1" x14ac:dyDescent="0.25"/>
    <row r="12389" ht="15" customHeight="1" x14ac:dyDescent="0.25"/>
    <row r="12390" ht="15" customHeight="1" x14ac:dyDescent="0.25"/>
    <row r="12391" ht="15" customHeight="1" x14ac:dyDescent="0.25"/>
    <row r="12392" ht="15" customHeight="1" x14ac:dyDescent="0.25"/>
    <row r="12393" ht="15" customHeight="1" x14ac:dyDescent="0.25"/>
    <row r="12394" ht="15" customHeight="1" x14ac:dyDescent="0.25"/>
    <row r="12395" ht="15" customHeight="1" x14ac:dyDescent="0.25"/>
    <row r="12396" ht="15" customHeight="1" x14ac:dyDescent="0.25"/>
    <row r="12397" ht="15" customHeight="1" x14ac:dyDescent="0.25"/>
    <row r="12398" ht="15" customHeight="1" x14ac:dyDescent="0.25"/>
    <row r="12399" ht="15" customHeight="1" x14ac:dyDescent="0.25"/>
    <row r="12400" ht="15" customHeight="1" x14ac:dyDescent="0.25"/>
    <row r="12401" ht="15" customHeight="1" x14ac:dyDescent="0.25"/>
    <row r="12402" ht="15" customHeight="1" x14ac:dyDescent="0.25"/>
    <row r="12403" ht="15" customHeight="1" x14ac:dyDescent="0.25"/>
    <row r="12404" ht="15" customHeight="1" x14ac:dyDescent="0.25"/>
    <row r="12405" ht="15" customHeight="1" x14ac:dyDescent="0.25"/>
    <row r="12406" ht="15" customHeight="1" x14ac:dyDescent="0.25"/>
    <row r="12407" ht="15" customHeight="1" x14ac:dyDescent="0.25"/>
    <row r="12408" ht="15" customHeight="1" x14ac:dyDescent="0.25"/>
    <row r="12409" ht="15" customHeight="1" x14ac:dyDescent="0.25"/>
    <row r="12410" ht="15" customHeight="1" x14ac:dyDescent="0.25"/>
    <row r="12411" ht="15" customHeight="1" x14ac:dyDescent="0.25"/>
    <row r="12412" ht="15" customHeight="1" x14ac:dyDescent="0.25"/>
    <row r="12413" ht="15" customHeight="1" x14ac:dyDescent="0.25"/>
    <row r="12414" ht="15" customHeight="1" x14ac:dyDescent="0.25"/>
    <row r="12415" ht="15" customHeight="1" x14ac:dyDescent="0.25"/>
    <row r="12416" ht="15" customHeight="1" x14ac:dyDescent="0.25"/>
    <row r="12417" ht="15" customHeight="1" x14ac:dyDescent="0.25"/>
    <row r="12418" ht="15" customHeight="1" x14ac:dyDescent="0.25"/>
    <row r="12419" ht="15" customHeight="1" x14ac:dyDescent="0.25"/>
    <row r="12420" ht="15" customHeight="1" x14ac:dyDescent="0.25"/>
    <row r="12421" ht="15" customHeight="1" x14ac:dyDescent="0.25"/>
    <row r="12422" ht="15" customHeight="1" x14ac:dyDescent="0.25"/>
    <row r="12423" ht="15" customHeight="1" x14ac:dyDescent="0.25"/>
    <row r="12424" ht="15" customHeight="1" x14ac:dyDescent="0.25"/>
    <row r="12425" ht="15" customHeight="1" x14ac:dyDescent="0.25"/>
    <row r="12426" ht="15" customHeight="1" x14ac:dyDescent="0.25"/>
    <row r="12427" ht="15" customHeight="1" x14ac:dyDescent="0.25"/>
    <row r="12428" ht="15" customHeight="1" x14ac:dyDescent="0.25"/>
    <row r="12429" ht="15" customHeight="1" x14ac:dyDescent="0.25"/>
    <row r="12430" ht="15" customHeight="1" x14ac:dyDescent="0.25"/>
    <row r="12431" ht="15" customHeight="1" x14ac:dyDescent="0.25"/>
    <row r="12432" ht="15" customHeight="1" x14ac:dyDescent="0.25"/>
    <row r="12433" ht="15" customHeight="1" x14ac:dyDescent="0.25"/>
    <row r="12434" ht="15" customHeight="1" x14ac:dyDescent="0.25"/>
    <row r="12435" ht="15" customHeight="1" x14ac:dyDescent="0.25"/>
    <row r="12436" ht="15" customHeight="1" x14ac:dyDescent="0.25"/>
    <row r="12437" ht="15" customHeight="1" x14ac:dyDescent="0.25"/>
    <row r="12438" ht="15" customHeight="1" x14ac:dyDescent="0.25"/>
    <row r="12439" ht="15" customHeight="1" x14ac:dyDescent="0.25"/>
    <row r="12440" ht="15" customHeight="1" x14ac:dyDescent="0.25"/>
    <row r="12441" ht="15" customHeight="1" x14ac:dyDescent="0.25"/>
    <row r="12442" ht="15" customHeight="1" x14ac:dyDescent="0.25"/>
    <row r="12443" ht="15" customHeight="1" x14ac:dyDescent="0.25"/>
    <row r="12444" ht="15" customHeight="1" x14ac:dyDescent="0.25"/>
    <row r="12445" ht="15" customHeight="1" x14ac:dyDescent="0.25"/>
    <row r="12446" ht="15" customHeight="1" x14ac:dyDescent="0.25"/>
    <row r="12447" ht="15" customHeight="1" x14ac:dyDescent="0.25"/>
    <row r="12448" ht="15" customHeight="1" x14ac:dyDescent="0.25"/>
    <row r="12449" ht="15" customHeight="1" x14ac:dyDescent="0.25"/>
    <row r="12450" ht="15" customHeight="1" x14ac:dyDescent="0.25"/>
    <row r="12451" ht="15" customHeight="1" x14ac:dyDescent="0.25"/>
    <row r="12452" ht="15" customHeight="1" x14ac:dyDescent="0.25"/>
    <row r="12453" ht="15" customHeight="1" x14ac:dyDescent="0.25"/>
    <row r="12454" ht="15" customHeight="1" x14ac:dyDescent="0.25"/>
    <row r="12455" ht="15" customHeight="1" x14ac:dyDescent="0.25"/>
    <row r="12456" ht="15" customHeight="1" x14ac:dyDescent="0.25"/>
    <row r="12457" ht="15" customHeight="1" x14ac:dyDescent="0.25"/>
    <row r="12458" ht="15" customHeight="1" x14ac:dyDescent="0.25"/>
    <row r="12459" ht="15" customHeight="1" x14ac:dyDescent="0.25"/>
    <row r="12460" ht="15" customHeight="1" x14ac:dyDescent="0.25"/>
    <row r="12461" ht="15" customHeight="1" x14ac:dyDescent="0.25"/>
    <row r="12462" ht="15" customHeight="1" x14ac:dyDescent="0.25"/>
    <row r="12463" ht="15" customHeight="1" x14ac:dyDescent="0.25"/>
    <row r="12464" ht="15" customHeight="1" x14ac:dyDescent="0.25"/>
    <row r="12465" ht="15" customHeight="1" x14ac:dyDescent="0.25"/>
    <row r="12466" ht="15" customHeight="1" x14ac:dyDescent="0.25"/>
    <row r="12467" ht="15" customHeight="1" x14ac:dyDescent="0.25"/>
    <row r="12468" ht="15" customHeight="1" x14ac:dyDescent="0.25"/>
    <row r="12469" ht="15" customHeight="1" x14ac:dyDescent="0.25"/>
    <row r="12470" ht="15" customHeight="1" x14ac:dyDescent="0.25"/>
    <row r="12471" ht="15" customHeight="1" x14ac:dyDescent="0.25"/>
    <row r="12472" ht="15" customHeight="1" x14ac:dyDescent="0.25"/>
    <row r="12473" ht="15" customHeight="1" x14ac:dyDescent="0.25"/>
    <row r="12474" ht="15" customHeight="1" x14ac:dyDescent="0.25"/>
    <row r="12475" ht="15" customHeight="1" x14ac:dyDescent="0.25"/>
    <row r="12476" ht="15" customHeight="1" x14ac:dyDescent="0.25"/>
    <row r="12477" ht="15" customHeight="1" x14ac:dyDescent="0.25"/>
    <row r="12478" ht="15" customHeight="1" x14ac:dyDescent="0.25"/>
    <row r="12479" ht="15" customHeight="1" x14ac:dyDescent="0.25"/>
    <row r="12480" ht="15" customHeight="1" x14ac:dyDescent="0.25"/>
    <row r="12481" ht="15" customHeight="1" x14ac:dyDescent="0.25"/>
    <row r="12482" ht="15" customHeight="1" x14ac:dyDescent="0.25"/>
    <row r="12483" ht="15" customHeight="1" x14ac:dyDescent="0.25"/>
    <row r="12484" ht="15" customHeight="1" x14ac:dyDescent="0.25"/>
    <row r="12485" ht="15" customHeight="1" x14ac:dyDescent="0.25"/>
    <row r="12486" ht="15" customHeight="1" x14ac:dyDescent="0.25"/>
    <row r="12487" ht="15" customHeight="1" x14ac:dyDescent="0.25"/>
    <row r="12488" ht="15" customHeight="1" x14ac:dyDescent="0.25"/>
    <row r="12489" ht="15" customHeight="1" x14ac:dyDescent="0.25"/>
    <row r="12490" ht="15" customHeight="1" x14ac:dyDescent="0.25"/>
    <row r="12491" ht="15" customHeight="1" x14ac:dyDescent="0.25"/>
    <row r="12492" ht="15" customHeight="1" x14ac:dyDescent="0.25"/>
    <row r="12493" ht="15" customHeight="1" x14ac:dyDescent="0.25"/>
    <row r="12494" ht="15" customHeight="1" x14ac:dyDescent="0.25"/>
    <row r="12495" ht="15" customHeight="1" x14ac:dyDescent="0.25"/>
    <row r="12496" ht="15" customHeight="1" x14ac:dyDescent="0.25"/>
    <row r="12497" ht="15" customHeight="1" x14ac:dyDescent="0.25"/>
    <row r="12498" ht="15" customHeight="1" x14ac:dyDescent="0.25"/>
    <row r="12499" ht="15" customHeight="1" x14ac:dyDescent="0.25"/>
    <row r="12500" ht="15" customHeight="1" x14ac:dyDescent="0.25"/>
    <row r="12501" ht="15" customHeight="1" x14ac:dyDescent="0.25"/>
    <row r="12502" ht="15" customHeight="1" x14ac:dyDescent="0.25"/>
    <row r="12503" ht="15" customHeight="1" x14ac:dyDescent="0.25"/>
    <row r="12504" ht="15" customHeight="1" x14ac:dyDescent="0.25"/>
    <row r="12505" ht="15" customHeight="1" x14ac:dyDescent="0.25"/>
    <row r="12506" ht="15" customHeight="1" x14ac:dyDescent="0.25"/>
    <row r="12507" ht="15" customHeight="1" x14ac:dyDescent="0.25"/>
    <row r="12508" ht="15" customHeight="1" x14ac:dyDescent="0.25"/>
    <row r="12509" ht="15" customHeight="1" x14ac:dyDescent="0.25"/>
    <row r="12510" ht="15" customHeight="1" x14ac:dyDescent="0.25"/>
    <row r="12511" ht="15" customHeight="1" x14ac:dyDescent="0.25"/>
    <row r="12512" ht="15" customHeight="1" x14ac:dyDescent="0.25"/>
    <row r="12513" ht="15" customHeight="1" x14ac:dyDescent="0.25"/>
    <row r="12514" ht="15" customHeight="1" x14ac:dyDescent="0.25"/>
    <row r="12515" ht="15" customHeight="1" x14ac:dyDescent="0.25"/>
    <row r="12516" ht="15" customHeight="1" x14ac:dyDescent="0.25"/>
    <row r="12517" ht="15" customHeight="1" x14ac:dyDescent="0.25"/>
    <row r="12518" ht="15" customHeight="1" x14ac:dyDescent="0.25"/>
    <row r="12519" ht="15" customHeight="1" x14ac:dyDescent="0.25"/>
    <row r="12520" ht="15" customHeight="1" x14ac:dyDescent="0.25"/>
    <row r="12521" ht="15" customHeight="1" x14ac:dyDescent="0.25"/>
    <row r="12522" ht="15" customHeight="1" x14ac:dyDescent="0.25"/>
    <row r="12523" ht="15" customHeight="1" x14ac:dyDescent="0.25"/>
    <row r="12524" ht="15" customHeight="1" x14ac:dyDescent="0.25"/>
    <row r="12525" ht="15" customHeight="1" x14ac:dyDescent="0.25"/>
    <row r="12526" ht="15" customHeight="1" x14ac:dyDescent="0.25"/>
    <row r="12527" ht="15" customHeight="1" x14ac:dyDescent="0.25"/>
    <row r="12528" ht="15" customHeight="1" x14ac:dyDescent="0.25"/>
    <row r="12529" ht="15" customHeight="1" x14ac:dyDescent="0.25"/>
    <row r="12530" ht="15" customHeight="1" x14ac:dyDescent="0.25"/>
    <row r="12531" ht="15" customHeight="1" x14ac:dyDescent="0.25"/>
    <row r="12532" ht="15" customHeight="1" x14ac:dyDescent="0.25"/>
    <row r="12533" ht="15" customHeight="1" x14ac:dyDescent="0.25"/>
    <row r="12534" ht="15" customHeight="1" x14ac:dyDescent="0.25"/>
    <row r="12535" ht="15" customHeight="1" x14ac:dyDescent="0.25"/>
    <row r="12536" ht="15" customHeight="1" x14ac:dyDescent="0.25"/>
    <row r="12537" ht="15" customHeight="1" x14ac:dyDescent="0.25"/>
    <row r="12538" ht="15" customHeight="1" x14ac:dyDescent="0.25"/>
    <row r="12539" ht="15" customHeight="1" x14ac:dyDescent="0.25"/>
    <row r="12540" ht="15" customHeight="1" x14ac:dyDescent="0.25"/>
    <row r="12541" ht="15" customHeight="1" x14ac:dyDescent="0.25"/>
    <row r="12542" ht="15" customHeight="1" x14ac:dyDescent="0.25"/>
    <row r="12543" ht="15" customHeight="1" x14ac:dyDescent="0.25"/>
    <row r="12544" ht="15" customHeight="1" x14ac:dyDescent="0.25"/>
    <row r="12545" ht="15" customHeight="1" x14ac:dyDescent="0.25"/>
    <row r="12546" ht="15" customHeight="1" x14ac:dyDescent="0.25"/>
    <row r="12547" ht="15" customHeight="1" x14ac:dyDescent="0.25"/>
    <row r="12548" ht="15" customHeight="1" x14ac:dyDescent="0.25"/>
    <row r="12549" ht="15" customHeight="1" x14ac:dyDescent="0.25"/>
    <row r="12550" ht="15" customHeight="1" x14ac:dyDescent="0.25"/>
    <row r="12551" ht="15" customHeight="1" x14ac:dyDescent="0.25"/>
    <row r="12552" ht="15" customHeight="1" x14ac:dyDescent="0.25"/>
    <row r="12553" ht="15" customHeight="1" x14ac:dyDescent="0.25"/>
    <row r="12554" ht="15" customHeight="1" x14ac:dyDescent="0.25"/>
    <row r="12555" ht="15" customHeight="1" x14ac:dyDescent="0.25"/>
    <row r="12556" ht="15" customHeight="1" x14ac:dyDescent="0.25"/>
    <row r="12557" ht="15" customHeight="1" x14ac:dyDescent="0.25"/>
    <row r="12558" ht="15" customHeight="1" x14ac:dyDescent="0.25"/>
    <row r="12559" ht="15" customHeight="1" x14ac:dyDescent="0.25"/>
    <row r="12560" ht="15" customHeight="1" x14ac:dyDescent="0.25"/>
    <row r="12561" ht="15" customHeight="1" x14ac:dyDescent="0.25"/>
    <row r="12562" ht="15" customHeight="1" x14ac:dyDescent="0.25"/>
    <row r="12563" ht="15" customHeight="1" x14ac:dyDescent="0.25"/>
    <row r="12564" ht="15" customHeight="1" x14ac:dyDescent="0.25"/>
    <row r="12565" ht="15" customHeight="1" x14ac:dyDescent="0.25"/>
    <row r="12566" ht="15" customHeight="1" x14ac:dyDescent="0.25"/>
    <row r="12567" ht="15" customHeight="1" x14ac:dyDescent="0.25"/>
    <row r="12568" ht="15" customHeight="1" x14ac:dyDescent="0.25"/>
    <row r="12569" ht="15" customHeight="1" x14ac:dyDescent="0.25"/>
    <row r="12570" ht="15" customHeight="1" x14ac:dyDescent="0.25"/>
    <row r="12571" ht="15" customHeight="1" x14ac:dyDescent="0.25"/>
    <row r="12572" ht="15" customHeight="1" x14ac:dyDescent="0.25"/>
    <row r="12573" ht="15" customHeight="1" x14ac:dyDescent="0.25"/>
    <row r="12574" ht="15" customHeight="1" x14ac:dyDescent="0.25"/>
    <row r="12575" ht="15" customHeight="1" x14ac:dyDescent="0.25"/>
    <row r="12576" ht="15" customHeight="1" x14ac:dyDescent="0.25"/>
    <row r="12577" ht="15" customHeight="1" x14ac:dyDescent="0.25"/>
    <row r="12578" ht="15" customHeight="1" x14ac:dyDescent="0.25"/>
    <row r="12579" ht="15" customHeight="1" x14ac:dyDescent="0.25"/>
    <row r="12580" ht="15" customHeight="1" x14ac:dyDescent="0.25"/>
    <row r="12581" ht="15" customHeight="1" x14ac:dyDescent="0.25"/>
    <row r="12582" ht="15" customHeight="1" x14ac:dyDescent="0.25"/>
    <row r="12583" ht="15" customHeight="1" x14ac:dyDescent="0.25"/>
    <row r="12584" ht="15" customHeight="1" x14ac:dyDescent="0.25"/>
    <row r="12585" ht="15" customHeight="1" x14ac:dyDescent="0.25"/>
    <row r="12586" ht="15" customHeight="1" x14ac:dyDescent="0.25"/>
    <row r="12587" ht="15" customHeight="1" x14ac:dyDescent="0.25"/>
    <row r="12588" ht="15" customHeight="1" x14ac:dyDescent="0.25"/>
    <row r="12589" ht="15" customHeight="1" x14ac:dyDescent="0.25"/>
    <row r="12590" ht="15" customHeight="1" x14ac:dyDescent="0.25"/>
    <row r="12591" ht="15" customHeight="1" x14ac:dyDescent="0.25"/>
    <row r="12592" ht="15" customHeight="1" x14ac:dyDescent="0.25"/>
    <row r="12593" ht="15" customHeight="1" x14ac:dyDescent="0.25"/>
    <row r="12594" ht="15" customHeight="1" x14ac:dyDescent="0.25"/>
    <row r="12595" ht="15" customHeight="1" x14ac:dyDescent="0.25"/>
    <row r="12596" ht="15" customHeight="1" x14ac:dyDescent="0.25"/>
    <row r="12597" ht="15" customHeight="1" x14ac:dyDescent="0.25"/>
    <row r="12598" ht="15" customHeight="1" x14ac:dyDescent="0.25"/>
    <row r="12599" ht="15" customHeight="1" x14ac:dyDescent="0.25"/>
    <row r="12600" ht="15" customHeight="1" x14ac:dyDescent="0.25"/>
    <row r="12601" ht="15" customHeight="1" x14ac:dyDescent="0.25"/>
    <row r="12602" ht="15" customHeight="1" x14ac:dyDescent="0.25"/>
    <row r="12603" ht="15" customHeight="1" x14ac:dyDescent="0.25"/>
    <row r="12604" ht="15" customHeight="1" x14ac:dyDescent="0.25"/>
    <row r="12605" ht="15" customHeight="1" x14ac:dyDescent="0.25"/>
    <row r="12606" ht="15" customHeight="1" x14ac:dyDescent="0.25"/>
    <row r="12607" ht="15" customHeight="1" x14ac:dyDescent="0.25"/>
    <row r="12608" ht="15" customHeight="1" x14ac:dyDescent="0.25"/>
    <row r="12609" ht="15" customHeight="1" x14ac:dyDescent="0.25"/>
    <row r="12610" ht="15" customHeight="1" x14ac:dyDescent="0.25"/>
    <row r="12611" ht="15" customHeight="1" x14ac:dyDescent="0.25"/>
    <row r="12612" ht="15" customHeight="1" x14ac:dyDescent="0.25"/>
    <row r="12613" ht="15" customHeight="1" x14ac:dyDescent="0.25"/>
    <row r="12614" ht="15" customHeight="1" x14ac:dyDescent="0.25"/>
    <row r="12615" ht="15" customHeight="1" x14ac:dyDescent="0.25"/>
    <row r="12616" ht="15" customHeight="1" x14ac:dyDescent="0.25"/>
    <row r="12617" ht="15" customHeight="1" x14ac:dyDescent="0.25"/>
    <row r="12618" ht="15" customHeight="1" x14ac:dyDescent="0.25"/>
    <row r="12619" ht="15" customHeight="1" x14ac:dyDescent="0.25"/>
    <row r="12620" ht="15" customHeight="1" x14ac:dyDescent="0.25"/>
    <row r="12621" ht="15" customHeight="1" x14ac:dyDescent="0.25"/>
    <row r="12622" ht="15" customHeight="1" x14ac:dyDescent="0.25"/>
    <row r="12623" ht="15" customHeight="1" x14ac:dyDescent="0.25"/>
    <row r="12624" ht="15" customHeight="1" x14ac:dyDescent="0.25"/>
    <row r="12625" ht="15" customHeight="1" x14ac:dyDescent="0.25"/>
    <row r="12626" ht="15" customHeight="1" x14ac:dyDescent="0.25"/>
    <row r="12627" ht="15" customHeight="1" x14ac:dyDescent="0.25"/>
    <row r="12628" ht="15" customHeight="1" x14ac:dyDescent="0.25"/>
    <row r="12629" ht="15" customHeight="1" x14ac:dyDescent="0.25"/>
    <row r="12630" ht="15" customHeight="1" x14ac:dyDescent="0.25"/>
    <row r="12631" ht="15" customHeight="1" x14ac:dyDescent="0.25"/>
    <row r="12632" ht="15" customHeight="1" x14ac:dyDescent="0.25"/>
    <row r="12633" ht="15" customHeight="1" x14ac:dyDescent="0.25"/>
    <row r="12634" ht="15" customHeight="1" x14ac:dyDescent="0.25"/>
    <row r="12635" ht="15" customHeight="1" x14ac:dyDescent="0.25"/>
    <row r="12636" ht="15" customHeight="1" x14ac:dyDescent="0.25"/>
    <row r="12637" ht="15" customHeight="1" x14ac:dyDescent="0.25"/>
    <row r="12638" ht="15" customHeight="1" x14ac:dyDescent="0.25"/>
    <row r="12639" ht="15" customHeight="1" x14ac:dyDescent="0.25"/>
    <row r="12640" ht="15" customHeight="1" x14ac:dyDescent="0.25"/>
    <row r="12641" ht="15" customHeight="1" x14ac:dyDescent="0.25"/>
    <row r="12642" ht="15" customHeight="1" x14ac:dyDescent="0.25"/>
    <row r="12643" ht="15" customHeight="1" x14ac:dyDescent="0.25"/>
    <row r="12644" ht="15" customHeight="1" x14ac:dyDescent="0.25"/>
    <row r="12645" ht="15" customHeight="1" x14ac:dyDescent="0.25"/>
    <row r="12646" ht="15" customHeight="1" x14ac:dyDescent="0.25"/>
    <row r="12647" ht="15" customHeight="1" x14ac:dyDescent="0.25"/>
    <row r="12648" ht="15" customHeight="1" x14ac:dyDescent="0.25"/>
    <row r="12649" ht="15" customHeight="1" x14ac:dyDescent="0.25"/>
    <row r="12650" ht="15" customHeight="1" x14ac:dyDescent="0.25"/>
    <row r="12651" ht="15" customHeight="1" x14ac:dyDescent="0.25"/>
    <row r="12652" ht="15" customHeight="1" x14ac:dyDescent="0.25"/>
    <row r="12653" ht="15" customHeight="1" x14ac:dyDescent="0.25"/>
    <row r="12654" ht="15" customHeight="1" x14ac:dyDescent="0.25"/>
    <row r="12655" ht="15" customHeight="1" x14ac:dyDescent="0.25"/>
    <row r="12656" ht="15" customHeight="1" x14ac:dyDescent="0.25"/>
    <row r="12657" ht="15" customHeight="1" x14ac:dyDescent="0.25"/>
    <row r="12658" ht="15" customHeight="1" x14ac:dyDescent="0.25"/>
    <row r="12659" ht="15" customHeight="1" x14ac:dyDescent="0.25"/>
    <row r="12660" ht="15" customHeight="1" x14ac:dyDescent="0.25"/>
    <row r="12661" ht="15" customHeight="1" x14ac:dyDescent="0.25"/>
    <row r="12662" ht="15" customHeight="1" x14ac:dyDescent="0.25"/>
    <row r="12663" ht="15" customHeight="1" x14ac:dyDescent="0.25"/>
    <row r="12664" ht="15" customHeight="1" x14ac:dyDescent="0.25"/>
    <row r="12665" ht="15" customHeight="1" x14ac:dyDescent="0.25"/>
    <row r="12666" ht="15" customHeight="1" x14ac:dyDescent="0.25"/>
    <row r="12667" ht="15" customHeight="1" x14ac:dyDescent="0.25"/>
    <row r="12668" ht="15" customHeight="1" x14ac:dyDescent="0.25"/>
    <row r="12669" ht="15" customHeight="1" x14ac:dyDescent="0.25"/>
    <row r="12670" ht="15" customHeight="1" x14ac:dyDescent="0.25"/>
    <row r="12671" ht="15" customHeight="1" x14ac:dyDescent="0.25"/>
    <row r="12672" ht="15" customHeight="1" x14ac:dyDescent="0.25"/>
    <row r="12673" ht="15" customHeight="1" x14ac:dyDescent="0.25"/>
    <row r="12674" ht="15" customHeight="1" x14ac:dyDescent="0.25"/>
    <row r="12675" ht="15" customHeight="1" x14ac:dyDescent="0.25"/>
    <row r="12676" ht="15" customHeight="1" x14ac:dyDescent="0.25"/>
    <row r="12677" ht="15" customHeight="1" x14ac:dyDescent="0.25"/>
    <row r="12678" ht="15" customHeight="1" x14ac:dyDescent="0.25"/>
    <row r="12679" ht="15" customHeight="1" x14ac:dyDescent="0.25"/>
    <row r="12680" ht="15" customHeight="1" x14ac:dyDescent="0.25"/>
    <row r="12681" ht="15" customHeight="1" x14ac:dyDescent="0.25"/>
    <row r="12682" ht="15" customHeight="1" x14ac:dyDescent="0.25"/>
    <row r="12683" ht="15" customHeight="1" x14ac:dyDescent="0.25"/>
    <row r="12684" ht="15" customHeight="1" x14ac:dyDescent="0.25"/>
    <row r="12685" ht="15" customHeight="1" x14ac:dyDescent="0.25"/>
    <row r="12686" ht="15" customHeight="1" x14ac:dyDescent="0.25"/>
    <row r="12687" ht="15" customHeight="1" x14ac:dyDescent="0.25"/>
    <row r="12688" ht="15" customHeight="1" x14ac:dyDescent="0.25"/>
    <row r="12689" ht="15" customHeight="1" x14ac:dyDescent="0.25"/>
    <row r="12690" ht="15" customHeight="1" x14ac:dyDescent="0.25"/>
    <row r="12691" ht="15" customHeight="1" x14ac:dyDescent="0.25"/>
    <row r="12692" ht="15" customHeight="1" x14ac:dyDescent="0.25"/>
    <row r="12693" ht="15" customHeight="1" x14ac:dyDescent="0.25"/>
    <row r="12694" ht="15" customHeight="1" x14ac:dyDescent="0.25"/>
    <row r="12695" ht="15" customHeight="1" x14ac:dyDescent="0.25"/>
    <row r="12696" ht="15" customHeight="1" x14ac:dyDescent="0.25"/>
    <row r="12697" ht="15" customHeight="1" x14ac:dyDescent="0.25"/>
    <row r="12698" ht="15" customHeight="1" x14ac:dyDescent="0.25"/>
    <row r="12699" ht="15" customHeight="1" x14ac:dyDescent="0.25"/>
    <row r="12700" ht="15" customHeight="1" x14ac:dyDescent="0.25"/>
    <row r="12701" ht="15" customHeight="1" x14ac:dyDescent="0.25"/>
    <row r="12702" ht="15" customHeight="1" x14ac:dyDescent="0.25"/>
    <row r="12703" ht="15" customHeight="1" x14ac:dyDescent="0.25"/>
    <row r="12704" ht="15" customHeight="1" x14ac:dyDescent="0.25"/>
    <row r="12705" ht="15" customHeight="1" x14ac:dyDescent="0.25"/>
    <row r="12706" ht="15" customHeight="1" x14ac:dyDescent="0.25"/>
    <row r="12707" ht="15" customHeight="1" x14ac:dyDescent="0.25"/>
    <row r="12708" ht="15" customHeight="1" x14ac:dyDescent="0.25"/>
    <row r="12709" ht="15" customHeight="1" x14ac:dyDescent="0.25"/>
    <row r="12710" ht="15" customHeight="1" x14ac:dyDescent="0.25"/>
    <row r="12711" ht="15" customHeight="1" x14ac:dyDescent="0.25"/>
    <row r="12712" ht="15" customHeight="1" x14ac:dyDescent="0.25"/>
    <row r="12713" ht="15" customHeight="1" x14ac:dyDescent="0.25"/>
    <row r="12714" ht="15" customHeight="1" x14ac:dyDescent="0.25"/>
    <row r="12715" ht="15" customHeight="1" x14ac:dyDescent="0.25"/>
    <row r="12716" ht="15" customHeight="1" x14ac:dyDescent="0.25"/>
    <row r="12717" ht="15" customHeight="1" x14ac:dyDescent="0.25"/>
    <row r="12718" ht="15" customHeight="1" x14ac:dyDescent="0.25"/>
    <row r="12719" ht="15" customHeight="1" x14ac:dyDescent="0.25"/>
    <row r="12720" ht="15" customHeight="1" x14ac:dyDescent="0.25"/>
    <row r="12721" ht="15" customHeight="1" x14ac:dyDescent="0.25"/>
    <row r="12722" ht="15" customHeight="1" x14ac:dyDescent="0.25"/>
    <row r="12723" ht="15" customHeight="1" x14ac:dyDescent="0.25"/>
    <row r="12724" ht="15" customHeight="1" x14ac:dyDescent="0.25"/>
    <row r="12725" ht="15" customHeight="1" x14ac:dyDescent="0.25"/>
    <row r="12726" ht="15" customHeight="1" x14ac:dyDescent="0.25"/>
    <row r="12727" ht="15" customHeight="1" x14ac:dyDescent="0.25"/>
    <row r="12728" ht="15" customHeight="1" x14ac:dyDescent="0.25"/>
    <row r="12729" ht="15" customHeight="1" x14ac:dyDescent="0.25"/>
    <row r="12730" ht="15" customHeight="1" x14ac:dyDescent="0.25"/>
    <row r="12731" ht="15" customHeight="1" x14ac:dyDescent="0.25"/>
    <row r="12732" ht="15" customHeight="1" x14ac:dyDescent="0.25"/>
    <row r="12733" ht="15" customHeight="1" x14ac:dyDescent="0.25"/>
    <row r="12734" ht="15" customHeight="1" x14ac:dyDescent="0.25"/>
    <row r="12735" ht="15" customHeight="1" x14ac:dyDescent="0.25"/>
    <row r="12736" ht="15" customHeight="1" x14ac:dyDescent="0.25"/>
    <row r="12737" ht="15" customHeight="1" x14ac:dyDescent="0.25"/>
    <row r="12738" ht="15" customHeight="1" x14ac:dyDescent="0.25"/>
    <row r="12739" ht="15" customHeight="1" x14ac:dyDescent="0.25"/>
    <row r="12740" ht="15" customHeight="1" x14ac:dyDescent="0.25"/>
    <row r="12741" ht="15" customHeight="1" x14ac:dyDescent="0.25"/>
    <row r="12742" ht="15" customHeight="1" x14ac:dyDescent="0.25"/>
    <row r="12743" ht="15" customHeight="1" x14ac:dyDescent="0.25"/>
    <row r="12744" ht="15" customHeight="1" x14ac:dyDescent="0.25"/>
    <row r="12745" ht="15" customHeight="1" x14ac:dyDescent="0.25"/>
    <row r="12746" ht="15" customHeight="1" x14ac:dyDescent="0.25"/>
    <row r="12747" ht="15" customHeight="1" x14ac:dyDescent="0.25"/>
    <row r="12748" ht="15" customHeight="1" x14ac:dyDescent="0.25"/>
    <row r="12749" ht="15" customHeight="1" x14ac:dyDescent="0.25"/>
    <row r="12750" ht="15" customHeight="1" x14ac:dyDescent="0.25"/>
    <row r="12751" ht="15" customHeight="1" x14ac:dyDescent="0.25"/>
    <row r="12752" ht="15" customHeight="1" x14ac:dyDescent="0.25"/>
    <row r="12753" ht="15" customHeight="1" x14ac:dyDescent="0.25"/>
    <row r="12754" ht="15" customHeight="1" x14ac:dyDescent="0.25"/>
    <row r="12755" ht="15" customHeight="1" x14ac:dyDescent="0.25"/>
    <row r="12756" ht="15" customHeight="1" x14ac:dyDescent="0.25"/>
    <row r="12757" ht="15" customHeight="1" x14ac:dyDescent="0.25"/>
    <row r="12758" ht="15" customHeight="1" x14ac:dyDescent="0.25"/>
    <row r="12759" ht="15" customHeight="1" x14ac:dyDescent="0.25"/>
    <row r="12760" ht="15" customHeight="1" x14ac:dyDescent="0.25"/>
    <row r="12761" ht="15" customHeight="1" x14ac:dyDescent="0.25"/>
    <row r="12762" ht="15" customHeight="1" x14ac:dyDescent="0.25"/>
    <row r="12763" ht="15" customHeight="1" x14ac:dyDescent="0.25"/>
    <row r="12764" ht="15" customHeight="1" x14ac:dyDescent="0.25"/>
    <row r="12765" ht="15" customHeight="1" x14ac:dyDescent="0.25"/>
    <row r="12766" ht="15" customHeight="1" x14ac:dyDescent="0.25"/>
    <row r="12767" ht="15" customHeight="1" x14ac:dyDescent="0.25"/>
    <row r="12768" ht="15" customHeight="1" x14ac:dyDescent="0.25"/>
    <row r="12769" ht="15" customHeight="1" x14ac:dyDescent="0.25"/>
    <row r="12770" ht="15" customHeight="1" x14ac:dyDescent="0.25"/>
    <row r="12771" ht="15" customHeight="1" x14ac:dyDescent="0.25"/>
    <row r="12772" ht="15" customHeight="1" x14ac:dyDescent="0.25"/>
    <row r="12773" ht="15" customHeight="1" x14ac:dyDescent="0.25"/>
    <row r="12774" ht="15" customHeight="1" x14ac:dyDescent="0.25"/>
    <row r="12775" ht="15" customHeight="1" x14ac:dyDescent="0.25"/>
    <row r="12776" ht="15" customHeight="1" x14ac:dyDescent="0.25"/>
    <row r="12777" ht="15" customHeight="1" x14ac:dyDescent="0.25"/>
    <row r="12778" ht="15" customHeight="1" x14ac:dyDescent="0.25"/>
    <row r="12779" ht="15" customHeight="1" x14ac:dyDescent="0.25"/>
    <row r="12780" ht="15" customHeight="1" x14ac:dyDescent="0.25"/>
    <row r="12781" ht="15" customHeight="1" x14ac:dyDescent="0.25"/>
    <row r="12782" ht="15" customHeight="1" x14ac:dyDescent="0.25"/>
    <row r="12783" ht="15" customHeight="1" x14ac:dyDescent="0.25"/>
    <row r="12784" ht="15" customHeight="1" x14ac:dyDescent="0.25"/>
    <row r="12785" ht="15" customHeight="1" x14ac:dyDescent="0.25"/>
    <row r="12786" ht="15" customHeight="1" x14ac:dyDescent="0.25"/>
    <row r="12787" ht="15" customHeight="1" x14ac:dyDescent="0.25"/>
    <row r="12788" ht="15" customHeight="1" x14ac:dyDescent="0.25"/>
    <row r="12789" ht="15" customHeight="1" x14ac:dyDescent="0.25"/>
    <row r="12790" ht="15" customHeight="1" x14ac:dyDescent="0.25"/>
    <row r="12791" ht="15" customHeight="1" x14ac:dyDescent="0.25"/>
    <row r="12792" ht="15" customHeight="1" x14ac:dyDescent="0.25"/>
    <row r="12793" ht="15" customHeight="1" x14ac:dyDescent="0.25"/>
    <row r="12794" ht="15" customHeight="1" x14ac:dyDescent="0.25"/>
    <row r="12795" ht="15" customHeight="1" x14ac:dyDescent="0.25"/>
    <row r="12796" ht="15" customHeight="1" x14ac:dyDescent="0.25"/>
    <row r="12797" ht="15" customHeight="1" x14ac:dyDescent="0.25"/>
    <row r="12798" ht="15" customHeight="1" x14ac:dyDescent="0.25"/>
    <row r="12799" ht="15" customHeight="1" x14ac:dyDescent="0.25"/>
    <row r="12800" ht="15" customHeight="1" x14ac:dyDescent="0.25"/>
    <row r="12801" ht="15" customHeight="1" x14ac:dyDescent="0.25"/>
    <row r="12802" ht="15" customHeight="1" x14ac:dyDescent="0.25"/>
    <row r="12803" ht="15" customHeight="1" x14ac:dyDescent="0.25"/>
    <row r="12804" ht="15" customHeight="1" x14ac:dyDescent="0.25"/>
    <row r="12805" ht="15" customHeight="1" x14ac:dyDescent="0.25"/>
    <row r="12806" ht="15" customHeight="1" x14ac:dyDescent="0.25"/>
    <row r="12807" ht="15" customHeight="1" x14ac:dyDescent="0.25"/>
    <row r="12808" ht="15" customHeight="1" x14ac:dyDescent="0.25"/>
    <row r="12809" ht="15" customHeight="1" x14ac:dyDescent="0.25"/>
    <row r="12810" ht="15" customHeight="1" x14ac:dyDescent="0.25"/>
    <row r="12811" ht="15" customHeight="1" x14ac:dyDescent="0.25"/>
    <row r="12812" ht="15" customHeight="1" x14ac:dyDescent="0.25"/>
    <row r="12813" ht="15" customHeight="1" x14ac:dyDescent="0.25"/>
    <row r="12814" ht="15" customHeight="1" x14ac:dyDescent="0.25"/>
    <row r="12815" ht="15" customHeight="1" x14ac:dyDescent="0.25"/>
    <row r="12816" ht="15" customHeight="1" x14ac:dyDescent="0.25"/>
    <row r="12817" ht="15" customHeight="1" x14ac:dyDescent="0.25"/>
    <row r="12818" ht="15" customHeight="1" x14ac:dyDescent="0.25"/>
    <row r="12819" ht="15" customHeight="1" x14ac:dyDescent="0.25"/>
    <row r="12820" ht="15" customHeight="1" x14ac:dyDescent="0.25"/>
    <row r="12821" ht="15" customHeight="1" x14ac:dyDescent="0.25"/>
    <row r="12822" ht="15" customHeight="1" x14ac:dyDescent="0.25"/>
    <row r="12823" ht="15" customHeight="1" x14ac:dyDescent="0.25"/>
    <row r="12824" ht="15" customHeight="1" x14ac:dyDescent="0.25"/>
    <row r="12825" ht="15" customHeight="1" x14ac:dyDescent="0.25"/>
    <row r="12826" ht="15" customHeight="1" x14ac:dyDescent="0.25"/>
    <row r="12827" ht="15" customHeight="1" x14ac:dyDescent="0.25"/>
    <row r="12828" ht="15" customHeight="1" x14ac:dyDescent="0.25"/>
    <row r="12829" ht="15" customHeight="1" x14ac:dyDescent="0.25"/>
    <row r="12830" ht="15" customHeight="1" x14ac:dyDescent="0.25"/>
    <row r="12831" ht="15" customHeight="1" x14ac:dyDescent="0.25"/>
    <row r="12832" ht="15" customHeight="1" x14ac:dyDescent="0.25"/>
    <row r="12833" ht="15" customHeight="1" x14ac:dyDescent="0.25"/>
    <row r="12834" ht="15" customHeight="1" x14ac:dyDescent="0.25"/>
    <row r="12835" ht="15" customHeight="1" x14ac:dyDescent="0.25"/>
    <row r="12836" ht="15" customHeight="1" x14ac:dyDescent="0.25"/>
    <row r="12837" ht="15" customHeight="1" x14ac:dyDescent="0.25"/>
    <row r="12838" ht="15" customHeight="1" x14ac:dyDescent="0.25"/>
    <row r="12839" ht="15" customHeight="1" x14ac:dyDescent="0.25"/>
    <row r="12840" ht="15" customHeight="1" x14ac:dyDescent="0.25"/>
    <row r="12841" ht="15" customHeight="1" x14ac:dyDescent="0.25"/>
    <row r="12842" ht="15" customHeight="1" x14ac:dyDescent="0.25"/>
    <row r="12843" ht="15" customHeight="1" x14ac:dyDescent="0.25"/>
    <row r="12844" ht="15" customHeight="1" x14ac:dyDescent="0.25"/>
    <row r="12845" ht="15" customHeight="1" x14ac:dyDescent="0.25"/>
    <row r="12846" ht="15" customHeight="1" x14ac:dyDescent="0.25"/>
    <row r="12847" ht="15" customHeight="1" x14ac:dyDescent="0.25"/>
    <row r="12848" ht="15" customHeight="1" x14ac:dyDescent="0.25"/>
    <row r="12849" ht="15" customHeight="1" x14ac:dyDescent="0.25"/>
    <row r="12850" ht="15" customHeight="1" x14ac:dyDescent="0.25"/>
    <row r="12851" ht="15" customHeight="1" x14ac:dyDescent="0.25"/>
    <row r="12852" ht="15" customHeight="1" x14ac:dyDescent="0.25"/>
    <row r="12853" ht="15" customHeight="1" x14ac:dyDescent="0.25"/>
    <row r="12854" ht="15" customHeight="1" x14ac:dyDescent="0.25"/>
    <row r="12855" ht="15" customHeight="1" x14ac:dyDescent="0.25"/>
    <row r="12856" ht="15" customHeight="1" x14ac:dyDescent="0.25"/>
    <row r="12857" ht="15" customHeight="1" x14ac:dyDescent="0.25"/>
    <row r="12858" ht="15" customHeight="1" x14ac:dyDescent="0.25"/>
    <row r="12859" ht="15" customHeight="1" x14ac:dyDescent="0.25"/>
    <row r="12860" ht="15" customHeight="1" x14ac:dyDescent="0.25"/>
    <row r="12861" ht="15" customHeight="1" x14ac:dyDescent="0.25"/>
    <row r="12862" ht="15" customHeight="1" x14ac:dyDescent="0.25"/>
    <row r="12863" ht="15" customHeight="1" x14ac:dyDescent="0.25"/>
    <row r="12864" ht="15" customHeight="1" x14ac:dyDescent="0.25"/>
    <row r="12865" ht="15" customHeight="1" x14ac:dyDescent="0.25"/>
    <row r="12866" ht="15" customHeight="1" x14ac:dyDescent="0.25"/>
    <row r="12867" ht="15" customHeight="1" x14ac:dyDescent="0.25"/>
    <row r="12868" ht="15" customHeight="1" x14ac:dyDescent="0.25"/>
    <row r="12869" ht="15" customHeight="1" x14ac:dyDescent="0.25"/>
    <row r="12870" ht="15" customHeight="1" x14ac:dyDescent="0.25"/>
    <row r="12871" ht="15" customHeight="1" x14ac:dyDescent="0.25"/>
    <row r="12872" ht="15" customHeight="1" x14ac:dyDescent="0.25"/>
    <row r="12873" ht="15" customHeight="1" x14ac:dyDescent="0.25"/>
    <row r="12874" ht="15" customHeight="1" x14ac:dyDescent="0.25"/>
    <row r="12875" ht="15" customHeight="1" x14ac:dyDescent="0.25"/>
    <row r="12876" ht="15" customHeight="1" x14ac:dyDescent="0.25"/>
    <row r="12877" ht="15" customHeight="1" x14ac:dyDescent="0.25"/>
    <row r="12878" ht="15" customHeight="1" x14ac:dyDescent="0.25"/>
    <row r="12879" ht="15" customHeight="1" x14ac:dyDescent="0.25"/>
    <row r="12880" ht="15" customHeight="1" x14ac:dyDescent="0.25"/>
    <row r="12881" ht="15" customHeight="1" x14ac:dyDescent="0.25"/>
    <row r="12882" ht="15" customHeight="1" x14ac:dyDescent="0.25"/>
    <row r="12883" ht="15" customHeight="1" x14ac:dyDescent="0.25"/>
    <row r="12884" ht="15" customHeight="1" x14ac:dyDescent="0.25"/>
    <row r="12885" ht="15" customHeight="1" x14ac:dyDescent="0.25"/>
    <row r="12886" ht="15" customHeight="1" x14ac:dyDescent="0.25"/>
    <row r="12887" ht="15" customHeight="1" x14ac:dyDescent="0.25"/>
    <row r="12888" ht="15" customHeight="1" x14ac:dyDescent="0.25"/>
    <row r="12889" ht="15" customHeight="1" x14ac:dyDescent="0.25"/>
    <row r="12890" ht="15" customHeight="1" x14ac:dyDescent="0.25"/>
    <row r="12891" ht="15" customHeight="1" x14ac:dyDescent="0.25"/>
    <row r="12892" ht="15" customHeight="1" x14ac:dyDescent="0.25"/>
    <row r="12893" ht="15" customHeight="1" x14ac:dyDescent="0.25"/>
    <row r="12894" ht="15" customHeight="1" x14ac:dyDescent="0.25"/>
    <row r="12895" ht="15" customHeight="1" x14ac:dyDescent="0.25"/>
    <row r="12896" ht="15" customHeight="1" x14ac:dyDescent="0.25"/>
    <row r="12897" ht="15" customHeight="1" x14ac:dyDescent="0.25"/>
    <row r="12898" ht="15" customHeight="1" x14ac:dyDescent="0.25"/>
    <row r="12899" ht="15" customHeight="1" x14ac:dyDescent="0.25"/>
    <row r="12900" ht="15" customHeight="1" x14ac:dyDescent="0.25"/>
    <row r="12901" ht="15" customHeight="1" x14ac:dyDescent="0.25"/>
    <row r="12902" ht="15" customHeight="1" x14ac:dyDescent="0.25"/>
    <row r="12903" ht="15" customHeight="1" x14ac:dyDescent="0.25"/>
    <row r="12904" ht="15" customHeight="1" x14ac:dyDescent="0.25"/>
    <row r="12905" ht="15" customHeight="1" x14ac:dyDescent="0.25"/>
    <row r="12906" ht="15" customHeight="1" x14ac:dyDescent="0.25"/>
    <row r="12907" ht="15" customHeight="1" x14ac:dyDescent="0.25"/>
    <row r="12908" ht="15" customHeight="1" x14ac:dyDescent="0.25"/>
    <row r="12909" ht="15" customHeight="1" x14ac:dyDescent="0.25"/>
    <row r="12910" ht="15" customHeight="1" x14ac:dyDescent="0.25"/>
    <row r="12911" ht="15" customHeight="1" x14ac:dyDescent="0.25"/>
    <row r="12912" ht="15" customHeight="1" x14ac:dyDescent="0.25"/>
    <row r="12913" ht="15" customHeight="1" x14ac:dyDescent="0.25"/>
    <row r="12914" ht="15" customHeight="1" x14ac:dyDescent="0.25"/>
    <row r="12915" ht="15" customHeight="1" x14ac:dyDescent="0.25"/>
    <row r="12916" ht="15" customHeight="1" x14ac:dyDescent="0.25"/>
    <row r="12917" ht="15" customHeight="1" x14ac:dyDescent="0.25"/>
    <row r="12918" ht="15" customHeight="1" x14ac:dyDescent="0.25"/>
    <row r="12919" ht="15" customHeight="1" x14ac:dyDescent="0.25"/>
    <row r="12920" ht="15" customHeight="1" x14ac:dyDescent="0.25"/>
    <row r="12921" ht="15" customHeight="1" x14ac:dyDescent="0.25"/>
    <row r="12922" ht="15" customHeight="1" x14ac:dyDescent="0.25"/>
    <row r="12923" ht="15" customHeight="1" x14ac:dyDescent="0.25"/>
    <row r="12924" ht="15" customHeight="1" x14ac:dyDescent="0.25"/>
    <row r="12925" ht="15" customHeight="1" x14ac:dyDescent="0.25"/>
    <row r="12926" ht="15" customHeight="1" x14ac:dyDescent="0.25"/>
    <row r="12927" ht="15" customHeight="1" x14ac:dyDescent="0.25"/>
    <row r="12928" ht="15" customHeight="1" x14ac:dyDescent="0.25"/>
    <row r="12929" ht="15" customHeight="1" x14ac:dyDescent="0.25"/>
    <row r="12930" ht="15" customHeight="1" x14ac:dyDescent="0.25"/>
    <row r="12931" ht="15" customHeight="1" x14ac:dyDescent="0.25"/>
    <row r="12932" ht="15" customHeight="1" x14ac:dyDescent="0.25"/>
    <row r="12933" ht="15" customHeight="1" x14ac:dyDescent="0.25"/>
    <row r="12934" ht="15" customHeight="1" x14ac:dyDescent="0.25"/>
    <row r="12935" ht="15" customHeight="1" x14ac:dyDescent="0.25"/>
    <row r="12936" ht="15" customHeight="1" x14ac:dyDescent="0.25"/>
    <row r="12937" ht="15" customHeight="1" x14ac:dyDescent="0.25"/>
    <row r="12938" ht="15" customHeight="1" x14ac:dyDescent="0.25"/>
    <row r="12939" ht="15" customHeight="1" x14ac:dyDescent="0.25"/>
    <row r="12940" ht="15" customHeight="1" x14ac:dyDescent="0.25"/>
    <row r="12941" ht="15" customHeight="1" x14ac:dyDescent="0.25"/>
    <row r="12942" ht="15" customHeight="1" x14ac:dyDescent="0.25"/>
    <row r="12943" ht="15" customHeight="1" x14ac:dyDescent="0.25"/>
    <row r="12944" ht="15" customHeight="1" x14ac:dyDescent="0.25"/>
    <row r="12945" ht="15" customHeight="1" x14ac:dyDescent="0.25"/>
    <row r="12946" ht="15" customHeight="1" x14ac:dyDescent="0.25"/>
    <row r="12947" ht="15" customHeight="1" x14ac:dyDescent="0.25"/>
    <row r="12948" ht="15" customHeight="1" x14ac:dyDescent="0.25"/>
    <row r="12949" ht="15" customHeight="1" x14ac:dyDescent="0.25"/>
    <row r="12950" ht="15" customHeight="1" x14ac:dyDescent="0.25"/>
    <row r="12951" ht="15" customHeight="1" x14ac:dyDescent="0.25"/>
    <row r="12952" ht="15" customHeight="1" x14ac:dyDescent="0.25"/>
    <row r="12953" ht="15" customHeight="1" x14ac:dyDescent="0.25"/>
    <row r="12954" ht="15" customHeight="1" x14ac:dyDescent="0.25"/>
    <row r="12955" ht="15" customHeight="1" x14ac:dyDescent="0.25"/>
    <row r="12956" ht="15" customHeight="1" x14ac:dyDescent="0.25"/>
    <row r="12957" ht="15" customHeight="1" x14ac:dyDescent="0.25"/>
    <row r="12958" ht="15" customHeight="1" x14ac:dyDescent="0.25"/>
    <row r="12959" ht="15" customHeight="1" x14ac:dyDescent="0.25"/>
    <row r="12960" ht="15" customHeight="1" x14ac:dyDescent="0.25"/>
    <row r="12961" ht="15" customHeight="1" x14ac:dyDescent="0.25"/>
    <row r="12962" ht="15" customHeight="1" x14ac:dyDescent="0.25"/>
    <row r="12963" ht="15" customHeight="1" x14ac:dyDescent="0.25"/>
    <row r="12964" ht="15" customHeight="1" x14ac:dyDescent="0.25"/>
    <row r="12965" ht="15" customHeight="1" x14ac:dyDescent="0.25"/>
    <row r="12966" ht="15" customHeight="1" x14ac:dyDescent="0.25"/>
    <row r="12967" ht="15" customHeight="1" x14ac:dyDescent="0.25"/>
    <row r="12968" ht="15" customHeight="1" x14ac:dyDescent="0.25"/>
    <row r="12969" ht="15" customHeight="1" x14ac:dyDescent="0.25"/>
    <row r="12970" ht="15" customHeight="1" x14ac:dyDescent="0.25"/>
    <row r="12971" ht="15" customHeight="1" x14ac:dyDescent="0.25"/>
    <row r="12972" ht="15" customHeight="1" x14ac:dyDescent="0.25"/>
    <row r="12973" ht="15" customHeight="1" x14ac:dyDescent="0.25"/>
    <row r="12974" ht="15" customHeight="1" x14ac:dyDescent="0.25"/>
    <row r="12975" ht="15" customHeight="1" x14ac:dyDescent="0.25"/>
    <row r="12976" ht="15" customHeight="1" x14ac:dyDescent="0.25"/>
    <row r="12977" ht="15" customHeight="1" x14ac:dyDescent="0.25"/>
    <row r="12978" ht="15" customHeight="1" x14ac:dyDescent="0.25"/>
    <row r="12979" ht="15" customHeight="1" x14ac:dyDescent="0.25"/>
    <row r="12980" ht="15" customHeight="1" x14ac:dyDescent="0.25"/>
    <row r="12981" ht="15" customHeight="1" x14ac:dyDescent="0.25"/>
    <row r="12982" ht="15" customHeight="1" x14ac:dyDescent="0.25"/>
    <row r="12983" ht="15" customHeight="1" x14ac:dyDescent="0.25"/>
    <row r="12984" ht="15" customHeight="1" x14ac:dyDescent="0.25"/>
    <row r="12985" ht="15" customHeight="1" x14ac:dyDescent="0.25"/>
    <row r="12986" ht="15" customHeight="1" x14ac:dyDescent="0.25"/>
    <row r="12987" ht="15" customHeight="1" x14ac:dyDescent="0.25"/>
    <row r="12988" ht="15" customHeight="1" x14ac:dyDescent="0.25"/>
    <row r="12989" ht="15" customHeight="1" x14ac:dyDescent="0.25"/>
    <row r="12990" ht="15" customHeight="1" x14ac:dyDescent="0.25"/>
    <row r="12991" ht="15" customHeight="1" x14ac:dyDescent="0.25"/>
    <row r="12992" ht="15" customHeight="1" x14ac:dyDescent="0.25"/>
    <row r="12993" ht="15" customHeight="1" x14ac:dyDescent="0.25"/>
    <row r="12994" ht="15" customHeight="1" x14ac:dyDescent="0.25"/>
    <row r="12995" ht="15" customHeight="1" x14ac:dyDescent="0.25"/>
    <row r="12996" ht="15" customHeight="1" x14ac:dyDescent="0.25"/>
    <row r="12997" ht="15" customHeight="1" x14ac:dyDescent="0.25"/>
    <row r="12998" ht="15" customHeight="1" x14ac:dyDescent="0.25"/>
    <row r="12999" ht="15" customHeight="1" x14ac:dyDescent="0.25"/>
    <row r="13000" ht="15" customHeight="1" x14ac:dyDescent="0.25"/>
    <row r="13001" ht="15" customHeight="1" x14ac:dyDescent="0.25"/>
    <row r="13002" ht="15" customHeight="1" x14ac:dyDescent="0.25"/>
    <row r="13003" ht="15" customHeight="1" x14ac:dyDescent="0.25"/>
    <row r="13004" ht="15" customHeight="1" x14ac:dyDescent="0.25"/>
    <row r="13005" ht="15" customHeight="1" x14ac:dyDescent="0.25"/>
    <row r="13006" ht="15" customHeight="1" x14ac:dyDescent="0.25"/>
    <row r="13007" ht="15" customHeight="1" x14ac:dyDescent="0.25"/>
    <row r="13008" ht="15" customHeight="1" x14ac:dyDescent="0.25"/>
    <row r="13009" ht="15" customHeight="1" x14ac:dyDescent="0.25"/>
    <row r="13010" ht="15" customHeight="1" x14ac:dyDescent="0.25"/>
    <row r="13011" ht="15" customHeight="1" x14ac:dyDescent="0.25"/>
    <row r="13012" ht="15" customHeight="1" x14ac:dyDescent="0.25"/>
    <row r="13013" ht="15" customHeight="1" x14ac:dyDescent="0.25"/>
    <row r="13014" ht="15" customHeight="1" x14ac:dyDescent="0.25"/>
    <row r="13015" ht="15" customHeight="1" x14ac:dyDescent="0.25"/>
    <row r="13016" ht="15" customHeight="1" x14ac:dyDescent="0.25"/>
    <row r="13017" ht="15" customHeight="1" x14ac:dyDescent="0.25"/>
    <row r="13018" ht="15" customHeight="1" x14ac:dyDescent="0.25"/>
    <row r="13019" ht="15" customHeight="1" x14ac:dyDescent="0.25"/>
    <row r="13020" ht="15" customHeight="1" x14ac:dyDescent="0.25"/>
    <row r="13021" ht="15" customHeight="1" x14ac:dyDescent="0.25"/>
    <row r="13022" ht="15" customHeight="1" x14ac:dyDescent="0.25"/>
    <row r="13023" ht="15" customHeight="1" x14ac:dyDescent="0.25"/>
    <row r="13024" ht="15" customHeight="1" x14ac:dyDescent="0.25"/>
    <row r="13025" ht="15" customHeight="1" x14ac:dyDescent="0.25"/>
    <row r="13026" ht="15" customHeight="1" x14ac:dyDescent="0.25"/>
    <row r="13027" ht="15" customHeight="1" x14ac:dyDescent="0.25"/>
    <row r="13028" ht="15" customHeight="1" x14ac:dyDescent="0.25"/>
    <row r="13029" ht="15" customHeight="1" x14ac:dyDescent="0.25"/>
    <row r="13030" ht="15" customHeight="1" x14ac:dyDescent="0.25"/>
    <row r="13031" ht="15" customHeight="1" x14ac:dyDescent="0.25"/>
    <row r="13032" ht="15" customHeight="1" x14ac:dyDescent="0.25"/>
    <row r="13033" ht="15" customHeight="1" x14ac:dyDescent="0.25"/>
    <row r="13034" ht="15" customHeight="1" x14ac:dyDescent="0.25"/>
    <row r="13035" ht="15" customHeight="1" x14ac:dyDescent="0.25"/>
    <row r="13036" ht="15" customHeight="1" x14ac:dyDescent="0.25"/>
    <row r="13037" ht="15" customHeight="1" x14ac:dyDescent="0.25"/>
    <row r="13038" ht="15" customHeight="1" x14ac:dyDescent="0.25"/>
    <row r="13039" ht="15" customHeight="1" x14ac:dyDescent="0.25"/>
    <row r="13040" ht="15" customHeight="1" x14ac:dyDescent="0.25"/>
    <row r="13041" ht="15" customHeight="1" x14ac:dyDescent="0.25"/>
    <row r="13042" ht="15" customHeight="1" x14ac:dyDescent="0.25"/>
    <row r="13043" ht="15" customHeight="1" x14ac:dyDescent="0.25"/>
    <row r="13044" ht="15" customHeight="1" x14ac:dyDescent="0.25"/>
    <row r="13045" ht="15" customHeight="1" x14ac:dyDescent="0.25"/>
    <row r="13046" ht="15" customHeight="1" x14ac:dyDescent="0.25"/>
    <row r="13047" ht="15" customHeight="1" x14ac:dyDescent="0.25"/>
    <row r="13048" ht="15" customHeight="1" x14ac:dyDescent="0.25"/>
    <row r="13049" ht="15" customHeight="1" x14ac:dyDescent="0.25"/>
    <row r="13050" ht="15" customHeight="1" x14ac:dyDescent="0.25"/>
    <row r="13051" ht="15" customHeight="1" x14ac:dyDescent="0.25"/>
    <row r="13052" ht="15" customHeight="1" x14ac:dyDescent="0.25"/>
    <row r="13053" ht="15" customHeight="1" x14ac:dyDescent="0.25"/>
    <row r="13054" ht="15" customHeight="1" x14ac:dyDescent="0.25"/>
    <row r="13055" ht="15" customHeight="1" x14ac:dyDescent="0.25"/>
    <row r="13056" ht="15" customHeight="1" x14ac:dyDescent="0.25"/>
    <row r="13057" ht="15" customHeight="1" x14ac:dyDescent="0.25"/>
    <row r="13058" ht="15" customHeight="1" x14ac:dyDescent="0.25"/>
    <row r="13059" ht="15" customHeight="1" x14ac:dyDescent="0.25"/>
    <row r="13060" ht="15" customHeight="1" x14ac:dyDescent="0.25"/>
    <row r="13061" ht="15" customHeight="1" x14ac:dyDescent="0.25"/>
    <row r="13062" ht="15" customHeight="1" x14ac:dyDescent="0.25"/>
    <row r="13063" ht="15" customHeight="1" x14ac:dyDescent="0.25"/>
    <row r="13064" ht="15" customHeight="1" x14ac:dyDescent="0.25"/>
    <row r="13065" ht="15" customHeight="1" x14ac:dyDescent="0.25"/>
    <row r="13066" ht="15" customHeight="1" x14ac:dyDescent="0.25"/>
    <row r="13067" ht="15" customHeight="1" x14ac:dyDescent="0.25"/>
    <row r="13068" ht="15" customHeight="1" x14ac:dyDescent="0.25"/>
    <row r="13069" ht="15" customHeight="1" x14ac:dyDescent="0.25"/>
    <row r="13070" ht="15" customHeight="1" x14ac:dyDescent="0.25"/>
    <row r="13071" ht="15" customHeight="1" x14ac:dyDescent="0.25"/>
    <row r="13072" ht="15" customHeight="1" x14ac:dyDescent="0.25"/>
    <row r="13073" ht="15" customHeight="1" x14ac:dyDescent="0.25"/>
    <row r="13074" ht="15" customHeight="1" x14ac:dyDescent="0.25"/>
    <row r="13075" ht="15" customHeight="1" x14ac:dyDescent="0.25"/>
    <row r="13076" ht="15" customHeight="1" x14ac:dyDescent="0.25"/>
    <row r="13077" ht="15" customHeight="1" x14ac:dyDescent="0.25"/>
    <row r="13078" ht="15" customHeight="1" x14ac:dyDescent="0.25"/>
    <row r="13079" ht="15" customHeight="1" x14ac:dyDescent="0.25"/>
    <row r="13080" ht="15" customHeight="1" x14ac:dyDescent="0.25"/>
    <row r="13081" ht="15" customHeight="1" x14ac:dyDescent="0.25"/>
    <row r="13082" ht="15" customHeight="1" x14ac:dyDescent="0.25"/>
    <row r="13083" ht="15" customHeight="1" x14ac:dyDescent="0.25"/>
    <row r="13084" ht="15" customHeight="1" x14ac:dyDescent="0.25"/>
    <row r="13085" ht="15" customHeight="1" x14ac:dyDescent="0.25"/>
    <row r="13086" ht="15" customHeight="1" x14ac:dyDescent="0.25"/>
    <row r="13087" ht="15" customHeight="1" x14ac:dyDescent="0.25"/>
    <row r="13088" ht="15" customHeight="1" x14ac:dyDescent="0.25"/>
    <row r="13089" ht="15" customHeight="1" x14ac:dyDescent="0.25"/>
    <row r="13090" ht="15" customHeight="1" x14ac:dyDescent="0.25"/>
    <row r="13091" ht="15" customHeight="1" x14ac:dyDescent="0.25"/>
    <row r="13092" ht="15" customHeight="1" x14ac:dyDescent="0.25"/>
    <row r="13093" ht="15" customHeight="1" x14ac:dyDescent="0.25"/>
    <row r="13094" ht="15" customHeight="1" x14ac:dyDescent="0.25"/>
    <row r="13095" ht="15" customHeight="1" x14ac:dyDescent="0.25"/>
    <row r="13096" ht="15" customHeight="1" x14ac:dyDescent="0.25"/>
    <row r="13097" ht="15" customHeight="1" x14ac:dyDescent="0.25"/>
    <row r="13098" ht="15" customHeight="1" x14ac:dyDescent="0.25"/>
    <row r="13099" ht="15" customHeight="1" x14ac:dyDescent="0.25"/>
    <row r="13100" ht="15" customHeight="1" x14ac:dyDescent="0.25"/>
    <row r="13101" ht="15" customHeight="1" x14ac:dyDescent="0.25"/>
    <row r="13102" ht="15" customHeight="1" x14ac:dyDescent="0.25"/>
    <row r="13103" ht="15" customHeight="1" x14ac:dyDescent="0.25"/>
    <row r="13104" ht="15" customHeight="1" x14ac:dyDescent="0.25"/>
    <row r="13105" ht="15" customHeight="1" x14ac:dyDescent="0.25"/>
    <row r="13106" ht="15" customHeight="1" x14ac:dyDescent="0.25"/>
    <row r="13107" ht="15" customHeight="1" x14ac:dyDescent="0.25"/>
    <row r="13108" ht="15" customHeight="1" x14ac:dyDescent="0.25"/>
    <row r="13109" ht="15" customHeight="1" x14ac:dyDescent="0.25"/>
    <row r="13110" ht="15" customHeight="1" x14ac:dyDescent="0.25"/>
    <row r="13111" ht="15" customHeight="1" x14ac:dyDescent="0.25"/>
    <row r="13112" ht="15" customHeight="1" x14ac:dyDescent="0.25"/>
    <row r="13113" ht="15" customHeight="1" x14ac:dyDescent="0.25"/>
    <row r="13114" ht="15" customHeight="1" x14ac:dyDescent="0.25"/>
    <row r="13115" ht="15" customHeight="1" x14ac:dyDescent="0.25"/>
    <row r="13116" ht="15" customHeight="1" x14ac:dyDescent="0.25"/>
    <row r="13117" ht="15" customHeight="1" x14ac:dyDescent="0.25"/>
    <row r="13118" ht="15" customHeight="1" x14ac:dyDescent="0.25"/>
    <row r="13119" ht="15" customHeight="1" x14ac:dyDescent="0.25"/>
    <row r="13120" ht="15" customHeight="1" x14ac:dyDescent="0.25"/>
    <row r="13121" ht="15" customHeight="1" x14ac:dyDescent="0.25"/>
    <row r="13122" ht="15" customHeight="1" x14ac:dyDescent="0.25"/>
    <row r="13123" ht="15" customHeight="1" x14ac:dyDescent="0.25"/>
    <row r="13124" ht="15" customHeight="1" x14ac:dyDescent="0.25"/>
    <row r="13125" ht="15" customHeight="1" x14ac:dyDescent="0.25"/>
    <row r="13126" ht="15" customHeight="1" x14ac:dyDescent="0.25"/>
    <row r="13127" ht="15" customHeight="1" x14ac:dyDescent="0.25"/>
    <row r="13128" ht="15" customHeight="1" x14ac:dyDescent="0.25"/>
    <row r="13129" ht="15" customHeight="1" x14ac:dyDescent="0.25"/>
    <row r="13130" ht="15" customHeight="1" x14ac:dyDescent="0.25"/>
    <row r="13131" ht="15" customHeight="1" x14ac:dyDescent="0.25"/>
    <row r="13132" ht="15" customHeight="1" x14ac:dyDescent="0.25"/>
    <row r="13133" ht="15" customHeight="1" x14ac:dyDescent="0.25"/>
    <row r="13134" ht="15" customHeight="1" x14ac:dyDescent="0.25"/>
    <row r="13135" ht="15" customHeight="1" x14ac:dyDescent="0.25"/>
    <row r="13136" ht="15" customHeight="1" x14ac:dyDescent="0.25"/>
    <row r="13137" ht="15" customHeight="1" x14ac:dyDescent="0.25"/>
    <row r="13138" ht="15" customHeight="1" x14ac:dyDescent="0.25"/>
    <row r="13139" ht="15" customHeight="1" x14ac:dyDescent="0.25"/>
    <row r="13140" ht="15" customHeight="1" x14ac:dyDescent="0.25"/>
    <row r="13141" ht="15" customHeight="1" x14ac:dyDescent="0.25"/>
    <row r="13142" ht="15" customHeight="1" x14ac:dyDescent="0.25"/>
    <row r="13143" ht="15" customHeight="1" x14ac:dyDescent="0.25"/>
    <row r="13144" ht="15" customHeight="1" x14ac:dyDescent="0.25"/>
    <row r="13145" ht="15" customHeight="1" x14ac:dyDescent="0.25"/>
    <row r="13146" ht="15" customHeight="1" x14ac:dyDescent="0.25"/>
    <row r="13147" ht="15" customHeight="1" x14ac:dyDescent="0.25"/>
    <row r="13148" ht="15" customHeight="1" x14ac:dyDescent="0.25"/>
    <row r="13149" ht="15" customHeight="1" x14ac:dyDescent="0.25"/>
    <row r="13150" ht="15" customHeight="1" x14ac:dyDescent="0.25"/>
    <row r="13151" ht="15" customHeight="1" x14ac:dyDescent="0.25"/>
    <row r="13152" ht="15" customHeight="1" x14ac:dyDescent="0.25"/>
    <row r="13153" ht="15" customHeight="1" x14ac:dyDescent="0.25"/>
    <row r="13154" ht="15" customHeight="1" x14ac:dyDescent="0.25"/>
    <row r="13155" ht="15" customHeight="1" x14ac:dyDescent="0.25"/>
    <row r="13156" ht="15" customHeight="1" x14ac:dyDescent="0.25"/>
    <row r="13157" ht="15" customHeight="1" x14ac:dyDescent="0.25"/>
    <row r="13158" ht="15" customHeight="1" x14ac:dyDescent="0.25"/>
    <row r="13159" ht="15" customHeight="1" x14ac:dyDescent="0.25"/>
    <row r="13160" ht="15" customHeight="1" x14ac:dyDescent="0.25"/>
    <row r="13161" ht="15" customHeight="1" x14ac:dyDescent="0.25"/>
    <row r="13162" ht="15" customHeight="1" x14ac:dyDescent="0.25"/>
    <row r="13163" ht="15" customHeight="1" x14ac:dyDescent="0.25"/>
    <row r="13164" ht="15" customHeight="1" x14ac:dyDescent="0.25"/>
    <row r="13165" ht="15" customHeight="1" x14ac:dyDescent="0.25"/>
    <row r="13166" ht="15" customHeight="1" x14ac:dyDescent="0.25"/>
    <row r="13167" ht="15" customHeight="1" x14ac:dyDescent="0.25"/>
    <row r="13168" ht="15" customHeight="1" x14ac:dyDescent="0.25"/>
    <row r="13169" ht="15" customHeight="1" x14ac:dyDescent="0.25"/>
    <row r="13170" ht="15" customHeight="1" x14ac:dyDescent="0.25"/>
    <row r="13171" ht="15" customHeight="1" x14ac:dyDescent="0.25"/>
    <row r="13172" ht="15" customHeight="1" x14ac:dyDescent="0.25"/>
    <row r="13173" ht="15" customHeight="1" x14ac:dyDescent="0.25"/>
    <row r="13174" ht="15" customHeight="1" x14ac:dyDescent="0.25"/>
    <row r="13175" ht="15" customHeight="1" x14ac:dyDescent="0.25"/>
    <row r="13176" ht="15" customHeight="1" x14ac:dyDescent="0.25"/>
    <row r="13177" ht="15" customHeight="1" x14ac:dyDescent="0.25"/>
    <row r="13178" ht="15" customHeight="1" x14ac:dyDescent="0.25"/>
    <row r="13179" ht="15" customHeight="1" x14ac:dyDescent="0.25"/>
    <row r="13180" ht="15" customHeight="1" x14ac:dyDescent="0.25"/>
    <row r="13181" ht="15" customHeight="1" x14ac:dyDescent="0.25"/>
    <row r="13182" ht="15" customHeight="1" x14ac:dyDescent="0.25"/>
    <row r="13183" ht="15" customHeight="1" x14ac:dyDescent="0.25"/>
    <row r="13184" ht="15" customHeight="1" x14ac:dyDescent="0.25"/>
    <row r="13185" ht="15" customHeight="1" x14ac:dyDescent="0.25"/>
    <row r="13186" ht="15" customHeight="1" x14ac:dyDescent="0.25"/>
    <row r="13187" ht="15" customHeight="1" x14ac:dyDescent="0.25"/>
    <row r="13188" ht="15" customHeight="1" x14ac:dyDescent="0.25"/>
    <row r="13189" ht="15" customHeight="1" x14ac:dyDescent="0.25"/>
    <row r="13190" ht="15" customHeight="1" x14ac:dyDescent="0.25"/>
    <row r="13191" ht="15" customHeight="1" x14ac:dyDescent="0.25"/>
    <row r="13192" ht="15" customHeight="1" x14ac:dyDescent="0.25"/>
    <row r="13193" ht="15" customHeight="1" x14ac:dyDescent="0.25"/>
    <row r="13194" ht="15" customHeight="1" x14ac:dyDescent="0.25"/>
    <row r="13195" ht="15" customHeight="1" x14ac:dyDescent="0.25"/>
    <row r="13196" ht="15" customHeight="1" x14ac:dyDescent="0.25"/>
    <row r="13197" ht="15" customHeight="1" x14ac:dyDescent="0.25"/>
    <row r="13198" ht="15" customHeight="1" x14ac:dyDescent="0.25"/>
    <row r="13199" ht="15" customHeight="1" x14ac:dyDescent="0.25"/>
    <row r="13200" ht="15" customHeight="1" x14ac:dyDescent="0.25"/>
    <row r="13201" ht="15" customHeight="1" x14ac:dyDescent="0.25"/>
    <row r="13202" ht="15" customHeight="1" x14ac:dyDescent="0.25"/>
    <row r="13203" ht="15" customHeight="1" x14ac:dyDescent="0.25"/>
    <row r="13204" ht="15" customHeight="1" x14ac:dyDescent="0.25"/>
    <row r="13205" ht="15" customHeight="1" x14ac:dyDescent="0.25"/>
    <row r="13206" ht="15" customHeight="1" x14ac:dyDescent="0.25"/>
    <row r="13207" ht="15" customHeight="1" x14ac:dyDescent="0.25"/>
    <row r="13208" ht="15" customHeight="1" x14ac:dyDescent="0.25"/>
    <row r="13209" ht="15" customHeight="1" x14ac:dyDescent="0.25"/>
    <row r="13210" ht="15" customHeight="1" x14ac:dyDescent="0.25"/>
    <row r="13211" ht="15" customHeight="1" x14ac:dyDescent="0.25"/>
    <row r="13212" ht="15" customHeight="1" x14ac:dyDescent="0.25"/>
    <row r="13213" ht="15" customHeight="1" x14ac:dyDescent="0.25"/>
    <row r="13214" ht="15" customHeight="1" x14ac:dyDescent="0.25"/>
    <row r="13215" ht="15" customHeight="1" x14ac:dyDescent="0.25"/>
    <row r="13216" ht="15" customHeight="1" x14ac:dyDescent="0.25"/>
    <row r="13217" ht="15" customHeight="1" x14ac:dyDescent="0.25"/>
    <row r="13218" ht="15" customHeight="1" x14ac:dyDescent="0.25"/>
    <row r="13219" ht="15" customHeight="1" x14ac:dyDescent="0.25"/>
    <row r="13220" ht="15" customHeight="1" x14ac:dyDescent="0.25"/>
    <row r="13221" ht="15" customHeight="1" x14ac:dyDescent="0.25"/>
    <row r="13222" ht="15" customHeight="1" x14ac:dyDescent="0.25"/>
    <row r="13223" ht="15" customHeight="1" x14ac:dyDescent="0.25"/>
    <row r="13224" ht="15" customHeight="1" x14ac:dyDescent="0.25"/>
    <row r="13225" ht="15" customHeight="1" x14ac:dyDescent="0.25"/>
    <row r="13226" ht="15" customHeight="1" x14ac:dyDescent="0.25"/>
    <row r="13227" ht="15" customHeight="1" x14ac:dyDescent="0.25"/>
    <row r="13228" ht="15" customHeight="1" x14ac:dyDescent="0.25"/>
    <row r="13229" ht="15" customHeight="1" x14ac:dyDescent="0.25"/>
    <row r="13230" ht="15" customHeight="1" x14ac:dyDescent="0.25"/>
    <row r="13231" ht="15" customHeight="1" x14ac:dyDescent="0.25"/>
    <row r="13232" ht="15" customHeight="1" x14ac:dyDescent="0.25"/>
    <row r="13233" ht="15" customHeight="1" x14ac:dyDescent="0.25"/>
    <row r="13234" ht="15" customHeight="1" x14ac:dyDescent="0.25"/>
    <row r="13235" ht="15" customHeight="1" x14ac:dyDescent="0.25"/>
    <row r="13236" ht="15" customHeight="1" x14ac:dyDescent="0.25"/>
    <row r="13237" ht="15" customHeight="1" x14ac:dyDescent="0.25"/>
    <row r="13238" ht="15" customHeight="1" x14ac:dyDescent="0.25"/>
    <row r="13239" ht="15" customHeight="1" x14ac:dyDescent="0.25"/>
    <row r="13240" ht="15" customHeight="1" x14ac:dyDescent="0.25"/>
    <row r="13241" ht="15" customHeight="1" x14ac:dyDescent="0.25"/>
    <row r="13242" ht="15" customHeight="1" x14ac:dyDescent="0.25"/>
    <row r="13243" ht="15" customHeight="1" x14ac:dyDescent="0.25"/>
    <row r="13244" ht="15" customHeight="1" x14ac:dyDescent="0.25"/>
    <row r="13245" ht="15" customHeight="1" x14ac:dyDescent="0.25"/>
    <row r="13246" ht="15" customHeight="1" x14ac:dyDescent="0.25"/>
    <row r="13247" ht="15" customHeight="1" x14ac:dyDescent="0.25"/>
    <row r="13248" ht="15" customHeight="1" x14ac:dyDescent="0.25"/>
    <row r="13249" ht="15" customHeight="1" x14ac:dyDescent="0.25"/>
    <row r="13250" ht="15" customHeight="1" x14ac:dyDescent="0.25"/>
    <row r="13251" ht="15" customHeight="1" x14ac:dyDescent="0.25"/>
    <row r="13252" ht="15" customHeight="1" x14ac:dyDescent="0.25"/>
    <row r="13253" ht="15" customHeight="1" x14ac:dyDescent="0.25"/>
    <row r="13254" ht="15" customHeight="1" x14ac:dyDescent="0.25"/>
    <row r="13255" ht="15" customHeight="1" x14ac:dyDescent="0.25"/>
    <row r="13256" ht="15" customHeight="1" x14ac:dyDescent="0.25"/>
    <row r="13257" ht="15" customHeight="1" x14ac:dyDescent="0.25"/>
    <row r="13258" ht="15" customHeight="1" x14ac:dyDescent="0.25"/>
    <row r="13259" ht="15" customHeight="1" x14ac:dyDescent="0.25"/>
    <row r="13260" ht="15" customHeight="1" x14ac:dyDescent="0.25"/>
    <row r="13261" ht="15" customHeight="1" x14ac:dyDescent="0.25"/>
    <row r="13262" ht="15" customHeight="1" x14ac:dyDescent="0.25"/>
    <row r="13263" ht="15" customHeight="1" x14ac:dyDescent="0.25"/>
    <row r="13264" ht="15" customHeight="1" x14ac:dyDescent="0.25"/>
    <row r="13265" ht="15" customHeight="1" x14ac:dyDescent="0.25"/>
    <row r="13266" ht="15" customHeight="1" x14ac:dyDescent="0.25"/>
    <row r="13267" ht="15" customHeight="1" x14ac:dyDescent="0.25"/>
    <row r="13268" ht="15" customHeight="1" x14ac:dyDescent="0.25"/>
    <row r="13269" ht="15" customHeight="1" x14ac:dyDescent="0.25"/>
    <row r="13270" ht="15" customHeight="1" x14ac:dyDescent="0.25"/>
    <row r="13271" ht="15" customHeight="1" x14ac:dyDescent="0.25"/>
    <row r="13272" ht="15" customHeight="1" x14ac:dyDescent="0.25"/>
    <row r="13273" ht="15" customHeight="1" x14ac:dyDescent="0.25"/>
    <row r="13274" ht="15" customHeight="1" x14ac:dyDescent="0.25"/>
    <row r="13275" ht="15" customHeight="1" x14ac:dyDescent="0.25"/>
    <row r="13276" ht="15" customHeight="1" x14ac:dyDescent="0.25"/>
    <row r="13277" ht="15" customHeight="1" x14ac:dyDescent="0.25"/>
    <row r="13278" ht="15" customHeight="1" x14ac:dyDescent="0.25"/>
    <row r="13279" ht="15" customHeight="1" x14ac:dyDescent="0.25"/>
    <row r="13280" ht="15" customHeight="1" x14ac:dyDescent="0.25"/>
    <row r="13281" ht="15" customHeight="1" x14ac:dyDescent="0.25"/>
    <row r="13282" ht="15" customHeight="1" x14ac:dyDescent="0.25"/>
    <row r="13283" ht="15" customHeight="1" x14ac:dyDescent="0.25"/>
    <row r="13284" ht="15" customHeight="1" x14ac:dyDescent="0.25"/>
    <row r="13285" ht="15" customHeight="1" x14ac:dyDescent="0.25"/>
    <row r="13286" ht="15" customHeight="1" x14ac:dyDescent="0.25"/>
    <row r="13287" ht="15" customHeight="1" x14ac:dyDescent="0.25"/>
    <row r="13288" ht="15" customHeight="1" x14ac:dyDescent="0.25"/>
    <row r="13289" ht="15" customHeight="1" x14ac:dyDescent="0.25"/>
    <row r="13290" ht="15" customHeight="1" x14ac:dyDescent="0.25"/>
    <row r="13291" ht="15" customHeight="1" x14ac:dyDescent="0.25"/>
    <row r="13292" ht="15" customHeight="1" x14ac:dyDescent="0.25"/>
    <row r="13293" ht="15" customHeight="1" x14ac:dyDescent="0.25"/>
    <row r="13294" ht="15" customHeight="1" x14ac:dyDescent="0.25"/>
    <row r="13295" ht="15" customHeight="1" x14ac:dyDescent="0.25"/>
    <row r="13296" ht="15" customHeight="1" x14ac:dyDescent="0.25"/>
    <row r="13297" ht="15" customHeight="1" x14ac:dyDescent="0.25"/>
    <row r="13298" ht="15" customHeight="1" x14ac:dyDescent="0.25"/>
    <row r="13299" ht="15" customHeight="1" x14ac:dyDescent="0.25"/>
    <row r="13300" ht="15" customHeight="1" x14ac:dyDescent="0.25"/>
    <row r="13301" ht="15" customHeight="1" x14ac:dyDescent="0.25"/>
    <row r="13302" ht="15" customHeight="1" x14ac:dyDescent="0.25"/>
    <row r="13303" ht="15" customHeight="1" x14ac:dyDescent="0.25"/>
    <row r="13304" ht="15" customHeight="1" x14ac:dyDescent="0.25"/>
    <row r="13305" ht="15" customHeight="1" x14ac:dyDescent="0.25"/>
    <row r="13306" ht="15" customHeight="1" x14ac:dyDescent="0.25"/>
    <row r="13307" ht="15" customHeight="1" x14ac:dyDescent="0.25"/>
    <row r="13308" ht="15" customHeight="1" x14ac:dyDescent="0.25"/>
    <row r="13309" ht="15" customHeight="1" x14ac:dyDescent="0.25"/>
    <row r="13310" ht="15" customHeight="1" x14ac:dyDescent="0.25"/>
    <row r="13311" ht="15" customHeight="1" x14ac:dyDescent="0.25"/>
    <row r="13312" ht="15" customHeight="1" x14ac:dyDescent="0.25"/>
    <row r="13313" ht="15" customHeight="1" x14ac:dyDescent="0.25"/>
    <row r="13314" ht="15" customHeight="1" x14ac:dyDescent="0.25"/>
    <row r="13315" ht="15" customHeight="1" x14ac:dyDescent="0.25"/>
    <row r="13316" ht="15" customHeight="1" x14ac:dyDescent="0.25"/>
    <row r="13317" ht="15" customHeight="1" x14ac:dyDescent="0.25"/>
    <row r="13318" ht="15" customHeight="1" x14ac:dyDescent="0.25"/>
    <row r="13319" ht="15" customHeight="1" x14ac:dyDescent="0.25"/>
    <row r="13320" ht="15" customHeight="1" x14ac:dyDescent="0.25"/>
    <row r="13321" ht="15" customHeight="1" x14ac:dyDescent="0.25"/>
    <row r="13322" ht="15" customHeight="1" x14ac:dyDescent="0.25"/>
    <row r="13323" ht="15" customHeight="1" x14ac:dyDescent="0.25"/>
    <row r="13324" ht="15" customHeight="1" x14ac:dyDescent="0.25"/>
    <row r="13325" ht="15" customHeight="1" x14ac:dyDescent="0.25"/>
    <row r="13326" ht="15" customHeight="1" x14ac:dyDescent="0.25"/>
    <row r="13327" ht="15" customHeight="1" x14ac:dyDescent="0.25"/>
    <row r="13328" ht="15" customHeight="1" x14ac:dyDescent="0.25"/>
    <row r="13329" ht="15" customHeight="1" x14ac:dyDescent="0.25"/>
    <row r="13330" ht="15" customHeight="1" x14ac:dyDescent="0.25"/>
    <row r="13331" ht="15" customHeight="1" x14ac:dyDescent="0.25"/>
    <row r="13332" ht="15" customHeight="1" x14ac:dyDescent="0.25"/>
    <row r="13333" ht="15" customHeight="1" x14ac:dyDescent="0.25"/>
    <row r="13334" ht="15" customHeight="1" x14ac:dyDescent="0.25"/>
    <row r="13335" ht="15" customHeight="1" x14ac:dyDescent="0.25"/>
    <row r="13336" ht="15" customHeight="1" x14ac:dyDescent="0.25"/>
    <row r="13337" ht="15" customHeight="1" x14ac:dyDescent="0.25"/>
    <row r="13338" ht="15" customHeight="1" x14ac:dyDescent="0.25"/>
    <row r="13339" ht="15" customHeight="1" x14ac:dyDescent="0.25"/>
    <row r="13340" ht="15" customHeight="1" x14ac:dyDescent="0.25"/>
    <row r="13341" ht="15" customHeight="1" x14ac:dyDescent="0.25"/>
    <row r="13342" ht="15" customHeight="1" x14ac:dyDescent="0.25"/>
    <row r="13343" ht="15" customHeight="1" x14ac:dyDescent="0.25"/>
    <row r="13344" ht="15" customHeight="1" x14ac:dyDescent="0.25"/>
    <row r="13345" ht="15" customHeight="1" x14ac:dyDescent="0.25"/>
    <row r="13346" ht="15" customHeight="1" x14ac:dyDescent="0.25"/>
    <row r="13347" ht="15" customHeight="1" x14ac:dyDescent="0.25"/>
    <row r="13348" ht="15" customHeight="1" x14ac:dyDescent="0.25"/>
    <row r="13349" ht="15" customHeight="1" x14ac:dyDescent="0.25"/>
    <row r="13350" ht="15" customHeight="1" x14ac:dyDescent="0.25"/>
    <row r="13351" ht="15" customHeight="1" x14ac:dyDescent="0.25"/>
    <row r="13352" ht="15" customHeight="1" x14ac:dyDescent="0.25"/>
    <row r="13353" ht="15" customHeight="1" x14ac:dyDescent="0.25"/>
    <row r="13354" ht="15" customHeight="1" x14ac:dyDescent="0.25"/>
    <row r="13355" ht="15" customHeight="1" x14ac:dyDescent="0.25"/>
    <row r="13356" ht="15" customHeight="1" x14ac:dyDescent="0.25"/>
    <row r="13357" ht="15" customHeight="1" x14ac:dyDescent="0.25"/>
    <row r="13358" ht="15" customHeight="1" x14ac:dyDescent="0.25"/>
    <row r="13359" ht="15" customHeight="1" x14ac:dyDescent="0.25"/>
    <row r="13360" ht="15" customHeight="1" x14ac:dyDescent="0.25"/>
    <row r="13361" ht="15" customHeight="1" x14ac:dyDescent="0.25"/>
    <row r="13362" ht="15" customHeight="1" x14ac:dyDescent="0.25"/>
    <row r="13363" ht="15" customHeight="1" x14ac:dyDescent="0.25"/>
    <row r="13364" ht="15" customHeight="1" x14ac:dyDescent="0.25"/>
    <row r="13365" ht="15" customHeight="1" x14ac:dyDescent="0.25"/>
    <row r="13366" ht="15" customHeight="1" x14ac:dyDescent="0.25"/>
    <row r="13367" ht="15" customHeight="1" x14ac:dyDescent="0.25"/>
    <row r="13368" ht="15" customHeight="1" x14ac:dyDescent="0.25"/>
    <row r="13369" ht="15" customHeight="1" x14ac:dyDescent="0.25"/>
    <row r="13370" ht="15" customHeight="1" x14ac:dyDescent="0.25"/>
    <row r="13371" ht="15" customHeight="1" x14ac:dyDescent="0.25"/>
    <row r="13372" ht="15" customHeight="1" x14ac:dyDescent="0.25"/>
    <row r="13373" ht="15" customHeight="1" x14ac:dyDescent="0.25"/>
    <row r="13374" ht="15" customHeight="1" x14ac:dyDescent="0.25"/>
    <row r="13375" ht="15" customHeight="1" x14ac:dyDescent="0.25"/>
    <row r="13376" ht="15" customHeight="1" x14ac:dyDescent="0.25"/>
    <row r="13377" ht="15" customHeight="1" x14ac:dyDescent="0.25"/>
    <row r="13378" ht="15" customHeight="1" x14ac:dyDescent="0.25"/>
    <row r="13379" ht="15" customHeight="1" x14ac:dyDescent="0.25"/>
    <row r="13380" ht="15" customHeight="1" x14ac:dyDescent="0.25"/>
    <row r="13381" ht="15" customHeight="1" x14ac:dyDescent="0.25"/>
    <row r="13382" ht="15" customHeight="1" x14ac:dyDescent="0.25"/>
    <row r="13383" ht="15" customHeight="1" x14ac:dyDescent="0.25"/>
    <row r="13384" ht="15" customHeight="1" x14ac:dyDescent="0.25"/>
    <row r="13385" ht="15" customHeight="1" x14ac:dyDescent="0.25"/>
    <row r="13386" ht="15" customHeight="1" x14ac:dyDescent="0.25"/>
    <row r="13387" ht="15" customHeight="1" x14ac:dyDescent="0.25"/>
    <row r="13388" ht="15" customHeight="1" x14ac:dyDescent="0.25"/>
    <row r="13389" ht="15" customHeight="1" x14ac:dyDescent="0.25"/>
    <row r="13390" ht="15" customHeight="1" x14ac:dyDescent="0.25"/>
    <row r="13391" ht="15" customHeight="1" x14ac:dyDescent="0.25"/>
    <row r="13392" ht="15" customHeight="1" x14ac:dyDescent="0.25"/>
    <row r="13393" ht="15" customHeight="1" x14ac:dyDescent="0.25"/>
    <row r="13394" ht="15" customHeight="1" x14ac:dyDescent="0.25"/>
    <row r="13395" ht="15" customHeight="1" x14ac:dyDescent="0.25"/>
    <row r="13396" ht="15" customHeight="1" x14ac:dyDescent="0.25"/>
    <row r="13397" ht="15" customHeight="1" x14ac:dyDescent="0.25"/>
    <row r="13398" ht="15" customHeight="1" x14ac:dyDescent="0.25"/>
    <row r="13399" ht="15" customHeight="1" x14ac:dyDescent="0.25"/>
    <row r="13400" ht="15" customHeight="1" x14ac:dyDescent="0.25"/>
    <row r="13401" ht="15" customHeight="1" x14ac:dyDescent="0.25"/>
    <row r="13402" ht="15" customHeight="1" x14ac:dyDescent="0.25"/>
    <row r="13403" ht="15" customHeight="1" x14ac:dyDescent="0.25"/>
    <row r="13404" ht="15" customHeight="1" x14ac:dyDescent="0.25"/>
    <row r="13405" ht="15" customHeight="1" x14ac:dyDescent="0.25"/>
    <row r="13406" ht="15" customHeight="1" x14ac:dyDescent="0.25"/>
    <row r="13407" ht="15" customHeight="1" x14ac:dyDescent="0.25"/>
    <row r="13408" ht="15" customHeight="1" x14ac:dyDescent="0.25"/>
    <row r="13409" ht="15" customHeight="1" x14ac:dyDescent="0.25"/>
    <row r="13410" ht="15" customHeight="1" x14ac:dyDescent="0.25"/>
    <row r="13411" ht="15" customHeight="1" x14ac:dyDescent="0.25"/>
    <row r="13412" ht="15" customHeight="1" x14ac:dyDescent="0.25"/>
    <row r="13413" ht="15" customHeight="1" x14ac:dyDescent="0.25"/>
    <row r="13414" ht="15" customHeight="1" x14ac:dyDescent="0.25"/>
    <row r="13415" ht="15" customHeight="1" x14ac:dyDescent="0.25"/>
    <row r="13416" ht="15" customHeight="1" x14ac:dyDescent="0.25"/>
    <row r="13417" ht="15" customHeight="1" x14ac:dyDescent="0.25"/>
    <row r="13418" ht="15" customHeight="1" x14ac:dyDescent="0.25"/>
    <row r="13419" ht="15" customHeight="1" x14ac:dyDescent="0.25"/>
    <row r="13420" ht="15" customHeight="1" x14ac:dyDescent="0.25"/>
    <row r="13421" ht="15" customHeight="1" x14ac:dyDescent="0.25"/>
    <row r="13422" ht="15" customHeight="1" x14ac:dyDescent="0.25"/>
    <row r="13423" ht="15" customHeight="1" x14ac:dyDescent="0.25"/>
    <row r="13424" ht="15" customHeight="1" x14ac:dyDescent="0.25"/>
    <row r="13425" ht="15" customHeight="1" x14ac:dyDescent="0.25"/>
    <row r="13426" ht="15" customHeight="1" x14ac:dyDescent="0.25"/>
    <row r="13427" ht="15" customHeight="1" x14ac:dyDescent="0.25"/>
    <row r="13428" ht="15" customHeight="1" x14ac:dyDescent="0.25"/>
    <row r="13429" ht="15" customHeight="1" x14ac:dyDescent="0.25"/>
    <row r="13430" ht="15" customHeight="1" x14ac:dyDescent="0.25"/>
    <row r="13431" ht="15" customHeight="1" x14ac:dyDescent="0.25"/>
    <row r="13432" ht="15" customHeight="1" x14ac:dyDescent="0.25"/>
    <row r="13433" ht="15" customHeight="1" x14ac:dyDescent="0.25"/>
    <row r="13434" ht="15" customHeight="1" x14ac:dyDescent="0.25"/>
    <row r="13435" ht="15" customHeight="1" x14ac:dyDescent="0.25"/>
    <row r="13436" ht="15" customHeight="1" x14ac:dyDescent="0.25"/>
    <row r="13437" ht="15" customHeight="1" x14ac:dyDescent="0.25"/>
    <row r="13438" ht="15" customHeight="1" x14ac:dyDescent="0.25"/>
    <row r="13439" ht="15" customHeight="1" x14ac:dyDescent="0.25"/>
    <row r="13440" ht="15" customHeight="1" x14ac:dyDescent="0.25"/>
    <row r="13441" ht="15" customHeight="1" x14ac:dyDescent="0.25"/>
    <row r="13442" ht="15" customHeight="1" x14ac:dyDescent="0.25"/>
    <row r="13443" ht="15" customHeight="1" x14ac:dyDescent="0.25"/>
    <row r="13444" ht="15" customHeight="1" x14ac:dyDescent="0.25"/>
    <row r="13445" ht="15" customHeight="1" x14ac:dyDescent="0.25"/>
    <row r="13446" ht="15" customHeight="1" x14ac:dyDescent="0.25"/>
    <row r="13447" ht="15" customHeight="1" x14ac:dyDescent="0.25"/>
    <row r="13448" ht="15" customHeight="1" x14ac:dyDescent="0.25"/>
    <row r="13449" ht="15" customHeight="1" x14ac:dyDescent="0.25"/>
    <row r="13450" ht="15" customHeight="1" x14ac:dyDescent="0.25"/>
    <row r="13451" ht="15" customHeight="1" x14ac:dyDescent="0.25"/>
    <row r="13452" ht="15" customHeight="1" x14ac:dyDescent="0.25"/>
    <row r="13453" ht="15" customHeight="1" x14ac:dyDescent="0.25"/>
    <row r="13454" ht="15" customHeight="1" x14ac:dyDescent="0.25"/>
    <row r="13455" ht="15" customHeight="1" x14ac:dyDescent="0.25"/>
    <row r="13456" ht="15" customHeight="1" x14ac:dyDescent="0.25"/>
    <row r="13457" ht="15" customHeight="1" x14ac:dyDescent="0.25"/>
    <row r="13458" ht="15" customHeight="1" x14ac:dyDescent="0.25"/>
    <row r="13459" ht="15" customHeight="1" x14ac:dyDescent="0.25"/>
    <row r="13460" ht="15" customHeight="1" x14ac:dyDescent="0.25"/>
    <row r="13461" ht="15" customHeight="1" x14ac:dyDescent="0.25"/>
    <row r="13462" ht="15" customHeight="1" x14ac:dyDescent="0.25"/>
    <row r="13463" ht="15" customHeight="1" x14ac:dyDescent="0.25"/>
    <row r="13464" ht="15" customHeight="1" x14ac:dyDescent="0.25"/>
    <row r="13465" ht="15" customHeight="1" x14ac:dyDescent="0.25"/>
    <row r="13466" ht="15" customHeight="1" x14ac:dyDescent="0.25"/>
    <row r="13467" ht="15" customHeight="1" x14ac:dyDescent="0.25"/>
    <row r="13468" ht="15" customHeight="1" x14ac:dyDescent="0.25"/>
    <row r="13469" ht="15" customHeight="1" x14ac:dyDescent="0.25"/>
    <row r="13470" ht="15" customHeight="1" x14ac:dyDescent="0.25"/>
    <row r="13471" ht="15" customHeight="1" x14ac:dyDescent="0.25"/>
    <row r="13472" ht="15" customHeight="1" x14ac:dyDescent="0.25"/>
    <row r="13473" ht="15" customHeight="1" x14ac:dyDescent="0.25"/>
    <row r="13474" ht="15" customHeight="1" x14ac:dyDescent="0.25"/>
    <row r="13475" ht="15" customHeight="1" x14ac:dyDescent="0.25"/>
    <row r="13476" ht="15" customHeight="1" x14ac:dyDescent="0.25"/>
    <row r="13477" ht="15" customHeight="1" x14ac:dyDescent="0.25"/>
    <row r="13478" ht="15" customHeight="1" x14ac:dyDescent="0.25"/>
    <row r="13479" ht="15" customHeight="1" x14ac:dyDescent="0.25"/>
    <row r="13480" ht="15" customHeight="1" x14ac:dyDescent="0.25"/>
    <row r="13481" ht="15" customHeight="1" x14ac:dyDescent="0.25"/>
    <row r="13482" ht="15" customHeight="1" x14ac:dyDescent="0.25"/>
    <row r="13483" ht="15" customHeight="1" x14ac:dyDescent="0.25"/>
    <row r="13484" ht="15" customHeight="1" x14ac:dyDescent="0.25"/>
    <row r="13485" ht="15" customHeight="1" x14ac:dyDescent="0.25"/>
    <row r="13486" ht="15" customHeight="1" x14ac:dyDescent="0.25"/>
    <row r="13487" ht="15" customHeight="1" x14ac:dyDescent="0.25"/>
    <row r="13488" ht="15" customHeight="1" x14ac:dyDescent="0.25"/>
    <row r="13489" ht="15" customHeight="1" x14ac:dyDescent="0.25"/>
    <row r="13490" ht="15" customHeight="1" x14ac:dyDescent="0.25"/>
    <row r="13491" ht="15" customHeight="1" x14ac:dyDescent="0.25"/>
    <row r="13492" ht="15" customHeight="1" x14ac:dyDescent="0.25"/>
    <row r="13493" ht="15" customHeight="1" x14ac:dyDescent="0.25"/>
    <row r="13494" ht="15" customHeight="1" x14ac:dyDescent="0.25"/>
    <row r="13495" ht="15" customHeight="1" x14ac:dyDescent="0.25"/>
    <row r="13496" ht="15" customHeight="1" x14ac:dyDescent="0.25"/>
    <row r="13497" ht="15" customHeight="1" x14ac:dyDescent="0.25"/>
    <row r="13498" ht="15" customHeight="1" x14ac:dyDescent="0.25"/>
    <row r="13499" ht="15" customHeight="1" x14ac:dyDescent="0.25"/>
    <row r="13500" ht="15" customHeight="1" x14ac:dyDescent="0.25"/>
    <row r="13501" ht="15" customHeight="1" x14ac:dyDescent="0.25"/>
    <row r="13502" ht="15" customHeight="1" x14ac:dyDescent="0.25"/>
    <row r="13503" ht="15" customHeight="1" x14ac:dyDescent="0.25"/>
    <row r="13504" ht="15" customHeight="1" x14ac:dyDescent="0.25"/>
    <row r="13505" ht="15" customHeight="1" x14ac:dyDescent="0.25"/>
    <row r="13506" ht="15" customHeight="1" x14ac:dyDescent="0.25"/>
    <row r="13507" ht="15" customHeight="1" x14ac:dyDescent="0.25"/>
    <row r="13508" ht="15" customHeight="1" x14ac:dyDescent="0.25"/>
    <row r="13509" ht="15" customHeight="1" x14ac:dyDescent="0.25"/>
    <row r="13510" ht="15" customHeight="1" x14ac:dyDescent="0.25"/>
    <row r="13511" ht="15" customHeight="1" x14ac:dyDescent="0.25"/>
    <row r="13512" ht="15" customHeight="1" x14ac:dyDescent="0.25"/>
    <row r="13513" ht="15" customHeight="1" x14ac:dyDescent="0.25"/>
    <row r="13514" ht="15" customHeight="1" x14ac:dyDescent="0.25"/>
    <row r="13515" ht="15" customHeight="1" x14ac:dyDescent="0.25"/>
    <row r="13516" ht="15" customHeight="1" x14ac:dyDescent="0.25"/>
    <row r="13517" ht="15" customHeight="1" x14ac:dyDescent="0.25"/>
    <row r="13518" ht="15" customHeight="1" x14ac:dyDescent="0.25"/>
    <row r="13519" ht="15" customHeight="1" x14ac:dyDescent="0.25"/>
    <row r="13520" ht="15" customHeight="1" x14ac:dyDescent="0.25"/>
    <row r="13521" ht="15" customHeight="1" x14ac:dyDescent="0.25"/>
    <row r="13522" ht="15" customHeight="1" x14ac:dyDescent="0.25"/>
    <row r="13523" ht="15" customHeight="1" x14ac:dyDescent="0.25"/>
    <row r="13524" ht="15" customHeight="1" x14ac:dyDescent="0.25"/>
    <row r="13525" ht="15" customHeight="1" x14ac:dyDescent="0.25"/>
    <row r="13526" ht="15" customHeight="1" x14ac:dyDescent="0.25"/>
    <row r="13527" ht="15" customHeight="1" x14ac:dyDescent="0.25"/>
    <row r="13528" ht="15" customHeight="1" x14ac:dyDescent="0.25"/>
    <row r="13529" ht="15" customHeight="1" x14ac:dyDescent="0.25"/>
    <row r="13530" ht="15" customHeight="1" x14ac:dyDescent="0.25"/>
    <row r="13531" ht="15" customHeight="1" x14ac:dyDescent="0.25"/>
    <row r="13532" ht="15" customHeight="1" x14ac:dyDescent="0.25"/>
    <row r="13533" ht="15" customHeight="1" x14ac:dyDescent="0.25"/>
    <row r="13534" ht="15" customHeight="1" x14ac:dyDescent="0.25"/>
    <row r="13535" ht="15" customHeight="1" x14ac:dyDescent="0.25"/>
    <row r="13536" ht="15" customHeight="1" x14ac:dyDescent="0.25"/>
    <row r="13537" ht="15" customHeight="1" x14ac:dyDescent="0.25"/>
    <row r="13538" ht="15" customHeight="1" x14ac:dyDescent="0.25"/>
    <row r="13539" ht="15" customHeight="1" x14ac:dyDescent="0.25"/>
    <row r="13540" ht="15" customHeight="1" x14ac:dyDescent="0.25"/>
    <row r="13541" ht="15" customHeight="1" x14ac:dyDescent="0.25"/>
    <row r="13542" ht="15" customHeight="1" x14ac:dyDescent="0.25"/>
    <row r="13543" ht="15" customHeight="1" x14ac:dyDescent="0.25"/>
    <row r="13544" ht="15" customHeight="1" x14ac:dyDescent="0.25"/>
    <row r="13545" ht="15" customHeight="1" x14ac:dyDescent="0.25"/>
    <row r="13546" ht="15" customHeight="1" x14ac:dyDescent="0.25"/>
    <row r="13547" ht="15" customHeight="1" x14ac:dyDescent="0.25"/>
    <row r="13548" ht="15" customHeight="1" x14ac:dyDescent="0.25"/>
    <row r="13549" ht="15" customHeight="1" x14ac:dyDescent="0.25"/>
    <row r="13550" ht="15" customHeight="1" x14ac:dyDescent="0.25"/>
    <row r="13551" ht="15" customHeight="1" x14ac:dyDescent="0.25"/>
    <row r="13552" ht="15" customHeight="1" x14ac:dyDescent="0.25"/>
    <row r="13553" ht="15" customHeight="1" x14ac:dyDescent="0.25"/>
    <row r="13554" ht="15" customHeight="1" x14ac:dyDescent="0.25"/>
    <row r="13555" ht="15" customHeight="1" x14ac:dyDescent="0.25"/>
    <row r="13556" ht="15" customHeight="1" x14ac:dyDescent="0.25"/>
    <row r="13557" ht="15" customHeight="1" x14ac:dyDescent="0.25"/>
    <row r="13558" ht="15" customHeight="1" x14ac:dyDescent="0.25"/>
    <row r="13559" ht="15" customHeight="1" x14ac:dyDescent="0.25"/>
    <row r="13560" ht="15" customHeight="1" x14ac:dyDescent="0.25"/>
    <row r="13561" ht="15" customHeight="1" x14ac:dyDescent="0.25"/>
    <row r="13562" ht="15" customHeight="1" x14ac:dyDescent="0.25"/>
    <row r="13563" ht="15" customHeight="1" x14ac:dyDescent="0.25"/>
    <row r="13564" ht="15" customHeight="1" x14ac:dyDescent="0.25"/>
    <row r="13565" ht="15" customHeight="1" x14ac:dyDescent="0.25"/>
    <row r="13566" ht="15" customHeight="1" x14ac:dyDescent="0.25"/>
    <row r="13567" ht="15" customHeight="1" x14ac:dyDescent="0.25"/>
    <row r="13568" ht="15" customHeight="1" x14ac:dyDescent="0.25"/>
    <row r="13569" ht="15" customHeight="1" x14ac:dyDescent="0.25"/>
    <row r="13570" ht="15" customHeight="1" x14ac:dyDescent="0.25"/>
    <row r="13571" ht="15" customHeight="1" x14ac:dyDescent="0.25"/>
    <row r="13572" ht="15" customHeight="1" x14ac:dyDescent="0.25"/>
    <row r="13573" ht="15" customHeight="1" x14ac:dyDescent="0.25"/>
    <row r="13574" ht="15" customHeight="1" x14ac:dyDescent="0.25"/>
    <row r="13575" ht="15" customHeight="1" x14ac:dyDescent="0.25"/>
    <row r="13576" ht="15" customHeight="1" x14ac:dyDescent="0.25"/>
    <row r="13577" ht="15" customHeight="1" x14ac:dyDescent="0.25"/>
    <row r="13578" ht="15" customHeight="1" x14ac:dyDescent="0.25"/>
    <row r="13579" ht="15" customHeight="1" x14ac:dyDescent="0.25"/>
    <row r="13580" ht="15" customHeight="1" x14ac:dyDescent="0.25"/>
    <row r="13581" ht="15" customHeight="1" x14ac:dyDescent="0.25"/>
    <row r="13582" ht="15" customHeight="1" x14ac:dyDescent="0.25"/>
    <row r="13583" ht="15" customHeight="1" x14ac:dyDescent="0.25"/>
    <row r="13584" ht="15" customHeight="1" x14ac:dyDescent="0.25"/>
    <row r="13585" ht="15" customHeight="1" x14ac:dyDescent="0.25"/>
    <row r="13586" ht="15" customHeight="1" x14ac:dyDescent="0.25"/>
    <row r="13587" ht="15" customHeight="1" x14ac:dyDescent="0.25"/>
    <row r="13588" ht="15" customHeight="1" x14ac:dyDescent="0.25"/>
    <row r="13589" ht="15" customHeight="1" x14ac:dyDescent="0.25"/>
    <row r="13590" ht="15" customHeight="1" x14ac:dyDescent="0.25"/>
    <row r="13591" ht="15" customHeight="1" x14ac:dyDescent="0.25"/>
    <row r="13592" ht="15" customHeight="1" x14ac:dyDescent="0.25"/>
    <row r="13593" ht="15" customHeight="1" x14ac:dyDescent="0.25"/>
    <row r="13594" ht="15" customHeight="1" x14ac:dyDescent="0.25"/>
    <row r="13595" ht="15" customHeight="1" x14ac:dyDescent="0.25"/>
    <row r="13596" ht="15" customHeight="1" x14ac:dyDescent="0.25"/>
    <row r="13597" ht="15" customHeight="1" x14ac:dyDescent="0.25"/>
    <row r="13598" ht="15" customHeight="1" x14ac:dyDescent="0.25"/>
    <row r="13599" ht="15" customHeight="1" x14ac:dyDescent="0.25"/>
    <row r="13600" ht="15" customHeight="1" x14ac:dyDescent="0.25"/>
    <row r="13601" ht="15" customHeight="1" x14ac:dyDescent="0.25"/>
    <row r="13602" ht="15" customHeight="1" x14ac:dyDescent="0.25"/>
    <row r="13603" ht="15" customHeight="1" x14ac:dyDescent="0.25"/>
    <row r="13604" ht="15" customHeight="1" x14ac:dyDescent="0.25"/>
    <row r="13605" ht="15" customHeight="1" x14ac:dyDescent="0.25"/>
    <row r="13606" ht="15" customHeight="1" x14ac:dyDescent="0.25"/>
    <row r="13607" ht="15" customHeight="1" x14ac:dyDescent="0.25"/>
    <row r="13608" ht="15" customHeight="1" x14ac:dyDescent="0.25"/>
    <row r="13609" ht="15" customHeight="1" x14ac:dyDescent="0.25"/>
    <row r="13610" ht="15" customHeight="1" x14ac:dyDescent="0.25"/>
    <row r="13611" ht="15" customHeight="1" x14ac:dyDescent="0.25"/>
    <row r="13612" ht="15" customHeight="1" x14ac:dyDescent="0.25"/>
    <row r="13613" ht="15" customHeight="1" x14ac:dyDescent="0.25"/>
    <row r="13614" ht="15" customHeight="1" x14ac:dyDescent="0.25"/>
    <row r="13615" ht="15" customHeight="1" x14ac:dyDescent="0.25"/>
    <row r="13616" ht="15" customHeight="1" x14ac:dyDescent="0.25"/>
    <row r="13617" ht="15" customHeight="1" x14ac:dyDescent="0.25"/>
    <row r="13618" ht="15" customHeight="1" x14ac:dyDescent="0.25"/>
    <row r="13619" ht="15" customHeight="1" x14ac:dyDescent="0.25"/>
    <row r="13620" ht="15" customHeight="1" x14ac:dyDescent="0.25"/>
    <row r="13621" ht="15" customHeight="1" x14ac:dyDescent="0.25"/>
    <row r="13622" ht="15" customHeight="1" x14ac:dyDescent="0.25"/>
    <row r="13623" ht="15" customHeight="1" x14ac:dyDescent="0.25"/>
    <row r="13624" ht="15" customHeight="1" x14ac:dyDescent="0.25"/>
    <row r="13625" ht="15" customHeight="1" x14ac:dyDescent="0.25"/>
    <row r="13626" ht="15" customHeight="1" x14ac:dyDescent="0.25"/>
    <row r="13627" ht="15" customHeight="1" x14ac:dyDescent="0.25"/>
    <row r="13628" ht="15" customHeight="1" x14ac:dyDescent="0.25"/>
    <row r="13629" ht="15" customHeight="1" x14ac:dyDescent="0.25"/>
    <row r="13630" ht="15" customHeight="1" x14ac:dyDescent="0.25"/>
    <row r="13631" ht="15" customHeight="1" x14ac:dyDescent="0.25"/>
    <row r="13632" ht="15" customHeight="1" x14ac:dyDescent="0.25"/>
    <row r="13633" ht="15" customHeight="1" x14ac:dyDescent="0.25"/>
    <row r="13634" ht="15" customHeight="1" x14ac:dyDescent="0.25"/>
    <row r="13635" ht="15" customHeight="1" x14ac:dyDescent="0.25"/>
    <row r="13636" ht="15" customHeight="1" x14ac:dyDescent="0.25"/>
    <row r="13637" ht="15" customHeight="1" x14ac:dyDescent="0.25"/>
    <row r="13638" ht="15" customHeight="1" x14ac:dyDescent="0.25"/>
    <row r="13639" ht="15" customHeight="1" x14ac:dyDescent="0.25"/>
    <row r="13640" ht="15" customHeight="1" x14ac:dyDescent="0.25"/>
    <row r="13641" ht="15" customHeight="1" x14ac:dyDescent="0.25"/>
    <row r="13642" ht="15" customHeight="1" x14ac:dyDescent="0.25"/>
    <row r="13643" ht="15" customHeight="1" x14ac:dyDescent="0.25"/>
    <row r="13644" ht="15" customHeight="1" x14ac:dyDescent="0.25"/>
    <row r="13645" ht="15" customHeight="1" x14ac:dyDescent="0.25"/>
    <row r="13646" ht="15" customHeight="1" x14ac:dyDescent="0.25"/>
    <row r="13647" ht="15" customHeight="1" x14ac:dyDescent="0.25"/>
    <row r="13648" ht="15" customHeight="1" x14ac:dyDescent="0.25"/>
    <row r="13649" ht="15" customHeight="1" x14ac:dyDescent="0.25"/>
    <row r="13650" ht="15" customHeight="1" x14ac:dyDescent="0.25"/>
    <row r="13651" ht="15" customHeight="1" x14ac:dyDescent="0.25"/>
    <row r="13652" ht="15" customHeight="1" x14ac:dyDescent="0.25"/>
    <row r="13653" ht="15" customHeight="1" x14ac:dyDescent="0.25"/>
    <row r="13654" ht="15" customHeight="1" x14ac:dyDescent="0.25"/>
    <row r="13655" ht="15" customHeight="1" x14ac:dyDescent="0.25"/>
    <row r="13656" ht="15" customHeight="1" x14ac:dyDescent="0.25"/>
    <row r="13657" ht="15" customHeight="1" x14ac:dyDescent="0.25"/>
    <row r="13658" ht="15" customHeight="1" x14ac:dyDescent="0.25"/>
    <row r="13659" ht="15" customHeight="1" x14ac:dyDescent="0.25"/>
    <row r="13660" ht="15" customHeight="1" x14ac:dyDescent="0.25"/>
    <row r="13661" ht="15" customHeight="1" x14ac:dyDescent="0.25"/>
    <row r="13662" ht="15" customHeight="1" x14ac:dyDescent="0.25"/>
    <row r="13663" ht="15" customHeight="1" x14ac:dyDescent="0.25"/>
    <row r="13664" ht="15" customHeight="1" x14ac:dyDescent="0.25"/>
    <row r="13665" ht="15" customHeight="1" x14ac:dyDescent="0.25"/>
    <row r="13666" ht="15" customHeight="1" x14ac:dyDescent="0.25"/>
    <row r="13667" ht="15" customHeight="1" x14ac:dyDescent="0.25"/>
    <row r="13668" ht="15" customHeight="1" x14ac:dyDescent="0.25"/>
    <row r="13669" ht="15" customHeight="1" x14ac:dyDescent="0.25"/>
    <row r="13670" ht="15" customHeight="1" x14ac:dyDescent="0.25"/>
    <row r="13671" ht="15" customHeight="1" x14ac:dyDescent="0.25"/>
    <row r="13672" ht="15" customHeight="1" x14ac:dyDescent="0.25"/>
    <row r="13673" ht="15" customHeight="1" x14ac:dyDescent="0.25"/>
    <row r="13674" ht="15" customHeight="1" x14ac:dyDescent="0.25"/>
    <row r="13675" ht="15" customHeight="1" x14ac:dyDescent="0.25"/>
    <row r="13676" ht="15" customHeight="1" x14ac:dyDescent="0.25"/>
    <row r="13677" ht="15" customHeight="1" x14ac:dyDescent="0.25"/>
    <row r="13678" ht="15" customHeight="1" x14ac:dyDescent="0.25"/>
    <row r="13679" ht="15" customHeight="1" x14ac:dyDescent="0.25"/>
    <row r="13680" ht="15" customHeight="1" x14ac:dyDescent="0.25"/>
    <row r="13681" ht="15" customHeight="1" x14ac:dyDescent="0.25"/>
    <row r="13682" ht="15" customHeight="1" x14ac:dyDescent="0.25"/>
    <row r="13683" ht="15" customHeight="1" x14ac:dyDescent="0.25"/>
    <row r="13684" ht="15" customHeight="1" x14ac:dyDescent="0.25"/>
    <row r="13685" ht="15" customHeight="1" x14ac:dyDescent="0.25"/>
    <row r="13686" ht="15" customHeight="1" x14ac:dyDescent="0.25"/>
    <row r="13687" ht="15" customHeight="1" x14ac:dyDescent="0.25"/>
    <row r="13688" ht="15" customHeight="1" x14ac:dyDescent="0.25"/>
    <row r="13689" ht="15" customHeight="1" x14ac:dyDescent="0.25"/>
    <row r="13690" ht="15" customHeight="1" x14ac:dyDescent="0.25"/>
    <row r="13691" ht="15" customHeight="1" x14ac:dyDescent="0.25"/>
    <row r="13692" ht="15" customHeight="1" x14ac:dyDescent="0.25"/>
    <row r="13693" ht="15" customHeight="1" x14ac:dyDescent="0.25"/>
    <row r="13694" ht="15" customHeight="1" x14ac:dyDescent="0.25"/>
    <row r="13695" ht="15" customHeight="1" x14ac:dyDescent="0.25"/>
    <row r="13696" ht="15" customHeight="1" x14ac:dyDescent="0.25"/>
    <row r="13697" ht="15" customHeight="1" x14ac:dyDescent="0.25"/>
    <row r="13698" ht="15" customHeight="1" x14ac:dyDescent="0.25"/>
    <row r="13699" ht="15" customHeight="1" x14ac:dyDescent="0.25"/>
    <row r="13700" ht="15" customHeight="1" x14ac:dyDescent="0.25"/>
    <row r="13701" ht="15" customHeight="1" x14ac:dyDescent="0.25"/>
    <row r="13702" ht="15" customHeight="1" x14ac:dyDescent="0.25"/>
    <row r="13703" ht="15" customHeight="1" x14ac:dyDescent="0.25"/>
    <row r="13704" ht="15" customHeight="1" x14ac:dyDescent="0.25"/>
    <row r="13705" ht="15" customHeight="1" x14ac:dyDescent="0.25"/>
    <row r="13706" ht="15" customHeight="1" x14ac:dyDescent="0.25"/>
    <row r="13707" ht="15" customHeight="1" x14ac:dyDescent="0.25"/>
    <row r="13708" ht="15" customHeight="1" x14ac:dyDescent="0.25"/>
    <row r="13709" ht="15" customHeight="1" x14ac:dyDescent="0.25"/>
    <row r="13710" ht="15" customHeight="1" x14ac:dyDescent="0.25"/>
    <row r="13711" ht="15" customHeight="1" x14ac:dyDescent="0.25"/>
    <row r="13712" ht="15" customHeight="1" x14ac:dyDescent="0.25"/>
    <row r="13713" ht="15" customHeight="1" x14ac:dyDescent="0.25"/>
    <row r="13714" ht="15" customHeight="1" x14ac:dyDescent="0.25"/>
    <row r="13715" ht="15" customHeight="1" x14ac:dyDescent="0.25"/>
    <row r="13716" ht="15" customHeight="1" x14ac:dyDescent="0.25"/>
    <row r="13717" ht="15" customHeight="1" x14ac:dyDescent="0.25"/>
    <row r="13718" ht="15" customHeight="1" x14ac:dyDescent="0.25"/>
    <row r="13719" ht="15" customHeight="1" x14ac:dyDescent="0.25"/>
    <row r="13720" ht="15" customHeight="1" x14ac:dyDescent="0.25"/>
    <row r="13721" ht="15" customHeight="1" x14ac:dyDescent="0.25"/>
    <row r="13722" ht="15" customHeight="1" x14ac:dyDescent="0.25"/>
    <row r="13723" ht="15" customHeight="1" x14ac:dyDescent="0.25"/>
    <row r="13724" ht="15" customHeight="1" x14ac:dyDescent="0.25"/>
    <row r="13725" ht="15" customHeight="1" x14ac:dyDescent="0.25"/>
    <row r="13726" ht="15" customHeight="1" x14ac:dyDescent="0.25"/>
    <row r="13727" ht="15" customHeight="1" x14ac:dyDescent="0.25"/>
    <row r="13728" ht="15" customHeight="1" x14ac:dyDescent="0.25"/>
    <row r="13729" ht="15" customHeight="1" x14ac:dyDescent="0.25"/>
    <row r="13730" ht="15" customHeight="1" x14ac:dyDescent="0.25"/>
    <row r="13731" ht="15" customHeight="1" x14ac:dyDescent="0.25"/>
    <row r="13732" ht="15" customHeight="1" x14ac:dyDescent="0.25"/>
    <row r="13733" ht="15" customHeight="1" x14ac:dyDescent="0.25"/>
    <row r="13734" ht="15" customHeight="1" x14ac:dyDescent="0.25"/>
    <row r="13735" ht="15" customHeight="1" x14ac:dyDescent="0.25"/>
    <row r="13736" ht="15" customHeight="1" x14ac:dyDescent="0.25"/>
    <row r="13737" ht="15" customHeight="1" x14ac:dyDescent="0.25"/>
    <row r="13738" ht="15" customHeight="1" x14ac:dyDescent="0.25"/>
    <row r="13739" ht="15" customHeight="1" x14ac:dyDescent="0.25"/>
    <row r="13740" ht="15" customHeight="1" x14ac:dyDescent="0.25"/>
    <row r="13741" ht="15" customHeight="1" x14ac:dyDescent="0.25"/>
    <row r="13742" ht="15" customHeight="1" x14ac:dyDescent="0.25"/>
    <row r="13743" ht="15" customHeight="1" x14ac:dyDescent="0.25"/>
    <row r="13744" ht="15" customHeight="1" x14ac:dyDescent="0.25"/>
    <row r="13745" ht="15" customHeight="1" x14ac:dyDescent="0.25"/>
    <row r="13746" ht="15" customHeight="1" x14ac:dyDescent="0.25"/>
    <row r="13747" ht="15" customHeight="1" x14ac:dyDescent="0.25"/>
    <row r="13748" ht="15" customHeight="1" x14ac:dyDescent="0.25"/>
    <row r="13749" ht="15" customHeight="1" x14ac:dyDescent="0.25"/>
    <row r="13750" ht="15" customHeight="1" x14ac:dyDescent="0.25"/>
    <row r="13751" ht="15" customHeight="1" x14ac:dyDescent="0.25"/>
    <row r="13752" ht="15" customHeight="1" x14ac:dyDescent="0.25"/>
    <row r="13753" ht="15" customHeight="1" x14ac:dyDescent="0.25"/>
    <row r="13754" ht="15" customHeight="1" x14ac:dyDescent="0.25"/>
    <row r="13755" ht="15" customHeight="1" x14ac:dyDescent="0.25"/>
    <row r="13756" ht="15" customHeight="1" x14ac:dyDescent="0.25"/>
    <row r="13757" ht="15" customHeight="1" x14ac:dyDescent="0.25"/>
    <row r="13758" ht="15" customHeight="1" x14ac:dyDescent="0.25"/>
    <row r="13759" ht="15" customHeight="1" x14ac:dyDescent="0.25"/>
    <row r="13760" ht="15" customHeight="1" x14ac:dyDescent="0.25"/>
    <row r="13761" ht="15" customHeight="1" x14ac:dyDescent="0.25"/>
    <row r="13762" ht="15" customHeight="1" x14ac:dyDescent="0.25"/>
    <row r="13763" ht="15" customHeight="1" x14ac:dyDescent="0.25"/>
    <row r="13764" ht="15" customHeight="1" x14ac:dyDescent="0.25"/>
    <row r="13765" ht="15" customHeight="1" x14ac:dyDescent="0.25"/>
    <row r="13766" ht="15" customHeight="1" x14ac:dyDescent="0.25"/>
    <row r="13767" ht="15" customHeight="1" x14ac:dyDescent="0.25"/>
    <row r="13768" ht="15" customHeight="1" x14ac:dyDescent="0.25"/>
    <row r="13769" ht="15" customHeight="1" x14ac:dyDescent="0.25"/>
    <row r="13770" ht="15" customHeight="1" x14ac:dyDescent="0.25"/>
    <row r="13771" ht="15" customHeight="1" x14ac:dyDescent="0.25"/>
    <row r="13772" ht="15" customHeight="1" x14ac:dyDescent="0.25"/>
    <row r="13773" ht="15" customHeight="1" x14ac:dyDescent="0.25"/>
    <row r="13774" ht="15" customHeight="1" x14ac:dyDescent="0.25"/>
    <row r="13775" ht="15" customHeight="1" x14ac:dyDescent="0.25"/>
    <row r="13776" ht="15" customHeight="1" x14ac:dyDescent="0.25"/>
    <row r="13777" ht="15" customHeight="1" x14ac:dyDescent="0.25"/>
    <row r="13778" ht="15" customHeight="1" x14ac:dyDescent="0.25"/>
    <row r="13779" ht="15" customHeight="1" x14ac:dyDescent="0.25"/>
    <row r="13780" ht="15" customHeight="1" x14ac:dyDescent="0.25"/>
    <row r="13781" ht="15" customHeight="1" x14ac:dyDescent="0.25"/>
    <row r="13782" ht="15" customHeight="1" x14ac:dyDescent="0.25"/>
    <row r="13783" ht="15" customHeight="1" x14ac:dyDescent="0.25"/>
    <row r="13784" ht="15" customHeight="1" x14ac:dyDescent="0.25"/>
    <row r="13785" ht="15" customHeight="1" x14ac:dyDescent="0.25"/>
    <row r="13786" ht="15" customHeight="1" x14ac:dyDescent="0.25"/>
    <row r="13787" ht="15" customHeight="1" x14ac:dyDescent="0.25"/>
    <row r="13788" ht="15" customHeight="1" x14ac:dyDescent="0.25"/>
    <row r="13789" ht="15" customHeight="1" x14ac:dyDescent="0.25"/>
    <row r="13790" ht="15" customHeight="1" x14ac:dyDescent="0.25"/>
    <row r="13791" ht="15" customHeight="1" x14ac:dyDescent="0.25"/>
    <row r="13792" ht="15" customHeight="1" x14ac:dyDescent="0.25"/>
    <row r="13793" ht="15" customHeight="1" x14ac:dyDescent="0.25"/>
    <row r="13794" ht="15" customHeight="1" x14ac:dyDescent="0.25"/>
    <row r="13795" ht="15" customHeight="1" x14ac:dyDescent="0.25"/>
    <row r="13796" ht="15" customHeight="1" x14ac:dyDescent="0.25"/>
    <row r="13797" ht="15" customHeight="1" x14ac:dyDescent="0.25"/>
    <row r="13798" ht="15" customHeight="1" x14ac:dyDescent="0.25"/>
    <row r="13799" ht="15" customHeight="1" x14ac:dyDescent="0.25"/>
    <row r="13800" ht="15" customHeight="1" x14ac:dyDescent="0.25"/>
    <row r="13801" ht="15" customHeight="1" x14ac:dyDescent="0.25"/>
    <row r="13802" ht="15" customHeight="1" x14ac:dyDescent="0.25"/>
    <row r="13803" ht="15" customHeight="1" x14ac:dyDescent="0.25"/>
    <row r="13804" ht="15" customHeight="1" x14ac:dyDescent="0.25"/>
    <row r="13805" ht="15" customHeight="1" x14ac:dyDescent="0.25"/>
    <row r="13806" ht="15" customHeight="1" x14ac:dyDescent="0.25"/>
    <row r="13807" ht="15" customHeight="1" x14ac:dyDescent="0.25"/>
    <row r="13808" ht="15" customHeight="1" x14ac:dyDescent="0.25"/>
    <row r="13809" ht="15" customHeight="1" x14ac:dyDescent="0.25"/>
    <row r="13810" ht="15" customHeight="1" x14ac:dyDescent="0.25"/>
    <row r="13811" ht="15" customHeight="1" x14ac:dyDescent="0.25"/>
    <row r="13812" ht="15" customHeight="1" x14ac:dyDescent="0.25"/>
    <row r="13813" ht="15" customHeight="1" x14ac:dyDescent="0.25"/>
    <row r="13814" ht="15" customHeight="1" x14ac:dyDescent="0.25"/>
    <row r="13815" ht="15" customHeight="1" x14ac:dyDescent="0.25"/>
    <row r="13816" ht="15" customHeight="1" x14ac:dyDescent="0.25"/>
    <row r="13817" ht="15" customHeight="1" x14ac:dyDescent="0.25"/>
    <row r="13818" ht="15" customHeight="1" x14ac:dyDescent="0.25"/>
    <row r="13819" ht="15" customHeight="1" x14ac:dyDescent="0.25"/>
    <row r="13820" ht="15" customHeight="1" x14ac:dyDescent="0.25"/>
    <row r="13821" ht="15" customHeight="1" x14ac:dyDescent="0.25"/>
    <row r="13822" ht="15" customHeight="1" x14ac:dyDescent="0.25"/>
    <row r="13823" ht="15" customHeight="1" x14ac:dyDescent="0.25"/>
    <row r="13824" ht="15" customHeight="1" x14ac:dyDescent="0.25"/>
    <row r="13825" ht="15" customHeight="1" x14ac:dyDescent="0.25"/>
    <row r="13826" ht="15" customHeight="1" x14ac:dyDescent="0.25"/>
    <row r="13827" ht="15" customHeight="1" x14ac:dyDescent="0.25"/>
    <row r="13828" ht="15" customHeight="1" x14ac:dyDescent="0.25"/>
    <row r="13829" ht="15" customHeight="1" x14ac:dyDescent="0.25"/>
    <row r="13830" ht="15" customHeight="1" x14ac:dyDescent="0.25"/>
    <row r="13831" ht="15" customHeight="1" x14ac:dyDescent="0.25"/>
    <row r="13832" ht="15" customHeight="1" x14ac:dyDescent="0.25"/>
    <row r="13833" ht="15" customHeight="1" x14ac:dyDescent="0.25"/>
    <row r="13834" ht="15" customHeight="1" x14ac:dyDescent="0.25"/>
    <row r="13835" ht="15" customHeight="1" x14ac:dyDescent="0.25"/>
    <row r="13836" ht="15" customHeight="1" x14ac:dyDescent="0.25"/>
    <row r="13837" ht="15" customHeight="1" x14ac:dyDescent="0.25"/>
    <row r="13838" ht="15" customHeight="1" x14ac:dyDescent="0.25"/>
    <row r="13839" ht="15" customHeight="1" x14ac:dyDescent="0.25"/>
    <row r="13840" ht="15" customHeight="1" x14ac:dyDescent="0.25"/>
    <row r="13841" ht="15" customHeight="1" x14ac:dyDescent="0.25"/>
    <row r="13842" ht="15" customHeight="1" x14ac:dyDescent="0.25"/>
    <row r="13843" ht="15" customHeight="1" x14ac:dyDescent="0.25"/>
    <row r="13844" ht="15" customHeight="1" x14ac:dyDescent="0.25"/>
    <row r="13845" ht="15" customHeight="1" x14ac:dyDescent="0.25"/>
    <row r="13846" ht="15" customHeight="1" x14ac:dyDescent="0.25"/>
    <row r="13847" ht="15" customHeight="1" x14ac:dyDescent="0.25"/>
    <row r="13848" ht="15" customHeight="1" x14ac:dyDescent="0.25"/>
    <row r="13849" ht="15" customHeight="1" x14ac:dyDescent="0.25"/>
    <row r="13850" ht="15" customHeight="1" x14ac:dyDescent="0.25"/>
    <row r="13851" ht="15" customHeight="1" x14ac:dyDescent="0.25"/>
    <row r="13852" ht="15" customHeight="1" x14ac:dyDescent="0.25"/>
    <row r="13853" ht="15" customHeight="1" x14ac:dyDescent="0.25"/>
    <row r="13854" ht="15" customHeight="1" x14ac:dyDescent="0.25"/>
    <row r="13855" ht="15" customHeight="1" x14ac:dyDescent="0.25"/>
    <row r="13856" ht="15" customHeight="1" x14ac:dyDescent="0.25"/>
    <row r="13857" ht="15" customHeight="1" x14ac:dyDescent="0.25"/>
    <row r="13858" ht="15" customHeight="1" x14ac:dyDescent="0.25"/>
    <row r="13859" ht="15" customHeight="1" x14ac:dyDescent="0.25"/>
    <row r="13860" ht="15" customHeight="1" x14ac:dyDescent="0.25"/>
    <row r="13861" ht="15" customHeight="1" x14ac:dyDescent="0.25"/>
    <row r="13862" ht="15" customHeight="1" x14ac:dyDescent="0.25"/>
    <row r="13863" ht="15" customHeight="1" x14ac:dyDescent="0.25"/>
    <row r="13864" ht="15" customHeight="1" x14ac:dyDescent="0.25"/>
    <row r="13865" ht="15" customHeight="1" x14ac:dyDescent="0.25"/>
    <row r="13866" ht="15" customHeight="1" x14ac:dyDescent="0.25"/>
    <row r="13867" ht="15" customHeight="1" x14ac:dyDescent="0.25"/>
    <row r="13868" ht="15" customHeight="1" x14ac:dyDescent="0.25"/>
    <row r="13869" ht="15" customHeight="1" x14ac:dyDescent="0.25"/>
    <row r="13870" ht="15" customHeight="1" x14ac:dyDescent="0.25"/>
    <row r="13871" ht="15" customHeight="1" x14ac:dyDescent="0.25"/>
    <row r="13872" ht="15" customHeight="1" x14ac:dyDescent="0.25"/>
    <row r="13873" ht="15" customHeight="1" x14ac:dyDescent="0.25"/>
    <row r="13874" ht="15" customHeight="1" x14ac:dyDescent="0.25"/>
    <row r="13875" ht="15" customHeight="1" x14ac:dyDescent="0.25"/>
    <row r="13876" ht="15" customHeight="1" x14ac:dyDescent="0.25"/>
    <row r="13877" ht="15" customHeight="1" x14ac:dyDescent="0.25"/>
    <row r="13878" ht="15" customHeight="1" x14ac:dyDescent="0.25"/>
    <row r="13879" ht="15" customHeight="1" x14ac:dyDescent="0.25"/>
    <row r="13880" ht="15" customHeight="1" x14ac:dyDescent="0.25"/>
    <row r="13881" ht="15" customHeight="1" x14ac:dyDescent="0.25"/>
    <row r="13882" ht="15" customHeight="1" x14ac:dyDescent="0.25"/>
    <row r="13883" ht="15" customHeight="1" x14ac:dyDescent="0.25"/>
    <row r="13884" ht="15" customHeight="1" x14ac:dyDescent="0.25"/>
    <row r="13885" ht="15" customHeight="1" x14ac:dyDescent="0.25"/>
    <row r="13886" ht="15" customHeight="1" x14ac:dyDescent="0.25"/>
    <row r="13887" ht="15" customHeight="1" x14ac:dyDescent="0.25"/>
    <row r="13888" ht="15" customHeight="1" x14ac:dyDescent="0.25"/>
    <row r="13889" ht="15" customHeight="1" x14ac:dyDescent="0.25"/>
    <row r="13890" ht="15" customHeight="1" x14ac:dyDescent="0.25"/>
    <row r="13891" ht="15" customHeight="1" x14ac:dyDescent="0.25"/>
    <row r="13892" ht="15" customHeight="1" x14ac:dyDescent="0.25"/>
    <row r="13893" ht="15" customHeight="1" x14ac:dyDescent="0.25"/>
    <row r="13894" ht="15" customHeight="1" x14ac:dyDescent="0.25"/>
    <row r="13895" ht="15" customHeight="1" x14ac:dyDescent="0.25"/>
    <row r="13896" ht="15" customHeight="1" x14ac:dyDescent="0.25"/>
    <row r="13897" ht="15" customHeight="1" x14ac:dyDescent="0.25"/>
    <row r="13898" ht="15" customHeight="1" x14ac:dyDescent="0.25"/>
    <row r="13899" ht="15" customHeight="1" x14ac:dyDescent="0.25"/>
    <row r="13900" ht="15" customHeight="1" x14ac:dyDescent="0.25"/>
    <row r="13901" ht="15" customHeight="1" x14ac:dyDescent="0.25"/>
    <row r="13902" ht="15" customHeight="1" x14ac:dyDescent="0.25"/>
    <row r="13903" ht="15" customHeight="1" x14ac:dyDescent="0.25"/>
    <row r="13904" ht="15" customHeight="1" x14ac:dyDescent="0.25"/>
    <row r="13905" ht="15" customHeight="1" x14ac:dyDescent="0.25"/>
    <row r="13906" ht="15" customHeight="1" x14ac:dyDescent="0.25"/>
    <row r="13907" ht="15" customHeight="1" x14ac:dyDescent="0.25"/>
    <row r="13908" ht="15" customHeight="1" x14ac:dyDescent="0.25"/>
    <row r="13909" ht="15" customHeight="1" x14ac:dyDescent="0.25"/>
    <row r="13910" ht="15" customHeight="1" x14ac:dyDescent="0.25"/>
    <row r="13911" ht="15" customHeight="1" x14ac:dyDescent="0.25"/>
    <row r="13912" ht="15" customHeight="1" x14ac:dyDescent="0.25"/>
    <row r="13913" ht="15" customHeight="1" x14ac:dyDescent="0.25"/>
    <row r="13914" ht="15" customHeight="1" x14ac:dyDescent="0.25"/>
    <row r="13915" ht="15" customHeight="1" x14ac:dyDescent="0.25"/>
    <row r="13916" ht="15" customHeight="1" x14ac:dyDescent="0.25"/>
    <row r="13917" ht="15" customHeight="1" x14ac:dyDescent="0.25"/>
    <row r="13918" ht="15" customHeight="1" x14ac:dyDescent="0.25"/>
    <row r="13919" ht="15" customHeight="1" x14ac:dyDescent="0.25"/>
    <row r="13920" ht="15" customHeight="1" x14ac:dyDescent="0.25"/>
    <row r="13921" ht="15" customHeight="1" x14ac:dyDescent="0.25"/>
    <row r="13922" ht="15" customHeight="1" x14ac:dyDescent="0.25"/>
    <row r="13923" ht="15" customHeight="1" x14ac:dyDescent="0.25"/>
    <row r="13924" ht="15" customHeight="1" x14ac:dyDescent="0.25"/>
    <row r="13925" ht="15" customHeight="1" x14ac:dyDescent="0.25"/>
    <row r="13926" ht="15" customHeight="1" x14ac:dyDescent="0.25"/>
    <row r="13927" ht="15" customHeight="1" x14ac:dyDescent="0.25"/>
    <row r="13928" ht="15" customHeight="1" x14ac:dyDescent="0.25"/>
    <row r="13929" ht="15" customHeight="1" x14ac:dyDescent="0.25"/>
    <row r="13930" ht="15" customHeight="1" x14ac:dyDescent="0.25"/>
    <row r="13931" ht="15" customHeight="1" x14ac:dyDescent="0.25"/>
    <row r="13932" ht="15" customHeight="1" x14ac:dyDescent="0.25"/>
    <row r="13933" ht="15" customHeight="1" x14ac:dyDescent="0.25"/>
    <row r="13934" ht="15" customHeight="1" x14ac:dyDescent="0.25"/>
    <row r="13935" ht="15" customHeight="1" x14ac:dyDescent="0.25"/>
    <row r="13936" ht="15" customHeight="1" x14ac:dyDescent="0.25"/>
    <row r="13937" ht="15" customHeight="1" x14ac:dyDescent="0.25"/>
    <row r="13938" ht="15" customHeight="1" x14ac:dyDescent="0.25"/>
    <row r="13939" ht="15" customHeight="1" x14ac:dyDescent="0.25"/>
    <row r="13940" ht="15" customHeight="1" x14ac:dyDescent="0.25"/>
    <row r="13941" ht="15" customHeight="1" x14ac:dyDescent="0.25"/>
    <row r="13942" ht="15" customHeight="1" x14ac:dyDescent="0.25"/>
    <row r="13943" ht="15" customHeight="1" x14ac:dyDescent="0.25"/>
    <row r="13944" ht="15" customHeight="1" x14ac:dyDescent="0.25"/>
    <row r="13945" ht="15" customHeight="1" x14ac:dyDescent="0.25"/>
    <row r="13946" ht="15" customHeight="1" x14ac:dyDescent="0.25"/>
    <row r="13947" ht="15" customHeight="1" x14ac:dyDescent="0.25"/>
    <row r="13948" ht="15" customHeight="1" x14ac:dyDescent="0.25"/>
    <row r="13949" ht="15" customHeight="1" x14ac:dyDescent="0.25"/>
    <row r="13950" ht="15" customHeight="1" x14ac:dyDescent="0.25"/>
    <row r="13951" ht="15" customHeight="1" x14ac:dyDescent="0.25"/>
    <row r="13952" ht="15" customHeight="1" x14ac:dyDescent="0.25"/>
    <row r="13953" ht="15" customHeight="1" x14ac:dyDescent="0.25"/>
    <row r="13954" ht="15" customHeight="1" x14ac:dyDescent="0.25"/>
    <row r="13955" ht="15" customHeight="1" x14ac:dyDescent="0.25"/>
    <row r="13956" ht="15" customHeight="1" x14ac:dyDescent="0.25"/>
    <row r="13957" ht="15" customHeight="1" x14ac:dyDescent="0.25"/>
    <row r="13958" ht="15" customHeight="1" x14ac:dyDescent="0.25"/>
    <row r="13959" ht="15" customHeight="1" x14ac:dyDescent="0.25"/>
    <row r="13960" ht="15" customHeight="1" x14ac:dyDescent="0.25"/>
    <row r="13961" ht="15" customHeight="1" x14ac:dyDescent="0.25"/>
    <row r="13962" ht="15" customHeight="1" x14ac:dyDescent="0.25"/>
    <row r="13963" ht="15" customHeight="1" x14ac:dyDescent="0.25"/>
    <row r="13964" ht="15" customHeight="1" x14ac:dyDescent="0.25"/>
    <row r="13965" ht="15" customHeight="1" x14ac:dyDescent="0.25"/>
    <row r="13966" ht="15" customHeight="1" x14ac:dyDescent="0.25"/>
    <row r="13967" ht="15" customHeight="1" x14ac:dyDescent="0.25"/>
    <row r="13968" ht="15" customHeight="1" x14ac:dyDescent="0.25"/>
    <row r="13969" ht="15" customHeight="1" x14ac:dyDescent="0.25"/>
    <row r="13970" ht="15" customHeight="1" x14ac:dyDescent="0.25"/>
    <row r="13971" ht="15" customHeight="1" x14ac:dyDescent="0.25"/>
    <row r="13972" ht="15" customHeight="1" x14ac:dyDescent="0.25"/>
    <row r="13973" ht="15" customHeight="1" x14ac:dyDescent="0.25"/>
    <row r="13974" ht="15" customHeight="1" x14ac:dyDescent="0.25"/>
    <row r="13975" ht="15" customHeight="1" x14ac:dyDescent="0.25"/>
    <row r="13976" ht="15" customHeight="1" x14ac:dyDescent="0.25"/>
    <row r="13977" ht="15" customHeight="1" x14ac:dyDescent="0.25"/>
    <row r="13978" ht="15" customHeight="1" x14ac:dyDescent="0.25"/>
    <row r="13979" ht="15" customHeight="1" x14ac:dyDescent="0.25"/>
    <row r="13980" ht="15" customHeight="1" x14ac:dyDescent="0.25"/>
    <row r="13981" ht="15" customHeight="1" x14ac:dyDescent="0.25"/>
    <row r="13982" ht="15" customHeight="1" x14ac:dyDescent="0.25"/>
    <row r="13983" ht="15" customHeight="1" x14ac:dyDescent="0.25"/>
    <row r="13984" ht="15" customHeight="1" x14ac:dyDescent="0.25"/>
    <row r="13985" ht="15" customHeight="1" x14ac:dyDescent="0.25"/>
    <row r="13986" ht="15" customHeight="1" x14ac:dyDescent="0.25"/>
    <row r="13987" ht="15" customHeight="1" x14ac:dyDescent="0.25"/>
    <row r="13988" ht="15" customHeight="1" x14ac:dyDescent="0.25"/>
    <row r="13989" ht="15" customHeight="1" x14ac:dyDescent="0.25"/>
    <row r="13990" ht="15" customHeight="1" x14ac:dyDescent="0.25"/>
    <row r="13991" ht="15" customHeight="1" x14ac:dyDescent="0.25"/>
    <row r="13992" ht="15" customHeight="1" x14ac:dyDescent="0.25"/>
    <row r="13993" ht="15" customHeight="1" x14ac:dyDescent="0.25"/>
    <row r="13994" ht="15" customHeight="1" x14ac:dyDescent="0.25"/>
    <row r="13995" ht="15" customHeight="1" x14ac:dyDescent="0.25"/>
    <row r="13996" ht="15" customHeight="1" x14ac:dyDescent="0.25"/>
    <row r="13997" ht="15" customHeight="1" x14ac:dyDescent="0.25"/>
    <row r="13998" ht="15" customHeight="1" x14ac:dyDescent="0.25"/>
    <row r="13999" ht="15" customHeight="1" x14ac:dyDescent="0.25"/>
    <row r="14000" ht="15" customHeight="1" x14ac:dyDescent="0.25"/>
    <row r="14001" ht="15" customHeight="1" x14ac:dyDescent="0.25"/>
    <row r="14002" ht="15" customHeight="1" x14ac:dyDescent="0.25"/>
    <row r="14003" ht="15" customHeight="1" x14ac:dyDescent="0.25"/>
    <row r="14004" ht="15" customHeight="1" x14ac:dyDescent="0.25"/>
    <row r="14005" ht="15" customHeight="1" x14ac:dyDescent="0.25"/>
    <row r="14006" ht="15" customHeight="1" x14ac:dyDescent="0.25"/>
    <row r="14007" ht="15" customHeight="1" x14ac:dyDescent="0.25"/>
    <row r="14008" ht="15" customHeight="1" x14ac:dyDescent="0.25"/>
    <row r="14009" ht="15" customHeight="1" x14ac:dyDescent="0.25"/>
    <row r="14010" ht="15" customHeight="1" x14ac:dyDescent="0.25"/>
    <row r="14011" ht="15" customHeight="1" x14ac:dyDescent="0.25"/>
    <row r="14012" ht="15" customHeight="1" x14ac:dyDescent="0.25"/>
    <row r="14013" ht="15" customHeight="1" x14ac:dyDescent="0.25"/>
    <row r="14014" ht="15" customHeight="1" x14ac:dyDescent="0.25"/>
    <row r="14015" ht="15" customHeight="1" x14ac:dyDescent="0.25"/>
    <row r="14016" ht="15" customHeight="1" x14ac:dyDescent="0.25"/>
    <row r="14017" ht="15" customHeight="1" x14ac:dyDescent="0.25"/>
    <row r="14018" ht="15" customHeight="1" x14ac:dyDescent="0.25"/>
    <row r="14019" ht="15" customHeight="1" x14ac:dyDescent="0.25"/>
    <row r="14020" ht="15" customHeight="1" x14ac:dyDescent="0.25"/>
    <row r="14021" ht="15" customHeight="1" x14ac:dyDescent="0.25"/>
    <row r="14022" ht="15" customHeight="1" x14ac:dyDescent="0.25"/>
    <row r="14023" ht="15" customHeight="1" x14ac:dyDescent="0.25"/>
    <row r="14024" ht="15" customHeight="1" x14ac:dyDescent="0.25"/>
    <row r="14025" ht="15" customHeight="1" x14ac:dyDescent="0.25"/>
    <row r="14026" ht="15" customHeight="1" x14ac:dyDescent="0.25"/>
    <row r="14027" ht="15" customHeight="1" x14ac:dyDescent="0.25"/>
    <row r="14028" ht="15" customHeight="1" x14ac:dyDescent="0.25"/>
    <row r="14029" ht="15" customHeight="1" x14ac:dyDescent="0.25"/>
    <row r="14030" ht="15" customHeight="1" x14ac:dyDescent="0.25"/>
    <row r="14031" ht="15" customHeight="1" x14ac:dyDescent="0.25"/>
    <row r="14032" ht="15" customHeight="1" x14ac:dyDescent="0.25"/>
    <row r="14033" ht="15" customHeight="1" x14ac:dyDescent="0.25"/>
    <row r="14034" ht="15" customHeight="1" x14ac:dyDescent="0.25"/>
    <row r="14035" ht="15" customHeight="1" x14ac:dyDescent="0.25"/>
    <row r="14036" ht="15" customHeight="1" x14ac:dyDescent="0.25"/>
    <row r="14037" ht="15" customHeight="1" x14ac:dyDescent="0.25"/>
    <row r="14038" ht="15" customHeight="1" x14ac:dyDescent="0.25"/>
    <row r="14039" ht="15" customHeight="1" x14ac:dyDescent="0.25"/>
    <row r="14040" ht="15" customHeight="1" x14ac:dyDescent="0.25"/>
    <row r="14041" ht="15" customHeight="1" x14ac:dyDescent="0.25"/>
    <row r="14042" ht="15" customHeight="1" x14ac:dyDescent="0.25"/>
    <row r="14043" ht="15" customHeight="1" x14ac:dyDescent="0.25"/>
    <row r="14044" ht="15" customHeight="1" x14ac:dyDescent="0.25"/>
    <row r="14045" ht="15" customHeight="1" x14ac:dyDescent="0.25"/>
    <row r="14046" ht="15" customHeight="1" x14ac:dyDescent="0.25"/>
    <row r="14047" ht="15" customHeight="1" x14ac:dyDescent="0.25"/>
    <row r="14048" ht="15" customHeight="1" x14ac:dyDescent="0.25"/>
    <row r="14049" ht="15" customHeight="1" x14ac:dyDescent="0.25"/>
    <row r="14050" ht="15" customHeight="1" x14ac:dyDescent="0.25"/>
    <row r="14051" ht="15" customHeight="1" x14ac:dyDescent="0.25"/>
    <row r="14052" ht="15" customHeight="1" x14ac:dyDescent="0.25"/>
    <row r="14053" ht="15" customHeight="1" x14ac:dyDescent="0.25"/>
    <row r="14054" ht="15" customHeight="1" x14ac:dyDescent="0.25"/>
    <row r="14055" ht="15" customHeight="1" x14ac:dyDescent="0.25"/>
    <row r="14056" ht="15" customHeight="1" x14ac:dyDescent="0.25"/>
    <row r="14057" ht="15" customHeight="1" x14ac:dyDescent="0.25"/>
    <row r="14058" ht="15" customHeight="1" x14ac:dyDescent="0.25"/>
    <row r="14059" ht="15" customHeight="1" x14ac:dyDescent="0.25"/>
    <row r="14060" ht="15" customHeight="1" x14ac:dyDescent="0.25"/>
    <row r="14061" ht="15" customHeight="1" x14ac:dyDescent="0.25"/>
    <row r="14062" ht="15" customHeight="1" x14ac:dyDescent="0.25"/>
    <row r="14063" ht="15" customHeight="1" x14ac:dyDescent="0.25"/>
    <row r="14064" ht="15" customHeight="1" x14ac:dyDescent="0.25"/>
    <row r="14065" ht="15" customHeight="1" x14ac:dyDescent="0.25"/>
    <row r="14066" ht="15" customHeight="1" x14ac:dyDescent="0.25"/>
    <row r="14067" ht="15" customHeight="1" x14ac:dyDescent="0.25"/>
    <row r="14068" ht="15" customHeight="1" x14ac:dyDescent="0.25"/>
    <row r="14069" ht="15" customHeight="1" x14ac:dyDescent="0.25"/>
    <row r="14070" ht="15" customHeight="1" x14ac:dyDescent="0.25"/>
    <row r="14071" ht="15" customHeight="1" x14ac:dyDescent="0.25"/>
    <row r="14072" ht="15" customHeight="1" x14ac:dyDescent="0.25"/>
    <row r="14073" ht="15" customHeight="1" x14ac:dyDescent="0.25"/>
    <row r="14074" ht="15" customHeight="1" x14ac:dyDescent="0.25"/>
    <row r="14075" ht="15" customHeight="1" x14ac:dyDescent="0.25"/>
    <row r="14076" ht="15" customHeight="1" x14ac:dyDescent="0.25"/>
    <row r="14077" ht="15" customHeight="1" x14ac:dyDescent="0.25"/>
    <row r="14078" ht="15" customHeight="1" x14ac:dyDescent="0.25"/>
    <row r="14079" ht="15" customHeight="1" x14ac:dyDescent="0.25"/>
    <row r="14080" ht="15" customHeight="1" x14ac:dyDescent="0.25"/>
    <row r="14081" ht="15" customHeight="1" x14ac:dyDescent="0.25"/>
    <row r="14082" ht="15" customHeight="1" x14ac:dyDescent="0.25"/>
    <row r="14083" ht="15" customHeight="1" x14ac:dyDescent="0.25"/>
    <row r="14084" ht="15" customHeight="1" x14ac:dyDescent="0.25"/>
    <row r="14085" ht="15" customHeight="1" x14ac:dyDescent="0.25"/>
    <row r="14086" ht="15" customHeight="1" x14ac:dyDescent="0.25"/>
    <row r="14087" ht="15" customHeight="1" x14ac:dyDescent="0.25"/>
    <row r="14088" ht="15" customHeight="1" x14ac:dyDescent="0.25"/>
    <row r="14089" ht="15" customHeight="1" x14ac:dyDescent="0.25"/>
    <row r="14090" ht="15" customHeight="1" x14ac:dyDescent="0.25"/>
    <row r="14091" ht="15" customHeight="1" x14ac:dyDescent="0.25"/>
    <row r="14092" ht="15" customHeight="1" x14ac:dyDescent="0.25"/>
    <row r="14093" ht="15" customHeight="1" x14ac:dyDescent="0.25"/>
    <row r="14094" ht="15" customHeight="1" x14ac:dyDescent="0.25"/>
    <row r="14095" ht="15" customHeight="1" x14ac:dyDescent="0.25"/>
    <row r="14096" ht="15" customHeight="1" x14ac:dyDescent="0.25"/>
    <row r="14097" ht="15" customHeight="1" x14ac:dyDescent="0.25"/>
    <row r="14098" ht="15" customHeight="1" x14ac:dyDescent="0.25"/>
    <row r="14099" ht="15" customHeight="1" x14ac:dyDescent="0.25"/>
    <row r="14100" ht="15" customHeight="1" x14ac:dyDescent="0.25"/>
    <row r="14101" ht="15" customHeight="1" x14ac:dyDescent="0.25"/>
    <row r="14102" ht="15" customHeight="1" x14ac:dyDescent="0.25"/>
    <row r="14103" ht="15" customHeight="1" x14ac:dyDescent="0.25"/>
    <row r="14104" ht="15" customHeight="1" x14ac:dyDescent="0.25"/>
    <row r="14105" ht="15" customHeight="1" x14ac:dyDescent="0.25"/>
    <row r="14106" ht="15" customHeight="1" x14ac:dyDescent="0.25"/>
    <row r="14107" ht="15" customHeight="1" x14ac:dyDescent="0.25"/>
    <row r="14108" ht="15" customHeight="1" x14ac:dyDescent="0.25"/>
    <row r="14109" ht="15" customHeight="1" x14ac:dyDescent="0.25"/>
    <row r="14110" ht="15" customHeight="1" x14ac:dyDescent="0.25"/>
    <row r="14111" ht="15" customHeight="1" x14ac:dyDescent="0.25"/>
    <row r="14112" ht="15" customHeight="1" x14ac:dyDescent="0.25"/>
    <row r="14113" ht="15" customHeight="1" x14ac:dyDescent="0.25"/>
    <row r="14114" ht="15" customHeight="1" x14ac:dyDescent="0.25"/>
    <row r="14115" ht="15" customHeight="1" x14ac:dyDescent="0.25"/>
    <row r="14116" ht="15" customHeight="1" x14ac:dyDescent="0.25"/>
    <row r="14117" ht="15" customHeight="1" x14ac:dyDescent="0.25"/>
    <row r="14118" ht="15" customHeight="1" x14ac:dyDescent="0.25"/>
    <row r="14119" ht="15" customHeight="1" x14ac:dyDescent="0.25"/>
    <row r="14120" ht="15" customHeight="1" x14ac:dyDescent="0.25"/>
    <row r="14121" ht="15" customHeight="1" x14ac:dyDescent="0.25"/>
    <row r="14122" ht="15" customHeight="1" x14ac:dyDescent="0.25"/>
    <row r="14123" ht="15" customHeight="1" x14ac:dyDescent="0.25"/>
    <row r="14124" ht="15" customHeight="1" x14ac:dyDescent="0.25"/>
    <row r="14125" ht="15" customHeight="1" x14ac:dyDescent="0.25"/>
    <row r="14126" ht="15" customHeight="1" x14ac:dyDescent="0.25"/>
    <row r="14127" ht="15" customHeight="1" x14ac:dyDescent="0.25"/>
    <row r="14128" ht="15" customHeight="1" x14ac:dyDescent="0.25"/>
    <row r="14129" ht="15" customHeight="1" x14ac:dyDescent="0.25"/>
    <row r="14130" ht="15" customHeight="1" x14ac:dyDescent="0.25"/>
    <row r="14131" ht="15" customHeight="1" x14ac:dyDescent="0.25"/>
    <row r="14132" ht="15" customHeight="1" x14ac:dyDescent="0.25"/>
    <row r="14133" ht="15" customHeight="1" x14ac:dyDescent="0.25"/>
    <row r="14134" ht="15" customHeight="1" x14ac:dyDescent="0.25"/>
    <row r="14135" ht="15" customHeight="1" x14ac:dyDescent="0.25"/>
    <row r="14136" ht="15" customHeight="1" x14ac:dyDescent="0.25"/>
    <row r="14137" ht="15" customHeight="1" x14ac:dyDescent="0.25"/>
    <row r="14138" ht="15" customHeight="1" x14ac:dyDescent="0.25"/>
    <row r="14139" ht="15" customHeight="1" x14ac:dyDescent="0.25"/>
    <row r="14140" ht="15" customHeight="1" x14ac:dyDescent="0.25"/>
    <row r="14141" ht="15" customHeight="1" x14ac:dyDescent="0.25"/>
    <row r="14142" ht="15" customHeight="1" x14ac:dyDescent="0.25"/>
    <row r="14143" ht="15" customHeight="1" x14ac:dyDescent="0.25"/>
    <row r="14144" ht="15" customHeight="1" x14ac:dyDescent="0.25"/>
    <row r="14145" ht="15" customHeight="1" x14ac:dyDescent="0.25"/>
    <row r="14146" ht="15" customHeight="1" x14ac:dyDescent="0.25"/>
    <row r="14147" ht="15" customHeight="1" x14ac:dyDescent="0.25"/>
    <row r="14148" ht="15" customHeight="1" x14ac:dyDescent="0.25"/>
    <row r="14149" ht="15" customHeight="1" x14ac:dyDescent="0.25"/>
    <row r="14150" ht="15" customHeight="1" x14ac:dyDescent="0.25"/>
    <row r="14151" ht="15" customHeight="1" x14ac:dyDescent="0.25"/>
    <row r="14152" ht="15" customHeight="1" x14ac:dyDescent="0.25"/>
    <row r="14153" ht="15" customHeight="1" x14ac:dyDescent="0.25"/>
    <row r="14154" ht="15" customHeight="1" x14ac:dyDescent="0.25"/>
    <row r="14155" ht="15" customHeight="1" x14ac:dyDescent="0.25"/>
    <row r="14156" ht="15" customHeight="1" x14ac:dyDescent="0.25"/>
    <row r="14157" ht="15" customHeight="1" x14ac:dyDescent="0.25"/>
    <row r="14158" ht="15" customHeight="1" x14ac:dyDescent="0.25"/>
    <row r="14159" ht="15" customHeight="1" x14ac:dyDescent="0.25"/>
    <row r="14160" ht="15" customHeight="1" x14ac:dyDescent="0.25"/>
    <row r="14161" ht="15" customHeight="1" x14ac:dyDescent="0.25"/>
    <row r="14162" ht="15" customHeight="1" x14ac:dyDescent="0.25"/>
    <row r="14163" ht="15" customHeight="1" x14ac:dyDescent="0.25"/>
    <row r="14164" ht="15" customHeight="1" x14ac:dyDescent="0.25"/>
    <row r="14165" ht="15" customHeight="1" x14ac:dyDescent="0.25"/>
    <row r="14166" ht="15" customHeight="1" x14ac:dyDescent="0.25"/>
    <row r="14167" ht="15" customHeight="1" x14ac:dyDescent="0.25"/>
    <row r="14168" ht="15" customHeight="1" x14ac:dyDescent="0.25"/>
    <row r="14169" ht="15" customHeight="1" x14ac:dyDescent="0.25"/>
    <row r="14170" ht="15" customHeight="1" x14ac:dyDescent="0.25"/>
    <row r="14171" ht="15" customHeight="1" x14ac:dyDescent="0.25"/>
    <row r="14172" ht="15" customHeight="1" x14ac:dyDescent="0.25"/>
    <row r="14173" ht="15" customHeight="1" x14ac:dyDescent="0.25"/>
    <row r="14174" ht="15" customHeight="1" x14ac:dyDescent="0.25"/>
    <row r="14175" ht="15" customHeight="1" x14ac:dyDescent="0.25"/>
    <row r="14176" ht="15" customHeight="1" x14ac:dyDescent="0.25"/>
    <row r="14177" ht="15" customHeight="1" x14ac:dyDescent="0.25"/>
    <row r="14178" ht="15" customHeight="1" x14ac:dyDescent="0.25"/>
    <row r="14179" ht="15" customHeight="1" x14ac:dyDescent="0.25"/>
    <row r="14180" ht="15" customHeight="1" x14ac:dyDescent="0.25"/>
    <row r="14181" ht="15" customHeight="1" x14ac:dyDescent="0.25"/>
    <row r="14182" ht="15" customHeight="1" x14ac:dyDescent="0.25"/>
    <row r="14183" ht="15" customHeight="1" x14ac:dyDescent="0.25"/>
    <row r="14184" ht="15" customHeight="1" x14ac:dyDescent="0.25"/>
    <row r="14185" ht="15" customHeight="1" x14ac:dyDescent="0.25"/>
    <row r="14186" ht="15" customHeight="1" x14ac:dyDescent="0.25"/>
    <row r="14187" ht="15" customHeight="1" x14ac:dyDescent="0.25"/>
    <row r="14188" ht="15" customHeight="1" x14ac:dyDescent="0.25"/>
    <row r="14189" ht="15" customHeight="1" x14ac:dyDescent="0.25"/>
    <row r="14190" ht="15" customHeight="1" x14ac:dyDescent="0.25"/>
    <row r="14191" ht="15" customHeight="1" x14ac:dyDescent="0.25"/>
    <row r="14192" ht="15" customHeight="1" x14ac:dyDescent="0.25"/>
    <row r="14193" ht="15" customHeight="1" x14ac:dyDescent="0.25"/>
    <row r="14194" ht="15" customHeight="1" x14ac:dyDescent="0.25"/>
    <row r="14195" ht="15" customHeight="1" x14ac:dyDescent="0.25"/>
    <row r="14196" ht="15" customHeight="1" x14ac:dyDescent="0.25"/>
    <row r="14197" ht="15" customHeight="1" x14ac:dyDescent="0.25"/>
    <row r="14198" ht="15" customHeight="1" x14ac:dyDescent="0.25"/>
    <row r="14199" ht="15" customHeight="1" x14ac:dyDescent="0.25"/>
    <row r="14200" ht="15" customHeight="1" x14ac:dyDescent="0.25"/>
    <row r="14201" ht="15" customHeight="1" x14ac:dyDescent="0.25"/>
    <row r="14202" ht="15" customHeight="1" x14ac:dyDescent="0.25"/>
    <row r="14203" ht="15" customHeight="1" x14ac:dyDescent="0.25"/>
    <row r="14204" ht="15" customHeight="1" x14ac:dyDescent="0.25"/>
    <row r="14205" ht="15" customHeight="1" x14ac:dyDescent="0.25"/>
    <row r="14206" ht="15" customHeight="1" x14ac:dyDescent="0.25"/>
    <row r="14207" ht="15" customHeight="1" x14ac:dyDescent="0.25"/>
    <row r="14208" ht="15" customHeight="1" x14ac:dyDescent="0.25"/>
    <row r="14209" ht="15" customHeight="1" x14ac:dyDescent="0.25"/>
    <row r="14210" ht="15" customHeight="1" x14ac:dyDescent="0.25"/>
    <row r="14211" ht="15" customHeight="1" x14ac:dyDescent="0.25"/>
    <row r="14212" ht="15" customHeight="1" x14ac:dyDescent="0.25"/>
    <row r="14213" ht="15" customHeight="1" x14ac:dyDescent="0.25"/>
    <row r="14214" ht="15" customHeight="1" x14ac:dyDescent="0.25"/>
    <row r="14215" ht="15" customHeight="1" x14ac:dyDescent="0.25"/>
    <row r="14216" ht="15" customHeight="1" x14ac:dyDescent="0.25"/>
    <row r="14217" ht="15" customHeight="1" x14ac:dyDescent="0.25"/>
    <row r="14218" ht="15" customHeight="1" x14ac:dyDescent="0.25"/>
    <row r="14219" ht="15" customHeight="1" x14ac:dyDescent="0.25"/>
    <row r="14220" ht="15" customHeight="1" x14ac:dyDescent="0.25"/>
    <row r="14221" ht="15" customHeight="1" x14ac:dyDescent="0.25"/>
    <row r="14222" ht="15" customHeight="1" x14ac:dyDescent="0.25"/>
    <row r="14223" ht="15" customHeight="1" x14ac:dyDescent="0.25"/>
    <row r="14224" ht="15" customHeight="1" x14ac:dyDescent="0.25"/>
    <row r="14225" ht="15" customHeight="1" x14ac:dyDescent="0.25"/>
    <row r="14226" ht="15" customHeight="1" x14ac:dyDescent="0.25"/>
    <row r="14227" ht="15" customHeight="1" x14ac:dyDescent="0.25"/>
    <row r="14228" ht="15" customHeight="1" x14ac:dyDescent="0.25"/>
    <row r="14229" ht="15" customHeight="1" x14ac:dyDescent="0.25"/>
    <row r="14230" ht="15" customHeight="1" x14ac:dyDescent="0.25"/>
    <row r="14231" ht="15" customHeight="1" x14ac:dyDescent="0.25"/>
    <row r="14232" ht="15" customHeight="1" x14ac:dyDescent="0.25"/>
    <row r="14233" ht="15" customHeight="1" x14ac:dyDescent="0.25"/>
    <row r="14234" ht="15" customHeight="1" x14ac:dyDescent="0.25"/>
    <row r="14235" ht="15" customHeight="1" x14ac:dyDescent="0.25"/>
    <row r="14236" ht="15" customHeight="1" x14ac:dyDescent="0.25"/>
    <row r="14237" ht="15" customHeight="1" x14ac:dyDescent="0.25"/>
    <row r="14238" ht="15" customHeight="1" x14ac:dyDescent="0.25"/>
    <row r="14239" ht="15" customHeight="1" x14ac:dyDescent="0.25"/>
    <row r="14240" ht="15" customHeight="1" x14ac:dyDescent="0.25"/>
    <row r="14241" ht="15" customHeight="1" x14ac:dyDescent="0.25"/>
    <row r="14242" ht="15" customHeight="1" x14ac:dyDescent="0.25"/>
    <row r="14243" ht="15" customHeight="1" x14ac:dyDescent="0.25"/>
    <row r="14244" ht="15" customHeight="1" x14ac:dyDescent="0.25"/>
    <row r="14245" ht="15" customHeight="1" x14ac:dyDescent="0.25"/>
    <row r="14246" ht="15" customHeight="1" x14ac:dyDescent="0.25"/>
    <row r="14247" ht="15" customHeight="1" x14ac:dyDescent="0.25"/>
    <row r="14248" ht="15" customHeight="1" x14ac:dyDescent="0.25"/>
    <row r="14249" ht="15" customHeight="1" x14ac:dyDescent="0.25"/>
    <row r="14250" ht="15" customHeight="1" x14ac:dyDescent="0.25"/>
    <row r="14251" ht="15" customHeight="1" x14ac:dyDescent="0.25"/>
    <row r="14252" ht="15" customHeight="1" x14ac:dyDescent="0.25"/>
    <row r="14253" ht="15" customHeight="1" x14ac:dyDescent="0.25"/>
    <row r="14254" ht="15" customHeight="1" x14ac:dyDescent="0.25"/>
    <row r="14255" ht="15" customHeight="1" x14ac:dyDescent="0.25"/>
    <row r="14256" ht="15" customHeight="1" x14ac:dyDescent="0.25"/>
    <row r="14257" ht="15" customHeight="1" x14ac:dyDescent="0.25"/>
    <row r="14258" ht="15" customHeight="1" x14ac:dyDescent="0.25"/>
    <row r="14259" ht="15" customHeight="1" x14ac:dyDescent="0.25"/>
    <row r="14260" ht="15" customHeight="1" x14ac:dyDescent="0.25"/>
    <row r="14261" ht="15" customHeight="1" x14ac:dyDescent="0.25"/>
    <row r="14262" ht="15" customHeight="1" x14ac:dyDescent="0.25"/>
    <row r="14263" ht="15" customHeight="1" x14ac:dyDescent="0.25"/>
    <row r="14264" ht="15" customHeight="1" x14ac:dyDescent="0.25"/>
    <row r="14265" ht="15" customHeight="1" x14ac:dyDescent="0.25"/>
    <row r="14266" ht="15" customHeight="1" x14ac:dyDescent="0.25"/>
    <row r="14267" ht="15" customHeight="1" x14ac:dyDescent="0.25"/>
    <row r="14268" ht="15" customHeight="1" x14ac:dyDescent="0.25"/>
    <row r="14269" ht="15" customHeight="1" x14ac:dyDescent="0.25"/>
    <row r="14270" ht="15" customHeight="1" x14ac:dyDescent="0.25"/>
    <row r="14271" ht="15" customHeight="1" x14ac:dyDescent="0.25"/>
    <row r="14272" ht="15" customHeight="1" x14ac:dyDescent="0.25"/>
    <row r="14273" ht="15" customHeight="1" x14ac:dyDescent="0.25"/>
    <row r="14274" ht="15" customHeight="1" x14ac:dyDescent="0.25"/>
    <row r="14275" ht="15" customHeight="1" x14ac:dyDescent="0.25"/>
    <row r="14276" ht="15" customHeight="1" x14ac:dyDescent="0.25"/>
    <row r="14277" ht="15" customHeight="1" x14ac:dyDescent="0.25"/>
    <row r="14278" ht="15" customHeight="1" x14ac:dyDescent="0.25"/>
    <row r="14279" ht="15" customHeight="1" x14ac:dyDescent="0.25"/>
    <row r="14280" ht="15" customHeight="1" x14ac:dyDescent="0.25"/>
    <row r="14281" ht="15" customHeight="1" x14ac:dyDescent="0.25"/>
    <row r="14282" ht="15" customHeight="1" x14ac:dyDescent="0.25"/>
    <row r="14283" ht="15" customHeight="1" x14ac:dyDescent="0.25"/>
    <row r="14284" ht="15" customHeight="1" x14ac:dyDescent="0.25"/>
    <row r="14285" ht="15" customHeight="1" x14ac:dyDescent="0.25"/>
    <row r="14286" ht="15" customHeight="1" x14ac:dyDescent="0.25"/>
    <row r="14287" ht="15" customHeight="1" x14ac:dyDescent="0.25"/>
    <row r="14288" ht="15" customHeight="1" x14ac:dyDescent="0.25"/>
    <row r="14289" ht="15" customHeight="1" x14ac:dyDescent="0.25"/>
    <row r="14290" ht="15" customHeight="1" x14ac:dyDescent="0.25"/>
    <row r="14291" ht="15" customHeight="1" x14ac:dyDescent="0.25"/>
    <row r="14292" ht="15" customHeight="1" x14ac:dyDescent="0.25"/>
    <row r="14293" ht="15" customHeight="1" x14ac:dyDescent="0.25"/>
    <row r="14294" ht="15" customHeight="1" x14ac:dyDescent="0.25"/>
    <row r="14295" ht="15" customHeight="1" x14ac:dyDescent="0.25"/>
    <row r="14296" ht="15" customHeight="1" x14ac:dyDescent="0.25"/>
    <row r="14297" ht="15" customHeight="1" x14ac:dyDescent="0.25"/>
    <row r="14298" ht="15" customHeight="1" x14ac:dyDescent="0.25"/>
    <row r="14299" ht="15" customHeight="1" x14ac:dyDescent="0.25"/>
    <row r="14300" ht="15" customHeight="1" x14ac:dyDescent="0.25"/>
    <row r="14301" ht="15" customHeight="1" x14ac:dyDescent="0.25"/>
    <row r="14302" ht="15" customHeight="1" x14ac:dyDescent="0.25"/>
    <row r="14303" ht="15" customHeight="1" x14ac:dyDescent="0.25"/>
    <row r="14304" ht="15" customHeight="1" x14ac:dyDescent="0.25"/>
    <row r="14305" ht="15" customHeight="1" x14ac:dyDescent="0.25"/>
    <row r="14306" ht="15" customHeight="1" x14ac:dyDescent="0.25"/>
    <row r="14307" ht="15" customHeight="1" x14ac:dyDescent="0.25"/>
    <row r="14308" ht="15" customHeight="1" x14ac:dyDescent="0.25"/>
    <row r="14309" ht="15" customHeight="1" x14ac:dyDescent="0.25"/>
    <row r="14310" ht="15" customHeight="1" x14ac:dyDescent="0.25"/>
    <row r="14311" ht="15" customHeight="1" x14ac:dyDescent="0.25"/>
    <row r="14312" ht="15" customHeight="1" x14ac:dyDescent="0.25"/>
    <row r="14313" ht="15" customHeight="1" x14ac:dyDescent="0.25"/>
    <row r="14314" ht="15" customHeight="1" x14ac:dyDescent="0.25"/>
    <row r="14315" ht="15" customHeight="1" x14ac:dyDescent="0.25"/>
    <row r="14316" ht="15" customHeight="1" x14ac:dyDescent="0.25"/>
    <row r="14317" ht="15" customHeight="1" x14ac:dyDescent="0.25"/>
    <row r="14318" ht="15" customHeight="1" x14ac:dyDescent="0.25"/>
    <row r="14319" ht="15" customHeight="1" x14ac:dyDescent="0.25"/>
    <row r="14320" ht="15" customHeight="1" x14ac:dyDescent="0.25"/>
    <row r="14321" ht="15" customHeight="1" x14ac:dyDescent="0.25"/>
    <row r="14322" ht="15" customHeight="1" x14ac:dyDescent="0.25"/>
    <row r="14323" ht="15" customHeight="1" x14ac:dyDescent="0.25"/>
    <row r="14324" ht="15" customHeight="1" x14ac:dyDescent="0.25"/>
    <row r="14325" ht="15" customHeight="1" x14ac:dyDescent="0.25"/>
    <row r="14326" ht="15" customHeight="1" x14ac:dyDescent="0.25"/>
    <row r="14327" ht="15" customHeight="1" x14ac:dyDescent="0.25"/>
    <row r="14328" ht="15" customHeight="1" x14ac:dyDescent="0.25"/>
    <row r="14329" ht="15" customHeight="1" x14ac:dyDescent="0.25"/>
    <row r="14330" ht="15" customHeight="1" x14ac:dyDescent="0.25"/>
    <row r="14331" ht="15" customHeight="1" x14ac:dyDescent="0.25"/>
    <row r="14332" ht="15" customHeight="1" x14ac:dyDescent="0.25"/>
    <row r="14333" ht="15" customHeight="1" x14ac:dyDescent="0.25"/>
    <row r="14334" ht="15" customHeight="1" x14ac:dyDescent="0.25"/>
    <row r="14335" ht="15" customHeight="1" x14ac:dyDescent="0.25"/>
    <row r="14336" ht="15" customHeight="1" x14ac:dyDescent="0.25"/>
    <row r="14337" ht="15" customHeight="1" x14ac:dyDescent="0.25"/>
    <row r="14338" ht="15" customHeight="1" x14ac:dyDescent="0.25"/>
    <row r="14339" ht="15" customHeight="1" x14ac:dyDescent="0.25"/>
    <row r="14340" ht="15" customHeight="1" x14ac:dyDescent="0.25"/>
    <row r="14341" ht="15" customHeight="1" x14ac:dyDescent="0.25"/>
    <row r="14342" ht="15" customHeight="1" x14ac:dyDescent="0.25"/>
    <row r="14343" ht="15" customHeight="1" x14ac:dyDescent="0.25"/>
    <row r="14344" ht="15" customHeight="1" x14ac:dyDescent="0.25"/>
    <row r="14345" ht="15" customHeight="1" x14ac:dyDescent="0.25"/>
    <row r="14346" ht="15" customHeight="1" x14ac:dyDescent="0.25"/>
    <row r="14347" ht="15" customHeight="1" x14ac:dyDescent="0.25"/>
    <row r="14348" ht="15" customHeight="1" x14ac:dyDescent="0.25"/>
    <row r="14349" ht="15" customHeight="1" x14ac:dyDescent="0.25"/>
    <row r="14350" ht="15" customHeight="1" x14ac:dyDescent="0.25"/>
    <row r="14351" ht="15" customHeight="1" x14ac:dyDescent="0.25"/>
    <row r="14352" ht="15" customHeight="1" x14ac:dyDescent="0.25"/>
    <row r="14353" ht="15" customHeight="1" x14ac:dyDescent="0.25"/>
    <row r="14354" ht="15" customHeight="1" x14ac:dyDescent="0.25"/>
    <row r="14355" ht="15" customHeight="1" x14ac:dyDescent="0.25"/>
    <row r="14356" ht="15" customHeight="1" x14ac:dyDescent="0.25"/>
    <row r="14357" ht="15" customHeight="1" x14ac:dyDescent="0.25"/>
    <row r="14358" ht="15" customHeight="1" x14ac:dyDescent="0.25"/>
    <row r="14359" ht="15" customHeight="1" x14ac:dyDescent="0.25"/>
    <row r="14360" ht="15" customHeight="1" x14ac:dyDescent="0.25"/>
    <row r="14361" ht="15" customHeight="1" x14ac:dyDescent="0.25"/>
    <row r="14362" ht="15" customHeight="1" x14ac:dyDescent="0.25"/>
    <row r="14363" ht="15" customHeight="1" x14ac:dyDescent="0.25"/>
    <row r="14364" ht="15" customHeight="1" x14ac:dyDescent="0.25"/>
    <row r="14365" ht="15" customHeight="1" x14ac:dyDescent="0.25"/>
    <row r="14366" ht="15" customHeight="1" x14ac:dyDescent="0.25"/>
    <row r="14367" ht="15" customHeight="1" x14ac:dyDescent="0.25"/>
    <row r="14368" ht="15" customHeight="1" x14ac:dyDescent="0.25"/>
    <row r="14369" ht="15" customHeight="1" x14ac:dyDescent="0.25"/>
    <row r="14370" ht="15" customHeight="1" x14ac:dyDescent="0.25"/>
    <row r="14371" ht="15" customHeight="1" x14ac:dyDescent="0.25"/>
    <row r="14372" ht="15" customHeight="1" x14ac:dyDescent="0.25"/>
    <row r="14373" ht="15" customHeight="1" x14ac:dyDescent="0.25"/>
    <row r="14374" ht="15" customHeight="1" x14ac:dyDescent="0.25"/>
    <row r="14375" ht="15" customHeight="1" x14ac:dyDescent="0.25"/>
    <row r="14376" ht="15" customHeight="1" x14ac:dyDescent="0.25"/>
    <row r="14377" ht="15" customHeight="1" x14ac:dyDescent="0.25"/>
    <row r="14378" ht="15" customHeight="1" x14ac:dyDescent="0.25"/>
    <row r="14379" ht="15" customHeight="1" x14ac:dyDescent="0.25"/>
    <row r="14380" ht="15" customHeight="1" x14ac:dyDescent="0.25"/>
    <row r="14381" ht="15" customHeight="1" x14ac:dyDescent="0.25"/>
    <row r="14382" ht="15" customHeight="1" x14ac:dyDescent="0.25"/>
    <row r="14383" ht="15" customHeight="1" x14ac:dyDescent="0.25"/>
    <row r="14384" ht="15" customHeight="1" x14ac:dyDescent="0.25"/>
    <row r="14385" ht="15" customHeight="1" x14ac:dyDescent="0.25"/>
    <row r="14386" ht="15" customHeight="1" x14ac:dyDescent="0.25"/>
    <row r="14387" ht="15" customHeight="1" x14ac:dyDescent="0.25"/>
    <row r="14388" ht="15" customHeight="1" x14ac:dyDescent="0.25"/>
    <row r="14389" ht="15" customHeight="1" x14ac:dyDescent="0.25"/>
    <row r="14390" ht="15" customHeight="1" x14ac:dyDescent="0.25"/>
    <row r="14391" ht="15" customHeight="1" x14ac:dyDescent="0.25"/>
    <row r="14392" ht="15" customHeight="1" x14ac:dyDescent="0.25"/>
    <row r="14393" ht="15" customHeight="1" x14ac:dyDescent="0.25"/>
    <row r="14394" ht="15" customHeight="1" x14ac:dyDescent="0.25"/>
    <row r="14395" ht="15" customHeight="1" x14ac:dyDescent="0.25"/>
    <row r="14396" ht="15" customHeight="1" x14ac:dyDescent="0.25"/>
    <row r="14397" ht="15" customHeight="1" x14ac:dyDescent="0.25"/>
    <row r="14398" ht="15" customHeight="1" x14ac:dyDescent="0.25"/>
    <row r="14399" ht="15" customHeight="1" x14ac:dyDescent="0.25"/>
    <row r="14400" ht="15" customHeight="1" x14ac:dyDescent="0.25"/>
    <row r="14401" ht="15" customHeight="1" x14ac:dyDescent="0.25"/>
    <row r="14402" ht="15" customHeight="1" x14ac:dyDescent="0.25"/>
    <row r="14403" ht="15" customHeight="1" x14ac:dyDescent="0.25"/>
    <row r="14404" ht="15" customHeight="1" x14ac:dyDescent="0.25"/>
    <row r="14405" ht="15" customHeight="1" x14ac:dyDescent="0.25"/>
    <row r="14406" ht="15" customHeight="1" x14ac:dyDescent="0.25"/>
    <row r="14407" ht="15" customHeight="1" x14ac:dyDescent="0.25"/>
    <row r="14408" ht="15" customHeight="1" x14ac:dyDescent="0.25"/>
    <row r="14409" ht="15" customHeight="1" x14ac:dyDescent="0.25"/>
    <row r="14410" ht="15" customHeight="1" x14ac:dyDescent="0.25"/>
    <row r="14411" ht="15" customHeight="1" x14ac:dyDescent="0.25"/>
    <row r="14412" ht="15" customHeight="1" x14ac:dyDescent="0.25"/>
    <row r="14413" ht="15" customHeight="1" x14ac:dyDescent="0.25"/>
    <row r="14414" ht="15" customHeight="1" x14ac:dyDescent="0.25"/>
    <row r="14415" ht="15" customHeight="1" x14ac:dyDescent="0.25"/>
    <row r="14416" ht="15" customHeight="1" x14ac:dyDescent="0.25"/>
    <row r="14417" ht="15" customHeight="1" x14ac:dyDescent="0.25"/>
    <row r="14418" ht="15" customHeight="1" x14ac:dyDescent="0.25"/>
    <row r="14419" ht="15" customHeight="1" x14ac:dyDescent="0.25"/>
    <row r="14420" ht="15" customHeight="1" x14ac:dyDescent="0.25"/>
    <row r="14421" ht="15" customHeight="1" x14ac:dyDescent="0.25"/>
    <row r="14422" ht="15" customHeight="1" x14ac:dyDescent="0.25"/>
    <row r="14423" ht="15" customHeight="1" x14ac:dyDescent="0.25"/>
    <row r="14424" ht="15" customHeight="1" x14ac:dyDescent="0.25"/>
    <row r="14425" ht="15" customHeight="1" x14ac:dyDescent="0.25"/>
    <row r="14426" ht="15" customHeight="1" x14ac:dyDescent="0.25"/>
    <row r="14427" ht="15" customHeight="1" x14ac:dyDescent="0.25"/>
    <row r="14428" ht="15" customHeight="1" x14ac:dyDescent="0.25"/>
    <row r="14429" ht="15" customHeight="1" x14ac:dyDescent="0.25"/>
    <row r="14430" ht="15" customHeight="1" x14ac:dyDescent="0.25"/>
    <row r="14431" ht="15" customHeight="1" x14ac:dyDescent="0.25"/>
    <row r="14432" ht="15" customHeight="1" x14ac:dyDescent="0.25"/>
    <row r="14433" ht="15" customHeight="1" x14ac:dyDescent="0.25"/>
    <row r="14434" ht="15" customHeight="1" x14ac:dyDescent="0.25"/>
    <row r="14435" ht="15" customHeight="1" x14ac:dyDescent="0.25"/>
    <row r="14436" ht="15" customHeight="1" x14ac:dyDescent="0.25"/>
    <row r="14437" ht="15" customHeight="1" x14ac:dyDescent="0.25"/>
    <row r="14438" ht="15" customHeight="1" x14ac:dyDescent="0.25"/>
    <row r="14439" ht="15" customHeight="1" x14ac:dyDescent="0.25"/>
    <row r="14440" ht="15" customHeight="1" x14ac:dyDescent="0.25"/>
    <row r="14441" ht="15" customHeight="1" x14ac:dyDescent="0.25"/>
    <row r="14442" ht="15" customHeight="1" x14ac:dyDescent="0.25"/>
    <row r="14443" ht="15" customHeight="1" x14ac:dyDescent="0.25"/>
    <row r="14444" ht="15" customHeight="1" x14ac:dyDescent="0.25"/>
    <row r="14445" ht="15" customHeight="1" x14ac:dyDescent="0.25"/>
    <row r="14446" ht="15" customHeight="1" x14ac:dyDescent="0.25"/>
    <row r="14447" ht="15" customHeight="1" x14ac:dyDescent="0.25"/>
    <row r="14448" ht="15" customHeight="1" x14ac:dyDescent="0.25"/>
    <row r="14449" ht="15" customHeight="1" x14ac:dyDescent="0.25"/>
    <row r="14450" ht="15" customHeight="1" x14ac:dyDescent="0.25"/>
    <row r="14451" ht="15" customHeight="1" x14ac:dyDescent="0.25"/>
    <row r="14452" ht="15" customHeight="1" x14ac:dyDescent="0.25"/>
    <row r="14453" ht="15" customHeight="1" x14ac:dyDescent="0.25"/>
    <row r="14454" ht="15" customHeight="1" x14ac:dyDescent="0.25"/>
    <row r="14455" ht="15" customHeight="1" x14ac:dyDescent="0.25"/>
    <row r="14456" ht="15" customHeight="1" x14ac:dyDescent="0.25"/>
    <row r="14457" ht="15" customHeight="1" x14ac:dyDescent="0.25"/>
    <row r="14458" ht="15" customHeight="1" x14ac:dyDescent="0.25"/>
    <row r="14459" ht="15" customHeight="1" x14ac:dyDescent="0.25"/>
    <row r="14460" ht="15" customHeight="1" x14ac:dyDescent="0.25"/>
    <row r="14461" ht="15" customHeight="1" x14ac:dyDescent="0.25"/>
    <row r="14462" ht="15" customHeight="1" x14ac:dyDescent="0.25"/>
    <row r="14463" ht="15" customHeight="1" x14ac:dyDescent="0.25"/>
    <row r="14464" ht="15" customHeight="1" x14ac:dyDescent="0.25"/>
    <row r="14465" ht="15" customHeight="1" x14ac:dyDescent="0.25"/>
    <row r="14466" ht="15" customHeight="1" x14ac:dyDescent="0.25"/>
    <row r="14467" ht="15" customHeight="1" x14ac:dyDescent="0.25"/>
    <row r="14468" ht="15" customHeight="1" x14ac:dyDescent="0.25"/>
    <row r="14469" ht="15" customHeight="1" x14ac:dyDescent="0.25"/>
    <row r="14470" ht="15" customHeight="1" x14ac:dyDescent="0.25"/>
    <row r="14471" ht="15" customHeight="1" x14ac:dyDescent="0.25"/>
    <row r="14472" ht="15" customHeight="1" x14ac:dyDescent="0.25"/>
    <row r="14473" ht="15" customHeight="1" x14ac:dyDescent="0.25"/>
    <row r="14474" ht="15" customHeight="1" x14ac:dyDescent="0.25"/>
    <row r="14475" ht="15" customHeight="1" x14ac:dyDescent="0.25"/>
    <row r="14476" ht="15" customHeight="1" x14ac:dyDescent="0.25"/>
    <row r="14477" ht="15" customHeight="1" x14ac:dyDescent="0.25"/>
    <row r="14478" ht="15" customHeight="1" x14ac:dyDescent="0.25"/>
    <row r="14479" ht="15" customHeight="1" x14ac:dyDescent="0.25"/>
    <row r="14480" ht="15" customHeight="1" x14ac:dyDescent="0.25"/>
    <row r="14481" ht="15" customHeight="1" x14ac:dyDescent="0.25"/>
    <row r="14482" ht="15" customHeight="1" x14ac:dyDescent="0.25"/>
    <row r="14483" ht="15" customHeight="1" x14ac:dyDescent="0.25"/>
    <row r="14484" ht="15" customHeight="1" x14ac:dyDescent="0.25"/>
    <row r="14485" ht="15" customHeight="1" x14ac:dyDescent="0.25"/>
    <row r="14486" ht="15" customHeight="1" x14ac:dyDescent="0.25"/>
    <row r="14487" ht="15" customHeight="1" x14ac:dyDescent="0.25"/>
    <row r="14488" ht="15" customHeight="1" x14ac:dyDescent="0.25"/>
    <row r="14489" ht="15" customHeight="1" x14ac:dyDescent="0.25"/>
    <row r="14490" ht="15" customHeight="1" x14ac:dyDescent="0.25"/>
    <row r="14491" ht="15" customHeight="1" x14ac:dyDescent="0.25"/>
    <row r="14492" ht="15" customHeight="1" x14ac:dyDescent="0.25"/>
    <row r="14493" ht="15" customHeight="1" x14ac:dyDescent="0.25"/>
    <row r="14494" ht="15" customHeight="1" x14ac:dyDescent="0.25"/>
    <row r="14495" ht="15" customHeight="1" x14ac:dyDescent="0.25"/>
    <row r="14496" ht="15" customHeight="1" x14ac:dyDescent="0.25"/>
    <row r="14497" ht="15" customHeight="1" x14ac:dyDescent="0.25"/>
    <row r="14498" ht="15" customHeight="1" x14ac:dyDescent="0.25"/>
    <row r="14499" ht="15" customHeight="1" x14ac:dyDescent="0.25"/>
    <row r="14500" ht="15" customHeight="1" x14ac:dyDescent="0.25"/>
    <row r="14501" ht="15" customHeight="1" x14ac:dyDescent="0.25"/>
    <row r="14502" ht="15" customHeight="1" x14ac:dyDescent="0.25"/>
    <row r="14503" ht="15" customHeight="1" x14ac:dyDescent="0.25"/>
    <row r="14504" ht="15" customHeight="1" x14ac:dyDescent="0.25"/>
    <row r="14505" ht="15" customHeight="1" x14ac:dyDescent="0.25"/>
    <row r="14506" ht="15" customHeight="1" x14ac:dyDescent="0.25"/>
    <row r="14507" ht="15" customHeight="1" x14ac:dyDescent="0.25"/>
    <row r="14508" ht="15" customHeight="1" x14ac:dyDescent="0.25"/>
    <row r="14509" ht="15" customHeight="1" x14ac:dyDescent="0.25"/>
    <row r="14510" ht="15" customHeight="1" x14ac:dyDescent="0.25"/>
    <row r="14511" ht="15" customHeight="1" x14ac:dyDescent="0.25"/>
    <row r="14512" ht="15" customHeight="1" x14ac:dyDescent="0.25"/>
    <row r="14513" ht="15" customHeight="1" x14ac:dyDescent="0.25"/>
    <row r="14514" ht="15" customHeight="1" x14ac:dyDescent="0.25"/>
    <row r="14515" ht="15" customHeight="1" x14ac:dyDescent="0.25"/>
    <row r="14516" ht="15" customHeight="1" x14ac:dyDescent="0.25"/>
    <row r="14517" ht="15" customHeight="1" x14ac:dyDescent="0.25"/>
    <row r="14518" ht="15" customHeight="1" x14ac:dyDescent="0.25"/>
    <row r="14519" ht="15" customHeight="1" x14ac:dyDescent="0.25"/>
    <row r="14520" ht="15" customHeight="1" x14ac:dyDescent="0.25"/>
    <row r="14521" ht="15" customHeight="1" x14ac:dyDescent="0.25"/>
    <row r="14522" ht="15" customHeight="1" x14ac:dyDescent="0.25"/>
    <row r="14523" ht="15" customHeight="1" x14ac:dyDescent="0.25"/>
    <row r="14524" ht="15" customHeight="1" x14ac:dyDescent="0.25"/>
    <row r="14525" ht="15" customHeight="1" x14ac:dyDescent="0.25"/>
    <row r="14526" ht="15" customHeight="1" x14ac:dyDescent="0.25"/>
    <row r="14527" ht="15" customHeight="1" x14ac:dyDescent="0.25"/>
    <row r="14528" ht="15" customHeight="1" x14ac:dyDescent="0.25"/>
    <row r="14529" ht="15" customHeight="1" x14ac:dyDescent="0.25"/>
    <row r="14530" ht="15" customHeight="1" x14ac:dyDescent="0.25"/>
    <row r="14531" ht="15" customHeight="1" x14ac:dyDescent="0.25"/>
    <row r="14532" ht="15" customHeight="1" x14ac:dyDescent="0.25"/>
    <row r="14533" ht="15" customHeight="1" x14ac:dyDescent="0.25"/>
    <row r="14534" ht="15" customHeight="1" x14ac:dyDescent="0.25"/>
    <row r="14535" ht="15" customHeight="1" x14ac:dyDescent="0.25"/>
    <row r="14536" ht="15" customHeight="1" x14ac:dyDescent="0.25"/>
    <row r="14537" ht="15" customHeight="1" x14ac:dyDescent="0.25"/>
    <row r="14538" ht="15" customHeight="1" x14ac:dyDescent="0.25"/>
    <row r="14539" ht="15" customHeight="1" x14ac:dyDescent="0.25"/>
    <row r="14540" ht="15" customHeight="1" x14ac:dyDescent="0.25"/>
    <row r="14541" ht="15" customHeight="1" x14ac:dyDescent="0.25"/>
    <row r="14542" ht="15" customHeight="1" x14ac:dyDescent="0.25"/>
    <row r="14543" ht="15" customHeight="1" x14ac:dyDescent="0.25"/>
    <row r="14544" ht="15" customHeight="1" x14ac:dyDescent="0.25"/>
    <row r="14545" ht="15" customHeight="1" x14ac:dyDescent="0.25"/>
    <row r="14546" ht="15" customHeight="1" x14ac:dyDescent="0.25"/>
    <row r="14547" ht="15" customHeight="1" x14ac:dyDescent="0.25"/>
    <row r="14548" ht="15" customHeight="1" x14ac:dyDescent="0.25"/>
    <row r="14549" ht="15" customHeight="1" x14ac:dyDescent="0.25"/>
    <row r="14550" ht="15" customHeight="1" x14ac:dyDescent="0.25"/>
    <row r="14551" ht="15" customHeight="1" x14ac:dyDescent="0.25"/>
    <row r="14552" ht="15" customHeight="1" x14ac:dyDescent="0.25"/>
    <row r="14553" ht="15" customHeight="1" x14ac:dyDescent="0.25"/>
    <row r="14554" ht="15" customHeight="1" x14ac:dyDescent="0.25"/>
    <row r="14555" ht="15" customHeight="1" x14ac:dyDescent="0.25"/>
    <row r="14556" ht="15" customHeight="1" x14ac:dyDescent="0.25"/>
    <row r="14557" ht="15" customHeight="1" x14ac:dyDescent="0.25"/>
    <row r="14558" ht="15" customHeight="1" x14ac:dyDescent="0.25"/>
    <row r="14559" ht="15" customHeight="1" x14ac:dyDescent="0.25"/>
    <row r="14560" ht="15" customHeight="1" x14ac:dyDescent="0.25"/>
    <row r="14561" ht="15" customHeight="1" x14ac:dyDescent="0.25"/>
    <row r="14562" ht="15" customHeight="1" x14ac:dyDescent="0.25"/>
    <row r="14563" ht="15" customHeight="1" x14ac:dyDescent="0.25"/>
    <row r="14564" ht="15" customHeight="1" x14ac:dyDescent="0.25"/>
    <row r="14565" ht="15" customHeight="1" x14ac:dyDescent="0.25"/>
    <row r="14566" ht="15" customHeight="1" x14ac:dyDescent="0.25"/>
    <row r="14567" ht="15" customHeight="1" x14ac:dyDescent="0.25"/>
    <row r="14568" ht="15" customHeight="1" x14ac:dyDescent="0.25"/>
    <row r="14569" ht="15" customHeight="1" x14ac:dyDescent="0.25"/>
    <row r="14570" ht="15" customHeight="1" x14ac:dyDescent="0.25"/>
    <row r="14571" ht="15" customHeight="1" x14ac:dyDescent="0.25"/>
    <row r="14572" ht="15" customHeight="1" x14ac:dyDescent="0.25"/>
    <row r="14573" ht="15" customHeight="1" x14ac:dyDescent="0.25"/>
    <row r="14574" ht="15" customHeight="1" x14ac:dyDescent="0.25"/>
    <row r="14575" ht="15" customHeight="1" x14ac:dyDescent="0.25"/>
    <row r="14576" ht="15" customHeight="1" x14ac:dyDescent="0.25"/>
    <row r="14577" ht="15" customHeight="1" x14ac:dyDescent="0.25"/>
    <row r="14578" ht="15" customHeight="1" x14ac:dyDescent="0.25"/>
    <row r="14579" ht="15" customHeight="1" x14ac:dyDescent="0.25"/>
    <row r="14580" ht="15" customHeight="1" x14ac:dyDescent="0.25"/>
    <row r="14581" ht="15" customHeight="1" x14ac:dyDescent="0.25"/>
    <row r="14582" ht="15" customHeight="1" x14ac:dyDescent="0.25"/>
    <row r="14583" ht="15" customHeight="1" x14ac:dyDescent="0.25"/>
    <row r="14584" ht="15" customHeight="1" x14ac:dyDescent="0.25"/>
    <row r="14585" ht="15" customHeight="1" x14ac:dyDescent="0.25"/>
    <row r="14586" ht="15" customHeight="1" x14ac:dyDescent="0.25"/>
    <row r="14587" ht="15" customHeight="1" x14ac:dyDescent="0.25"/>
    <row r="14588" ht="15" customHeight="1" x14ac:dyDescent="0.25"/>
    <row r="14589" ht="15" customHeight="1" x14ac:dyDescent="0.25"/>
    <row r="14590" ht="15" customHeight="1" x14ac:dyDescent="0.25"/>
    <row r="14591" ht="15" customHeight="1" x14ac:dyDescent="0.25"/>
    <row r="14592" ht="15" customHeight="1" x14ac:dyDescent="0.25"/>
    <row r="14593" ht="15" customHeight="1" x14ac:dyDescent="0.25"/>
    <row r="14594" ht="15" customHeight="1" x14ac:dyDescent="0.25"/>
    <row r="14595" ht="15" customHeight="1" x14ac:dyDescent="0.25"/>
    <row r="14596" ht="15" customHeight="1" x14ac:dyDescent="0.25"/>
    <row r="14597" ht="15" customHeight="1" x14ac:dyDescent="0.25"/>
    <row r="14598" ht="15" customHeight="1" x14ac:dyDescent="0.25"/>
    <row r="14599" ht="15" customHeight="1" x14ac:dyDescent="0.25"/>
    <row r="14600" ht="15" customHeight="1" x14ac:dyDescent="0.25"/>
    <row r="14601" ht="15" customHeight="1" x14ac:dyDescent="0.25"/>
    <row r="14602" ht="15" customHeight="1" x14ac:dyDescent="0.25"/>
    <row r="14603" ht="15" customHeight="1" x14ac:dyDescent="0.25"/>
    <row r="14604" ht="15" customHeight="1" x14ac:dyDescent="0.25"/>
    <row r="14605" ht="15" customHeight="1" x14ac:dyDescent="0.25"/>
    <row r="14606" ht="15" customHeight="1" x14ac:dyDescent="0.25"/>
    <row r="14607" ht="15" customHeight="1" x14ac:dyDescent="0.25"/>
    <row r="14608" ht="15" customHeight="1" x14ac:dyDescent="0.25"/>
    <row r="14609" ht="15" customHeight="1" x14ac:dyDescent="0.25"/>
    <row r="14610" ht="15" customHeight="1" x14ac:dyDescent="0.25"/>
    <row r="14611" ht="15" customHeight="1" x14ac:dyDescent="0.25"/>
    <row r="14612" ht="15" customHeight="1" x14ac:dyDescent="0.25"/>
    <row r="14613" ht="15" customHeight="1" x14ac:dyDescent="0.25"/>
    <row r="14614" ht="15" customHeight="1" x14ac:dyDescent="0.25"/>
    <row r="14615" ht="15" customHeight="1" x14ac:dyDescent="0.25"/>
    <row r="14616" ht="15" customHeight="1" x14ac:dyDescent="0.25"/>
    <row r="14617" ht="15" customHeight="1" x14ac:dyDescent="0.25"/>
    <row r="14618" ht="15" customHeight="1" x14ac:dyDescent="0.25"/>
    <row r="14619" ht="15" customHeight="1" x14ac:dyDescent="0.25"/>
    <row r="14620" ht="15" customHeight="1" x14ac:dyDescent="0.25"/>
    <row r="14621" ht="15" customHeight="1" x14ac:dyDescent="0.25"/>
    <row r="14622" ht="15" customHeight="1" x14ac:dyDescent="0.25"/>
    <row r="14623" ht="15" customHeight="1" x14ac:dyDescent="0.25"/>
    <row r="14624" ht="15" customHeight="1" x14ac:dyDescent="0.25"/>
    <row r="14625" ht="15" customHeight="1" x14ac:dyDescent="0.25"/>
    <row r="14626" ht="15" customHeight="1" x14ac:dyDescent="0.25"/>
    <row r="14627" ht="15" customHeight="1" x14ac:dyDescent="0.25"/>
    <row r="14628" ht="15" customHeight="1" x14ac:dyDescent="0.25"/>
    <row r="14629" ht="15" customHeight="1" x14ac:dyDescent="0.25"/>
    <row r="14630" ht="15" customHeight="1" x14ac:dyDescent="0.25"/>
    <row r="14631" ht="15" customHeight="1" x14ac:dyDescent="0.25"/>
    <row r="14632" ht="15" customHeight="1" x14ac:dyDescent="0.25"/>
    <row r="14633" ht="15" customHeight="1" x14ac:dyDescent="0.25"/>
    <row r="14634" ht="15" customHeight="1" x14ac:dyDescent="0.25"/>
    <row r="14635" ht="15" customHeight="1" x14ac:dyDescent="0.25"/>
    <row r="14636" ht="15" customHeight="1" x14ac:dyDescent="0.25"/>
    <row r="14637" ht="15" customHeight="1" x14ac:dyDescent="0.25"/>
    <row r="14638" ht="15" customHeight="1" x14ac:dyDescent="0.25"/>
    <row r="14639" ht="15" customHeight="1" x14ac:dyDescent="0.25"/>
    <row r="14640" ht="15" customHeight="1" x14ac:dyDescent="0.25"/>
    <row r="14641" ht="15" customHeight="1" x14ac:dyDescent="0.25"/>
    <row r="14642" ht="15" customHeight="1" x14ac:dyDescent="0.25"/>
    <row r="14643" ht="15" customHeight="1" x14ac:dyDescent="0.25"/>
    <row r="14644" ht="15" customHeight="1" x14ac:dyDescent="0.25"/>
    <row r="14645" ht="15" customHeight="1" x14ac:dyDescent="0.25"/>
    <row r="14646" ht="15" customHeight="1" x14ac:dyDescent="0.25"/>
    <row r="14647" ht="15" customHeight="1" x14ac:dyDescent="0.25"/>
    <row r="14648" ht="15" customHeight="1" x14ac:dyDescent="0.25"/>
    <row r="14649" ht="15" customHeight="1" x14ac:dyDescent="0.25"/>
    <row r="14650" ht="15" customHeight="1" x14ac:dyDescent="0.25"/>
    <row r="14651" ht="15" customHeight="1" x14ac:dyDescent="0.25"/>
    <row r="14652" ht="15" customHeight="1" x14ac:dyDescent="0.25"/>
    <row r="14653" ht="15" customHeight="1" x14ac:dyDescent="0.25"/>
    <row r="14654" ht="15" customHeight="1" x14ac:dyDescent="0.25"/>
    <row r="14655" ht="15" customHeight="1" x14ac:dyDescent="0.25"/>
    <row r="14656" ht="15" customHeight="1" x14ac:dyDescent="0.25"/>
    <row r="14657" ht="15" customHeight="1" x14ac:dyDescent="0.25"/>
    <row r="14658" ht="15" customHeight="1" x14ac:dyDescent="0.25"/>
    <row r="14659" ht="15" customHeight="1" x14ac:dyDescent="0.25"/>
    <row r="14660" ht="15" customHeight="1" x14ac:dyDescent="0.25"/>
    <row r="14661" ht="15" customHeight="1" x14ac:dyDescent="0.25"/>
    <row r="14662" ht="15" customHeight="1" x14ac:dyDescent="0.25"/>
    <row r="14663" ht="15" customHeight="1" x14ac:dyDescent="0.25"/>
    <row r="14664" ht="15" customHeight="1" x14ac:dyDescent="0.25"/>
    <row r="14665" ht="15" customHeight="1" x14ac:dyDescent="0.25"/>
    <row r="14666" ht="15" customHeight="1" x14ac:dyDescent="0.25"/>
    <row r="14667" ht="15" customHeight="1" x14ac:dyDescent="0.25"/>
    <row r="14668" ht="15" customHeight="1" x14ac:dyDescent="0.25"/>
    <row r="14669" ht="15" customHeight="1" x14ac:dyDescent="0.25"/>
    <row r="14670" ht="15" customHeight="1" x14ac:dyDescent="0.25"/>
    <row r="14671" ht="15" customHeight="1" x14ac:dyDescent="0.25"/>
    <row r="14672" ht="15" customHeight="1" x14ac:dyDescent="0.25"/>
    <row r="14673" ht="15" customHeight="1" x14ac:dyDescent="0.25"/>
    <row r="14674" ht="15" customHeight="1" x14ac:dyDescent="0.25"/>
    <row r="14675" ht="15" customHeight="1" x14ac:dyDescent="0.25"/>
    <row r="14676" ht="15" customHeight="1" x14ac:dyDescent="0.25"/>
    <row r="14677" ht="15" customHeight="1" x14ac:dyDescent="0.25"/>
    <row r="14678" ht="15" customHeight="1" x14ac:dyDescent="0.25"/>
    <row r="14679" ht="15" customHeight="1" x14ac:dyDescent="0.25"/>
    <row r="14680" ht="15" customHeight="1" x14ac:dyDescent="0.25"/>
    <row r="14681" ht="15" customHeight="1" x14ac:dyDescent="0.25"/>
    <row r="14682" ht="15" customHeight="1" x14ac:dyDescent="0.25"/>
    <row r="14683" ht="15" customHeight="1" x14ac:dyDescent="0.25"/>
    <row r="14684" ht="15" customHeight="1" x14ac:dyDescent="0.25"/>
    <row r="14685" ht="15" customHeight="1" x14ac:dyDescent="0.25"/>
    <row r="14686" ht="15" customHeight="1" x14ac:dyDescent="0.25"/>
    <row r="14687" ht="15" customHeight="1" x14ac:dyDescent="0.25"/>
    <row r="14688" ht="15" customHeight="1" x14ac:dyDescent="0.25"/>
    <row r="14689" ht="15" customHeight="1" x14ac:dyDescent="0.25"/>
    <row r="14690" ht="15" customHeight="1" x14ac:dyDescent="0.25"/>
    <row r="14691" ht="15" customHeight="1" x14ac:dyDescent="0.25"/>
    <row r="14692" ht="15" customHeight="1" x14ac:dyDescent="0.25"/>
    <row r="14693" ht="15" customHeight="1" x14ac:dyDescent="0.25"/>
    <row r="14694" ht="15" customHeight="1" x14ac:dyDescent="0.25"/>
    <row r="14695" ht="15" customHeight="1" x14ac:dyDescent="0.25"/>
    <row r="14696" ht="15" customHeight="1" x14ac:dyDescent="0.25"/>
    <row r="14697" ht="15" customHeight="1" x14ac:dyDescent="0.25"/>
    <row r="14698" ht="15" customHeight="1" x14ac:dyDescent="0.25"/>
    <row r="14699" ht="15" customHeight="1" x14ac:dyDescent="0.25"/>
    <row r="14700" ht="15" customHeight="1" x14ac:dyDescent="0.25"/>
    <row r="14701" ht="15" customHeight="1" x14ac:dyDescent="0.25"/>
    <row r="14702" ht="15" customHeight="1" x14ac:dyDescent="0.25"/>
    <row r="14703" ht="15" customHeight="1" x14ac:dyDescent="0.25"/>
    <row r="14704" ht="15" customHeight="1" x14ac:dyDescent="0.25"/>
    <row r="14705" ht="15" customHeight="1" x14ac:dyDescent="0.25"/>
    <row r="14706" ht="15" customHeight="1" x14ac:dyDescent="0.25"/>
    <row r="14707" ht="15" customHeight="1" x14ac:dyDescent="0.25"/>
    <row r="14708" ht="15" customHeight="1" x14ac:dyDescent="0.25"/>
    <row r="14709" ht="15" customHeight="1" x14ac:dyDescent="0.25"/>
    <row r="14710" ht="15" customHeight="1" x14ac:dyDescent="0.25"/>
    <row r="14711" ht="15" customHeight="1" x14ac:dyDescent="0.25"/>
    <row r="14712" ht="15" customHeight="1" x14ac:dyDescent="0.25"/>
    <row r="14713" ht="15" customHeight="1" x14ac:dyDescent="0.25"/>
    <row r="14714" ht="15" customHeight="1" x14ac:dyDescent="0.25"/>
    <row r="14715" ht="15" customHeight="1" x14ac:dyDescent="0.25"/>
    <row r="14716" ht="15" customHeight="1" x14ac:dyDescent="0.25"/>
    <row r="14717" ht="15" customHeight="1" x14ac:dyDescent="0.25"/>
    <row r="14718" ht="15" customHeight="1" x14ac:dyDescent="0.25"/>
    <row r="14719" ht="15" customHeight="1" x14ac:dyDescent="0.25"/>
    <row r="14720" ht="15" customHeight="1" x14ac:dyDescent="0.25"/>
    <row r="14721" ht="15" customHeight="1" x14ac:dyDescent="0.25"/>
    <row r="14722" ht="15" customHeight="1" x14ac:dyDescent="0.25"/>
    <row r="14723" ht="15" customHeight="1" x14ac:dyDescent="0.25"/>
    <row r="14724" ht="15" customHeight="1" x14ac:dyDescent="0.25"/>
    <row r="14725" ht="15" customHeight="1" x14ac:dyDescent="0.25"/>
    <row r="14726" ht="15" customHeight="1" x14ac:dyDescent="0.25"/>
    <row r="14727" ht="15" customHeight="1" x14ac:dyDescent="0.25"/>
    <row r="14728" ht="15" customHeight="1" x14ac:dyDescent="0.25"/>
    <row r="14729" ht="15" customHeight="1" x14ac:dyDescent="0.25"/>
    <row r="14730" ht="15" customHeight="1" x14ac:dyDescent="0.25"/>
    <row r="14731" ht="15" customHeight="1" x14ac:dyDescent="0.25"/>
    <row r="14732" ht="15" customHeight="1" x14ac:dyDescent="0.25"/>
    <row r="14733" ht="15" customHeight="1" x14ac:dyDescent="0.25"/>
    <row r="14734" ht="15" customHeight="1" x14ac:dyDescent="0.25"/>
    <row r="14735" ht="15" customHeight="1" x14ac:dyDescent="0.25"/>
    <row r="14736" ht="15" customHeight="1" x14ac:dyDescent="0.25"/>
    <row r="14737" ht="15" customHeight="1" x14ac:dyDescent="0.25"/>
    <row r="14738" ht="15" customHeight="1" x14ac:dyDescent="0.25"/>
    <row r="14739" ht="15" customHeight="1" x14ac:dyDescent="0.25"/>
    <row r="14740" ht="15" customHeight="1" x14ac:dyDescent="0.25"/>
    <row r="14741" ht="15" customHeight="1" x14ac:dyDescent="0.25"/>
    <row r="14742" ht="15" customHeight="1" x14ac:dyDescent="0.25"/>
    <row r="14743" ht="15" customHeight="1" x14ac:dyDescent="0.25"/>
    <row r="14744" ht="15" customHeight="1" x14ac:dyDescent="0.25"/>
    <row r="14745" ht="15" customHeight="1" x14ac:dyDescent="0.25"/>
    <row r="14746" ht="15" customHeight="1" x14ac:dyDescent="0.25"/>
    <row r="14747" ht="15" customHeight="1" x14ac:dyDescent="0.25"/>
    <row r="14748" ht="15" customHeight="1" x14ac:dyDescent="0.25"/>
    <row r="14749" ht="15" customHeight="1" x14ac:dyDescent="0.25"/>
    <row r="14750" ht="15" customHeight="1" x14ac:dyDescent="0.25"/>
    <row r="14751" ht="15" customHeight="1" x14ac:dyDescent="0.25"/>
    <row r="14752" ht="15" customHeight="1" x14ac:dyDescent="0.25"/>
    <row r="14753" ht="15" customHeight="1" x14ac:dyDescent="0.25"/>
    <row r="14754" ht="15" customHeight="1" x14ac:dyDescent="0.25"/>
    <row r="14755" ht="15" customHeight="1" x14ac:dyDescent="0.25"/>
    <row r="14756" ht="15" customHeight="1" x14ac:dyDescent="0.25"/>
    <row r="14757" ht="15" customHeight="1" x14ac:dyDescent="0.25"/>
    <row r="14758" ht="15" customHeight="1" x14ac:dyDescent="0.25"/>
    <row r="14759" ht="15" customHeight="1" x14ac:dyDescent="0.25"/>
    <row r="14760" ht="15" customHeight="1" x14ac:dyDescent="0.25"/>
    <row r="14761" ht="15" customHeight="1" x14ac:dyDescent="0.25"/>
    <row r="14762" ht="15" customHeight="1" x14ac:dyDescent="0.25"/>
    <row r="14763" ht="15" customHeight="1" x14ac:dyDescent="0.25"/>
    <row r="14764" ht="15" customHeight="1" x14ac:dyDescent="0.25"/>
    <row r="14765" ht="15" customHeight="1" x14ac:dyDescent="0.25"/>
    <row r="14766" ht="15" customHeight="1" x14ac:dyDescent="0.25"/>
    <row r="14767" ht="15" customHeight="1" x14ac:dyDescent="0.25"/>
    <row r="14768" ht="15" customHeight="1" x14ac:dyDescent="0.25"/>
    <row r="14769" ht="15" customHeight="1" x14ac:dyDescent="0.25"/>
    <row r="14770" ht="15" customHeight="1" x14ac:dyDescent="0.25"/>
    <row r="14771" ht="15" customHeight="1" x14ac:dyDescent="0.25"/>
    <row r="14772" ht="15" customHeight="1" x14ac:dyDescent="0.25"/>
    <row r="14773" ht="15" customHeight="1" x14ac:dyDescent="0.25"/>
    <row r="14774" ht="15" customHeight="1" x14ac:dyDescent="0.25"/>
    <row r="14775" ht="15" customHeight="1" x14ac:dyDescent="0.25"/>
    <row r="14776" ht="15" customHeight="1" x14ac:dyDescent="0.25"/>
    <row r="14777" ht="15" customHeight="1" x14ac:dyDescent="0.25"/>
    <row r="14778" ht="15" customHeight="1" x14ac:dyDescent="0.25"/>
    <row r="14779" ht="15" customHeight="1" x14ac:dyDescent="0.25"/>
    <row r="14780" ht="15" customHeight="1" x14ac:dyDescent="0.25"/>
    <row r="14781" ht="15" customHeight="1" x14ac:dyDescent="0.25"/>
    <row r="14782" ht="15" customHeight="1" x14ac:dyDescent="0.25"/>
    <row r="14783" ht="15" customHeight="1" x14ac:dyDescent="0.25"/>
    <row r="14784" ht="15" customHeight="1" x14ac:dyDescent="0.25"/>
    <row r="14785" ht="15" customHeight="1" x14ac:dyDescent="0.25"/>
    <row r="14786" ht="15" customHeight="1" x14ac:dyDescent="0.25"/>
    <row r="14787" ht="15" customHeight="1" x14ac:dyDescent="0.25"/>
    <row r="14788" ht="15" customHeight="1" x14ac:dyDescent="0.25"/>
    <row r="14789" ht="15" customHeight="1" x14ac:dyDescent="0.25"/>
    <row r="14790" ht="15" customHeight="1" x14ac:dyDescent="0.25"/>
    <row r="14791" ht="15" customHeight="1" x14ac:dyDescent="0.25"/>
    <row r="14792" ht="15" customHeight="1" x14ac:dyDescent="0.25"/>
    <row r="14793" ht="15" customHeight="1" x14ac:dyDescent="0.25"/>
    <row r="14794" ht="15" customHeight="1" x14ac:dyDescent="0.25"/>
    <row r="14795" ht="15" customHeight="1" x14ac:dyDescent="0.25"/>
    <row r="14796" ht="15" customHeight="1" x14ac:dyDescent="0.25"/>
    <row r="14797" ht="15" customHeight="1" x14ac:dyDescent="0.25"/>
    <row r="14798" ht="15" customHeight="1" x14ac:dyDescent="0.25"/>
    <row r="14799" ht="15" customHeight="1" x14ac:dyDescent="0.25"/>
    <row r="14800" ht="15" customHeight="1" x14ac:dyDescent="0.25"/>
    <row r="14801" ht="15" customHeight="1" x14ac:dyDescent="0.25"/>
    <row r="14802" ht="15" customHeight="1" x14ac:dyDescent="0.25"/>
    <row r="14803" ht="15" customHeight="1" x14ac:dyDescent="0.25"/>
    <row r="14804" ht="15" customHeight="1" x14ac:dyDescent="0.25"/>
    <row r="14805" ht="15" customHeight="1" x14ac:dyDescent="0.25"/>
    <row r="14806" ht="15" customHeight="1" x14ac:dyDescent="0.25"/>
    <row r="14807" ht="15" customHeight="1" x14ac:dyDescent="0.25"/>
    <row r="14808" ht="15" customHeight="1" x14ac:dyDescent="0.25"/>
    <row r="14809" ht="15" customHeight="1" x14ac:dyDescent="0.25"/>
    <row r="14810" ht="15" customHeight="1" x14ac:dyDescent="0.25"/>
    <row r="14811" ht="15" customHeight="1" x14ac:dyDescent="0.25"/>
    <row r="14812" ht="15" customHeight="1" x14ac:dyDescent="0.25"/>
    <row r="14813" ht="15" customHeight="1" x14ac:dyDescent="0.25"/>
    <row r="14814" ht="15" customHeight="1" x14ac:dyDescent="0.25"/>
    <row r="14815" ht="15" customHeight="1" x14ac:dyDescent="0.25"/>
    <row r="14816" ht="15" customHeight="1" x14ac:dyDescent="0.25"/>
    <row r="14817" ht="15" customHeight="1" x14ac:dyDescent="0.25"/>
    <row r="14818" ht="15" customHeight="1" x14ac:dyDescent="0.25"/>
    <row r="14819" ht="15" customHeight="1" x14ac:dyDescent="0.25"/>
    <row r="14820" ht="15" customHeight="1" x14ac:dyDescent="0.25"/>
    <row r="14821" ht="15" customHeight="1" x14ac:dyDescent="0.25"/>
    <row r="14822" ht="15" customHeight="1" x14ac:dyDescent="0.25"/>
    <row r="14823" ht="15" customHeight="1" x14ac:dyDescent="0.25"/>
    <row r="14824" ht="15" customHeight="1" x14ac:dyDescent="0.25"/>
    <row r="14825" ht="15" customHeight="1" x14ac:dyDescent="0.25"/>
    <row r="14826" ht="15" customHeight="1" x14ac:dyDescent="0.25"/>
    <row r="14827" ht="15" customHeight="1" x14ac:dyDescent="0.25"/>
    <row r="14828" ht="15" customHeight="1" x14ac:dyDescent="0.25"/>
    <row r="14829" ht="15" customHeight="1" x14ac:dyDescent="0.25"/>
    <row r="14830" ht="15" customHeight="1" x14ac:dyDescent="0.25"/>
    <row r="14831" ht="15" customHeight="1" x14ac:dyDescent="0.25"/>
    <row r="14832" ht="15" customHeight="1" x14ac:dyDescent="0.25"/>
    <row r="14833" ht="15" customHeight="1" x14ac:dyDescent="0.25"/>
    <row r="14834" ht="15" customHeight="1" x14ac:dyDescent="0.25"/>
    <row r="14835" ht="15" customHeight="1" x14ac:dyDescent="0.25"/>
    <row r="14836" ht="15" customHeight="1" x14ac:dyDescent="0.25"/>
    <row r="14837" ht="15" customHeight="1" x14ac:dyDescent="0.25"/>
    <row r="14838" ht="15" customHeight="1" x14ac:dyDescent="0.25"/>
    <row r="14839" ht="15" customHeight="1" x14ac:dyDescent="0.25"/>
    <row r="14840" ht="15" customHeight="1" x14ac:dyDescent="0.25"/>
    <row r="14841" ht="15" customHeight="1" x14ac:dyDescent="0.25"/>
    <row r="14842" ht="15" customHeight="1" x14ac:dyDescent="0.25"/>
    <row r="14843" ht="15" customHeight="1" x14ac:dyDescent="0.25"/>
    <row r="14844" ht="15" customHeight="1" x14ac:dyDescent="0.25"/>
    <row r="14845" ht="15" customHeight="1" x14ac:dyDescent="0.25"/>
    <row r="14846" ht="15" customHeight="1" x14ac:dyDescent="0.25"/>
    <row r="14847" ht="15" customHeight="1" x14ac:dyDescent="0.25"/>
    <row r="14848" ht="15" customHeight="1" x14ac:dyDescent="0.25"/>
    <row r="14849" ht="15" customHeight="1" x14ac:dyDescent="0.25"/>
    <row r="14850" ht="15" customHeight="1" x14ac:dyDescent="0.25"/>
    <row r="14851" ht="15" customHeight="1" x14ac:dyDescent="0.25"/>
    <row r="14852" ht="15" customHeight="1" x14ac:dyDescent="0.25"/>
    <row r="14853" ht="15" customHeight="1" x14ac:dyDescent="0.25"/>
    <row r="14854" ht="15" customHeight="1" x14ac:dyDescent="0.25"/>
    <row r="14855" ht="15" customHeight="1" x14ac:dyDescent="0.25"/>
    <row r="14856" ht="15" customHeight="1" x14ac:dyDescent="0.25"/>
    <row r="14857" ht="15" customHeight="1" x14ac:dyDescent="0.25"/>
    <row r="14858" ht="15" customHeight="1" x14ac:dyDescent="0.25"/>
    <row r="14859" ht="15" customHeight="1" x14ac:dyDescent="0.25"/>
    <row r="14860" ht="15" customHeight="1" x14ac:dyDescent="0.25"/>
    <row r="14861" ht="15" customHeight="1" x14ac:dyDescent="0.25"/>
    <row r="14862" ht="15" customHeight="1" x14ac:dyDescent="0.25"/>
    <row r="14863" ht="15" customHeight="1" x14ac:dyDescent="0.25"/>
    <row r="14864" ht="15" customHeight="1" x14ac:dyDescent="0.25"/>
    <row r="14865" ht="15" customHeight="1" x14ac:dyDescent="0.25"/>
    <row r="14866" ht="15" customHeight="1" x14ac:dyDescent="0.25"/>
    <row r="14867" ht="15" customHeight="1" x14ac:dyDescent="0.25"/>
    <row r="14868" ht="15" customHeight="1" x14ac:dyDescent="0.25"/>
    <row r="14869" ht="15" customHeight="1" x14ac:dyDescent="0.25"/>
    <row r="14870" ht="15" customHeight="1" x14ac:dyDescent="0.25"/>
    <row r="14871" ht="15" customHeight="1" x14ac:dyDescent="0.25"/>
    <row r="14872" ht="15" customHeight="1" x14ac:dyDescent="0.25"/>
    <row r="14873" ht="15" customHeight="1" x14ac:dyDescent="0.25"/>
    <row r="14874" ht="15" customHeight="1" x14ac:dyDescent="0.25"/>
    <row r="14875" ht="15" customHeight="1" x14ac:dyDescent="0.25"/>
    <row r="14876" ht="15" customHeight="1" x14ac:dyDescent="0.25"/>
    <row r="14877" ht="15" customHeight="1" x14ac:dyDescent="0.25"/>
    <row r="14878" ht="15" customHeight="1" x14ac:dyDescent="0.25"/>
    <row r="14879" ht="15" customHeight="1" x14ac:dyDescent="0.25"/>
    <row r="14880" ht="15" customHeight="1" x14ac:dyDescent="0.25"/>
    <row r="14881" ht="15" customHeight="1" x14ac:dyDescent="0.25"/>
    <row r="14882" ht="15" customHeight="1" x14ac:dyDescent="0.25"/>
    <row r="14883" ht="15" customHeight="1" x14ac:dyDescent="0.25"/>
    <row r="14884" ht="15" customHeight="1" x14ac:dyDescent="0.25"/>
    <row r="14885" ht="15" customHeight="1" x14ac:dyDescent="0.25"/>
    <row r="14886" ht="15" customHeight="1" x14ac:dyDescent="0.25"/>
    <row r="14887" ht="15" customHeight="1" x14ac:dyDescent="0.25"/>
    <row r="14888" ht="15" customHeight="1" x14ac:dyDescent="0.25"/>
    <row r="14889" ht="15" customHeight="1" x14ac:dyDescent="0.25"/>
    <row r="14890" ht="15" customHeight="1" x14ac:dyDescent="0.25"/>
    <row r="14891" ht="15" customHeight="1" x14ac:dyDescent="0.25"/>
    <row r="14892" ht="15" customHeight="1" x14ac:dyDescent="0.25"/>
    <row r="14893" ht="15" customHeight="1" x14ac:dyDescent="0.25"/>
    <row r="14894" ht="15" customHeight="1" x14ac:dyDescent="0.25"/>
    <row r="14895" ht="15" customHeight="1" x14ac:dyDescent="0.25"/>
    <row r="14896" ht="15" customHeight="1" x14ac:dyDescent="0.25"/>
    <row r="14897" ht="15" customHeight="1" x14ac:dyDescent="0.25"/>
    <row r="14898" ht="15" customHeight="1" x14ac:dyDescent="0.25"/>
    <row r="14899" ht="15" customHeight="1" x14ac:dyDescent="0.25"/>
    <row r="14900" ht="15" customHeight="1" x14ac:dyDescent="0.25"/>
    <row r="14901" ht="15" customHeight="1" x14ac:dyDescent="0.25"/>
    <row r="14902" ht="15" customHeight="1" x14ac:dyDescent="0.25"/>
    <row r="14903" ht="15" customHeight="1" x14ac:dyDescent="0.25"/>
    <row r="14904" ht="15" customHeight="1" x14ac:dyDescent="0.25"/>
    <row r="14905" ht="15" customHeight="1" x14ac:dyDescent="0.25"/>
    <row r="14906" ht="15" customHeight="1" x14ac:dyDescent="0.25"/>
    <row r="14907" ht="15" customHeight="1" x14ac:dyDescent="0.25"/>
    <row r="14908" ht="15" customHeight="1" x14ac:dyDescent="0.25"/>
    <row r="14909" ht="15" customHeight="1" x14ac:dyDescent="0.25"/>
    <row r="14910" ht="15" customHeight="1" x14ac:dyDescent="0.25"/>
    <row r="14911" ht="15" customHeight="1" x14ac:dyDescent="0.25"/>
    <row r="14912" ht="15" customHeight="1" x14ac:dyDescent="0.25"/>
    <row r="14913" ht="15" customHeight="1" x14ac:dyDescent="0.25"/>
    <row r="14914" ht="15" customHeight="1" x14ac:dyDescent="0.25"/>
    <row r="14915" ht="15" customHeight="1" x14ac:dyDescent="0.25"/>
    <row r="14916" ht="15" customHeight="1" x14ac:dyDescent="0.25"/>
    <row r="14917" ht="15" customHeight="1" x14ac:dyDescent="0.25"/>
    <row r="14918" ht="15" customHeight="1" x14ac:dyDescent="0.25"/>
    <row r="14919" ht="15" customHeight="1" x14ac:dyDescent="0.25"/>
    <row r="14920" ht="15" customHeight="1" x14ac:dyDescent="0.25"/>
    <row r="14921" ht="15" customHeight="1" x14ac:dyDescent="0.25"/>
    <row r="14922" ht="15" customHeight="1" x14ac:dyDescent="0.25"/>
    <row r="14923" ht="15" customHeight="1" x14ac:dyDescent="0.25"/>
    <row r="14924" ht="15" customHeight="1" x14ac:dyDescent="0.25"/>
    <row r="14925" ht="15" customHeight="1" x14ac:dyDescent="0.25"/>
    <row r="14926" ht="15" customHeight="1" x14ac:dyDescent="0.25"/>
    <row r="14927" ht="15" customHeight="1" x14ac:dyDescent="0.25"/>
    <row r="14928" ht="15" customHeight="1" x14ac:dyDescent="0.25"/>
    <row r="14929" ht="15" customHeight="1" x14ac:dyDescent="0.25"/>
    <row r="14930" ht="15" customHeight="1" x14ac:dyDescent="0.25"/>
    <row r="14931" ht="15" customHeight="1" x14ac:dyDescent="0.25"/>
    <row r="14932" ht="15" customHeight="1" x14ac:dyDescent="0.25"/>
    <row r="14933" ht="15" customHeight="1" x14ac:dyDescent="0.25"/>
    <row r="14934" ht="15" customHeight="1" x14ac:dyDescent="0.25"/>
    <row r="14935" ht="15" customHeight="1" x14ac:dyDescent="0.25"/>
    <row r="14936" ht="15" customHeight="1" x14ac:dyDescent="0.25"/>
    <row r="14937" ht="15" customHeight="1" x14ac:dyDescent="0.25"/>
    <row r="14938" ht="15" customHeight="1" x14ac:dyDescent="0.25"/>
    <row r="14939" ht="15" customHeight="1" x14ac:dyDescent="0.25"/>
    <row r="14940" ht="15" customHeight="1" x14ac:dyDescent="0.25"/>
    <row r="14941" ht="15" customHeight="1" x14ac:dyDescent="0.25"/>
    <row r="14942" ht="15" customHeight="1" x14ac:dyDescent="0.25"/>
    <row r="14943" ht="15" customHeight="1" x14ac:dyDescent="0.25"/>
    <row r="14944" ht="15" customHeight="1" x14ac:dyDescent="0.25"/>
    <row r="14945" ht="15" customHeight="1" x14ac:dyDescent="0.25"/>
    <row r="14946" ht="15" customHeight="1" x14ac:dyDescent="0.25"/>
    <row r="14947" ht="15" customHeight="1" x14ac:dyDescent="0.25"/>
    <row r="14948" ht="15" customHeight="1" x14ac:dyDescent="0.25"/>
    <row r="14949" ht="15" customHeight="1" x14ac:dyDescent="0.25"/>
    <row r="14950" ht="15" customHeight="1" x14ac:dyDescent="0.25"/>
    <row r="14951" ht="15" customHeight="1" x14ac:dyDescent="0.25"/>
    <row r="14952" ht="15" customHeight="1" x14ac:dyDescent="0.25"/>
    <row r="14953" ht="15" customHeight="1" x14ac:dyDescent="0.25"/>
    <row r="14954" ht="15" customHeight="1" x14ac:dyDescent="0.25"/>
    <row r="14955" ht="15" customHeight="1" x14ac:dyDescent="0.25"/>
    <row r="14956" ht="15" customHeight="1" x14ac:dyDescent="0.25"/>
    <row r="14957" ht="15" customHeight="1" x14ac:dyDescent="0.25"/>
    <row r="14958" ht="15" customHeight="1" x14ac:dyDescent="0.25"/>
    <row r="14959" ht="15" customHeight="1" x14ac:dyDescent="0.25"/>
    <row r="14960" ht="15" customHeight="1" x14ac:dyDescent="0.25"/>
    <row r="14961" ht="15" customHeight="1" x14ac:dyDescent="0.25"/>
    <row r="14962" ht="15" customHeight="1" x14ac:dyDescent="0.25"/>
    <row r="14963" ht="15" customHeight="1" x14ac:dyDescent="0.25"/>
    <row r="14964" ht="15" customHeight="1" x14ac:dyDescent="0.25"/>
    <row r="14965" ht="15" customHeight="1" x14ac:dyDescent="0.25"/>
    <row r="14966" ht="15" customHeight="1" x14ac:dyDescent="0.25"/>
    <row r="14967" ht="15" customHeight="1" x14ac:dyDescent="0.25"/>
    <row r="14968" ht="15" customHeight="1" x14ac:dyDescent="0.25"/>
    <row r="14969" ht="15" customHeight="1" x14ac:dyDescent="0.25"/>
    <row r="14970" ht="15" customHeight="1" x14ac:dyDescent="0.25"/>
    <row r="14971" ht="15" customHeight="1" x14ac:dyDescent="0.25"/>
    <row r="14972" ht="15" customHeight="1" x14ac:dyDescent="0.25"/>
    <row r="14973" ht="15" customHeight="1" x14ac:dyDescent="0.25"/>
    <row r="14974" ht="15" customHeight="1" x14ac:dyDescent="0.25"/>
    <row r="14975" ht="15" customHeight="1" x14ac:dyDescent="0.25"/>
    <row r="14976" ht="15" customHeight="1" x14ac:dyDescent="0.25"/>
    <row r="14977" ht="15" customHeight="1" x14ac:dyDescent="0.25"/>
    <row r="14978" ht="15" customHeight="1" x14ac:dyDescent="0.25"/>
    <row r="14979" ht="15" customHeight="1" x14ac:dyDescent="0.25"/>
    <row r="14980" ht="15" customHeight="1" x14ac:dyDescent="0.25"/>
    <row r="14981" ht="15" customHeight="1" x14ac:dyDescent="0.25"/>
    <row r="14982" ht="15" customHeight="1" x14ac:dyDescent="0.25"/>
    <row r="14983" ht="15" customHeight="1" x14ac:dyDescent="0.25"/>
    <row r="14984" ht="15" customHeight="1" x14ac:dyDescent="0.25"/>
    <row r="14985" ht="15" customHeight="1" x14ac:dyDescent="0.25"/>
    <row r="14986" ht="15" customHeight="1" x14ac:dyDescent="0.25"/>
    <row r="14987" ht="15" customHeight="1" x14ac:dyDescent="0.25"/>
    <row r="14988" ht="15" customHeight="1" x14ac:dyDescent="0.25"/>
    <row r="14989" ht="15" customHeight="1" x14ac:dyDescent="0.25"/>
    <row r="14990" ht="15" customHeight="1" x14ac:dyDescent="0.25"/>
    <row r="14991" ht="15" customHeight="1" x14ac:dyDescent="0.25"/>
    <row r="14992" ht="15" customHeight="1" x14ac:dyDescent="0.25"/>
    <row r="14993" ht="15" customHeight="1" x14ac:dyDescent="0.25"/>
    <row r="14994" ht="15" customHeight="1" x14ac:dyDescent="0.25"/>
    <row r="14995" ht="15" customHeight="1" x14ac:dyDescent="0.25"/>
    <row r="14996" ht="15" customHeight="1" x14ac:dyDescent="0.25"/>
    <row r="14997" ht="15" customHeight="1" x14ac:dyDescent="0.25"/>
    <row r="14998" ht="15" customHeight="1" x14ac:dyDescent="0.25"/>
    <row r="14999" ht="15" customHeight="1" x14ac:dyDescent="0.25"/>
    <row r="15000" ht="15" customHeight="1" x14ac:dyDescent="0.25"/>
    <row r="15001" ht="15" customHeight="1" x14ac:dyDescent="0.25"/>
    <row r="15002" ht="15" customHeight="1" x14ac:dyDescent="0.25"/>
    <row r="15003" ht="15" customHeight="1" x14ac:dyDescent="0.25"/>
    <row r="15004" ht="15" customHeight="1" x14ac:dyDescent="0.25"/>
    <row r="15005" ht="15" customHeight="1" x14ac:dyDescent="0.25"/>
    <row r="15006" ht="15" customHeight="1" x14ac:dyDescent="0.25"/>
    <row r="15007" ht="15" customHeight="1" x14ac:dyDescent="0.25"/>
    <row r="15008" ht="15" customHeight="1" x14ac:dyDescent="0.25"/>
    <row r="15009" ht="15" customHeight="1" x14ac:dyDescent="0.25"/>
    <row r="15010" ht="15" customHeight="1" x14ac:dyDescent="0.25"/>
    <row r="15011" ht="15" customHeight="1" x14ac:dyDescent="0.25"/>
    <row r="15012" ht="15" customHeight="1" x14ac:dyDescent="0.25"/>
    <row r="15013" ht="15" customHeight="1" x14ac:dyDescent="0.25"/>
    <row r="15014" ht="15" customHeight="1" x14ac:dyDescent="0.25"/>
    <row r="15015" ht="15" customHeight="1" x14ac:dyDescent="0.25"/>
    <row r="15016" ht="15" customHeight="1" x14ac:dyDescent="0.25"/>
    <row r="15017" ht="15" customHeight="1" x14ac:dyDescent="0.25"/>
    <row r="15018" ht="15" customHeight="1" x14ac:dyDescent="0.25"/>
    <row r="15019" ht="15" customHeight="1" x14ac:dyDescent="0.25"/>
    <row r="15020" ht="15" customHeight="1" x14ac:dyDescent="0.25"/>
    <row r="15021" ht="15" customHeight="1" x14ac:dyDescent="0.25"/>
    <row r="15022" ht="15" customHeight="1" x14ac:dyDescent="0.25"/>
    <row r="15023" ht="15" customHeight="1" x14ac:dyDescent="0.25"/>
    <row r="15024" ht="15" customHeight="1" x14ac:dyDescent="0.25"/>
    <row r="15025" ht="15" customHeight="1" x14ac:dyDescent="0.25"/>
    <row r="15026" ht="15" customHeight="1" x14ac:dyDescent="0.25"/>
    <row r="15027" ht="15" customHeight="1" x14ac:dyDescent="0.25"/>
    <row r="15028" ht="15" customHeight="1" x14ac:dyDescent="0.25"/>
    <row r="15029" ht="15" customHeight="1" x14ac:dyDescent="0.25"/>
    <row r="15030" ht="15" customHeight="1" x14ac:dyDescent="0.25"/>
    <row r="15031" ht="15" customHeight="1" x14ac:dyDescent="0.25"/>
    <row r="15032" ht="15" customHeight="1" x14ac:dyDescent="0.25"/>
    <row r="15033" ht="15" customHeight="1" x14ac:dyDescent="0.25"/>
    <row r="15034" ht="15" customHeight="1" x14ac:dyDescent="0.25"/>
    <row r="15035" ht="15" customHeight="1" x14ac:dyDescent="0.25"/>
    <row r="15036" ht="15" customHeight="1" x14ac:dyDescent="0.25"/>
    <row r="15037" ht="15" customHeight="1" x14ac:dyDescent="0.25"/>
    <row r="15038" ht="15" customHeight="1" x14ac:dyDescent="0.25"/>
    <row r="15039" ht="15" customHeight="1" x14ac:dyDescent="0.25"/>
    <row r="15040" ht="15" customHeight="1" x14ac:dyDescent="0.25"/>
    <row r="15041" ht="15" customHeight="1" x14ac:dyDescent="0.25"/>
    <row r="15042" ht="15" customHeight="1" x14ac:dyDescent="0.25"/>
    <row r="15043" ht="15" customHeight="1" x14ac:dyDescent="0.25"/>
    <row r="15044" ht="15" customHeight="1" x14ac:dyDescent="0.25"/>
    <row r="15045" ht="15" customHeight="1" x14ac:dyDescent="0.25"/>
    <row r="15046" ht="15" customHeight="1" x14ac:dyDescent="0.25"/>
    <row r="15047" ht="15" customHeight="1" x14ac:dyDescent="0.25"/>
    <row r="15048" ht="15" customHeight="1" x14ac:dyDescent="0.25"/>
    <row r="15049" ht="15" customHeight="1" x14ac:dyDescent="0.25"/>
    <row r="15050" ht="15" customHeight="1" x14ac:dyDescent="0.25"/>
    <row r="15051" ht="15" customHeight="1" x14ac:dyDescent="0.25"/>
    <row r="15052" ht="15" customHeight="1" x14ac:dyDescent="0.25"/>
    <row r="15053" ht="15" customHeight="1" x14ac:dyDescent="0.25"/>
    <row r="15054" ht="15" customHeight="1" x14ac:dyDescent="0.25"/>
    <row r="15055" ht="15" customHeight="1" x14ac:dyDescent="0.25"/>
    <row r="15056" ht="15" customHeight="1" x14ac:dyDescent="0.25"/>
    <row r="15057" ht="15" customHeight="1" x14ac:dyDescent="0.25"/>
    <row r="15058" ht="15" customHeight="1" x14ac:dyDescent="0.25"/>
    <row r="15059" ht="15" customHeight="1" x14ac:dyDescent="0.25"/>
    <row r="15060" ht="15" customHeight="1" x14ac:dyDescent="0.25"/>
    <row r="15061" ht="15" customHeight="1" x14ac:dyDescent="0.25"/>
    <row r="15062" ht="15" customHeight="1" x14ac:dyDescent="0.25"/>
    <row r="15063" ht="15" customHeight="1" x14ac:dyDescent="0.25"/>
    <row r="15064" ht="15" customHeight="1" x14ac:dyDescent="0.25"/>
    <row r="15065" ht="15" customHeight="1" x14ac:dyDescent="0.25"/>
    <row r="15066" ht="15" customHeight="1" x14ac:dyDescent="0.25"/>
    <row r="15067" ht="15" customHeight="1" x14ac:dyDescent="0.25"/>
    <row r="15068" ht="15" customHeight="1" x14ac:dyDescent="0.25"/>
    <row r="15069" ht="15" customHeight="1" x14ac:dyDescent="0.25"/>
    <row r="15070" ht="15" customHeight="1" x14ac:dyDescent="0.25"/>
    <row r="15071" ht="15" customHeight="1" x14ac:dyDescent="0.25"/>
    <row r="15072" ht="15" customHeight="1" x14ac:dyDescent="0.25"/>
    <row r="15073" ht="15" customHeight="1" x14ac:dyDescent="0.25"/>
    <row r="15074" ht="15" customHeight="1" x14ac:dyDescent="0.25"/>
    <row r="15075" ht="15" customHeight="1" x14ac:dyDescent="0.25"/>
    <row r="15076" ht="15" customHeight="1" x14ac:dyDescent="0.25"/>
    <row r="15077" ht="15" customHeight="1" x14ac:dyDescent="0.25"/>
    <row r="15078" ht="15" customHeight="1" x14ac:dyDescent="0.25"/>
    <row r="15079" ht="15" customHeight="1" x14ac:dyDescent="0.25"/>
    <row r="15080" ht="15" customHeight="1" x14ac:dyDescent="0.25"/>
    <row r="15081" ht="15" customHeight="1" x14ac:dyDescent="0.25"/>
    <row r="15082" ht="15" customHeight="1" x14ac:dyDescent="0.25"/>
    <row r="15083" ht="15" customHeight="1" x14ac:dyDescent="0.25"/>
    <row r="15084" ht="15" customHeight="1" x14ac:dyDescent="0.25"/>
    <row r="15085" ht="15" customHeight="1" x14ac:dyDescent="0.25"/>
    <row r="15086" ht="15" customHeight="1" x14ac:dyDescent="0.25"/>
    <row r="15087" ht="15" customHeight="1" x14ac:dyDescent="0.25"/>
    <row r="15088" ht="15" customHeight="1" x14ac:dyDescent="0.25"/>
    <row r="15089" ht="15" customHeight="1" x14ac:dyDescent="0.25"/>
    <row r="15090" ht="15" customHeight="1" x14ac:dyDescent="0.25"/>
    <row r="15091" ht="15" customHeight="1" x14ac:dyDescent="0.25"/>
    <row r="15092" ht="15" customHeight="1" x14ac:dyDescent="0.25"/>
    <row r="15093" ht="15" customHeight="1" x14ac:dyDescent="0.25"/>
    <row r="15094" ht="15" customHeight="1" x14ac:dyDescent="0.25"/>
    <row r="15095" ht="15" customHeight="1" x14ac:dyDescent="0.25"/>
    <row r="15096" ht="15" customHeight="1" x14ac:dyDescent="0.25"/>
    <row r="15097" ht="15" customHeight="1" x14ac:dyDescent="0.25"/>
    <row r="15098" ht="15" customHeight="1" x14ac:dyDescent="0.25"/>
    <row r="15099" ht="15" customHeight="1" x14ac:dyDescent="0.25"/>
    <row r="15100" ht="15" customHeight="1" x14ac:dyDescent="0.25"/>
    <row r="15101" ht="15" customHeight="1" x14ac:dyDescent="0.25"/>
    <row r="15102" ht="15" customHeight="1" x14ac:dyDescent="0.25"/>
    <row r="15103" ht="15" customHeight="1" x14ac:dyDescent="0.25"/>
    <row r="15104" ht="15" customHeight="1" x14ac:dyDescent="0.25"/>
    <row r="15105" ht="15" customHeight="1" x14ac:dyDescent="0.25"/>
    <row r="15106" ht="15" customHeight="1" x14ac:dyDescent="0.25"/>
    <row r="15107" ht="15" customHeight="1" x14ac:dyDescent="0.25"/>
    <row r="15108" ht="15" customHeight="1" x14ac:dyDescent="0.25"/>
    <row r="15109" ht="15" customHeight="1" x14ac:dyDescent="0.25"/>
    <row r="15110" ht="15" customHeight="1" x14ac:dyDescent="0.25"/>
    <row r="15111" ht="15" customHeight="1" x14ac:dyDescent="0.25"/>
    <row r="15112" ht="15" customHeight="1" x14ac:dyDescent="0.25"/>
    <row r="15113" ht="15" customHeight="1" x14ac:dyDescent="0.25"/>
    <row r="15114" ht="15" customHeight="1" x14ac:dyDescent="0.25"/>
    <row r="15115" ht="15" customHeight="1" x14ac:dyDescent="0.25"/>
    <row r="15116" ht="15" customHeight="1" x14ac:dyDescent="0.25"/>
    <row r="15117" ht="15" customHeight="1" x14ac:dyDescent="0.25"/>
    <row r="15118" ht="15" customHeight="1" x14ac:dyDescent="0.25"/>
    <row r="15119" ht="15" customHeight="1" x14ac:dyDescent="0.25"/>
    <row r="15120" ht="15" customHeight="1" x14ac:dyDescent="0.25"/>
    <row r="15121" ht="15" customHeight="1" x14ac:dyDescent="0.25"/>
    <row r="15122" ht="15" customHeight="1" x14ac:dyDescent="0.25"/>
    <row r="15123" ht="15" customHeight="1" x14ac:dyDescent="0.25"/>
    <row r="15124" ht="15" customHeight="1" x14ac:dyDescent="0.25"/>
    <row r="15125" ht="15" customHeight="1" x14ac:dyDescent="0.25"/>
    <row r="15126" ht="15" customHeight="1" x14ac:dyDescent="0.25"/>
    <row r="15127" ht="15" customHeight="1" x14ac:dyDescent="0.25"/>
    <row r="15128" ht="15" customHeight="1" x14ac:dyDescent="0.25"/>
    <row r="15129" ht="15" customHeight="1" x14ac:dyDescent="0.25"/>
    <row r="15130" ht="15" customHeight="1" x14ac:dyDescent="0.25"/>
    <row r="15131" ht="15" customHeight="1" x14ac:dyDescent="0.25"/>
    <row r="15132" ht="15" customHeight="1" x14ac:dyDescent="0.25"/>
    <row r="15133" ht="15" customHeight="1" x14ac:dyDescent="0.25"/>
    <row r="15134" ht="15" customHeight="1" x14ac:dyDescent="0.25"/>
    <row r="15135" ht="15" customHeight="1" x14ac:dyDescent="0.25"/>
    <row r="15136" ht="15" customHeight="1" x14ac:dyDescent="0.25"/>
    <row r="15137" ht="15" customHeight="1" x14ac:dyDescent="0.25"/>
    <row r="15138" ht="15" customHeight="1" x14ac:dyDescent="0.25"/>
    <row r="15139" ht="15" customHeight="1" x14ac:dyDescent="0.25"/>
    <row r="15140" ht="15" customHeight="1" x14ac:dyDescent="0.25"/>
    <row r="15141" ht="15" customHeight="1" x14ac:dyDescent="0.25"/>
    <row r="15142" ht="15" customHeight="1" x14ac:dyDescent="0.25"/>
    <row r="15143" ht="15" customHeight="1" x14ac:dyDescent="0.25"/>
    <row r="15144" ht="15" customHeight="1" x14ac:dyDescent="0.25"/>
    <row r="15145" ht="15" customHeight="1" x14ac:dyDescent="0.25"/>
    <row r="15146" ht="15" customHeight="1" x14ac:dyDescent="0.25"/>
    <row r="15147" ht="15" customHeight="1" x14ac:dyDescent="0.25"/>
    <row r="15148" ht="15" customHeight="1" x14ac:dyDescent="0.25"/>
    <row r="15149" ht="15" customHeight="1" x14ac:dyDescent="0.25"/>
    <row r="15150" ht="15" customHeight="1" x14ac:dyDescent="0.25"/>
    <row r="15151" ht="15" customHeight="1" x14ac:dyDescent="0.25"/>
    <row r="15152" ht="15" customHeight="1" x14ac:dyDescent="0.25"/>
    <row r="15153" ht="15" customHeight="1" x14ac:dyDescent="0.25"/>
    <row r="15154" ht="15" customHeight="1" x14ac:dyDescent="0.25"/>
    <row r="15155" ht="15" customHeight="1" x14ac:dyDescent="0.25"/>
    <row r="15156" ht="15" customHeight="1" x14ac:dyDescent="0.25"/>
    <row r="15157" ht="15" customHeight="1" x14ac:dyDescent="0.25"/>
    <row r="15158" ht="15" customHeight="1" x14ac:dyDescent="0.25"/>
    <row r="15159" ht="15" customHeight="1" x14ac:dyDescent="0.25"/>
    <row r="15160" ht="15" customHeight="1" x14ac:dyDescent="0.25"/>
    <row r="15161" ht="15" customHeight="1" x14ac:dyDescent="0.25"/>
    <row r="15162" ht="15" customHeight="1" x14ac:dyDescent="0.25"/>
    <row r="15163" ht="15" customHeight="1" x14ac:dyDescent="0.25"/>
    <row r="15164" ht="15" customHeight="1" x14ac:dyDescent="0.25"/>
    <row r="15165" ht="15" customHeight="1" x14ac:dyDescent="0.25"/>
    <row r="15166" ht="15" customHeight="1" x14ac:dyDescent="0.25"/>
    <row r="15167" ht="15" customHeight="1" x14ac:dyDescent="0.25"/>
    <row r="15168" ht="15" customHeight="1" x14ac:dyDescent="0.25"/>
    <row r="15169" ht="15" customHeight="1" x14ac:dyDescent="0.25"/>
    <row r="15170" ht="15" customHeight="1" x14ac:dyDescent="0.25"/>
    <row r="15171" ht="15" customHeight="1" x14ac:dyDescent="0.25"/>
    <row r="15172" ht="15" customHeight="1" x14ac:dyDescent="0.25"/>
    <row r="15173" ht="15" customHeight="1" x14ac:dyDescent="0.25"/>
    <row r="15174" ht="15" customHeight="1" x14ac:dyDescent="0.25"/>
    <row r="15175" ht="15" customHeight="1" x14ac:dyDescent="0.25"/>
    <row r="15176" ht="15" customHeight="1" x14ac:dyDescent="0.25"/>
    <row r="15177" ht="15" customHeight="1" x14ac:dyDescent="0.25"/>
    <row r="15178" ht="15" customHeight="1" x14ac:dyDescent="0.25"/>
    <row r="15179" ht="15" customHeight="1" x14ac:dyDescent="0.25"/>
    <row r="15180" ht="15" customHeight="1" x14ac:dyDescent="0.25"/>
    <row r="15181" ht="15" customHeight="1" x14ac:dyDescent="0.25"/>
    <row r="15182" ht="15" customHeight="1" x14ac:dyDescent="0.25"/>
    <row r="15183" ht="15" customHeight="1" x14ac:dyDescent="0.25"/>
    <row r="15184" ht="15" customHeight="1" x14ac:dyDescent="0.25"/>
    <row r="15185" ht="15" customHeight="1" x14ac:dyDescent="0.25"/>
    <row r="15186" ht="15" customHeight="1" x14ac:dyDescent="0.25"/>
    <row r="15187" ht="15" customHeight="1" x14ac:dyDescent="0.25"/>
    <row r="15188" ht="15" customHeight="1" x14ac:dyDescent="0.25"/>
    <row r="15189" ht="15" customHeight="1" x14ac:dyDescent="0.25"/>
    <row r="15190" ht="15" customHeight="1" x14ac:dyDescent="0.25"/>
    <row r="15191" ht="15" customHeight="1" x14ac:dyDescent="0.25"/>
    <row r="15192" ht="15" customHeight="1" x14ac:dyDescent="0.25"/>
    <row r="15193" ht="15" customHeight="1" x14ac:dyDescent="0.25"/>
    <row r="15194" ht="15" customHeight="1" x14ac:dyDescent="0.25"/>
    <row r="15195" ht="15" customHeight="1" x14ac:dyDescent="0.25"/>
    <row r="15196" ht="15" customHeight="1" x14ac:dyDescent="0.25"/>
    <row r="15197" ht="15" customHeight="1" x14ac:dyDescent="0.25"/>
    <row r="15198" ht="15" customHeight="1" x14ac:dyDescent="0.25"/>
    <row r="15199" ht="15" customHeight="1" x14ac:dyDescent="0.25"/>
    <row r="15200" ht="15" customHeight="1" x14ac:dyDescent="0.25"/>
    <row r="15201" ht="15" customHeight="1" x14ac:dyDescent="0.25"/>
    <row r="15202" ht="15" customHeight="1" x14ac:dyDescent="0.25"/>
    <row r="15203" ht="15" customHeight="1" x14ac:dyDescent="0.25"/>
    <row r="15204" ht="15" customHeight="1" x14ac:dyDescent="0.25"/>
    <row r="15205" ht="15" customHeight="1" x14ac:dyDescent="0.25"/>
    <row r="15206" ht="15" customHeight="1" x14ac:dyDescent="0.25"/>
    <row r="15207" ht="15" customHeight="1" x14ac:dyDescent="0.25"/>
    <row r="15208" ht="15" customHeight="1" x14ac:dyDescent="0.25"/>
    <row r="15209" ht="15" customHeight="1" x14ac:dyDescent="0.25"/>
    <row r="15210" ht="15" customHeight="1" x14ac:dyDescent="0.25"/>
    <row r="15211" ht="15" customHeight="1" x14ac:dyDescent="0.25"/>
    <row r="15212" ht="15" customHeight="1" x14ac:dyDescent="0.25"/>
    <row r="15213" ht="15" customHeight="1" x14ac:dyDescent="0.25"/>
    <row r="15214" ht="15" customHeight="1" x14ac:dyDescent="0.25"/>
    <row r="15215" ht="15" customHeight="1" x14ac:dyDescent="0.25"/>
    <row r="15216" ht="15" customHeight="1" x14ac:dyDescent="0.25"/>
    <row r="15217" ht="15" customHeight="1" x14ac:dyDescent="0.25"/>
    <row r="15218" ht="15" customHeight="1" x14ac:dyDescent="0.25"/>
    <row r="15219" ht="15" customHeight="1" x14ac:dyDescent="0.25"/>
    <row r="15220" ht="15" customHeight="1" x14ac:dyDescent="0.25"/>
    <row r="15221" ht="15" customHeight="1" x14ac:dyDescent="0.25"/>
    <row r="15222" ht="15" customHeight="1" x14ac:dyDescent="0.25"/>
    <row r="15223" ht="15" customHeight="1" x14ac:dyDescent="0.25"/>
    <row r="15224" ht="15" customHeight="1" x14ac:dyDescent="0.25"/>
    <row r="15225" ht="15" customHeight="1" x14ac:dyDescent="0.25"/>
    <row r="15226" ht="15" customHeight="1" x14ac:dyDescent="0.25"/>
    <row r="15227" ht="15" customHeight="1" x14ac:dyDescent="0.25"/>
    <row r="15228" ht="15" customHeight="1" x14ac:dyDescent="0.25"/>
    <row r="15229" ht="15" customHeight="1" x14ac:dyDescent="0.25"/>
    <row r="15230" ht="15" customHeight="1" x14ac:dyDescent="0.25"/>
    <row r="15231" ht="15" customHeight="1" x14ac:dyDescent="0.25"/>
    <row r="15232" ht="15" customHeight="1" x14ac:dyDescent="0.25"/>
    <row r="15233" ht="15" customHeight="1" x14ac:dyDescent="0.25"/>
    <row r="15234" ht="15" customHeight="1" x14ac:dyDescent="0.25"/>
    <row r="15235" ht="15" customHeight="1" x14ac:dyDescent="0.25"/>
    <row r="15236" ht="15" customHeight="1" x14ac:dyDescent="0.25"/>
    <row r="15237" ht="15" customHeight="1" x14ac:dyDescent="0.25"/>
    <row r="15238" ht="15" customHeight="1" x14ac:dyDescent="0.25"/>
    <row r="15239" ht="15" customHeight="1" x14ac:dyDescent="0.25"/>
    <row r="15240" ht="15" customHeight="1" x14ac:dyDescent="0.25"/>
    <row r="15241" ht="15" customHeight="1" x14ac:dyDescent="0.25"/>
    <row r="15242" ht="15" customHeight="1" x14ac:dyDescent="0.25"/>
    <row r="15243" ht="15" customHeight="1" x14ac:dyDescent="0.25"/>
    <row r="15244" ht="15" customHeight="1" x14ac:dyDescent="0.25"/>
    <row r="15245" ht="15" customHeight="1" x14ac:dyDescent="0.25"/>
    <row r="15246" ht="15" customHeight="1" x14ac:dyDescent="0.25"/>
    <row r="15247" ht="15" customHeight="1" x14ac:dyDescent="0.25"/>
    <row r="15248" ht="15" customHeight="1" x14ac:dyDescent="0.25"/>
    <row r="15249" ht="15" customHeight="1" x14ac:dyDescent="0.25"/>
    <row r="15250" ht="15" customHeight="1" x14ac:dyDescent="0.25"/>
    <row r="15251" ht="15" customHeight="1" x14ac:dyDescent="0.25"/>
    <row r="15252" ht="15" customHeight="1" x14ac:dyDescent="0.25"/>
    <row r="15253" ht="15" customHeight="1" x14ac:dyDescent="0.25"/>
    <row r="15254" ht="15" customHeight="1" x14ac:dyDescent="0.25"/>
    <row r="15255" ht="15" customHeight="1" x14ac:dyDescent="0.25"/>
    <row r="15256" ht="15" customHeight="1" x14ac:dyDescent="0.25"/>
    <row r="15257" ht="15" customHeight="1" x14ac:dyDescent="0.25"/>
    <row r="15258" ht="15" customHeight="1" x14ac:dyDescent="0.25"/>
    <row r="15259" ht="15" customHeight="1" x14ac:dyDescent="0.25"/>
    <row r="15260" ht="15" customHeight="1" x14ac:dyDescent="0.25"/>
    <row r="15261" ht="15" customHeight="1" x14ac:dyDescent="0.25"/>
    <row r="15262" ht="15" customHeight="1" x14ac:dyDescent="0.25"/>
    <row r="15263" ht="15" customHeight="1" x14ac:dyDescent="0.25"/>
    <row r="15264" ht="15" customHeight="1" x14ac:dyDescent="0.25"/>
    <row r="15265" ht="15" customHeight="1" x14ac:dyDescent="0.25"/>
    <row r="15266" ht="15" customHeight="1" x14ac:dyDescent="0.25"/>
    <row r="15267" ht="15" customHeight="1" x14ac:dyDescent="0.25"/>
    <row r="15268" ht="15" customHeight="1" x14ac:dyDescent="0.25"/>
    <row r="15269" ht="15" customHeight="1" x14ac:dyDescent="0.25"/>
    <row r="15270" ht="15" customHeight="1" x14ac:dyDescent="0.25"/>
    <row r="15271" ht="15" customHeight="1" x14ac:dyDescent="0.25"/>
    <row r="15272" ht="15" customHeight="1" x14ac:dyDescent="0.25"/>
    <row r="15273" ht="15" customHeight="1" x14ac:dyDescent="0.25"/>
    <row r="15274" ht="15" customHeight="1" x14ac:dyDescent="0.25"/>
    <row r="15275" ht="15" customHeight="1" x14ac:dyDescent="0.25"/>
    <row r="15276" ht="15" customHeight="1" x14ac:dyDescent="0.25"/>
    <row r="15277" ht="15" customHeight="1" x14ac:dyDescent="0.25"/>
    <row r="15278" ht="15" customHeight="1" x14ac:dyDescent="0.25"/>
    <row r="15279" ht="15" customHeight="1" x14ac:dyDescent="0.25"/>
    <row r="15280" ht="15" customHeight="1" x14ac:dyDescent="0.25"/>
    <row r="15281" ht="15" customHeight="1" x14ac:dyDescent="0.25"/>
    <row r="15282" ht="15" customHeight="1" x14ac:dyDescent="0.25"/>
    <row r="15283" ht="15" customHeight="1" x14ac:dyDescent="0.25"/>
    <row r="15284" ht="15" customHeight="1" x14ac:dyDescent="0.25"/>
    <row r="15285" ht="15" customHeight="1" x14ac:dyDescent="0.25"/>
    <row r="15286" ht="15" customHeight="1" x14ac:dyDescent="0.25"/>
    <row r="15287" ht="15" customHeight="1" x14ac:dyDescent="0.25"/>
    <row r="15288" ht="15" customHeight="1" x14ac:dyDescent="0.25"/>
    <row r="15289" ht="15" customHeight="1" x14ac:dyDescent="0.25"/>
    <row r="15290" ht="15" customHeight="1" x14ac:dyDescent="0.25"/>
    <row r="15291" ht="15" customHeight="1" x14ac:dyDescent="0.25"/>
    <row r="15292" ht="15" customHeight="1" x14ac:dyDescent="0.25"/>
    <row r="15293" ht="15" customHeight="1" x14ac:dyDescent="0.25"/>
    <row r="15294" ht="15" customHeight="1" x14ac:dyDescent="0.25"/>
    <row r="15295" ht="15" customHeight="1" x14ac:dyDescent="0.25"/>
    <row r="15296" ht="15" customHeight="1" x14ac:dyDescent="0.25"/>
    <row r="15297" ht="15" customHeight="1" x14ac:dyDescent="0.25"/>
    <row r="15298" ht="15" customHeight="1" x14ac:dyDescent="0.25"/>
    <row r="15299" ht="15" customHeight="1" x14ac:dyDescent="0.25"/>
    <row r="15300" ht="15" customHeight="1" x14ac:dyDescent="0.25"/>
    <row r="15301" ht="15" customHeight="1" x14ac:dyDescent="0.25"/>
    <row r="15302" ht="15" customHeight="1" x14ac:dyDescent="0.25"/>
    <row r="15303" ht="15" customHeight="1" x14ac:dyDescent="0.25"/>
    <row r="15304" ht="15" customHeight="1" x14ac:dyDescent="0.25"/>
    <row r="15305" ht="15" customHeight="1" x14ac:dyDescent="0.25"/>
    <row r="15306" ht="15" customHeight="1" x14ac:dyDescent="0.25"/>
    <row r="15307" ht="15" customHeight="1" x14ac:dyDescent="0.25"/>
    <row r="15308" ht="15" customHeight="1" x14ac:dyDescent="0.25"/>
    <row r="15309" ht="15" customHeight="1" x14ac:dyDescent="0.25"/>
    <row r="15310" ht="15" customHeight="1" x14ac:dyDescent="0.25"/>
    <row r="15311" ht="15" customHeight="1" x14ac:dyDescent="0.25"/>
    <row r="15312" ht="15" customHeight="1" x14ac:dyDescent="0.25"/>
    <row r="15313" ht="15" customHeight="1" x14ac:dyDescent="0.25"/>
    <row r="15314" ht="15" customHeight="1" x14ac:dyDescent="0.25"/>
    <row r="15315" ht="15" customHeight="1" x14ac:dyDescent="0.25"/>
    <row r="15316" ht="15" customHeight="1" x14ac:dyDescent="0.25"/>
    <row r="15317" ht="15" customHeight="1" x14ac:dyDescent="0.25"/>
    <row r="15318" ht="15" customHeight="1" x14ac:dyDescent="0.25"/>
    <row r="15319" ht="15" customHeight="1" x14ac:dyDescent="0.25"/>
    <row r="15320" ht="15" customHeight="1" x14ac:dyDescent="0.25"/>
    <row r="15321" ht="15" customHeight="1" x14ac:dyDescent="0.25"/>
    <row r="15322" ht="15" customHeight="1" x14ac:dyDescent="0.25"/>
    <row r="15323" ht="15" customHeight="1" x14ac:dyDescent="0.25"/>
    <row r="15324" ht="15" customHeight="1" x14ac:dyDescent="0.25"/>
    <row r="15325" ht="15" customHeight="1" x14ac:dyDescent="0.25"/>
    <row r="15326" ht="15" customHeight="1" x14ac:dyDescent="0.25"/>
    <row r="15327" ht="15" customHeight="1" x14ac:dyDescent="0.25"/>
    <row r="15328" ht="15" customHeight="1" x14ac:dyDescent="0.25"/>
    <row r="15329" ht="15" customHeight="1" x14ac:dyDescent="0.25"/>
    <row r="15330" ht="15" customHeight="1" x14ac:dyDescent="0.25"/>
    <row r="15331" ht="15" customHeight="1" x14ac:dyDescent="0.25"/>
    <row r="15332" ht="15" customHeight="1" x14ac:dyDescent="0.25"/>
    <row r="15333" ht="15" customHeight="1" x14ac:dyDescent="0.25"/>
    <row r="15334" ht="15" customHeight="1" x14ac:dyDescent="0.25"/>
    <row r="15335" ht="15" customHeight="1" x14ac:dyDescent="0.25"/>
    <row r="15336" ht="15" customHeight="1" x14ac:dyDescent="0.25"/>
    <row r="15337" ht="15" customHeight="1" x14ac:dyDescent="0.25"/>
    <row r="15338" ht="15" customHeight="1" x14ac:dyDescent="0.25"/>
    <row r="15339" ht="15" customHeight="1" x14ac:dyDescent="0.25"/>
    <row r="15340" ht="15" customHeight="1" x14ac:dyDescent="0.25"/>
    <row r="15341" ht="15" customHeight="1" x14ac:dyDescent="0.25"/>
    <row r="15342" ht="15" customHeight="1" x14ac:dyDescent="0.25"/>
    <row r="15343" ht="15" customHeight="1" x14ac:dyDescent="0.25"/>
    <row r="15344" ht="15" customHeight="1" x14ac:dyDescent="0.25"/>
    <row r="15345" ht="15" customHeight="1" x14ac:dyDescent="0.25"/>
    <row r="15346" ht="15" customHeight="1" x14ac:dyDescent="0.25"/>
    <row r="15347" ht="15" customHeight="1" x14ac:dyDescent="0.25"/>
    <row r="15348" ht="15" customHeight="1" x14ac:dyDescent="0.25"/>
    <row r="15349" ht="15" customHeight="1" x14ac:dyDescent="0.25"/>
    <row r="15350" ht="15" customHeight="1" x14ac:dyDescent="0.25"/>
    <row r="15351" ht="15" customHeight="1" x14ac:dyDescent="0.25"/>
    <row r="15352" ht="15" customHeight="1" x14ac:dyDescent="0.25"/>
    <row r="15353" ht="15" customHeight="1" x14ac:dyDescent="0.25"/>
    <row r="15354" ht="15" customHeight="1" x14ac:dyDescent="0.25"/>
    <row r="15355" ht="15" customHeight="1" x14ac:dyDescent="0.25"/>
    <row r="15356" ht="15" customHeight="1" x14ac:dyDescent="0.25"/>
    <row r="15357" ht="15" customHeight="1" x14ac:dyDescent="0.25"/>
    <row r="15358" ht="15" customHeight="1" x14ac:dyDescent="0.25"/>
    <row r="15359" ht="15" customHeight="1" x14ac:dyDescent="0.25"/>
    <row r="15360" ht="15" customHeight="1" x14ac:dyDescent="0.25"/>
    <row r="15361" ht="15" customHeight="1" x14ac:dyDescent="0.25"/>
    <row r="15362" ht="15" customHeight="1" x14ac:dyDescent="0.25"/>
    <row r="15363" ht="15" customHeight="1" x14ac:dyDescent="0.25"/>
    <row r="15364" ht="15" customHeight="1" x14ac:dyDescent="0.25"/>
    <row r="15365" ht="15" customHeight="1" x14ac:dyDescent="0.25"/>
    <row r="15366" ht="15" customHeight="1" x14ac:dyDescent="0.25"/>
    <row r="15367" ht="15" customHeight="1" x14ac:dyDescent="0.25"/>
    <row r="15368" ht="15" customHeight="1" x14ac:dyDescent="0.25"/>
    <row r="15369" ht="15" customHeight="1" x14ac:dyDescent="0.25"/>
    <row r="15370" ht="15" customHeight="1" x14ac:dyDescent="0.25"/>
    <row r="15371" ht="15" customHeight="1" x14ac:dyDescent="0.25"/>
    <row r="15372" ht="15" customHeight="1" x14ac:dyDescent="0.25"/>
    <row r="15373" ht="15" customHeight="1" x14ac:dyDescent="0.25"/>
    <row r="15374" ht="15" customHeight="1" x14ac:dyDescent="0.25"/>
    <row r="15375" ht="15" customHeight="1" x14ac:dyDescent="0.25"/>
    <row r="15376" ht="15" customHeight="1" x14ac:dyDescent="0.25"/>
    <row r="15377" ht="15" customHeight="1" x14ac:dyDescent="0.25"/>
    <row r="15378" ht="15" customHeight="1" x14ac:dyDescent="0.25"/>
    <row r="15379" ht="15" customHeight="1" x14ac:dyDescent="0.25"/>
    <row r="15380" ht="15" customHeight="1" x14ac:dyDescent="0.25"/>
    <row r="15381" ht="15" customHeight="1" x14ac:dyDescent="0.25"/>
    <row r="15382" ht="15" customHeight="1" x14ac:dyDescent="0.25"/>
    <row r="15383" ht="15" customHeight="1" x14ac:dyDescent="0.25"/>
    <row r="15384" ht="15" customHeight="1" x14ac:dyDescent="0.25"/>
    <row r="15385" ht="15" customHeight="1" x14ac:dyDescent="0.25"/>
    <row r="15386" ht="15" customHeight="1" x14ac:dyDescent="0.25"/>
    <row r="15387" ht="15" customHeight="1" x14ac:dyDescent="0.25"/>
    <row r="15388" ht="15" customHeight="1" x14ac:dyDescent="0.25"/>
    <row r="15389" ht="15" customHeight="1" x14ac:dyDescent="0.25"/>
    <row r="15390" ht="15" customHeight="1" x14ac:dyDescent="0.25"/>
    <row r="15391" ht="15" customHeight="1" x14ac:dyDescent="0.25"/>
    <row r="15392" ht="15" customHeight="1" x14ac:dyDescent="0.25"/>
    <row r="15393" ht="15" customHeight="1" x14ac:dyDescent="0.25"/>
    <row r="15394" ht="15" customHeight="1" x14ac:dyDescent="0.25"/>
    <row r="15395" ht="15" customHeight="1" x14ac:dyDescent="0.25"/>
    <row r="15396" ht="15" customHeight="1" x14ac:dyDescent="0.25"/>
    <row r="15397" ht="15" customHeight="1" x14ac:dyDescent="0.25"/>
    <row r="15398" ht="15" customHeight="1" x14ac:dyDescent="0.25"/>
    <row r="15399" ht="15" customHeight="1" x14ac:dyDescent="0.25"/>
    <row r="15400" ht="15" customHeight="1" x14ac:dyDescent="0.25"/>
    <row r="15401" ht="15" customHeight="1" x14ac:dyDescent="0.25"/>
    <row r="15402" ht="15" customHeight="1" x14ac:dyDescent="0.25"/>
    <row r="15403" ht="15" customHeight="1" x14ac:dyDescent="0.25"/>
    <row r="15404" ht="15" customHeight="1" x14ac:dyDescent="0.25"/>
    <row r="15405" ht="15" customHeight="1" x14ac:dyDescent="0.25"/>
    <row r="15406" ht="15" customHeight="1" x14ac:dyDescent="0.25"/>
    <row r="15407" ht="15" customHeight="1" x14ac:dyDescent="0.25"/>
    <row r="15408" ht="15" customHeight="1" x14ac:dyDescent="0.25"/>
    <row r="15409" ht="15" customHeight="1" x14ac:dyDescent="0.25"/>
    <row r="15410" ht="15" customHeight="1" x14ac:dyDescent="0.25"/>
    <row r="15411" ht="15" customHeight="1" x14ac:dyDescent="0.25"/>
    <row r="15412" ht="15" customHeight="1" x14ac:dyDescent="0.25"/>
    <row r="15413" ht="15" customHeight="1" x14ac:dyDescent="0.25"/>
    <row r="15414" ht="15" customHeight="1" x14ac:dyDescent="0.25"/>
    <row r="15415" ht="15" customHeight="1" x14ac:dyDescent="0.25"/>
    <row r="15416" ht="15" customHeight="1" x14ac:dyDescent="0.25"/>
    <row r="15417" ht="15" customHeight="1" x14ac:dyDescent="0.25"/>
    <row r="15418" ht="15" customHeight="1" x14ac:dyDescent="0.25"/>
    <row r="15419" ht="15" customHeight="1" x14ac:dyDescent="0.25"/>
    <row r="15420" ht="15" customHeight="1" x14ac:dyDescent="0.25"/>
    <row r="15421" ht="15" customHeight="1" x14ac:dyDescent="0.25"/>
    <row r="15422" ht="15" customHeight="1" x14ac:dyDescent="0.25"/>
    <row r="15423" ht="15" customHeight="1" x14ac:dyDescent="0.25"/>
    <row r="15424" ht="15" customHeight="1" x14ac:dyDescent="0.25"/>
    <row r="15425" ht="15" customHeight="1" x14ac:dyDescent="0.25"/>
    <row r="15426" ht="15" customHeight="1" x14ac:dyDescent="0.25"/>
    <row r="15427" ht="15" customHeight="1" x14ac:dyDescent="0.25"/>
    <row r="15428" ht="15" customHeight="1" x14ac:dyDescent="0.25"/>
    <row r="15429" ht="15" customHeight="1" x14ac:dyDescent="0.25"/>
    <row r="15430" ht="15" customHeight="1" x14ac:dyDescent="0.25"/>
    <row r="15431" ht="15" customHeight="1" x14ac:dyDescent="0.25"/>
    <row r="15432" ht="15" customHeight="1" x14ac:dyDescent="0.25"/>
    <row r="15433" ht="15" customHeight="1" x14ac:dyDescent="0.25"/>
    <row r="15434" ht="15" customHeight="1" x14ac:dyDescent="0.25"/>
    <row r="15435" ht="15" customHeight="1" x14ac:dyDescent="0.25"/>
    <row r="15436" ht="15" customHeight="1" x14ac:dyDescent="0.25"/>
    <row r="15437" ht="15" customHeight="1" x14ac:dyDescent="0.25"/>
    <row r="15438" ht="15" customHeight="1" x14ac:dyDescent="0.25"/>
    <row r="15439" ht="15" customHeight="1" x14ac:dyDescent="0.25"/>
    <row r="15440" ht="15" customHeight="1" x14ac:dyDescent="0.25"/>
    <row r="15441" ht="15" customHeight="1" x14ac:dyDescent="0.25"/>
    <row r="15442" ht="15" customHeight="1" x14ac:dyDescent="0.25"/>
    <row r="15443" ht="15" customHeight="1" x14ac:dyDescent="0.25"/>
    <row r="15444" ht="15" customHeight="1" x14ac:dyDescent="0.25"/>
    <row r="15445" ht="15" customHeight="1" x14ac:dyDescent="0.25"/>
    <row r="15446" ht="15" customHeight="1" x14ac:dyDescent="0.25"/>
    <row r="15447" ht="15" customHeight="1" x14ac:dyDescent="0.25"/>
    <row r="15448" ht="15" customHeight="1" x14ac:dyDescent="0.25"/>
    <row r="15449" ht="15" customHeight="1" x14ac:dyDescent="0.25"/>
    <row r="15450" ht="15" customHeight="1" x14ac:dyDescent="0.25"/>
    <row r="15451" ht="15" customHeight="1" x14ac:dyDescent="0.25"/>
    <row r="15452" ht="15" customHeight="1" x14ac:dyDescent="0.25"/>
    <row r="15453" ht="15" customHeight="1" x14ac:dyDescent="0.25"/>
    <row r="15454" ht="15" customHeight="1" x14ac:dyDescent="0.25"/>
    <row r="15455" ht="15" customHeight="1" x14ac:dyDescent="0.25"/>
    <row r="15456" ht="15" customHeight="1" x14ac:dyDescent="0.25"/>
    <row r="15457" ht="15" customHeight="1" x14ac:dyDescent="0.25"/>
    <row r="15458" ht="15" customHeight="1" x14ac:dyDescent="0.25"/>
    <row r="15459" ht="15" customHeight="1" x14ac:dyDescent="0.25"/>
    <row r="15460" ht="15" customHeight="1" x14ac:dyDescent="0.25"/>
    <row r="15461" ht="15" customHeight="1" x14ac:dyDescent="0.25"/>
    <row r="15462" ht="15" customHeight="1" x14ac:dyDescent="0.25"/>
    <row r="15463" ht="15" customHeight="1" x14ac:dyDescent="0.25"/>
    <row r="15464" ht="15" customHeight="1" x14ac:dyDescent="0.25"/>
    <row r="15465" ht="15" customHeight="1" x14ac:dyDescent="0.25"/>
    <row r="15466" ht="15" customHeight="1" x14ac:dyDescent="0.25"/>
    <row r="15467" ht="15" customHeight="1" x14ac:dyDescent="0.25"/>
    <row r="15468" ht="15" customHeight="1" x14ac:dyDescent="0.25"/>
    <row r="15469" ht="15" customHeight="1" x14ac:dyDescent="0.25"/>
    <row r="15470" ht="15" customHeight="1" x14ac:dyDescent="0.25"/>
    <row r="15471" ht="15" customHeight="1" x14ac:dyDescent="0.25"/>
    <row r="15472" ht="15" customHeight="1" x14ac:dyDescent="0.25"/>
    <row r="15473" ht="15" customHeight="1" x14ac:dyDescent="0.25"/>
    <row r="15474" ht="15" customHeight="1" x14ac:dyDescent="0.25"/>
    <row r="15475" ht="15" customHeight="1" x14ac:dyDescent="0.25"/>
    <row r="15476" ht="15" customHeight="1" x14ac:dyDescent="0.25"/>
    <row r="15477" ht="15" customHeight="1" x14ac:dyDescent="0.25"/>
    <row r="15478" ht="15" customHeight="1" x14ac:dyDescent="0.25"/>
    <row r="15479" ht="15" customHeight="1" x14ac:dyDescent="0.25"/>
    <row r="15480" ht="15" customHeight="1" x14ac:dyDescent="0.25"/>
    <row r="15481" ht="15" customHeight="1" x14ac:dyDescent="0.25"/>
    <row r="15482" ht="15" customHeight="1" x14ac:dyDescent="0.25"/>
    <row r="15483" ht="15" customHeight="1" x14ac:dyDescent="0.25"/>
    <row r="15484" ht="15" customHeight="1" x14ac:dyDescent="0.25"/>
    <row r="15485" ht="15" customHeight="1" x14ac:dyDescent="0.25"/>
    <row r="15486" ht="15" customHeight="1" x14ac:dyDescent="0.25"/>
    <row r="15487" ht="15" customHeight="1" x14ac:dyDescent="0.25"/>
    <row r="15488" ht="15" customHeight="1" x14ac:dyDescent="0.25"/>
    <row r="15489" ht="15" customHeight="1" x14ac:dyDescent="0.25"/>
    <row r="15490" ht="15" customHeight="1" x14ac:dyDescent="0.25"/>
    <row r="15491" ht="15" customHeight="1" x14ac:dyDescent="0.25"/>
    <row r="15492" ht="15" customHeight="1" x14ac:dyDescent="0.25"/>
    <row r="15493" ht="15" customHeight="1" x14ac:dyDescent="0.25"/>
    <row r="15494" ht="15" customHeight="1" x14ac:dyDescent="0.25"/>
    <row r="15495" ht="15" customHeight="1" x14ac:dyDescent="0.25"/>
    <row r="15496" ht="15" customHeight="1" x14ac:dyDescent="0.25"/>
    <row r="15497" ht="15" customHeight="1" x14ac:dyDescent="0.25"/>
    <row r="15498" ht="15" customHeight="1" x14ac:dyDescent="0.25"/>
    <row r="15499" ht="15" customHeight="1" x14ac:dyDescent="0.25"/>
    <row r="15500" ht="15" customHeight="1" x14ac:dyDescent="0.25"/>
    <row r="15501" ht="15" customHeight="1" x14ac:dyDescent="0.25"/>
    <row r="15502" ht="15" customHeight="1" x14ac:dyDescent="0.25"/>
    <row r="15503" ht="15" customHeight="1" x14ac:dyDescent="0.25"/>
    <row r="15504" ht="15" customHeight="1" x14ac:dyDescent="0.25"/>
    <row r="15505" ht="15" customHeight="1" x14ac:dyDescent="0.25"/>
    <row r="15506" ht="15" customHeight="1" x14ac:dyDescent="0.25"/>
    <row r="15507" ht="15" customHeight="1" x14ac:dyDescent="0.25"/>
    <row r="15508" ht="15" customHeight="1" x14ac:dyDescent="0.25"/>
    <row r="15509" ht="15" customHeight="1" x14ac:dyDescent="0.25"/>
    <row r="15510" ht="15" customHeight="1" x14ac:dyDescent="0.25"/>
    <row r="15511" ht="15" customHeight="1" x14ac:dyDescent="0.25"/>
    <row r="15512" ht="15" customHeight="1" x14ac:dyDescent="0.25"/>
    <row r="15513" ht="15" customHeight="1" x14ac:dyDescent="0.25"/>
    <row r="15514" ht="15" customHeight="1" x14ac:dyDescent="0.25"/>
    <row r="15515" ht="15" customHeight="1" x14ac:dyDescent="0.25"/>
    <row r="15516" ht="15" customHeight="1" x14ac:dyDescent="0.25"/>
    <row r="15517" ht="15" customHeight="1" x14ac:dyDescent="0.25"/>
    <row r="15518" ht="15" customHeight="1" x14ac:dyDescent="0.25"/>
    <row r="15519" ht="15" customHeight="1" x14ac:dyDescent="0.25"/>
    <row r="15520" ht="15" customHeight="1" x14ac:dyDescent="0.25"/>
    <row r="15521" ht="15" customHeight="1" x14ac:dyDescent="0.25"/>
    <row r="15522" ht="15" customHeight="1" x14ac:dyDescent="0.25"/>
    <row r="15523" ht="15" customHeight="1" x14ac:dyDescent="0.25"/>
    <row r="15524" ht="15" customHeight="1" x14ac:dyDescent="0.25"/>
    <row r="15525" ht="15" customHeight="1" x14ac:dyDescent="0.25"/>
    <row r="15526" ht="15" customHeight="1" x14ac:dyDescent="0.25"/>
    <row r="15527" ht="15" customHeight="1" x14ac:dyDescent="0.25"/>
    <row r="15528" ht="15" customHeight="1" x14ac:dyDescent="0.25"/>
    <row r="15529" ht="15" customHeight="1" x14ac:dyDescent="0.25"/>
    <row r="15530" ht="15" customHeight="1" x14ac:dyDescent="0.25"/>
    <row r="15531" ht="15" customHeight="1" x14ac:dyDescent="0.25"/>
    <row r="15532" ht="15" customHeight="1" x14ac:dyDescent="0.25"/>
    <row r="15533" ht="15" customHeight="1" x14ac:dyDescent="0.25"/>
    <row r="15534" ht="15" customHeight="1" x14ac:dyDescent="0.25"/>
    <row r="15535" ht="15" customHeight="1" x14ac:dyDescent="0.25"/>
    <row r="15536" ht="15" customHeight="1" x14ac:dyDescent="0.25"/>
    <row r="15537" ht="15" customHeight="1" x14ac:dyDescent="0.25"/>
    <row r="15538" ht="15" customHeight="1" x14ac:dyDescent="0.25"/>
    <row r="15539" ht="15" customHeight="1" x14ac:dyDescent="0.25"/>
    <row r="15540" ht="15" customHeight="1" x14ac:dyDescent="0.25"/>
    <row r="15541" ht="15" customHeight="1" x14ac:dyDescent="0.25"/>
    <row r="15542" ht="15" customHeight="1" x14ac:dyDescent="0.25"/>
    <row r="15543" ht="15" customHeight="1" x14ac:dyDescent="0.25"/>
    <row r="15544" ht="15" customHeight="1" x14ac:dyDescent="0.25"/>
    <row r="15545" ht="15" customHeight="1" x14ac:dyDescent="0.25"/>
    <row r="15546" ht="15" customHeight="1" x14ac:dyDescent="0.25"/>
    <row r="15547" ht="15" customHeight="1" x14ac:dyDescent="0.25"/>
    <row r="15548" ht="15" customHeight="1" x14ac:dyDescent="0.25"/>
    <row r="15549" ht="15" customHeight="1" x14ac:dyDescent="0.25"/>
    <row r="15550" ht="15" customHeight="1" x14ac:dyDescent="0.25"/>
    <row r="15551" ht="15" customHeight="1" x14ac:dyDescent="0.25"/>
    <row r="15552" ht="15" customHeight="1" x14ac:dyDescent="0.25"/>
    <row r="15553" ht="15" customHeight="1" x14ac:dyDescent="0.25"/>
    <row r="15554" ht="15" customHeight="1" x14ac:dyDescent="0.25"/>
    <row r="15555" ht="15" customHeight="1" x14ac:dyDescent="0.25"/>
    <row r="15556" ht="15" customHeight="1" x14ac:dyDescent="0.25"/>
    <row r="15557" ht="15" customHeight="1" x14ac:dyDescent="0.25"/>
    <row r="15558" ht="15" customHeight="1" x14ac:dyDescent="0.25"/>
    <row r="15559" ht="15" customHeight="1" x14ac:dyDescent="0.25"/>
    <row r="15560" ht="15" customHeight="1" x14ac:dyDescent="0.25"/>
    <row r="15561" ht="15" customHeight="1" x14ac:dyDescent="0.25"/>
    <row r="15562" ht="15" customHeight="1" x14ac:dyDescent="0.25"/>
    <row r="15563" ht="15" customHeight="1" x14ac:dyDescent="0.25"/>
    <row r="15564" ht="15" customHeight="1" x14ac:dyDescent="0.25"/>
    <row r="15565" ht="15" customHeight="1" x14ac:dyDescent="0.25"/>
    <row r="15566" ht="15" customHeight="1" x14ac:dyDescent="0.25"/>
    <row r="15567" ht="15" customHeight="1" x14ac:dyDescent="0.25"/>
    <row r="15568" ht="15" customHeight="1" x14ac:dyDescent="0.25"/>
    <row r="15569" ht="15" customHeight="1" x14ac:dyDescent="0.25"/>
    <row r="15570" ht="15" customHeight="1" x14ac:dyDescent="0.25"/>
    <row r="15571" ht="15" customHeight="1" x14ac:dyDescent="0.25"/>
    <row r="15572" ht="15" customHeight="1" x14ac:dyDescent="0.25"/>
    <row r="15573" ht="15" customHeight="1" x14ac:dyDescent="0.25"/>
    <row r="15574" ht="15" customHeight="1" x14ac:dyDescent="0.25"/>
    <row r="15575" ht="15" customHeight="1" x14ac:dyDescent="0.25"/>
    <row r="15576" ht="15" customHeight="1" x14ac:dyDescent="0.25"/>
    <row r="15577" ht="15" customHeight="1" x14ac:dyDescent="0.25"/>
    <row r="15578" ht="15" customHeight="1" x14ac:dyDescent="0.25"/>
    <row r="15579" ht="15" customHeight="1" x14ac:dyDescent="0.25"/>
    <row r="15580" ht="15" customHeight="1" x14ac:dyDescent="0.25"/>
    <row r="15581" ht="15" customHeight="1" x14ac:dyDescent="0.25"/>
    <row r="15582" ht="15" customHeight="1" x14ac:dyDescent="0.25"/>
    <row r="15583" ht="15" customHeight="1" x14ac:dyDescent="0.25"/>
    <row r="15584" ht="15" customHeight="1" x14ac:dyDescent="0.25"/>
    <row r="15585" ht="15" customHeight="1" x14ac:dyDescent="0.25"/>
    <row r="15586" ht="15" customHeight="1" x14ac:dyDescent="0.25"/>
    <row r="15587" ht="15" customHeight="1" x14ac:dyDescent="0.25"/>
    <row r="15588" ht="15" customHeight="1" x14ac:dyDescent="0.25"/>
    <row r="15589" ht="15" customHeight="1" x14ac:dyDescent="0.25"/>
    <row r="15590" ht="15" customHeight="1" x14ac:dyDescent="0.25"/>
    <row r="15591" ht="15" customHeight="1" x14ac:dyDescent="0.25"/>
    <row r="15592" ht="15" customHeight="1" x14ac:dyDescent="0.25"/>
    <row r="15593" ht="15" customHeight="1" x14ac:dyDescent="0.25"/>
    <row r="15594" ht="15" customHeight="1" x14ac:dyDescent="0.25"/>
    <row r="15595" ht="15" customHeight="1" x14ac:dyDescent="0.25"/>
    <row r="15596" ht="15" customHeight="1" x14ac:dyDescent="0.25"/>
    <row r="15597" ht="15" customHeight="1" x14ac:dyDescent="0.25"/>
    <row r="15598" ht="15" customHeight="1" x14ac:dyDescent="0.25"/>
    <row r="15599" ht="15" customHeight="1" x14ac:dyDescent="0.25"/>
    <row r="15600" ht="15" customHeight="1" x14ac:dyDescent="0.25"/>
    <row r="15601" ht="15" customHeight="1" x14ac:dyDescent="0.25"/>
    <row r="15602" ht="15" customHeight="1" x14ac:dyDescent="0.25"/>
    <row r="15603" ht="15" customHeight="1" x14ac:dyDescent="0.25"/>
    <row r="15604" ht="15" customHeight="1" x14ac:dyDescent="0.25"/>
    <row r="15605" ht="15" customHeight="1" x14ac:dyDescent="0.25"/>
    <row r="15606" ht="15" customHeight="1" x14ac:dyDescent="0.25"/>
    <row r="15607" ht="15" customHeight="1" x14ac:dyDescent="0.25"/>
    <row r="15608" ht="15" customHeight="1" x14ac:dyDescent="0.25"/>
    <row r="15609" ht="15" customHeight="1" x14ac:dyDescent="0.25"/>
    <row r="15610" ht="15" customHeight="1" x14ac:dyDescent="0.25"/>
    <row r="15611" ht="15" customHeight="1" x14ac:dyDescent="0.25"/>
    <row r="15612" ht="15" customHeight="1" x14ac:dyDescent="0.25"/>
    <row r="15613" ht="15" customHeight="1" x14ac:dyDescent="0.25"/>
    <row r="15614" ht="15" customHeight="1" x14ac:dyDescent="0.25"/>
    <row r="15615" ht="15" customHeight="1" x14ac:dyDescent="0.25"/>
    <row r="15616" ht="15" customHeight="1" x14ac:dyDescent="0.25"/>
    <row r="15617" ht="15" customHeight="1" x14ac:dyDescent="0.25"/>
    <row r="15618" ht="15" customHeight="1" x14ac:dyDescent="0.25"/>
    <row r="15619" ht="15" customHeight="1" x14ac:dyDescent="0.25"/>
    <row r="15620" ht="15" customHeight="1" x14ac:dyDescent="0.25"/>
    <row r="15621" ht="15" customHeight="1" x14ac:dyDescent="0.25"/>
    <row r="15622" ht="15" customHeight="1" x14ac:dyDescent="0.25"/>
    <row r="15623" ht="15" customHeight="1" x14ac:dyDescent="0.25"/>
    <row r="15624" ht="15" customHeight="1" x14ac:dyDescent="0.25"/>
    <row r="15625" ht="15" customHeight="1" x14ac:dyDescent="0.25"/>
    <row r="15626" ht="15" customHeight="1" x14ac:dyDescent="0.25"/>
    <row r="15627" ht="15" customHeight="1" x14ac:dyDescent="0.25"/>
    <row r="15628" ht="15" customHeight="1" x14ac:dyDescent="0.25"/>
    <row r="15629" ht="15" customHeight="1" x14ac:dyDescent="0.25"/>
    <row r="15630" ht="15" customHeight="1" x14ac:dyDescent="0.25"/>
    <row r="15631" ht="15" customHeight="1" x14ac:dyDescent="0.25"/>
    <row r="15632" ht="15" customHeight="1" x14ac:dyDescent="0.25"/>
    <row r="15633" ht="15" customHeight="1" x14ac:dyDescent="0.25"/>
    <row r="15634" ht="15" customHeight="1" x14ac:dyDescent="0.25"/>
    <row r="15635" ht="15" customHeight="1" x14ac:dyDescent="0.25"/>
    <row r="15636" ht="15" customHeight="1" x14ac:dyDescent="0.25"/>
    <row r="15637" ht="15" customHeight="1" x14ac:dyDescent="0.25"/>
    <row r="15638" ht="15" customHeight="1" x14ac:dyDescent="0.25"/>
    <row r="15639" ht="15" customHeight="1" x14ac:dyDescent="0.25"/>
    <row r="15640" ht="15" customHeight="1" x14ac:dyDescent="0.25"/>
    <row r="15641" ht="15" customHeight="1" x14ac:dyDescent="0.25"/>
    <row r="15642" ht="15" customHeight="1" x14ac:dyDescent="0.25"/>
    <row r="15643" ht="15" customHeight="1" x14ac:dyDescent="0.25"/>
    <row r="15644" ht="15" customHeight="1" x14ac:dyDescent="0.25"/>
    <row r="15645" ht="15" customHeight="1" x14ac:dyDescent="0.25"/>
    <row r="15646" ht="15" customHeight="1" x14ac:dyDescent="0.25"/>
    <row r="15647" ht="15" customHeight="1" x14ac:dyDescent="0.25"/>
    <row r="15648" ht="15" customHeight="1" x14ac:dyDescent="0.25"/>
    <row r="15649" ht="15" customHeight="1" x14ac:dyDescent="0.25"/>
    <row r="15650" ht="15" customHeight="1" x14ac:dyDescent="0.25"/>
    <row r="15651" ht="15" customHeight="1" x14ac:dyDescent="0.25"/>
    <row r="15652" ht="15" customHeight="1" x14ac:dyDescent="0.25"/>
    <row r="15653" ht="15" customHeight="1" x14ac:dyDescent="0.25"/>
    <row r="15654" ht="15" customHeight="1" x14ac:dyDescent="0.25"/>
    <row r="15655" ht="15" customHeight="1" x14ac:dyDescent="0.25"/>
    <row r="15656" ht="15" customHeight="1" x14ac:dyDescent="0.25"/>
    <row r="15657" ht="15" customHeight="1" x14ac:dyDescent="0.25"/>
    <row r="15658" ht="15" customHeight="1" x14ac:dyDescent="0.25"/>
    <row r="15659" ht="15" customHeight="1" x14ac:dyDescent="0.25"/>
    <row r="15660" ht="15" customHeight="1" x14ac:dyDescent="0.25"/>
    <row r="15661" ht="15" customHeight="1" x14ac:dyDescent="0.25"/>
    <row r="15662" ht="15" customHeight="1" x14ac:dyDescent="0.25"/>
    <row r="15663" ht="15" customHeight="1" x14ac:dyDescent="0.25"/>
    <row r="15664" ht="15" customHeight="1" x14ac:dyDescent="0.25"/>
    <row r="15665" ht="15" customHeight="1" x14ac:dyDescent="0.25"/>
    <row r="15666" ht="15" customHeight="1" x14ac:dyDescent="0.25"/>
    <row r="15667" ht="15" customHeight="1" x14ac:dyDescent="0.25"/>
    <row r="15668" ht="15" customHeight="1" x14ac:dyDescent="0.25"/>
    <row r="15669" ht="15" customHeight="1" x14ac:dyDescent="0.25"/>
    <row r="15670" ht="15" customHeight="1" x14ac:dyDescent="0.25"/>
    <row r="15671" ht="15" customHeight="1" x14ac:dyDescent="0.25"/>
    <row r="15672" ht="15" customHeight="1" x14ac:dyDescent="0.25"/>
    <row r="15673" ht="15" customHeight="1" x14ac:dyDescent="0.25"/>
    <row r="15674" ht="15" customHeight="1" x14ac:dyDescent="0.25"/>
    <row r="15675" ht="15" customHeight="1" x14ac:dyDescent="0.25"/>
    <row r="15676" ht="15" customHeight="1" x14ac:dyDescent="0.25"/>
    <row r="15677" ht="15" customHeight="1" x14ac:dyDescent="0.25"/>
    <row r="15678" ht="15" customHeight="1" x14ac:dyDescent="0.25"/>
    <row r="15679" ht="15" customHeight="1" x14ac:dyDescent="0.25"/>
    <row r="15680" ht="15" customHeight="1" x14ac:dyDescent="0.25"/>
    <row r="15681" ht="15" customHeight="1" x14ac:dyDescent="0.25"/>
    <row r="15682" ht="15" customHeight="1" x14ac:dyDescent="0.25"/>
    <row r="15683" ht="15" customHeight="1" x14ac:dyDescent="0.25"/>
    <row r="15684" ht="15" customHeight="1" x14ac:dyDescent="0.25"/>
    <row r="15685" ht="15" customHeight="1" x14ac:dyDescent="0.25"/>
    <row r="15686" ht="15" customHeight="1" x14ac:dyDescent="0.25"/>
    <row r="15687" ht="15" customHeight="1" x14ac:dyDescent="0.25"/>
    <row r="15688" ht="15" customHeight="1" x14ac:dyDescent="0.25"/>
    <row r="15689" ht="15" customHeight="1" x14ac:dyDescent="0.25"/>
    <row r="15690" ht="15" customHeight="1" x14ac:dyDescent="0.25"/>
    <row r="15691" ht="15" customHeight="1" x14ac:dyDescent="0.25"/>
    <row r="15692" ht="15" customHeight="1" x14ac:dyDescent="0.25"/>
    <row r="15693" ht="15" customHeight="1" x14ac:dyDescent="0.25"/>
    <row r="15694" ht="15" customHeight="1" x14ac:dyDescent="0.25"/>
    <row r="15695" ht="15" customHeight="1" x14ac:dyDescent="0.25"/>
    <row r="15696" ht="15" customHeight="1" x14ac:dyDescent="0.25"/>
    <row r="15697" ht="15" customHeight="1" x14ac:dyDescent="0.25"/>
    <row r="15698" ht="15" customHeight="1" x14ac:dyDescent="0.25"/>
    <row r="15699" ht="15" customHeight="1" x14ac:dyDescent="0.25"/>
    <row r="15700" ht="15" customHeight="1" x14ac:dyDescent="0.25"/>
    <row r="15701" ht="15" customHeight="1" x14ac:dyDescent="0.25"/>
    <row r="15702" ht="15" customHeight="1" x14ac:dyDescent="0.25"/>
    <row r="15703" ht="15" customHeight="1" x14ac:dyDescent="0.25"/>
    <row r="15704" ht="15" customHeight="1" x14ac:dyDescent="0.25"/>
    <row r="15705" ht="15" customHeight="1" x14ac:dyDescent="0.25"/>
    <row r="15706" ht="15" customHeight="1" x14ac:dyDescent="0.25"/>
    <row r="15707" ht="15" customHeight="1" x14ac:dyDescent="0.25"/>
    <row r="15708" ht="15" customHeight="1" x14ac:dyDescent="0.25"/>
    <row r="15709" ht="15" customHeight="1" x14ac:dyDescent="0.25"/>
    <row r="15710" ht="15" customHeight="1" x14ac:dyDescent="0.25"/>
    <row r="15711" ht="15" customHeight="1" x14ac:dyDescent="0.25"/>
    <row r="15712" ht="15" customHeight="1" x14ac:dyDescent="0.25"/>
    <row r="15713" ht="15" customHeight="1" x14ac:dyDescent="0.25"/>
    <row r="15714" ht="15" customHeight="1" x14ac:dyDescent="0.25"/>
    <row r="15715" ht="15" customHeight="1" x14ac:dyDescent="0.25"/>
    <row r="15716" ht="15" customHeight="1" x14ac:dyDescent="0.25"/>
    <row r="15717" ht="15" customHeight="1" x14ac:dyDescent="0.25"/>
    <row r="15718" ht="15" customHeight="1" x14ac:dyDescent="0.25"/>
    <row r="15719" ht="15" customHeight="1" x14ac:dyDescent="0.25"/>
    <row r="15720" ht="15" customHeight="1" x14ac:dyDescent="0.25"/>
    <row r="15721" ht="15" customHeight="1" x14ac:dyDescent="0.25"/>
    <row r="15722" ht="15" customHeight="1" x14ac:dyDescent="0.25"/>
    <row r="15723" ht="15" customHeight="1" x14ac:dyDescent="0.25"/>
    <row r="15724" ht="15" customHeight="1" x14ac:dyDescent="0.25"/>
    <row r="15725" ht="15" customHeight="1" x14ac:dyDescent="0.25"/>
    <row r="15726" ht="15" customHeight="1" x14ac:dyDescent="0.25"/>
    <row r="15727" ht="15" customHeight="1" x14ac:dyDescent="0.25"/>
    <row r="15728" ht="15" customHeight="1" x14ac:dyDescent="0.25"/>
    <row r="15729" ht="15" customHeight="1" x14ac:dyDescent="0.25"/>
    <row r="15730" ht="15" customHeight="1" x14ac:dyDescent="0.25"/>
    <row r="15731" ht="15" customHeight="1" x14ac:dyDescent="0.25"/>
    <row r="15732" ht="15" customHeight="1" x14ac:dyDescent="0.25"/>
    <row r="15733" ht="15" customHeight="1" x14ac:dyDescent="0.25"/>
    <row r="15734" ht="15" customHeight="1" x14ac:dyDescent="0.25"/>
    <row r="15735" ht="15" customHeight="1" x14ac:dyDescent="0.25"/>
    <row r="15736" ht="15" customHeight="1" x14ac:dyDescent="0.25"/>
    <row r="15737" ht="15" customHeight="1" x14ac:dyDescent="0.25"/>
    <row r="15738" ht="15" customHeight="1" x14ac:dyDescent="0.25"/>
    <row r="15739" ht="15" customHeight="1" x14ac:dyDescent="0.25"/>
    <row r="15740" ht="15" customHeight="1" x14ac:dyDescent="0.25"/>
    <row r="15741" ht="15" customHeight="1" x14ac:dyDescent="0.25"/>
    <row r="15742" ht="15" customHeight="1" x14ac:dyDescent="0.25"/>
    <row r="15743" ht="15" customHeight="1" x14ac:dyDescent="0.25"/>
    <row r="15744" ht="15" customHeight="1" x14ac:dyDescent="0.25"/>
    <row r="15745" ht="15" customHeight="1" x14ac:dyDescent="0.25"/>
    <row r="15746" ht="15" customHeight="1" x14ac:dyDescent="0.25"/>
    <row r="15747" ht="15" customHeight="1" x14ac:dyDescent="0.25"/>
    <row r="15748" ht="15" customHeight="1" x14ac:dyDescent="0.25"/>
    <row r="15749" ht="15" customHeight="1" x14ac:dyDescent="0.25"/>
    <row r="15750" ht="15" customHeight="1" x14ac:dyDescent="0.25"/>
    <row r="15751" ht="15" customHeight="1" x14ac:dyDescent="0.25"/>
    <row r="15752" ht="15" customHeight="1" x14ac:dyDescent="0.25"/>
    <row r="15753" ht="15" customHeight="1" x14ac:dyDescent="0.25"/>
    <row r="15754" ht="15" customHeight="1" x14ac:dyDescent="0.25"/>
    <row r="15755" ht="15" customHeight="1" x14ac:dyDescent="0.25"/>
    <row r="15756" ht="15" customHeight="1" x14ac:dyDescent="0.25"/>
    <row r="15757" ht="15" customHeight="1" x14ac:dyDescent="0.25"/>
    <row r="15758" ht="15" customHeight="1" x14ac:dyDescent="0.25"/>
    <row r="15759" ht="15" customHeight="1" x14ac:dyDescent="0.25"/>
    <row r="15760" ht="15" customHeight="1" x14ac:dyDescent="0.25"/>
    <row r="15761" ht="15" customHeight="1" x14ac:dyDescent="0.25"/>
    <row r="15762" ht="15" customHeight="1" x14ac:dyDescent="0.25"/>
    <row r="15763" ht="15" customHeight="1" x14ac:dyDescent="0.25"/>
    <row r="15764" ht="15" customHeight="1" x14ac:dyDescent="0.25"/>
    <row r="15765" ht="15" customHeight="1" x14ac:dyDescent="0.25"/>
    <row r="15766" ht="15" customHeight="1" x14ac:dyDescent="0.25"/>
    <row r="15767" ht="15" customHeight="1" x14ac:dyDescent="0.25"/>
    <row r="15768" ht="15" customHeight="1" x14ac:dyDescent="0.25"/>
    <row r="15769" ht="15" customHeight="1" x14ac:dyDescent="0.25"/>
    <row r="15770" ht="15" customHeight="1" x14ac:dyDescent="0.25"/>
    <row r="15771" ht="15" customHeight="1" x14ac:dyDescent="0.25"/>
    <row r="15772" ht="15" customHeight="1" x14ac:dyDescent="0.25"/>
    <row r="15773" ht="15" customHeight="1" x14ac:dyDescent="0.25"/>
    <row r="15774" ht="15" customHeight="1" x14ac:dyDescent="0.25"/>
    <row r="15775" ht="15" customHeight="1" x14ac:dyDescent="0.25"/>
    <row r="15776" ht="15" customHeight="1" x14ac:dyDescent="0.25"/>
    <row r="15777" ht="15" customHeight="1" x14ac:dyDescent="0.25"/>
    <row r="15778" ht="15" customHeight="1" x14ac:dyDescent="0.25"/>
    <row r="15779" ht="15" customHeight="1" x14ac:dyDescent="0.25"/>
    <row r="15780" ht="15" customHeight="1" x14ac:dyDescent="0.25"/>
    <row r="15781" ht="15" customHeight="1" x14ac:dyDescent="0.25"/>
    <row r="15782" ht="15" customHeight="1" x14ac:dyDescent="0.25"/>
    <row r="15783" ht="15" customHeight="1" x14ac:dyDescent="0.25"/>
    <row r="15784" ht="15" customHeight="1" x14ac:dyDescent="0.25"/>
    <row r="15785" ht="15" customHeight="1" x14ac:dyDescent="0.25"/>
    <row r="15786" ht="15" customHeight="1" x14ac:dyDescent="0.25"/>
    <row r="15787" ht="15" customHeight="1" x14ac:dyDescent="0.25"/>
    <row r="15788" ht="15" customHeight="1" x14ac:dyDescent="0.25"/>
    <row r="15789" ht="15" customHeight="1" x14ac:dyDescent="0.25"/>
    <row r="15790" ht="15" customHeight="1" x14ac:dyDescent="0.25"/>
    <row r="15791" ht="15" customHeight="1" x14ac:dyDescent="0.25"/>
    <row r="15792" ht="15" customHeight="1" x14ac:dyDescent="0.25"/>
    <row r="15793" ht="15" customHeight="1" x14ac:dyDescent="0.25"/>
    <row r="15794" ht="15" customHeight="1" x14ac:dyDescent="0.25"/>
    <row r="15795" ht="15" customHeight="1" x14ac:dyDescent="0.25"/>
    <row r="15796" ht="15" customHeight="1" x14ac:dyDescent="0.25"/>
    <row r="15797" ht="15" customHeight="1" x14ac:dyDescent="0.25"/>
    <row r="15798" ht="15" customHeight="1" x14ac:dyDescent="0.25"/>
    <row r="15799" ht="15" customHeight="1" x14ac:dyDescent="0.25"/>
    <row r="15800" ht="15" customHeight="1" x14ac:dyDescent="0.25"/>
    <row r="15801" ht="15" customHeight="1" x14ac:dyDescent="0.25"/>
    <row r="15802" ht="15" customHeight="1" x14ac:dyDescent="0.25"/>
    <row r="15803" ht="15" customHeight="1" x14ac:dyDescent="0.25"/>
    <row r="15804" ht="15" customHeight="1" x14ac:dyDescent="0.25"/>
    <row r="15805" ht="15" customHeight="1" x14ac:dyDescent="0.25"/>
    <row r="15806" ht="15" customHeight="1" x14ac:dyDescent="0.25"/>
    <row r="15807" ht="15" customHeight="1" x14ac:dyDescent="0.25"/>
    <row r="15808" ht="15" customHeight="1" x14ac:dyDescent="0.25"/>
    <row r="15809" ht="15" customHeight="1" x14ac:dyDescent="0.25"/>
    <row r="15810" ht="15" customHeight="1" x14ac:dyDescent="0.25"/>
    <row r="15811" ht="15" customHeight="1" x14ac:dyDescent="0.25"/>
    <row r="15812" ht="15" customHeight="1" x14ac:dyDescent="0.25"/>
    <row r="15813" ht="15" customHeight="1" x14ac:dyDescent="0.25"/>
    <row r="15814" ht="15" customHeight="1" x14ac:dyDescent="0.25"/>
    <row r="15815" ht="15" customHeight="1" x14ac:dyDescent="0.25"/>
    <row r="15816" ht="15" customHeight="1" x14ac:dyDescent="0.25"/>
    <row r="15817" ht="15" customHeight="1" x14ac:dyDescent="0.25"/>
    <row r="15818" ht="15" customHeight="1" x14ac:dyDescent="0.25"/>
    <row r="15819" ht="15" customHeight="1" x14ac:dyDescent="0.25"/>
    <row r="15820" ht="15" customHeight="1" x14ac:dyDescent="0.25"/>
    <row r="15821" ht="15" customHeight="1" x14ac:dyDescent="0.25"/>
    <row r="15822" ht="15" customHeight="1" x14ac:dyDescent="0.25"/>
    <row r="15823" ht="15" customHeight="1" x14ac:dyDescent="0.25"/>
    <row r="15824" ht="15" customHeight="1" x14ac:dyDescent="0.25"/>
    <row r="15825" ht="15" customHeight="1" x14ac:dyDescent="0.25"/>
    <row r="15826" ht="15" customHeight="1" x14ac:dyDescent="0.25"/>
    <row r="15827" ht="15" customHeight="1" x14ac:dyDescent="0.25"/>
    <row r="15828" ht="15" customHeight="1" x14ac:dyDescent="0.25"/>
    <row r="15829" ht="15" customHeight="1" x14ac:dyDescent="0.25"/>
    <row r="15830" ht="15" customHeight="1" x14ac:dyDescent="0.25"/>
    <row r="15831" ht="15" customHeight="1" x14ac:dyDescent="0.25"/>
    <row r="15832" ht="15" customHeight="1" x14ac:dyDescent="0.25"/>
    <row r="15833" ht="15" customHeight="1" x14ac:dyDescent="0.25"/>
    <row r="15834" ht="15" customHeight="1" x14ac:dyDescent="0.25"/>
    <row r="15835" ht="15" customHeight="1" x14ac:dyDescent="0.25"/>
    <row r="15836" ht="15" customHeight="1" x14ac:dyDescent="0.25"/>
    <row r="15837" ht="15" customHeight="1" x14ac:dyDescent="0.25"/>
    <row r="15838" ht="15" customHeight="1" x14ac:dyDescent="0.25"/>
    <row r="15839" ht="15" customHeight="1" x14ac:dyDescent="0.25"/>
    <row r="15840" ht="15" customHeight="1" x14ac:dyDescent="0.25"/>
    <row r="15841" ht="15" customHeight="1" x14ac:dyDescent="0.25"/>
    <row r="15842" ht="15" customHeight="1" x14ac:dyDescent="0.25"/>
    <row r="15843" ht="15" customHeight="1" x14ac:dyDescent="0.25"/>
    <row r="15844" ht="15" customHeight="1" x14ac:dyDescent="0.25"/>
    <row r="15845" ht="15" customHeight="1" x14ac:dyDescent="0.25"/>
    <row r="15846" ht="15" customHeight="1" x14ac:dyDescent="0.25"/>
    <row r="15847" ht="15" customHeight="1" x14ac:dyDescent="0.25"/>
    <row r="15848" ht="15" customHeight="1" x14ac:dyDescent="0.25"/>
    <row r="15849" ht="15" customHeight="1" x14ac:dyDescent="0.25"/>
    <row r="15850" ht="15" customHeight="1" x14ac:dyDescent="0.25"/>
    <row r="15851" ht="15" customHeight="1" x14ac:dyDescent="0.25"/>
    <row r="15852" ht="15" customHeight="1" x14ac:dyDescent="0.25"/>
    <row r="15853" ht="15" customHeight="1" x14ac:dyDescent="0.25"/>
    <row r="15854" ht="15" customHeight="1" x14ac:dyDescent="0.25"/>
    <row r="15855" ht="15" customHeight="1" x14ac:dyDescent="0.25"/>
    <row r="15856" ht="15" customHeight="1" x14ac:dyDescent="0.25"/>
    <row r="15857" ht="15" customHeight="1" x14ac:dyDescent="0.25"/>
    <row r="15858" ht="15" customHeight="1" x14ac:dyDescent="0.25"/>
    <row r="15859" ht="15" customHeight="1" x14ac:dyDescent="0.25"/>
    <row r="15860" ht="15" customHeight="1" x14ac:dyDescent="0.25"/>
    <row r="15861" ht="15" customHeight="1" x14ac:dyDescent="0.25"/>
    <row r="15862" ht="15" customHeight="1" x14ac:dyDescent="0.25"/>
    <row r="15863" ht="15" customHeight="1" x14ac:dyDescent="0.25"/>
    <row r="15864" ht="15" customHeight="1" x14ac:dyDescent="0.25"/>
    <row r="15865" ht="15" customHeight="1" x14ac:dyDescent="0.25"/>
    <row r="15866" ht="15" customHeight="1" x14ac:dyDescent="0.25"/>
    <row r="15867" ht="15" customHeight="1" x14ac:dyDescent="0.25"/>
    <row r="15868" ht="15" customHeight="1" x14ac:dyDescent="0.25"/>
    <row r="15869" ht="15" customHeight="1" x14ac:dyDescent="0.25"/>
    <row r="15870" ht="15" customHeight="1" x14ac:dyDescent="0.25"/>
    <row r="15871" ht="15" customHeight="1" x14ac:dyDescent="0.25"/>
    <row r="15872" ht="15" customHeight="1" x14ac:dyDescent="0.25"/>
    <row r="15873" ht="15" customHeight="1" x14ac:dyDescent="0.25"/>
    <row r="15874" ht="15" customHeight="1" x14ac:dyDescent="0.25"/>
    <row r="15875" ht="15" customHeight="1" x14ac:dyDescent="0.25"/>
    <row r="15876" ht="15" customHeight="1" x14ac:dyDescent="0.25"/>
    <row r="15877" ht="15" customHeight="1" x14ac:dyDescent="0.25"/>
    <row r="15878" ht="15" customHeight="1" x14ac:dyDescent="0.25"/>
    <row r="15879" ht="15" customHeight="1" x14ac:dyDescent="0.25"/>
    <row r="15880" ht="15" customHeight="1" x14ac:dyDescent="0.25"/>
    <row r="15881" ht="15" customHeight="1" x14ac:dyDescent="0.25"/>
    <row r="15882" ht="15" customHeight="1" x14ac:dyDescent="0.25"/>
    <row r="15883" ht="15" customHeight="1" x14ac:dyDescent="0.25"/>
    <row r="15884" ht="15" customHeight="1" x14ac:dyDescent="0.25"/>
    <row r="15885" ht="15" customHeight="1" x14ac:dyDescent="0.25"/>
    <row r="15886" ht="15" customHeight="1" x14ac:dyDescent="0.25"/>
    <row r="15887" ht="15" customHeight="1" x14ac:dyDescent="0.25"/>
    <row r="15888" ht="15" customHeight="1" x14ac:dyDescent="0.25"/>
    <row r="15889" ht="15" customHeight="1" x14ac:dyDescent="0.25"/>
    <row r="15890" ht="15" customHeight="1" x14ac:dyDescent="0.25"/>
    <row r="15891" ht="15" customHeight="1" x14ac:dyDescent="0.25"/>
    <row r="15892" ht="15" customHeight="1" x14ac:dyDescent="0.25"/>
    <row r="15893" ht="15" customHeight="1" x14ac:dyDescent="0.25"/>
    <row r="15894" ht="15" customHeight="1" x14ac:dyDescent="0.25"/>
    <row r="15895" ht="15" customHeight="1" x14ac:dyDescent="0.25"/>
    <row r="15896" ht="15" customHeight="1" x14ac:dyDescent="0.25"/>
    <row r="15897" ht="15" customHeight="1" x14ac:dyDescent="0.25"/>
    <row r="15898" ht="15" customHeight="1" x14ac:dyDescent="0.25"/>
    <row r="15899" ht="15" customHeight="1" x14ac:dyDescent="0.25"/>
    <row r="15900" ht="15" customHeight="1" x14ac:dyDescent="0.25"/>
    <row r="15901" ht="15" customHeight="1" x14ac:dyDescent="0.25"/>
    <row r="15902" ht="15" customHeight="1" x14ac:dyDescent="0.25"/>
    <row r="15903" ht="15" customHeight="1" x14ac:dyDescent="0.25"/>
    <row r="15904" ht="15" customHeight="1" x14ac:dyDescent="0.25"/>
    <row r="15905" ht="15" customHeight="1" x14ac:dyDescent="0.25"/>
    <row r="15906" ht="15" customHeight="1" x14ac:dyDescent="0.25"/>
    <row r="15907" ht="15" customHeight="1" x14ac:dyDescent="0.25"/>
    <row r="15908" ht="15" customHeight="1" x14ac:dyDescent="0.25"/>
    <row r="15909" ht="15" customHeight="1" x14ac:dyDescent="0.25"/>
    <row r="15910" ht="15" customHeight="1" x14ac:dyDescent="0.25"/>
    <row r="15911" ht="15" customHeight="1" x14ac:dyDescent="0.25"/>
    <row r="15912" ht="15" customHeight="1" x14ac:dyDescent="0.25"/>
    <row r="15913" ht="15" customHeight="1" x14ac:dyDescent="0.25"/>
    <row r="15914" ht="15" customHeight="1" x14ac:dyDescent="0.25"/>
    <row r="15915" ht="15" customHeight="1" x14ac:dyDescent="0.25"/>
    <row r="15916" ht="15" customHeight="1" x14ac:dyDescent="0.25"/>
    <row r="15917" ht="15" customHeight="1" x14ac:dyDescent="0.25"/>
    <row r="15918" ht="15" customHeight="1" x14ac:dyDescent="0.25"/>
    <row r="15919" ht="15" customHeight="1" x14ac:dyDescent="0.25"/>
    <row r="15920" ht="15" customHeight="1" x14ac:dyDescent="0.25"/>
    <row r="15921" ht="15" customHeight="1" x14ac:dyDescent="0.25"/>
    <row r="15922" ht="15" customHeight="1" x14ac:dyDescent="0.25"/>
    <row r="15923" ht="15" customHeight="1" x14ac:dyDescent="0.25"/>
    <row r="15924" ht="15" customHeight="1" x14ac:dyDescent="0.25"/>
    <row r="15925" ht="15" customHeight="1" x14ac:dyDescent="0.25"/>
    <row r="15926" ht="15" customHeight="1" x14ac:dyDescent="0.25"/>
    <row r="15927" ht="15" customHeight="1" x14ac:dyDescent="0.25"/>
    <row r="15928" ht="15" customHeight="1" x14ac:dyDescent="0.25"/>
    <row r="15929" ht="15" customHeight="1" x14ac:dyDescent="0.25"/>
    <row r="15930" ht="15" customHeight="1" x14ac:dyDescent="0.25"/>
    <row r="15931" ht="15" customHeight="1" x14ac:dyDescent="0.25"/>
    <row r="15932" ht="15" customHeight="1" x14ac:dyDescent="0.25"/>
    <row r="15933" ht="15" customHeight="1" x14ac:dyDescent="0.25"/>
    <row r="15934" ht="15" customHeight="1" x14ac:dyDescent="0.25"/>
    <row r="15935" ht="15" customHeight="1" x14ac:dyDescent="0.25"/>
    <row r="15936" ht="15" customHeight="1" x14ac:dyDescent="0.25"/>
    <row r="15937" ht="15" customHeight="1" x14ac:dyDescent="0.25"/>
    <row r="15938" ht="15" customHeight="1" x14ac:dyDescent="0.25"/>
    <row r="15939" ht="15" customHeight="1" x14ac:dyDescent="0.25"/>
    <row r="15940" ht="15" customHeight="1" x14ac:dyDescent="0.25"/>
    <row r="15941" ht="15" customHeight="1" x14ac:dyDescent="0.25"/>
    <row r="15942" ht="15" customHeight="1" x14ac:dyDescent="0.25"/>
    <row r="15943" ht="15" customHeight="1" x14ac:dyDescent="0.25"/>
    <row r="15944" ht="15" customHeight="1" x14ac:dyDescent="0.25"/>
    <row r="15945" ht="15" customHeight="1" x14ac:dyDescent="0.25"/>
    <row r="15946" ht="15" customHeight="1" x14ac:dyDescent="0.25"/>
    <row r="15947" ht="15" customHeight="1" x14ac:dyDescent="0.25"/>
    <row r="15948" ht="15" customHeight="1" x14ac:dyDescent="0.25"/>
    <row r="15949" ht="15" customHeight="1" x14ac:dyDescent="0.25"/>
    <row r="15950" ht="15" customHeight="1" x14ac:dyDescent="0.25"/>
    <row r="15951" ht="15" customHeight="1" x14ac:dyDescent="0.25"/>
    <row r="15952" ht="15" customHeight="1" x14ac:dyDescent="0.25"/>
    <row r="15953" ht="15" customHeight="1" x14ac:dyDescent="0.25"/>
    <row r="15954" ht="15" customHeight="1" x14ac:dyDescent="0.25"/>
    <row r="15955" ht="15" customHeight="1" x14ac:dyDescent="0.25"/>
    <row r="15956" ht="15" customHeight="1" x14ac:dyDescent="0.25"/>
    <row r="15957" ht="15" customHeight="1" x14ac:dyDescent="0.25"/>
    <row r="15958" ht="15" customHeight="1" x14ac:dyDescent="0.25"/>
    <row r="15959" ht="15" customHeight="1" x14ac:dyDescent="0.25"/>
    <row r="15960" ht="15" customHeight="1" x14ac:dyDescent="0.25"/>
    <row r="15961" ht="15" customHeight="1" x14ac:dyDescent="0.25"/>
    <row r="15962" ht="15" customHeight="1" x14ac:dyDescent="0.25"/>
    <row r="15963" ht="15" customHeight="1" x14ac:dyDescent="0.25"/>
    <row r="15964" ht="15" customHeight="1" x14ac:dyDescent="0.25"/>
    <row r="15965" ht="15" customHeight="1" x14ac:dyDescent="0.25"/>
    <row r="15966" ht="15" customHeight="1" x14ac:dyDescent="0.25"/>
    <row r="15967" ht="15" customHeight="1" x14ac:dyDescent="0.25"/>
    <row r="15968" ht="15" customHeight="1" x14ac:dyDescent="0.25"/>
    <row r="15969" ht="15" customHeight="1" x14ac:dyDescent="0.25"/>
    <row r="15970" ht="15" customHeight="1" x14ac:dyDescent="0.25"/>
    <row r="15971" ht="15" customHeight="1" x14ac:dyDescent="0.25"/>
    <row r="15972" ht="15" customHeight="1" x14ac:dyDescent="0.25"/>
    <row r="15973" ht="15" customHeight="1" x14ac:dyDescent="0.25"/>
    <row r="15974" ht="15" customHeight="1" x14ac:dyDescent="0.25"/>
    <row r="15975" ht="15" customHeight="1" x14ac:dyDescent="0.25"/>
    <row r="15976" ht="15" customHeight="1" x14ac:dyDescent="0.25"/>
    <row r="15977" ht="15" customHeight="1" x14ac:dyDescent="0.25"/>
    <row r="15978" ht="15" customHeight="1" x14ac:dyDescent="0.25"/>
    <row r="15979" ht="15" customHeight="1" x14ac:dyDescent="0.25"/>
    <row r="15980" ht="15" customHeight="1" x14ac:dyDescent="0.25"/>
    <row r="15981" ht="15" customHeight="1" x14ac:dyDescent="0.25"/>
    <row r="15982" ht="15" customHeight="1" x14ac:dyDescent="0.25"/>
    <row r="15983" ht="15" customHeight="1" x14ac:dyDescent="0.25"/>
    <row r="15984" ht="15" customHeight="1" x14ac:dyDescent="0.25"/>
    <row r="15985" ht="15" customHeight="1" x14ac:dyDescent="0.25"/>
    <row r="15986" ht="15" customHeight="1" x14ac:dyDescent="0.25"/>
    <row r="15987" ht="15" customHeight="1" x14ac:dyDescent="0.25"/>
    <row r="15988" ht="15" customHeight="1" x14ac:dyDescent="0.25"/>
    <row r="15989" ht="15" customHeight="1" x14ac:dyDescent="0.25"/>
    <row r="15990" ht="15" customHeight="1" x14ac:dyDescent="0.25"/>
    <row r="15991" ht="15" customHeight="1" x14ac:dyDescent="0.25"/>
    <row r="15992" ht="15" customHeight="1" x14ac:dyDescent="0.25"/>
    <row r="15993" ht="15" customHeight="1" x14ac:dyDescent="0.25"/>
    <row r="15994" ht="15" customHeight="1" x14ac:dyDescent="0.25"/>
    <row r="15995" ht="15" customHeight="1" x14ac:dyDescent="0.25"/>
    <row r="15996" ht="15" customHeight="1" x14ac:dyDescent="0.25"/>
    <row r="15997" ht="15" customHeight="1" x14ac:dyDescent="0.25"/>
    <row r="15998" ht="15" customHeight="1" x14ac:dyDescent="0.25"/>
    <row r="15999" ht="15" customHeight="1" x14ac:dyDescent="0.25"/>
    <row r="16000" ht="15" customHeight="1" x14ac:dyDescent="0.25"/>
    <row r="16001" ht="15" customHeight="1" x14ac:dyDescent="0.25"/>
    <row r="16002" ht="15" customHeight="1" x14ac:dyDescent="0.25"/>
    <row r="16003" ht="15" customHeight="1" x14ac:dyDescent="0.25"/>
    <row r="16004" ht="15" customHeight="1" x14ac:dyDescent="0.25"/>
    <row r="16005" ht="15" customHeight="1" x14ac:dyDescent="0.25"/>
    <row r="16006" ht="15" customHeight="1" x14ac:dyDescent="0.25"/>
    <row r="16007" ht="15" customHeight="1" x14ac:dyDescent="0.25"/>
    <row r="16008" ht="15" customHeight="1" x14ac:dyDescent="0.25"/>
    <row r="16009" ht="15" customHeight="1" x14ac:dyDescent="0.25"/>
    <row r="16010" ht="15" customHeight="1" x14ac:dyDescent="0.25"/>
    <row r="16011" ht="15" customHeight="1" x14ac:dyDescent="0.25"/>
    <row r="16012" ht="15" customHeight="1" x14ac:dyDescent="0.25"/>
    <row r="16013" ht="15" customHeight="1" x14ac:dyDescent="0.25"/>
    <row r="16014" ht="15" customHeight="1" x14ac:dyDescent="0.25"/>
    <row r="16015" ht="15" customHeight="1" x14ac:dyDescent="0.25"/>
    <row r="16016" ht="15" customHeight="1" x14ac:dyDescent="0.25"/>
    <row r="16017" ht="15" customHeight="1" x14ac:dyDescent="0.25"/>
    <row r="16018" ht="15" customHeight="1" x14ac:dyDescent="0.25"/>
    <row r="16019" ht="15" customHeight="1" x14ac:dyDescent="0.25"/>
    <row r="16020" ht="15" customHeight="1" x14ac:dyDescent="0.25"/>
    <row r="16021" ht="15" customHeight="1" x14ac:dyDescent="0.25"/>
    <row r="16022" ht="15" customHeight="1" x14ac:dyDescent="0.25"/>
    <row r="16023" ht="15" customHeight="1" x14ac:dyDescent="0.25"/>
    <row r="16024" ht="15" customHeight="1" x14ac:dyDescent="0.25"/>
    <row r="16025" ht="15" customHeight="1" x14ac:dyDescent="0.25"/>
    <row r="16026" ht="15" customHeight="1" x14ac:dyDescent="0.25"/>
    <row r="16027" ht="15" customHeight="1" x14ac:dyDescent="0.25"/>
    <row r="16028" ht="15" customHeight="1" x14ac:dyDescent="0.25"/>
    <row r="16029" ht="15" customHeight="1" x14ac:dyDescent="0.25"/>
    <row r="16030" ht="15" customHeight="1" x14ac:dyDescent="0.25"/>
    <row r="16031" ht="15" customHeight="1" x14ac:dyDescent="0.25"/>
    <row r="16032" ht="15" customHeight="1" x14ac:dyDescent="0.25"/>
    <row r="16033" ht="15" customHeight="1" x14ac:dyDescent="0.25"/>
    <row r="16034" ht="15" customHeight="1" x14ac:dyDescent="0.25"/>
    <row r="16035" ht="15" customHeight="1" x14ac:dyDescent="0.25"/>
    <row r="16036" ht="15" customHeight="1" x14ac:dyDescent="0.25"/>
    <row r="16037" ht="15" customHeight="1" x14ac:dyDescent="0.25"/>
    <row r="16038" ht="15" customHeight="1" x14ac:dyDescent="0.25"/>
    <row r="16039" ht="15" customHeight="1" x14ac:dyDescent="0.25"/>
    <row r="16040" ht="15" customHeight="1" x14ac:dyDescent="0.25"/>
    <row r="16041" ht="15" customHeight="1" x14ac:dyDescent="0.25"/>
    <row r="16042" ht="15" customHeight="1" x14ac:dyDescent="0.25"/>
    <row r="16043" ht="15" customHeight="1" x14ac:dyDescent="0.25"/>
    <row r="16044" ht="15" customHeight="1" x14ac:dyDescent="0.25"/>
    <row r="16045" ht="15" customHeight="1" x14ac:dyDescent="0.25"/>
    <row r="16046" ht="15" customHeight="1" x14ac:dyDescent="0.25"/>
    <row r="16047" ht="15" customHeight="1" x14ac:dyDescent="0.25"/>
    <row r="16048" ht="15" customHeight="1" x14ac:dyDescent="0.25"/>
    <row r="16049" ht="15" customHeight="1" x14ac:dyDescent="0.25"/>
    <row r="16050" ht="15" customHeight="1" x14ac:dyDescent="0.25"/>
    <row r="16051" ht="15" customHeight="1" x14ac:dyDescent="0.25"/>
    <row r="16052" ht="15" customHeight="1" x14ac:dyDescent="0.25"/>
    <row r="16053" ht="15" customHeight="1" x14ac:dyDescent="0.25"/>
    <row r="16054" ht="15" customHeight="1" x14ac:dyDescent="0.25"/>
    <row r="16055" ht="15" customHeight="1" x14ac:dyDescent="0.25"/>
    <row r="16056" ht="15" customHeight="1" x14ac:dyDescent="0.25"/>
    <row r="16057" ht="15" customHeight="1" x14ac:dyDescent="0.25"/>
    <row r="16058" ht="15" customHeight="1" x14ac:dyDescent="0.25"/>
    <row r="16059" ht="15" customHeight="1" x14ac:dyDescent="0.25"/>
    <row r="16060" ht="15" customHeight="1" x14ac:dyDescent="0.25"/>
    <row r="16061" ht="15" customHeight="1" x14ac:dyDescent="0.25"/>
    <row r="16062" ht="15" customHeight="1" x14ac:dyDescent="0.25"/>
    <row r="16063" ht="15" customHeight="1" x14ac:dyDescent="0.25"/>
    <row r="16064" ht="15" customHeight="1" x14ac:dyDescent="0.25"/>
    <row r="16065" ht="15" customHeight="1" x14ac:dyDescent="0.25"/>
    <row r="16066" ht="15" customHeight="1" x14ac:dyDescent="0.25"/>
    <row r="16067" ht="15" customHeight="1" x14ac:dyDescent="0.25"/>
    <row r="16068" ht="15" customHeight="1" x14ac:dyDescent="0.25"/>
    <row r="16069" ht="15" customHeight="1" x14ac:dyDescent="0.25"/>
    <row r="16070" ht="15" customHeight="1" x14ac:dyDescent="0.25"/>
    <row r="16071" ht="15" customHeight="1" x14ac:dyDescent="0.25"/>
    <row r="16072" ht="15" customHeight="1" x14ac:dyDescent="0.25"/>
    <row r="16073" ht="15" customHeight="1" x14ac:dyDescent="0.25"/>
    <row r="16074" ht="15" customHeight="1" x14ac:dyDescent="0.25"/>
    <row r="16075" ht="15" customHeight="1" x14ac:dyDescent="0.25"/>
    <row r="16076" ht="15" customHeight="1" x14ac:dyDescent="0.25"/>
    <row r="16077" ht="15" customHeight="1" x14ac:dyDescent="0.25"/>
    <row r="16078" ht="15" customHeight="1" x14ac:dyDescent="0.25"/>
    <row r="16079" ht="15" customHeight="1" x14ac:dyDescent="0.25"/>
    <row r="16080" ht="15" customHeight="1" x14ac:dyDescent="0.25"/>
    <row r="16081" ht="15" customHeight="1" x14ac:dyDescent="0.25"/>
    <row r="16082" ht="15" customHeight="1" x14ac:dyDescent="0.25"/>
    <row r="16083" ht="15" customHeight="1" x14ac:dyDescent="0.25"/>
    <row r="16084" ht="15" customHeight="1" x14ac:dyDescent="0.25"/>
    <row r="16085" ht="15" customHeight="1" x14ac:dyDescent="0.25"/>
    <row r="16086" ht="15" customHeight="1" x14ac:dyDescent="0.25"/>
    <row r="16087" ht="15" customHeight="1" x14ac:dyDescent="0.25"/>
    <row r="16088" ht="15" customHeight="1" x14ac:dyDescent="0.25"/>
    <row r="16089" ht="15" customHeight="1" x14ac:dyDescent="0.25"/>
    <row r="16090" ht="15" customHeight="1" x14ac:dyDescent="0.25"/>
    <row r="16091" ht="15" customHeight="1" x14ac:dyDescent="0.25"/>
    <row r="16092" ht="15" customHeight="1" x14ac:dyDescent="0.25"/>
    <row r="16093" ht="15" customHeight="1" x14ac:dyDescent="0.25"/>
    <row r="16094" ht="15" customHeight="1" x14ac:dyDescent="0.25"/>
    <row r="16095" ht="15" customHeight="1" x14ac:dyDescent="0.25"/>
    <row r="16096" ht="15" customHeight="1" x14ac:dyDescent="0.25"/>
    <row r="16097" ht="15" customHeight="1" x14ac:dyDescent="0.25"/>
    <row r="16098" ht="15" customHeight="1" x14ac:dyDescent="0.25"/>
    <row r="16099" ht="15" customHeight="1" x14ac:dyDescent="0.25"/>
    <row r="16100" ht="15" customHeight="1" x14ac:dyDescent="0.25"/>
    <row r="16101" ht="15" customHeight="1" x14ac:dyDescent="0.25"/>
    <row r="16102" ht="15" customHeight="1" x14ac:dyDescent="0.25"/>
    <row r="16103" ht="15" customHeight="1" x14ac:dyDescent="0.25"/>
    <row r="16104" ht="15" customHeight="1" x14ac:dyDescent="0.25"/>
    <row r="16105" ht="15" customHeight="1" x14ac:dyDescent="0.25"/>
    <row r="16106" ht="15" customHeight="1" x14ac:dyDescent="0.25"/>
    <row r="16107" ht="15" customHeight="1" x14ac:dyDescent="0.25"/>
    <row r="16108" ht="15" customHeight="1" x14ac:dyDescent="0.25"/>
    <row r="16109" ht="15" customHeight="1" x14ac:dyDescent="0.25"/>
    <row r="16110" ht="15" customHeight="1" x14ac:dyDescent="0.25"/>
    <row r="16111" ht="15" customHeight="1" x14ac:dyDescent="0.25"/>
    <row r="16112" ht="15" customHeight="1" x14ac:dyDescent="0.25"/>
    <row r="16113" ht="15" customHeight="1" x14ac:dyDescent="0.25"/>
    <row r="16114" ht="15" customHeight="1" x14ac:dyDescent="0.25"/>
    <row r="16115" ht="15" customHeight="1" x14ac:dyDescent="0.25"/>
    <row r="16116" ht="15" customHeight="1" x14ac:dyDescent="0.25"/>
    <row r="16117" ht="15" customHeight="1" x14ac:dyDescent="0.25"/>
    <row r="16118" ht="15" customHeight="1" x14ac:dyDescent="0.25"/>
    <row r="16119" ht="15" customHeight="1" x14ac:dyDescent="0.25"/>
    <row r="16120" ht="15" customHeight="1" x14ac:dyDescent="0.25"/>
    <row r="16121" ht="15" customHeight="1" x14ac:dyDescent="0.25"/>
    <row r="16122" ht="15" customHeight="1" x14ac:dyDescent="0.25"/>
    <row r="16123" ht="15" customHeight="1" x14ac:dyDescent="0.25"/>
    <row r="16124" ht="15" customHeight="1" x14ac:dyDescent="0.25"/>
    <row r="16125" ht="15" customHeight="1" x14ac:dyDescent="0.25"/>
    <row r="16126" ht="15" customHeight="1" x14ac:dyDescent="0.25"/>
    <row r="16127" ht="15" customHeight="1" x14ac:dyDescent="0.25"/>
    <row r="16128" ht="15" customHeight="1" x14ac:dyDescent="0.25"/>
    <row r="16129" ht="15" customHeight="1" x14ac:dyDescent="0.25"/>
    <row r="16130" ht="15" customHeight="1" x14ac:dyDescent="0.25"/>
    <row r="16131" ht="15" customHeight="1" x14ac:dyDescent="0.25"/>
    <row r="16132" ht="15" customHeight="1" x14ac:dyDescent="0.25"/>
    <row r="16133" ht="15" customHeight="1" x14ac:dyDescent="0.25"/>
    <row r="16134" ht="15" customHeight="1" x14ac:dyDescent="0.25"/>
    <row r="16135" ht="15" customHeight="1" x14ac:dyDescent="0.25"/>
    <row r="16136" ht="15" customHeight="1" x14ac:dyDescent="0.25"/>
    <row r="16137" ht="15" customHeight="1" x14ac:dyDescent="0.25"/>
    <row r="16138" ht="15" customHeight="1" x14ac:dyDescent="0.25"/>
    <row r="16139" ht="15" customHeight="1" x14ac:dyDescent="0.25"/>
    <row r="16140" ht="15" customHeight="1" x14ac:dyDescent="0.25"/>
    <row r="16141" ht="15" customHeight="1" x14ac:dyDescent="0.25"/>
    <row r="16142" ht="15" customHeight="1" x14ac:dyDescent="0.25"/>
    <row r="16143" ht="15" customHeight="1" x14ac:dyDescent="0.25"/>
    <row r="16144" ht="15" customHeight="1" x14ac:dyDescent="0.25"/>
    <row r="16145" ht="15" customHeight="1" x14ac:dyDescent="0.25"/>
    <row r="16146" ht="15" customHeight="1" x14ac:dyDescent="0.25"/>
    <row r="16147" ht="15" customHeight="1" x14ac:dyDescent="0.25"/>
    <row r="16148" ht="15" customHeight="1" x14ac:dyDescent="0.25"/>
    <row r="16149" ht="15" customHeight="1" x14ac:dyDescent="0.25"/>
    <row r="16150" ht="15" customHeight="1" x14ac:dyDescent="0.25"/>
    <row r="16151" ht="15" customHeight="1" x14ac:dyDescent="0.25"/>
    <row r="16152" ht="15" customHeight="1" x14ac:dyDescent="0.25"/>
    <row r="16153" ht="15" customHeight="1" x14ac:dyDescent="0.25"/>
    <row r="16154" ht="15" customHeight="1" x14ac:dyDescent="0.25"/>
    <row r="16155" ht="15" customHeight="1" x14ac:dyDescent="0.25"/>
    <row r="16156" ht="15" customHeight="1" x14ac:dyDescent="0.25"/>
    <row r="16157" ht="15" customHeight="1" x14ac:dyDescent="0.25"/>
    <row r="16158" ht="15" customHeight="1" x14ac:dyDescent="0.25"/>
    <row r="16159" ht="15" customHeight="1" x14ac:dyDescent="0.25"/>
    <row r="16160" ht="15" customHeight="1" x14ac:dyDescent="0.25"/>
    <row r="16161" ht="15" customHeight="1" x14ac:dyDescent="0.25"/>
    <row r="16162" ht="15" customHeight="1" x14ac:dyDescent="0.25"/>
    <row r="16163" ht="15" customHeight="1" x14ac:dyDescent="0.25"/>
    <row r="16164" ht="15" customHeight="1" x14ac:dyDescent="0.25"/>
    <row r="16165" ht="15" customHeight="1" x14ac:dyDescent="0.25"/>
    <row r="16166" ht="15" customHeight="1" x14ac:dyDescent="0.25"/>
    <row r="16167" ht="15" customHeight="1" x14ac:dyDescent="0.25"/>
    <row r="16168" ht="15" customHeight="1" x14ac:dyDescent="0.25"/>
    <row r="16169" ht="15" customHeight="1" x14ac:dyDescent="0.25"/>
    <row r="16170" ht="15" customHeight="1" x14ac:dyDescent="0.25"/>
    <row r="16171" ht="15" customHeight="1" x14ac:dyDescent="0.25"/>
    <row r="16172" ht="15" customHeight="1" x14ac:dyDescent="0.25"/>
    <row r="16173" ht="15" customHeight="1" x14ac:dyDescent="0.25"/>
    <row r="16174" ht="15" customHeight="1" x14ac:dyDescent="0.25"/>
    <row r="16175" ht="15" customHeight="1" x14ac:dyDescent="0.25"/>
    <row r="16176" ht="15" customHeight="1" x14ac:dyDescent="0.25"/>
    <row r="16177" ht="15" customHeight="1" x14ac:dyDescent="0.25"/>
    <row r="16178" ht="15" customHeight="1" x14ac:dyDescent="0.25"/>
    <row r="16179" ht="15" customHeight="1" x14ac:dyDescent="0.25"/>
    <row r="16180" ht="15" customHeight="1" x14ac:dyDescent="0.25"/>
    <row r="16181" ht="15" customHeight="1" x14ac:dyDescent="0.25"/>
    <row r="16182" ht="15" customHeight="1" x14ac:dyDescent="0.25"/>
    <row r="16183" ht="15" customHeight="1" x14ac:dyDescent="0.25"/>
    <row r="16184" ht="15" customHeight="1" x14ac:dyDescent="0.25"/>
    <row r="16185" ht="15" customHeight="1" x14ac:dyDescent="0.25"/>
    <row r="16186" ht="15" customHeight="1" x14ac:dyDescent="0.25"/>
    <row r="16187" ht="15" customHeight="1" x14ac:dyDescent="0.25"/>
    <row r="16188" ht="15" customHeight="1" x14ac:dyDescent="0.25"/>
    <row r="16189" ht="15" customHeight="1" x14ac:dyDescent="0.25"/>
    <row r="16190" ht="15" customHeight="1" x14ac:dyDescent="0.25"/>
    <row r="16191" ht="15" customHeight="1" x14ac:dyDescent="0.25"/>
    <row r="16192" ht="15" customHeight="1" x14ac:dyDescent="0.25"/>
    <row r="16193" ht="15" customHeight="1" x14ac:dyDescent="0.25"/>
    <row r="16194" ht="15" customHeight="1" x14ac:dyDescent="0.25"/>
    <row r="16195" ht="15" customHeight="1" x14ac:dyDescent="0.25"/>
    <row r="16196" ht="15" customHeight="1" x14ac:dyDescent="0.25"/>
    <row r="16197" ht="15" customHeight="1" x14ac:dyDescent="0.25"/>
    <row r="16198" ht="15" customHeight="1" x14ac:dyDescent="0.25"/>
    <row r="16199" ht="15" customHeight="1" x14ac:dyDescent="0.25"/>
    <row r="16200" ht="15" customHeight="1" x14ac:dyDescent="0.25"/>
    <row r="16201" ht="15" customHeight="1" x14ac:dyDescent="0.25"/>
    <row r="16202" ht="15" customHeight="1" x14ac:dyDescent="0.25"/>
    <row r="16203" ht="15" customHeight="1" x14ac:dyDescent="0.25"/>
    <row r="16204" ht="15" customHeight="1" x14ac:dyDescent="0.25"/>
    <row r="16205" ht="15" customHeight="1" x14ac:dyDescent="0.25"/>
    <row r="16206" ht="15" customHeight="1" x14ac:dyDescent="0.25"/>
    <row r="16207" ht="15" customHeight="1" x14ac:dyDescent="0.25"/>
    <row r="16208" ht="15" customHeight="1" x14ac:dyDescent="0.25"/>
    <row r="16209" ht="15" customHeight="1" x14ac:dyDescent="0.25"/>
    <row r="16210" ht="15" customHeight="1" x14ac:dyDescent="0.25"/>
    <row r="16211" ht="15" customHeight="1" x14ac:dyDescent="0.25"/>
    <row r="16212" ht="15" customHeight="1" x14ac:dyDescent="0.25"/>
    <row r="16213" ht="15" customHeight="1" x14ac:dyDescent="0.25"/>
    <row r="16214" ht="15" customHeight="1" x14ac:dyDescent="0.25"/>
    <row r="16215" ht="15" customHeight="1" x14ac:dyDescent="0.25"/>
    <row r="16216" ht="15" customHeight="1" x14ac:dyDescent="0.25"/>
    <row r="16217" ht="15" customHeight="1" x14ac:dyDescent="0.25"/>
    <row r="16218" ht="15" customHeight="1" x14ac:dyDescent="0.25"/>
    <row r="16219" ht="15" customHeight="1" x14ac:dyDescent="0.25"/>
    <row r="16220" ht="15" customHeight="1" x14ac:dyDescent="0.25"/>
    <row r="16221" ht="15" customHeight="1" x14ac:dyDescent="0.25"/>
    <row r="16222" ht="15" customHeight="1" x14ac:dyDescent="0.25"/>
    <row r="16223" ht="15" customHeight="1" x14ac:dyDescent="0.25"/>
    <row r="16224" ht="15" customHeight="1" x14ac:dyDescent="0.25"/>
    <row r="16225" ht="15" customHeight="1" x14ac:dyDescent="0.25"/>
    <row r="16226" ht="15" customHeight="1" x14ac:dyDescent="0.25"/>
    <row r="16227" ht="15" customHeight="1" x14ac:dyDescent="0.25"/>
    <row r="16228" ht="15" customHeight="1" x14ac:dyDescent="0.25"/>
    <row r="16229" ht="15" customHeight="1" x14ac:dyDescent="0.25"/>
    <row r="16230" ht="15" customHeight="1" x14ac:dyDescent="0.25"/>
    <row r="16231" ht="15" customHeight="1" x14ac:dyDescent="0.25"/>
    <row r="16232" ht="15" customHeight="1" x14ac:dyDescent="0.25"/>
    <row r="16233" ht="15" customHeight="1" x14ac:dyDescent="0.25"/>
    <row r="16234" ht="15" customHeight="1" x14ac:dyDescent="0.25"/>
    <row r="16235" ht="15" customHeight="1" x14ac:dyDescent="0.25"/>
    <row r="16236" ht="15" customHeight="1" x14ac:dyDescent="0.25"/>
    <row r="16237" ht="15" customHeight="1" x14ac:dyDescent="0.25"/>
    <row r="16238" ht="15" customHeight="1" x14ac:dyDescent="0.25"/>
    <row r="16239" ht="15" customHeight="1" x14ac:dyDescent="0.25"/>
    <row r="16240" ht="15" customHeight="1" x14ac:dyDescent="0.25"/>
    <row r="16241" ht="15" customHeight="1" x14ac:dyDescent="0.25"/>
    <row r="16242" ht="15" customHeight="1" x14ac:dyDescent="0.25"/>
    <row r="16243" ht="15" customHeight="1" x14ac:dyDescent="0.25"/>
    <row r="16244" ht="15" customHeight="1" x14ac:dyDescent="0.25"/>
    <row r="16245" ht="15" customHeight="1" x14ac:dyDescent="0.25"/>
    <row r="16246" ht="15" customHeight="1" x14ac:dyDescent="0.25"/>
    <row r="16247" ht="15" customHeight="1" x14ac:dyDescent="0.25"/>
    <row r="16248" ht="15" customHeight="1" x14ac:dyDescent="0.25"/>
    <row r="16249" ht="15" customHeight="1" x14ac:dyDescent="0.25"/>
    <row r="16250" ht="15" customHeight="1" x14ac:dyDescent="0.25"/>
    <row r="16251" ht="15" customHeight="1" x14ac:dyDescent="0.25"/>
    <row r="16252" ht="15" customHeight="1" x14ac:dyDescent="0.25"/>
    <row r="16253" ht="15" customHeight="1" x14ac:dyDescent="0.25"/>
    <row r="16254" ht="15" customHeight="1" x14ac:dyDescent="0.25"/>
    <row r="16255" ht="15" customHeight="1" x14ac:dyDescent="0.25"/>
    <row r="16256" ht="15" customHeight="1" x14ac:dyDescent="0.25"/>
    <row r="16257" ht="15" customHeight="1" x14ac:dyDescent="0.25"/>
    <row r="16258" ht="15" customHeight="1" x14ac:dyDescent="0.25"/>
    <row r="16259" ht="15" customHeight="1" x14ac:dyDescent="0.25"/>
    <row r="16260" ht="15" customHeight="1" x14ac:dyDescent="0.25"/>
    <row r="16261" ht="15" customHeight="1" x14ac:dyDescent="0.25"/>
    <row r="16262" ht="15" customHeight="1" x14ac:dyDescent="0.25"/>
    <row r="16263" ht="15" customHeight="1" x14ac:dyDescent="0.25"/>
    <row r="16264" ht="15" customHeight="1" x14ac:dyDescent="0.25"/>
    <row r="16265" ht="15" customHeight="1" x14ac:dyDescent="0.25"/>
    <row r="16266" ht="15" customHeight="1" x14ac:dyDescent="0.25"/>
    <row r="16267" ht="15" customHeight="1" x14ac:dyDescent="0.25"/>
    <row r="16268" ht="15" customHeight="1" x14ac:dyDescent="0.25"/>
    <row r="16269" ht="15" customHeight="1" x14ac:dyDescent="0.25"/>
    <row r="16270" ht="15" customHeight="1" x14ac:dyDescent="0.25"/>
    <row r="16271" ht="15" customHeight="1" x14ac:dyDescent="0.25"/>
    <row r="16272" ht="15" customHeight="1" x14ac:dyDescent="0.25"/>
    <row r="16273" ht="15" customHeight="1" x14ac:dyDescent="0.25"/>
    <row r="16274" ht="15" customHeight="1" x14ac:dyDescent="0.25"/>
    <row r="16275" ht="15" customHeight="1" x14ac:dyDescent="0.25"/>
    <row r="16276" ht="15" customHeight="1" x14ac:dyDescent="0.25"/>
    <row r="16277" ht="15" customHeight="1" x14ac:dyDescent="0.25"/>
    <row r="16278" ht="15" customHeight="1" x14ac:dyDescent="0.25"/>
    <row r="16279" ht="15" customHeight="1" x14ac:dyDescent="0.25"/>
    <row r="16280" ht="15" customHeight="1" x14ac:dyDescent="0.25"/>
    <row r="16281" ht="15" customHeight="1" x14ac:dyDescent="0.25"/>
    <row r="16282" ht="15" customHeight="1" x14ac:dyDescent="0.25"/>
    <row r="16283" ht="15" customHeight="1" x14ac:dyDescent="0.25"/>
    <row r="16284" ht="15" customHeight="1" x14ac:dyDescent="0.25"/>
    <row r="16285" ht="15" customHeight="1" x14ac:dyDescent="0.25"/>
    <row r="16286" ht="15" customHeight="1" x14ac:dyDescent="0.25"/>
    <row r="16287" ht="15" customHeight="1" x14ac:dyDescent="0.25"/>
    <row r="16288" ht="15" customHeight="1" x14ac:dyDescent="0.25"/>
    <row r="16289" ht="15" customHeight="1" x14ac:dyDescent="0.25"/>
    <row r="16290" ht="15" customHeight="1" x14ac:dyDescent="0.25"/>
    <row r="16291" ht="15" customHeight="1" x14ac:dyDescent="0.25"/>
    <row r="16292" ht="15" customHeight="1" x14ac:dyDescent="0.25"/>
    <row r="16293" ht="15" customHeight="1" x14ac:dyDescent="0.25"/>
    <row r="16294" ht="15" customHeight="1" x14ac:dyDescent="0.25"/>
    <row r="16295" ht="15" customHeight="1" x14ac:dyDescent="0.25"/>
    <row r="16296" ht="15" customHeight="1" x14ac:dyDescent="0.25"/>
    <row r="16297" ht="15" customHeight="1" x14ac:dyDescent="0.25"/>
    <row r="16298" ht="15" customHeight="1" x14ac:dyDescent="0.25"/>
    <row r="16299" ht="15" customHeight="1" x14ac:dyDescent="0.25"/>
    <row r="16300" ht="15" customHeight="1" x14ac:dyDescent="0.25"/>
    <row r="16301" ht="15" customHeight="1" x14ac:dyDescent="0.25"/>
    <row r="16302" ht="15" customHeight="1" x14ac:dyDescent="0.25"/>
    <row r="16303" ht="15" customHeight="1" x14ac:dyDescent="0.25"/>
    <row r="16304" ht="15" customHeight="1" x14ac:dyDescent="0.25"/>
    <row r="16305" ht="15" customHeight="1" x14ac:dyDescent="0.25"/>
    <row r="16306" ht="15" customHeight="1" x14ac:dyDescent="0.25"/>
    <row r="16307" ht="15" customHeight="1" x14ac:dyDescent="0.25"/>
    <row r="16308" ht="15" customHeight="1" x14ac:dyDescent="0.25"/>
    <row r="16309" ht="15" customHeight="1" x14ac:dyDescent="0.25"/>
    <row r="16310" ht="15" customHeight="1" x14ac:dyDescent="0.25"/>
    <row r="16311" ht="15" customHeight="1" x14ac:dyDescent="0.25"/>
    <row r="16312" ht="15" customHeight="1" x14ac:dyDescent="0.25"/>
    <row r="16313" ht="15" customHeight="1" x14ac:dyDescent="0.25"/>
    <row r="16314" ht="15" customHeight="1" x14ac:dyDescent="0.25"/>
    <row r="16315" ht="15" customHeight="1" x14ac:dyDescent="0.25"/>
    <row r="16316" ht="15" customHeight="1" x14ac:dyDescent="0.25"/>
    <row r="16317" ht="15" customHeight="1" x14ac:dyDescent="0.25"/>
    <row r="16318" ht="15" customHeight="1" x14ac:dyDescent="0.25"/>
    <row r="16319" ht="15" customHeight="1" x14ac:dyDescent="0.25"/>
    <row r="16320" ht="15" customHeight="1" x14ac:dyDescent="0.25"/>
    <row r="16321" ht="15" customHeight="1" x14ac:dyDescent="0.25"/>
    <row r="16322" ht="15" customHeight="1" x14ac:dyDescent="0.25"/>
    <row r="16323" ht="15" customHeight="1" x14ac:dyDescent="0.25"/>
    <row r="16324" ht="15" customHeight="1" x14ac:dyDescent="0.25"/>
    <row r="16325" ht="15" customHeight="1" x14ac:dyDescent="0.25"/>
    <row r="16326" ht="15" customHeight="1" x14ac:dyDescent="0.25"/>
    <row r="16327" ht="15" customHeight="1" x14ac:dyDescent="0.25"/>
    <row r="16328" ht="15" customHeight="1" x14ac:dyDescent="0.25"/>
    <row r="16329" ht="15" customHeight="1" x14ac:dyDescent="0.25"/>
    <row r="16330" ht="15" customHeight="1" x14ac:dyDescent="0.25"/>
    <row r="16331" ht="15" customHeight="1" x14ac:dyDescent="0.25"/>
    <row r="16332" ht="15" customHeight="1" x14ac:dyDescent="0.25"/>
    <row r="16333" ht="15" customHeight="1" x14ac:dyDescent="0.25"/>
    <row r="16334" ht="15" customHeight="1" x14ac:dyDescent="0.25"/>
    <row r="16335" ht="15" customHeight="1" x14ac:dyDescent="0.25"/>
    <row r="16336" ht="15" customHeight="1" x14ac:dyDescent="0.25"/>
    <row r="16337" ht="15" customHeight="1" x14ac:dyDescent="0.25"/>
    <row r="16338" ht="15" customHeight="1" x14ac:dyDescent="0.25"/>
    <row r="16339" ht="15" customHeight="1" x14ac:dyDescent="0.25"/>
    <row r="16340" ht="15" customHeight="1" x14ac:dyDescent="0.25"/>
    <row r="16341" ht="15" customHeight="1" x14ac:dyDescent="0.25"/>
    <row r="16342" ht="15" customHeight="1" x14ac:dyDescent="0.25"/>
    <row r="16343" ht="15" customHeight="1" x14ac:dyDescent="0.25"/>
    <row r="16344" ht="15" customHeight="1" x14ac:dyDescent="0.25"/>
    <row r="16345" ht="15" customHeight="1" x14ac:dyDescent="0.25"/>
    <row r="16346" ht="15" customHeight="1" x14ac:dyDescent="0.25"/>
    <row r="16347" ht="15" customHeight="1" x14ac:dyDescent="0.25"/>
    <row r="16348" ht="15" customHeight="1" x14ac:dyDescent="0.25"/>
    <row r="16349" ht="15" customHeight="1" x14ac:dyDescent="0.25"/>
    <row r="16350" ht="15" customHeight="1" x14ac:dyDescent="0.25"/>
    <row r="16351" ht="15" customHeight="1" x14ac:dyDescent="0.25"/>
    <row r="16352" ht="15" customHeight="1" x14ac:dyDescent="0.25"/>
    <row r="16353" ht="15" customHeight="1" x14ac:dyDescent="0.25"/>
    <row r="16354" ht="15" customHeight="1" x14ac:dyDescent="0.25"/>
    <row r="16355" ht="15" customHeight="1" x14ac:dyDescent="0.25"/>
    <row r="16356" ht="15" customHeight="1" x14ac:dyDescent="0.25"/>
    <row r="16357" ht="15" customHeight="1" x14ac:dyDescent="0.25"/>
    <row r="16358" ht="15" customHeight="1" x14ac:dyDescent="0.25"/>
    <row r="16359" ht="15" customHeight="1" x14ac:dyDescent="0.25"/>
    <row r="16360" ht="15" customHeight="1" x14ac:dyDescent="0.25"/>
    <row r="16361" ht="15" customHeight="1" x14ac:dyDescent="0.25"/>
    <row r="16362" ht="15" customHeight="1" x14ac:dyDescent="0.25"/>
    <row r="16363" ht="15" customHeight="1" x14ac:dyDescent="0.25"/>
    <row r="16364" ht="15" customHeight="1" x14ac:dyDescent="0.25"/>
    <row r="16365" ht="15" customHeight="1" x14ac:dyDescent="0.25"/>
    <row r="16366" ht="15" customHeight="1" x14ac:dyDescent="0.25"/>
    <row r="16367" ht="15" customHeight="1" x14ac:dyDescent="0.25"/>
    <row r="16368" ht="15" customHeight="1" x14ac:dyDescent="0.25"/>
    <row r="16369" ht="15" customHeight="1" x14ac:dyDescent="0.25"/>
    <row r="16370" ht="15" customHeight="1" x14ac:dyDescent="0.25"/>
    <row r="16371" ht="15" customHeight="1" x14ac:dyDescent="0.25"/>
    <row r="16372" ht="15" customHeight="1" x14ac:dyDescent="0.25"/>
    <row r="16373" ht="15" customHeight="1" x14ac:dyDescent="0.25"/>
    <row r="16374" ht="15" customHeight="1" x14ac:dyDescent="0.25"/>
    <row r="16375" ht="15" customHeight="1" x14ac:dyDescent="0.25"/>
    <row r="16376" ht="15" customHeight="1" x14ac:dyDescent="0.25"/>
    <row r="16377" ht="15" customHeight="1" x14ac:dyDescent="0.25"/>
    <row r="16378" ht="15" customHeight="1" x14ac:dyDescent="0.25"/>
    <row r="16379" ht="15" customHeight="1" x14ac:dyDescent="0.25"/>
    <row r="16380" ht="15" customHeight="1" x14ac:dyDescent="0.25"/>
    <row r="16381" ht="15" customHeight="1" x14ac:dyDescent="0.25"/>
    <row r="16382" ht="15" customHeight="1" x14ac:dyDescent="0.25"/>
    <row r="16383" ht="15" customHeight="1" x14ac:dyDescent="0.25"/>
    <row r="16384" ht="15" customHeight="1" x14ac:dyDescent="0.25"/>
    <row r="16385" ht="15" customHeight="1" x14ac:dyDescent="0.25"/>
    <row r="16386" ht="15" customHeight="1" x14ac:dyDescent="0.25"/>
    <row r="16387" ht="15" customHeight="1" x14ac:dyDescent="0.25"/>
    <row r="16388" ht="15" customHeight="1" x14ac:dyDescent="0.25"/>
    <row r="16389" ht="15" customHeight="1" x14ac:dyDescent="0.25"/>
    <row r="16390" ht="15" customHeight="1" x14ac:dyDescent="0.25"/>
    <row r="16391" ht="15" customHeight="1" x14ac:dyDescent="0.25"/>
    <row r="16392" ht="15" customHeight="1" x14ac:dyDescent="0.25"/>
    <row r="16393" ht="15" customHeight="1" x14ac:dyDescent="0.25"/>
    <row r="16394" ht="15" customHeight="1" x14ac:dyDescent="0.25"/>
    <row r="16395" ht="15" customHeight="1" x14ac:dyDescent="0.25"/>
    <row r="16396" ht="15" customHeight="1" x14ac:dyDescent="0.25"/>
    <row r="16397" ht="15" customHeight="1" x14ac:dyDescent="0.25"/>
    <row r="16398" ht="15" customHeight="1" x14ac:dyDescent="0.25"/>
    <row r="16399" ht="15" customHeight="1" x14ac:dyDescent="0.25"/>
    <row r="16400" ht="15" customHeight="1" x14ac:dyDescent="0.25"/>
    <row r="16401" ht="15" customHeight="1" x14ac:dyDescent="0.25"/>
    <row r="16402" ht="15" customHeight="1" x14ac:dyDescent="0.25"/>
    <row r="16403" ht="15" customHeight="1" x14ac:dyDescent="0.25"/>
    <row r="16404" ht="15" customHeight="1" x14ac:dyDescent="0.25"/>
    <row r="16405" ht="15" customHeight="1" x14ac:dyDescent="0.25"/>
    <row r="16406" ht="15" customHeight="1" x14ac:dyDescent="0.25"/>
    <row r="16407" ht="15" customHeight="1" x14ac:dyDescent="0.25"/>
    <row r="16408" ht="15" customHeight="1" x14ac:dyDescent="0.25"/>
    <row r="16409" ht="15" customHeight="1" x14ac:dyDescent="0.25"/>
    <row r="16410" ht="15" customHeight="1" x14ac:dyDescent="0.25"/>
    <row r="16411" ht="15" customHeight="1" x14ac:dyDescent="0.25"/>
    <row r="16412" ht="15" customHeight="1" x14ac:dyDescent="0.25"/>
    <row r="16413" ht="15" customHeight="1" x14ac:dyDescent="0.25"/>
    <row r="16414" ht="15" customHeight="1" x14ac:dyDescent="0.25"/>
    <row r="16415" ht="15" customHeight="1" x14ac:dyDescent="0.25"/>
    <row r="16416" ht="15" customHeight="1" x14ac:dyDescent="0.25"/>
    <row r="16417" ht="15" customHeight="1" x14ac:dyDescent="0.25"/>
    <row r="16418" ht="15" customHeight="1" x14ac:dyDescent="0.25"/>
    <row r="16419" ht="15" customHeight="1" x14ac:dyDescent="0.25"/>
    <row r="16420" ht="15" customHeight="1" x14ac:dyDescent="0.25"/>
    <row r="16421" ht="15" customHeight="1" x14ac:dyDescent="0.25"/>
    <row r="16422" ht="15" customHeight="1" x14ac:dyDescent="0.25"/>
    <row r="16423" ht="15" customHeight="1" x14ac:dyDescent="0.25"/>
    <row r="16424" ht="15" customHeight="1" x14ac:dyDescent="0.25"/>
    <row r="16425" ht="15" customHeight="1" x14ac:dyDescent="0.25"/>
    <row r="16426" ht="15" customHeight="1" x14ac:dyDescent="0.25"/>
    <row r="16427" ht="15" customHeight="1" x14ac:dyDescent="0.25"/>
    <row r="16428" ht="15" customHeight="1" x14ac:dyDescent="0.25"/>
    <row r="16429" ht="15" customHeight="1" x14ac:dyDescent="0.25"/>
    <row r="16430" ht="15" customHeight="1" x14ac:dyDescent="0.25"/>
    <row r="16431" ht="15" customHeight="1" x14ac:dyDescent="0.25"/>
    <row r="16432" ht="15" customHeight="1" x14ac:dyDescent="0.25"/>
    <row r="16433" ht="15" customHeight="1" x14ac:dyDescent="0.25"/>
    <row r="16434" ht="15" customHeight="1" x14ac:dyDescent="0.25"/>
    <row r="16435" ht="15" customHeight="1" x14ac:dyDescent="0.25"/>
    <row r="16436" ht="15" customHeight="1" x14ac:dyDescent="0.25"/>
    <row r="16437" ht="15" customHeight="1" x14ac:dyDescent="0.25"/>
    <row r="16438" ht="15" customHeight="1" x14ac:dyDescent="0.25"/>
    <row r="16439" ht="15" customHeight="1" x14ac:dyDescent="0.25"/>
    <row r="16440" ht="15" customHeight="1" x14ac:dyDescent="0.25"/>
    <row r="16441" ht="15" customHeight="1" x14ac:dyDescent="0.25"/>
    <row r="16442" ht="15" customHeight="1" x14ac:dyDescent="0.25"/>
    <row r="16443" ht="15" customHeight="1" x14ac:dyDescent="0.25"/>
    <row r="16444" ht="15" customHeight="1" x14ac:dyDescent="0.25"/>
    <row r="16445" ht="15" customHeight="1" x14ac:dyDescent="0.25"/>
    <row r="16446" ht="15" customHeight="1" x14ac:dyDescent="0.25"/>
    <row r="16447" ht="15" customHeight="1" x14ac:dyDescent="0.25"/>
    <row r="16448" ht="15" customHeight="1" x14ac:dyDescent="0.25"/>
    <row r="16449" ht="15" customHeight="1" x14ac:dyDescent="0.25"/>
    <row r="16450" ht="15" customHeight="1" x14ac:dyDescent="0.25"/>
    <row r="16451" ht="15" customHeight="1" x14ac:dyDescent="0.25"/>
    <row r="16452" ht="15" customHeight="1" x14ac:dyDescent="0.25"/>
    <row r="16453" ht="15" customHeight="1" x14ac:dyDescent="0.25"/>
    <row r="16454" ht="15" customHeight="1" x14ac:dyDescent="0.25"/>
    <row r="16455" ht="15" customHeight="1" x14ac:dyDescent="0.25"/>
    <row r="16456" ht="15" customHeight="1" x14ac:dyDescent="0.25"/>
    <row r="16457" ht="15" customHeight="1" x14ac:dyDescent="0.25"/>
    <row r="16458" ht="15" customHeight="1" x14ac:dyDescent="0.25"/>
    <row r="16459" ht="15" customHeight="1" x14ac:dyDescent="0.25"/>
    <row r="16460" ht="15" customHeight="1" x14ac:dyDescent="0.25"/>
    <row r="16461" ht="15" customHeight="1" x14ac:dyDescent="0.25"/>
    <row r="16462" ht="15" customHeight="1" x14ac:dyDescent="0.25"/>
    <row r="16463" ht="15" customHeight="1" x14ac:dyDescent="0.25"/>
    <row r="16464" ht="15" customHeight="1" x14ac:dyDescent="0.25"/>
    <row r="16465" ht="15" customHeight="1" x14ac:dyDescent="0.25"/>
    <row r="16466" ht="15" customHeight="1" x14ac:dyDescent="0.25"/>
    <row r="16467" ht="15" customHeight="1" x14ac:dyDescent="0.25"/>
    <row r="16468" ht="15" customHeight="1" x14ac:dyDescent="0.25"/>
    <row r="16469" ht="15" customHeight="1" x14ac:dyDescent="0.25"/>
    <row r="16470" ht="15" customHeight="1" x14ac:dyDescent="0.25"/>
    <row r="16471" ht="15" customHeight="1" x14ac:dyDescent="0.25"/>
    <row r="16472" ht="15" customHeight="1" x14ac:dyDescent="0.25"/>
    <row r="16473" ht="15" customHeight="1" x14ac:dyDescent="0.25"/>
    <row r="16474" ht="15" customHeight="1" x14ac:dyDescent="0.25"/>
    <row r="16475" ht="15" customHeight="1" x14ac:dyDescent="0.25"/>
    <row r="16476" ht="15" customHeight="1" x14ac:dyDescent="0.25"/>
    <row r="16477" ht="15" customHeight="1" x14ac:dyDescent="0.25"/>
    <row r="16478" ht="15" customHeight="1" x14ac:dyDescent="0.25"/>
    <row r="16479" ht="15" customHeight="1" x14ac:dyDescent="0.25"/>
    <row r="16480" ht="15" customHeight="1" x14ac:dyDescent="0.25"/>
    <row r="16481" ht="15" customHeight="1" x14ac:dyDescent="0.25"/>
    <row r="16482" ht="15" customHeight="1" x14ac:dyDescent="0.25"/>
    <row r="16483" ht="15" customHeight="1" x14ac:dyDescent="0.25"/>
    <row r="16484" ht="15" customHeight="1" x14ac:dyDescent="0.25"/>
    <row r="16485" ht="15" customHeight="1" x14ac:dyDescent="0.25"/>
    <row r="16486" ht="15" customHeight="1" x14ac:dyDescent="0.25"/>
    <row r="16487" ht="15" customHeight="1" x14ac:dyDescent="0.25"/>
    <row r="16488" ht="15" customHeight="1" x14ac:dyDescent="0.25"/>
    <row r="16489" ht="15" customHeight="1" x14ac:dyDescent="0.25"/>
    <row r="16490" ht="15" customHeight="1" x14ac:dyDescent="0.25"/>
    <row r="16491" ht="15" customHeight="1" x14ac:dyDescent="0.25"/>
    <row r="16492" ht="15" customHeight="1" x14ac:dyDescent="0.25"/>
    <row r="16493" ht="15" customHeight="1" x14ac:dyDescent="0.25"/>
    <row r="16494" ht="15" customHeight="1" x14ac:dyDescent="0.25"/>
    <row r="16495" ht="15" customHeight="1" x14ac:dyDescent="0.25"/>
    <row r="16496" ht="15" customHeight="1" x14ac:dyDescent="0.25"/>
    <row r="16497" ht="15" customHeight="1" x14ac:dyDescent="0.25"/>
    <row r="16498" ht="15" customHeight="1" x14ac:dyDescent="0.25"/>
    <row r="16499" ht="15" customHeight="1" x14ac:dyDescent="0.25"/>
    <row r="16500" ht="15" customHeight="1" x14ac:dyDescent="0.25"/>
    <row r="16501" ht="15" customHeight="1" x14ac:dyDescent="0.25"/>
    <row r="16502" ht="15" customHeight="1" x14ac:dyDescent="0.25"/>
    <row r="16503" ht="15" customHeight="1" x14ac:dyDescent="0.25"/>
    <row r="16504" ht="15" customHeight="1" x14ac:dyDescent="0.25"/>
    <row r="16505" ht="15" customHeight="1" x14ac:dyDescent="0.25"/>
    <row r="16506" ht="15" customHeight="1" x14ac:dyDescent="0.25"/>
    <row r="16507" ht="15" customHeight="1" x14ac:dyDescent="0.25"/>
    <row r="16508" ht="15" customHeight="1" x14ac:dyDescent="0.25"/>
    <row r="16509" ht="15" customHeight="1" x14ac:dyDescent="0.25"/>
    <row r="16510" ht="15" customHeight="1" x14ac:dyDescent="0.25"/>
    <row r="16511" ht="15" customHeight="1" x14ac:dyDescent="0.25"/>
    <row r="16512" ht="15" customHeight="1" x14ac:dyDescent="0.25"/>
    <row r="16513" ht="15" customHeight="1" x14ac:dyDescent="0.25"/>
    <row r="16514" ht="15" customHeight="1" x14ac:dyDescent="0.25"/>
    <row r="16515" ht="15" customHeight="1" x14ac:dyDescent="0.25"/>
    <row r="16516" ht="15" customHeight="1" x14ac:dyDescent="0.25"/>
    <row r="16517" ht="15" customHeight="1" x14ac:dyDescent="0.25"/>
    <row r="16518" ht="15" customHeight="1" x14ac:dyDescent="0.25"/>
    <row r="16519" ht="15" customHeight="1" x14ac:dyDescent="0.25"/>
    <row r="16520" ht="15" customHeight="1" x14ac:dyDescent="0.25"/>
    <row r="16521" ht="15" customHeight="1" x14ac:dyDescent="0.25"/>
    <row r="16522" ht="15" customHeight="1" x14ac:dyDescent="0.25"/>
    <row r="16523" ht="15" customHeight="1" x14ac:dyDescent="0.25"/>
    <row r="16524" ht="15" customHeight="1" x14ac:dyDescent="0.25"/>
    <row r="16525" ht="15" customHeight="1" x14ac:dyDescent="0.25"/>
    <row r="16526" ht="15" customHeight="1" x14ac:dyDescent="0.25"/>
    <row r="16527" ht="15" customHeight="1" x14ac:dyDescent="0.25"/>
    <row r="16528" ht="15" customHeight="1" x14ac:dyDescent="0.25"/>
    <row r="16529" ht="15" customHeight="1" x14ac:dyDescent="0.25"/>
    <row r="16530" ht="15" customHeight="1" x14ac:dyDescent="0.25"/>
    <row r="16531" ht="15" customHeight="1" x14ac:dyDescent="0.25"/>
    <row r="16532" ht="15" customHeight="1" x14ac:dyDescent="0.25"/>
    <row r="16533" ht="15" customHeight="1" x14ac:dyDescent="0.25"/>
    <row r="16534" ht="15" customHeight="1" x14ac:dyDescent="0.25"/>
    <row r="16535" ht="15" customHeight="1" x14ac:dyDescent="0.25"/>
    <row r="16536" ht="15" customHeight="1" x14ac:dyDescent="0.25"/>
    <row r="16537" ht="15" customHeight="1" x14ac:dyDescent="0.25"/>
    <row r="16538" ht="15" customHeight="1" x14ac:dyDescent="0.25"/>
    <row r="16539" ht="15" customHeight="1" x14ac:dyDescent="0.25"/>
    <row r="16540" ht="15" customHeight="1" x14ac:dyDescent="0.25"/>
    <row r="16541" ht="15" customHeight="1" x14ac:dyDescent="0.25"/>
    <row r="16542" ht="15" customHeight="1" x14ac:dyDescent="0.25"/>
    <row r="16543" ht="15" customHeight="1" x14ac:dyDescent="0.25"/>
    <row r="16544" ht="15" customHeight="1" x14ac:dyDescent="0.25"/>
    <row r="16545" ht="15" customHeight="1" x14ac:dyDescent="0.25"/>
    <row r="16546" ht="15" customHeight="1" x14ac:dyDescent="0.25"/>
    <row r="16547" ht="15" customHeight="1" x14ac:dyDescent="0.25"/>
    <row r="16548" ht="15" customHeight="1" x14ac:dyDescent="0.25"/>
    <row r="16549" ht="15" customHeight="1" x14ac:dyDescent="0.25"/>
    <row r="16550" ht="15" customHeight="1" x14ac:dyDescent="0.25"/>
    <row r="16551" ht="15" customHeight="1" x14ac:dyDescent="0.25"/>
    <row r="16552" ht="15" customHeight="1" x14ac:dyDescent="0.25"/>
    <row r="16553" ht="15" customHeight="1" x14ac:dyDescent="0.25"/>
    <row r="16554" ht="15" customHeight="1" x14ac:dyDescent="0.25"/>
    <row r="16555" ht="15" customHeight="1" x14ac:dyDescent="0.25"/>
    <row r="16556" ht="15" customHeight="1" x14ac:dyDescent="0.25"/>
    <row r="16557" ht="15" customHeight="1" x14ac:dyDescent="0.25"/>
    <row r="16558" ht="15" customHeight="1" x14ac:dyDescent="0.25"/>
    <row r="16559" ht="15" customHeight="1" x14ac:dyDescent="0.25"/>
    <row r="16560" ht="15" customHeight="1" x14ac:dyDescent="0.25"/>
    <row r="16561" ht="15" customHeight="1" x14ac:dyDescent="0.25"/>
    <row r="16562" ht="15" customHeight="1" x14ac:dyDescent="0.25"/>
    <row r="16563" ht="15" customHeight="1" x14ac:dyDescent="0.25"/>
    <row r="16564" ht="15" customHeight="1" x14ac:dyDescent="0.25"/>
    <row r="16565" ht="15" customHeight="1" x14ac:dyDescent="0.25"/>
    <row r="16566" ht="15" customHeight="1" x14ac:dyDescent="0.25"/>
    <row r="16567" ht="15" customHeight="1" x14ac:dyDescent="0.25"/>
    <row r="16568" ht="15" customHeight="1" x14ac:dyDescent="0.25"/>
    <row r="16569" ht="15" customHeight="1" x14ac:dyDescent="0.25"/>
    <row r="16570" ht="15" customHeight="1" x14ac:dyDescent="0.25"/>
    <row r="16571" ht="15" customHeight="1" x14ac:dyDescent="0.25"/>
    <row r="16572" ht="15" customHeight="1" x14ac:dyDescent="0.25"/>
    <row r="16573" ht="15" customHeight="1" x14ac:dyDescent="0.25"/>
    <row r="16574" ht="15" customHeight="1" x14ac:dyDescent="0.25"/>
    <row r="16575" ht="15" customHeight="1" x14ac:dyDescent="0.25"/>
    <row r="16576" ht="15" customHeight="1" x14ac:dyDescent="0.25"/>
    <row r="16577" ht="15" customHeight="1" x14ac:dyDescent="0.25"/>
    <row r="16578" ht="15" customHeight="1" x14ac:dyDescent="0.25"/>
    <row r="16579" ht="15" customHeight="1" x14ac:dyDescent="0.25"/>
    <row r="16580" ht="15" customHeight="1" x14ac:dyDescent="0.25"/>
    <row r="16581" ht="15" customHeight="1" x14ac:dyDescent="0.25"/>
    <row r="16582" ht="15" customHeight="1" x14ac:dyDescent="0.25"/>
    <row r="16583" ht="15" customHeight="1" x14ac:dyDescent="0.25"/>
    <row r="16584" ht="15" customHeight="1" x14ac:dyDescent="0.25"/>
    <row r="16585" ht="15" customHeight="1" x14ac:dyDescent="0.25"/>
    <row r="16586" ht="15" customHeight="1" x14ac:dyDescent="0.25"/>
    <row r="16587" ht="15" customHeight="1" x14ac:dyDescent="0.25"/>
    <row r="16588" ht="15" customHeight="1" x14ac:dyDescent="0.25"/>
    <row r="16589" ht="15" customHeight="1" x14ac:dyDescent="0.25"/>
    <row r="16590" ht="15" customHeight="1" x14ac:dyDescent="0.25"/>
    <row r="16591" ht="15" customHeight="1" x14ac:dyDescent="0.25"/>
    <row r="16592" ht="15" customHeight="1" x14ac:dyDescent="0.25"/>
    <row r="16593" ht="15" customHeight="1" x14ac:dyDescent="0.25"/>
    <row r="16594" ht="15" customHeight="1" x14ac:dyDescent="0.25"/>
    <row r="16595" ht="15" customHeight="1" x14ac:dyDescent="0.25"/>
    <row r="16596" ht="15" customHeight="1" x14ac:dyDescent="0.25"/>
    <row r="16597" ht="15" customHeight="1" x14ac:dyDescent="0.25"/>
    <row r="16598" ht="15" customHeight="1" x14ac:dyDescent="0.25"/>
    <row r="16599" ht="15" customHeight="1" x14ac:dyDescent="0.25"/>
    <row r="16600" ht="15" customHeight="1" x14ac:dyDescent="0.25"/>
    <row r="16601" ht="15" customHeight="1" x14ac:dyDescent="0.25"/>
    <row r="16602" ht="15" customHeight="1" x14ac:dyDescent="0.25"/>
    <row r="16603" ht="15" customHeight="1" x14ac:dyDescent="0.25"/>
    <row r="16604" ht="15" customHeight="1" x14ac:dyDescent="0.25"/>
    <row r="16605" ht="15" customHeight="1" x14ac:dyDescent="0.25"/>
    <row r="16606" ht="15" customHeight="1" x14ac:dyDescent="0.25"/>
    <row r="16607" ht="15" customHeight="1" x14ac:dyDescent="0.25"/>
    <row r="16608" ht="15" customHeight="1" x14ac:dyDescent="0.25"/>
    <row r="16609" ht="15" customHeight="1" x14ac:dyDescent="0.25"/>
    <row r="16610" ht="15" customHeight="1" x14ac:dyDescent="0.25"/>
    <row r="16611" ht="15" customHeight="1" x14ac:dyDescent="0.25"/>
    <row r="16612" ht="15" customHeight="1" x14ac:dyDescent="0.25"/>
    <row r="16613" ht="15" customHeight="1" x14ac:dyDescent="0.25"/>
    <row r="16614" ht="15" customHeight="1" x14ac:dyDescent="0.25"/>
    <row r="16615" ht="15" customHeight="1" x14ac:dyDescent="0.25"/>
    <row r="16616" ht="15" customHeight="1" x14ac:dyDescent="0.25"/>
    <row r="16617" ht="15" customHeight="1" x14ac:dyDescent="0.25"/>
    <row r="16618" ht="15" customHeight="1" x14ac:dyDescent="0.25"/>
    <row r="16619" ht="15" customHeight="1" x14ac:dyDescent="0.25"/>
    <row r="16620" ht="15" customHeight="1" x14ac:dyDescent="0.25"/>
    <row r="16621" ht="15" customHeight="1" x14ac:dyDescent="0.25"/>
    <row r="16622" ht="15" customHeight="1" x14ac:dyDescent="0.25"/>
    <row r="16623" ht="15" customHeight="1" x14ac:dyDescent="0.25"/>
    <row r="16624" ht="15" customHeight="1" x14ac:dyDescent="0.25"/>
    <row r="16625" ht="15" customHeight="1" x14ac:dyDescent="0.25"/>
    <row r="16626" ht="15" customHeight="1" x14ac:dyDescent="0.25"/>
    <row r="16627" ht="15" customHeight="1" x14ac:dyDescent="0.25"/>
    <row r="16628" ht="15" customHeight="1" x14ac:dyDescent="0.25"/>
    <row r="16629" ht="15" customHeight="1" x14ac:dyDescent="0.25"/>
    <row r="16630" ht="15" customHeight="1" x14ac:dyDescent="0.25"/>
    <row r="16631" ht="15" customHeight="1" x14ac:dyDescent="0.25"/>
    <row r="16632" ht="15" customHeight="1" x14ac:dyDescent="0.25"/>
    <row r="16633" ht="15" customHeight="1" x14ac:dyDescent="0.25"/>
    <row r="16634" ht="15" customHeight="1" x14ac:dyDescent="0.25"/>
    <row r="16635" ht="15" customHeight="1" x14ac:dyDescent="0.25"/>
    <row r="16636" ht="15" customHeight="1" x14ac:dyDescent="0.25"/>
    <row r="16637" ht="15" customHeight="1" x14ac:dyDescent="0.25"/>
    <row r="16638" ht="15" customHeight="1" x14ac:dyDescent="0.25"/>
    <row r="16639" ht="15" customHeight="1" x14ac:dyDescent="0.25"/>
    <row r="16640" ht="15" customHeight="1" x14ac:dyDescent="0.25"/>
    <row r="16641" ht="15" customHeight="1" x14ac:dyDescent="0.25"/>
    <row r="16642" ht="15" customHeight="1" x14ac:dyDescent="0.25"/>
    <row r="16643" ht="15" customHeight="1" x14ac:dyDescent="0.25"/>
    <row r="16644" ht="15" customHeight="1" x14ac:dyDescent="0.25"/>
    <row r="16645" ht="15" customHeight="1" x14ac:dyDescent="0.25"/>
    <row r="16646" ht="15" customHeight="1" x14ac:dyDescent="0.25"/>
    <row r="16647" ht="15" customHeight="1" x14ac:dyDescent="0.25"/>
    <row r="16648" ht="15" customHeight="1" x14ac:dyDescent="0.25"/>
    <row r="16649" ht="15" customHeight="1" x14ac:dyDescent="0.25"/>
    <row r="16650" ht="15" customHeight="1" x14ac:dyDescent="0.25"/>
    <row r="16651" ht="15" customHeight="1" x14ac:dyDescent="0.25"/>
    <row r="16652" ht="15" customHeight="1" x14ac:dyDescent="0.25"/>
    <row r="16653" ht="15" customHeight="1" x14ac:dyDescent="0.25"/>
    <row r="16654" ht="15" customHeight="1" x14ac:dyDescent="0.25"/>
    <row r="16655" ht="15" customHeight="1" x14ac:dyDescent="0.25"/>
    <row r="16656" ht="15" customHeight="1" x14ac:dyDescent="0.25"/>
    <row r="16657" ht="15" customHeight="1" x14ac:dyDescent="0.25"/>
    <row r="16658" ht="15" customHeight="1" x14ac:dyDescent="0.25"/>
    <row r="16659" ht="15" customHeight="1" x14ac:dyDescent="0.25"/>
    <row r="16660" ht="15" customHeight="1" x14ac:dyDescent="0.25"/>
    <row r="16661" ht="15" customHeight="1" x14ac:dyDescent="0.25"/>
    <row r="16662" ht="15" customHeight="1" x14ac:dyDescent="0.25"/>
    <row r="16663" ht="15" customHeight="1" x14ac:dyDescent="0.25"/>
    <row r="16664" ht="15" customHeight="1" x14ac:dyDescent="0.25"/>
    <row r="16665" ht="15" customHeight="1" x14ac:dyDescent="0.25"/>
    <row r="16666" ht="15" customHeight="1" x14ac:dyDescent="0.25"/>
    <row r="16667" ht="15" customHeight="1" x14ac:dyDescent="0.25"/>
    <row r="16668" ht="15" customHeight="1" x14ac:dyDescent="0.25"/>
    <row r="16669" ht="15" customHeight="1" x14ac:dyDescent="0.25"/>
    <row r="16670" ht="15" customHeight="1" x14ac:dyDescent="0.25"/>
    <row r="16671" ht="15" customHeight="1" x14ac:dyDescent="0.25"/>
    <row r="16672" ht="15" customHeight="1" x14ac:dyDescent="0.25"/>
    <row r="16673" ht="15" customHeight="1" x14ac:dyDescent="0.25"/>
    <row r="16674" ht="15" customHeight="1" x14ac:dyDescent="0.25"/>
    <row r="16675" ht="15" customHeight="1" x14ac:dyDescent="0.25"/>
    <row r="16676" ht="15" customHeight="1" x14ac:dyDescent="0.25"/>
    <row r="16677" ht="15" customHeight="1" x14ac:dyDescent="0.25"/>
    <row r="16678" ht="15" customHeight="1" x14ac:dyDescent="0.25"/>
    <row r="16679" ht="15" customHeight="1" x14ac:dyDescent="0.25"/>
    <row r="16680" ht="15" customHeight="1" x14ac:dyDescent="0.25"/>
    <row r="16681" ht="15" customHeight="1" x14ac:dyDescent="0.25"/>
    <row r="16682" ht="15" customHeight="1" x14ac:dyDescent="0.25"/>
    <row r="16683" ht="15" customHeight="1" x14ac:dyDescent="0.25"/>
    <row r="16684" ht="15" customHeight="1" x14ac:dyDescent="0.25"/>
    <row r="16685" ht="15" customHeight="1" x14ac:dyDescent="0.25"/>
    <row r="16686" ht="15" customHeight="1" x14ac:dyDescent="0.25"/>
    <row r="16687" ht="15" customHeight="1" x14ac:dyDescent="0.25"/>
    <row r="16688" ht="15" customHeight="1" x14ac:dyDescent="0.25"/>
    <row r="16689" ht="15" customHeight="1" x14ac:dyDescent="0.25"/>
    <row r="16690" ht="15" customHeight="1" x14ac:dyDescent="0.25"/>
    <row r="16691" ht="15" customHeight="1" x14ac:dyDescent="0.25"/>
    <row r="16692" ht="15" customHeight="1" x14ac:dyDescent="0.25"/>
    <row r="16693" ht="15" customHeight="1" x14ac:dyDescent="0.25"/>
    <row r="16694" ht="15" customHeight="1" x14ac:dyDescent="0.25"/>
    <row r="16695" ht="15" customHeight="1" x14ac:dyDescent="0.25"/>
    <row r="16696" ht="15" customHeight="1" x14ac:dyDescent="0.25"/>
    <row r="16697" ht="15" customHeight="1" x14ac:dyDescent="0.25"/>
    <row r="16698" ht="15" customHeight="1" x14ac:dyDescent="0.25"/>
    <row r="16699" ht="15" customHeight="1" x14ac:dyDescent="0.25"/>
    <row r="16700" ht="15" customHeight="1" x14ac:dyDescent="0.25"/>
    <row r="16701" ht="15" customHeight="1" x14ac:dyDescent="0.25"/>
    <row r="16702" ht="15" customHeight="1" x14ac:dyDescent="0.25"/>
    <row r="16703" ht="15" customHeight="1" x14ac:dyDescent="0.25"/>
    <row r="16704" ht="15" customHeight="1" x14ac:dyDescent="0.25"/>
    <row r="16705" ht="15" customHeight="1" x14ac:dyDescent="0.25"/>
    <row r="16706" ht="15" customHeight="1" x14ac:dyDescent="0.25"/>
    <row r="16707" ht="15" customHeight="1" x14ac:dyDescent="0.25"/>
    <row r="16708" ht="15" customHeight="1" x14ac:dyDescent="0.25"/>
    <row r="16709" ht="15" customHeight="1" x14ac:dyDescent="0.25"/>
    <row r="16710" ht="15" customHeight="1" x14ac:dyDescent="0.25"/>
    <row r="16711" ht="15" customHeight="1" x14ac:dyDescent="0.25"/>
    <row r="16712" ht="15" customHeight="1" x14ac:dyDescent="0.25"/>
    <row r="16713" ht="15" customHeight="1" x14ac:dyDescent="0.25"/>
    <row r="16714" ht="15" customHeight="1" x14ac:dyDescent="0.25"/>
    <row r="16715" ht="15" customHeight="1" x14ac:dyDescent="0.25"/>
    <row r="16716" ht="15" customHeight="1" x14ac:dyDescent="0.25"/>
    <row r="16717" ht="15" customHeight="1" x14ac:dyDescent="0.25"/>
    <row r="16718" ht="15" customHeight="1" x14ac:dyDescent="0.25"/>
    <row r="16719" ht="15" customHeight="1" x14ac:dyDescent="0.25"/>
    <row r="16720" ht="15" customHeight="1" x14ac:dyDescent="0.25"/>
    <row r="16721" ht="15" customHeight="1" x14ac:dyDescent="0.25"/>
    <row r="16722" ht="15" customHeight="1" x14ac:dyDescent="0.25"/>
    <row r="16723" ht="15" customHeight="1" x14ac:dyDescent="0.25"/>
    <row r="16724" ht="15" customHeight="1" x14ac:dyDescent="0.25"/>
    <row r="16725" ht="15" customHeight="1" x14ac:dyDescent="0.25"/>
    <row r="16726" ht="15" customHeight="1" x14ac:dyDescent="0.25"/>
    <row r="16727" ht="15" customHeight="1" x14ac:dyDescent="0.25"/>
    <row r="16728" ht="15" customHeight="1" x14ac:dyDescent="0.25"/>
    <row r="16729" ht="15" customHeight="1" x14ac:dyDescent="0.25"/>
    <row r="16730" ht="15" customHeight="1" x14ac:dyDescent="0.25"/>
    <row r="16731" ht="15" customHeight="1" x14ac:dyDescent="0.25"/>
    <row r="16732" ht="15" customHeight="1" x14ac:dyDescent="0.25"/>
    <row r="16733" ht="15" customHeight="1" x14ac:dyDescent="0.25"/>
    <row r="16734" ht="15" customHeight="1" x14ac:dyDescent="0.25"/>
    <row r="16735" ht="15" customHeight="1" x14ac:dyDescent="0.25"/>
    <row r="16736" ht="15" customHeight="1" x14ac:dyDescent="0.25"/>
    <row r="16737" ht="15" customHeight="1" x14ac:dyDescent="0.25"/>
    <row r="16738" ht="15" customHeight="1" x14ac:dyDescent="0.25"/>
    <row r="16739" ht="15" customHeight="1" x14ac:dyDescent="0.25"/>
    <row r="16740" ht="15" customHeight="1" x14ac:dyDescent="0.25"/>
    <row r="16741" ht="15" customHeight="1" x14ac:dyDescent="0.25"/>
    <row r="16742" ht="15" customHeight="1" x14ac:dyDescent="0.25"/>
    <row r="16743" ht="15" customHeight="1" x14ac:dyDescent="0.25"/>
    <row r="16744" ht="15" customHeight="1" x14ac:dyDescent="0.25"/>
    <row r="16745" ht="15" customHeight="1" x14ac:dyDescent="0.25"/>
    <row r="16746" ht="15" customHeight="1" x14ac:dyDescent="0.25"/>
    <row r="16747" ht="15" customHeight="1" x14ac:dyDescent="0.25"/>
    <row r="16748" ht="15" customHeight="1" x14ac:dyDescent="0.25"/>
    <row r="16749" ht="15" customHeight="1" x14ac:dyDescent="0.25"/>
    <row r="16750" ht="15" customHeight="1" x14ac:dyDescent="0.25"/>
    <row r="16751" ht="15" customHeight="1" x14ac:dyDescent="0.25"/>
    <row r="16752" ht="15" customHeight="1" x14ac:dyDescent="0.25"/>
    <row r="16753" ht="15" customHeight="1" x14ac:dyDescent="0.25"/>
    <row r="16754" ht="15" customHeight="1" x14ac:dyDescent="0.25"/>
    <row r="16755" ht="15" customHeight="1" x14ac:dyDescent="0.25"/>
    <row r="16756" ht="15" customHeight="1" x14ac:dyDescent="0.25"/>
    <row r="16757" ht="15" customHeight="1" x14ac:dyDescent="0.25"/>
    <row r="16758" ht="15" customHeight="1" x14ac:dyDescent="0.25"/>
    <row r="16759" ht="15" customHeight="1" x14ac:dyDescent="0.25"/>
    <row r="16760" ht="15" customHeight="1" x14ac:dyDescent="0.25"/>
    <row r="16761" ht="15" customHeight="1" x14ac:dyDescent="0.25"/>
    <row r="16762" ht="15" customHeight="1" x14ac:dyDescent="0.25"/>
    <row r="16763" ht="15" customHeight="1" x14ac:dyDescent="0.25"/>
    <row r="16764" ht="15" customHeight="1" x14ac:dyDescent="0.25"/>
    <row r="16765" ht="15" customHeight="1" x14ac:dyDescent="0.25"/>
    <row r="16766" ht="15" customHeight="1" x14ac:dyDescent="0.25"/>
    <row r="16767" ht="15" customHeight="1" x14ac:dyDescent="0.25"/>
    <row r="16768" ht="15" customHeight="1" x14ac:dyDescent="0.25"/>
    <row r="16769" ht="15" customHeight="1" x14ac:dyDescent="0.25"/>
    <row r="16770" ht="15" customHeight="1" x14ac:dyDescent="0.25"/>
    <row r="16771" ht="15" customHeight="1" x14ac:dyDescent="0.25"/>
    <row r="16772" ht="15" customHeight="1" x14ac:dyDescent="0.25"/>
    <row r="16773" ht="15" customHeight="1" x14ac:dyDescent="0.25"/>
    <row r="16774" ht="15" customHeight="1" x14ac:dyDescent="0.25"/>
    <row r="16775" ht="15" customHeight="1" x14ac:dyDescent="0.25"/>
    <row r="16776" ht="15" customHeight="1" x14ac:dyDescent="0.25"/>
    <row r="16777" ht="15" customHeight="1" x14ac:dyDescent="0.25"/>
    <row r="16778" ht="15" customHeight="1" x14ac:dyDescent="0.25"/>
    <row r="16779" ht="15" customHeight="1" x14ac:dyDescent="0.25"/>
    <row r="16780" ht="15" customHeight="1" x14ac:dyDescent="0.25"/>
    <row r="16781" ht="15" customHeight="1" x14ac:dyDescent="0.25"/>
    <row r="16782" ht="15" customHeight="1" x14ac:dyDescent="0.25"/>
    <row r="16783" ht="15" customHeight="1" x14ac:dyDescent="0.25"/>
    <row r="16784" ht="15" customHeight="1" x14ac:dyDescent="0.25"/>
    <row r="16785" ht="15" customHeight="1" x14ac:dyDescent="0.25"/>
    <row r="16786" ht="15" customHeight="1" x14ac:dyDescent="0.25"/>
    <row r="16787" ht="15" customHeight="1" x14ac:dyDescent="0.25"/>
    <row r="16788" ht="15" customHeight="1" x14ac:dyDescent="0.25"/>
    <row r="16789" ht="15" customHeight="1" x14ac:dyDescent="0.25"/>
    <row r="16790" ht="15" customHeight="1" x14ac:dyDescent="0.25"/>
    <row r="16791" ht="15" customHeight="1" x14ac:dyDescent="0.25"/>
    <row r="16792" ht="15" customHeight="1" x14ac:dyDescent="0.25"/>
    <row r="16793" ht="15" customHeight="1" x14ac:dyDescent="0.25"/>
    <row r="16794" ht="15" customHeight="1" x14ac:dyDescent="0.25"/>
    <row r="16795" ht="15" customHeight="1" x14ac:dyDescent="0.25"/>
    <row r="16796" ht="15" customHeight="1" x14ac:dyDescent="0.25"/>
    <row r="16797" ht="15" customHeight="1" x14ac:dyDescent="0.25"/>
    <row r="16798" ht="15" customHeight="1" x14ac:dyDescent="0.25"/>
    <row r="16799" ht="15" customHeight="1" x14ac:dyDescent="0.25"/>
    <row r="16800" ht="15" customHeight="1" x14ac:dyDescent="0.25"/>
    <row r="16801" ht="15" customHeight="1" x14ac:dyDescent="0.25"/>
    <row r="16802" ht="15" customHeight="1" x14ac:dyDescent="0.25"/>
    <row r="16803" ht="15" customHeight="1" x14ac:dyDescent="0.25"/>
    <row r="16804" ht="15" customHeight="1" x14ac:dyDescent="0.25"/>
    <row r="16805" ht="15" customHeight="1" x14ac:dyDescent="0.25"/>
    <row r="16806" ht="15" customHeight="1" x14ac:dyDescent="0.25"/>
    <row r="16807" ht="15" customHeight="1" x14ac:dyDescent="0.25"/>
    <row r="16808" ht="15" customHeight="1" x14ac:dyDescent="0.25"/>
    <row r="16809" ht="15" customHeight="1" x14ac:dyDescent="0.25"/>
    <row r="16810" ht="15" customHeight="1" x14ac:dyDescent="0.25"/>
    <row r="16811" ht="15" customHeight="1" x14ac:dyDescent="0.25"/>
    <row r="16812" ht="15" customHeight="1" x14ac:dyDescent="0.25"/>
    <row r="16813" ht="15" customHeight="1" x14ac:dyDescent="0.25"/>
    <row r="16814" ht="15" customHeight="1" x14ac:dyDescent="0.25"/>
    <row r="16815" ht="15" customHeight="1" x14ac:dyDescent="0.25"/>
    <row r="16816" ht="15" customHeight="1" x14ac:dyDescent="0.25"/>
    <row r="16817" ht="15" customHeight="1" x14ac:dyDescent="0.25"/>
    <row r="16818" ht="15" customHeight="1" x14ac:dyDescent="0.25"/>
    <row r="16819" ht="15" customHeight="1" x14ac:dyDescent="0.25"/>
    <row r="16820" ht="15" customHeight="1" x14ac:dyDescent="0.25"/>
    <row r="16821" ht="15" customHeight="1" x14ac:dyDescent="0.25"/>
    <row r="16822" ht="15" customHeight="1" x14ac:dyDescent="0.25"/>
    <row r="16823" ht="15" customHeight="1" x14ac:dyDescent="0.25"/>
    <row r="16824" ht="15" customHeight="1" x14ac:dyDescent="0.25"/>
    <row r="16825" ht="15" customHeight="1" x14ac:dyDescent="0.25"/>
    <row r="16826" ht="15" customHeight="1" x14ac:dyDescent="0.25"/>
    <row r="16827" ht="15" customHeight="1" x14ac:dyDescent="0.25"/>
    <row r="16828" ht="15" customHeight="1" x14ac:dyDescent="0.25"/>
    <row r="16829" ht="15" customHeight="1" x14ac:dyDescent="0.25"/>
    <row r="16830" ht="15" customHeight="1" x14ac:dyDescent="0.25"/>
    <row r="16831" ht="15" customHeight="1" x14ac:dyDescent="0.25"/>
    <row r="16832" ht="15" customHeight="1" x14ac:dyDescent="0.25"/>
    <row r="16833" ht="15" customHeight="1" x14ac:dyDescent="0.25"/>
    <row r="16834" ht="15" customHeight="1" x14ac:dyDescent="0.25"/>
    <row r="16835" ht="15" customHeight="1" x14ac:dyDescent="0.25"/>
    <row r="16836" ht="15" customHeight="1" x14ac:dyDescent="0.25"/>
    <row r="16837" ht="15" customHeight="1" x14ac:dyDescent="0.25"/>
    <row r="16838" ht="15" customHeight="1" x14ac:dyDescent="0.25"/>
    <row r="16839" ht="15" customHeight="1" x14ac:dyDescent="0.25"/>
    <row r="16840" ht="15" customHeight="1" x14ac:dyDescent="0.25"/>
    <row r="16841" ht="15" customHeight="1" x14ac:dyDescent="0.25"/>
    <row r="16842" ht="15" customHeight="1" x14ac:dyDescent="0.25"/>
    <row r="16843" ht="15" customHeight="1" x14ac:dyDescent="0.25"/>
    <row r="16844" ht="15" customHeight="1" x14ac:dyDescent="0.25"/>
    <row r="16845" ht="15" customHeight="1" x14ac:dyDescent="0.25"/>
    <row r="16846" ht="15" customHeight="1" x14ac:dyDescent="0.25"/>
    <row r="16847" ht="15" customHeight="1" x14ac:dyDescent="0.25"/>
    <row r="16848" ht="15" customHeight="1" x14ac:dyDescent="0.25"/>
    <row r="16849" ht="15" customHeight="1" x14ac:dyDescent="0.25"/>
    <row r="16850" ht="15" customHeight="1" x14ac:dyDescent="0.25"/>
    <row r="16851" ht="15" customHeight="1" x14ac:dyDescent="0.25"/>
    <row r="16852" ht="15" customHeight="1" x14ac:dyDescent="0.25"/>
    <row r="16853" ht="15" customHeight="1" x14ac:dyDescent="0.25"/>
    <row r="16854" ht="15" customHeight="1" x14ac:dyDescent="0.25"/>
    <row r="16855" ht="15" customHeight="1" x14ac:dyDescent="0.25"/>
    <row r="16856" ht="15" customHeight="1" x14ac:dyDescent="0.25"/>
    <row r="16857" ht="15" customHeight="1" x14ac:dyDescent="0.25"/>
    <row r="16858" ht="15" customHeight="1" x14ac:dyDescent="0.25"/>
    <row r="16859" ht="15" customHeight="1" x14ac:dyDescent="0.25"/>
    <row r="16860" ht="15" customHeight="1" x14ac:dyDescent="0.25"/>
    <row r="16861" ht="15" customHeight="1" x14ac:dyDescent="0.25"/>
    <row r="16862" ht="15" customHeight="1" x14ac:dyDescent="0.25"/>
    <row r="16863" ht="15" customHeight="1" x14ac:dyDescent="0.25"/>
    <row r="16864" ht="15" customHeight="1" x14ac:dyDescent="0.25"/>
    <row r="16865" ht="15" customHeight="1" x14ac:dyDescent="0.25"/>
    <row r="16866" ht="15" customHeight="1" x14ac:dyDescent="0.25"/>
    <row r="16867" ht="15" customHeight="1" x14ac:dyDescent="0.25"/>
    <row r="16868" ht="15" customHeight="1" x14ac:dyDescent="0.25"/>
    <row r="16869" ht="15" customHeight="1" x14ac:dyDescent="0.25"/>
    <row r="16870" ht="15" customHeight="1" x14ac:dyDescent="0.25"/>
    <row r="16871" ht="15" customHeight="1" x14ac:dyDescent="0.25"/>
    <row r="16872" ht="15" customHeight="1" x14ac:dyDescent="0.25"/>
    <row r="16873" ht="15" customHeight="1" x14ac:dyDescent="0.25"/>
    <row r="16874" ht="15" customHeight="1" x14ac:dyDescent="0.25"/>
    <row r="16875" ht="15" customHeight="1" x14ac:dyDescent="0.25"/>
    <row r="16876" ht="15" customHeight="1" x14ac:dyDescent="0.25"/>
    <row r="16877" ht="15" customHeight="1" x14ac:dyDescent="0.25"/>
    <row r="16878" ht="15" customHeight="1" x14ac:dyDescent="0.25"/>
    <row r="16879" ht="15" customHeight="1" x14ac:dyDescent="0.25"/>
    <row r="16880" ht="15" customHeight="1" x14ac:dyDescent="0.25"/>
    <row r="16881" ht="15" customHeight="1" x14ac:dyDescent="0.25"/>
    <row r="16882" ht="15" customHeight="1" x14ac:dyDescent="0.25"/>
    <row r="16883" ht="15" customHeight="1" x14ac:dyDescent="0.25"/>
    <row r="16884" ht="15" customHeight="1" x14ac:dyDescent="0.25"/>
    <row r="16885" ht="15" customHeight="1" x14ac:dyDescent="0.25"/>
    <row r="16886" ht="15" customHeight="1" x14ac:dyDescent="0.25"/>
    <row r="16887" ht="15" customHeight="1" x14ac:dyDescent="0.25"/>
    <row r="16888" ht="15" customHeight="1" x14ac:dyDescent="0.25"/>
    <row r="16889" ht="15" customHeight="1" x14ac:dyDescent="0.25"/>
    <row r="16890" ht="15" customHeight="1" x14ac:dyDescent="0.25"/>
    <row r="16891" ht="15" customHeight="1" x14ac:dyDescent="0.25"/>
    <row r="16892" ht="15" customHeight="1" x14ac:dyDescent="0.25"/>
    <row r="16893" ht="15" customHeight="1" x14ac:dyDescent="0.25"/>
    <row r="16894" ht="15" customHeight="1" x14ac:dyDescent="0.25"/>
    <row r="16895" ht="15" customHeight="1" x14ac:dyDescent="0.25"/>
    <row r="16896" ht="15" customHeight="1" x14ac:dyDescent="0.25"/>
    <row r="16897" ht="15" customHeight="1" x14ac:dyDescent="0.25"/>
    <row r="16898" ht="15" customHeight="1" x14ac:dyDescent="0.25"/>
    <row r="16899" ht="15" customHeight="1" x14ac:dyDescent="0.25"/>
    <row r="16900" ht="15" customHeight="1" x14ac:dyDescent="0.25"/>
    <row r="16901" ht="15" customHeight="1" x14ac:dyDescent="0.25"/>
    <row r="16902" ht="15" customHeight="1" x14ac:dyDescent="0.25"/>
    <row r="16903" ht="15" customHeight="1" x14ac:dyDescent="0.25"/>
    <row r="16904" ht="15" customHeight="1" x14ac:dyDescent="0.25"/>
    <row r="16905" ht="15" customHeight="1" x14ac:dyDescent="0.25"/>
    <row r="16906" ht="15" customHeight="1" x14ac:dyDescent="0.25"/>
    <row r="16907" ht="15" customHeight="1" x14ac:dyDescent="0.25"/>
    <row r="16908" ht="15" customHeight="1" x14ac:dyDescent="0.25"/>
    <row r="16909" ht="15" customHeight="1" x14ac:dyDescent="0.25"/>
    <row r="16910" ht="15" customHeight="1" x14ac:dyDescent="0.25"/>
    <row r="16911" ht="15" customHeight="1" x14ac:dyDescent="0.25"/>
    <row r="16912" ht="15" customHeight="1" x14ac:dyDescent="0.25"/>
    <row r="16913" ht="15" customHeight="1" x14ac:dyDescent="0.25"/>
    <row r="16914" ht="15" customHeight="1" x14ac:dyDescent="0.25"/>
    <row r="16915" ht="15" customHeight="1" x14ac:dyDescent="0.25"/>
    <row r="16916" ht="15" customHeight="1" x14ac:dyDescent="0.25"/>
    <row r="16917" ht="15" customHeight="1" x14ac:dyDescent="0.25"/>
    <row r="16918" ht="15" customHeight="1" x14ac:dyDescent="0.25"/>
    <row r="16919" ht="15" customHeight="1" x14ac:dyDescent="0.25"/>
    <row r="16920" ht="15" customHeight="1" x14ac:dyDescent="0.25"/>
    <row r="16921" ht="15" customHeight="1" x14ac:dyDescent="0.25"/>
    <row r="16922" ht="15" customHeight="1" x14ac:dyDescent="0.25"/>
    <row r="16923" ht="15" customHeight="1" x14ac:dyDescent="0.25"/>
    <row r="16924" ht="15" customHeight="1" x14ac:dyDescent="0.25"/>
    <row r="16925" ht="15" customHeight="1" x14ac:dyDescent="0.25"/>
    <row r="16926" ht="15" customHeight="1" x14ac:dyDescent="0.25"/>
    <row r="16927" ht="15" customHeight="1" x14ac:dyDescent="0.25"/>
    <row r="16928" ht="15" customHeight="1" x14ac:dyDescent="0.25"/>
    <row r="16929" ht="15" customHeight="1" x14ac:dyDescent="0.25"/>
    <row r="16930" ht="15" customHeight="1" x14ac:dyDescent="0.25"/>
    <row r="16931" ht="15" customHeight="1" x14ac:dyDescent="0.25"/>
    <row r="16932" ht="15" customHeight="1" x14ac:dyDescent="0.25"/>
    <row r="16933" ht="15" customHeight="1" x14ac:dyDescent="0.25"/>
    <row r="16934" ht="15" customHeight="1" x14ac:dyDescent="0.25"/>
    <row r="16935" ht="15" customHeight="1" x14ac:dyDescent="0.25"/>
    <row r="16936" ht="15" customHeight="1" x14ac:dyDescent="0.25"/>
    <row r="16937" ht="15" customHeight="1" x14ac:dyDescent="0.25"/>
    <row r="16938" ht="15" customHeight="1" x14ac:dyDescent="0.25"/>
    <row r="16939" ht="15" customHeight="1" x14ac:dyDescent="0.25"/>
    <row r="16940" ht="15" customHeight="1" x14ac:dyDescent="0.25"/>
    <row r="16941" ht="15" customHeight="1" x14ac:dyDescent="0.25"/>
    <row r="16942" ht="15" customHeight="1" x14ac:dyDescent="0.25"/>
    <row r="16943" ht="15" customHeight="1" x14ac:dyDescent="0.25"/>
    <row r="16944" ht="15" customHeight="1" x14ac:dyDescent="0.25"/>
    <row r="16945" ht="15" customHeight="1" x14ac:dyDescent="0.25"/>
    <row r="16946" ht="15" customHeight="1" x14ac:dyDescent="0.25"/>
    <row r="16947" ht="15" customHeight="1" x14ac:dyDescent="0.25"/>
    <row r="16948" ht="15" customHeight="1" x14ac:dyDescent="0.25"/>
    <row r="16949" ht="15" customHeight="1" x14ac:dyDescent="0.25"/>
    <row r="16950" ht="15" customHeight="1" x14ac:dyDescent="0.25"/>
    <row r="16951" ht="15" customHeight="1" x14ac:dyDescent="0.25"/>
    <row r="16952" ht="15" customHeight="1" x14ac:dyDescent="0.25"/>
    <row r="16953" ht="15" customHeight="1" x14ac:dyDescent="0.25"/>
    <row r="16954" ht="15" customHeight="1" x14ac:dyDescent="0.25"/>
    <row r="16955" ht="15" customHeight="1" x14ac:dyDescent="0.25"/>
    <row r="16956" ht="15" customHeight="1" x14ac:dyDescent="0.25"/>
    <row r="16957" ht="15" customHeight="1" x14ac:dyDescent="0.25"/>
    <row r="16958" ht="15" customHeight="1" x14ac:dyDescent="0.25"/>
    <row r="16959" ht="15" customHeight="1" x14ac:dyDescent="0.25"/>
    <row r="16960" ht="15" customHeight="1" x14ac:dyDescent="0.25"/>
    <row r="16961" ht="15" customHeight="1" x14ac:dyDescent="0.25"/>
    <row r="16962" ht="15" customHeight="1" x14ac:dyDescent="0.25"/>
    <row r="16963" ht="15" customHeight="1" x14ac:dyDescent="0.25"/>
    <row r="16964" ht="15" customHeight="1" x14ac:dyDescent="0.25"/>
    <row r="16965" ht="15" customHeight="1" x14ac:dyDescent="0.25"/>
    <row r="16966" ht="15" customHeight="1" x14ac:dyDescent="0.25"/>
    <row r="16967" ht="15" customHeight="1" x14ac:dyDescent="0.25"/>
    <row r="16968" ht="15" customHeight="1" x14ac:dyDescent="0.25"/>
    <row r="16969" ht="15" customHeight="1" x14ac:dyDescent="0.25"/>
    <row r="16970" ht="15" customHeight="1" x14ac:dyDescent="0.25"/>
    <row r="16971" ht="15" customHeight="1" x14ac:dyDescent="0.25"/>
    <row r="16972" ht="15" customHeight="1" x14ac:dyDescent="0.25"/>
    <row r="16973" ht="15" customHeight="1" x14ac:dyDescent="0.25"/>
    <row r="16974" ht="15" customHeight="1" x14ac:dyDescent="0.25"/>
    <row r="16975" ht="15" customHeight="1" x14ac:dyDescent="0.25"/>
    <row r="16976" ht="15" customHeight="1" x14ac:dyDescent="0.25"/>
    <row r="16977" ht="15" customHeight="1" x14ac:dyDescent="0.25"/>
    <row r="16978" ht="15" customHeight="1" x14ac:dyDescent="0.25"/>
    <row r="16979" ht="15" customHeight="1" x14ac:dyDescent="0.25"/>
    <row r="16980" ht="15" customHeight="1" x14ac:dyDescent="0.25"/>
    <row r="16981" ht="15" customHeight="1" x14ac:dyDescent="0.25"/>
    <row r="16982" ht="15" customHeight="1" x14ac:dyDescent="0.25"/>
    <row r="16983" ht="15" customHeight="1" x14ac:dyDescent="0.25"/>
    <row r="16984" ht="15" customHeight="1" x14ac:dyDescent="0.25"/>
    <row r="16985" ht="15" customHeight="1" x14ac:dyDescent="0.25"/>
    <row r="16986" ht="15" customHeight="1" x14ac:dyDescent="0.25"/>
    <row r="16987" ht="15" customHeight="1" x14ac:dyDescent="0.25"/>
    <row r="16988" ht="15" customHeight="1" x14ac:dyDescent="0.25"/>
    <row r="16989" ht="15" customHeight="1" x14ac:dyDescent="0.25"/>
    <row r="16990" ht="15" customHeight="1" x14ac:dyDescent="0.25"/>
    <row r="16991" ht="15" customHeight="1" x14ac:dyDescent="0.25"/>
    <row r="16992" ht="15" customHeight="1" x14ac:dyDescent="0.25"/>
    <row r="16993" ht="15" customHeight="1" x14ac:dyDescent="0.25"/>
    <row r="16994" ht="15" customHeight="1" x14ac:dyDescent="0.25"/>
    <row r="16995" ht="15" customHeight="1" x14ac:dyDescent="0.25"/>
    <row r="16996" ht="15" customHeight="1" x14ac:dyDescent="0.25"/>
    <row r="16997" ht="15" customHeight="1" x14ac:dyDescent="0.25"/>
    <row r="16998" ht="15" customHeight="1" x14ac:dyDescent="0.25"/>
    <row r="16999" ht="15" customHeight="1" x14ac:dyDescent="0.25"/>
    <row r="17000" ht="15" customHeight="1" x14ac:dyDescent="0.25"/>
    <row r="17001" ht="15" customHeight="1" x14ac:dyDescent="0.25"/>
    <row r="17002" ht="15" customHeight="1" x14ac:dyDescent="0.25"/>
    <row r="17003" ht="15" customHeight="1" x14ac:dyDescent="0.25"/>
    <row r="17004" ht="15" customHeight="1" x14ac:dyDescent="0.25"/>
    <row r="17005" ht="15" customHeight="1" x14ac:dyDescent="0.25"/>
    <row r="17006" ht="15" customHeight="1" x14ac:dyDescent="0.25"/>
    <row r="17007" ht="15" customHeight="1" x14ac:dyDescent="0.25"/>
    <row r="17008" ht="15" customHeight="1" x14ac:dyDescent="0.25"/>
    <row r="17009" ht="15" customHeight="1" x14ac:dyDescent="0.25"/>
    <row r="17010" ht="15" customHeight="1" x14ac:dyDescent="0.25"/>
    <row r="17011" ht="15" customHeight="1" x14ac:dyDescent="0.25"/>
    <row r="17012" ht="15" customHeight="1" x14ac:dyDescent="0.25"/>
    <row r="17013" ht="15" customHeight="1" x14ac:dyDescent="0.25"/>
    <row r="17014" ht="15" customHeight="1" x14ac:dyDescent="0.25"/>
    <row r="17015" ht="15" customHeight="1" x14ac:dyDescent="0.25"/>
    <row r="17016" ht="15" customHeight="1" x14ac:dyDescent="0.25"/>
    <row r="17017" ht="15" customHeight="1" x14ac:dyDescent="0.25"/>
    <row r="17018" ht="15" customHeight="1" x14ac:dyDescent="0.25"/>
    <row r="17019" ht="15" customHeight="1" x14ac:dyDescent="0.25"/>
    <row r="17020" ht="15" customHeight="1" x14ac:dyDescent="0.25"/>
    <row r="17021" ht="15" customHeight="1" x14ac:dyDescent="0.25"/>
    <row r="17022" ht="15" customHeight="1" x14ac:dyDescent="0.25"/>
    <row r="17023" ht="15" customHeight="1" x14ac:dyDescent="0.25"/>
    <row r="17024" ht="15" customHeight="1" x14ac:dyDescent="0.25"/>
    <row r="17025" ht="15" customHeight="1" x14ac:dyDescent="0.25"/>
    <row r="17026" ht="15" customHeight="1" x14ac:dyDescent="0.25"/>
    <row r="17027" ht="15" customHeight="1" x14ac:dyDescent="0.25"/>
    <row r="17028" ht="15" customHeight="1" x14ac:dyDescent="0.25"/>
    <row r="17029" ht="15" customHeight="1" x14ac:dyDescent="0.25"/>
    <row r="17030" ht="15" customHeight="1" x14ac:dyDescent="0.25"/>
    <row r="17031" ht="15" customHeight="1" x14ac:dyDescent="0.25"/>
    <row r="17032" ht="15" customHeight="1" x14ac:dyDescent="0.25"/>
    <row r="17033" ht="15" customHeight="1" x14ac:dyDescent="0.25"/>
    <row r="17034" ht="15" customHeight="1" x14ac:dyDescent="0.25"/>
    <row r="17035" ht="15" customHeight="1" x14ac:dyDescent="0.25"/>
    <row r="17036" ht="15" customHeight="1" x14ac:dyDescent="0.25"/>
    <row r="17037" ht="15" customHeight="1" x14ac:dyDescent="0.25"/>
    <row r="17038" ht="15" customHeight="1" x14ac:dyDescent="0.25"/>
    <row r="17039" ht="15" customHeight="1" x14ac:dyDescent="0.25"/>
    <row r="17040" ht="15" customHeight="1" x14ac:dyDescent="0.25"/>
    <row r="17041" ht="15" customHeight="1" x14ac:dyDescent="0.25"/>
    <row r="17042" ht="15" customHeight="1" x14ac:dyDescent="0.25"/>
    <row r="17043" ht="15" customHeight="1" x14ac:dyDescent="0.25"/>
    <row r="17044" ht="15" customHeight="1" x14ac:dyDescent="0.25"/>
    <row r="17045" ht="15" customHeight="1" x14ac:dyDescent="0.25"/>
    <row r="17046" ht="15" customHeight="1" x14ac:dyDescent="0.25"/>
    <row r="17047" ht="15" customHeight="1" x14ac:dyDescent="0.25"/>
    <row r="17048" ht="15" customHeight="1" x14ac:dyDescent="0.25"/>
    <row r="17049" ht="15" customHeight="1" x14ac:dyDescent="0.25"/>
    <row r="17050" ht="15" customHeight="1" x14ac:dyDescent="0.25"/>
    <row r="17051" ht="15" customHeight="1" x14ac:dyDescent="0.25"/>
    <row r="17052" ht="15" customHeight="1" x14ac:dyDescent="0.25"/>
    <row r="17053" ht="15" customHeight="1" x14ac:dyDescent="0.25"/>
    <row r="17054" ht="15" customHeight="1" x14ac:dyDescent="0.25"/>
    <row r="17055" ht="15" customHeight="1" x14ac:dyDescent="0.25"/>
    <row r="17056" ht="15" customHeight="1" x14ac:dyDescent="0.25"/>
    <row r="17057" ht="15" customHeight="1" x14ac:dyDescent="0.25"/>
    <row r="17058" ht="15" customHeight="1" x14ac:dyDescent="0.25"/>
    <row r="17059" ht="15" customHeight="1" x14ac:dyDescent="0.25"/>
    <row r="17060" ht="15" customHeight="1" x14ac:dyDescent="0.25"/>
    <row r="17061" ht="15" customHeight="1" x14ac:dyDescent="0.25"/>
    <row r="17062" ht="15" customHeight="1" x14ac:dyDescent="0.25"/>
    <row r="17063" ht="15" customHeight="1" x14ac:dyDescent="0.25"/>
    <row r="17064" ht="15" customHeight="1" x14ac:dyDescent="0.25"/>
    <row r="17065" ht="15" customHeight="1" x14ac:dyDescent="0.25"/>
    <row r="17066" ht="15" customHeight="1" x14ac:dyDescent="0.25"/>
    <row r="17067" ht="15" customHeight="1" x14ac:dyDescent="0.25"/>
    <row r="17068" ht="15" customHeight="1" x14ac:dyDescent="0.25"/>
    <row r="17069" ht="15" customHeight="1" x14ac:dyDescent="0.25"/>
    <row r="17070" ht="15" customHeight="1" x14ac:dyDescent="0.25"/>
    <row r="17071" ht="15" customHeight="1" x14ac:dyDescent="0.25"/>
    <row r="17072" ht="15" customHeight="1" x14ac:dyDescent="0.25"/>
    <row r="17073" ht="15" customHeight="1" x14ac:dyDescent="0.25"/>
    <row r="17074" ht="15" customHeight="1" x14ac:dyDescent="0.25"/>
    <row r="17075" ht="15" customHeight="1" x14ac:dyDescent="0.25"/>
    <row r="17076" ht="15" customHeight="1" x14ac:dyDescent="0.25"/>
    <row r="17077" ht="15" customHeight="1" x14ac:dyDescent="0.25"/>
    <row r="17078" ht="15" customHeight="1" x14ac:dyDescent="0.25"/>
    <row r="17079" ht="15" customHeight="1" x14ac:dyDescent="0.25"/>
    <row r="17080" ht="15" customHeight="1" x14ac:dyDescent="0.25"/>
    <row r="17081" ht="15" customHeight="1" x14ac:dyDescent="0.25"/>
    <row r="17082" ht="15" customHeight="1" x14ac:dyDescent="0.25"/>
    <row r="17083" ht="15" customHeight="1" x14ac:dyDescent="0.25"/>
    <row r="17084" ht="15" customHeight="1" x14ac:dyDescent="0.25"/>
    <row r="17085" ht="15" customHeight="1" x14ac:dyDescent="0.25"/>
    <row r="17086" ht="15" customHeight="1" x14ac:dyDescent="0.25"/>
    <row r="17087" ht="15" customHeight="1" x14ac:dyDescent="0.25"/>
    <row r="17088" ht="15" customHeight="1" x14ac:dyDescent="0.25"/>
    <row r="17089" ht="15" customHeight="1" x14ac:dyDescent="0.25"/>
    <row r="17090" ht="15" customHeight="1" x14ac:dyDescent="0.25"/>
    <row r="17091" ht="15" customHeight="1" x14ac:dyDescent="0.25"/>
    <row r="17092" ht="15" customHeight="1" x14ac:dyDescent="0.25"/>
    <row r="17093" ht="15" customHeight="1" x14ac:dyDescent="0.25"/>
    <row r="17094" ht="15" customHeight="1" x14ac:dyDescent="0.25"/>
    <row r="17095" ht="15" customHeight="1" x14ac:dyDescent="0.25"/>
    <row r="17096" ht="15" customHeight="1" x14ac:dyDescent="0.25"/>
    <row r="17097" ht="15" customHeight="1" x14ac:dyDescent="0.25"/>
    <row r="17098" ht="15" customHeight="1" x14ac:dyDescent="0.25"/>
    <row r="17099" ht="15" customHeight="1" x14ac:dyDescent="0.25"/>
    <row r="17100" ht="15" customHeight="1" x14ac:dyDescent="0.25"/>
    <row r="17101" ht="15" customHeight="1" x14ac:dyDescent="0.25"/>
    <row r="17102" ht="15" customHeight="1" x14ac:dyDescent="0.25"/>
    <row r="17103" ht="15" customHeight="1" x14ac:dyDescent="0.25"/>
    <row r="17104" ht="15" customHeight="1" x14ac:dyDescent="0.25"/>
    <row r="17105" ht="15" customHeight="1" x14ac:dyDescent="0.25"/>
    <row r="17106" ht="15" customHeight="1" x14ac:dyDescent="0.25"/>
    <row r="17107" ht="15" customHeight="1" x14ac:dyDescent="0.25"/>
    <row r="17108" ht="15" customHeight="1" x14ac:dyDescent="0.25"/>
    <row r="17109" ht="15" customHeight="1" x14ac:dyDescent="0.25"/>
    <row r="17110" ht="15" customHeight="1" x14ac:dyDescent="0.25"/>
    <row r="17111" ht="15" customHeight="1" x14ac:dyDescent="0.25"/>
    <row r="17112" ht="15" customHeight="1" x14ac:dyDescent="0.25"/>
    <row r="17113" ht="15" customHeight="1" x14ac:dyDescent="0.25"/>
    <row r="17114" ht="15" customHeight="1" x14ac:dyDescent="0.25"/>
    <row r="17115" ht="15" customHeight="1" x14ac:dyDescent="0.25"/>
    <row r="17116" ht="15" customHeight="1" x14ac:dyDescent="0.25"/>
    <row r="17117" ht="15" customHeight="1" x14ac:dyDescent="0.25"/>
    <row r="17118" ht="15" customHeight="1" x14ac:dyDescent="0.25"/>
    <row r="17119" ht="15" customHeight="1" x14ac:dyDescent="0.25"/>
    <row r="17120" ht="15" customHeight="1" x14ac:dyDescent="0.25"/>
    <row r="17121" ht="15" customHeight="1" x14ac:dyDescent="0.25"/>
    <row r="17122" ht="15" customHeight="1" x14ac:dyDescent="0.25"/>
    <row r="17123" ht="15" customHeight="1" x14ac:dyDescent="0.25"/>
    <row r="17124" ht="15" customHeight="1" x14ac:dyDescent="0.25"/>
    <row r="17125" ht="15" customHeight="1" x14ac:dyDescent="0.25"/>
    <row r="17126" ht="15" customHeight="1" x14ac:dyDescent="0.25"/>
    <row r="17127" ht="15" customHeight="1" x14ac:dyDescent="0.25"/>
    <row r="17128" ht="15" customHeight="1" x14ac:dyDescent="0.25"/>
    <row r="17129" ht="15" customHeight="1" x14ac:dyDescent="0.25"/>
    <row r="17130" ht="15" customHeight="1" x14ac:dyDescent="0.25"/>
    <row r="17131" ht="15" customHeight="1" x14ac:dyDescent="0.25"/>
    <row r="17132" ht="15" customHeight="1" x14ac:dyDescent="0.25"/>
    <row r="17133" ht="15" customHeight="1" x14ac:dyDescent="0.25"/>
    <row r="17134" ht="15" customHeight="1" x14ac:dyDescent="0.25"/>
    <row r="17135" ht="15" customHeight="1" x14ac:dyDescent="0.25"/>
    <row r="17136" ht="15" customHeight="1" x14ac:dyDescent="0.25"/>
    <row r="17137" ht="15" customHeight="1" x14ac:dyDescent="0.25"/>
    <row r="17138" ht="15" customHeight="1" x14ac:dyDescent="0.25"/>
    <row r="17139" ht="15" customHeight="1" x14ac:dyDescent="0.25"/>
    <row r="17140" ht="15" customHeight="1" x14ac:dyDescent="0.25"/>
    <row r="17141" ht="15" customHeight="1" x14ac:dyDescent="0.25"/>
    <row r="17142" ht="15" customHeight="1" x14ac:dyDescent="0.25"/>
    <row r="17143" ht="15" customHeight="1" x14ac:dyDescent="0.25"/>
    <row r="17144" ht="15" customHeight="1" x14ac:dyDescent="0.25"/>
    <row r="17145" ht="15" customHeight="1" x14ac:dyDescent="0.25"/>
    <row r="17146" ht="15" customHeight="1" x14ac:dyDescent="0.25"/>
    <row r="17147" ht="15" customHeight="1" x14ac:dyDescent="0.25"/>
    <row r="17148" ht="15" customHeight="1" x14ac:dyDescent="0.25"/>
    <row r="17149" ht="15" customHeight="1" x14ac:dyDescent="0.25"/>
    <row r="17150" ht="15" customHeight="1" x14ac:dyDescent="0.25"/>
    <row r="17151" ht="15" customHeight="1" x14ac:dyDescent="0.25"/>
    <row r="17152" ht="15" customHeight="1" x14ac:dyDescent="0.25"/>
    <row r="17153" ht="15" customHeight="1" x14ac:dyDescent="0.25"/>
    <row r="17154" ht="15" customHeight="1" x14ac:dyDescent="0.25"/>
    <row r="17155" ht="15" customHeight="1" x14ac:dyDescent="0.25"/>
    <row r="17156" ht="15" customHeight="1" x14ac:dyDescent="0.25"/>
    <row r="17157" ht="15" customHeight="1" x14ac:dyDescent="0.25"/>
    <row r="17158" ht="15" customHeight="1" x14ac:dyDescent="0.25"/>
    <row r="17159" ht="15" customHeight="1" x14ac:dyDescent="0.25"/>
    <row r="17160" ht="15" customHeight="1" x14ac:dyDescent="0.25"/>
    <row r="17161" ht="15" customHeight="1" x14ac:dyDescent="0.25"/>
    <row r="17162" ht="15" customHeight="1" x14ac:dyDescent="0.25"/>
    <row r="17163" ht="15" customHeight="1" x14ac:dyDescent="0.25"/>
    <row r="17164" ht="15" customHeight="1" x14ac:dyDescent="0.25"/>
    <row r="17165" ht="15" customHeight="1" x14ac:dyDescent="0.25"/>
    <row r="17166" ht="15" customHeight="1" x14ac:dyDescent="0.25"/>
    <row r="17167" ht="15" customHeight="1" x14ac:dyDescent="0.25"/>
    <row r="17168" ht="15" customHeight="1" x14ac:dyDescent="0.25"/>
    <row r="17169" ht="15" customHeight="1" x14ac:dyDescent="0.25"/>
    <row r="17170" ht="15" customHeight="1" x14ac:dyDescent="0.25"/>
    <row r="17171" ht="15" customHeight="1" x14ac:dyDescent="0.25"/>
    <row r="17172" ht="15" customHeight="1" x14ac:dyDescent="0.25"/>
    <row r="17173" ht="15" customHeight="1" x14ac:dyDescent="0.25"/>
    <row r="17174" ht="15" customHeight="1" x14ac:dyDescent="0.25"/>
    <row r="17175" ht="15" customHeight="1" x14ac:dyDescent="0.25"/>
    <row r="17176" ht="15" customHeight="1" x14ac:dyDescent="0.25"/>
    <row r="17177" ht="15" customHeight="1" x14ac:dyDescent="0.25"/>
    <row r="17178" ht="15" customHeight="1" x14ac:dyDescent="0.25"/>
    <row r="17179" ht="15" customHeight="1" x14ac:dyDescent="0.25"/>
    <row r="17180" ht="15" customHeight="1" x14ac:dyDescent="0.25"/>
    <row r="17181" ht="15" customHeight="1" x14ac:dyDescent="0.25"/>
    <row r="17182" ht="15" customHeight="1" x14ac:dyDescent="0.25"/>
    <row r="17183" ht="15" customHeight="1" x14ac:dyDescent="0.25"/>
    <row r="17184" ht="15" customHeight="1" x14ac:dyDescent="0.25"/>
    <row r="17185" ht="15" customHeight="1" x14ac:dyDescent="0.25"/>
    <row r="17186" ht="15" customHeight="1" x14ac:dyDescent="0.25"/>
    <row r="17187" ht="15" customHeight="1" x14ac:dyDescent="0.25"/>
    <row r="17188" ht="15" customHeight="1" x14ac:dyDescent="0.25"/>
    <row r="17189" ht="15" customHeight="1" x14ac:dyDescent="0.25"/>
    <row r="17190" ht="15" customHeight="1" x14ac:dyDescent="0.25"/>
    <row r="17191" ht="15" customHeight="1" x14ac:dyDescent="0.25"/>
    <row r="17192" ht="15" customHeight="1" x14ac:dyDescent="0.25"/>
    <row r="17193" ht="15" customHeight="1" x14ac:dyDescent="0.25"/>
    <row r="17194" ht="15" customHeight="1" x14ac:dyDescent="0.25"/>
    <row r="17195" ht="15" customHeight="1" x14ac:dyDescent="0.25"/>
    <row r="17196" ht="15" customHeight="1" x14ac:dyDescent="0.25"/>
    <row r="17197" ht="15" customHeight="1" x14ac:dyDescent="0.25"/>
    <row r="17198" ht="15" customHeight="1" x14ac:dyDescent="0.25"/>
    <row r="17199" ht="15" customHeight="1" x14ac:dyDescent="0.25"/>
    <row r="17200" ht="15" customHeight="1" x14ac:dyDescent="0.25"/>
    <row r="17201" ht="15" customHeight="1" x14ac:dyDescent="0.25"/>
    <row r="17202" ht="15" customHeight="1" x14ac:dyDescent="0.25"/>
    <row r="17203" ht="15" customHeight="1" x14ac:dyDescent="0.25"/>
    <row r="17204" ht="15" customHeight="1" x14ac:dyDescent="0.25"/>
    <row r="17205" ht="15" customHeight="1" x14ac:dyDescent="0.25"/>
    <row r="17206" ht="15" customHeight="1" x14ac:dyDescent="0.25"/>
    <row r="17207" ht="15" customHeight="1" x14ac:dyDescent="0.25"/>
    <row r="17208" ht="15" customHeight="1" x14ac:dyDescent="0.25"/>
    <row r="17209" ht="15" customHeight="1" x14ac:dyDescent="0.25"/>
    <row r="17210" ht="15" customHeight="1" x14ac:dyDescent="0.25"/>
    <row r="17211" ht="15" customHeight="1" x14ac:dyDescent="0.25"/>
    <row r="17212" ht="15" customHeight="1" x14ac:dyDescent="0.25"/>
    <row r="17213" ht="15" customHeight="1" x14ac:dyDescent="0.25"/>
    <row r="17214" ht="15" customHeight="1" x14ac:dyDescent="0.25"/>
    <row r="17215" ht="15" customHeight="1" x14ac:dyDescent="0.25"/>
    <row r="17216" ht="15" customHeight="1" x14ac:dyDescent="0.25"/>
    <row r="17217" ht="15" customHeight="1" x14ac:dyDescent="0.25"/>
    <row r="17218" ht="15" customHeight="1" x14ac:dyDescent="0.25"/>
    <row r="17219" ht="15" customHeight="1" x14ac:dyDescent="0.25"/>
    <row r="17220" ht="15" customHeight="1" x14ac:dyDescent="0.25"/>
    <row r="17221" ht="15" customHeight="1" x14ac:dyDescent="0.25"/>
    <row r="17222" ht="15" customHeight="1" x14ac:dyDescent="0.25"/>
    <row r="17223" ht="15" customHeight="1" x14ac:dyDescent="0.25"/>
    <row r="17224" ht="15" customHeight="1" x14ac:dyDescent="0.25"/>
    <row r="17225" ht="15" customHeight="1" x14ac:dyDescent="0.25"/>
    <row r="17226" ht="15" customHeight="1" x14ac:dyDescent="0.25"/>
    <row r="17227" ht="15" customHeight="1" x14ac:dyDescent="0.25"/>
    <row r="17228" ht="15" customHeight="1" x14ac:dyDescent="0.25"/>
    <row r="17229" ht="15" customHeight="1" x14ac:dyDescent="0.25"/>
    <row r="17230" ht="15" customHeight="1" x14ac:dyDescent="0.25"/>
    <row r="17231" ht="15" customHeight="1" x14ac:dyDescent="0.25"/>
    <row r="17232" ht="15" customHeight="1" x14ac:dyDescent="0.25"/>
    <row r="17233" ht="15" customHeight="1" x14ac:dyDescent="0.25"/>
    <row r="17234" ht="15" customHeight="1" x14ac:dyDescent="0.25"/>
    <row r="17235" ht="15" customHeight="1" x14ac:dyDescent="0.25"/>
    <row r="17236" ht="15" customHeight="1" x14ac:dyDescent="0.25"/>
    <row r="17237" ht="15" customHeight="1" x14ac:dyDescent="0.25"/>
    <row r="17238" ht="15" customHeight="1" x14ac:dyDescent="0.25"/>
    <row r="17239" ht="15" customHeight="1" x14ac:dyDescent="0.25"/>
    <row r="17240" ht="15" customHeight="1" x14ac:dyDescent="0.25"/>
    <row r="17241" ht="15" customHeight="1" x14ac:dyDescent="0.25"/>
    <row r="17242" ht="15" customHeight="1" x14ac:dyDescent="0.25"/>
    <row r="17243" ht="15" customHeight="1" x14ac:dyDescent="0.25"/>
    <row r="17244" ht="15" customHeight="1" x14ac:dyDescent="0.25"/>
    <row r="17245" ht="15" customHeight="1" x14ac:dyDescent="0.25"/>
    <row r="17246" ht="15" customHeight="1" x14ac:dyDescent="0.25"/>
    <row r="17247" ht="15" customHeight="1" x14ac:dyDescent="0.25"/>
    <row r="17248" ht="15" customHeight="1" x14ac:dyDescent="0.25"/>
    <row r="17249" ht="15" customHeight="1" x14ac:dyDescent="0.25"/>
    <row r="17250" ht="15" customHeight="1" x14ac:dyDescent="0.25"/>
    <row r="17251" ht="15" customHeight="1" x14ac:dyDescent="0.25"/>
    <row r="17252" ht="15" customHeight="1" x14ac:dyDescent="0.25"/>
    <row r="17253" ht="15" customHeight="1" x14ac:dyDescent="0.25"/>
    <row r="17254" ht="15" customHeight="1" x14ac:dyDescent="0.25"/>
    <row r="17255" ht="15" customHeight="1" x14ac:dyDescent="0.25"/>
    <row r="17256" ht="15" customHeight="1" x14ac:dyDescent="0.25"/>
    <row r="17257" ht="15" customHeight="1" x14ac:dyDescent="0.25"/>
    <row r="17258" ht="15" customHeight="1" x14ac:dyDescent="0.25"/>
    <row r="17259" ht="15" customHeight="1" x14ac:dyDescent="0.25"/>
    <row r="17260" ht="15" customHeight="1" x14ac:dyDescent="0.25"/>
    <row r="17261" ht="15" customHeight="1" x14ac:dyDescent="0.25"/>
    <row r="17262" ht="15" customHeight="1" x14ac:dyDescent="0.25"/>
    <row r="17263" ht="15" customHeight="1" x14ac:dyDescent="0.25"/>
    <row r="17264" ht="15" customHeight="1" x14ac:dyDescent="0.25"/>
    <row r="17265" ht="15" customHeight="1" x14ac:dyDescent="0.25"/>
    <row r="17266" ht="15" customHeight="1" x14ac:dyDescent="0.25"/>
    <row r="17267" ht="15" customHeight="1" x14ac:dyDescent="0.25"/>
    <row r="17268" ht="15" customHeight="1" x14ac:dyDescent="0.25"/>
    <row r="17269" ht="15" customHeight="1" x14ac:dyDescent="0.25"/>
    <row r="17270" ht="15" customHeight="1" x14ac:dyDescent="0.25"/>
    <row r="17271" ht="15" customHeight="1" x14ac:dyDescent="0.25"/>
    <row r="17272" ht="15" customHeight="1" x14ac:dyDescent="0.25"/>
    <row r="17273" ht="15" customHeight="1" x14ac:dyDescent="0.25"/>
    <row r="17274" ht="15" customHeight="1" x14ac:dyDescent="0.25"/>
    <row r="17275" ht="15" customHeight="1" x14ac:dyDescent="0.25"/>
    <row r="17276" ht="15" customHeight="1" x14ac:dyDescent="0.25"/>
    <row r="17277" ht="15" customHeight="1" x14ac:dyDescent="0.25"/>
    <row r="17278" ht="15" customHeight="1" x14ac:dyDescent="0.25"/>
    <row r="17279" ht="15" customHeight="1" x14ac:dyDescent="0.25"/>
    <row r="17280" ht="15" customHeight="1" x14ac:dyDescent="0.25"/>
    <row r="17281" ht="15" customHeight="1" x14ac:dyDescent="0.25"/>
    <row r="17282" ht="15" customHeight="1" x14ac:dyDescent="0.25"/>
    <row r="17283" ht="15" customHeight="1" x14ac:dyDescent="0.25"/>
    <row r="17284" ht="15" customHeight="1" x14ac:dyDescent="0.25"/>
    <row r="17285" ht="15" customHeight="1" x14ac:dyDescent="0.25"/>
    <row r="17286" ht="15" customHeight="1" x14ac:dyDescent="0.25"/>
    <row r="17287" ht="15" customHeight="1" x14ac:dyDescent="0.25"/>
    <row r="17288" ht="15" customHeight="1" x14ac:dyDescent="0.25"/>
    <row r="17289" ht="15" customHeight="1" x14ac:dyDescent="0.25"/>
    <row r="17290" ht="15" customHeight="1" x14ac:dyDescent="0.25"/>
    <row r="17291" ht="15" customHeight="1" x14ac:dyDescent="0.25"/>
    <row r="17292" ht="15" customHeight="1" x14ac:dyDescent="0.25"/>
    <row r="17293" ht="15" customHeight="1" x14ac:dyDescent="0.25"/>
    <row r="17294" ht="15" customHeight="1" x14ac:dyDescent="0.25"/>
    <row r="17295" ht="15" customHeight="1" x14ac:dyDescent="0.25"/>
    <row r="17296" ht="15" customHeight="1" x14ac:dyDescent="0.25"/>
    <row r="17297" ht="15" customHeight="1" x14ac:dyDescent="0.25"/>
    <row r="17298" ht="15" customHeight="1" x14ac:dyDescent="0.25"/>
    <row r="17299" ht="15" customHeight="1" x14ac:dyDescent="0.25"/>
    <row r="17300" ht="15" customHeight="1" x14ac:dyDescent="0.25"/>
    <row r="17301" ht="15" customHeight="1" x14ac:dyDescent="0.25"/>
    <row r="17302" ht="15" customHeight="1" x14ac:dyDescent="0.25"/>
    <row r="17303" ht="15" customHeight="1" x14ac:dyDescent="0.25"/>
    <row r="17304" ht="15" customHeight="1" x14ac:dyDescent="0.25"/>
    <row r="17305" ht="15" customHeight="1" x14ac:dyDescent="0.25"/>
    <row r="17306" ht="15" customHeight="1" x14ac:dyDescent="0.25"/>
    <row r="17307" ht="15" customHeight="1" x14ac:dyDescent="0.25"/>
    <row r="17308" ht="15" customHeight="1" x14ac:dyDescent="0.25"/>
    <row r="17309" ht="15" customHeight="1" x14ac:dyDescent="0.25"/>
    <row r="17310" ht="15" customHeight="1" x14ac:dyDescent="0.25"/>
    <row r="17311" ht="15" customHeight="1" x14ac:dyDescent="0.25"/>
    <row r="17312" ht="15" customHeight="1" x14ac:dyDescent="0.25"/>
    <row r="17313" ht="15" customHeight="1" x14ac:dyDescent="0.25"/>
    <row r="17314" ht="15" customHeight="1" x14ac:dyDescent="0.25"/>
    <row r="17315" ht="15" customHeight="1" x14ac:dyDescent="0.25"/>
    <row r="17316" ht="15" customHeight="1" x14ac:dyDescent="0.25"/>
    <row r="17317" ht="15" customHeight="1" x14ac:dyDescent="0.25"/>
    <row r="17318" ht="15" customHeight="1" x14ac:dyDescent="0.25"/>
    <row r="17319" ht="15" customHeight="1" x14ac:dyDescent="0.25"/>
    <row r="17320" ht="15" customHeight="1" x14ac:dyDescent="0.25"/>
    <row r="17321" ht="15" customHeight="1" x14ac:dyDescent="0.25"/>
    <row r="17322" ht="15" customHeight="1" x14ac:dyDescent="0.25"/>
    <row r="17323" ht="15" customHeight="1" x14ac:dyDescent="0.25"/>
    <row r="17324" ht="15" customHeight="1" x14ac:dyDescent="0.25"/>
    <row r="17325" ht="15" customHeight="1" x14ac:dyDescent="0.25"/>
    <row r="17326" ht="15" customHeight="1" x14ac:dyDescent="0.25"/>
    <row r="17327" ht="15" customHeight="1" x14ac:dyDescent="0.25"/>
    <row r="17328" ht="15" customHeight="1" x14ac:dyDescent="0.25"/>
    <row r="17329" ht="15" customHeight="1" x14ac:dyDescent="0.25"/>
    <row r="17330" ht="15" customHeight="1" x14ac:dyDescent="0.25"/>
    <row r="17331" ht="15" customHeight="1" x14ac:dyDescent="0.25"/>
    <row r="17332" ht="15" customHeight="1" x14ac:dyDescent="0.25"/>
    <row r="17333" ht="15" customHeight="1" x14ac:dyDescent="0.25"/>
    <row r="17334" ht="15" customHeight="1" x14ac:dyDescent="0.25"/>
    <row r="17335" ht="15" customHeight="1" x14ac:dyDescent="0.25"/>
    <row r="17336" ht="15" customHeight="1" x14ac:dyDescent="0.25"/>
    <row r="17337" ht="15" customHeight="1" x14ac:dyDescent="0.25"/>
    <row r="17338" ht="15" customHeight="1" x14ac:dyDescent="0.25"/>
    <row r="17339" ht="15" customHeight="1" x14ac:dyDescent="0.25"/>
    <row r="17340" ht="15" customHeight="1" x14ac:dyDescent="0.25"/>
    <row r="17341" ht="15" customHeight="1" x14ac:dyDescent="0.25"/>
    <row r="17342" ht="15" customHeight="1" x14ac:dyDescent="0.25"/>
    <row r="17343" ht="15" customHeight="1" x14ac:dyDescent="0.25"/>
    <row r="17344" ht="15" customHeight="1" x14ac:dyDescent="0.25"/>
    <row r="17345" ht="15" customHeight="1" x14ac:dyDescent="0.25"/>
    <row r="17346" ht="15" customHeight="1" x14ac:dyDescent="0.25"/>
    <row r="17347" ht="15" customHeight="1" x14ac:dyDescent="0.25"/>
    <row r="17348" ht="15" customHeight="1" x14ac:dyDescent="0.25"/>
    <row r="17349" ht="15" customHeight="1" x14ac:dyDescent="0.25"/>
    <row r="17350" ht="15" customHeight="1" x14ac:dyDescent="0.25"/>
    <row r="17351" ht="15" customHeight="1" x14ac:dyDescent="0.25"/>
    <row r="17352" ht="15" customHeight="1" x14ac:dyDescent="0.25"/>
    <row r="17353" ht="15" customHeight="1" x14ac:dyDescent="0.25"/>
    <row r="17354" ht="15" customHeight="1" x14ac:dyDescent="0.25"/>
    <row r="17355" ht="15" customHeight="1" x14ac:dyDescent="0.25"/>
    <row r="17356" ht="15" customHeight="1" x14ac:dyDescent="0.25"/>
    <row r="17357" ht="15" customHeight="1" x14ac:dyDescent="0.25"/>
    <row r="17358" ht="15" customHeight="1" x14ac:dyDescent="0.25"/>
    <row r="17359" ht="15" customHeight="1" x14ac:dyDescent="0.25"/>
    <row r="17360" ht="15" customHeight="1" x14ac:dyDescent="0.25"/>
    <row r="17361" ht="15" customHeight="1" x14ac:dyDescent="0.25"/>
    <row r="17362" ht="15" customHeight="1" x14ac:dyDescent="0.25"/>
    <row r="17363" ht="15" customHeight="1" x14ac:dyDescent="0.25"/>
    <row r="17364" ht="15" customHeight="1" x14ac:dyDescent="0.25"/>
    <row r="17365" ht="15" customHeight="1" x14ac:dyDescent="0.25"/>
    <row r="17366" ht="15" customHeight="1" x14ac:dyDescent="0.25"/>
    <row r="17367" ht="15" customHeight="1" x14ac:dyDescent="0.25"/>
    <row r="17368" ht="15" customHeight="1" x14ac:dyDescent="0.25"/>
    <row r="17369" ht="15" customHeight="1" x14ac:dyDescent="0.25"/>
    <row r="17370" ht="15" customHeight="1" x14ac:dyDescent="0.25"/>
    <row r="17371" ht="15" customHeight="1" x14ac:dyDescent="0.25"/>
    <row r="17372" ht="15" customHeight="1" x14ac:dyDescent="0.25"/>
    <row r="17373" ht="15" customHeight="1" x14ac:dyDescent="0.25"/>
    <row r="17374" ht="15" customHeight="1" x14ac:dyDescent="0.25"/>
    <row r="17375" ht="15" customHeight="1" x14ac:dyDescent="0.25"/>
    <row r="17376" ht="15" customHeight="1" x14ac:dyDescent="0.25"/>
    <row r="17377" ht="15" customHeight="1" x14ac:dyDescent="0.25"/>
    <row r="17378" ht="15" customHeight="1" x14ac:dyDescent="0.25"/>
    <row r="17379" ht="15" customHeight="1" x14ac:dyDescent="0.25"/>
    <row r="17380" ht="15" customHeight="1" x14ac:dyDescent="0.25"/>
    <row r="17381" ht="15" customHeight="1" x14ac:dyDescent="0.25"/>
    <row r="17382" ht="15" customHeight="1" x14ac:dyDescent="0.25"/>
    <row r="17383" ht="15" customHeight="1" x14ac:dyDescent="0.25"/>
    <row r="17384" ht="15" customHeight="1" x14ac:dyDescent="0.25"/>
    <row r="17385" ht="15" customHeight="1" x14ac:dyDescent="0.25"/>
    <row r="17386" ht="15" customHeight="1" x14ac:dyDescent="0.25"/>
    <row r="17387" ht="15" customHeight="1" x14ac:dyDescent="0.25"/>
    <row r="17388" ht="15" customHeight="1" x14ac:dyDescent="0.25"/>
    <row r="17389" ht="15" customHeight="1" x14ac:dyDescent="0.25"/>
    <row r="17390" ht="15" customHeight="1" x14ac:dyDescent="0.25"/>
    <row r="17391" ht="15" customHeight="1" x14ac:dyDescent="0.25"/>
    <row r="17392" ht="15" customHeight="1" x14ac:dyDescent="0.25"/>
    <row r="17393" ht="15" customHeight="1" x14ac:dyDescent="0.25"/>
    <row r="17394" ht="15" customHeight="1" x14ac:dyDescent="0.25"/>
    <row r="17395" ht="15" customHeight="1" x14ac:dyDescent="0.25"/>
    <row r="17396" ht="15" customHeight="1" x14ac:dyDescent="0.25"/>
    <row r="17397" ht="15" customHeight="1" x14ac:dyDescent="0.25"/>
    <row r="17398" ht="15" customHeight="1" x14ac:dyDescent="0.25"/>
    <row r="17399" ht="15" customHeight="1" x14ac:dyDescent="0.25"/>
    <row r="17400" ht="15" customHeight="1" x14ac:dyDescent="0.25"/>
    <row r="17401" ht="15" customHeight="1" x14ac:dyDescent="0.25"/>
    <row r="17402" ht="15" customHeight="1" x14ac:dyDescent="0.25"/>
    <row r="17403" ht="15" customHeight="1" x14ac:dyDescent="0.25"/>
    <row r="17404" ht="15" customHeight="1" x14ac:dyDescent="0.25"/>
    <row r="17405" ht="15" customHeight="1" x14ac:dyDescent="0.25"/>
    <row r="17406" ht="15" customHeight="1" x14ac:dyDescent="0.25"/>
    <row r="17407" ht="15" customHeight="1" x14ac:dyDescent="0.25"/>
    <row r="17408" ht="15" customHeight="1" x14ac:dyDescent="0.25"/>
    <row r="17409" ht="15" customHeight="1" x14ac:dyDescent="0.25"/>
    <row r="17410" ht="15" customHeight="1" x14ac:dyDescent="0.25"/>
    <row r="17411" ht="15" customHeight="1" x14ac:dyDescent="0.25"/>
    <row r="17412" ht="15" customHeight="1" x14ac:dyDescent="0.25"/>
    <row r="17413" ht="15" customHeight="1" x14ac:dyDescent="0.25"/>
    <row r="17414" ht="15" customHeight="1" x14ac:dyDescent="0.25"/>
    <row r="17415" ht="15" customHeight="1" x14ac:dyDescent="0.25"/>
    <row r="17416" ht="15" customHeight="1" x14ac:dyDescent="0.25"/>
    <row r="17417" ht="15" customHeight="1" x14ac:dyDescent="0.25"/>
    <row r="17418" ht="15" customHeight="1" x14ac:dyDescent="0.25"/>
    <row r="17419" ht="15" customHeight="1" x14ac:dyDescent="0.25"/>
    <row r="17420" ht="15" customHeight="1" x14ac:dyDescent="0.25"/>
    <row r="17421" ht="15" customHeight="1" x14ac:dyDescent="0.25"/>
    <row r="17422" ht="15" customHeight="1" x14ac:dyDescent="0.25"/>
    <row r="17423" ht="15" customHeight="1" x14ac:dyDescent="0.25"/>
    <row r="17424" ht="15" customHeight="1" x14ac:dyDescent="0.25"/>
    <row r="17425" ht="15" customHeight="1" x14ac:dyDescent="0.25"/>
    <row r="17426" ht="15" customHeight="1" x14ac:dyDescent="0.25"/>
    <row r="17427" ht="15" customHeight="1" x14ac:dyDescent="0.25"/>
    <row r="17428" ht="15" customHeight="1" x14ac:dyDescent="0.25"/>
    <row r="17429" ht="15" customHeight="1" x14ac:dyDescent="0.25"/>
    <row r="17430" ht="15" customHeight="1" x14ac:dyDescent="0.25"/>
    <row r="17431" ht="15" customHeight="1" x14ac:dyDescent="0.25"/>
    <row r="17432" ht="15" customHeight="1" x14ac:dyDescent="0.25"/>
    <row r="17433" ht="15" customHeight="1" x14ac:dyDescent="0.25"/>
    <row r="17434" ht="15" customHeight="1" x14ac:dyDescent="0.25"/>
    <row r="17435" ht="15" customHeight="1" x14ac:dyDescent="0.25"/>
    <row r="17436" ht="15" customHeight="1" x14ac:dyDescent="0.25"/>
    <row r="17437" ht="15" customHeight="1" x14ac:dyDescent="0.25"/>
    <row r="17438" ht="15" customHeight="1" x14ac:dyDescent="0.25"/>
    <row r="17439" ht="15" customHeight="1" x14ac:dyDescent="0.25"/>
    <row r="17440" ht="15" customHeight="1" x14ac:dyDescent="0.25"/>
    <row r="17441" ht="15" customHeight="1" x14ac:dyDescent="0.25"/>
    <row r="17442" ht="15" customHeight="1" x14ac:dyDescent="0.25"/>
    <row r="17443" ht="15" customHeight="1" x14ac:dyDescent="0.25"/>
    <row r="17444" ht="15" customHeight="1" x14ac:dyDescent="0.25"/>
    <row r="17445" ht="15" customHeight="1" x14ac:dyDescent="0.25"/>
    <row r="17446" ht="15" customHeight="1" x14ac:dyDescent="0.25"/>
    <row r="17447" ht="15" customHeight="1" x14ac:dyDescent="0.25"/>
    <row r="17448" ht="15" customHeight="1" x14ac:dyDescent="0.25"/>
    <row r="17449" ht="15" customHeight="1" x14ac:dyDescent="0.25"/>
    <row r="17450" ht="15" customHeight="1" x14ac:dyDescent="0.25"/>
    <row r="17451" ht="15" customHeight="1" x14ac:dyDescent="0.25"/>
    <row r="17452" ht="15" customHeight="1" x14ac:dyDescent="0.25"/>
    <row r="17453" ht="15" customHeight="1" x14ac:dyDescent="0.25"/>
    <row r="17454" ht="15" customHeight="1" x14ac:dyDescent="0.25"/>
    <row r="17455" ht="15" customHeight="1" x14ac:dyDescent="0.25"/>
    <row r="17456" ht="15" customHeight="1" x14ac:dyDescent="0.25"/>
    <row r="17457" ht="15" customHeight="1" x14ac:dyDescent="0.25"/>
    <row r="17458" ht="15" customHeight="1" x14ac:dyDescent="0.25"/>
    <row r="17459" ht="15" customHeight="1" x14ac:dyDescent="0.25"/>
    <row r="17460" ht="15" customHeight="1" x14ac:dyDescent="0.25"/>
    <row r="17461" ht="15" customHeight="1" x14ac:dyDescent="0.25"/>
    <row r="17462" ht="15" customHeight="1" x14ac:dyDescent="0.25"/>
    <row r="17463" ht="15" customHeight="1" x14ac:dyDescent="0.25"/>
    <row r="17464" ht="15" customHeight="1" x14ac:dyDescent="0.25"/>
    <row r="17465" ht="15" customHeight="1" x14ac:dyDescent="0.25"/>
    <row r="17466" ht="15" customHeight="1" x14ac:dyDescent="0.25"/>
    <row r="17467" ht="15" customHeight="1" x14ac:dyDescent="0.25"/>
    <row r="17468" ht="15" customHeight="1" x14ac:dyDescent="0.25"/>
    <row r="17469" ht="15" customHeight="1" x14ac:dyDescent="0.25"/>
    <row r="17470" ht="15" customHeight="1" x14ac:dyDescent="0.25"/>
    <row r="17471" ht="15" customHeight="1" x14ac:dyDescent="0.25"/>
    <row r="17472" ht="15" customHeight="1" x14ac:dyDescent="0.25"/>
    <row r="17473" ht="15" customHeight="1" x14ac:dyDescent="0.25"/>
    <row r="17474" ht="15" customHeight="1" x14ac:dyDescent="0.25"/>
    <row r="17475" ht="15" customHeight="1" x14ac:dyDescent="0.25"/>
    <row r="17476" ht="15" customHeight="1" x14ac:dyDescent="0.25"/>
    <row r="17477" ht="15" customHeight="1" x14ac:dyDescent="0.25"/>
    <row r="17478" ht="15" customHeight="1" x14ac:dyDescent="0.25"/>
    <row r="17479" ht="15" customHeight="1" x14ac:dyDescent="0.25"/>
    <row r="17480" ht="15" customHeight="1" x14ac:dyDescent="0.25"/>
    <row r="17481" ht="15" customHeight="1" x14ac:dyDescent="0.25"/>
    <row r="17482" ht="15" customHeight="1" x14ac:dyDescent="0.25"/>
    <row r="17483" ht="15" customHeight="1" x14ac:dyDescent="0.25"/>
    <row r="17484" ht="15" customHeight="1" x14ac:dyDescent="0.25"/>
    <row r="17485" ht="15" customHeight="1" x14ac:dyDescent="0.25"/>
    <row r="17486" ht="15" customHeight="1" x14ac:dyDescent="0.25"/>
    <row r="17487" ht="15" customHeight="1" x14ac:dyDescent="0.25"/>
    <row r="17488" ht="15" customHeight="1" x14ac:dyDescent="0.25"/>
    <row r="17489" ht="15" customHeight="1" x14ac:dyDescent="0.25"/>
    <row r="17490" ht="15" customHeight="1" x14ac:dyDescent="0.25"/>
    <row r="17491" ht="15" customHeight="1" x14ac:dyDescent="0.25"/>
    <row r="17492" ht="15" customHeight="1" x14ac:dyDescent="0.25"/>
    <row r="17493" ht="15" customHeight="1" x14ac:dyDescent="0.25"/>
    <row r="17494" ht="15" customHeight="1" x14ac:dyDescent="0.25"/>
    <row r="17495" ht="15" customHeight="1" x14ac:dyDescent="0.25"/>
    <row r="17496" ht="15" customHeight="1" x14ac:dyDescent="0.25"/>
    <row r="17497" ht="15" customHeight="1" x14ac:dyDescent="0.25"/>
    <row r="17498" ht="15" customHeight="1" x14ac:dyDescent="0.25"/>
    <row r="17499" ht="15" customHeight="1" x14ac:dyDescent="0.25"/>
    <row r="17500" ht="15" customHeight="1" x14ac:dyDescent="0.25"/>
    <row r="17501" ht="15" customHeight="1" x14ac:dyDescent="0.25"/>
    <row r="17502" ht="15" customHeight="1" x14ac:dyDescent="0.25"/>
    <row r="17503" ht="15" customHeight="1" x14ac:dyDescent="0.25"/>
    <row r="17504" ht="15" customHeight="1" x14ac:dyDescent="0.25"/>
    <row r="17505" ht="15" customHeight="1" x14ac:dyDescent="0.25"/>
    <row r="17506" ht="15" customHeight="1" x14ac:dyDescent="0.25"/>
    <row r="17507" ht="15" customHeight="1" x14ac:dyDescent="0.25"/>
    <row r="17508" ht="15" customHeight="1" x14ac:dyDescent="0.25"/>
    <row r="17509" ht="15" customHeight="1" x14ac:dyDescent="0.25"/>
    <row r="17510" ht="15" customHeight="1" x14ac:dyDescent="0.25"/>
    <row r="17511" ht="15" customHeight="1" x14ac:dyDescent="0.25"/>
    <row r="17512" ht="15" customHeight="1" x14ac:dyDescent="0.25"/>
    <row r="17513" ht="15" customHeight="1" x14ac:dyDescent="0.25"/>
    <row r="17514" ht="15" customHeight="1" x14ac:dyDescent="0.25"/>
    <row r="17515" ht="15" customHeight="1" x14ac:dyDescent="0.25"/>
    <row r="17516" ht="15" customHeight="1" x14ac:dyDescent="0.25"/>
    <row r="17517" ht="15" customHeight="1" x14ac:dyDescent="0.25"/>
    <row r="17518" ht="15" customHeight="1" x14ac:dyDescent="0.25"/>
    <row r="17519" ht="15" customHeight="1" x14ac:dyDescent="0.25"/>
    <row r="17520" ht="15" customHeight="1" x14ac:dyDescent="0.25"/>
    <row r="17521" ht="15" customHeight="1" x14ac:dyDescent="0.25"/>
    <row r="17522" ht="15" customHeight="1" x14ac:dyDescent="0.25"/>
    <row r="17523" ht="15" customHeight="1" x14ac:dyDescent="0.25"/>
    <row r="17524" ht="15" customHeight="1" x14ac:dyDescent="0.25"/>
    <row r="17525" ht="15" customHeight="1" x14ac:dyDescent="0.25"/>
    <row r="17526" ht="15" customHeight="1" x14ac:dyDescent="0.25"/>
    <row r="17527" ht="15" customHeight="1" x14ac:dyDescent="0.25"/>
    <row r="17528" ht="15" customHeight="1" x14ac:dyDescent="0.25"/>
    <row r="17529" ht="15" customHeight="1" x14ac:dyDescent="0.25"/>
    <row r="17530" ht="15" customHeight="1" x14ac:dyDescent="0.25"/>
    <row r="17531" ht="15" customHeight="1" x14ac:dyDescent="0.25"/>
    <row r="17532" ht="15" customHeight="1" x14ac:dyDescent="0.25"/>
    <row r="17533" ht="15" customHeight="1" x14ac:dyDescent="0.25"/>
    <row r="17534" ht="15" customHeight="1" x14ac:dyDescent="0.25"/>
    <row r="17535" ht="15" customHeight="1" x14ac:dyDescent="0.25"/>
    <row r="17536" ht="15" customHeight="1" x14ac:dyDescent="0.25"/>
    <row r="17537" ht="15" customHeight="1" x14ac:dyDescent="0.25"/>
    <row r="17538" ht="15" customHeight="1" x14ac:dyDescent="0.25"/>
    <row r="17539" ht="15" customHeight="1" x14ac:dyDescent="0.25"/>
    <row r="17540" ht="15" customHeight="1" x14ac:dyDescent="0.25"/>
    <row r="17541" ht="15" customHeight="1" x14ac:dyDescent="0.25"/>
    <row r="17542" ht="15" customHeight="1" x14ac:dyDescent="0.25"/>
    <row r="17543" ht="15" customHeight="1" x14ac:dyDescent="0.25"/>
    <row r="17544" ht="15" customHeight="1" x14ac:dyDescent="0.25"/>
    <row r="17545" ht="15" customHeight="1" x14ac:dyDescent="0.25"/>
    <row r="17546" ht="15" customHeight="1" x14ac:dyDescent="0.25"/>
    <row r="17547" ht="15" customHeight="1" x14ac:dyDescent="0.25"/>
    <row r="17548" ht="15" customHeight="1" x14ac:dyDescent="0.25"/>
    <row r="17549" ht="15" customHeight="1" x14ac:dyDescent="0.25"/>
    <row r="17550" ht="15" customHeight="1" x14ac:dyDescent="0.25"/>
    <row r="17551" ht="15" customHeight="1" x14ac:dyDescent="0.25"/>
    <row r="17552" ht="15" customHeight="1" x14ac:dyDescent="0.25"/>
    <row r="17553" ht="15" customHeight="1" x14ac:dyDescent="0.25"/>
    <row r="17554" ht="15" customHeight="1" x14ac:dyDescent="0.25"/>
    <row r="17555" ht="15" customHeight="1" x14ac:dyDescent="0.25"/>
    <row r="17556" ht="15" customHeight="1" x14ac:dyDescent="0.25"/>
    <row r="17557" ht="15" customHeight="1" x14ac:dyDescent="0.25"/>
    <row r="17558" ht="15" customHeight="1" x14ac:dyDescent="0.25"/>
    <row r="17559" ht="15" customHeight="1" x14ac:dyDescent="0.25"/>
    <row r="17560" ht="15" customHeight="1" x14ac:dyDescent="0.25"/>
    <row r="17561" ht="15" customHeight="1" x14ac:dyDescent="0.25"/>
    <row r="17562" ht="15" customHeight="1" x14ac:dyDescent="0.25"/>
    <row r="17563" ht="15" customHeight="1" x14ac:dyDescent="0.25"/>
    <row r="17564" ht="15" customHeight="1" x14ac:dyDescent="0.25"/>
    <row r="17565" ht="15" customHeight="1" x14ac:dyDescent="0.25"/>
    <row r="17566" ht="15" customHeight="1" x14ac:dyDescent="0.25"/>
    <row r="17567" ht="15" customHeight="1" x14ac:dyDescent="0.25"/>
    <row r="17568" ht="15" customHeight="1" x14ac:dyDescent="0.25"/>
    <row r="17569" ht="15" customHeight="1" x14ac:dyDescent="0.25"/>
    <row r="17570" ht="15" customHeight="1" x14ac:dyDescent="0.25"/>
    <row r="17571" ht="15" customHeight="1" x14ac:dyDescent="0.25"/>
    <row r="17572" ht="15" customHeight="1" x14ac:dyDescent="0.25"/>
    <row r="17573" ht="15" customHeight="1" x14ac:dyDescent="0.25"/>
    <row r="17574" ht="15" customHeight="1" x14ac:dyDescent="0.25"/>
    <row r="17575" ht="15" customHeight="1" x14ac:dyDescent="0.25"/>
    <row r="17576" ht="15" customHeight="1" x14ac:dyDescent="0.25"/>
    <row r="17577" ht="15" customHeight="1" x14ac:dyDescent="0.25"/>
    <row r="17578" ht="15" customHeight="1" x14ac:dyDescent="0.25"/>
    <row r="17579" ht="15" customHeight="1" x14ac:dyDescent="0.25"/>
    <row r="17580" ht="15" customHeight="1" x14ac:dyDescent="0.25"/>
    <row r="17581" ht="15" customHeight="1" x14ac:dyDescent="0.25"/>
    <row r="17582" ht="15" customHeight="1" x14ac:dyDescent="0.25"/>
    <row r="17583" ht="15" customHeight="1" x14ac:dyDescent="0.25"/>
    <row r="17584" ht="15" customHeight="1" x14ac:dyDescent="0.25"/>
    <row r="17585" ht="15" customHeight="1" x14ac:dyDescent="0.25"/>
    <row r="17586" ht="15" customHeight="1" x14ac:dyDescent="0.25"/>
    <row r="17587" ht="15" customHeight="1" x14ac:dyDescent="0.25"/>
    <row r="17588" ht="15" customHeight="1" x14ac:dyDescent="0.25"/>
    <row r="17589" ht="15" customHeight="1" x14ac:dyDescent="0.25"/>
    <row r="17590" ht="15" customHeight="1" x14ac:dyDescent="0.25"/>
    <row r="17591" ht="15" customHeight="1" x14ac:dyDescent="0.25"/>
    <row r="17592" ht="15" customHeight="1" x14ac:dyDescent="0.25"/>
    <row r="17593" ht="15" customHeight="1" x14ac:dyDescent="0.25"/>
    <row r="17594" ht="15" customHeight="1" x14ac:dyDescent="0.25"/>
    <row r="17595" ht="15" customHeight="1" x14ac:dyDescent="0.25"/>
    <row r="17596" ht="15" customHeight="1" x14ac:dyDescent="0.25"/>
    <row r="17597" ht="15" customHeight="1" x14ac:dyDescent="0.25"/>
    <row r="17598" ht="15" customHeight="1" x14ac:dyDescent="0.25"/>
    <row r="17599" ht="15" customHeight="1" x14ac:dyDescent="0.25"/>
    <row r="17600" ht="15" customHeight="1" x14ac:dyDescent="0.25"/>
    <row r="17601" ht="15" customHeight="1" x14ac:dyDescent="0.25"/>
    <row r="17602" ht="15" customHeight="1" x14ac:dyDescent="0.25"/>
    <row r="17603" ht="15" customHeight="1" x14ac:dyDescent="0.25"/>
    <row r="17604" ht="15" customHeight="1" x14ac:dyDescent="0.25"/>
    <row r="17605" ht="15" customHeight="1" x14ac:dyDescent="0.25"/>
    <row r="17606" ht="15" customHeight="1" x14ac:dyDescent="0.25"/>
    <row r="17607" ht="15" customHeight="1" x14ac:dyDescent="0.25"/>
    <row r="17608" ht="15" customHeight="1" x14ac:dyDescent="0.25"/>
    <row r="17609" ht="15" customHeight="1" x14ac:dyDescent="0.25"/>
    <row r="17610" ht="15" customHeight="1" x14ac:dyDescent="0.25"/>
    <row r="17611" ht="15" customHeight="1" x14ac:dyDescent="0.25"/>
    <row r="17612" ht="15" customHeight="1" x14ac:dyDescent="0.25"/>
    <row r="17613" ht="15" customHeight="1" x14ac:dyDescent="0.25"/>
    <row r="17614" ht="15" customHeight="1" x14ac:dyDescent="0.25"/>
    <row r="17615" ht="15" customHeight="1" x14ac:dyDescent="0.25"/>
    <row r="17616" ht="15" customHeight="1" x14ac:dyDescent="0.25"/>
    <row r="17617" ht="15" customHeight="1" x14ac:dyDescent="0.25"/>
    <row r="17618" ht="15" customHeight="1" x14ac:dyDescent="0.25"/>
    <row r="17619" ht="15" customHeight="1" x14ac:dyDescent="0.25"/>
    <row r="17620" ht="15" customHeight="1" x14ac:dyDescent="0.25"/>
    <row r="17621" ht="15" customHeight="1" x14ac:dyDescent="0.25"/>
    <row r="17622" ht="15" customHeight="1" x14ac:dyDescent="0.25"/>
    <row r="17623" ht="15" customHeight="1" x14ac:dyDescent="0.25"/>
    <row r="17624" ht="15" customHeight="1" x14ac:dyDescent="0.25"/>
    <row r="17625" ht="15" customHeight="1" x14ac:dyDescent="0.25"/>
    <row r="17626" ht="15" customHeight="1" x14ac:dyDescent="0.25"/>
    <row r="17627" ht="15" customHeight="1" x14ac:dyDescent="0.25"/>
    <row r="17628" ht="15" customHeight="1" x14ac:dyDescent="0.25"/>
    <row r="17629" ht="15" customHeight="1" x14ac:dyDescent="0.25"/>
    <row r="17630" ht="15" customHeight="1" x14ac:dyDescent="0.25"/>
    <row r="17631" ht="15" customHeight="1" x14ac:dyDescent="0.25"/>
    <row r="17632" ht="15" customHeight="1" x14ac:dyDescent="0.25"/>
    <row r="17633" ht="15" customHeight="1" x14ac:dyDescent="0.25"/>
    <row r="17634" ht="15" customHeight="1" x14ac:dyDescent="0.25"/>
    <row r="17635" ht="15" customHeight="1" x14ac:dyDescent="0.25"/>
    <row r="17636" ht="15" customHeight="1" x14ac:dyDescent="0.25"/>
    <row r="17637" ht="15" customHeight="1" x14ac:dyDescent="0.25"/>
    <row r="17638" ht="15" customHeight="1" x14ac:dyDescent="0.25"/>
    <row r="17639" ht="15" customHeight="1" x14ac:dyDescent="0.25"/>
    <row r="17640" ht="15" customHeight="1" x14ac:dyDescent="0.25"/>
    <row r="17641" ht="15" customHeight="1" x14ac:dyDescent="0.25"/>
    <row r="17642" ht="15" customHeight="1" x14ac:dyDescent="0.25"/>
    <row r="17643" ht="15" customHeight="1" x14ac:dyDescent="0.25"/>
    <row r="17644" ht="15" customHeight="1" x14ac:dyDescent="0.25"/>
    <row r="17645" ht="15" customHeight="1" x14ac:dyDescent="0.25"/>
    <row r="17646" ht="15" customHeight="1" x14ac:dyDescent="0.25"/>
    <row r="17647" ht="15" customHeight="1" x14ac:dyDescent="0.25"/>
    <row r="17648" ht="15" customHeight="1" x14ac:dyDescent="0.25"/>
    <row r="17649" ht="15" customHeight="1" x14ac:dyDescent="0.25"/>
    <row r="17650" ht="15" customHeight="1" x14ac:dyDescent="0.25"/>
    <row r="17651" ht="15" customHeight="1" x14ac:dyDescent="0.25"/>
    <row r="17652" ht="15" customHeight="1" x14ac:dyDescent="0.25"/>
    <row r="17653" ht="15" customHeight="1" x14ac:dyDescent="0.25"/>
    <row r="17654" ht="15" customHeight="1" x14ac:dyDescent="0.25"/>
    <row r="17655" ht="15" customHeight="1" x14ac:dyDescent="0.25"/>
    <row r="17656" ht="15" customHeight="1" x14ac:dyDescent="0.25"/>
    <row r="17657" ht="15" customHeight="1" x14ac:dyDescent="0.25"/>
    <row r="17658" ht="15" customHeight="1" x14ac:dyDescent="0.25"/>
    <row r="17659" ht="15" customHeight="1" x14ac:dyDescent="0.25"/>
    <row r="17660" ht="15" customHeight="1" x14ac:dyDescent="0.25"/>
    <row r="17661" ht="15" customHeight="1" x14ac:dyDescent="0.25"/>
    <row r="17662" ht="15" customHeight="1" x14ac:dyDescent="0.25"/>
    <row r="17663" ht="15" customHeight="1" x14ac:dyDescent="0.25"/>
    <row r="17664" ht="15" customHeight="1" x14ac:dyDescent="0.25"/>
    <row r="17665" ht="15" customHeight="1" x14ac:dyDescent="0.25"/>
    <row r="17666" ht="15" customHeight="1" x14ac:dyDescent="0.25"/>
    <row r="17667" ht="15" customHeight="1" x14ac:dyDescent="0.25"/>
    <row r="17668" ht="15" customHeight="1" x14ac:dyDescent="0.25"/>
    <row r="17669" ht="15" customHeight="1" x14ac:dyDescent="0.25"/>
    <row r="17670" ht="15" customHeight="1" x14ac:dyDescent="0.25"/>
    <row r="17671" ht="15" customHeight="1" x14ac:dyDescent="0.25"/>
    <row r="17672" ht="15" customHeight="1" x14ac:dyDescent="0.25"/>
    <row r="17673" ht="15" customHeight="1" x14ac:dyDescent="0.25"/>
    <row r="17674" ht="15" customHeight="1" x14ac:dyDescent="0.25"/>
    <row r="17675" ht="15" customHeight="1" x14ac:dyDescent="0.25"/>
    <row r="17676" ht="15" customHeight="1" x14ac:dyDescent="0.25"/>
    <row r="17677" ht="15" customHeight="1" x14ac:dyDescent="0.25"/>
    <row r="17678" ht="15" customHeight="1" x14ac:dyDescent="0.25"/>
    <row r="17679" ht="15" customHeight="1" x14ac:dyDescent="0.25"/>
    <row r="17680" ht="15" customHeight="1" x14ac:dyDescent="0.25"/>
    <row r="17681" ht="15" customHeight="1" x14ac:dyDescent="0.25"/>
    <row r="17682" ht="15" customHeight="1" x14ac:dyDescent="0.25"/>
    <row r="17683" ht="15" customHeight="1" x14ac:dyDescent="0.25"/>
    <row r="17684" ht="15" customHeight="1" x14ac:dyDescent="0.25"/>
    <row r="17685" ht="15" customHeight="1" x14ac:dyDescent="0.25"/>
    <row r="17686" ht="15" customHeight="1" x14ac:dyDescent="0.25"/>
    <row r="17687" ht="15" customHeight="1" x14ac:dyDescent="0.25"/>
    <row r="17688" ht="15" customHeight="1" x14ac:dyDescent="0.25"/>
    <row r="17689" ht="15" customHeight="1" x14ac:dyDescent="0.25"/>
    <row r="17690" ht="15" customHeight="1" x14ac:dyDescent="0.25"/>
    <row r="17691" ht="15" customHeight="1" x14ac:dyDescent="0.25"/>
    <row r="17692" ht="15" customHeight="1" x14ac:dyDescent="0.25"/>
    <row r="17693" ht="15" customHeight="1" x14ac:dyDescent="0.25"/>
    <row r="17694" ht="15" customHeight="1" x14ac:dyDescent="0.25"/>
    <row r="17695" ht="15" customHeight="1" x14ac:dyDescent="0.25"/>
    <row r="17696" ht="15" customHeight="1" x14ac:dyDescent="0.25"/>
    <row r="17697" ht="15" customHeight="1" x14ac:dyDescent="0.25"/>
    <row r="17698" ht="15" customHeight="1" x14ac:dyDescent="0.25"/>
    <row r="17699" ht="15" customHeight="1" x14ac:dyDescent="0.25"/>
    <row r="17700" ht="15" customHeight="1" x14ac:dyDescent="0.25"/>
    <row r="17701" ht="15" customHeight="1" x14ac:dyDescent="0.25"/>
    <row r="17702" ht="15" customHeight="1" x14ac:dyDescent="0.25"/>
    <row r="17703" ht="15" customHeight="1" x14ac:dyDescent="0.25"/>
    <row r="17704" ht="15" customHeight="1" x14ac:dyDescent="0.25"/>
    <row r="17705" ht="15" customHeight="1" x14ac:dyDescent="0.25"/>
    <row r="17706" ht="15" customHeight="1" x14ac:dyDescent="0.25"/>
    <row r="17707" ht="15" customHeight="1" x14ac:dyDescent="0.25"/>
    <row r="17708" ht="15" customHeight="1" x14ac:dyDescent="0.25"/>
    <row r="17709" ht="15" customHeight="1" x14ac:dyDescent="0.25"/>
    <row r="17710" ht="15" customHeight="1" x14ac:dyDescent="0.25"/>
    <row r="17711" ht="15" customHeight="1" x14ac:dyDescent="0.25"/>
    <row r="17712" ht="15" customHeight="1" x14ac:dyDescent="0.25"/>
    <row r="17713" ht="15" customHeight="1" x14ac:dyDescent="0.25"/>
    <row r="17714" ht="15" customHeight="1" x14ac:dyDescent="0.25"/>
    <row r="17715" ht="15" customHeight="1" x14ac:dyDescent="0.25"/>
    <row r="17716" ht="15" customHeight="1" x14ac:dyDescent="0.25"/>
    <row r="17717" ht="15" customHeight="1" x14ac:dyDescent="0.25"/>
    <row r="17718" ht="15" customHeight="1" x14ac:dyDescent="0.25"/>
    <row r="17719" ht="15" customHeight="1" x14ac:dyDescent="0.25"/>
    <row r="17720" ht="15" customHeight="1" x14ac:dyDescent="0.25"/>
    <row r="17721" ht="15" customHeight="1" x14ac:dyDescent="0.25"/>
    <row r="17722" ht="15" customHeight="1" x14ac:dyDescent="0.25"/>
    <row r="17723" ht="15" customHeight="1" x14ac:dyDescent="0.25"/>
    <row r="17724" ht="15" customHeight="1" x14ac:dyDescent="0.25"/>
    <row r="17725" ht="15" customHeight="1" x14ac:dyDescent="0.25"/>
    <row r="17726" ht="15" customHeight="1" x14ac:dyDescent="0.25"/>
    <row r="17727" ht="15" customHeight="1" x14ac:dyDescent="0.25"/>
    <row r="17728" ht="15" customHeight="1" x14ac:dyDescent="0.25"/>
    <row r="17729" ht="15" customHeight="1" x14ac:dyDescent="0.25"/>
    <row r="17730" ht="15" customHeight="1" x14ac:dyDescent="0.25"/>
    <row r="17731" ht="15" customHeight="1" x14ac:dyDescent="0.25"/>
    <row r="17732" ht="15" customHeight="1" x14ac:dyDescent="0.25"/>
    <row r="17733" ht="15" customHeight="1" x14ac:dyDescent="0.25"/>
    <row r="17734" ht="15" customHeight="1" x14ac:dyDescent="0.25"/>
    <row r="17735" ht="15" customHeight="1" x14ac:dyDescent="0.25"/>
    <row r="17736" ht="15" customHeight="1" x14ac:dyDescent="0.25"/>
    <row r="17737" ht="15" customHeight="1" x14ac:dyDescent="0.25"/>
    <row r="17738" ht="15" customHeight="1" x14ac:dyDescent="0.25"/>
    <row r="17739" ht="15" customHeight="1" x14ac:dyDescent="0.25"/>
    <row r="17740" ht="15" customHeight="1" x14ac:dyDescent="0.25"/>
    <row r="17741" ht="15" customHeight="1" x14ac:dyDescent="0.25"/>
    <row r="17742" ht="15" customHeight="1" x14ac:dyDescent="0.25"/>
    <row r="17743" ht="15" customHeight="1" x14ac:dyDescent="0.25"/>
    <row r="17744" ht="15" customHeight="1" x14ac:dyDescent="0.25"/>
    <row r="17745" ht="15" customHeight="1" x14ac:dyDescent="0.25"/>
    <row r="17746" ht="15" customHeight="1" x14ac:dyDescent="0.25"/>
    <row r="17747" ht="15" customHeight="1" x14ac:dyDescent="0.25"/>
    <row r="17748" ht="15" customHeight="1" x14ac:dyDescent="0.25"/>
    <row r="17749" ht="15" customHeight="1" x14ac:dyDescent="0.25"/>
    <row r="17750" ht="15" customHeight="1" x14ac:dyDescent="0.25"/>
    <row r="17751" ht="15" customHeight="1" x14ac:dyDescent="0.25"/>
    <row r="17752" ht="15" customHeight="1" x14ac:dyDescent="0.25"/>
    <row r="17753" ht="15" customHeight="1" x14ac:dyDescent="0.25"/>
    <row r="17754" ht="15" customHeight="1" x14ac:dyDescent="0.25"/>
    <row r="17755" ht="15" customHeight="1" x14ac:dyDescent="0.25"/>
    <row r="17756" ht="15" customHeight="1" x14ac:dyDescent="0.25"/>
    <row r="17757" ht="15" customHeight="1" x14ac:dyDescent="0.25"/>
    <row r="17758" ht="15" customHeight="1" x14ac:dyDescent="0.25"/>
    <row r="17759" ht="15" customHeight="1" x14ac:dyDescent="0.25"/>
    <row r="17760" ht="15" customHeight="1" x14ac:dyDescent="0.25"/>
    <row r="17761" ht="15" customHeight="1" x14ac:dyDescent="0.25"/>
    <row r="17762" ht="15" customHeight="1" x14ac:dyDescent="0.25"/>
    <row r="17763" ht="15" customHeight="1" x14ac:dyDescent="0.25"/>
    <row r="17764" ht="15" customHeight="1" x14ac:dyDescent="0.25"/>
    <row r="17765" ht="15" customHeight="1" x14ac:dyDescent="0.25"/>
    <row r="17766" ht="15" customHeight="1" x14ac:dyDescent="0.25"/>
    <row r="17767" ht="15" customHeight="1" x14ac:dyDescent="0.25"/>
    <row r="17768" ht="15" customHeight="1" x14ac:dyDescent="0.25"/>
    <row r="17769" ht="15" customHeight="1" x14ac:dyDescent="0.25"/>
    <row r="17770" ht="15" customHeight="1" x14ac:dyDescent="0.25"/>
    <row r="17771" ht="15" customHeight="1" x14ac:dyDescent="0.25"/>
    <row r="17772" ht="15" customHeight="1" x14ac:dyDescent="0.25"/>
    <row r="17773" ht="15" customHeight="1" x14ac:dyDescent="0.25"/>
    <row r="17774" ht="15" customHeight="1" x14ac:dyDescent="0.25"/>
    <row r="17775" ht="15" customHeight="1" x14ac:dyDescent="0.25"/>
    <row r="17776" ht="15" customHeight="1" x14ac:dyDescent="0.25"/>
    <row r="17777" ht="15" customHeight="1" x14ac:dyDescent="0.25"/>
    <row r="17778" ht="15" customHeight="1" x14ac:dyDescent="0.25"/>
    <row r="17779" ht="15" customHeight="1" x14ac:dyDescent="0.25"/>
    <row r="17780" ht="15" customHeight="1" x14ac:dyDescent="0.25"/>
    <row r="17781" ht="15" customHeight="1" x14ac:dyDescent="0.25"/>
    <row r="17782" ht="15" customHeight="1" x14ac:dyDescent="0.25"/>
    <row r="17783" ht="15" customHeight="1" x14ac:dyDescent="0.25"/>
    <row r="17784" ht="15" customHeight="1" x14ac:dyDescent="0.25"/>
    <row r="17785" ht="15" customHeight="1" x14ac:dyDescent="0.25"/>
    <row r="17786" ht="15" customHeight="1" x14ac:dyDescent="0.25"/>
    <row r="17787" ht="15" customHeight="1" x14ac:dyDescent="0.25"/>
    <row r="17788" ht="15" customHeight="1" x14ac:dyDescent="0.25"/>
    <row r="17789" ht="15" customHeight="1" x14ac:dyDescent="0.25"/>
    <row r="17790" ht="15" customHeight="1" x14ac:dyDescent="0.25"/>
    <row r="17791" ht="15" customHeight="1" x14ac:dyDescent="0.25"/>
    <row r="17792" ht="15" customHeight="1" x14ac:dyDescent="0.25"/>
    <row r="17793" ht="15" customHeight="1" x14ac:dyDescent="0.25"/>
    <row r="17794" ht="15" customHeight="1" x14ac:dyDescent="0.25"/>
    <row r="17795" ht="15" customHeight="1" x14ac:dyDescent="0.25"/>
    <row r="17796" ht="15" customHeight="1" x14ac:dyDescent="0.25"/>
    <row r="17797" ht="15" customHeight="1" x14ac:dyDescent="0.25"/>
    <row r="17798" ht="15" customHeight="1" x14ac:dyDescent="0.25"/>
    <row r="17799" ht="15" customHeight="1" x14ac:dyDescent="0.25"/>
    <row r="17800" ht="15" customHeight="1" x14ac:dyDescent="0.25"/>
    <row r="17801" ht="15" customHeight="1" x14ac:dyDescent="0.25"/>
    <row r="17802" ht="15" customHeight="1" x14ac:dyDescent="0.25"/>
    <row r="17803" ht="15" customHeight="1" x14ac:dyDescent="0.25"/>
    <row r="17804" ht="15" customHeight="1" x14ac:dyDescent="0.25"/>
    <row r="17805" ht="15" customHeight="1" x14ac:dyDescent="0.25"/>
    <row r="17806" ht="15" customHeight="1" x14ac:dyDescent="0.25"/>
    <row r="17807" ht="15" customHeight="1" x14ac:dyDescent="0.25"/>
    <row r="17808" ht="15" customHeight="1" x14ac:dyDescent="0.25"/>
    <row r="17809" ht="15" customHeight="1" x14ac:dyDescent="0.25"/>
    <row r="17810" ht="15" customHeight="1" x14ac:dyDescent="0.25"/>
    <row r="17811" ht="15" customHeight="1" x14ac:dyDescent="0.25"/>
    <row r="17812" ht="15" customHeight="1" x14ac:dyDescent="0.25"/>
    <row r="17813" ht="15" customHeight="1" x14ac:dyDescent="0.25"/>
    <row r="17814" ht="15" customHeight="1" x14ac:dyDescent="0.25"/>
    <row r="17815" ht="15" customHeight="1" x14ac:dyDescent="0.25"/>
    <row r="17816" ht="15" customHeight="1" x14ac:dyDescent="0.25"/>
    <row r="17817" ht="15" customHeight="1" x14ac:dyDescent="0.25"/>
    <row r="17818" ht="15" customHeight="1" x14ac:dyDescent="0.25"/>
    <row r="17819" ht="15" customHeight="1" x14ac:dyDescent="0.25"/>
    <row r="17820" ht="15" customHeight="1" x14ac:dyDescent="0.25"/>
    <row r="17821" ht="15" customHeight="1" x14ac:dyDescent="0.25"/>
    <row r="17822" ht="15" customHeight="1" x14ac:dyDescent="0.25"/>
    <row r="17823" ht="15" customHeight="1" x14ac:dyDescent="0.25"/>
    <row r="17824" ht="15" customHeight="1" x14ac:dyDescent="0.25"/>
    <row r="17825" ht="15" customHeight="1" x14ac:dyDescent="0.25"/>
    <row r="17826" ht="15" customHeight="1" x14ac:dyDescent="0.25"/>
    <row r="17827" ht="15" customHeight="1" x14ac:dyDescent="0.25"/>
    <row r="17828" ht="15" customHeight="1" x14ac:dyDescent="0.25"/>
    <row r="17829" ht="15" customHeight="1" x14ac:dyDescent="0.25"/>
    <row r="17830" ht="15" customHeight="1" x14ac:dyDescent="0.25"/>
    <row r="17831" ht="15" customHeight="1" x14ac:dyDescent="0.25"/>
    <row r="17832" ht="15" customHeight="1" x14ac:dyDescent="0.25"/>
    <row r="17833" ht="15" customHeight="1" x14ac:dyDescent="0.25"/>
    <row r="17834" ht="15" customHeight="1" x14ac:dyDescent="0.25"/>
    <row r="17835" ht="15" customHeight="1" x14ac:dyDescent="0.25"/>
    <row r="17836" ht="15" customHeight="1" x14ac:dyDescent="0.25"/>
    <row r="17837" ht="15" customHeight="1" x14ac:dyDescent="0.25"/>
    <row r="17838" ht="15" customHeight="1" x14ac:dyDescent="0.25"/>
    <row r="17839" ht="15" customHeight="1" x14ac:dyDescent="0.25"/>
    <row r="17840" ht="15" customHeight="1" x14ac:dyDescent="0.25"/>
    <row r="17841" ht="15" customHeight="1" x14ac:dyDescent="0.25"/>
    <row r="17842" ht="15" customHeight="1" x14ac:dyDescent="0.25"/>
    <row r="17843" ht="15" customHeight="1" x14ac:dyDescent="0.25"/>
    <row r="17844" ht="15" customHeight="1" x14ac:dyDescent="0.25"/>
    <row r="17845" ht="15" customHeight="1" x14ac:dyDescent="0.25"/>
    <row r="17846" ht="15" customHeight="1" x14ac:dyDescent="0.25"/>
    <row r="17847" ht="15" customHeight="1" x14ac:dyDescent="0.25"/>
    <row r="17848" ht="15" customHeight="1" x14ac:dyDescent="0.25"/>
    <row r="17849" ht="15" customHeight="1" x14ac:dyDescent="0.25"/>
    <row r="17850" ht="15" customHeight="1" x14ac:dyDescent="0.25"/>
    <row r="17851" ht="15" customHeight="1" x14ac:dyDescent="0.25"/>
    <row r="17852" ht="15" customHeight="1" x14ac:dyDescent="0.25"/>
    <row r="17853" ht="15" customHeight="1" x14ac:dyDescent="0.25"/>
    <row r="17854" ht="15" customHeight="1" x14ac:dyDescent="0.25"/>
    <row r="17855" ht="15" customHeight="1" x14ac:dyDescent="0.25"/>
    <row r="17856" ht="15" customHeight="1" x14ac:dyDescent="0.25"/>
    <row r="17857" ht="15" customHeight="1" x14ac:dyDescent="0.25"/>
    <row r="17858" ht="15" customHeight="1" x14ac:dyDescent="0.25"/>
    <row r="17859" ht="15" customHeight="1" x14ac:dyDescent="0.25"/>
    <row r="17860" ht="15" customHeight="1" x14ac:dyDescent="0.25"/>
    <row r="17861" ht="15" customHeight="1" x14ac:dyDescent="0.25"/>
    <row r="17862" ht="15" customHeight="1" x14ac:dyDescent="0.25"/>
    <row r="17863" ht="15" customHeight="1" x14ac:dyDescent="0.25"/>
    <row r="17864" ht="15" customHeight="1" x14ac:dyDescent="0.25"/>
    <row r="17865" ht="15" customHeight="1" x14ac:dyDescent="0.25"/>
    <row r="17866" ht="15" customHeight="1" x14ac:dyDescent="0.25"/>
    <row r="17867" ht="15" customHeight="1" x14ac:dyDescent="0.25"/>
    <row r="17868" ht="15" customHeight="1" x14ac:dyDescent="0.25"/>
    <row r="17869" ht="15" customHeight="1" x14ac:dyDescent="0.25"/>
    <row r="17870" ht="15" customHeight="1" x14ac:dyDescent="0.25"/>
    <row r="17871" ht="15" customHeight="1" x14ac:dyDescent="0.25"/>
    <row r="17872" ht="15" customHeight="1" x14ac:dyDescent="0.25"/>
    <row r="17873" ht="15" customHeight="1" x14ac:dyDescent="0.25"/>
    <row r="17874" ht="15" customHeight="1" x14ac:dyDescent="0.25"/>
    <row r="17875" ht="15" customHeight="1" x14ac:dyDescent="0.25"/>
    <row r="17876" ht="15" customHeight="1" x14ac:dyDescent="0.25"/>
    <row r="17877" ht="15" customHeight="1" x14ac:dyDescent="0.25"/>
    <row r="17878" ht="15" customHeight="1" x14ac:dyDescent="0.25"/>
    <row r="17879" ht="15" customHeight="1" x14ac:dyDescent="0.25"/>
    <row r="17880" ht="15" customHeight="1" x14ac:dyDescent="0.25"/>
    <row r="17881" ht="15" customHeight="1" x14ac:dyDescent="0.25"/>
    <row r="17882" ht="15" customHeight="1" x14ac:dyDescent="0.25"/>
    <row r="17883" ht="15" customHeight="1" x14ac:dyDescent="0.25"/>
    <row r="17884" ht="15" customHeight="1" x14ac:dyDescent="0.25"/>
    <row r="17885" ht="15" customHeight="1" x14ac:dyDescent="0.25"/>
    <row r="17886" ht="15" customHeight="1" x14ac:dyDescent="0.25"/>
    <row r="17887" ht="15" customHeight="1" x14ac:dyDescent="0.25"/>
    <row r="17888" ht="15" customHeight="1" x14ac:dyDescent="0.25"/>
    <row r="17889" ht="15" customHeight="1" x14ac:dyDescent="0.25"/>
    <row r="17890" ht="15" customHeight="1" x14ac:dyDescent="0.25"/>
    <row r="17891" ht="15" customHeight="1" x14ac:dyDescent="0.25"/>
    <row r="17892" ht="15" customHeight="1" x14ac:dyDescent="0.25"/>
    <row r="17893" ht="15" customHeight="1" x14ac:dyDescent="0.25"/>
    <row r="17894" ht="15" customHeight="1" x14ac:dyDescent="0.25"/>
    <row r="17895" ht="15" customHeight="1" x14ac:dyDescent="0.25"/>
    <row r="17896" ht="15" customHeight="1" x14ac:dyDescent="0.25"/>
    <row r="17897" ht="15" customHeight="1" x14ac:dyDescent="0.25"/>
    <row r="17898" ht="15" customHeight="1" x14ac:dyDescent="0.25"/>
    <row r="17899" ht="15" customHeight="1" x14ac:dyDescent="0.25"/>
    <row r="17900" ht="15" customHeight="1" x14ac:dyDescent="0.25"/>
    <row r="17901" ht="15" customHeight="1" x14ac:dyDescent="0.25"/>
    <row r="17902" ht="15" customHeight="1" x14ac:dyDescent="0.25"/>
    <row r="17903" ht="15" customHeight="1" x14ac:dyDescent="0.25"/>
    <row r="17904" ht="15" customHeight="1" x14ac:dyDescent="0.25"/>
    <row r="17905" ht="15" customHeight="1" x14ac:dyDescent="0.25"/>
    <row r="17906" ht="15" customHeight="1" x14ac:dyDescent="0.25"/>
    <row r="17907" ht="15" customHeight="1" x14ac:dyDescent="0.25"/>
    <row r="17908" ht="15" customHeight="1" x14ac:dyDescent="0.25"/>
    <row r="17909" ht="15" customHeight="1" x14ac:dyDescent="0.25"/>
    <row r="17910" ht="15" customHeight="1" x14ac:dyDescent="0.25"/>
    <row r="17911" ht="15" customHeight="1" x14ac:dyDescent="0.25"/>
    <row r="17912" ht="15" customHeight="1" x14ac:dyDescent="0.25"/>
    <row r="17913" ht="15" customHeight="1" x14ac:dyDescent="0.25"/>
    <row r="17914" ht="15" customHeight="1" x14ac:dyDescent="0.25"/>
    <row r="17915" ht="15" customHeight="1" x14ac:dyDescent="0.25"/>
    <row r="17916" ht="15" customHeight="1" x14ac:dyDescent="0.25"/>
    <row r="17917" ht="15" customHeight="1" x14ac:dyDescent="0.25"/>
    <row r="17918" ht="15" customHeight="1" x14ac:dyDescent="0.25"/>
    <row r="17919" ht="15" customHeight="1" x14ac:dyDescent="0.25"/>
    <row r="17920" ht="15" customHeight="1" x14ac:dyDescent="0.25"/>
    <row r="17921" ht="15" customHeight="1" x14ac:dyDescent="0.25"/>
    <row r="17922" ht="15" customHeight="1" x14ac:dyDescent="0.25"/>
    <row r="17923" ht="15" customHeight="1" x14ac:dyDescent="0.25"/>
    <row r="17924" ht="15" customHeight="1" x14ac:dyDescent="0.25"/>
    <row r="17925" ht="15" customHeight="1" x14ac:dyDescent="0.25"/>
    <row r="17926" ht="15" customHeight="1" x14ac:dyDescent="0.25"/>
    <row r="17927" ht="15" customHeight="1" x14ac:dyDescent="0.25"/>
    <row r="17928" ht="15" customHeight="1" x14ac:dyDescent="0.25"/>
    <row r="17929" ht="15" customHeight="1" x14ac:dyDescent="0.25"/>
    <row r="17930" ht="15" customHeight="1" x14ac:dyDescent="0.25"/>
    <row r="17931" ht="15" customHeight="1" x14ac:dyDescent="0.25"/>
    <row r="17932" ht="15" customHeight="1" x14ac:dyDescent="0.25"/>
    <row r="17933" ht="15" customHeight="1" x14ac:dyDescent="0.25"/>
    <row r="17934" ht="15" customHeight="1" x14ac:dyDescent="0.25"/>
    <row r="17935" ht="15" customHeight="1" x14ac:dyDescent="0.25"/>
    <row r="17936" ht="15" customHeight="1" x14ac:dyDescent="0.25"/>
    <row r="17937" ht="15" customHeight="1" x14ac:dyDescent="0.25"/>
    <row r="17938" ht="15" customHeight="1" x14ac:dyDescent="0.25"/>
    <row r="17939" ht="15" customHeight="1" x14ac:dyDescent="0.25"/>
    <row r="17940" ht="15" customHeight="1" x14ac:dyDescent="0.25"/>
    <row r="17941" ht="15" customHeight="1" x14ac:dyDescent="0.25"/>
    <row r="17942" ht="15" customHeight="1" x14ac:dyDescent="0.25"/>
    <row r="17943" ht="15" customHeight="1" x14ac:dyDescent="0.25"/>
    <row r="17944" ht="15" customHeight="1" x14ac:dyDescent="0.25"/>
    <row r="17945" ht="15" customHeight="1" x14ac:dyDescent="0.25"/>
    <row r="17946" ht="15" customHeight="1" x14ac:dyDescent="0.25"/>
    <row r="17947" ht="15" customHeight="1" x14ac:dyDescent="0.25"/>
    <row r="17948" ht="15" customHeight="1" x14ac:dyDescent="0.25"/>
    <row r="17949" ht="15" customHeight="1" x14ac:dyDescent="0.25"/>
    <row r="17950" ht="15" customHeight="1" x14ac:dyDescent="0.25"/>
    <row r="17951" ht="15" customHeight="1" x14ac:dyDescent="0.25"/>
    <row r="17952" ht="15" customHeight="1" x14ac:dyDescent="0.25"/>
    <row r="17953" ht="15" customHeight="1" x14ac:dyDescent="0.25"/>
    <row r="17954" ht="15" customHeight="1" x14ac:dyDescent="0.25"/>
    <row r="17955" ht="15" customHeight="1" x14ac:dyDescent="0.25"/>
    <row r="17956" ht="15" customHeight="1" x14ac:dyDescent="0.25"/>
    <row r="17957" ht="15" customHeight="1" x14ac:dyDescent="0.25"/>
    <row r="17958" ht="15" customHeight="1" x14ac:dyDescent="0.25"/>
    <row r="17959" ht="15" customHeight="1" x14ac:dyDescent="0.25"/>
    <row r="17960" ht="15" customHeight="1" x14ac:dyDescent="0.25"/>
    <row r="17961" ht="15" customHeight="1" x14ac:dyDescent="0.25"/>
    <row r="17962" ht="15" customHeight="1" x14ac:dyDescent="0.25"/>
    <row r="17963" ht="15" customHeight="1" x14ac:dyDescent="0.25"/>
    <row r="17964" ht="15" customHeight="1" x14ac:dyDescent="0.25"/>
    <row r="17965" ht="15" customHeight="1" x14ac:dyDescent="0.25"/>
    <row r="17966" ht="15" customHeight="1" x14ac:dyDescent="0.25"/>
    <row r="17967" ht="15" customHeight="1" x14ac:dyDescent="0.25"/>
    <row r="17968" ht="15" customHeight="1" x14ac:dyDescent="0.25"/>
    <row r="17969" ht="15" customHeight="1" x14ac:dyDescent="0.25"/>
    <row r="17970" ht="15" customHeight="1" x14ac:dyDescent="0.25"/>
    <row r="17971" ht="15" customHeight="1" x14ac:dyDescent="0.25"/>
    <row r="17972" ht="15" customHeight="1" x14ac:dyDescent="0.25"/>
    <row r="17973" ht="15" customHeight="1" x14ac:dyDescent="0.25"/>
    <row r="17974" ht="15" customHeight="1" x14ac:dyDescent="0.25"/>
    <row r="17975" ht="15" customHeight="1" x14ac:dyDescent="0.25"/>
    <row r="17976" ht="15" customHeight="1" x14ac:dyDescent="0.25"/>
    <row r="17977" ht="15" customHeight="1" x14ac:dyDescent="0.25"/>
    <row r="17978" ht="15" customHeight="1" x14ac:dyDescent="0.25"/>
    <row r="17979" ht="15" customHeight="1" x14ac:dyDescent="0.25"/>
    <row r="17980" ht="15" customHeight="1" x14ac:dyDescent="0.25"/>
    <row r="17981" ht="15" customHeight="1" x14ac:dyDescent="0.25"/>
    <row r="17982" ht="15" customHeight="1" x14ac:dyDescent="0.25"/>
    <row r="17983" ht="15" customHeight="1" x14ac:dyDescent="0.25"/>
    <row r="17984" ht="15" customHeight="1" x14ac:dyDescent="0.25"/>
    <row r="17985" ht="15" customHeight="1" x14ac:dyDescent="0.25"/>
    <row r="17986" ht="15" customHeight="1" x14ac:dyDescent="0.25"/>
    <row r="17987" ht="15" customHeight="1" x14ac:dyDescent="0.25"/>
    <row r="17988" ht="15" customHeight="1" x14ac:dyDescent="0.25"/>
    <row r="17989" ht="15" customHeight="1" x14ac:dyDescent="0.25"/>
    <row r="17990" ht="15" customHeight="1" x14ac:dyDescent="0.25"/>
    <row r="17991" ht="15" customHeight="1" x14ac:dyDescent="0.25"/>
    <row r="17992" ht="15" customHeight="1" x14ac:dyDescent="0.25"/>
    <row r="17993" ht="15" customHeight="1" x14ac:dyDescent="0.25"/>
    <row r="17994" ht="15" customHeight="1" x14ac:dyDescent="0.25"/>
    <row r="17995" ht="15" customHeight="1" x14ac:dyDescent="0.25"/>
    <row r="17996" ht="15" customHeight="1" x14ac:dyDescent="0.25"/>
    <row r="17997" ht="15" customHeight="1" x14ac:dyDescent="0.25"/>
    <row r="17998" ht="15" customHeight="1" x14ac:dyDescent="0.25"/>
    <row r="17999" ht="15" customHeight="1" x14ac:dyDescent="0.25"/>
    <row r="18000" ht="15" customHeight="1" x14ac:dyDescent="0.25"/>
    <row r="18001" ht="15" customHeight="1" x14ac:dyDescent="0.25"/>
    <row r="18002" ht="15" customHeight="1" x14ac:dyDescent="0.25"/>
    <row r="18003" ht="15" customHeight="1" x14ac:dyDescent="0.25"/>
    <row r="18004" ht="15" customHeight="1" x14ac:dyDescent="0.25"/>
    <row r="18005" ht="15" customHeight="1" x14ac:dyDescent="0.25"/>
    <row r="18006" ht="15" customHeight="1" x14ac:dyDescent="0.25"/>
    <row r="18007" ht="15" customHeight="1" x14ac:dyDescent="0.25"/>
    <row r="18008" ht="15" customHeight="1" x14ac:dyDescent="0.25"/>
    <row r="18009" ht="15" customHeight="1" x14ac:dyDescent="0.25"/>
    <row r="18010" ht="15" customHeight="1" x14ac:dyDescent="0.25"/>
    <row r="18011" ht="15" customHeight="1" x14ac:dyDescent="0.25"/>
    <row r="18012" ht="15" customHeight="1" x14ac:dyDescent="0.25"/>
    <row r="18013" ht="15" customHeight="1" x14ac:dyDescent="0.25"/>
    <row r="18014" ht="15" customHeight="1" x14ac:dyDescent="0.25"/>
    <row r="18015" ht="15" customHeight="1" x14ac:dyDescent="0.25"/>
    <row r="18016" ht="15" customHeight="1" x14ac:dyDescent="0.25"/>
    <row r="18017" ht="15" customHeight="1" x14ac:dyDescent="0.25"/>
    <row r="18018" ht="15" customHeight="1" x14ac:dyDescent="0.25"/>
    <row r="18019" ht="15" customHeight="1" x14ac:dyDescent="0.25"/>
    <row r="18020" ht="15" customHeight="1" x14ac:dyDescent="0.25"/>
    <row r="18021" ht="15" customHeight="1" x14ac:dyDescent="0.25"/>
    <row r="18022" ht="15" customHeight="1" x14ac:dyDescent="0.25"/>
    <row r="18023" ht="15" customHeight="1" x14ac:dyDescent="0.25"/>
    <row r="18024" ht="15" customHeight="1" x14ac:dyDescent="0.25"/>
    <row r="18025" ht="15" customHeight="1" x14ac:dyDescent="0.25"/>
    <row r="18026" ht="15" customHeight="1" x14ac:dyDescent="0.25"/>
    <row r="18027" ht="15" customHeight="1" x14ac:dyDescent="0.25"/>
    <row r="18028" ht="15" customHeight="1" x14ac:dyDescent="0.25"/>
    <row r="18029" ht="15" customHeight="1" x14ac:dyDescent="0.25"/>
    <row r="18030" ht="15" customHeight="1" x14ac:dyDescent="0.25"/>
    <row r="18031" ht="15" customHeight="1" x14ac:dyDescent="0.25"/>
    <row r="18032" ht="15" customHeight="1" x14ac:dyDescent="0.25"/>
    <row r="18033" ht="15" customHeight="1" x14ac:dyDescent="0.25"/>
    <row r="18034" ht="15" customHeight="1" x14ac:dyDescent="0.25"/>
    <row r="18035" ht="15" customHeight="1" x14ac:dyDescent="0.25"/>
    <row r="18036" ht="15" customHeight="1" x14ac:dyDescent="0.25"/>
    <row r="18037" ht="15" customHeight="1" x14ac:dyDescent="0.25"/>
    <row r="18038" ht="15" customHeight="1" x14ac:dyDescent="0.25"/>
    <row r="18039" ht="15" customHeight="1" x14ac:dyDescent="0.25"/>
    <row r="18040" ht="15" customHeight="1" x14ac:dyDescent="0.25"/>
    <row r="18041" ht="15" customHeight="1" x14ac:dyDescent="0.25"/>
    <row r="18042" ht="15" customHeight="1" x14ac:dyDescent="0.25"/>
    <row r="18043" ht="15" customHeight="1" x14ac:dyDescent="0.25"/>
    <row r="18044" ht="15" customHeight="1" x14ac:dyDescent="0.25"/>
    <row r="18045" ht="15" customHeight="1" x14ac:dyDescent="0.25"/>
    <row r="18046" ht="15" customHeight="1" x14ac:dyDescent="0.25"/>
    <row r="18047" ht="15" customHeight="1" x14ac:dyDescent="0.25"/>
    <row r="18048" ht="15" customHeight="1" x14ac:dyDescent="0.25"/>
    <row r="18049" ht="15" customHeight="1" x14ac:dyDescent="0.25"/>
    <row r="18050" ht="15" customHeight="1" x14ac:dyDescent="0.25"/>
    <row r="18051" ht="15" customHeight="1" x14ac:dyDescent="0.25"/>
    <row r="18052" ht="15" customHeight="1" x14ac:dyDescent="0.25"/>
    <row r="18053" ht="15" customHeight="1" x14ac:dyDescent="0.25"/>
    <row r="18054" ht="15" customHeight="1" x14ac:dyDescent="0.25"/>
    <row r="18055" ht="15" customHeight="1" x14ac:dyDescent="0.25"/>
    <row r="18056" ht="15" customHeight="1" x14ac:dyDescent="0.25"/>
    <row r="18057" ht="15" customHeight="1" x14ac:dyDescent="0.25"/>
    <row r="18058" ht="15" customHeight="1" x14ac:dyDescent="0.25"/>
    <row r="18059" ht="15" customHeight="1" x14ac:dyDescent="0.25"/>
    <row r="18060" ht="15" customHeight="1" x14ac:dyDescent="0.25"/>
    <row r="18061" ht="15" customHeight="1" x14ac:dyDescent="0.25"/>
    <row r="18062" ht="15" customHeight="1" x14ac:dyDescent="0.25"/>
    <row r="18063" ht="15" customHeight="1" x14ac:dyDescent="0.25"/>
    <row r="18064" ht="15" customHeight="1" x14ac:dyDescent="0.25"/>
    <row r="18065" ht="15" customHeight="1" x14ac:dyDescent="0.25"/>
    <row r="18066" ht="15" customHeight="1" x14ac:dyDescent="0.25"/>
    <row r="18067" ht="15" customHeight="1" x14ac:dyDescent="0.25"/>
    <row r="18068" ht="15" customHeight="1" x14ac:dyDescent="0.25"/>
    <row r="18069" ht="15" customHeight="1" x14ac:dyDescent="0.25"/>
    <row r="18070" ht="15" customHeight="1" x14ac:dyDescent="0.25"/>
    <row r="18071" ht="15" customHeight="1" x14ac:dyDescent="0.25"/>
    <row r="18072" ht="15" customHeight="1" x14ac:dyDescent="0.25"/>
    <row r="18073" ht="15" customHeight="1" x14ac:dyDescent="0.25"/>
    <row r="18074" ht="15" customHeight="1" x14ac:dyDescent="0.25"/>
    <row r="18075" ht="15" customHeight="1" x14ac:dyDescent="0.25"/>
    <row r="18076" ht="15" customHeight="1" x14ac:dyDescent="0.25"/>
    <row r="18077" ht="15" customHeight="1" x14ac:dyDescent="0.25"/>
    <row r="18078" ht="15" customHeight="1" x14ac:dyDescent="0.25"/>
    <row r="18079" ht="15" customHeight="1" x14ac:dyDescent="0.25"/>
    <row r="18080" ht="15" customHeight="1" x14ac:dyDescent="0.25"/>
    <row r="18081" ht="15" customHeight="1" x14ac:dyDescent="0.25"/>
    <row r="18082" ht="15" customHeight="1" x14ac:dyDescent="0.25"/>
    <row r="18083" ht="15" customHeight="1" x14ac:dyDescent="0.25"/>
    <row r="18084" ht="15" customHeight="1" x14ac:dyDescent="0.25"/>
    <row r="18085" ht="15" customHeight="1" x14ac:dyDescent="0.25"/>
    <row r="18086" ht="15" customHeight="1" x14ac:dyDescent="0.25"/>
    <row r="18087" ht="15" customHeight="1" x14ac:dyDescent="0.25"/>
    <row r="18088" ht="15" customHeight="1" x14ac:dyDescent="0.25"/>
    <row r="18089" ht="15" customHeight="1" x14ac:dyDescent="0.25"/>
    <row r="18090" ht="15" customHeight="1" x14ac:dyDescent="0.25"/>
    <row r="18091" ht="15" customHeight="1" x14ac:dyDescent="0.25"/>
    <row r="18092" ht="15" customHeight="1" x14ac:dyDescent="0.25"/>
    <row r="18093" ht="15" customHeight="1" x14ac:dyDescent="0.25"/>
    <row r="18094" ht="15" customHeight="1" x14ac:dyDescent="0.25"/>
    <row r="18095" ht="15" customHeight="1" x14ac:dyDescent="0.25"/>
    <row r="18096" ht="15" customHeight="1" x14ac:dyDescent="0.25"/>
    <row r="18097" ht="15" customHeight="1" x14ac:dyDescent="0.25"/>
    <row r="18098" ht="15" customHeight="1" x14ac:dyDescent="0.25"/>
    <row r="18099" ht="15" customHeight="1" x14ac:dyDescent="0.25"/>
    <row r="18100" ht="15" customHeight="1" x14ac:dyDescent="0.25"/>
    <row r="18101" ht="15" customHeight="1" x14ac:dyDescent="0.25"/>
    <row r="18102" ht="15" customHeight="1" x14ac:dyDescent="0.25"/>
    <row r="18103" ht="15" customHeight="1" x14ac:dyDescent="0.25"/>
    <row r="18104" ht="15" customHeight="1" x14ac:dyDescent="0.25"/>
    <row r="18105" ht="15" customHeight="1" x14ac:dyDescent="0.25"/>
    <row r="18106" ht="15" customHeight="1" x14ac:dyDescent="0.25"/>
    <row r="18107" ht="15" customHeight="1" x14ac:dyDescent="0.25"/>
    <row r="18108" ht="15" customHeight="1" x14ac:dyDescent="0.25"/>
    <row r="18109" ht="15" customHeight="1" x14ac:dyDescent="0.25"/>
    <row r="18110" ht="15" customHeight="1" x14ac:dyDescent="0.25"/>
    <row r="18111" ht="15" customHeight="1" x14ac:dyDescent="0.25"/>
    <row r="18112" ht="15" customHeight="1" x14ac:dyDescent="0.25"/>
    <row r="18113" ht="15" customHeight="1" x14ac:dyDescent="0.25"/>
    <row r="18114" ht="15" customHeight="1" x14ac:dyDescent="0.25"/>
    <row r="18115" ht="15" customHeight="1" x14ac:dyDescent="0.25"/>
    <row r="18116" ht="15" customHeight="1" x14ac:dyDescent="0.25"/>
    <row r="18117" ht="15" customHeight="1" x14ac:dyDescent="0.25"/>
    <row r="18118" ht="15" customHeight="1" x14ac:dyDescent="0.25"/>
    <row r="18119" ht="15" customHeight="1" x14ac:dyDescent="0.25"/>
    <row r="18120" ht="15" customHeight="1" x14ac:dyDescent="0.25"/>
    <row r="18121" ht="15" customHeight="1" x14ac:dyDescent="0.25"/>
    <row r="18122" ht="15" customHeight="1" x14ac:dyDescent="0.25"/>
    <row r="18123" ht="15" customHeight="1" x14ac:dyDescent="0.25"/>
    <row r="18124" ht="15" customHeight="1" x14ac:dyDescent="0.25"/>
    <row r="18125" ht="15" customHeight="1" x14ac:dyDescent="0.25"/>
    <row r="18126" ht="15" customHeight="1" x14ac:dyDescent="0.25"/>
    <row r="18127" ht="15" customHeight="1" x14ac:dyDescent="0.25"/>
    <row r="18128" ht="15" customHeight="1" x14ac:dyDescent="0.25"/>
    <row r="18129" ht="15" customHeight="1" x14ac:dyDescent="0.25"/>
    <row r="18130" ht="15" customHeight="1" x14ac:dyDescent="0.25"/>
    <row r="18131" ht="15" customHeight="1" x14ac:dyDescent="0.25"/>
    <row r="18132" ht="15" customHeight="1" x14ac:dyDescent="0.25"/>
    <row r="18133" ht="15" customHeight="1" x14ac:dyDescent="0.25"/>
    <row r="18134" ht="15" customHeight="1" x14ac:dyDescent="0.25"/>
    <row r="18135" ht="15" customHeight="1" x14ac:dyDescent="0.25"/>
    <row r="18136" ht="15" customHeight="1" x14ac:dyDescent="0.25"/>
    <row r="18137" ht="15" customHeight="1" x14ac:dyDescent="0.25"/>
    <row r="18138" ht="15" customHeight="1" x14ac:dyDescent="0.25"/>
    <row r="18139" ht="15" customHeight="1" x14ac:dyDescent="0.25"/>
    <row r="18140" ht="15" customHeight="1" x14ac:dyDescent="0.25"/>
    <row r="18141" ht="15" customHeight="1" x14ac:dyDescent="0.25"/>
    <row r="18142" ht="15" customHeight="1" x14ac:dyDescent="0.25"/>
    <row r="18143" ht="15" customHeight="1" x14ac:dyDescent="0.25"/>
    <row r="18144" ht="15" customHeight="1" x14ac:dyDescent="0.25"/>
    <row r="18145" ht="15" customHeight="1" x14ac:dyDescent="0.25"/>
    <row r="18146" ht="15" customHeight="1" x14ac:dyDescent="0.25"/>
    <row r="18147" ht="15" customHeight="1" x14ac:dyDescent="0.25"/>
    <row r="18148" ht="15" customHeight="1" x14ac:dyDescent="0.25"/>
    <row r="18149" ht="15" customHeight="1" x14ac:dyDescent="0.25"/>
    <row r="18150" ht="15" customHeight="1" x14ac:dyDescent="0.25"/>
    <row r="18151" ht="15" customHeight="1" x14ac:dyDescent="0.25"/>
    <row r="18152" ht="15" customHeight="1" x14ac:dyDescent="0.25"/>
    <row r="18153" ht="15" customHeight="1" x14ac:dyDescent="0.25"/>
    <row r="18154" ht="15" customHeight="1" x14ac:dyDescent="0.25"/>
    <row r="18155" ht="15" customHeight="1" x14ac:dyDescent="0.25"/>
    <row r="18156" ht="15" customHeight="1" x14ac:dyDescent="0.25"/>
    <row r="18157" ht="15" customHeight="1" x14ac:dyDescent="0.25"/>
    <row r="18158" ht="15" customHeight="1" x14ac:dyDescent="0.25"/>
    <row r="18159" ht="15" customHeight="1" x14ac:dyDescent="0.25"/>
    <row r="18160" ht="15" customHeight="1" x14ac:dyDescent="0.25"/>
    <row r="18161" ht="15" customHeight="1" x14ac:dyDescent="0.25"/>
    <row r="18162" ht="15" customHeight="1" x14ac:dyDescent="0.25"/>
    <row r="18163" ht="15" customHeight="1" x14ac:dyDescent="0.25"/>
    <row r="18164" ht="15" customHeight="1" x14ac:dyDescent="0.25"/>
    <row r="18165" ht="15" customHeight="1" x14ac:dyDescent="0.25"/>
    <row r="18166" ht="15" customHeight="1" x14ac:dyDescent="0.25"/>
    <row r="18167" ht="15" customHeight="1" x14ac:dyDescent="0.25"/>
    <row r="18168" ht="15" customHeight="1" x14ac:dyDescent="0.25"/>
    <row r="18169" ht="15" customHeight="1" x14ac:dyDescent="0.25"/>
    <row r="18170" ht="15" customHeight="1" x14ac:dyDescent="0.25"/>
    <row r="18171" ht="15" customHeight="1" x14ac:dyDescent="0.25"/>
    <row r="18172" ht="15" customHeight="1" x14ac:dyDescent="0.25"/>
    <row r="18173" ht="15" customHeight="1" x14ac:dyDescent="0.25"/>
    <row r="18174" ht="15" customHeight="1" x14ac:dyDescent="0.25"/>
    <row r="18175" ht="15" customHeight="1" x14ac:dyDescent="0.25"/>
    <row r="18176" ht="15" customHeight="1" x14ac:dyDescent="0.25"/>
    <row r="18177" ht="15" customHeight="1" x14ac:dyDescent="0.25"/>
    <row r="18178" ht="15" customHeight="1" x14ac:dyDescent="0.25"/>
    <row r="18179" ht="15" customHeight="1" x14ac:dyDescent="0.25"/>
    <row r="18180" ht="15" customHeight="1" x14ac:dyDescent="0.25"/>
    <row r="18181" ht="15" customHeight="1" x14ac:dyDescent="0.25"/>
    <row r="18182" ht="15" customHeight="1" x14ac:dyDescent="0.25"/>
    <row r="18183" ht="15" customHeight="1" x14ac:dyDescent="0.25"/>
    <row r="18184" ht="15" customHeight="1" x14ac:dyDescent="0.25"/>
    <row r="18185" ht="15" customHeight="1" x14ac:dyDescent="0.25"/>
    <row r="18186" ht="15" customHeight="1" x14ac:dyDescent="0.25"/>
    <row r="18187" ht="15" customHeight="1" x14ac:dyDescent="0.25"/>
    <row r="18188" ht="15" customHeight="1" x14ac:dyDescent="0.25"/>
    <row r="18189" ht="15" customHeight="1" x14ac:dyDescent="0.25"/>
    <row r="18190" ht="15" customHeight="1" x14ac:dyDescent="0.25"/>
    <row r="18191" ht="15" customHeight="1" x14ac:dyDescent="0.25"/>
    <row r="18192" ht="15" customHeight="1" x14ac:dyDescent="0.25"/>
    <row r="18193" ht="15" customHeight="1" x14ac:dyDescent="0.25"/>
    <row r="18194" ht="15" customHeight="1" x14ac:dyDescent="0.25"/>
    <row r="18195" ht="15" customHeight="1" x14ac:dyDescent="0.25"/>
    <row r="18196" ht="15" customHeight="1" x14ac:dyDescent="0.25"/>
    <row r="18197" ht="15" customHeight="1" x14ac:dyDescent="0.25"/>
    <row r="18198" ht="15" customHeight="1" x14ac:dyDescent="0.25"/>
    <row r="18199" ht="15" customHeight="1" x14ac:dyDescent="0.25"/>
    <row r="18200" ht="15" customHeight="1" x14ac:dyDescent="0.25"/>
    <row r="18201" ht="15" customHeight="1" x14ac:dyDescent="0.25"/>
    <row r="18202" ht="15" customHeight="1" x14ac:dyDescent="0.25"/>
    <row r="18203" ht="15" customHeight="1" x14ac:dyDescent="0.25"/>
    <row r="18204" ht="15" customHeight="1" x14ac:dyDescent="0.25"/>
    <row r="18205" ht="15" customHeight="1" x14ac:dyDescent="0.25"/>
    <row r="18206" ht="15" customHeight="1" x14ac:dyDescent="0.25"/>
    <row r="18207" ht="15" customHeight="1" x14ac:dyDescent="0.25"/>
    <row r="18208" ht="15" customHeight="1" x14ac:dyDescent="0.25"/>
    <row r="18209" ht="15" customHeight="1" x14ac:dyDescent="0.25"/>
    <row r="18210" ht="15" customHeight="1" x14ac:dyDescent="0.25"/>
    <row r="18211" ht="15" customHeight="1" x14ac:dyDescent="0.25"/>
    <row r="18212" ht="15" customHeight="1" x14ac:dyDescent="0.25"/>
    <row r="18213" ht="15" customHeight="1" x14ac:dyDescent="0.25"/>
    <row r="18214" ht="15" customHeight="1" x14ac:dyDescent="0.25"/>
    <row r="18215" ht="15" customHeight="1" x14ac:dyDescent="0.25"/>
    <row r="18216" ht="15" customHeight="1" x14ac:dyDescent="0.25"/>
    <row r="18217" ht="15" customHeight="1" x14ac:dyDescent="0.25"/>
    <row r="18218" ht="15" customHeight="1" x14ac:dyDescent="0.25"/>
    <row r="18219" ht="15" customHeight="1" x14ac:dyDescent="0.25"/>
    <row r="18220" ht="15" customHeight="1" x14ac:dyDescent="0.25"/>
    <row r="18221" ht="15" customHeight="1" x14ac:dyDescent="0.25"/>
    <row r="18222" ht="15" customHeight="1" x14ac:dyDescent="0.25"/>
    <row r="18223" ht="15" customHeight="1" x14ac:dyDescent="0.25"/>
    <row r="18224" ht="15" customHeight="1" x14ac:dyDescent="0.25"/>
    <row r="18225" ht="15" customHeight="1" x14ac:dyDescent="0.25"/>
    <row r="18226" ht="15" customHeight="1" x14ac:dyDescent="0.25"/>
    <row r="18227" ht="15" customHeight="1" x14ac:dyDescent="0.25"/>
    <row r="18228" ht="15" customHeight="1" x14ac:dyDescent="0.25"/>
    <row r="18229" ht="15" customHeight="1" x14ac:dyDescent="0.25"/>
    <row r="18230" ht="15" customHeight="1" x14ac:dyDescent="0.25"/>
    <row r="18231" ht="15" customHeight="1" x14ac:dyDescent="0.25"/>
    <row r="18232" ht="15" customHeight="1" x14ac:dyDescent="0.25"/>
    <row r="18233" ht="15" customHeight="1" x14ac:dyDescent="0.25"/>
    <row r="18234" ht="15" customHeight="1" x14ac:dyDescent="0.25"/>
    <row r="18235" ht="15" customHeight="1" x14ac:dyDescent="0.25"/>
    <row r="18236" ht="15" customHeight="1" x14ac:dyDescent="0.25"/>
    <row r="18237" ht="15" customHeight="1" x14ac:dyDescent="0.25"/>
    <row r="18238" ht="15" customHeight="1" x14ac:dyDescent="0.25"/>
    <row r="18239" ht="15" customHeight="1" x14ac:dyDescent="0.25"/>
    <row r="18240" ht="15" customHeight="1" x14ac:dyDescent="0.25"/>
    <row r="18241" ht="15" customHeight="1" x14ac:dyDescent="0.25"/>
    <row r="18242" ht="15" customHeight="1" x14ac:dyDescent="0.25"/>
    <row r="18243" ht="15" customHeight="1" x14ac:dyDescent="0.25"/>
    <row r="18244" ht="15" customHeight="1" x14ac:dyDescent="0.25"/>
    <row r="18245" ht="15" customHeight="1" x14ac:dyDescent="0.25"/>
    <row r="18246" ht="15" customHeight="1" x14ac:dyDescent="0.25"/>
    <row r="18247" ht="15" customHeight="1" x14ac:dyDescent="0.25"/>
    <row r="18248" ht="15" customHeight="1" x14ac:dyDescent="0.25"/>
    <row r="18249" ht="15" customHeight="1" x14ac:dyDescent="0.25"/>
    <row r="18250" ht="15" customHeight="1" x14ac:dyDescent="0.25"/>
    <row r="18251" ht="15" customHeight="1" x14ac:dyDescent="0.25"/>
    <row r="18252" ht="15" customHeight="1" x14ac:dyDescent="0.25"/>
    <row r="18253" ht="15" customHeight="1" x14ac:dyDescent="0.25"/>
    <row r="18254" ht="15" customHeight="1" x14ac:dyDescent="0.25"/>
    <row r="18255" ht="15" customHeight="1" x14ac:dyDescent="0.25"/>
    <row r="18256" ht="15" customHeight="1" x14ac:dyDescent="0.25"/>
    <row r="18257" ht="15" customHeight="1" x14ac:dyDescent="0.25"/>
    <row r="18258" ht="15" customHeight="1" x14ac:dyDescent="0.25"/>
    <row r="18259" ht="15" customHeight="1" x14ac:dyDescent="0.25"/>
    <row r="18260" ht="15" customHeight="1" x14ac:dyDescent="0.25"/>
    <row r="18261" ht="15" customHeight="1" x14ac:dyDescent="0.25"/>
    <row r="18262" ht="15" customHeight="1" x14ac:dyDescent="0.25"/>
    <row r="18263" ht="15" customHeight="1" x14ac:dyDescent="0.25"/>
    <row r="18264" ht="15" customHeight="1" x14ac:dyDescent="0.25"/>
    <row r="18265" ht="15" customHeight="1" x14ac:dyDescent="0.25"/>
    <row r="18266" ht="15" customHeight="1" x14ac:dyDescent="0.25"/>
    <row r="18267" ht="15" customHeight="1" x14ac:dyDescent="0.25"/>
    <row r="18268" ht="15" customHeight="1" x14ac:dyDescent="0.25"/>
    <row r="18269" ht="15" customHeight="1" x14ac:dyDescent="0.25"/>
    <row r="18270" ht="15" customHeight="1" x14ac:dyDescent="0.25"/>
    <row r="18271" ht="15" customHeight="1" x14ac:dyDescent="0.25"/>
    <row r="18272" ht="15" customHeight="1" x14ac:dyDescent="0.25"/>
    <row r="18273" ht="15" customHeight="1" x14ac:dyDescent="0.25"/>
    <row r="18274" ht="15" customHeight="1" x14ac:dyDescent="0.25"/>
    <row r="18275" ht="15" customHeight="1" x14ac:dyDescent="0.25"/>
    <row r="18276" ht="15" customHeight="1" x14ac:dyDescent="0.25"/>
    <row r="18277" ht="15" customHeight="1" x14ac:dyDescent="0.25"/>
    <row r="18278" ht="15" customHeight="1" x14ac:dyDescent="0.25"/>
    <row r="18279" ht="15" customHeight="1" x14ac:dyDescent="0.25"/>
    <row r="18280" ht="15" customHeight="1" x14ac:dyDescent="0.25"/>
    <row r="18281" ht="15" customHeight="1" x14ac:dyDescent="0.25"/>
    <row r="18282" ht="15" customHeight="1" x14ac:dyDescent="0.25"/>
    <row r="18283" ht="15" customHeight="1" x14ac:dyDescent="0.25"/>
    <row r="18284" ht="15" customHeight="1" x14ac:dyDescent="0.25"/>
    <row r="18285" ht="15" customHeight="1" x14ac:dyDescent="0.25"/>
    <row r="18286" ht="15" customHeight="1" x14ac:dyDescent="0.25"/>
    <row r="18287" ht="15" customHeight="1" x14ac:dyDescent="0.25"/>
    <row r="18288" ht="15" customHeight="1" x14ac:dyDescent="0.25"/>
    <row r="18289" ht="15" customHeight="1" x14ac:dyDescent="0.25"/>
    <row r="18290" ht="15" customHeight="1" x14ac:dyDescent="0.25"/>
    <row r="18291" ht="15" customHeight="1" x14ac:dyDescent="0.25"/>
    <row r="18292" ht="15" customHeight="1" x14ac:dyDescent="0.25"/>
    <row r="18293" ht="15" customHeight="1" x14ac:dyDescent="0.25"/>
    <row r="18294" ht="15" customHeight="1" x14ac:dyDescent="0.25"/>
    <row r="18295" ht="15" customHeight="1" x14ac:dyDescent="0.25"/>
    <row r="18296" ht="15" customHeight="1" x14ac:dyDescent="0.25"/>
    <row r="18297" ht="15" customHeight="1" x14ac:dyDescent="0.25"/>
    <row r="18298" ht="15" customHeight="1" x14ac:dyDescent="0.25"/>
    <row r="18299" ht="15" customHeight="1" x14ac:dyDescent="0.25"/>
    <row r="18300" ht="15" customHeight="1" x14ac:dyDescent="0.25"/>
    <row r="18301" ht="15" customHeight="1" x14ac:dyDescent="0.25"/>
    <row r="18302" ht="15" customHeight="1" x14ac:dyDescent="0.25"/>
    <row r="18303" ht="15" customHeight="1" x14ac:dyDescent="0.25"/>
    <row r="18304" ht="15" customHeight="1" x14ac:dyDescent="0.25"/>
    <row r="18305" ht="15" customHeight="1" x14ac:dyDescent="0.25"/>
    <row r="18306" ht="15" customHeight="1" x14ac:dyDescent="0.25"/>
    <row r="18307" ht="15" customHeight="1" x14ac:dyDescent="0.25"/>
    <row r="18308" ht="15" customHeight="1" x14ac:dyDescent="0.25"/>
    <row r="18309" ht="15" customHeight="1" x14ac:dyDescent="0.25"/>
    <row r="18310" ht="15" customHeight="1" x14ac:dyDescent="0.25"/>
    <row r="18311" ht="15" customHeight="1" x14ac:dyDescent="0.25"/>
    <row r="18312" ht="15" customHeight="1" x14ac:dyDescent="0.25"/>
    <row r="18313" ht="15" customHeight="1" x14ac:dyDescent="0.25"/>
    <row r="18314" ht="15" customHeight="1" x14ac:dyDescent="0.25"/>
    <row r="18315" ht="15" customHeight="1" x14ac:dyDescent="0.25"/>
    <row r="18316" ht="15" customHeight="1" x14ac:dyDescent="0.25"/>
    <row r="18317" ht="15" customHeight="1" x14ac:dyDescent="0.25"/>
    <row r="18318" ht="15" customHeight="1" x14ac:dyDescent="0.25"/>
    <row r="18319" ht="15" customHeight="1" x14ac:dyDescent="0.25"/>
    <row r="18320" ht="15" customHeight="1" x14ac:dyDescent="0.25"/>
    <row r="18321" ht="15" customHeight="1" x14ac:dyDescent="0.25"/>
    <row r="18322" ht="15" customHeight="1" x14ac:dyDescent="0.25"/>
    <row r="18323" ht="15" customHeight="1" x14ac:dyDescent="0.25"/>
    <row r="18324" ht="15" customHeight="1" x14ac:dyDescent="0.25"/>
    <row r="18325" ht="15" customHeight="1" x14ac:dyDescent="0.25"/>
    <row r="18326" ht="15" customHeight="1" x14ac:dyDescent="0.25"/>
    <row r="18327" ht="15" customHeight="1" x14ac:dyDescent="0.25"/>
    <row r="18328" ht="15" customHeight="1" x14ac:dyDescent="0.25"/>
    <row r="18329" ht="15" customHeight="1" x14ac:dyDescent="0.25"/>
    <row r="18330" ht="15" customHeight="1" x14ac:dyDescent="0.25"/>
    <row r="18331" ht="15" customHeight="1" x14ac:dyDescent="0.25"/>
    <row r="18332" ht="15" customHeight="1" x14ac:dyDescent="0.25"/>
    <row r="18333" ht="15" customHeight="1" x14ac:dyDescent="0.25"/>
    <row r="18334" ht="15" customHeight="1" x14ac:dyDescent="0.25"/>
    <row r="18335" ht="15" customHeight="1" x14ac:dyDescent="0.25"/>
    <row r="18336" ht="15" customHeight="1" x14ac:dyDescent="0.25"/>
    <row r="18337" ht="15" customHeight="1" x14ac:dyDescent="0.25"/>
    <row r="18338" ht="15" customHeight="1" x14ac:dyDescent="0.25"/>
    <row r="18339" ht="15" customHeight="1" x14ac:dyDescent="0.25"/>
    <row r="18340" ht="15" customHeight="1" x14ac:dyDescent="0.25"/>
    <row r="18341" ht="15" customHeight="1" x14ac:dyDescent="0.25"/>
    <row r="18342" ht="15" customHeight="1" x14ac:dyDescent="0.25"/>
    <row r="18343" ht="15" customHeight="1" x14ac:dyDescent="0.25"/>
    <row r="18344" ht="15" customHeight="1" x14ac:dyDescent="0.25"/>
    <row r="18345" ht="15" customHeight="1" x14ac:dyDescent="0.25"/>
    <row r="18346" ht="15" customHeight="1" x14ac:dyDescent="0.25"/>
    <row r="18347" ht="15" customHeight="1" x14ac:dyDescent="0.25"/>
    <row r="18348" ht="15" customHeight="1" x14ac:dyDescent="0.25"/>
    <row r="18349" ht="15" customHeight="1" x14ac:dyDescent="0.25"/>
    <row r="18350" ht="15" customHeight="1" x14ac:dyDescent="0.25"/>
    <row r="18351" ht="15" customHeight="1" x14ac:dyDescent="0.25"/>
    <row r="18352" ht="15" customHeight="1" x14ac:dyDescent="0.25"/>
    <row r="18353" ht="15" customHeight="1" x14ac:dyDescent="0.25"/>
    <row r="18354" ht="15" customHeight="1" x14ac:dyDescent="0.25"/>
    <row r="18355" ht="15" customHeight="1" x14ac:dyDescent="0.25"/>
    <row r="18356" ht="15" customHeight="1" x14ac:dyDescent="0.25"/>
    <row r="18357" ht="15" customHeight="1" x14ac:dyDescent="0.25"/>
    <row r="18358" ht="15" customHeight="1" x14ac:dyDescent="0.25"/>
    <row r="18359" ht="15" customHeight="1" x14ac:dyDescent="0.25"/>
    <row r="18360" ht="15" customHeight="1" x14ac:dyDescent="0.25"/>
    <row r="18361" ht="15" customHeight="1" x14ac:dyDescent="0.25"/>
    <row r="18362" ht="15" customHeight="1" x14ac:dyDescent="0.25"/>
    <row r="18363" ht="15" customHeight="1" x14ac:dyDescent="0.25"/>
    <row r="18364" ht="15" customHeight="1" x14ac:dyDescent="0.25"/>
    <row r="18365" ht="15" customHeight="1" x14ac:dyDescent="0.25"/>
    <row r="18366" ht="15" customHeight="1" x14ac:dyDescent="0.25"/>
    <row r="18367" ht="15" customHeight="1" x14ac:dyDescent="0.25"/>
    <row r="18368" ht="15" customHeight="1" x14ac:dyDescent="0.25"/>
    <row r="18369" ht="15" customHeight="1" x14ac:dyDescent="0.25"/>
    <row r="18370" ht="15" customHeight="1" x14ac:dyDescent="0.25"/>
    <row r="18371" ht="15" customHeight="1" x14ac:dyDescent="0.25"/>
    <row r="18372" ht="15" customHeight="1" x14ac:dyDescent="0.25"/>
    <row r="18373" ht="15" customHeight="1" x14ac:dyDescent="0.25"/>
    <row r="18374" ht="15" customHeight="1" x14ac:dyDescent="0.25"/>
    <row r="18375" ht="15" customHeight="1" x14ac:dyDescent="0.25"/>
    <row r="18376" ht="15" customHeight="1" x14ac:dyDescent="0.25"/>
    <row r="18377" ht="15" customHeight="1" x14ac:dyDescent="0.25"/>
    <row r="18378" ht="15" customHeight="1" x14ac:dyDescent="0.25"/>
    <row r="18379" ht="15" customHeight="1" x14ac:dyDescent="0.25"/>
    <row r="18380" ht="15" customHeight="1" x14ac:dyDescent="0.25"/>
    <row r="18381" ht="15" customHeight="1" x14ac:dyDescent="0.25"/>
    <row r="18382" ht="15" customHeight="1" x14ac:dyDescent="0.25"/>
    <row r="18383" ht="15" customHeight="1" x14ac:dyDescent="0.25"/>
    <row r="18384" ht="15" customHeight="1" x14ac:dyDescent="0.25"/>
    <row r="18385" ht="15" customHeight="1" x14ac:dyDescent="0.25"/>
    <row r="18386" ht="15" customHeight="1" x14ac:dyDescent="0.25"/>
    <row r="18387" ht="15" customHeight="1" x14ac:dyDescent="0.25"/>
    <row r="18388" ht="15" customHeight="1" x14ac:dyDescent="0.25"/>
    <row r="18389" ht="15" customHeight="1" x14ac:dyDescent="0.25"/>
    <row r="18390" ht="15" customHeight="1" x14ac:dyDescent="0.25"/>
    <row r="18391" ht="15" customHeight="1" x14ac:dyDescent="0.25"/>
    <row r="18392" ht="15" customHeight="1" x14ac:dyDescent="0.25"/>
    <row r="18393" ht="15" customHeight="1" x14ac:dyDescent="0.25"/>
    <row r="18394" ht="15" customHeight="1" x14ac:dyDescent="0.25"/>
    <row r="18395" ht="15" customHeight="1" x14ac:dyDescent="0.25"/>
    <row r="18396" ht="15" customHeight="1" x14ac:dyDescent="0.25"/>
    <row r="18397" ht="15" customHeight="1" x14ac:dyDescent="0.25"/>
    <row r="18398" ht="15" customHeight="1" x14ac:dyDescent="0.25"/>
    <row r="18399" ht="15" customHeight="1" x14ac:dyDescent="0.25"/>
    <row r="18400" ht="15" customHeight="1" x14ac:dyDescent="0.25"/>
    <row r="18401" ht="15" customHeight="1" x14ac:dyDescent="0.25"/>
    <row r="18402" ht="15" customHeight="1" x14ac:dyDescent="0.25"/>
    <row r="18403" ht="15" customHeight="1" x14ac:dyDescent="0.25"/>
    <row r="18404" ht="15" customHeight="1" x14ac:dyDescent="0.25"/>
    <row r="18405" ht="15" customHeight="1" x14ac:dyDescent="0.25"/>
    <row r="18406" ht="15" customHeight="1" x14ac:dyDescent="0.25"/>
    <row r="18407" ht="15" customHeight="1" x14ac:dyDescent="0.25"/>
    <row r="18408" ht="15" customHeight="1" x14ac:dyDescent="0.25"/>
    <row r="18409" ht="15" customHeight="1" x14ac:dyDescent="0.25"/>
    <row r="18410" ht="15" customHeight="1" x14ac:dyDescent="0.25"/>
    <row r="18411" ht="15" customHeight="1" x14ac:dyDescent="0.25"/>
    <row r="18412" ht="15" customHeight="1" x14ac:dyDescent="0.25"/>
    <row r="18413" ht="15" customHeight="1" x14ac:dyDescent="0.25"/>
    <row r="18414" ht="15" customHeight="1" x14ac:dyDescent="0.25"/>
    <row r="18415" ht="15" customHeight="1" x14ac:dyDescent="0.25"/>
    <row r="18416" ht="15" customHeight="1" x14ac:dyDescent="0.25"/>
    <row r="18417" ht="15" customHeight="1" x14ac:dyDescent="0.25"/>
    <row r="18418" ht="15" customHeight="1" x14ac:dyDescent="0.25"/>
    <row r="18419" ht="15" customHeight="1" x14ac:dyDescent="0.25"/>
    <row r="18420" ht="15" customHeight="1" x14ac:dyDescent="0.25"/>
    <row r="18421" ht="15" customHeight="1" x14ac:dyDescent="0.25"/>
    <row r="18422" ht="15" customHeight="1" x14ac:dyDescent="0.25"/>
    <row r="18423" ht="15" customHeight="1" x14ac:dyDescent="0.25"/>
    <row r="18424" ht="15" customHeight="1" x14ac:dyDescent="0.25"/>
    <row r="18425" ht="15" customHeight="1" x14ac:dyDescent="0.25"/>
    <row r="18426" ht="15" customHeight="1" x14ac:dyDescent="0.25"/>
    <row r="18427" ht="15" customHeight="1" x14ac:dyDescent="0.25"/>
    <row r="18428" ht="15" customHeight="1" x14ac:dyDescent="0.25"/>
    <row r="18429" ht="15" customHeight="1" x14ac:dyDescent="0.25"/>
    <row r="18430" ht="15" customHeight="1" x14ac:dyDescent="0.25"/>
    <row r="18431" ht="15" customHeight="1" x14ac:dyDescent="0.25"/>
    <row r="18432" ht="15" customHeight="1" x14ac:dyDescent="0.25"/>
    <row r="18433" ht="15" customHeight="1" x14ac:dyDescent="0.25"/>
    <row r="18434" ht="15" customHeight="1" x14ac:dyDescent="0.25"/>
    <row r="18435" ht="15" customHeight="1" x14ac:dyDescent="0.25"/>
    <row r="18436" ht="15" customHeight="1" x14ac:dyDescent="0.25"/>
    <row r="18437" ht="15" customHeight="1" x14ac:dyDescent="0.25"/>
    <row r="18438" ht="15" customHeight="1" x14ac:dyDescent="0.25"/>
    <row r="18439" ht="15" customHeight="1" x14ac:dyDescent="0.25"/>
    <row r="18440" ht="15" customHeight="1" x14ac:dyDescent="0.25"/>
    <row r="18441" ht="15" customHeight="1" x14ac:dyDescent="0.25"/>
    <row r="18442" ht="15" customHeight="1" x14ac:dyDescent="0.25"/>
    <row r="18443" ht="15" customHeight="1" x14ac:dyDescent="0.25"/>
    <row r="18444" ht="15" customHeight="1" x14ac:dyDescent="0.25"/>
    <row r="18445" ht="15" customHeight="1" x14ac:dyDescent="0.25"/>
    <row r="18446" ht="15" customHeight="1" x14ac:dyDescent="0.25"/>
    <row r="18447" ht="15" customHeight="1" x14ac:dyDescent="0.25"/>
    <row r="18448" ht="15" customHeight="1" x14ac:dyDescent="0.25"/>
    <row r="18449" ht="15" customHeight="1" x14ac:dyDescent="0.25"/>
    <row r="18450" ht="15" customHeight="1" x14ac:dyDescent="0.25"/>
    <row r="18451" ht="15" customHeight="1" x14ac:dyDescent="0.25"/>
    <row r="18452" ht="15" customHeight="1" x14ac:dyDescent="0.25"/>
    <row r="18453" ht="15" customHeight="1" x14ac:dyDescent="0.25"/>
    <row r="18454" ht="15" customHeight="1" x14ac:dyDescent="0.25"/>
    <row r="18455" ht="15" customHeight="1" x14ac:dyDescent="0.25"/>
    <row r="18456" ht="15" customHeight="1" x14ac:dyDescent="0.25"/>
    <row r="18457" ht="15" customHeight="1" x14ac:dyDescent="0.25"/>
    <row r="18458" ht="15" customHeight="1" x14ac:dyDescent="0.25"/>
    <row r="18459" ht="15" customHeight="1" x14ac:dyDescent="0.25"/>
    <row r="18460" ht="15" customHeight="1" x14ac:dyDescent="0.25"/>
    <row r="18461" ht="15" customHeight="1" x14ac:dyDescent="0.25"/>
    <row r="18462" ht="15" customHeight="1" x14ac:dyDescent="0.25"/>
    <row r="18463" ht="15" customHeight="1" x14ac:dyDescent="0.25"/>
    <row r="18464" ht="15" customHeight="1" x14ac:dyDescent="0.25"/>
    <row r="18465" ht="15" customHeight="1" x14ac:dyDescent="0.25"/>
    <row r="18466" ht="15" customHeight="1" x14ac:dyDescent="0.25"/>
    <row r="18467" ht="15" customHeight="1" x14ac:dyDescent="0.25"/>
    <row r="18468" ht="15" customHeight="1" x14ac:dyDescent="0.25"/>
    <row r="18469" ht="15" customHeight="1" x14ac:dyDescent="0.25"/>
    <row r="18470" ht="15" customHeight="1" x14ac:dyDescent="0.25"/>
    <row r="18471" ht="15" customHeight="1" x14ac:dyDescent="0.25"/>
    <row r="18472" ht="15" customHeight="1" x14ac:dyDescent="0.25"/>
    <row r="18473" ht="15" customHeight="1" x14ac:dyDescent="0.25"/>
    <row r="18474" ht="15" customHeight="1" x14ac:dyDescent="0.25"/>
    <row r="18475" ht="15" customHeight="1" x14ac:dyDescent="0.25"/>
    <row r="18476" ht="15" customHeight="1" x14ac:dyDescent="0.25"/>
    <row r="18477" ht="15" customHeight="1" x14ac:dyDescent="0.25"/>
    <row r="18478" ht="15" customHeight="1" x14ac:dyDescent="0.25"/>
    <row r="18479" ht="15" customHeight="1" x14ac:dyDescent="0.25"/>
    <row r="18480" ht="15" customHeight="1" x14ac:dyDescent="0.25"/>
    <row r="18481" ht="15" customHeight="1" x14ac:dyDescent="0.25"/>
    <row r="18482" ht="15" customHeight="1" x14ac:dyDescent="0.25"/>
    <row r="18483" ht="15" customHeight="1" x14ac:dyDescent="0.25"/>
    <row r="18484" ht="15" customHeight="1" x14ac:dyDescent="0.25"/>
    <row r="18485" ht="15" customHeight="1" x14ac:dyDescent="0.25"/>
    <row r="18486" ht="15" customHeight="1" x14ac:dyDescent="0.25"/>
    <row r="18487" ht="15" customHeight="1" x14ac:dyDescent="0.25"/>
    <row r="18488" ht="15" customHeight="1" x14ac:dyDescent="0.25"/>
    <row r="18489" ht="15" customHeight="1" x14ac:dyDescent="0.25"/>
    <row r="18490" ht="15" customHeight="1" x14ac:dyDescent="0.25"/>
    <row r="18491" ht="15" customHeight="1" x14ac:dyDescent="0.25"/>
    <row r="18492" ht="15" customHeight="1" x14ac:dyDescent="0.25"/>
    <row r="18493" ht="15" customHeight="1" x14ac:dyDescent="0.25"/>
    <row r="18494" ht="15" customHeight="1" x14ac:dyDescent="0.25"/>
    <row r="18495" ht="15" customHeight="1" x14ac:dyDescent="0.25"/>
    <row r="18496" ht="15" customHeight="1" x14ac:dyDescent="0.25"/>
    <row r="18497" ht="15" customHeight="1" x14ac:dyDescent="0.25"/>
    <row r="18498" ht="15" customHeight="1" x14ac:dyDescent="0.25"/>
    <row r="18499" ht="15" customHeight="1" x14ac:dyDescent="0.25"/>
    <row r="18500" ht="15" customHeight="1" x14ac:dyDescent="0.25"/>
    <row r="18501" ht="15" customHeight="1" x14ac:dyDescent="0.25"/>
    <row r="18502" ht="15" customHeight="1" x14ac:dyDescent="0.25"/>
    <row r="18503" ht="15" customHeight="1" x14ac:dyDescent="0.25"/>
    <row r="18504" ht="15" customHeight="1" x14ac:dyDescent="0.25"/>
    <row r="18505" ht="15" customHeight="1" x14ac:dyDescent="0.25"/>
    <row r="18506" ht="15" customHeight="1" x14ac:dyDescent="0.25"/>
    <row r="18507" ht="15" customHeight="1" x14ac:dyDescent="0.25"/>
    <row r="18508" ht="15" customHeight="1" x14ac:dyDescent="0.25"/>
    <row r="18509" ht="15" customHeight="1" x14ac:dyDescent="0.25"/>
    <row r="18510" ht="15" customHeight="1" x14ac:dyDescent="0.25"/>
    <row r="18511" ht="15" customHeight="1" x14ac:dyDescent="0.25"/>
    <row r="18512" ht="15" customHeight="1" x14ac:dyDescent="0.25"/>
    <row r="18513" ht="15" customHeight="1" x14ac:dyDescent="0.25"/>
    <row r="18514" ht="15" customHeight="1" x14ac:dyDescent="0.25"/>
    <row r="18515" ht="15" customHeight="1" x14ac:dyDescent="0.25"/>
    <row r="18516" ht="15" customHeight="1" x14ac:dyDescent="0.25"/>
    <row r="18517" ht="15" customHeight="1" x14ac:dyDescent="0.25"/>
    <row r="18518" ht="15" customHeight="1" x14ac:dyDescent="0.25"/>
    <row r="18519" ht="15" customHeight="1" x14ac:dyDescent="0.25"/>
    <row r="18520" ht="15" customHeight="1" x14ac:dyDescent="0.25"/>
    <row r="18521" ht="15" customHeight="1" x14ac:dyDescent="0.25"/>
    <row r="18522" ht="15" customHeight="1" x14ac:dyDescent="0.25"/>
    <row r="18523" ht="15" customHeight="1" x14ac:dyDescent="0.25"/>
    <row r="18524" ht="15" customHeight="1" x14ac:dyDescent="0.25"/>
    <row r="18525" ht="15" customHeight="1" x14ac:dyDescent="0.25"/>
    <row r="18526" ht="15" customHeight="1" x14ac:dyDescent="0.25"/>
    <row r="18527" ht="15" customHeight="1" x14ac:dyDescent="0.25"/>
    <row r="18528" ht="15" customHeight="1" x14ac:dyDescent="0.25"/>
    <row r="18529" ht="15" customHeight="1" x14ac:dyDescent="0.25"/>
    <row r="18530" ht="15" customHeight="1" x14ac:dyDescent="0.25"/>
    <row r="18531" ht="15" customHeight="1" x14ac:dyDescent="0.25"/>
    <row r="18532" ht="15" customHeight="1" x14ac:dyDescent="0.25"/>
    <row r="18533" ht="15" customHeight="1" x14ac:dyDescent="0.25"/>
    <row r="18534" ht="15" customHeight="1" x14ac:dyDescent="0.25"/>
    <row r="18535" ht="15" customHeight="1" x14ac:dyDescent="0.25"/>
    <row r="18536" ht="15" customHeight="1" x14ac:dyDescent="0.25"/>
    <row r="18537" ht="15" customHeight="1" x14ac:dyDescent="0.25"/>
    <row r="18538" ht="15" customHeight="1" x14ac:dyDescent="0.25"/>
    <row r="18539" ht="15" customHeight="1" x14ac:dyDescent="0.25"/>
    <row r="18540" ht="15" customHeight="1" x14ac:dyDescent="0.25"/>
    <row r="18541" ht="15" customHeight="1" x14ac:dyDescent="0.25"/>
    <row r="18542" ht="15" customHeight="1" x14ac:dyDescent="0.25"/>
    <row r="18543" ht="15" customHeight="1" x14ac:dyDescent="0.25"/>
    <row r="18544" ht="15" customHeight="1" x14ac:dyDescent="0.25"/>
    <row r="18545" ht="15" customHeight="1" x14ac:dyDescent="0.25"/>
    <row r="18546" ht="15" customHeight="1" x14ac:dyDescent="0.25"/>
    <row r="18547" ht="15" customHeight="1" x14ac:dyDescent="0.25"/>
    <row r="18548" ht="15" customHeight="1" x14ac:dyDescent="0.25"/>
    <row r="18549" ht="15" customHeight="1" x14ac:dyDescent="0.25"/>
    <row r="18550" ht="15" customHeight="1" x14ac:dyDescent="0.25"/>
    <row r="18551" ht="15" customHeight="1" x14ac:dyDescent="0.25"/>
    <row r="18552" ht="15" customHeight="1" x14ac:dyDescent="0.25"/>
    <row r="18553" ht="15" customHeight="1" x14ac:dyDescent="0.25"/>
    <row r="18554" ht="15" customHeight="1" x14ac:dyDescent="0.25"/>
    <row r="18555" ht="15" customHeight="1" x14ac:dyDescent="0.25"/>
    <row r="18556" ht="15" customHeight="1" x14ac:dyDescent="0.25"/>
    <row r="18557" ht="15" customHeight="1" x14ac:dyDescent="0.25"/>
    <row r="18558" ht="15" customHeight="1" x14ac:dyDescent="0.25"/>
    <row r="18559" ht="15" customHeight="1" x14ac:dyDescent="0.25"/>
    <row r="18560" ht="15" customHeight="1" x14ac:dyDescent="0.25"/>
    <row r="18561" ht="15" customHeight="1" x14ac:dyDescent="0.25"/>
    <row r="18562" ht="15" customHeight="1" x14ac:dyDescent="0.25"/>
    <row r="18563" ht="15" customHeight="1" x14ac:dyDescent="0.25"/>
    <row r="18564" ht="15" customHeight="1" x14ac:dyDescent="0.25"/>
    <row r="18565" ht="15" customHeight="1" x14ac:dyDescent="0.25"/>
    <row r="18566" ht="15" customHeight="1" x14ac:dyDescent="0.25"/>
    <row r="18567" ht="15" customHeight="1" x14ac:dyDescent="0.25"/>
    <row r="18568" ht="15" customHeight="1" x14ac:dyDescent="0.25"/>
    <row r="18569" ht="15" customHeight="1" x14ac:dyDescent="0.25"/>
    <row r="18570" ht="15" customHeight="1" x14ac:dyDescent="0.25"/>
    <row r="18571" ht="15" customHeight="1" x14ac:dyDescent="0.25"/>
    <row r="18572" ht="15" customHeight="1" x14ac:dyDescent="0.25"/>
    <row r="18573" ht="15" customHeight="1" x14ac:dyDescent="0.25"/>
    <row r="18574" ht="15" customHeight="1" x14ac:dyDescent="0.25"/>
    <row r="18575" ht="15" customHeight="1" x14ac:dyDescent="0.25"/>
    <row r="18576" ht="15" customHeight="1" x14ac:dyDescent="0.25"/>
    <row r="18577" ht="15" customHeight="1" x14ac:dyDescent="0.25"/>
    <row r="18578" ht="15" customHeight="1" x14ac:dyDescent="0.25"/>
    <row r="18579" ht="15" customHeight="1" x14ac:dyDescent="0.25"/>
    <row r="18580" ht="15" customHeight="1" x14ac:dyDescent="0.25"/>
    <row r="18581" ht="15" customHeight="1" x14ac:dyDescent="0.25"/>
    <row r="18582" ht="15" customHeight="1" x14ac:dyDescent="0.25"/>
    <row r="18583" ht="15" customHeight="1" x14ac:dyDescent="0.25"/>
    <row r="18584" ht="15" customHeight="1" x14ac:dyDescent="0.25"/>
    <row r="18585" ht="15" customHeight="1" x14ac:dyDescent="0.25"/>
    <row r="18586" ht="15" customHeight="1" x14ac:dyDescent="0.25"/>
    <row r="18587" ht="15" customHeight="1" x14ac:dyDescent="0.25"/>
    <row r="18588" ht="15" customHeight="1" x14ac:dyDescent="0.25"/>
    <row r="18589" ht="15" customHeight="1" x14ac:dyDescent="0.25"/>
    <row r="18590" ht="15" customHeight="1" x14ac:dyDescent="0.25"/>
    <row r="18591" ht="15" customHeight="1" x14ac:dyDescent="0.25"/>
    <row r="18592" ht="15" customHeight="1" x14ac:dyDescent="0.25"/>
    <row r="18593" ht="15" customHeight="1" x14ac:dyDescent="0.25"/>
    <row r="18594" ht="15" customHeight="1" x14ac:dyDescent="0.25"/>
    <row r="18595" ht="15" customHeight="1" x14ac:dyDescent="0.25"/>
    <row r="18596" ht="15" customHeight="1" x14ac:dyDescent="0.25"/>
    <row r="18597" ht="15" customHeight="1" x14ac:dyDescent="0.25"/>
    <row r="18598" ht="15" customHeight="1" x14ac:dyDescent="0.25"/>
    <row r="18599" ht="15" customHeight="1" x14ac:dyDescent="0.25"/>
    <row r="18600" ht="15" customHeight="1" x14ac:dyDescent="0.25"/>
    <row r="18601" ht="15" customHeight="1" x14ac:dyDescent="0.25"/>
    <row r="18602" ht="15" customHeight="1" x14ac:dyDescent="0.25"/>
    <row r="18603" ht="15" customHeight="1" x14ac:dyDescent="0.25"/>
    <row r="18604" ht="15" customHeight="1" x14ac:dyDescent="0.25"/>
    <row r="18605" ht="15" customHeight="1" x14ac:dyDescent="0.25"/>
    <row r="18606" ht="15" customHeight="1" x14ac:dyDescent="0.25"/>
    <row r="18607" ht="15" customHeight="1" x14ac:dyDescent="0.25"/>
    <row r="18608" ht="15" customHeight="1" x14ac:dyDescent="0.25"/>
    <row r="18609" ht="15" customHeight="1" x14ac:dyDescent="0.25"/>
    <row r="18610" ht="15" customHeight="1" x14ac:dyDescent="0.25"/>
    <row r="18611" ht="15" customHeight="1" x14ac:dyDescent="0.25"/>
    <row r="18612" ht="15" customHeight="1" x14ac:dyDescent="0.25"/>
    <row r="18613" ht="15" customHeight="1" x14ac:dyDescent="0.25"/>
    <row r="18614" ht="15" customHeight="1" x14ac:dyDescent="0.25"/>
    <row r="18615" ht="15" customHeight="1" x14ac:dyDescent="0.25"/>
    <row r="18616" ht="15" customHeight="1" x14ac:dyDescent="0.25"/>
    <row r="18617" ht="15" customHeight="1" x14ac:dyDescent="0.25"/>
    <row r="18618" ht="15" customHeight="1" x14ac:dyDescent="0.25"/>
    <row r="18619" ht="15" customHeight="1" x14ac:dyDescent="0.25"/>
    <row r="18620" ht="15" customHeight="1" x14ac:dyDescent="0.25"/>
    <row r="18621" ht="15" customHeight="1" x14ac:dyDescent="0.25"/>
    <row r="18622" ht="15" customHeight="1" x14ac:dyDescent="0.25"/>
    <row r="18623" ht="15" customHeight="1" x14ac:dyDescent="0.25"/>
    <row r="18624" ht="15" customHeight="1" x14ac:dyDescent="0.25"/>
    <row r="18625" ht="15" customHeight="1" x14ac:dyDescent="0.25"/>
    <row r="18626" ht="15" customHeight="1" x14ac:dyDescent="0.25"/>
    <row r="18627" ht="15" customHeight="1" x14ac:dyDescent="0.25"/>
    <row r="18628" ht="15" customHeight="1" x14ac:dyDescent="0.25"/>
    <row r="18629" ht="15" customHeight="1" x14ac:dyDescent="0.25"/>
    <row r="18630" ht="15" customHeight="1" x14ac:dyDescent="0.25"/>
    <row r="18631" ht="15" customHeight="1" x14ac:dyDescent="0.25"/>
    <row r="18632" ht="15" customHeight="1" x14ac:dyDescent="0.25"/>
    <row r="18633" ht="15" customHeight="1" x14ac:dyDescent="0.25"/>
    <row r="18634" ht="15" customHeight="1" x14ac:dyDescent="0.25"/>
    <row r="18635" ht="15" customHeight="1" x14ac:dyDescent="0.25"/>
    <row r="18636" ht="15" customHeight="1" x14ac:dyDescent="0.25"/>
    <row r="18637" ht="15" customHeight="1" x14ac:dyDescent="0.25"/>
    <row r="18638" ht="15" customHeight="1" x14ac:dyDescent="0.25"/>
    <row r="18639" ht="15" customHeight="1" x14ac:dyDescent="0.25"/>
    <row r="18640" ht="15" customHeight="1" x14ac:dyDescent="0.25"/>
    <row r="18641" ht="15" customHeight="1" x14ac:dyDescent="0.25"/>
    <row r="18642" ht="15" customHeight="1" x14ac:dyDescent="0.25"/>
    <row r="18643" ht="15" customHeight="1" x14ac:dyDescent="0.25"/>
    <row r="18644" ht="15" customHeight="1" x14ac:dyDescent="0.25"/>
    <row r="18645" ht="15" customHeight="1" x14ac:dyDescent="0.25"/>
    <row r="18646" ht="15" customHeight="1" x14ac:dyDescent="0.25"/>
    <row r="18647" ht="15" customHeight="1" x14ac:dyDescent="0.25"/>
    <row r="18648" ht="15" customHeight="1" x14ac:dyDescent="0.25"/>
    <row r="18649" ht="15" customHeight="1" x14ac:dyDescent="0.25"/>
    <row r="18650" ht="15" customHeight="1" x14ac:dyDescent="0.25"/>
    <row r="18651" ht="15" customHeight="1" x14ac:dyDescent="0.25"/>
    <row r="18652" ht="15" customHeight="1" x14ac:dyDescent="0.25"/>
    <row r="18653" ht="15" customHeight="1" x14ac:dyDescent="0.25"/>
    <row r="18654" ht="15" customHeight="1" x14ac:dyDescent="0.25"/>
    <row r="18655" ht="15" customHeight="1" x14ac:dyDescent="0.25"/>
    <row r="18656" ht="15" customHeight="1" x14ac:dyDescent="0.25"/>
    <row r="18657" ht="15" customHeight="1" x14ac:dyDescent="0.25"/>
    <row r="18658" ht="15" customHeight="1" x14ac:dyDescent="0.25"/>
    <row r="18659" ht="15" customHeight="1" x14ac:dyDescent="0.25"/>
    <row r="18660" ht="15" customHeight="1" x14ac:dyDescent="0.25"/>
    <row r="18661" ht="15" customHeight="1" x14ac:dyDescent="0.25"/>
    <row r="18662" ht="15" customHeight="1" x14ac:dyDescent="0.25"/>
    <row r="18663" ht="15" customHeight="1" x14ac:dyDescent="0.25"/>
    <row r="18664" ht="15" customHeight="1" x14ac:dyDescent="0.25"/>
    <row r="18665" ht="15" customHeight="1" x14ac:dyDescent="0.25"/>
    <row r="18666" ht="15" customHeight="1" x14ac:dyDescent="0.25"/>
    <row r="18667" ht="15" customHeight="1" x14ac:dyDescent="0.25"/>
    <row r="18668" ht="15" customHeight="1" x14ac:dyDescent="0.25"/>
    <row r="18669" ht="15" customHeight="1" x14ac:dyDescent="0.25"/>
    <row r="18670" ht="15" customHeight="1" x14ac:dyDescent="0.25"/>
    <row r="18671" ht="15" customHeight="1" x14ac:dyDescent="0.25"/>
    <row r="18672" ht="15" customHeight="1" x14ac:dyDescent="0.25"/>
    <row r="18673" ht="15" customHeight="1" x14ac:dyDescent="0.25"/>
    <row r="18674" ht="15" customHeight="1" x14ac:dyDescent="0.25"/>
    <row r="18675" ht="15" customHeight="1" x14ac:dyDescent="0.25"/>
    <row r="18676" ht="15" customHeight="1" x14ac:dyDescent="0.25"/>
    <row r="18677" ht="15" customHeight="1" x14ac:dyDescent="0.25"/>
    <row r="18678" ht="15" customHeight="1" x14ac:dyDescent="0.25"/>
    <row r="18679" ht="15" customHeight="1" x14ac:dyDescent="0.25"/>
    <row r="18680" ht="15" customHeight="1" x14ac:dyDescent="0.25"/>
    <row r="18681" ht="15" customHeight="1" x14ac:dyDescent="0.25"/>
    <row r="18682" ht="15" customHeight="1" x14ac:dyDescent="0.25"/>
    <row r="18683" ht="15" customHeight="1" x14ac:dyDescent="0.25"/>
    <row r="18684" ht="15" customHeight="1" x14ac:dyDescent="0.25"/>
    <row r="18685" ht="15" customHeight="1" x14ac:dyDescent="0.25"/>
    <row r="18686" ht="15" customHeight="1" x14ac:dyDescent="0.25"/>
    <row r="18687" ht="15" customHeight="1" x14ac:dyDescent="0.25"/>
    <row r="18688" ht="15" customHeight="1" x14ac:dyDescent="0.25"/>
    <row r="18689" ht="15" customHeight="1" x14ac:dyDescent="0.25"/>
    <row r="18690" ht="15" customHeight="1" x14ac:dyDescent="0.25"/>
    <row r="18691" ht="15" customHeight="1" x14ac:dyDescent="0.25"/>
    <row r="18692" ht="15" customHeight="1" x14ac:dyDescent="0.25"/>
    <row r="18693" ht="15" customHeight="1" x14ac:dyDescent="0.25"/>
    <row r="18694" ht="15" customHeight="1" x14ac:dyDescent="0.25"/>
    <row r="18695" ht="15" customHeight="1" x14ac:dyDescent="0.25"/>
    <row r="18696" ht="15" customHeight="1" x14ac:dyDescent="0.25"/>
    <row r="18697" ht="15" customHeight="1" x14ac:dyDescent="0.25"/>
    <row r="18698" ht="15" customHeight="1" x14ac:dyDescent="0.25"/>
    <row r="18699" ht="15" customHeight="1" x14ac:dyDescent="0.25"/>
    <row r="18700" ht="15" customHeight="1" x14ac:dyDescent="0.25"/>
    <row r="18701" ht="15" customHeight="1" x14ac:dyDescent="0.25"/>
    <row r="18702" ht="15" customHeight="1" x14ac:dyDescent="0.25"/>
    <row r="18703" ht="15" customHeight="1" x14ac:dyDescent="0.25"/>
    <row r="18704" ht="15" customHeight="1" x14ac:dyDescent="0.25"/>
    <row r="18705" ht="15" customHeight="1" x14ac:dyDescent="0.25"/>
    <row r="18706" ht="15" customHeight="1" x14ac:dyDescent="0.25"/>
    <row r="18707" ht="15" customHeight="1" x14ac:dyDescent="0.25"/>
    <row r="18708" ht="15" customHeight="1" x14ac:dyDescent="0.25"/>
    <row r="18709" ht="15" customHeight="1" x14ac:dyDescent="0.25"/>
    <row r="18710" ht="15" customHeight="1" x14ac:dyDescent="0.25"/>
    <row r="18711" ht="15" customHeight="1" x14ac:dyDescent="0.25"/>
    <row r="18712" ht="15" customHeight="1" x14ac:dyDescent="0.25"/>
    <row r="18713" ht="15" customHeight="1" x14ac:dyDescent="0.25"/>
    <row r="18714" ht="15" customHeight="1" x14ac:dyDescent="0.25"/>
    <row r="18715" ht="15" customHeight="1" x14ac:dyDescent="0.25"/>
    <row r="18716" ht="15" customHeight="1" x14ac:dyDescent="0.25"/>
    <row r="18717" ht="15" customHeight="1" x14ac:dyDescent="0.25"/>
    <row r="18718" ht="15" customHeight="1" x14ac:dyDescent="0.25"/>
    <row r="18719" ht="15" customHeight="1" x14ac:dyDescent="0.25"/>
    <row r="18720" ht="15" customHeight="1" x14ac:dyDescent="0.25"/>
    <row r="18721" ht="15" customHeight="1" x14ac:dyDescent="0.25"/>
    <row r="18722" ht="15" customHeight="1" x14ac:dyDescent="0.25"/>
    <row r="18723" ht="15" customHeight="1" x14ac:dyDescent="0.25"/>
    <row r="18724" ht="15" customHeight="1" x14ac:dyDescent="0.25"/>
    <row r="18725" ht="15" customHeight="1" x14ac:dyDescent="0.25"/>
    <row r="18726" ht="15" customHeight="1" x14ac:dyDescent="0.25"/>
    <row r="18727" ht="15" customHeight="1" x14ac:dyDescent="0.25"/>
    <row r="18728" ht="15" customHeight="1" x14ac:dyDescent="0.25"/>
    <row r="18729" ht="15" customHeight="1" x14ac:dyDescent="0.25"/>
    <row r="18730" ht="15" customHeight="1" x14ac:dyDescent="0.25"/>
    <row r="18731" ht="15" customHeight="1" x14ac:dyDescent="0.25"/>
    <row r="18732" ht="15" customHeight="1" x14ac:dyDescent="0.25"/>
    <row r="18733" ht="15" customHeight="1" x14ac:dyDescent="0.25"/>
    <row r="18734" ht="15" customHeight="1" x14ac:dyDescent="0.25"/>
    <row r="18735" ht="15" customHeight="1" x14ac:dyDescent="0.25"/>
    <row r="18736" ht="15" customHeight="1" x14ac:dyDescent="0.25"/>
    <row r="18737" ht="15" customHeight="1" x14ac:dyDescent="0.25"/>
    <row r="18738" ht="15" customHeight="1" x14ac:dyDescent="0.25"/>
    <row r="18739" ht="15" customHeight="1" x14ac:dyDescent="0.25"/>
    <row r="18740" ht="15" customHeight="1" x14ac:dyDescent="0.25"/>
    <row r="18741" ht="15" customHeight="1" x14ac:dyDescent="0.25"/>
    <row r="18742" ht="15" customHeight="1" x14ac:dyDescent="0.25"/>
    <row r="18743" ht="15" customHeight="1" x14ac:dyDescent="0.25"/>
    <row r="18744" ht="15" customHeight="1" x14ac:dyDescent="0.25"/>
    <row r="18745" ht="15" customHeight="1" x14ac:dyDescent="0.25"/>
    <row r="18746" ht="15" customHeight="1" x14ac:dyDescent="0.25"/>
    <row r="18747" ht="15" customHeight="1" x14ac:dyDescent="0.25"/>
    <row r="18748" ht="15" customHeight="1" x14ac:dyDescent="0.25"/>
    <row r="18749" ht="15" customHeight="1" x14ac:dyDescent="0.25"/>
    <row r="18750" ht="15" customHeight="1" x14ac:dyDescent="0.25"/>
    <row r="18751" ht="15" customHeight="1" x14ac:dyDescent="0.25"/>
    <row r="18752" ht="15" customHeight="1" x14ac:dyDescent="0.25"/>
    <row r="18753" ht="15" customHeight="1" x14ac:dyDescent="0.25"/>
    <row r="18754" ht="15" customHeight="1" x14ac:dyDescent="0.25"/>
    <row r="18755" ht="15" customHeight="1" x14ac:dyDescent="0.25"/>
    <row r="18756" ht="15" customHeight="1" x14ac:dyDescent="0.25"/>
    <row r="18757" ht="15" customHeight="1" x14ac:dyDescent="0.25"/>
    <row r="18758" ht="15" customHeight="1" x14ac:dyDescent="0.25"/>
    <row r="18759" ht="15" customHeight="1" x14ac:dyDescent="0.25"/>
    <row r="18760" ht="15" customHeight="1" x14ac:dyDescent="0.25"/>
    <row r="18761" ht="15" customHeight="1" x14ac:dyDescent="0.25"/>
    <row r="18762" ht="15" customHeight="1" x14ac:dyDescent="0.25"/>
    <row r="18763" ht="15" customHeight="1" x14ac:dyDescent="0.25"/>
    <row r="18764" ht="15" customHeight="1" x14ac:dyDescent="0.25"/>
    <row r="18765" ht="15" customHeight="1" x14ac:dyDescent="0.25"/>
    <row r="18766" ht="15" customHeight="1" x14ac:dyDescent="0.25"/>
    <row r="18767" ht="15" customHeight="1" x14ac:dyDescent="0.25"/>
    <row r="18768" ht="15" customHeight="1" x14ac:dyDescent="0.25"/>
    <row r="18769" ht="15" customHeight="1" x14ac:dyDescent="0.25"/>
    <row r="18770" ht="15" customHeight="1" x14ac:dyDescent="0.25"/>
    <row r="18771" ht="15" customHeight="1" x14ac:dyDescent="0.25"/>
    <row r="18772" ht="15" customHeight="1" x14ac:dyDescent="0.25"/>
    <row r="18773" ht="15" customHeight="1" x14ac:dyDescent="0.25"/>
    <row r="18774" ht="15" customHeight="1" x14ac:dyDescent="0.25"/>
    <row r="18775" ht="15" customHeight="1" x14ac:dyDescent="0.25"/>
    <row r="18776" ht="15" customHeight="1" x14ac:dyDescent="0.25"/>
    <row r="18777" ht="15" customHeight="1" x14ac:dyDescent="0.25"/>
    <row r="18778" ht="15" customHeight="1" x14ac:dyDescent="0.25"/>
    <row r="18779" ht="15" customHeight="1" x14ac:dyDescent="0.25"/>
    <row r="18780" ht="15" customHeight="1" x14ac:dyDescent="0.25"/>
    <row r="18781" ht="15" customHeight="1" x14ac:dyDescent="0.25"/>
    <row r="18782" ht="15" customHeight="1" x14ac:dyDescent="0.25"/>
    <row r="18783" ht="15" customHeight="1" x14ac:dyDescent="0.25"/>
    <row r="18784" ht="15" customHeight="1" x14ac:dyDescent="0.25"/>
    <row r="18785" ht="15" customHeight="1" x14ac:dyDescent="0.25"/>
    <row r="18786" ht="15" customHeight="1" x14ac:dyDescent="0.25"/>
    <row r="18787" ht="15" customHeight="1" x14ac:dyDescent="0.25"/>
    <row r="18788" ht="15" customHeight="1" x14ac:dyDescent="0.25"/>
    <row r="18789" ht="15" customHeight="1" x14ac:dyDescent="0.25"/>
    <row r="18790" ht="15" customHeight="1" x14ac:dyDescent="0.25"/>
    <row r="18791" ht="15" customHeight="1" x14ac:dyDescent="0.25"/>
    <row r="18792" ht="15" customHeight="1" x14ac:dyDescent="0.25"/>
    <row r="18793" ht="15" customHeight="1" x14ac:dyDescent="0.25"/>
    <row r="18794" ht="15" customHeight="1" x14ac:dyDescent="0.25"/>
    <row r="18795" ht="15" customHeight="1" x14ac:dyDescent="0.25"/>
    <row r="18796" ht="15" customHeight="1" x14ac:dyDescent="0.25"/>
    <row r="18797" ht="15" customHeight="1" x14ac:dyDescent="0.25"/>
    <row r="18798" ht="15" customHeight="1" x14ac:dyDescent="0.25"/>
    <row r="18799" ht="15" customHeight="1" x14ac:dyDescent="0.25"/>
    <row r="18800" ht="15" customHeight="1" x14ac:dyDescent="0.25"/>
    <row r="18801" ht="15" customHeight="1" x14ac:dyDescent="0.25"/>
    <row r="18802" ht="15" customHeight="1" x14ac:dyDescent="0.25"/>
    <row r="18803" ht="15" customHeight="1" x14ac:dyDescent="0.25"/>
    <row r="18804" ht="15" customHeight="1" x14ac:dyDescent="0.25"/>
    <row r="18805" ht="15" customHeight="1" x14ac:dyDescent="0.25"/>
    <row r="18806" ht="15" customHeight="1" x14ac:dyDescent="0.25"/>
    <row r="18807" ht="15" customHeight="1" x14ac:dyDescent="0.25"/>
    <row r="18808" ht="15" customHeight="1" x14ac:dyDescent="0.25"/>
    <row r="18809" ht="15" customHeight="1" x14ac:dyDescent="0.25"/>
    <row r="18810" ht="15" customHeight="1" x14ac:dyDescent="0.25"/>
    <row r="18811" ht="15" customHeight="1" x14ac:dyDescent="0.25"/>
    <row r="18812" ht="15" customHeight="1" x14ac:dyDescent="0.25"/>
    <row r="18813" ht="15" customHeight="1" x14ac:dyDescent="0.25"/>
    <row r="18814" ht="15" customHeight="1" x14ac:dyDescent="0.25"/>
    <row r="18815" ht="15" customHeight="1" x14ac:dyDescent="0.25"/>
    <row r="18816" ht="15" customHeight="1" x14ac:dyDescent="0.25"/>
    <row r="18817" ht="15" customHeight="1" x14ac:dyDescent="0.25"/>
    <row r="18818" ht="15" customHeight="1" x14ac:dyDescent="0.25"/>
    <row r="18819" ht="15" customHeight="1" x14ac:dyDescent="0.25"/>
    <row r="18820" ht="15" customHeight="1" x14ac:dyDescent="0.25"/>
    <row r="18821" ht="15" customHeight="1" x14ac:dyDescent="0.25"/>
    <row r="18822" ht="15" customHeight="1" x14ac:dyDescent="0.25"/>
    <row r="18823" ht="15" customHeight="1" x14ac:dyDescent="0.25"/>
    <row r="18824" ht="15" customHeight="1" x14ac:dyDescent="0.25"/>
    <row r="18825" ht="15" customHeight="1" x14ac:dyDescent="0.25"/>
    <row r="18826" ht="15" customHeight="1" x14ac:dyDescent="0.25"/>
    <row r="18827" ht="15" customHeight="1" x14ac:dyDescent="0.25"/>
    <row r="18828" ht="15" customHeight="1" x14ac:dyDescent="0.25"/>
    <row r="18829" ht="15" customHeight="1" x14ac:dyDescent="0.25"/>
    <row r="18830" ht="15" customHeight="1" x14ac:dyDescent="0.25"/>
    <row r="18831" ht="15" customHeight="1" x14ac:dyDescent="0.25"/>
    <row r="18832" ht="15" customHeight="1" x14ac:dyDescent="0.25"/>
    <row r="18833" ht="15" customHeight="1" x14ac:dyDescent="0.25"/>
    <row r="18834" ht="15" customHeight="1" x14ac:dyDescent="0.25"/>
    <row r="18835" ht="15" customHeight="1" x14ac:dyDescent="0.25"/>
    <row r="18836" ht="15" customHeight="1" x14ac:dyDescent="0.25"/>
    <row r="18837" ht="15" customHeight="1" x14ac:dyDescent="0.25"/>
    <row r="18838" ht="15" customHeight="1" x14ac:dyDescent="0.25"/>
    <row r="18839" ht="15" customHeight="1" x14ac:dyDescent="0.25"/>
    <row r="18840" ht="15" customHeight="1" x14ac:dyDescent="0.25"/>
    <row r="18841" ht="15" customHeight="1" x14ac:dyDescent="0.25"/>
    <row r="18842" ht="15" customHeight="1" x14ac:dyDescent="0.25"/>
    <row r="18843" ht="15" customHeight="1" x14ac:dyDescent="0.25"/>
    <row r="18844" ht="15" customHeight="1" x14ac:dyDescent="0.25"/>
    <row r="18845" ht="15" customHeight="1" x14ac:dyDescent="0.25"/>
    <row r="18846" ht="15" customHeight="1" x14ac:dyDescent="0.25"/>
    <row r="18847" ht="15" customHeight="1" x14ac:dyDescent="0.25"/>
    <row r="18848" ht="15" customHeight="1" x14ac:dyDescent="0.25"/>
    <row r="18849" ht="15" customHeight="1" x14ac:dyDescent="0.25"/>
    <row r="18850" ht="15" customHeight="1" x14ac:dyDescent="0.25"/>
    <row r="18851" ht="15" customHeight="1" x14ac:dyDescent="0.25"/>
    <row r="18852" ht="15" customHeight="1" x14ac:dyDescent="0.25"/>
    <row r="18853" ht="15" customHeight="1" x14ac:dyDescent="0.25"/>
    <row r="18854" ht="15" customHeight="1" x14ac:dyDescent="0.25"/>
    <row r="18855" ht="15" customHeight="1" x14ac:dyDescent="0.25"/>
    <row r="18856" ht="15" customHeight="1" x14ac:dyDescent="0.25"/>
    <row r="18857" ht="15" customHeight="1" x14ac:dyDescent="0.25"/>
    <row r="18858" ht="15" customHeight="1" x14ac:dyDescent="0.25"/>
    <row r="18859" ht="15" customHeight="1" x14ac:dyDescent="0.25"/>
    <row r="18860" ht="15" customHeight="1" x14ac:dyDescent="0.25"/>
    <row r="18861" ht="15" customHeight="1" x14ac:dyDescent="0.25"/>
    <row r="18862" ht="15" customHeight="1" x14ac:dyDescent="0.25"/>
    <row r="18863" ht="15" customHeight="1" x14ac:dyDescent="0.25"/>
    <row r="18864" ht="15" customHeight="1" x14ac:dyDescent="0.25"/>
    <row r="18865" ht="15" customHeight="1" x14ac:dyDescent="0.25"/>
    <row r="18866" ht="15" customHeight="1" x14ac:dyDescent="0.25"/>
    <row r="18867" ht="15" customHeight="1" x14ac:dyDescent="0.25"/>
    <row r="18868" ht="15" customHeight="1" x14ac:dyDescent="0.25"/>
    <row r="18869" ht="15" customHeight="1" x14ac:dyDescent="0.25"/>
    <row r="18870" ht="15" customHeight="1" x14ac:dyDescent="0.25"/>
    <row r="18871" ht="15" customHeight="1" x14ac:dyDescent="0.25"/>
    <row r="18872" ht="15" customHeight="1" x14ac:dyDescent="0.25"/>
    <row r="18873" ht="15" customHeight="1" x14ac:dyDescent="0.25"/>
    <row r="18874" ht="15" customHeight="1" x14ac:dyDescent="0.25"/>
    <row r="18875" ht="15" customHeight="1" x14ac:dyDescent="0.25"/>
    <row r="18876" ht="15" customHeight="1" x14ac:dyDescent="0.25"/>
    <row r="18877" ht="15" customHeight="1" x14ac:dyDescent="0.25"/>
    <row r="18878" ht="15" customHeight="1" x14ac:dyDescent="0.25"/>
    <row r="18879" ht="15" customHeight="1" x14ac:dyDescent="0.25"/>
    <row r="18880" ht="15" customHeight="1" x14ac:dyDescent="0.25"/>
    <row r="18881" ht="15" customHeight="1" x14ac:dyDescent="0.25"/>
    <row r="18882" ht="15" customHeight="1" x14ac:dyDescent="0.25"/>
    <row r="18883" ht="15" customHeight="1" x14ac:dyDescent="0.25"/>
    <row r="18884" ht="15" customHeight="1" x14ac:dyDescent="0.25"/>
    <row r="18885" ht="15" customHeight="1" x14ac:dyDescent="0.25"/>
    <row r="18886" ht="15" customHeight="1" x14ac:dyDescent="0.25"/>
    <row r="18887" ht="15" customHeight="1" x14ac:dyDescent="0.25"/>
    <row r="18888" ht="15" customHeight="1" x14ac:dyDescent="0.25"/>
    <row r="18889" ht="15" customHeight="1" x14ac:dyDescent="0.25"/>
    <row r="18890" ht="15" customHeight="1" x14ac:dyDescent="0.25"/>
    <row r="18891" ht="15" customHeight="1" x14ac:dyDescent="0.25"/>
    <row r="18892" ht="15" customHeight="1" x14ac:dyDescent="0.25"/>
    <row r="18893" ht="15" customHeight="1" x14ac:dyDescent="0.25"/>
    <row r="18894" ht="15" customHeight="1" x14ac:dyDescent="0.25"/>
    <row r="18895" ht="15" customHeight="1" x14ac:dyDescent="0.25"/>
    <row r="18896" ht="15" customHeight="1" x14ac:dyDescent="0.25"/>
    <row r="18897" ht="15" customHeight="1" x14ac:dyDescent="0.25"/>
    <row r="18898" ht="15" customHeight="1" x14ac:dyDescent="0.25"/>
    <row r="18899" ht="15" customHeight="1" x14ac:dyDescent="0.25"/>
    <row r="18900" ht="15" customHeight="1" x14ac:dyDescent="0.25"/>
    <row r="18901" ht="15" customHeight="1" x14ac:dyDescent="0.25"/>
    <row r="18902" ht="15" customHeight="1" x14ac:dyDescent="0.25"/>
    <row r="18903" ht="15" customHeight="1" x14ac:dyDescent="0.25"/>
    <row r="18904" ht="15" customHeight="1" x14ac:dyDescent="0.25"/>
    <row r="18905" ht="15" customHeight="1" x14ac:dyDescent="0.25"/>
    <row r="18906" ht="15" customHeight="1" x14ac:dyDescent="0.25"/>
    <row r="18907" ht="15" customHeight="1" x14ac:dyDescent="0.25"/>
    <row r="18908" ht="15" customHeight="1" x14ac:dyDescent="0.25"/>
    <row r="18909" ht="15" customHeight="1" x14ac:dyDescent="0.25"/>
    <row r="18910" ht="15" customHeight="1" x14ac:dyDescent="0.25"/>
    <row r="18911" ht="15" customHeight="1" x14ac:dyDescent="0.25"/>
    <row r="18912" ht="15" customHeight="1" x14ac:dyDescent="0.25"/>
    <row r="18913" ht="15" customHeight="1" x14ac:dyDescent="0.25"/>
    <row r="18914" ht="15" customHeight="1" x14ac:dyDescent="0.25"/>
    <row r="18915" ht="15" customHeight="1" x14ac:dyDescent="0.25"/>
    <row r="18916" ht="15" customHeight="1" x14ac:dyDescent="0.25"/>
    <row r="18917" ht="15" customHeight="1" x14ac:dyDescent="0.25"/>
    <row r="18918" ht="15" customHeight="1" x14ac:dyDescent="0.25"/>
    <row r="18919" ht="15" customHeight="1" x14ac:dyDescent="0.25"/>
    <row r="18920" ht="15" customHeight="1" x14ac:dyDescent="0.25"/>
    <row r="18921" ht="15" customHeight="1" x14ac:dyDescent="0.25"/>
    <row r="18922" ht="15" customHeight="1" x14ac:dyDescent="0.25"/>
    <row r="18923" ht="15" customHeight="1" x14ac:dyDescent="0.25"/>
    <row r="18924" ht="15" customHeight="1" x14ac:dyDescent="0.25"/>
    <row r="18925" ht="15" customHeight="1" x14ac:dyDescent="0.25"/>
    <row r="18926" ht="15" customHeight="1" x14ac:dyDescent="0.25"/>
    <row r="18927" ht="15" customHeight="1" x14ac:dyDescent="0.25"/>
    <row r="18928" ht="15" customHeight="1" x14ac:dyDescent="0.25"/>
    <row r="18929" ht="15" customHeight="1" x14ac:dyDescent="0.25"/>
    <row r="18930" ht="15" customHeight="1" x14ac:dyDescent="0.25"/>
    <row r="18931" ht="15" customHeight="1" x14ac:dyDescent="0.25"/>
    <row r="18932" ht="15" customHeight="1" x14ac:dyDescent="0.25"/>
    <row r="18933" ht="15" customHeight="1" x14ac:dyDescent="0.25"/>
    <row r="18934" ht="15" customHeight="1" x14ac:dyDescent="0.25"/>
    <row r="18935" ht="15" customHeight="1" x14ac:dyDescent="0.25"/>
    <row r="18936" ht="15" customHeight="1" x14ac:dyDescent="0.25"/>
    <row r="18937" ht="15" customHeight="1" x14ac:dyDescent="0.25"/>
    <row r="18938" ht="15" customHeight="1" x14ac:dyDescent="0.25"/>
    <row r="18939" ht="15" customHeight="1" x14ac:dyDescent="0.25"/>
    <row r="18940" ht="15" customHeight="1" x14ac:dyDescent="0.25"/>
    <row r="18941" ht="15" customHeight="1" x14ac:dyDescent="0.25"/>
    <row r="18942" ht="15" customHeight="1" x14ac:dyDescent="0.25"/>
    <row r="18943" ht="15" customHeight="1" x14ac:dyDescent="0.25"/>
    <row r="18944" ht="15" customHeight="1" x14ac:dyDescent="0.25"/>
    <row r="18945" ht="15" customHeight="1" x14ac:dyDescent="0.25"/>
    <row r="18946" ht="15" customHeight="1" x14ac:dyDescent="0.25"/>
    <row r="18947" ht="15" customHeight="1" x14ac:dyDescent="0.25"/>
    <row r="18948" ht="15" customHeight="1" x14ac:dyDescent="0.25"/>
    <row r="18949" ht="15" customHeight="1" x14ac:dyDescent="0.25"/>
    <row r="18950" ht="15" customHeight="1" x14ac:dyDescent="0.25"/>
    <row r="18951" ht="15" customHeight="1" x14ac:dyDescent="0.25"/>
    <row r="18952" ht="15" customHeight="1" x14ac:dyDescent="0.25"/>
    <row r="18953" ht="15" customHeight="1" x14ac:dyDescent="0.25"/>
    <row r="18954" ht="15" customHeight="1" x14ac:dyDescent="0.25"/>
    <row r="18955" ht="15" customHeight="1" x14ac:dyDescent="0.25"/>
    <row r="18956" ht="15" customHeight="1" x14ac:dyDescent="0.25"/>
    <row r="18957" ht="15" customHeight="1" x14ac:dyDescent="0.25"/>
    <row r="18958" ht="15" customHeight="1" x14ac:dyDescent="0.25"/>
    <row r="18959" ht="15" customHeight="1" x14ac:dyDescent="0.25"/>
    <row r="18960" ht="15" customHeight="1" x14ac:dyDescent="0.25"/>
    <row r="18961" ht="15" customHeight="1" x14ac:dyDescent="0.25"/>
    <row r="18962" ht="15" customHeight="1" x14ac:dyDescent="0.25"/>
    <row r="18963" ht="15" customHeight="1" x14ac:dyDescent="0.25"/>
    <row r="18964" ht="15" customHeight="1" x14ac:dyDescent="0.25"/>
    <row r="18965" ht="15" customHeight="1" x14ac:dyDescent="0.25"/>
    <row r="18966" ht="15" customHeight="1" x14ac:dyDescent="0.25"/>
    <row r="18967" ht="15" customHeight="1" x14ac:dyDescent="0.25"/>
    <row r="18968" ht="15" customHeight="1" x14ac:dyDescent="0.25"/>
    <row r="18969" ht="15" customHeight="1" x14ac:dyDescent="0.25"/>
    <row r="18970" ht="15" customHeight="1" x14ac:dyDescent="0.25"/>
    <row r="18971" ht="15" customHeight="1" x14ac:dyDescent="0.25"/>
    <row r="18972" ht="15" customHeight="1" x14ac:dyDescent="0.25"/>
    <row r="18973" ht="15" customHeight="1" x14ac:dyDescent="0.25"/>
    <row r="18974" ht="15" customHeight="1" x14ac:dyDescent="0.25"/>
    <row r="18975" ht="15" customHeight="1" x14ac:dyDescent="0.25"/>
    <row r="18976" ht="15" customHeight="1" x14ac:dyDescent="0.25"/>
    <row r="18977" ht="15" customHeight="1" x14ac:dyDescent="0.25"/>
    <row r="18978" ht="15" customHeight="1" x14ac:dyDescent="0.25"/>
    <row r="18979" ht="15" customHeight="1" x14ac:dyDescent="0.25"/>
    <row r="18980" ht="15" customHeight="1" x14ac:dyDescent="0.25"/>
    <row r="18981" ht="15" customHeight="1" x14ac:dyDescent="0.25"/>
    <row r="18982" ht="15" customHeight="1" x14ac:dyDescent="0.25"/>
    <row r="18983" ht="15" customHeight="1" x14ac:dyDescent="0.25"/>
    <row r="18984" ht="15" customHeight="1" x14ac:dyDescent="0.25"/>
    <row r="18985" ht="15" customHeight="1" x14ac:dyDescent="0.25"/>
    <row r="18986" ht="15" customHeight="1" x14ac:dyDescent="0.25"/>
    <row r="18987" ht="15" customHeight="1" x14ac:dyDescent="0.25"/>
    <row r="18988" ht="15" customHeight="1" x14ac:dyDescent="0.25"/>
    <row r="18989" ht="15" customHeight="1" x14ac:dyDescent="0.25"/>
    <row r="18990" ht="15" customHeight="1" x14ac:dyDescent="0.25"/>
    <row r="18991" ht="15" customHeight="1" x14ac:dyDescent="0.25"/>
    <row r="18992" ht="15" customHeight="1" x14ac:dyDescent="0.25"/>
    <row r="18993" ht="15" customHeight="1" x14ac:dyDescent="0.25"/>
    <row r="18994" ht="15" customHeight="1" x14ac:dyDescent="0.25"/>
    <row r="18995" ht="15" customHeight="1" x14ac:dyDescent="0.25"/>
    <row r="18996" ht="15" customHeight="1" x14ac:dyDescent="0.25"/>
    <row r="18997" ht="15" customHeight="1" x14ac:dyDescent="0.25"/>
    <row r="18998" ht="15" customHeight="1" x14ac:dyDescent="0.25"/>
    <row r="18999" ht="15" customHeight="1" x14ac:dyDescent="0.25"/>
    <row r="19000" ht="15" customHeight="1" x14ac:dyDescent="0.25"/>
    <row r="19001" ht="15" customHeight="1" x14ac:dyDescent="0.25"/>
    <row r="19002" ht="15" customHeight="1" x14ac:dyDescent="0.25"/>
    <row r="19003" ht="15" customHeight="1" x14ac:dyDescent="0.25"/>
    <row r="19004" ht="15" customHeight="1" x14ac:dyDescent="0.25"/>
    <row r="19005" ht="15" customHeight="1" x14ac:dyDescent="0.25"/>
    <row r="19006" ht="15" customHeight="1" x14ac:dyDescent="0.25"/>
    <row r="19007" ht="15" customHeight="1" x14ac:dyDescent="0.25"/>
    <row r="19008" ht="15" customHeight="1" x14ac:dyDescent="0.25"/>
    <row r="19009" ht="15" customHeight="1" x14ac:dyDescent="0.25"/>
    <row r="19010" ht="15" customHeight="1" x14ac:dyDescent="0.25"/>
    <row r="19011" ht="15" customHeight="1" x14ac:dyDescent="0.25"/>
    <row r="19012" ht="15" customHeight="1" x14ac:dyDescent="0.25"/>
    <row r="19013" ht="15" customHeight="1" x14ac:dyDescent="0.25"/>
    <row r="19014" ht="15" customHeight="1" x14ac:dyDescent="0.25"/>
    <row r="19015" ht="15" customHeight="1" x14ac:dyDescent="0.25"/>
    <row r="19016" ht="15" customHeight="1" x14ac:dyDescent="0.25"/>
    <row r="19017" ht="15" customHeight="1" x14ac:dyDescent="0.25"/>
    <row r="19018" ht="15" customHeight="1" x14ac:dyDescent="0.25"/>
    <row r="19019" ht="15" customHeight="1" x14ac:dyDescent="0.25"/>
    <row r="19020" ht="15" customHeight="1" x14ac:dyDescent="0.25"/>
    <row r="19021" ht="15" customHeight="1" x14ac:dyDescent="0.25"/>
    <row r="19022" ht="15" customHeight="1" x14ac:dyDescent="0.25"/>
    <row r="19023" ht="15" customHeight="1" x14ac:dyDescent="0.25"/>
    <row r="19024" ht="15" customHeight="1" x14ac:dyDescent="0.25"/>
    <row r="19025" ht="15" customHeight="1" x14ac:dyDescent="0.25"/>
    <row r="19026" ht="15" customHeight="1" x14ac:dyDescent="0.25"/>
    <row r="19027" ht="15" customHeight="1" x14ac:dyDescent="0.25"/>
    <row r="19028" ht="15" customHeight="1" x14ac:dyDescent="0.25"/>
    <row r="19029" ht="15" customHeight="1" x14ac:dyDescent="0.25"/>
    <row r="19030" ht="15" customHeight="1" x14ac:dyDescent="0.25"/>
    <row r="19031" ht="15" customHeight="1" x14ac:dyDescent="0.25"/>
    <row r="19032" ht="15" customHeight="1" x14ac:dyDescent="0.25"/>
    <row r="19033" ht="15" customHeight="1" x14ac:dyDescent="0.25"/>
    <row r="19034" ht="15" customHeight="1" x14ac:dyDescent="0.25"/>
    <row r="19035" ht="15" customHeight="1" x14ac:dyDescent="0.25"/>
    <row r="19036" ht="15" customHeight="1" x14ac:dyDescent="0.25"/>
    <row r="19037" ht="15" customHeight="1" x14ac:dyDescent="0.25"/>
    <row r="19038" ht="15" customHeight="1" x14ac:dyDescent="0.25"/>
    <row r="19039" ht="15" customHeight="1" x14ac:dyDescent="0.25"/>
    <row r="19040" ht="15" customHeight="1" x14ac:dyDescent="0.25"/>
    <row r="19041" ht="15" customHeight="1" x14ac:dyDescent="0.25"/>
    <row r="19042" ht="15" customHeight="1" x14ac:dyDescent="0.25"/>
    <row r="19043" ht="15" customHeight="1" x14ac:dyDescent="0.25"/>
    <row r="19044" ht="15" customHeight="1" x14ac:dyDescent="0.25"/>
    <row r="19045" ht="15" customHeight="1" x14ac:dyDescent="0.25"/>
    <row r="19046" ht="15" customHeight="1" x14ac:dyDescent="0.25"/>
    <row r="19047" ht="15" customHeight="1" x14ac:dyDescent="0.25"/>
    <row r="19048" ht="15" customHeight="1" x14ac:dyDescent="0.25"/>
    <row r="19049" ht="15" customHeight="1" x14ac:dyDescent="0.25"/>
    <row r="19050" ht="15" customHeight="1" x14ac:dyDescent="0.25"/>
    <row r="19051" ht="15" customHeight="1" x14ac:dyDescent="0.25"/>
    <row r="19052" ht="15" customHeight="1" x14ac:dyDescent="0.25"/>
    <row r="19053" ht="15" customHeight="1" x14ac:dyDescent="0.25"/>
    <row r="19054" ht="15" customHeight="1" x14ac:dyDescent="0.25"/>
    <row r="19055" ht="15" customHeight="1" x14ac:dyDescent="0.25"/>
    <row r="19056" ht="15" customHeight="1" x14ac:dyDescent="0.25"/>
    <row r="19057" ht="15" customHeight="1" x14ac:dyDescent="0.25"/>
    <row r="19058" ht="15" customHeight="1" x14ac:dyDescent="0.25"/>
    <row r="19059" ht="15" customHeight="1" x14ac:dyDescent="0.25"/>
    <row r="19060" ht="15" customHeight="1" x14ac:dyDescent="0.25"/>
    <row r="19061" ht="15" customHeight="1" x14ac:dyDescent="0.25"/>
    <row r="19062" ht="15" customHeight="1" x14ac:dyDescent="0.25"/>
    <row r="19063" ht="15" customHeight="1" x14ac:dyDescent="0.25"/>
    <row r="19064" ht="15" customHeight="1" x14ac:dyDescent="0.25"/>
    <row r="19065" ht="15" customHeight="1" x14ac:dyDescent="0.25"/>
    <row r="19066" ht="15" customHeight="1" x14ac:dyDescent="0.25"/>
    <row r="19067" ht="15" customHeight="1" x14ac:dyDescent="0.25"/>
    <row r="19068" ht="15" customHeight="1" x14ac:dyDescent="0.25"/>
    <row r="19069" ht="15" customHeight="1" x14ac:dyDescent="0.25"/>
    <row r="19070" ht="15" customHeight="1" x14ac:dyDescent="0.25"/>
    <row r="19071" ht="15" customHeight="1" x14ac:dyDescent="0.25"/>
    <row r="19072" ht="15" customHeight="1" x14ac:dyDescent="0.25"/>
    <row r="19073" ht="15" customHeight="1" x14ac:dyDescent="0.25"/>
    <row r="19074" ht="15" customHeight="1" x14ac:dyDescent="0.25"/>
    <row r="19075" ht="15" customHeight="1" x14ac:dyDescent="0.25"/>
    <row r="19076" ht="15" customHeight="1" x14ac:dyDescent="0.25"/>
    <row r="19077" ht="15" customHeight="1" x14ac:dyDescent="0.25"/>
    <row r="19078" ht="15" customHeight="1" x14ac:dyDescent="0.25"/>
    <row r="19079" ht="15" customHeight="1" x14ac:dyDescent="0.25"/>
    <row r="19080" ht="15" customHeight="1" x14ac:dyDescent="0.25"/>
    <row r="19081" ht="15" customHeight="1" x14ac:dyDescent="0.25"/>
    <row r="19082" ht="15" customHeight="1" x14ac:dyDescent="0.25"/>
    <row r="19083" ht="15" customHeight="1" x14ac:dyDescent="0.25"/>
    <row r="19084" ht="15" customHeight="1" x14ac:dyDescent="0.25"/>
    <row r="19085" ht="15" customHeight="1" x14ac:dyDescent="0.25"/>
    <row r="19086" ht="15" customHeight="1" x14ac:dyDescent="0.25"/>
    <row r="19087" ht="15" customHeight="1" x14ac:dyDescent="0.25"/>
    <row r="19088" ht="15" customHeight="1" x14ac:dyDescent="0.25"/>
    <row r="19089" ht="15" customHeight="1" x14ac:dyDescent="0.25"/>
    <row r="19090" ht="15" customHeight="1" x14ac:dyDescent="0.25"/>
    <row r="19091" ht="15" customHeight="1" x14ac:dyDescent="0.25"/>
    <row r="19092" ht="15" customHeight="1" x14ac:dyDescent="0.25"/>
    <row r="19093" ht="15" customHeight="1" x14ac:dyDescent="0.25"/>
    <row r="19094" ht="15" customHeight="1" x14ac:dyDescent="0.25"/>
    <row r="19095" ht="15" customHeight="1" x14ac:dyDescent="0.25"/>
    <row r="19096" ht="15" customHeight="1" x14ac:dyDescent="0.25"/>
    <row r="19097" ht="15" customHeight="1" x14ac:dyDescent="0.25"/>
    <row r="19098" ht="15" customHeight="1" x14ac:dyDescent="0.25"/>
    <row r="19099" ht="15" customHeight="1" x14ac:dyDescent="0.25"/>
    <row r="19100" ht="15" customHeight="1" x14ac:dyDescent="0.25"/>
    <row r="19101" ht="15" customHeight="1" x14ac:dyDescent="0.25"/>
    <row r="19102" ht="15" customHeight="1" x14ac:dyDescent="0.25"/>
    <row r="19103" ht="15" customHeight="1" x14ac:dyDescent="0.25"/>
    <row r="19104" ht="15" customHeight="1" x14ac:dyDescent="0.25"/>
    <row r="19105" ht="15" customHeight="1" x14ac:dyDescent="0.25"/>
    <row r="19106" ht="15" customHeight="1" x14ac:dyDescent="0.25"/>
    <row r="19107" ht="15" customHeight="1" x14ac:dyDescent="0.25"/>
    <row r="19108" ht="15" customHeight="1" x14ac:dyDescent="0.25"/>
    <row r="19109" ht="15" customHeight="1" x14ac:dyDescent="0.25"/>
    <row r="19110" ht="15" customHeight="1" x14ac:dyDescent="0.25"/>
    <row r="19111" ht="15" customHeight="1" x14ac:dyDescent="0.25"/>
    <row r="19112" ht="15" customHeight="1" x14ac:dyDescent="0.25"/>
    <row r="19113" ht="15" customHeight="1" x14ac:dyDescent="0.25"/>
    <row r="19114" ht="15" customHeight="1" x14ac:dyDescent="0.25"/>
    <row r="19115" ht="15" customHeight="1" x14ac:dyDescent="0.25"/>
    <row r="19116" ht="15" customHeight="1" x14ac:dyDescent="0.25"/>
    <row r="19117" ht="15" customHeight="1" x14ac:dyDescent="0.25"/>
    <row r="19118" ht="15" customHeight="1" x14ac:dyDescent="0.25"/>
    <row r="19119" ht="15" customHeight="1" x14ac:dyDescent="0.25"/>
    <row r="19120" ht="15" customHeight="1" x14ac:dyDescent="0.25"/>
    <row r="19121" ht="15" customHeight="1" x14ac:dyDescent="0.25"/>
    <row r="19122" ht="15" customHeight="1" x14ac:dyDescent="0.25"/>
    <row r="19123" ht="15" customHeight="1" x14ac:dyDescent="0.25"/>
    <row r="19124" ht="15" customHeight="1" x14ac:dyDescent="0.25"/>
    <row r="19125" ht="15" customHeight="1" x14ac:dyDescent="0.25"/>
    <row r="19126" ht="15" customHeight="1" x14ac:dyDescent="0.25"/>
    <row r="19127" ht="15" customHeight="1" x14ac:dyDescent="0.25"/>
    <row r="19128" ht="15" customHeight="1" x14ac:dyDescent="0.25"/>
    <row r="19129" ht="15" customHeight="1" x14ac:dyDescent="0.25"/>
    <row r="19130" ht="15" customHeight="1" x14ac:dyDescent="0.25"/>
    <row r="19131" ht="15" customHeight="1" x14ac:dyDescent="0.25"/>
    <row r="19132" ht="15" customHeight="1" x14ac:dyDescent="0.25"/>
    <row r="19133" ht="15" customHeight="1" x14ac:dyDescent="0.25"/>
    <row r="19134" ht="15" customHeight="1" x14ac:dyDescent="0.25"/>
    <row r="19135" ht="15" customHeight="1" x14ac:dyDescent="0.25"/>
    <row r="19136" ht="15" customHeight="1" x14ac:dyDescent="0.25"/>
    <row r="19137" ht="15" customHeight="1" x14ac:dyDescent="0.25"/>
    <row r="19138" ht="15" customHeight="1" x14ac:dyDescent="0.25"/>
    <row r="19139" ht="15" customHeight="1" x14ac:dyDescent="0.25"/>
    <row r="19140" ht="15" customHeight="1" x14ac:dyDescent="0.25"/>
    <row r="19141" ht="15" customHeight="1" x14ac:dyDescent="0.25"/>
    <row r="19142" ht="15" customHeight="1" x14ac:dyDescent="0.25"/>
    <row r="19143" ht="15" customHeight="1" x14ac:dyDescent="0.25"/>
    <row r="19144" ht="15" customHeight="1" x14ac:dyDescent="0.25"/>
    <row r="19145" ht="15" customHeight="1" x14ac:dyDescent="0.25"/>
    <row r="19146" ht="15" customHeight="1" x14ac:dyDescent="0.25"/>
    <row r="19147" ht="15" customHeight="1" x14ac:dyDescent="0.25"/>
    <row r="19148" ht="15" customHeight="1" x14ac:dyDescent="0.25"/>
    <row r="19149" ht="15" customHeight="1" x14ac:dyDescent="0.25"/>
    <row r="19150" ht="15" customHeight="1" x14ac:dyDescent="0.25"/>
    <row r="19151" ht="15" customHeight="1" x14ac:dyDescent="0.25"/>
    <row r="19152" ht="15" customHeight="1" x14ac:dyDescent="0.25"/>
    <row r="19153" ht="15" customHeight="1" x14ac:dyDescent="0.25"/>
    <row r="19154" ht="15" customHeight="1" x14ac:dyDescent="0.25"/>
    <row r="19155" ht="15" customHeight="1" x14ac:dyDescent="0.25"/>
    <row r="19156" ht="15" customHeight="1" x14ac:dyDescent="0.25"/>
    <row r="19157" ht="15" customHeight="1" x14ac:dyDescent="0.25"/>
    <row r="19158" ht="15" customHeight="1" x14ac:dyDescent="0.25"/>
    <row r="19159" ht="15" customHeight="1" x14ac:dyDescent="0.25"/>
    <row r="19160" ht="15" customHeight="1" x14ac:dyDescent="0.25"/>
    <row r="19161" ht="15" customHeight="1" x14ac:dyDescent="0.25"/>
    <row r="19162" ht="15" customHeight="1" x14ac:dyDescent="0.25"/>
    <row r="19163" ht="15" customHeight="1" x14ac:dyDescent="0.25"/>
    <row r="19164" ht="15" customHeight="1" x14ac:dyDescent="0.25"/>
    <row r="19165" ht="15" customHeight="1" x14ac:dyDescent="0.25"/>
    <row r="19166" ht="15" customHeight="1" x14ac:dyDescent="0.25"/>
    <row r="19167" ht="15" customHeight="1" x14ac:dyDescent="0.25"/>
    <row r="19168" ht="15" customHeight="1" x14ac:dyDescent="0.25"/>
    <row r="19169" ht="15" customHeight="1" x14ac:dyDescent="0.25"/>
    <row r="19170" ht="15" customHeight="1" x14ac:dyDescent="0.25"/>
    <row r="19171" ht="15" customHeight="1" x14ac:dyDescent="0.25"/>
    <row r="19172" ht="15" customHeight="1" x14ac:dyDescent="0.25"/>
    <row r="19173" ht="15" customHeight="1" x14ac:dyDescent="0.25"/>
    <row r="19174" ht="15" customHeight="1" x14ac:dyDescent="0.25"/>
    <row r="19175" ht="15" customHeight="1" x14ac:dyDescent="0.25"/>
    <row r="19176" ht="15" customHeight="1" x14ac:dyDescent="0.25"/>
    <row r="19177" ht="15" customHeight="1" x14ac:dyDescent="0.25"/>
    <row r="19178" ht="15" customHeight="1" x14ac:dyDescent="0.25"/>
    <row r="19179" ht="15" customHeight="1" x14ac:dyDescent="0.25"/>
    <row r="19180" ht="15" customHeight="1" x14ac:dyDescent="0.25"/>
    <row r="19181" ht="15" customHeight="1" x14ac:dyDescent="0.25"/>
    <row r="19182" ht="15" customHeight="1" x14ac:dyDescent="0.25"/>
    <row r="19183" ht="15" customHeight="1" x14ac:dyDescent="0.25"/>
    <row r="19184" ht="15" customHeight="1" x14ac:dyDescent="0.25"/>
    <row r="19185" ht="15" customHeight="1" x14ac:dyDescent="0.25"/>
    <row r="19186" ht="15" customHeight="1" x14ac:dyDescent="0.25"/>
    <row r="19187" ht="15" customHeight="1" x14ac:dyDescent="0.25"/>
    <row r="19188" ht="15" customHeight="1" x14ac:dyDescent="0.25"/>
    <row r="19189" ht="15" customHeight="1" x14ac:dyDescent="0.25"/>
    <row r="19190" ht="15" customHeight="1" x14ac:dyDescent="0.25"/>
    <row r="19191" ht="15" customHeight="1" x14ac:dyDescent="0.25"/>
    <row r="19192" ht="15" customHeight="1" x14ac:dyDescent="0.25"/>
    <row r="19193" ht="15" customHeight="1" x14ac:dyDescent="0.25"/>
    <row r="19194" ht="15" customHeight="1" x14ac:dyDescent="0.25"/>
    <row r="19195" ht="15" customHeight="1" x14ac:dyDescent="0.25"/>
    <row r="19196" ht="15" customHeight="1" x14ac:dyDescent="0.25"/>
    <row r="19197" ht="15" customHeight="1" x14ac:dyDescent="0.25"/>
    <row r="19198" ht="15" customHeight="1" x14ac:dyDescent="0.25"/>
    <row r="19199" ht="15" customHeight="1" x14ac:dyDescent="0.25"/>
    <row r="19200" ht="15" customHeight="1" x14ac:dyDescent="0.25"/>
    <row r="19201" ht="15" customHeight="1" x14ac:dyDescent="0.25"/>
    <row r="19202" ht="15" customHeight="1" x14ac:dyDescent="0.25"/>
    <row r="19203" ht="15" customHeight="1" x14ac:dyDescent="0.25"/>
    <row r="19204" ht="15" customHeight="1" x14ac:dyDescent="0.25"/>
    <row r="19205" ht="15" customHeight="1" x14ac:dyDescent="0.25"/>
    <row r="19206" ht="15" customHeight="1" x14ac:dyDescent="0.25"/>
    <row r="19207" ht="15" customHeight="1" x14ac:dyDescent="0.25"/>
    <row r="19208" ht="15" customHeight="1" x14ac:dyDescent="0.25"/>
    <row r="19209" ht="15" customHeight="1" x14ac:dyDescent="0.25"/>
    <row r="19210" ht="15" customHeight="1" x14ac:dyDescent="0.25"/>
    <row r="19211" ht="15" customHeight="1" x14ac:dyDescent="0.25"/>
    <row r="19212" ht="15" customHeight="1" x14ac:dyDescent="0.25"/>
    <row r="19213" ht="15" customHeight="1" x14ac:dyDescent="0.25"/>
    <row r="19214" ht="15" customHeight="1" x14ac:dyDescent="0.25"/>
    <row r="19215" ht="15" customHeight="1" x14ac:dyDescent="0.25"/>
    <row r="19216" ht="15" customHeight="1" x14ac:dyDescent="0.25"/>
    <row r="19217" ht="15" customHeight="1" x14ac:dyDescent="0.25"/>
    <row r="19218" ht="15" customHeight="1" x14ac:dyDescent="0.25"/>
    <row r="19219" ht="15" customHeight="1" x14ac:dyDescent="0.25"/>
    <row r="19220" ht="15" customHeight="1" x14ac:dyDescent="0.25"/>
    <row r="19221" ht="15" customHeight="1" x14ac:dyDescent="0.25"/>
    <row r="19222" ht="15" customHeight="1" x14ac:dyDescent="0.25"/>
    <row r="19223" ht="15" customHeight="1" x14ac:dyDescent="0.25"/>
    <row r="19224" ht="15" customHeight="1" x14ac:dyDescent="0.25"/>
    <row r="19225" ht="15" customHeight="1" x14ac:dyDescent="0.25"/>
    <row r="19226" ht="15" customHeight="1" x14ac:dyDescent="0.25"/>
    <row r="19227" ht="15" customHeight="1" x14ac:dyDescent="0.25"/>
    <row r="19228" ht="15" customHeight="1" x14ac:dyDescent="0.25"/>
    <row r="19229" ht="15" customHeight="1" x14ac:dyDescent="0.25"/>
    <row r="19230" ht="15" customHeight="1" x14ac:dyDescent="0.25"/>
    <row r="19231" ht="15" customHeight="1" x14ac:dyDescent="0.25"/>
    <row r="19232" ht="15" customHeight="1" x14ac:dyDescent="0.25"/>
    <row r="19233" ht="15" customHeight="1" x14ac:dyDescent="0.25"/>
    <row r="19234" ht="15" customHeight="1" x14ac:dyDescent="0.25"/>
    <row r="19235" ht="15" customHeight="1" x14ac:dyDescent="0.25"/>
    <row r="19236" ht="15" customHeight="1" x14ac:dyDescent="0.25"/>
    <row r="19237" ht="15" customHeight="1" x14ac:dyDescent="0.25"/>
    <row r="19238" ht="15" customHeight="1" x14ac:dyDescent="0.25"/>
    <row r="19239" ht="15" customHeight="1" x14ac:dyDescent="0.25"/>
    <row r="19240" ht="15" customHeight="1" x14ac:dyDescent="0.25"/>
    <row r="19241" ht="15" customHeight="1" x14ac:dyDescent="0.25"/>
    <row r="19242" ht="15" customHeight="1" x14ac:dyDescent="0.25"/>
    <row r="19243" ht="15" customHeight="1" x14ac:dyDescent="0.25"/>
    <row r="19244" ht="15" customHeight="1" x14ac:dyDescent="0.25"/>
    <row r="19245" ht="15" customHeight="1" x14ac:dyDescent="0.25"/>
    <row r="19246" ht="15" customHeight="1" x14ac:dyDescent="0.25"/>
    <row r="19247" ht="15" customHeight="1" x14ac:dyDescent="0.25"/>
    <row r="19248" ht="15" customHeight="1" x14ac:dyDescent="0.25"/>
    <row r="19249" ht="15" customHeight="1" x14ac:dyDescent="0.25"/>
    <row r="19250" ht="15" customHeight="1" x14ac:dyDescent="0.25"/>
    <row r="19251" ht="15" customHeight="1" x14ac:dyDescent="0.25"/>
    <row r="19252" ht="15" customHeight="1" x14ac:dyDescent="0.25"/>
    <row r="19253" ht="15" customHeight="1" x14ac:dyDescent="0.25"/>
    <row r="19254" ht="15" customHeight="1" x14ac:dyDescent="0.25"/>
    <row r="19255" ht="15" customHeight="1" x14ac:dyDescent="0.25"/>
    <row r="19256" ht="15" customHeight="1" x14ac:dyDescent="0.25"/>
    <row r="19257" ht="15" customHeight="1" x14ac:dyDescent="0.25"/>
    <row r="19258" ht="15" customHeight="1" x14ac:dyDescent="0.25"/>
    <row r="19259" ht="15" customHeight="1" x14ac:dyDescent="0.25"/>
    <row r="19260" ht="15" customHeight="1" x14ac:dyDescent="0.25"/>
    <row r="19261" ht="15" customHeight="1" x14ac:dyDescent="0.25"/>
    <row r="19262" ht="15" customHeight="1" x14ac:dyDescent="0.25"/>
    <row r="19263" ht="15" customHeight="1" x14ac:dyDescent="0.25"/>
    <row r="19264" ht="15" customHeight="1" x14ac:dyDescent="0.25"/>
    <row r="19265" ht="15" customHeight="1" x14ac:dyDescent="0.25"/>
    <row r="19266" ht="15" customHeight="1" x14ac:dyDescent="0.25"/>
    <row r="19267" ht="15" customHeight="1" x14ac:dyDescent="0.25"/>
    <row r="19268" ht="15" customHeight="1" x14ac:dyDescent="0.25"/>
    <row r="19269" ht="15" customHeight="1" x14ac:dyDescent="0.25"/>
    <row r="19270" ht="15" customHeight="1" x14ac:dyDescent="0.25"/>
    <row r="19271" ht="15" customHeight="1" x14ac:dyDescent="0.25"/>
    <row r="19272" ht="15" customHeight="1" x14ac:dyDescent="0.25"/>
    <row r="19273" ht="15" customHeight="1" x14ac:dyDescent="0.25"/>
    <row r="19274" ht="15" customHeight="1" x14ac:dyDescent="0.25"/>
    <row r="19275" ht="15" customHeight="1" x14ac:dyDescent="0.25"/>
    <row r="19276" ht="15" customHeight="1" x14ac:dyDescent="0.25"/>
    <row r="19277" ht="15" customHeight="1" x14ac:dyDescent="0.25"/>
    <row r="19278" ht="15" customHeight="1" x14ac:dyDescent="0.25"/>
    <row r="19279" ht="15" customHeight="1" x14ac:dyDescent="0.25"/>
    <row r="19280" ht="15" customHeight="1" x14ac:dyDescent="0.25"/>
    <row r="19281" ht="15" customHeight="1" x14ac:dyDescent="0.25"/>
    <row r="19282" ht="15" customHeight="1" x14ac:dyDescent="0.25"/>
    <row r="19283" ht="15" customHeight="1" x14ac:dyDescent="0.25"/>
    <row r="19284" ht="15" customHeight="1" x14ac:dyDescent="0.25"/>
    <row r="19285" ht="15" customHeight="1" x14ac:dyDescent="0.25"/>
    <row r="19286" ht="15" customHeight="1" x14ac:dyDescent="0.25"/>
    <row r="19287" ht="15" customHeight="1" x14ac:dyDescent="0.25"/>
    <row r="19288" ht="15" customHeight="1" x14ac:dyDescent="0.25"/>
    <row r="19289" ht="15" customHeight="1" x14ac:dyDescent="0.25"/>
    <row r="19290" ht="15" customHeight="1" x14ac:dyDescent="0.25"/>
    <row r="19291" ht="15" customHeight="1" x14ac:dyDescent="0.25"/>
    <row r="19292" ht="15" customHeight="1" x14ac:dyDescent="0.25"/>
    <row r="19293" ht="15" customHeight="1" x14ac:dyDescent="0.25"/>
    <row r="19294" ht="15" customHeight="1" x14ac:dyDescent="0.25"/>
    <row r="19295" ht="15" customHeight="1" x14ac:dyDescent="0.25"/>
    <row r="19296" ht="15" customHeight="1" x14ac:dyDescent="0.25"/>
    <row r="19297" ht="15" customHeight="1" x14ac:dyDescent="0.25"/>
    <row r="19298" ht="15" customHeight="1" x14ac:dyDescent="0.25"/>
    <row r="19299" ht="15" customHeight="1" x14ac:dyDescent="0.25"/>
    <row r="19300" ht="15" customHeight="1" x14ac:dyDescent="0.25"/>
    <row r="19301" ht="15" customHeight="1" x14ac:dyDescent="0.25"/>
    <row r="19302" ht="15" customHeight="1" x14ac:dyDescent="0.25"/>
    <row r="19303" ht="15" customHeight="1" x14ac:dyDescent="0.25"/>
    <row r="19304" ht="15" customHeight="1" x14ac:dyDescent="0.25"/>
    <row r="19305" ht="15" customHeight="1" x14ac:dyDescent="0.25"/>
    <row r="19306" ht="15" customHeight="1" x14ac:dyDescent="0.25"/>
    <row r="19307" ht="15" customHeight="1" x14ac:dyDescent="0.25"/>
    <row r="19308" ht="15" customHeight="1" x14ac:dyDescent="0.25"/>
    <row r="19309" ht="15" customHeight="1" x14ac:dyDescent="0.25"/>
    <row r="19310" ht="15" customHeight="1" x14ac:dyDescent="0.25"/>
    <row r="19311" ht="15" customHeight="1" x14ac:dyDescent="0.25"/>
    <row r="19312" ht="15" customHeight="1" x14ac:dyDescent="0.25"/>
    <row r="19313" ht="15" customHeight="1" x14ac:dyDescent="0.25"/>
    <row r="19314" ht="15" customHeight="1" x14ac:dyDescent="0.25"/>
    <row r="19315" ht="15" customHeight="1" x14ac:dyDescent="0.25"/>
    <row r="19316" ht="15" customHeight="1" x14ac:dyDescent="0.25"/>
    <row r="19317" ht="15" customHeight="1" x14ac:dyDescent="0.25"/>
    <row r="19318" ht="15" customHeight="1" x14ac:dyDescent="0.25"/>
    <row r="19319" ht="15" customHeight="1" x14ac:dyDescent="0.25"/>
    <row r="19320" ht="15" customHeight="1" x14ac:dyDescent="0.25"/>
    <row r="19321" ht="15" customHeight="1" x14ac:dyDescent="0.25"/>
    <row r="19322" ht="15" customHeight="1" x14ac:dyDescent="0.25"/>
    <row r="19323" ht="15" customHeight="1" x14ac:dyDescent="0.25"/>
    <row r="19324" ht="15" customHeight="1" x14ac:dyDescent="0.25"/>
    <row r="19325" ht="15" customHeight="1" x14ac:dyDescent="0.25"/>
    <row r="19326" ht="15" customHeight="1" x14ac:dyDescent="0.25"/>
    <row r="19327" ht="15" customHeight="1" x14ac:dyDescent="0.25"/>
    <row r="19328" ht="15" customHeight="1" x14ac:dyDescent="0.25"/>
    <row r="19329" ht="15" customHeight="1" x14ac:dyDescent="0.25"/>
    <row r="19330" ht="15" customHeight="1" x14ac:dyDescent="0.25"/>
    <row r="19331" ht="15" customHeight="1" x14ac:dyDescent="0.25"/>
    <row r="19332" ht="15" customHeight="1" x14ac:dyDescent="0.25"/>
    <row r="19333" ht="15" customHeight="1" x14ac:dyDescent="0.25"/>
    <row r="19334" ht="15" customHeight="1" x14ac:dyDescent="0.25"/>
    <row r="19335" ht="15" customHeight="1" x14ac:dyDescent="0.25"/>
    <row r="19336" ht="15" customHeight="1" x14ac:dyDescent="0.25"/>
    <row r="19337" ht="15" customHeight="1" x14ac:dyDescent="0.25"/>
    <row r="19338" ht="15" customHeight="1" x14ac:dyDescent="0.25"/>
    <row r="19339" ht="15" customHeight="1" x14ac:dyDescent="0.25"/>
    <row r="19340" ht="15" customHeight="1" x14ac:dyDescent="0.25"/>
    <row r="19341" ht="15" customHeight="1" x14ac:dyDescent="0.25"/>
    <row r="19342" ht="15" customHeight="1" x14ac:dyDescent="0.25"/>
    <row r="19343" ht="15" customHeight="1" x14ac:dyDescent="0.25"/>
    <row r="19344" ht="15" customHeight="1" x14ac:dyDescent="0.25"/>
    <row r="19345" ht="15" customHeight="1" x14ac:dyDescent="0.25"/>
    <row r="19346" ht="15" customHeight="1" x14ac:dyDescent="0.25"/>
    <row r="19347" ht="15" customHeight="1" x14ac:dyDescent="0.25"/>
    <row r="19348" ht="15" customHeight="1" x14ac:dyDescent="0.25"/>
    <row r="19349" ht="15" customHeight="1" x14ac:dyDescent="0.25"/>
    <row r="19350" ht="15" customHeight="1" x14ac:dyDescent="0.25"/>
    <row r="19351" ht="15" customHeight="1" x14ac:dyDescent="0.25"/>
    <row r="19352" ht="15" customHeight="1" x14ac:dyDescent="0.25"/>
    <row r="19353" ht="15" customHeight="1" x14ac:dyDescent="0.25"/>
    <row r="19354" ht="15" customHeight="1" x14ac:dyDescent="0.25"/>
    <row r="19355" ht="15" customHeight="1" x14ac:dyDescent="0.25"/>
    <row r="19356" ht="15" customHeight="1" x14ac:dyDescent="0.25"/>
    <row r="19357" ht="15" customHeight="1" x14ac:dyDescent="0.25"/>
    <row r="19358" ht="15" customHeight="1" x14ac:dyDescent="0.25"/>
    <row r="19359" ht="15" customHeight="1" x14ac:dyDescent="0.25"/>
    <row r="19360" ht="15" customHeight="1" x14ac:dyDescent="0.25"/>
    <row r="19361" ht="15" customHeight="1" x14ac:dyDescent="0.25"/>
    <row r="19362" ht="15" customHeight="1" x14ac:dyDescent="0.25"/>
    <row r="19363" ht="15" customHeight="1" x14ac:dyDescent="0.25"/>
    <row r="19364" ht="15" customHeight="1" x14ac:dyDescent="0.25"/>
    <row r="19365" ht="15" customHeight="1" x14ac:dyDescent="0.25"/>
    <row r="19366" ht="15" customHeight="1" x14ac:dyDescent="0.25"/>
    <row r="19367" ht="15" customHeight="1" x14ac:dyDescent="0.25"/>
    <row r="19368" ht="15" customHeight="1" x14ac:dyDescent="0.25"/>
    <row r="19369" ht="15" customHeight="1" x14ac:dyDescent="0.25"/>
    <row r="19370" ht="15" customHeight="1" x14ac:dyDescent="0.25"/>
    <row r="19371" ht="15" customHeight="1" x14ac:dyDescent="0.25"/>
    <row r="19372" ht="15" customHeight="1" x14ac:dyDescent="0.25"/>
    <row r="19373" ht="15" customHeight="1" x14ac:dyDescent="0.25"/>
    <row r="19374" ht="15" customHeight="1" x14ac:dyDescent="0.25"/>
    <row r="19375" ht="15" customHeight="1" x14ac:dyDescent="0.25"/>
    <row r="19376" ht="15" customHeight="1" x14ac:dyDescent="0.25"/>
    <row r="19377" ht="15" customHeight="1" x14ac:dyDescent="0.25"/>
    <row r="19378" ht="15" customHeight="1" x14ac:dyDescent="0.25"/>
    <row r="19379" ht="15" customHeight="1" x14ac:dyDescent="0.25"/>
    <row r="19380" ht="15" customHeight="1" x14ac:dyDescent="0.25"/>
    <row r="19381" ht="15" customHeight="1" x14ac:dyDescent="0.25"/>
    <row r="19382" ht="15" customHeight="1" x14ac:dyDescent="0.25"/>
    <row r="19383" ht="15" customHeight="1" x14ac:dyDescent="0.25"/>
    <row r="19384" ht="15" customHeight="1" x14ac:dyDescent="0.25"/>
    <row r="19385" ht="15" customHeight="1" x14ac:dyDescent="0.25"/>
    <row r="19386" ht="15" customHeight="1" x14ac:dyDescent="0.25"/>
    <row r="19387" ht="15" customHeight="1" x14ac:dyDescent="0.25"/>
    <row r="19388" ht="15" customHeight="1" x14ac:dyDescent="0.25"/>
    <row r="19389" ht="15" customHeight="1" x14ac:dyDescent="0.25"/>
    <row r="19390" ht="15" customHeight="1" x14ac:dyDescent="0.25"/>
    <row r="19391" ht="15" customHeight="1" x14ac:dyDescent="0.25"/>
    <row r="19392" ht="15" customHeight="1" x14ac:dyDescent="0.25"/>
    <row r="19393" ht="15" customHeight="1" x14ac:dyDescent="0.25"/>
    <row r="19394" ht="15" customHeight="1" x14ac:dyDescent="0.25"/>
    <row r="19395" ht="15" customHeight="1" x14ac:dyDescent="0.25"/>
    <row r="19396" ht="15" customHeight="1" x14ac:dyDescent="0.25"/>
    <row r="19397" ht="15" customHeight="1" x14ac:dyDescent="0.25"/>
    <row r="19398" ht="15" customHeight="1" x14ac:dyDescent="0.25"/>
    <row r="19399" ht="15" customHeight="1" x14ac:dyDescent="0.25"/>
    <row r="19400" ht="15" customHeight="1" x14ac:dyDescent="0.25"/>
    <row r="19401" ht="15" customHeight="1" x14ac:dyDescent="0.25"/>
    <row r="19402" ht="15" customHeight="1" x14ac:dyDescent="0.25"/>
    <row r="19403" ht="15" customHeight="1" x14ac:dyDescent="0.25"/>
    <row r="19404" ht="15" customHeight="1" x14ac:dyDescent="0.25"/>
    <row r="19405" ht="15" customHeight="1" x14ac:dyDescent="0.25"/>
    <row r="19406" ht="15" customHeight="1" x14ac:dyDescent="0.25"/>
    <row r="19407" ht="15" customHeight="1" x14ac:dyDescent="0.25"/>
    <row r="19408" ht="15" customHeight="1" x14ac:dyDescent="0.25"/>
    <row r="19409" ht="15" customHeight="1" x14ac:dyDescent="0.25"/>
    <row r="19410" ht="15" customHeight="1" x14ac:dyDescent="0.25"/>
    <row r="19411" ht="15" customHeight="1" x14ac:dyDescent="0.25"/>
    <row r="19412" ht="15" customHeight="1" x14ac:dyDescent="0.25"/>
    <row r="19413" ht="15" customHeight="1" x14ac:dyDescent="0.25"/>
    <row r="19414" ht="15" customHeight="1" x14ac:dyDescent="0.25"/>
    <row r="19415" ht="15" customHeight="1" x14ac:dyDescent="0.25"/>
    <row r="19416" ht="15" customHeight="1" x14ac:dyDescent="0.25"/>
    <row r="19417" ht="15" customHeight="1" x14ac:dyDescent="0.25"/>
    <row r="19418" ht="15" customHeight="1" x14ac:dyDescent="0.25"/>
    <row r="19419" ht="15" customHeight="1" x14ac:dyDescent="0.25"/>
    <row r="19420" ht="15" customHeight="1" x14ac:dyDescent="0.25"/>
    <row r="19421" ht="15" customHeight="1" x14ac:dyDescent="0.25"/>
    <row r="19422" ht="15" customHeight="1" x14ac:dyDescent="0.25"/>
    <row r="19423" ht="15" customHeight="1" x14ac:dyDescent="0.25"/>
    <row r="19424" ht="15" customHeight="1" x14ac:dyDescent="0.25"/>
    <row r="19425" ht="15" customHeight="1" x14ac:dyDescent="0.25"/>
    <row r="19426" ht="15" customHeight="1" x14ac:dyDescent="0.25"/>
    <row r="19427" ht="15" customHeight="1" x14ac:dyDescent="0.25"/>
    <row r="19428" ht="15" customHeight="1" x14ac:dyDescent="0.25"/>
    <row r="19429" ht="15" customHeight="1" x14ac:dyDescent="0.25"/>
    <row r="19430" ht="15" customHeight="1" x14ac:dyDescent="0.25"/>
    <row r="19431" ht="15" customHeight="1" x14ac:dyDescent="0.25"/>
    <row r="19432" ht="15" customHeight="1" x14ac:dyDescent="0.25"/>
    <row r="19433" ht="15" customHeight="1" x14ac:dyDescent="0.25"/>
    <row r="19434" ht="15" customHeight="1" x14ac:dyDescent="0.25"/>
    <row r="19435" ht="15" customHeight="1" x14ac:dyDescent="0.25"/>
    <row r="19436" ht="15" customHeight="1" x14ac:dyDescent="0.25"/>
    <row r="19437" ht="15" customHeight="1" x14ac:dyDescent="0.25"/>
    <row r="19438" ht="15" customHeight="1" x14ac:dyDescent="0.25"/>
    <row r="19439" ht="15" customHeight="1" x14ac:dyDescent="0.25"/>
    <row r="19440" ht="15" customHeight="1" x14ac:dyDescent="0.25"/>
    <row r="19441" ht="15" customHeight="1" x14ac:dyDescent="0.25"/>
    <row r="19442" ht="15" customHeight="1" x14ac:dyDescent="0.25"/>
    <row r="19443" ht="15" customHeight="1" x14ac:dyDescent="0.25"/>
    <row r="19444" ht="15" customHeight="1" x14ac:dyDescent="0.25"/>
    <row r="19445" ht="15" customHeight="1" x14ac:dyDescent="0.25"/>
    <row r="19446" ht="15" customHeight="1" x14ac:dyDescent="0.25"/>
    <row r="19447" ht="15" customHeight="1" x14ac:dyDescent="0.25"/>
    <row r="19448" ht="15" customHeight="1" x14ac:dyDescent="0.25"/>
    <row r="19449" ht="15" customHeight="1" x14ac:dyDescent="0.25"/>
    <row r="19450" ht="15" customHeight="1" x14ac:dyDescent="0.25"/>
    <row r="19451" ht="15" customHeight="1" x14ac:dyDescent="0.25"/>
    <row r="19452" ht="15" customHeight="1" x14ac:dyDescent="0.25"/>
    <row r="19453" ht="15" customHeight="1" x14ac:dyDescent="0.25"/>
    <row r="19454" ht="15" customHeight="1" x14ac:dyDescent="0.25"/>
    <row r="19455" ht="15" customHeight="1" x14ac:dyDescent="0.25"/>
    <row r="19456" ht="15" customHeight="1" x14ac:dyDescent="0.25"/>
    <row r="19457" ht="15" customHeight="1" x14ac:dyDescent="0.25"/>
    <row r="19458" ht="15" customHeight="1" x14ac:dyDescent="0.25"/>
    <row r="19459" ht="15" customHeight="1" x14ac:dyDescent="0.25"/>
    <row r="19460" ht="15" customHeight="1" x14ac:dyDescent="0.25"/>
    <row r="19461" ht="15" customHeight="1" x14ac:dyDescent="0.25"/>
    <row r="19462" ht="15" customHeight="1" x14ac:dyDescent="0.25"/>
    <row r="19463" ht="15" customHeight="1" x14ac:dyDescent="0.25"/>
    <row r="19464" ht="15" customHeight="1" x14ac:dyDescent="0.25"/>
    <row r="19465" ht="15" customHeight="1" x14ac:dyDescent="0.25"/>
    <row r="19466" ht="15" customHeight="1" x14ac:dyDescent="0.25"/>
    <row r="19467" ht="15" customHeight="1" x14ac:dyDescent="0.25"/>
    <row r="19468" ht="15" customHeight="1" x14ac:dyDescent="0.25"/>
    <row r="19469" ht="15" customHeight="1" x14ac:dyDescent="0.25"/>
    <row r="19470" ht="15" customHeight="1" x14ac:dyDescent="0.25"/>
    <row r="19471" ht="15" customHeight="1" x14ac:dyDescent="0.25"/>
    <row r="19472" ht="15" customHeight="1" x14ac:dyDescent="0.25"/>
    <row r="19473" ht="15" customHeight="1" x14ac:dyDescent="0.25"/>
    <row r="19474" ht="15" customHeight="1" x14ac:dyDescent="0.25"/>
    <row r="19475" ht="15" customHeight="1" x14ac:dyDescent="0.25"/>
    <row r="19476" ht="15" customHeight="1" x14ac:dyDescent="0.25"/>
    <row r="19477" ht="15" customHeight="1" x14ac:dyDescent="0.25"/>
    <row r="19478" ht="15" customHeight="1" x14ac:dyDescent="0.25"/>
    <row r="19479" ht="15" customHeight="1" x14ac:dyDescent="0.25"/>
    <row r="19480" ht="15" customHeight="1" x14ac:dyDescent="0.25"/>
    <row r="19481" ht="15" customHeight="1" x14ac:dyDescent="0.25"/>
    <row r="19482" ht="15" customHeight="1" x14ac:dyDescent="0.25"/>
    <row r="19483" ht="15" customHeight="1" x14ac:dyDescent="0.25"/>
    <row r="19484" ht="15" customHeight="1" x14ac:dyDescent="0.25"/>
    <row r="19485" ht="15" customHeight="1" x14ac:dyDescent="0.25"/>
    <row r="19486" ht="15" customHeight="1" x14ac:dyDescent="0.25"/>
    <row r="19487" ht="15" customHeight="1" x14ac:dyDescent="0.25"/>
    <row r="19488" ht="15" customHeight="1" x14ac:dyDescent="0.25"/>
    <row r="19489" ht="15" customHeight="1" x14ac:dyDescent="0.25"/>
    <row r="19490" ht="15" customHeight="1" x14ac:dyDescent="0.25"/>
    <row r="19491" ht="15" customHeight="1" x14ac:dyDescent="0.25"/>
    <row r="19492" ht="15" customHeight="1" x14ac:dyDescent="0.25"/>
    <row r="19493" ht="15" customHeight="1" x14ac:dyDescent="0.25"/>
    <row r="19494" ht="15" customHeight="1" x14ac:dyDescent="0.25"/>
    <row r="19495" ht="15" customHeight="1" x14ac:dyDescent="0.25"/>
    <row r="19496" ht="15" customHeight="1" x14ac:dyDescent="0.25"/>
    <row r="19497" ht="15" customHeight="1" x14ac:dyDescent="0.25"/>
    <row r="19498" ht="15" customHeight="1" x14ac:dyDescent="0.25"/>
    <row r="19499" ht="15" customHeight="1" x14ac:dyDescent="0.25"/>
    <row r="19500" ht="15" customHeight="1" x14ac:dyDescent="0.25"/>
    <row r="19501" ht="15" customHeight="1" x14ac:dyDescent="0.25"/>
    <row r="19502" ht="15" customHeight="1" x14ac:dyDescent="0.25"/>
    <row r="19503" ht="15" customHeight="1" x14ac:dyDescent="0.25"/>
    <row r="19504" ht="15" customHeight="1" x14ac:dyDescent="0.25"/>
    <row r="19505" ht="15" customHeight="1" x14ac:dyDescent="0.25"/>
    <row r="19506" ht="15" customHeight="1" x14ac:dyDescent="0.25"/>
    <row r="19507" ht="15" customHeight="1" x14ac:dyDescent="0.25"/>
    <row r="19508" ht="15" customHeight="1" x14ac:dyDescent="0.25"/>
    <row r="19509" ht="15" customHeight="1" x14ac:dyDescent="0.25"/>
    <row r="19510" ht="15" customHeight="1" x14ac:dyDescent="0.25"/>
    <row r="19511" ht="15" customHeight="1" x14ac:dyDescent="0.25"/>
    <row r="19512" ht="15" customHeight="1" x14ac:dyDescent="0.25"/>
    <row r="19513" ht="15" customHeight="1" x14ac:dyDescent="0.25"/>
    <row r="19514" ht="15" customHeight="1" x14ac:dyDescent="0.25"/>
    <row r="19515" ht="15" customHeight="1" x14ac:dyDescent="0.25"/>
    <row r="19516" ht="15" customHeight="1" x14ac:dyDescent="0.25"/>
    <row r="19517" ht="15" customHeight="1" x14ac:dyDescent="0.25"/>
    <row r="19518" ht="15" customHeight="1" x14ac:dyDescent="0.25"/>
    <row r="19519" ht="15" customHeight="1" x14ac:dyDescent="0.25"/>
    <row r="19520" ht="15" customHeight="1" x14ac:dyDescent="0.25"/>
    <row r="19521" ht="15" customHeight="1" x14ac:dyDescent="0.25"/>
    <row r="19522" ht="15" customHeight="1" x14ac:dyDescent="0.25"/>
    <row r="19523" ht="15" customHeight="1" x14ac:dyDescent="0.25"/>
    <row r="19524" ht="15" customHeight="1" x14ac:dyDescent="0.25"/>
    <row r="19525" ht="15" customHeight="1" x14ac:dyDescent="0.25"/>
    <row r="19526" ht="15" customHeight="1" x14ac:dyDescent="0.25"/>
    <row r="19527" ht="15" customHeight="1" x14ac:dyDescent="0.25"/>
    <row r="19528" ht="15" customHeight="1" x14ac:dyDescent="0.25"/>
    <row r="19529" ht="15" customHeight="1" x14ac:dyDescent="0.25"/>
    <row r="19530" ht="15" customHeight="1" x14ac:dyDescent="0.25"/>
    <row r="19531" ht="15" customHeight="1" x14ac:dyDescent="0.25"/>
    <row r="19532" ht="15" customHeight="1" x14ac:dyDescent="0.25"/>
    <row r="19533" ht="15" customHeight="1" x14ac:dyDescent="0.25"/>
    <row r="19534" ht="15" customHeight="1" x14ac:dyDescent="0.25"/>
    <row r="19535" ht="15" customHeight="1" x14ac:dyDescent="0.25"/>
    <row r="19536" ht="15" customHeight="1" x14ac:dyDescent="0.25"/>
    <row r="19537" ht="15" customHeight="1" x14ac:dyDescent="0.25"/>
    <row r="19538" ht="15" customHeight="1" x14ac:dyDescent="0.25"/>
    <row r="19539" ht="15" customHeight="1" x14ac:dyDescent="0.25"/>
    <row r="19540" ht="15" customHeight="1" x14ac:dyDescent="0.25"/>
    <row r="19541" ht="15" customHeight="1" x14ac:dyDescent="0.25"/>
    <row r="19542" ht="15" customHeight="1" x14ac:dyDescent="0.25"/>
    <row r="19543" ht="15" customHeight="1" x14ac:dyDescent="0.25"/>
    <row r="19544" ht="15" customHeight="1" x14ac:dyDescent="0.25"/>
    <row r="19545" ht="15" customHeight="1" x14ac:dyDescent="0.25"/>
    <row r="19546" ht="15" customHeight="1" x14ac:dyDescent="0.25"/>
    <row r="19547" ht="15" customHeight="1" x14ac:dyDescent="0.25"/>
    <row r="19548" ht="15" customHeight="1" x14ac:dyDescent="0.25"/>
    <row r="19549" ht="15" customHeight="1" x14ac:dyDescent="0.25"/>
    <row r="19550" ht="15" customHeight="1" x14ac:dyDescent="0.25"/>
    <row r="19551" ht="15" customHeight="1" x14ac:dyDescent="0.25"/>
    <row r="19552" ht="15" customHeight="1" x14ac:dyDescent="0.25"/>
    <row r="19553" ht="15" customHeight="1" x14ac:dyDescent="0.25"/>
    <row r="19554" ht="15" customHeight="1" x14ac:dyDescent="0.25"/>
    <row r="19555" ht="15" customHeight="1" x14ac:dyDescent="0.25"/>
    <row r="19556" ht="15" customHeight="1" x14ac:dyDescent="0.25"/>
    <row r="19557" ht="15" customHeight="1" x14ac:dyDescent="0.25"/>
    <row r="19558" ht="15" customHeight="1" x14ac:dyDescent="0.25"/>
    <row r="19559" ht="15" customHeight="1" x14ac:dyDescent="0.25"/>
    <row r="19560" ht="15" customHeight="1" x14ac:dyDescent="0.25"/>
    <row r="19561" ht="15" customHeight="1" x14ac:dyDescent="0.25"/>
    <row r="19562" ht="15" customHeight="1" x14ac:dyDescent="0.25"/>
    <row r="19563" ht="15" customHeight="1" x14ac:dyDescent="0.25"/>
    <row r="19564" ht="15" customHeight="1" x14ac:dyDescent="0.25"/>
    <row r="19565" ht="15" customHeight="1" x14ac:dyDescent="0.25"/>
    <row r="19566" ht="15" customHeight="1" x14ac:dyDescent="0.25"/>
    <row r="19567" ht="15" customHeight="1" x14ac:dyDescent="0.25"/>
    <row r="19568" ht="15" customHeight="1" x14ac:dyDescent="0.25"/>
    <row r="19569" ht="15" customHeight="1" x14ac:dyDescent="0.25"/>
    <row r="19570" ht="15" customHeight="1" x14ac:dyDescent="0.25"/>
    <row r="19571" ht="15" customHeight="1" x14ac:dyDescent="0.25"/>
    <row r="19572" ht="15" customHeight="1" x14ac:dyDescent="0.25"/>
    <row r="19573" ht="15" customHeight="1" x14ac:dyDescent="0.25"/>
    <row r="19574" ht="15" customHeight="1" x14ac:dyDescent="0.25"/>
    <row r="19575" ht="15" customHeight="1" x14ac:dyDescent="0.25"/>
    <row r="19576" ht="15" customHeight="1" x14ac:dyDescent="0.25"/>
    <row r="19577" ht="15" customHeight="1" x14ac:dyDescent="0.25"/>
    <row r="19578" ht="15" customHeight="1" x14ac:dyDescent="0.25"/>
    <row r="19579" ht="15" customHeight="1" x14ac:dyDescent="0.25"/>
    <row r="19580" ht="15" customHeight="1" x14ac:dyDescent="0.25"/>
    <row r="19581" ht="15" customHeight="1" x14ac:dyDescent="0.25"/>
    <row r="19582" ht="15" customHeight="1" x14ac:dyDescent="0.25"/>
    <row r="19583" ht="15" customHeight="1" x14ac:dyDescent="0.25"/>
    <row r="19584" ht="15" customHeight="1" x14ac:dyDescent="0.25"/>
    <row r="19585" ht="15" customHeight="1" x14ac:dyDescent="0.25"/>
    <row r="19586" ht="15" customHeight="1" x14ac:dyDescent="0.25"/>
    <row r="19587" ht="15" customHeight="1" x14ac:dyDescent="0.25"/>
    <row r="19588" ht="15" customHeight="1" x14ac:dyDescent="0.25"/>
    <row r="19589" ht="15" customHeight="1" x14ac:dyDescent="0.25"/>
    <row r="19590" ht="15" customHeight="1" x14ac:dyDescent="0.25"/>
    <row r="19591" ht="15" customHeight="1" x14ac:dyDescent="0.25"/>
    <row r="19592" ht="15" customHeight="1" x14ac:dyDescent="0.25"/>
    <row r="19593" ht="15" customHeight="1" x14ac:dyDescent="0.25"/>
    <row r="19594" ht="15" customHeight="1" x14ac:dyDescent="0.25"/>
    <row r="19595" ht="15" customHeight="1" x14ac:dyDescent="0.25"/>
    <row r="19596" ht="15" customHeight="1" x14ac:dyDescent="0.25"/>
    <row r="19597" ht="15" customHeight="1" x14ac:dyDescent="0.25"/>
    <row r="19598" ht="15" customHeight="1" x14ac:dyDescent="0.25"/>
    <row r="19599" ht="15" customHeight="1" x14ac:dyDescent="0.25"/>
    <row r="19600" ht="15" customHeight="1" x14ac:dyDescent="0.25"/>
    <row r="19601" ht="15" customHeight="1" x14ac:dyDescent="0.25"/>
    <row r="19602" ht="15" customHeight="1" x14ac:dyDescent="0.25"/>
    <row r="19603" ht="15" customHeight="1" x14ac:dyDescent="0.25"/>
    <row r="19604" ht="15" customHeight="1" x14ac:dyDescent="0.25"/>
    <row r="19605" ht="15" customHeight="1" x14ac:dyDescent="0.25"/>
    <row r="19606" ht="15" customHeight="1" x14ac:dyDescent="0.25"/>
    <row r="19607" ht="15" customHeight="1" x14ac:dyDescent="0.25"/>
    <row r="19608" ht="15" customHeight="1" x14ac:dyDescent="0.25"/>
    <row r="19609" ht="15" customHeight="1" x14ac:dyDescent="0.25"/>
    <row r="19610" ht="15" customHeight="1" x14ac:dyDescent="0.25"/>
    <row r="19611" ht="15" customHeight="1" x14ac:dyDescent="0.25"/>
    <row r="19612" ht="15" customHeight="1" x14ac:dyDescent="0.25"/>
    <row r="19613" ht="15" customHeight="1" x14ac:dyDescent="0.25"/>
    <row r="19614" ht="15" customHeight="1" x14ac:dyDescent="0.25"/>
    <row r="19615" ht="15" customHeight="1" x14ac:dyDescent="0.25"/>
    <row r="19616" ht="15" customHeight="1" x14ac:dyDescent="0.25"/>
    <row r="19617" ht="15" customHeight="1" x14ac:dyDescent="0.25"/>
    <row r="19618" ht="15" customHeight="1" x14ac:dyDescent="0.25"/>
    <row r="19619" ht="15" customHeight="1" x14ac:dyDescent="0.25"/>
    <row r="19620" ht="15" customHeight="1" x14ac:dyDescent="0.25"/>
    <row r="19621" ht="15" customHeight="1" x14ac:dyDescent="0.25"/>
    <row r="19622" ht="15" customHeight="1" x14ac:dyDescent="0.25"/>
    <row r="19623" ht="15" customHeight="1" x14ac:dyDescent="0.25"/>
    <row r="19624" ht="15" customHeight="1" x14ac:dyDescent="0.25"/>
    <row r="19625" ht="15" customHeight="1" x14ac:dyDescent="0.25"/>
    <row r="19626" ht="15" customHeight="1" x14ac:dyDescent="0.25"/>
    <row r="19627" ht="15" customHeight="1" x14ac:dyDescent="0.25"/>
    <row r="19628" ht="15" customHeight="1" x14ac:dyDescent="0.25"/>
    <row r="19629" ht="15" customHeight="1" x14ac:dyDescent="0.25"/>
    <row r="19630" ht="15" customHeight="1" x14ac:dyDescent="0.25"/>
    <row r="19631" ht="15" customHeight="1" x14ac:dyDescent="0.25"/>
    <row r="19632" ht="15" customHeight="1" x14ac:dyDescent="0.25"/>
    <row r="19633" ht="15" customHeight="1" x14ac:dyDescent="0.25"/>
    <row r="19634" ht="15" customHeight="1" x14ac:dyDescent="0.25"/>
    <row r="19635" ht="15" customHeight="1" x14ac:dyDescent="0.25"/>
    <row r="19636" ht="15" customHeight="1" x14ac:dyDescent="0.25"/>
    <row r="19637" ht="15" customHeight="1" x14ac:dyDescent="0.25"/>
    <row r="19638" ht="15" customHeight="1" x14ac:dyDescent="0.25"/>
    <row r="19639" ht="15" customHeight="1" x14ac:dyDescent="0.25"/>
    <row r="19640" ht="15" customHeight="1" x14ac:dyDescent="0.25"/>
    <row r="19641" ht="15" customHeight="1" x14ac:dyDescent="0.25"/>
    <row r="19642" ht="15" customHeight="1" x14ac:dyDescent="0.25"/>
    <row r="19643" ht="15" customHeight="1" x14ac:dyDescent="0.25"/>
    <row r="19644" ht="15" customHeight="1" x14ac:dyDescent="0.25"/>
    <row r="19645" ht="15" customHeight="1" x14ac:dyDescent="0.25"/>
    <row r="19646" ht="15" customHeight="1" x14ac:dyDescent="0.25"/>
    <row r="19647" ht="15" customHeight="1" x14ac:dyDescent="0.25"/>
    <row r="19648" ht="15" customHeight="1" x14ac:dyDescent="0.25"/>
    <row r="19649" ht="15" customHeight="1" x14ac:dyDescent="0.25"/>
    <row r="19650" ht="15" customHeight="1" x14ac:dyDescent="0.25"/>
    <row r="19651" ht="15" customHeight="1" x14ac:dyDescent="0.25"/>
    <row r="19652" ht="15" customHeight="1" x14ac:dyDescent="0.25"/>
    <row r="19653" ht="15" customHeight="1" x14ac:dyDescent="0.25"/>
    <row r="19654" ht="15" customHeight="1" x14ac:dyDescent="0.25"/>
    <row r="19655" ht="15" customHeight="1" x14ac:dyDescent="0.25"/>
    <row r="19656" ht="15" customHeight="1" x14ac:dyDescent="0.25"/>
    <row r="19657" ht="15" customHeight="1" x14ac:dyDescent="0.25"/>
    <row r="19658" ht="15" customHeight="1" x14ac:dyDescent="0.25"/>
    <row r="19659" ht="15" customHeight="1" x14ac:dyDescent="0.25"/>
    <row r="19660" ht="15" customHeight="1" x14ac:dyDescent="0.25"/>
    <row r="19661" ht="15" customHeight="1" x14ac:dyDescent="0.25"/>
    <row r="19662" ht="15" customHeight="1" x14ac:dyDescent="0.25"/>
    <row r="19663" ht="15" customHeight="1" x14ac:dyDescent="0.25"/>
    <row r="19664" ht="15" customHeight="1" x14ac:dyDescent="0.25"/>
    <row r="19665" ht="15" customHeight="1" x14ac:dyDescent="0.25"/>
    <row r="19666" ht="15" customHeight="1" x14ac:dyDescent="0.25"/>
    <row r="19667" ht="15" customHeight="1" x14ac:dyDescent="0.25"/>
    <row r="19668" ht="15" customHeight="1" x14ac:dyDescent="0.25"/>
    <row r="19669" ht="15" customHeight="1" x14ac:dyDescent="0.25"/>
    <row r="19670" ht="15" customHeight="1" x14ac:dyDescent="0.25"/>
    <row r="19671" ht="15" customHeight="1" x14ac:dyDescent="0.25"/>
    <row r="19672" ht="15" customHeight="1" x14ac:dyDescent="0.25"/>
    <row r="19673" ht="15" customHeight="1" x14ac:dyDescent="0.25"/>
    <row r="19674" ht="15" customHeight="1" x14ac:dyDescent="0.25"/>
    <row r="19675" ht="15" customHeight="1" x14ac:dyDescent="0.25"/>
    <row r="19676" ht="15" customHeight="1" x14ac:dyDescent="0.25"/>
    <row r="19677" ht="15" customHeight="1" x14ac:dyDescent="0.25"/>
    <row r="19678" ht="15" customHeight="1" x14ac:dyDescent="0.25"/>
    <row r="19679" ht="15" customHeight="1" x14ac:dyDescent="0.25"/>
    <row r="19680" ht="15" customHeight="1" x14ac:dyDescent="0.25"/>
    <row r="19681" ht="15" customHeight="1" x14ac:dyDescent="0.25"/>
    <row r="19682" ht="15" customHeight="1" x14ac:dyDescent="0.25"/>
    <row r="19683" ht="15" customHeight="1" x14ac:dyDescent="0.25"/>
    <row r="19684" ht="15" customHeight="1" x14ac:dyDescent="0.25"/>
    <row r="19685" ht="15" customHeight="1" x14ac:dyDescent="0.25"/>
    <row r="19686" ht="15" customHeight="1" x14ac:dyDescent="0.25"/>
    <row r="19687" ht="15" customHeight="1" x14ac:dyDescent="0.25"/>
    <row r="19688" ht="15" customHeight="1" x14ac:dyDescent="0.25"/>
    <row r="19689" ht="15" customHeight="1" x14ac:dyDescent="0.25"/>
    <row r="19690" ht="15" customHeight="1" x14ac:dyDescent="0.25"/>
    <row r="19691" ht="15" customHeight="1" x14ac:dyDescent="0.25"/>
    <row r="19692" ht="15" customHeight="1" x14ac:dyDescent="0.25"/>
    <row r="19693" ht="15" customHeight="1" x14ac:dyDescent="0.25"/>
    <row r="19694" ht="15" customHeight="1" x14ac:dyDescent="0.25"/>
    <row r="19695" ht="15" customHeight="1" x14ac:dyDescent="0.25"/>
    <row r="19696" ht="15" customHeight="1" x14ac:dyDescent="0.25"/>
    <row r="19697" ht="15" customHeight="1" x14ac:dyDescent="0.25"/>
    <row r="19698" ht="15" customHeight="1" x14ac:dyDescent="0.25"/>
    <row r="19699" ht="15" customHeight="1" x14ac:dyDescent="0.25"/>
    <row r="19700" ht="15" customHeight="1" x14ac:dyDescent="0.25"/>
    <row r="19701" ht="15" customHeight="1" x14ac:dyDescent="0.25"/>
    <row r="19702" ht="15" customHeight="1" x14ac:dyDescent="0.25"/>
    <row r="19703" ht="15" customHeight="1" x14ac:dyDescent="0.25"/>
    <row r="19704" ht="15" customHeight="1" x14ac:dyDescent="0.25"/>
    <row r="19705" ht="15" customHeight="1" x14ac:dyDescent="0.25"/>
    <row r="19706" ht="15" customHeight="1" x14ac:dyDescent="0.25"/>
    <row r="19707" ht="15" customHeight="1" x14ac:dyDescent="0.25"/>
    <row r="19708" ht="15" customHeight="1" x14ac:dyDescent="0.25"/>
    <row r="19709" ht="15" customHeight="1" x14ac:dyDescent="0.25"/>
    <row r="19710" ht="15" customHeight="1" x14ac:dyDescent="0.25"/>
    <row r="19711" ht="15" customHeight="1" x14ac:dyDescent="0.25"/>
    <row r="19712" ht="15" customHeight="1" x14ac:dyDescent="0.25"/>
    <row r="19713" ht="15" customHeight="1" x14ac:dyDescent="0.25"/>
    <row r="19714" ht="15" customHeight="1" x14ac:dyDescent="0.25"/>
    <row r="19715" ht="15" customHeight="1" x14ac:dyDescent="0.25"/>
    <row r="19716" ht="15" customHeight="1" x14ac:dyDescent="0.25"/>
    <row r="19717" ht="15" customHeight="1" x14ac:dyDescent="0.25"/>
    <row r="19718" ht="15" customHeight="1" x14ac:dyDescent="0.25"/>
    <row r="19719" ht="15" customHeight="1" x14ac:dyDescent="0.25"/>
    <row r="19720" ht="15" customHeight="1" x14ac:dyDescent="0.25"/>
    <row r="19721" ht="15" customHeight="1" x14ac:dyDescent="0.25"/>
    <row r="19722" ht="15" customHeight="1" x14ac:dyDescent="0.25"/>
    <row r="19723" ht="15" customHeight="1" x14ac:dyDescent="0.25"/>
    <row r="19724" ht="15" customHeight="1" x14ac:dyDescent="0.25"/>
    <row r="19725" ht="15" customHeight="1" x14ac:dyDescent="0.25"/>
    <row r="19726" ht="15" customHeight="1" x14ac:dyDescent="0.25"/>
    <row r="19727" ht="15" customHeight="1" x14ac:dyDescent="0.25"/>
    <row r="19728" ht="15" customHeight="1" x14ac:dyDescent="0.25"/>
    <row r="19729" ht="15" customHeight="1" x14ac:dyDescent="0.25"/>
    <row r="19730" ht="15" customHeight="1" x14ac:dyDescent="0.25"/>
    <row r="19731" ht="15" customHeight="1" x14ac:dyDescent="0.25"/>
    <row r="19732" ht="15" customHeight="1" x14ac:dyDescent="0.25"/>
    <row r="19733" ht="15" customHeight="1" x14ac:dyDescent="0.25"/>
    <row r="19734" ht="15" customHeight="1" x14ac:dyDescent="0.25"/>
    <row r="19735" ht="15" customHeight="1" x14ac:dyDescent="0.25"/>
    <row r="19736" ht="15" customHeight="1" x14ac:dyDescent="0.25"/>
    <row r="19737" ht="15" customHeight="1" x14ac:dyDescent="0.25"/>
    <row r="19738" ht="15" customHeight="1" x14ac:dyDescent="0.25"/>
    <row r="19739" ht="15" customHeight="1" x14ac:dyDescent="0.25"/>
    <row r="19740" ht="15" customHeight="1" x14ac:dyDescent="0.25"/>
    <row r="19741" ht="15" customHeight="1" x14ac:dyDescent="0.25"/>
    <row r="19742" ht="15" customHeight="1" x14ac:dyDescent="0.25"/>
    <row r="19743" ht="15" customHeight="1" x14ac:dyDescent="0.25"/>
    <row r="19744" ht="15" customHeight="1" x14ac:dyDescent="0.25"/>
    <row r="19745" ht="15" customHeight="1" x14ac:dyDescent="0.25"/>
    <row r="19746" ht="15" customHeight="1" x14ac:dyDescent="0.25"/>
    <row r="19747" ht="15" customHeight="1" x14ac:dyDescent="0.25"/>
    <row r="19748" ht="15" customHeight="1" x14ac:dyDescent="0.25"/>
    <row r="19749" ht="15" customHeight="1" x14ac:dyDescent="0.25"/>
    <row r="19750" ht="15" customHeight="1" x14ac:dyDescent="0.25"/>
    <row r="19751" ht="15" customHeight="1" x14ac:dyDescent="0.25"/>
    <row r="19752" ht="15" customHeight="1" x14ac:dyDescent="0.25"/>
    <row r="19753" ht="15" customHeight="1" x14ac:dyDescent="0.25"/>
    <row r="19754" ht="15" customHeight="1" x14ac:dyDescent="0.25"/>
    <row r="19755" ht="15" customHeight="1" x14ac:dyDescent="0.25"/>
    <row r="19756" ht="15" customHeight="1" x14ac:dyDescent="0.25"/>
    <row r="19757" ht="15" customHeight="1" x14ac:dyDescent="0.25"/>
    <row r="19758" ht="15" customHeight="1" x14ac:dyDescent="0.25"/>
    <row r="19759" ht="15" customHeight="1" x14ac:dyDescent="0.25"/>
    <row r="19760" ht="15" customHeight="1" x14ac:dyDescent="0.25"/>
    <row r="19761" ht="15" customHeight="1" x14ac:dyDescent="0.25"/>
    <row r="19762" ht="15" customHeight="1" x14ac:dyDescent="0.25"/>
    <row r="19763" ht="15" customHeight="1" x14ac:dyDescent="0.25"/>
    <row r="19764" ht="15" customHeight="1" x14ac:dyDescent="0.25"/>
    <row r="19765" ht="15" customHeight="1" x14ac:dyDescent="0.25"/>
    <row r="19766" ht="15" customHeight="1" x14ac:dyDescent="0.25"/>
    <row r="19767" ht="15" customHeight="1" x14ac:dyDescent="0.25"/>
    <row r="19768" ht="15" customHeight="1" x14ac:dyDescent="0.25"/>
    <row r="19769" ht="15" customHeight="1" x14ac:dyDescent="0.25"/>
    <row r="19770" ht="15" customHeight="1" x14ac:dyDescent="0.25"/>
    <row r="19771" ht="15" customHeight="1" x14ac:dyDescent="0.25"/>
    <row r="19772" ht="15" customHeight="1" x14ac:dyDescent="0.25"/>
    <row r="19773" ht="15" customHeight="1" x14ac:dyDescent="0.25"/>
    <row r="19774" ht="15" customHeight="1" x14ac:dyDescent="0.25"/>
    <row r="19775" ht="15" customHeight="1" x14ac:dyDescent="0.25"/>
    <row r="19776" ht="15" customHeight="1" x14ac:dyDescent="0.25"/>
    <row r="19777" ht="15" customHeight="1" x14ac:dyDescent="0.25"/>
    <row r="19778" ht="15" customHeight="1" x14ac:dyDescent="0.25"/>
    <row r="19779" ht="15" customHeight="1" x14ac:dyDescent="0.25"/>
    <row r="19780" ht="15" customHeight="1" x14ac:dyDescent="0.25"/>
    <row r="19781" ht="15" customHeight="1" x14ac:dyDescent="0.25"/>
    <row r="19782" ht="15" customHeight="1" x14ac:dyDescent="0.25"/>
    <row r="19783" ht="15" customHeight="1" x14ac:dyDescent="0.25"/>
    <row r="19784" ht="15" customHeight="1" x14ac:dyDescent="0.25"/>
    <row r="19785" ht="15" customHeight="1" x14ac:dyDescent="0.25"/>
    <row r="19786" ht="15" customHeight="1" x14ac:dyDescent="0.25"/>
    <row r="19787" ht="15" customHeight="1" x14ac:dyDescent="0.25"/>
    <row r="19788" ht="15" customHeight="1" x14ac:dyDescent="0.25"/>
    <row r="19789" ht="15" customHeight="1" x14ac:dyDescent="0.25"/>
    <row r="19790" ht="15" customHeight="1" x14ac:dyDescent="0.25"/>
    <row r="19791" ht="15" customHeight="1" x14ac:dyDescent="0.25"/>
    <row r="19792" ht="15" customHeight="1" x14ac:dyDescent="0.25"/>
    <row r="19793" ht="15" customHeight="1" x14ac:dyDescent="0.25"/>
    <row r="19794" ht="15" customHeight="1" x14ac:dyDescent="0.25"/>
    <row r="19795" ht="15" customHeight="1" x14ac:dyDescent="0.25"/>
    <row r="19796" ht="15" customHeight="1" x14ac:dyDescent="0.25"/>
    <row r="19797" ht="15" customHeight="1" x14ac:dyDescent="0.25"/>
    <row r="19798" ht="15" customHeight="1" x14ac:dyDescent="0.25"/>
    <row r="19799" ht="15" customHeight="1" x14ac:dyDescent="0.25"/>
    <row r="19800" ht="15" customHeight="1" x14ac:dyDescent="0.25"/>
    <row r="19801" ht="15" customHeight="1" x14ac:dyDescent="0.25"/>
    <row r="19802" ht="15" customHeight="1" x14ac:dyDescent="0.25"/>
    <row r="19803" ht="15" customHeight="1" x14ac:dyDescent="0.25"/>
    <row r="19804" ht="15" customHeight="1" x14ac:dyDescent="0.25"/>
    <row r="19805" ht="15" customHeight="1" x14ac:dyDescent="0.25"/>
    <row r="19806" ht="15" customHeight="1" x14ac:dyDescent="0.25"/>
    <row r="19807" ht="15" customHeight="1" x14ac:dyDescent="0.25"/>
    <row r="19808" ht="15" customHeight="1" x14ac:dyDescent="0.25"/>
    <row r="19809" ht="15" customHeight="1" x14ac:dyDescent="0.25"/>
    <row r="19810" ht="15" customHeight="1" x14ac:dyDescent="0.25"/>
    <row r="19811" ht="15" customHeight="1" x14ac:dyDescent="0.25"/>
    <row r="19812" ht="15" customHeight="1" x14ac:dyDescent="0.25"/>
    <row r="19813" ht="15" customHeight="1" x14ac:dyDescent="0.25"/>
    <row r="19814" ht="15" customHeight="1" x14ac:dyDescent="0.25"/>
    <row r="19815" ht="15" customHeight="1" x14ac:dyDescent="0.25"/>
    <row r="19816" ht="15" customHeight="1" x14ac:dyDescent="0.25"/>
    <row r="19817" ht="15" customHeight="1" x14ac:dyDescent="0.25"/>
    <row r="19818" ht="15" customHeight="1" x14ac:dyDescent="0.25"/>
    <row r="19819" ht="15" customHeight="1" x14ac:dyDescent="0.25"/>
    <row r="19820" ht="15" customHeight="1" x14ac:dyDescent="0.25"/>
    <row r="19821" ht="15" customHeight="1" x14ac:dyDescent="0.25"/>
    <row r="19822" ht="15" customHeight="1" x14ac:dyDescent="0.25"/>
    <row r="19823" ht="15" customHeight="1" x14ac:dyDescent="0.25"/>
    <row r="19824" ht="15" customHeight="1" x14ac:dyDescent="0.25"/>
    <row r="19825" ht="15" customHeight="1" x14ac:dyDescent="0.25"/>
    <row r="19826" ht="15" customHeight="1" x14ac:dyDescent="0.25"/>
    <row r="19827" ht="15" customHeight="1" x14ac:dyDescent="0.25"/>
    <row r="19828" ht="15" customHeight="1" x14ac:dyDescent="0.25"/>
    <row r="19829" ht="15" customHeight="1" x14ac:dyDescent="0.25"/>
    <row r="19830" ht="15" customHeight="1" x14ac:dyDescent="0.25"/>
    <row r="19831" ht="15" customHeight="1" x14ac:dyDescent="0.25"/>
    <row r="19832" ht="15" customHeight="1" x14ac:dyDescent="0.25"/>
    <row r="19833" ht="15" customHeight="1" x14ac:dyDescent="0.25"/>
    <row r="19834" ht="15" customHeight="1" x14ac:dyDescent="0.25"/>
    <row r="19835" ht="15" customHeight="1" x14ac:dyDescent="0.25"/>
    <row r="19836" ht="15" customHeight="1" x14ac:dyDescent="0.25"/>
    <row r="19837" ht="15" customHeight="1" x14ac:dyDescent="0.25"/>
    <row r="19838" ht="15" customHeight="1" x14ac:dyDescent="0.25"/>
    <row r="19839" ht="15" customHeight="1" x14ac:dyDescent="0.25"/>
    <row r="19840" ht="15" customHeight="1" x14ac:dyDescent="0.25"/>
    <row r="19841" ht="15" customHeight="1" x14ac:dyDescent="0.25"/>
    <row r="19842" ht="15" customHeight="1" x14ac:dyDescent="0.25"/>
    <row r="19843" ht="15" customHeight="1" x14ac:dyDescent="0.25"/>
    <row r="19844" ht="15" customHeight="1" x14ac:dyDescent="0.25"/>
    <row r="19845" ht="15" customHeight="1" x14ac:dyDescent="0.25"/>
    <row r="19846" ht="15" customHeight="1" x14ac:dyDescent="0.25"/>
    <row r="19847" ht="15" customHeight="1" x14ac:dyDescent="0.25"/>
    <row r="19848" ht="15" customHeight="1" x14ac:dyDescent="0.25"/>
    <row r="19849" ht="15" customHeight="1" x14ac:dyDescent="0.25"/>
    <row r="19850" ht="15" customHeight="1" x14ac:dyDescent="0.25"/>
    <row r="19851" ht="15" customHeight="1" x14ac:dyDescent="0.25"/>
    <row r="19852" ht="15" customHeight="1" x14ac:dyDescent="0.25"/>
    <row r="19853" ht="15" customHeight="1" x14ac:dyDescent="0.25"/>
    <row r="19854" ht="15" customHeight="1" x14ac:dyDescent="0.25"/>
    <row r="19855" ht="15" customHeight="1" x14ac:dyDescent="0.25"/>
    <row r="19856" ht="15" customHeight="1" x14ac:dyDescent="0.25"/>
    <row r="19857" ht="15" customHeight="1" x14ac:dyDescent="0.25"/>
    <row r="19858" ht="15" customHeight="1" x14ac:dyDescent="0.25"/>
    <row r="19859" ht="15" customHeight="1" x14ac:dyDescent="0.25"/>
    <row r="19860" ht="15" customHeight="1" x14ac:dyDescent="0.25"/>
    <row r="19861" ht="15" customHeight="1" x14ac:dyDescent="0.25"/>
    <row r="19862" ht="15" customHeight="1" x14ac:dyDescent="0.25"/>
    <row r="19863" ht="15" customHeight="1" x14ac:dyDescent="0.25"/>
    <row r="19864" ht="15" customHeight="1" x14ac:dyDescent="0.25"/>
    <row r="19865" ht="15" customHeight="1" x14ac:dyDescent="0.25"/>
    <row r="19866" ht="15" customHeight="1" x14ac:dyDescent="0.25"/>
    <row r="19867" ht="15" customHeight="1" x14ac:dyDescent="0.25"/>
    <row r="19868" ht="15" customHeight="1" x14ac:dyDescent="0.25"/>
    <row r="19869" ht="15" customHeight="1" x14ac:dyDescent="0.25"/>
    <row r="19870" ht="15" customHeight="1" x14ac:dyDescent="0.25"/>
    <row r="19871" ht="15" customHeight="1" x14ac:dyDescent="0.25"/>
    <row r="19872" ht="15" customHeight="1" x14ac:dyDescent="0.25"/>
    <row r="19873" ht="15" customHeight="1" x14ac:dyDescent="0.25"/>
    <row r="19874" ht="15" customHeight="1" x14ac:dyDescent="0.25"/>
    <row r="19875" ht="15" customHeight="1" x14ac:dyDescent="0.25"/>
    <row r="19876" ht="15" customHeight="1" x14ac:dyDescent="0.25"/>
    <row r="19877" ht="15" customHeight="1" x14ac:dyDescent="0.25"/>
    <row r="19878" ht="15" customHeight="1" x14ac:dyDescent="0.25"/>
    <row r="19879" ht="15" customHeight="1" x14ac:dyDescent="0.25"/>
    <row r="19880" ht="15" customHeight="1" x14ac:dyDescent="0.25"/>
    <row r="19881" ht="15" customHeight="1" x14ac:dyDescent="0.25"/>
    <row r="19882" ht="15" customHeight="1" x14ac:dyDescent="0.25"/>
    <row r="19883" ht="15" customHeight="1" x14ac:dyDescent="0.25"/>
    <row r="19884" ht="15" customHeight="1" x14ac:dyDescent="0.25"/>
    <row r="19885" ht="15" customHeight="1" x14ac:dyDescent="0.25"/>
    <row r="19886" ht="15" customHeight="1" x14ac:dyDescent="0.25"/>
    <row r="19887" ht="15" customHeight="1" x14ac:dyDescent="0.25"/>
    <row r="19888" ht="15" customHeight="1" x14ac:dyDescent="0.25"/>
    <row r="19889" ht="15" customHeight="1" x14ac:dyDescent="0.25"/>
    <row r="19890" ht="15" customHeight="1" x14ac:dyDescent="0.25"/>
    <row r="19891" ht="15" customHeight="1" x14ac:dyDescent="0.25"/>
    <row r="19892" ht="15" customHeight="1" x14ac:dyDescent="0.25"/>
    <row r="19893" ht="15" customHeight="1" x14ac:dyDescent="0.25"/>
    <row r="19894" ht="15" customHeight="1" x14ac:dyDescent="0.25"/>
    <row r="19895" ht="15" customHeight="1" x14ac:dyDescent="0.25"/>
    <row r="19896" ht="15" customHeight="1" x14ac:dyDescent="0.25"/>
    <row r="19897" ht="15" customHeight="1" x14ac:dyDescent="0.25"/>
    <row r="19898" ht="15" customHeight="1" x14ac:dyDescent="0.25"/>
    <row r="19899" ht="15" customHeight="1" x14ac:dyDescent="0.25"/>
    <row r="19900" ht="15" customHeight="1" x14ac:dyDescent="0.25"/>
    <row r="19901" ht="15" customHeight="1" x14ac:dyDescent="0.25"/>
    <row r="19902" ht="15" customHeight="1" x14ac:dyDescent="0.25"/>
    <row r="19903" ht="15" customHeight="1" x14ac:dyDescent="0.25"/>
    <row r="19904" ht="15" customHeight="1" x14ac:dyDescent="0.25"/>
    <row r="19905" ht="15" customHeight="1" x14ac:dyDescent="0.25"/>
    <row r="19906" ht="15" customHeight="1" x14ac:dyDescent="0.25"/>
    <row r="19907" ht="15" customHeight="1" x14ac:dyDescent="0.25"/>
    <row r="19908" ht="15" customHeight="1" x14ac:dyDescent="0.25"/>
    <row r="19909" ht="15" customHeight="1" x14ac:dyDescent="0.25"/>
    <row r="19910" ht="15" customHeight="1" x14ac:dyDescent="0.25"/>
    <row r="19911" ht="15" customHeight="1" x14ac:dyDescent="0.25"/>
    <row r="19912" ht="15" customHeight="1" x14ac:dyDescent="0.25"/>
    <row r="19913" ht="15" customHeight="1" x14ac:dyDescent="0.25"/>
    <row r="19914" ht="15" customHeight="1" x14ac:dyDescent="0.25"/>
    <row r="19915" ht="15" customHeight="1" x14ac:dyDescent="0.25"/>
    <row r="19916" ht="15" customHeight="1" x14ac:dyDescent="0.25"/>
    <row r="19917" ht="15" customHeight="1" x14ac:dyDescent="0.25"/>
    <row r="19918" ht="15" customHeight="1" x14ac:dyDescent="0.25"/>
    <row r="19919" ht="15" customHeight="1" x14ac:dyDescent="0.25"/>
    <row r="19920" ht="15" customHeight="1" x14ac:dyDescent="0.25"/>
    <row r="19921" ht="15" customHeight="1" x14ac:dyDescent="0.25"/>
    <row r="19922" ht="15" customHeight="1" x14ac:dyDescent="0.25"/>
    <row r="19923" ht="15" customHeight="1" x14ac:dyDescent="0.25"/>
    <row r="19924" ht="15" customHeight="1" x14ac:dyDescent="0.25"/>
    <row r="19925" ht="15" customHeight="1" x14ac:dyDescent="0.25"/>
    <row r="19926" ht="15" customHeight="1" x14ac:dyDescent="0.25"/>
    <row r="19927" ht="15" customHeight="1" x14ac:dyDescent="0.25"/>
    <row r="19928" ht="15" customHeight="1" x14ac:dyDescent="0.25"/>
    <row r="19929" ht="15" customHeight="1" x14ac:dyDescent="0.25"/>
    <row r="19930" ht="15" customHeight="1" x14ac:dyDescent="0.25"/>
    <row r="19931" ht="15" customHeight="1" x14ac:dyDescent="0.25"/>
    <row r="19932" ht="15" customHeight="1" x14ac:dyDescent="0.25"/>
    <row r="19933" ht="15" customHeight="1" x14ac:dyDescent="0.25"/>
    <row r="19934" ht="15" customHeight="1" x14ac:dyDescent="0.25"/>
    <row r="19935" ht="15" customHeight="1" x14ac:dyDescent="0.25"/>
    <row r="19936" ht="15" customHeight="1" x14ac:dyDescent="0.25"/>
    <row r="19937" ht="15" customHeight="1" x14ac:dyDescent="0.25"/>
    <row r="19938" ht="15" customHeight="1" x14ac:dyDescent="0.25"/>
    <row r="19939" ht="15" customHeight="1" x14ac:dyDescent="0.25"/>
    <row r="19940" ht="15" customHeight="1" x14ac:dyDescent="0.25"/>
    <row r="19941" ht="15" customHeight="1" x14ac:dyDescent="0.25"/>
    <row r="19942" ht="15" customHeight="1" x14ac:dyDescent="0.25"/>
    <row r="19943" ht="15" customHeight="1" x14ac:dyDescent="0.25"/>
    <row r="19944" ht="15" customHeight="1" x14ac:dyDescent="0.25"/>
    <row r="19945" ht="15" customHeight="1" x14ac:dyDescent="0.25"/>
    <row r="19946" ht="15" customHeight="1" x14ac:dyDescent="0.25"/>
    <row r="19947" ht="15" customHeight="1" x14ac:dyDescent="0.25"/>
    <row r="19948" ht="15" customHeight="1" x14ac:dyDescent="0.25"/>
    <row r="19949" ht="15" customHeight="1" x14ac:dyDescent="0.25"/>
    <row r="19950" ht="15" customHeight="1" x14ac:dyDescent="0.25"/>
    <row r="19951" ht="15" customHeight="1" x14ac:dyDescent="0.25"/>
    <row r="19952" ht="15" customHeight="1" x14ac:dyDescent="0.25"/>
    <row r="19953" ht="15" customHeight="1" x14ac:dyDescent="0.25"/>
    <row r="19954" ht="15" customHeight="1" x14ac:dyDescent="0.25"/>
    <row r="19955" ht="15" customHeight="1" x14ac:dyDescent="0.25"/>
    <row r="19956" ht="15" customHeight="1" x14ac:dyDescent="0.25"/>
    <row r="19957" ht="15" customHeight="1" x14ac:dyDescent="0.25"/>
    <row r="19958" ht="15" customHeight="1" x14ac:dyDescent="0.25"/>
    <row r="19959" ht="15" customHeight="1" x14ac:dyDescent="0.25"/>
    <row r="19960" ht="15" customHeight="1" x14ac:dyDescent="0.25"/>
    <row r="19961" ht="15" customHeight="1" x14ac:dyDescent="0.25"/>
    <row r="19962" ht="15" customHeight="1" x14ac:dyDescent="0.25"/>
    <row r="19963" ht="15" customHeight="1" x14ac:dyDescent="0.25"/>
    <row r="19964" ht="15" customHeight="1" x14ac:dyDescent="0.25"/>
    <row r="19965" ht="15" customHeight="1" x14ac:dyDescent="0.25"/>
    <row r="19966" ht="15" customHeight="1" x14ac:dyDescent="0.25"/>
    <row r="19967" ht="15" customHeight="1" x14ac:dyDescent="0.25"/>
    <row r="19968" ht="15" customHeight="1" x14ac:dyDescent="0.25"/>
    <row r="19969" ht="15" customHeight="1" x14ac:dyDescent="0.25"/>
    <row r="19970" ht="15" customHeight="1" x14ac:dyDescent="0.25"/>
    <row r="19971" ht="15" customHeight="1" x14ac:dyDescent="0.25"/>
    <row r="19972" ht="15" customHeight="1" x14ac:dyDescent="0.25"/>
    <row r="19973" ht="15" customHeight="1" x14ac:dyDescent="0.25"/>
    <row r="19974" ht="15" customHeight="1" x14ac:dyDescent="0.25"/>
    <row r="19975" ht="15" customHeight="1" x14ac:dyDescent="0.25"/>
    <row r="19976" ht="15" customHeight="1" x14ac:dyDescent="0.25"/>
    <row r="19977" ht="15" customHeight="1" x14ac:dyDescent="0.25"/>
    <row r="19978" ht="15" customHeight="1" x14ac:dyDescent="0.25"/>
    <row r="19979" ht="15" customHeight="1" x14ac:dyDescent="0.25"/>
    <row r="19980" ht="15" customHeight="1" x14ac:dyDescent="0.25"/>
    <row r="19981" ht="15" customHeight="1" x14ac:dyDescent="0.25"/>
    <row r="19982" ht="15" customHeight="1" x14ac:dyDescent="0.25"/>
    <row r="19983" ht="15" customHeight="1" x14ac:dyDescent="0.25"/>
    <row r="19984" ht="15" customHeight="1" x14ac:dyDescent="0.25"/>
    <row r="19985" ht="15" customHeight="1" x14ac:dyDescent="0.25"/>
    <row r="19986" ht="15" customHeight="1" x14ac:dyDescent="0.25"/>
    <row r="19987" ht="15" customHeight="1" x14ac:dyDescent="0.25"/>
    <row r="19988" ht="15" customHeight="1" x14ac:dyDescent="0.25"/>
    <row r="19989" ht="15" customHeight="1" x14ac:dyDescent="0.25"/>
    <row r="19990" ht="15" customHeight="1" x14ac:dyDescent="0.25"/>
    <row r="19991" ht="15" customHeight="1" x14ac:dyDescent="0.25"/>
    <row r="19992" ht="15" customHeight="1" x14ac:dyDescent="0.25"/>
    <row r="19993" ht="15" customHeight="1" x14ac:dyDescent="0.25"/>
    <row r="19994" ht="15" customHeight="1" x14ac:dyDescent="0.25"/>
    <row r="19995" ht="15" customHeight="1" x14ac:dyDescent="0.25"/>
    <row r="19996" ht="15" customHeight="1" x14ac:dyDescent="0.25"/>
    <row r="19997" ht="15" customHeight="1" x14ac:dyDescent="0.25"/>
    <row r="19998" ht="15" customHeight="1" x14ac:dyDescent="0.25"/>
    <row r="19999" ht="15" customHeight="1" x14ac:dyDescent="0.25"/>
    <row r="20000" ht="15" customHeight="1" x14ac:dyDescent="0.25"/>
    <row r="20001" ht="15" customHeight="1" x14ac:dyDescent="0.25"/>
    <row r="20002" ht="15" customHeight="1" x14ac:dyDescent="0.25"/>
    <row r="20003" ht="15" customHeight="1" x14ac:dyDescent="0.25"/>
    <row r="20004" ht="15" customHeight="1" x14ac:dyDescent="0.25"/>
    <row r="20005" ht="15" customHeight="1" x14ac:dyDescent="0.25"/>
    <row r="20006" ht="15" customHeight="1" x14ac:dyDescent="0.25"/>
    <row r="20007" ht="15" customHeight="1" x14ac:dyDescent="0.25"/>
    <row r="20008" ht="15" customHeight="1" x14ac:dyDescent="0.25"/>
    <row r="20009" ht="15" customHeight="1" x14ac:dyDescent="0.25"/>
    <row r="20010" ht="15" customHeight="1" x14ac:dyDescent="0.25"/>
    <row r="20011" ht="15" customHeight="1" x14ac:dyDescent="0.25"/>
    <row r="20012" ht="15" customHeight="1" x14ac:dyDescent="0.25"/>
    <row r="20013" ht="15" customHeight="1" x14ac:dyDescent="0.25"/>
    <row r="20014" ht="15" customHeight="1" x14ac:dyDescent="0.25"/>
    <row r="20015" ht="15" customHeight="1" x14ac:dyDescent="0.25"/>
    <row r="20016" ht="15" customHeight="1" x14ac:dyDescent="0.25"/>
    <row r="20017" ht="15" customHeight="1" x14ac:dyDescent="0.25"/>
    <row r="20018" ht="15" customHeight="1" x14ac:dyDescent="0.25"/>
    <row r="20019" ht="15" customHeight="1" x14ac:dyDescent="0.25"/>
    <row r="20020" ht="15" customHeight="1" x14ac:dyDescent="0.25"/>
    <row r="20021" ht="15" customHeight="1" x14ac:dyDescent="0.25"/>
    <row r="20022" ht="15" customHeight="1" x14ac:dyDescent="0.25"/>
    <row r="20023" ht="15" customHeight="1" x14ac:dyDescent="0.25"/>
    <row r="20024" ht="15" customHeight="1" x14ac:dyDescent="0.25"/>
    <row r="20025" ht="15" customHeight="1" x14ac:dyDescent="0.25"/>
    <row r="20026" ht="15" customHeight="1" x14ac:dyDescent="0.25"/>
    <row r="20027" ht="15" customHeight="1" x14ac:dyDescent="0.25"/>
    <row r="20028" ht="15" customHeight="1" x14ac:dyDescent="0.25"/>
    <row r="20029" ht="15" customHeight="1" x14ac:dyDescent="0.25"/>
    <row r="20030" ht="15" customHeight="1" x14ac:dyDescent="0.25"/>
    <row r="20031" ht="15" customHeight="1" x14ac:dyDescent="0.25"/>
    <row r="20032" ht="15" customHeight="1" x14ac:dyDescent="0.25"/>
    <row r="20033" ht="15" customHeight="1" x14ac:dyDescent="0.25"/>
    <row r="20034" ht="15" customHeight="1" x14ac:dyDescent="0.25"/>
    <row r="20035" ht="15" customHeight="1" x14ac:dyDescent="0.25"/>
    <row r="20036" ht="15" customHeight="1" x14ac:dyDescent="0.25"/>
    <row r="20037" ht="15" customHeight="1" x14ac:dyDescent="0.25"/>
    <row r="20038" ht="15" customHeight="1" x14ac:dyDescent="0.25"/>
    <row r="20039" ht="15" customHeight="1" x14ac:dyDescent="0.25"/>
    <row r="20040" ht="15" customHeight="1" x14ac:dyDescent="0.25"/>
    <row r="20041" ht="15" customHeight="1" x14ac:dyDescent="0.25"/>
    <row r="20042" ht="15" customHeight="1" x14ac:dyDescent="0.25"/>
    <row r="20043" ht="15" customHeight="1" x14ac:dyDescent="0.25"/>
    <row r="20044" ht="15" customHeight="1" x14ac:dyDescent="0.25"/>
    <row r="20045" ht="15" customHeight="1" x14ac:dyDescent="0.25"/>
    <row r="20046" ht="15" customHeight="1" x14ac:dyDescent="0.25"/>
    <row r="20047" ht="15" customHeight="1" x14ac:dyDescent="0.25"/>
    <row r="20048" ht="15" customHeight="1" x14ac:dyDescent="0.25"/>
    <row r="20049" ht="15" customHeight="1" x14ac:dyDescent="0.25"/>
    <row r="20050" ht="15" customHeight="1" x14ac:dyDescent="0.25"/>
    <row r="20051" ht="15" customHeight="1" x14ac:dyDescent="0.25"/>
    <row r="20052" ht="15" customHeight="1" x14ac:dyDescent="0.25"/>
    <row r="20053" ht="15" customHeight="1" x14ac:dyDescent="0.25"/>
    <row r="20054" ht="15" customHeight="1" x14ac:dyDescent="0.25"/>
    <row r="20055" ht="15" customHeight="1" x14ac:dyDescent="0.25"/>
    <row r="20056" ht="15" customHeight="1" x14ac:dyDescent="0.25"/>
    <row r="20057" ht="15" customHeight="1" x14ac:dyDescent="0.25"/>
    <row r="20058" ht="15" customHeight="1" x14ac:dyDescent="0.25"/>
    <row r="20059" ht="15" customHeight="1" x14ac:dyDescent="0.25"/>
    <row r="20060" ht="15" customHeight="1" x14ac:dyDescent="0.25"/>
    <row r="20061" ht="15" customHeight="1" x14ac:dyDescent="0.25"/>
    <row r="20062" ht="15" customHeight="1" x14ac:dyDescent="0.25"/>
    <row r="20063" ht="15" customHeight="1" x14ac:dyDescent="0.25"/>
    <row r="20064" ht="15" customHeight="1" x14ac:dyDescent="0.25"/>
    <row r="20065" ht="15" customHeight="1" x14ac:dyDescent="0.25"/>
    <row r="20066" ht="15" customHeight="1" x14ac:dyDescent="0.25"/>
    <row r="20067" ht="15" customHeight="1" x14ac:dyDescent="0.25"/>
    <row r="20068" ht="15" customHeight="1" x14ac:dyDescent="0.25"/>
    <row r="20069" ht="15" customHeight="1" x14ac:dyDescent="0.25"/>
    <row r="20070" ht="15" customHeight="1" x14ac:dyDescent="0.25"/>
    <row r="20071" ht="15" customHeight="1" x14ac:dyDescent="0.25"/>
    <row r="20072" ht="15" customHeight="1" x14ac:dyDescent="0.25"/>
    <row r="20073" ht="15" customHeight="1" x14ac:dyDescent="0.25"/>
    <row r="20074" ht="15" customHeight="1" x14ac:dyDescent="0.25"/>
    <row r="20075" ht="15" customHeight="1" x14ac:dyDescent="0.25"/>
    <row r="20076" ht="15" customHeight="1" x14ac:dyDescent="0.25"/>
    <row r="20077" ht="15" customHeight="1" x14ac:dyDescent="0.25"/>
    <row r="20078" ht="15" customHeight="1" x14ac:dyDescent="0.25"/>
    <row r="20079" ht="15" customHeight="1" x14ac:dyDescent="0.25"/>
    <row r="20080" ht="15" customHeight="1" x14ac:dyDescent="0.25"/>
    <row r="20081" ht="15" customHeight="1" x14ac:dyDescent="0.25"/>
    <row r="20082" ht="15" customHeight="1" x14ac:dyDescent="0.25"/>
    <row r="20083" ht="15" customHeight="1" x14ac:dyDescent="0.25"/>
    <row r="20084" ht="15" customHeight="1" x14ac:dyDescent="0.25"/>
    <row r="20085" ht="15" customHeight="1" x14ac:dyDescent="0.25"/>
    <row r="20086" ht="15" customHeight="1" x14ac:dyDescent="0.25"/>
    <row r="20087" ht="15" customHeight="1" x14ac:dyDescent="0.25"/>
    <row r="20088" ht="15" customHeight="1" x14ac:dyDescent="0.25"/>
    <row r="20089" ht="15" customHeight="1" x14ac:dyDescent="0.25"/>
    <row r="20090" ht="15" customHeight="1" x14ac:dyDescent="0.25"/>
    <row r="20091" ht="15" customHeight="1" x14ac:dyDescent="0.25"/>
    <row r="20092" ht="15" customHeight="1" x14ac:dyDescent="0.25"/>
    <row r="20093" ht="15" customHeight="1" x14ac:dyDescent="0.25"/>
    <row r="20094" ht="15" customHeight="1" x14ac:dyDescent="0.25"/>
    <row r="20095" ht="15" customHeight="1" x14ac:dyDescent="0.25"/>
    <row r="20096" ht="15" customHeight="1" x14ac:dyDescent="0.25"/>
    <row r="20097" ht="15" customHeight="1" x14ac:dyDescent="0.25"/>
    <row r="20098" ht="15" customHeight="1" x14ac:dyDescent="0.25"/>
    <row r="20099" ht="15" customHeight="1" x14ac:dyDescent="0.25"/>
    <row r="20100" ht="15" customHeight="1" x14ac:dyDescent="0.25"/>
    <row r="20101" ht="15" customHeight="1" x14ac:dyDescent="0.25"/>
    <row r="20102" ht="15" customHeight="1" x14ac:dyDescent="0.25"/>
    <row r="20103" ht="15" customHeight="1" x14ac:dyDescent="0.25"/>
    <row r="20104" ht="15" customHeight="1" x14ac:dyDescent="0.25"/>
    <row r="20105" ht="15" customHeight="1" x14ac:dyDescent="0.25"/>
    <row r="20106" ht="15" customHeight="1" x14ac:dyDescent="0.25"/>
    <row r="20107" ht="15" customHeight="1" x14ac:dyDescent="0.25"/>
    <row r="20108" ht="15" customHeight="1" x14ac:dyDescent="0.25"/>
    <row r="20109" ht="15" customHeight="1" x14ac:dyDescent="0.25"/>
    <row r="20110" ht="15" customHeight="1" x14ac:dyDescent="0.25"/>
    <row r="20111" ht="15" customHeight="1" x14ac:dyDescent="0.25"/>
    <row r="20112" ht="15" customHeight="1" x14ac:dyDescent="0.25"/>
    <row r="20113" ht="15" customHeight="1" x14ac:dyDescent="0.25"/>
    <row r="20114" ht="15" customHeight="1" x14ac:dyDescent="0.25"/>
    <row r="20115" ht="15" customHeight="1" x14ac:dyDescent="0.25"/>
    <row r="20116" ht="15" customHeight="1" x14ac:dyDescent="0.25"/>
    <row r="20117" ht="15" customHeight="1" x14ac:dyDescent="0.25"/>
    <row r="20118" ht="15" customHeight="1" x14ac:dyDescent="0.25"/>
    <row r="20119" ht="15" customHeight="1" x14ac:dyDescent="0.25"/>
    <row r="20120" ht="15" customHeight="1" x14ac:dyDescent="0.25"/>
    <row r="20121" ht="15" customHeight="1" x14ac:dyDescent="0.25"/>
    <row r="20122" ht="15" customHeight="1" x14ac:dyDescent="0.25"/>
    <row r="20123" ht="15" customHeight="1" x14ac:dyDescent="0.25"/>
    <row r="20124" ht="15" customHeight="1" x14ac:dyDescent="0.25"/>
    <row r="20125" ht="15" customHeight="1" x14ac:dyDescent="0.25"/>
    <row r="20126" ht="15" customHeight="1" x14ac:dyDescent="0.25"/>
    <row r="20127" ht="15" customHeight="1" x14ac:dyDescent="0.25"/>
    <row r="20128" ht="15" customHeight="1" x14ac:dyDescent="0.25"/>
    <row r="20129" ht="15" customHeight="1" x14ac:dyDescent="0.25"/>
    <row r="20130" ht="15" customHeight="1" x14ac:dyDescent="0.25"/>
    <row r="20131" ht="15" customHeight="1" x14ac:dyDescent="0.25"/>
    <row r="20132" ht="15" customHeight="1" x14ac:dyDescent="0.25"/>
    <row r="20133" ht="15" customHeight="1" x14ac:dyDescent="0.25"/>
    <row r="20134" ht="15" customHeight="1" x14ac:dyDescent="0.25"/>
    <row r="20135" ht="15" customHeight="1" x14ac:dyDescent="0.25"/>
    <row r="20136" ht="15" customHeight="1" x14ac:dyDescent="0.25"/>
    <row r="20137" ht="15" customHeight="1" x14ac:dyDescent="0.25"/>
    <row r="20138" ht="15" customHeight="1" x14ac:dyDescent="0.25"/>
    <row r="20139" ht="15" customHeight="1" x14ac:dyDescent="0.25"/>
    <row r="20140" ht="15" customHeight="1" x14ac:dyDescent="0.25"/>
    <row r="20141" ht="15" customHeight="1" x14ac:dyDescent="0.25"/>
    <row r="20142" ht="15" customHeight="1" x14ac:dyDescent="0.25"/>
    <row r="20143" ht="15" customHeight="1" x14ac:dyDescent="0.25"/>
    <row r="20144" ht="15" customHeight="1" x14ac:dyDescent="0.25"/>
    <row r="20145" ht="15" customHeight="1" x14ac:dyDescent="0.25"/>
    <row r="20146" ht="15" customHeight="1" x14ac:dyDescent="0.25"/>
    <row r="20147" ht="15" customHeight="1" x14ac:dyDescent="0.25"/>
    <row r="20148" ht="15" customHeight="1" x14ac:dyDescent="0.25"/>
    <row r="20149" ht="15" customHeight="1" x14ac:dyDescent="0.25"/>
    <row r="20150" ht="15" customHeight="1" x14ac:dyDescent="0.25"/>
    <row r="20151" ht="15" customHeight="1" x14ac:dyDescent="0.25"/>
    <row r="20152" ht="15" customHeight="1" x14ac:dyDescent="0.25"/>
    <row r="20153" ht="15" customHeight="1" x14ac:dyDescent="0.25"/>
    <row r="20154" ht="15" customHeight="1" x14ac:dyDescent="0.25"/>
    <row r="20155" ht="15" customHeight="1" x14ac:dyDescent="0.25"/>
    <row r="20156" ht="15" customHeight="1" x14ac:dyDescent="0.25"/>
    <row r="20157" ht="15" customHeight="1" x14ac:dyDescent="0.25"/>
    <row r="20158" ht="15" customHeight="1" x14ac:dyDescent="0.25"/>
    <row r="20159" ht="15" customHeight="1" x14ac:dyDescent="0.25"/>
    <row r="20160" ht="15" customHeight="1" x14ac:dyDescent="0.25"/>
    <row r="20161" ht="15" customHeight="1" x14ac:dyDescent="0.25"/>
    <row r="20162" ht="15" customHeight="1" x14ac:dyDescent="0.25"/>
    <row r="20163" ht="15" customHeight="1" x14ac:dyDescent="0.25"/>
    <row r="20164" ht="15" customHeight="1" x14ac:dyDescent="0.25"/>
    <row r="20165" ht="15" customHeight="1" x14ac:dyDescent="0.25"/>
    <row r="20166" ht="15" customHeight="1" x14ac:dyDescent="0.25"/>
    <row r="20167" ht="15" customHeight="1" x14ac:dyDescent="0.25"/>
    <row r="20168" ht="15" customHeight="1" x14ac:dyDescent="0.25"/>
    <row r="20169" ht="15" customHeight="1" x14ac:dyDescent="0.25"/>
    <row r="20170" ht="15" customHeight="1" x14ac:dyDescent="0.25"/>
    <row r="20171" ht="15" customHeight="1" x14ac:dyDescent="0.25"/>
    <row r="20172" ht="15" customHeight="1" x14ac:dyDescent="0.25"/>
    <row r="20173" ht="15" customHeight="1" x14ac:dyDescent="0.25"/>
    <row r="20174" ht="15" customHeight="1" x14ac:dyDescent="0.25"/>
    <row r="20175" ht="15" customHeight="1" x14ac:dyDescent="0.25"/>
    <row r="20176" ht="15" customHeight="1" x14ac:dyDescent="0.25"/>
    <row r="20177" ht="15" customHeight="1" x14ac:dyDescent="0.25"/>
    <row r="20178" ht="15" customHeight="1" x14ac:dyDescent="0.25"/>
    <row r="20179" ht="15" customHeight="1" x14ac:dyDescent="0.25"/>
    <row r="20180" ht="15" customHeight="1" x14ac:dyDescent="0.25"/>
    <row r="20181" ht="15" customHeight="1" x14ac:dyDescent="0.25"/>
    <row r="20182" ht="15" customHeight="1" x14ac:dyDescent="0.25"/>
    <row r="20183" ht="15" customHeight="1" x14ac:dyDescent="0.25"/>
    <row r="20184" ht="15" customHeight="1" x14ac:dyDescent="0.25"/>
    <row r="20185" ht="15" customHeight="1" x14ac:dyDescent="0.25"/>
    <row r="20186" ht="15" customHeight="1" x14ac:dyDescent="0.25"/>
    <row r="20187" ht="15" customHeight="1" x14ac:dyDescent="0.25"/>
    <row r="20188" ht="15" customHeight="1" x14ac:dyDescent="0.25"/>
    <row r="20189" ht="15" customHeight="1" x14ac:dyDescent="0.25"/>
    <row r="20190" ht="15" customHeight="1" x14ac:dyDescent="0.25"/>
    <row r="20191" ht="15" customHeight="1" x14ac:dyDescent="0.25"/>
    <row r="20192" ht="15" customHeight="1" x14ac:dyDescent="0.25"/>
    <row r="20193" ht="15" customHeight="1" x14ac:dyDescent="0.25"/>
    <row r="20194" ht="15" customHeight="1" x14ac:dyDescent="0.25"/>
    <row r="20195" ht="15" customHeight="1" x14ac:dyDescent="0.25"/>
    <row r="20196" ht="15" customHeight="1" x14ac:dyDescent="0.25"/>
    <row r="20197" ht="15" customHeight="1" x14ac:dyDescent="0.25"/>
    <row r="20198" ht="15" customHeight="1" x14ac:dyDescent="0.25"/>
    <row r="20199" ht="15" customHeight="1" x14ac:dyDescent="0.25"/>
    <row r="20200" ht="15" customHeight="1" x14ac:dyDescent="0.25"/>
    <row r="20201" ht="15" customHeight="1" x14ac:dyDescent="0.25"/>
    <row r="20202" ht="15" customHeight="1" x14ac:dyDescent="0.25"/>
    <row r="20203" ht="15" customHeight="1" x14ac:dyDescent="0.25"/>
    <row r="20204" ht="15" customHeight="1" x14ac:dyDescent="0.25"/>
    <row r="20205" ht="15" customHeight="1" x14ac:dyDescent="0.25"/>
    <row r="20206" ht="15" customHeight="1" x14ac:dyDescent="0.25"/>
    <row r="20207" ht="15" customHeight="1" x14ac:dyDescent="0.25"/>
    <row r="20208" ht="15" customHeight="1" x14ac:dyDescent="0.25"/>
    <row r="20209" ht="15" customHeight="1" x14ac:dyDescent="0.25"/>
    <row r="20210" ht="15" customHeight="1" x14ac:dyDescent="0.25"/>
    <row r="20211" ht="15" customHeight="1" x14ac:dyDescent="0.25"/>
    <row r="20212" ht="15" customHeight="1" x14ac:dyDescent="0.25"/>
    <row r="20213" ht="15" customHeight="1" x14ac:dyDescent="0.25"/>
    <row r="20214" ht="15" customHeight="1" x14ac:dyDescent="0.25"/>
    <row r="20215" ht="15" customHeight="1" x14ac:dyDescent="0.25"/>
    <row r="20216" ht="15" customHeight="1" x14ac:dyDescent="0.25"/>
    <row r="20217" ht="15" customHeight="1" x14ac:dyDescent="0.25"/>
    <row r="20218" ht="15" customHeight="1" x14ac:dyDescent="0.25"/>
    <row r="20219" ht="15" customHeight="1" x14ac:dyDescent="0.25"/>
    <row r="20220" ht="15" customHeight="1" x14ac:dyDescent="0.25"/>
    <row r="20221" ht="15" customHeight="1" x14ac:dyDescent="0.25"/>
    <row r="20222" ht="15" customHeight="1" x14ac:dyDescent="0.25"/>
    <row r="20223" ht="15" customHeight="1" x14ac:dyDescent="0.25"/>
    <row r="20224" ht="15" customHeight="1" x14ac:dyDescent="0.25"/>
    <row r="20225" ht="15" customHeight="1" x14ac:dyDescent="0.25"/>
    <row r="20226" ht="15" customHeight="1" x14ac:dyDescent="0.25"/>
    <row r="20227" ht="15" customHeight="1" x14ac:dyDescent="0.25"/>
    <row r="20228" ht="15" customHeight="1" x14ac:dyDescent="0.25"/>
    <row r="20229" ht="15" customHeight="1" x14ac:dyDescent="0.25"/>
    <row r="20230" ht="15" customHeight="1" x14ac:dyDescent="0.25"/>
    <row r="20231" ht="15" customHeight="1" x14ac:dyDescent="0.25"/>
    <row r="20232" ht="15" customHeight="1" x14ac:dyDescent="0.25"/>
    <row r="20233" ht="15" customHeight="1" x14ac:dyDescent="0.25"/>
    <row r="20234" ht="15" customHeight="1" x14ac:dyDescent="0.25"/>
    <row r="20235" ht="15" customHeight="1" x14ac:dyDescent="0.25"/>
    <row r="20236" ht="15" customHeight="1" x14ac:dyDescent="0.25"/>
    <row r="20237" ht="15" customHeight="1" x14ac:dyDescent="0.25"/>
    <row r="20238" ht="15" customHeight="1" x14ac:dyDescent="0.25"/>
    <row r="20239" ht="15" customHeight="1" x14ac:dyDescent="0.25"/>
    <row r="20240" ht="15" customHeight="1" x14ac:dyDescent="0.25"/>
    <row r="20241" ht="15" customHeight="1" x14ac:dyDescent="0.25"/>
    <row r="20242" ht="15" customHeight="1" x14ac:dyDescent="0.25"/>
    <row r="20243" ht="15" customHeight="1" x14ac:dyDescent="0.25"/>
    <row r="20244" ht="15" customHeight="1" x14ac:dyDescent="0.25"/>
    <row r="20245" ht="15" customHeight="1" x14ac:dyDescent="0.25"/>
    <row r="20246" ht="15" customHeight="1" x14ac:dyDescent="0.25"/>
    <row r="20247" ht="15" customHeight="1" x14ac:dyDescent="0.25"/>
    <row r="20248" ht="15" customHeight="1" x14ac:dyDescent="0.25"/>
    <row r="20249" ht="15" customHeight="1" x14ac:dyDescent="0.25"/>
    <row r="20250" ht="15" customHeight="1" x14ac:dyDescent="0.25"/>
    <row r="20251" ht="15" customHeight="1" x14ac:dyDescent="0.25"/>
    <row r="20252" ht="15" customHeight="1" x14ac:dyDescent="0.25"/>
    <row r="20253" ht="15" customHeight="1" x14ac:dyDescent="0.25"/>
    <row r="20254" ht="15" customHeight="1" x14ac:dyDescent="0.25"/>
    <row r="20255" ht="15" customHeight="1" x14ac:dyDescent="0.25"/>
    <row r="20256" ht="15" customHeight="1" x14ac:dyDescent="0.25"/>
    <row r="20257" ht="15" customHeight="1" x14ac:dyDescent="0.25"/>
    <row r="20258" ht="15" customHeight="1" x14ac:dyDescent="0.25"/>
    <row r="20259" ht="15" customHeight="1" x14ac:dyDescent="0.25"/>
    <row r="20260" ht="15" customHeight="1" x14ac:dyDescent="0.25"/>
    <row r="20261" ht="15" customHeight="1" x14ac:dyDescent="0.25"/>
    <row r="20262" ht="15" customHeight="1" x14ac:dyDescent="0.25"/>
    <row r="20263" ht="15" customHeight="1" x14ac:dyDescent="0.25"/>
    <row r="20264" ht="15" customHeight="1" x14ac:dyDescent="0.25"/>
    <row r="20265" ht="15" customHeight="1" x14ac:dyDescent="0.25"/>
    <row r="20266" ht="15" customHeight="1" x14ac:dyDescent="0.25"/>
    <row r="20267" ht="15" customHeight="1" x14ac:dyDescent="0.25"/>
    <row r="20268" ht="15" customHeight="1" x14ac:dyDescent="0.25"/>
    <row r="20269" ht="15" customHeight="1" x14ac:dyDescent="0.25"/>
    <row r="20270" ht="15" customHeight="1" x14ac:dyDescent="0.25"/>
    <row r="20271" ht="15" customHeight="1" x14ac:dyDescent="0.25"/>
    <row r="20272" ht="15" customHeight="1" x14ac:dyDescent="0.25"/>
    <row r="20273" ht="15" customHeight="1" x14ac:dyDescent="0.25"/>
    <row r="20274" ht="15" customHeight="1" x14ac:dyDescent="0.25"/>
    <row r="20275" ht="15" customHeight="1" x14ac:dyDescent="0.25"/>
    <row r="20276" ht="15" customHeight="1" x14ac:dyDescent="0.25"/>
    <row r="20277" ht="15" customHeight="1" x14ac:dyDescent="0.25"/>
    <row r="20278" ht="15" customHeight="1" x14ac:dyDescent="0.25"/>
    <row r="20279" ht="15" customHeight="1" x14ac:dyDescent="0.25"/>
    <row r="20280" ht="15" customHeight="1" x14ac:dyDescent="0.25"/>
    <row r="20281" ht="15" customHeight="1" x14ac:dyDescent="0.25"/>
    <row r="20282" ht="15" customHeight="1" x14ac:dyDescent="0.25"/>
    <row r="20283" ht="15" customHeight="1" x14ac:dyDescent="0.25"/>
    <row r="20284" ht="15" customHeight="1" x14ac:dyDescent="0.25"/>
    <row r="20285" ht="15" customHeight="1" x14ac:dyDescent="0.25"/>
    <row r="20286" ht="15" customHeight="1" x14ac:dyDescent="0.25"/>
    <row r="20287" ht="15" customHeight="1" x14ac:dyDescent="0.25"/>
    <row r="20288" ht="15" customHeight="1" x14ac:dyDescent="0.25"/>
    <row r="20289" ht="15" customHeight="1" x14ac:dyDescent="0.25"/>
    <row r="20290" ht="15" customHeight="1" x14ac:dyDescent="0.25"/>
    <row r="20291" ht="15" customHeight="1" x14ac:dyDescent="0.25"/>
    <row r="20292" ht="15" customHeight="1" x14ac:dyDescent="0.25"/>
    <row r="20293" ht="15" customHeight="1" x14ac:dyDescent="0.25"/>
    <row r="20294" ht="15" customHeight="1" x14ac:dyDescent="0.25"/>
    <row r="20295" ht="15" customHeight="1" x14ac:dyDescent="0.25"/>
    <row r="20296" ht="15" customHeight="1" x14ac:dyDescent="0.25"/>
    <row r="20297" ht="15" customHeight="1" x14ac:dyDescent="0.25"/>
    <row r="20298" ht="15" customHeight="1" x14ac:dyDescent="0.25"/>
    <row r="20299" ht="15" customHeight="1" x14ac:dyDescent="0.25"/>
    <row r="20300" ht="15" customHeight="1" x14ac:dyDescent="0.25"/>
    <row r="20301" ht="15" customHeight="1" x14ac:dyDescent="0.25"/>
    <row r="20302" ht="15" customHeight="1" x14ac:dyDescent="0.25"/>
    <row r="20303" ht="15" customHeight="1" x14ac:dyDescent="0.25"/>
    <row r="20304" ht="15" customHeight="1" x14ac:dyDescent="0.25"/>
    <row r="20305" ht="15" customHeight="1" x14ac:dyDescent="0.25"/>
    <row r="20306" ht="15" customHeight="1" x14ac:dyDescent="0.25"/>
    <row r="20307" ht="15" customHeight="1" x14ac:dyDescent="0.25"/>
    <row r="20308" ht="15" customHeight="1" x14ac:dyDescent="0.25"/>
    <row r="20309" ht="15" customHeight="1" x14ac:dyDescent="0.25"/>
    <row r="20310" ht="15" customHeight="1" x14ac:dyDescent="0.25"/>
    <row r="20311" ht="15" customHeight="1" x14ac:dyDescent="0.25"/>
    <row r="20312" ht="15" customHeight="1" x14ac:dyDescent="0.25"/>
    <row r="20313" ht="15" customHeight="1" x14ac:dyDescent="0.25"/>
    <row r="20314" ht="15" customHeight="1" x14ac:dyDescent="0.25"/>
    <row r="20315" ht="15" customHeight="1" x14ac:dyDescent="0.25"/>
    <row r="20316" ht="15" customHeight="1" x14ac:dyDescent="0.25"/>
    <row r="20317" ht="15" customHeight="1" x14ac:dyDescent="0.25"/>
    <row r="20318" ht="15" customHeight="1" x14ac:dyDescent="0.25"/>
    <row r="20319" ht="15" customHeight="1" x14ac:dyDescent="0.25"/>
    <row r="20320" ht="15" customHeight="1" x14ac:dyDescent="0.25"/>
    <row r="20321" ht="15" customHeight="1" x14ac:dyDescent="0.25"/>
    <row r="20322" ht="15" customHeight="1" x14ac:dyDescent="0.25"/>
    <row r="20323" ht="15" customHeight="1" x14ac:dyDescent="0.25"/>
    <row r="20324" ht="15" customHeight="1" x14ac:dyDescent="0.25"/>
    <row r="20325" ht="15" customHeight="1" x14ac:dyDescent="0.25"/>
    <row r="20326" ht="15" customHeight="1" x14ac:dyDescent="0.25"/>
    <row r="20327" ht="15" customHeight="1" x14ac:dyDescent="0.25"/>
    <row r="20328" ht="15" customHeight="1" x14ac:dyDescent="0.25"/>
    <row r="20329" ht="15" customHeight="1" x14ac:dyDescent="0.25"/>
    <row r="20330" ht="15" customHeight="1" x14ac:dyDescent="0.25"/>
    <row r="20331" ht="15" customHeight="1" x14ac:dyDescent="0.25"/>
    <row r="20332" ht="15" customHeight="1" x14ac:dyDescent="0.25"/>
    <row r="20333" ht="15" customHeight="1" x14ac:dyDescent="0.25"/>
    <row r="20334" ht="15" customHeight="1" x14ac:dyDescent="0.25"/>
    <row r="20335" ht="15" customHeight="1" x14ac:dyDescent="0.25"/>
    <row r="20336" ht="15" customHeight="1" x14ac:dyDescent="0.25"/>
    <row r="20337" ht="15" customHeight="1" x14ac:dyDescent="0.25"/>
    <row r="20338" ht="15" customHeight="1" x14ac:dyDescent="0.25"/>
    <row r="20339" ht="15" customHeight="1" x14ac:dyDescent="0.25"/>
    <row r="20340" ht="15" customHeight="1" x14ac:dyDescent="0.25"/>
    <row r="20341" ht="15" customHeight="1" x14ac:dyDescent="0.25"/>
    <row r="20342" ht="15" customHeight="1" x14ac:dyDescent="0.25"/>
    <row r="20343" ht="15" customHeight="1" x14ac:dyDescent="0.25"/>
    <row r="20344" ht="15" customHeight="1" x14ac:dyDescent="0.25"/>
    <row r="20345" ht="15" customHeight="1" x14ac:dyDescent="0.25"/>
    <row r="20346" ht="15" customHeight="1" x14ac:dyDescent="0.25"/>
    <row r="20347" ht="15" customHeight="1" x14ac:dyDescent="0.25"/>
    <row r="20348" ht="15" customHeight="1" x14ac:dyDescent="0.25"/>
    <row r="20349" ht="15" customHeight="1" x14ac:dyDescent="0.25"/>
    <row r="20350" ht="15" customHeight="1" x14ac:dyDescent="0.25"/>
    <row r="20351" ht="15" customHeight="1" x14ac:dyDescent="0.25"/>
    <row r="20352" ht="15" customHeight="1" x14ac:dyDescent="0.25"/>
    <row r="20353" ht="15" customHeight="1" x14ac:dyDescent="0.25"/>
    <row r="20354" ht="15" customHeight="1" x14ac:dyDescent="0.25"/>
    <row r="20355" ht="15" customHeight="1" x14ac:dyDescent="0.25"/>
    <row r="20356" ht="15" customHeight="1" x14ac:dyDescent="0.25"/>
    <row r="20357" ht="15" customHeight="1" x14ac:dyDescent="0.25"/>
    <row r="20358" ht="15" customHeight="1" x14ac:dyDescent="0.25"/>
    <row r="20359" ht="15" customHeight="1" x14ac:dyDescent="0.25"/>
    <row r="20360" ht="15" customHeight="1" x14ac:dyDescent="0.25"/>
    <row r="20361" ht="15" customHeight="1" x14ac:dyDescent="0.25"/>
    <row r="20362" ht="15" customHeight="1" x14ac:dyDescent="0.25"/>
    <row r="20363" ht="15" customHeight="1" x14ac:dyDescent="0.25"/>
    <row r="20364" ht="15" customHeight="1" x14ac:dyDescent="0.25"/>
    <row r="20365" ht="15" customHeight="1" x14ac:dyDescent="0.25"/>
    <row r="20366" ht="15" customHeight="1" x14ac:dyDescent="0.25"/>
    <row r="20367" ht="15" customHeight="1" x14ac:dyDescent="0.25"/>
    <row r="20368" ht="15" customHeight="1" x14ac:dyDescent="0.25"/>
    <row r="20369" ht="15" customHeight="1" x14ac:dyDescent="0.25"/>
    <row r="20370" ht="15" customHeight="1" x14ac:dyDescent="0.25"/>
    <row r="20371" ht="15" customHeight="1" x14ac:dyDescent="0.25"/>
    <row r="20372" ht="15" customHeight="1" x14ac:dyDescent="0.25"/>
    <row r="20373" ht="15" customHeight="1" x14ac:dyDescent="0.25"/>
    <row r="20374" ht="15" customHeight="1" x14ac:dyDescent="0.25"/>
    <row r="20375" ht="15" customHeight="1" x14ac:dyDescent="0.25"/>
    <row r="20376" ht="15" customHeight="1" x14ac:dyDescent="0.25"/>
    <row r="20377" ht="15" customHeight="1" x14ac:dyDescent="0.25"/>
    <row r="20378" ht="15" customHeight="1" x14ac:dyDescent="0.25"/>
    <row r="20379" ht="15" customHeight="1" x14ac:dyDescent="0.25"/>
    <row r="20380" ht="15" customHeight="1" x14ac:dyDescent="0.25"/>
    <row r="20381" ht="15" customHeight="1" x14ac:dyDescent="0.25"/>
    <row r="20382" ht="15" customHeight="1" x14ac:dyDescent="0.25"/>
    <row r="20383" ht="15" customHeight="1" x14ac:dyDescent="0.25"/>
    <row r="20384" ht="15" customHeight="1" x14ac:dyDescent="0.25"/>
    <row r="20385" ht="15" customHeight="1" x14ac:dyDescent="0.25"/>
    <row r="20386" ht="15" customHeight="1" x14ac:dyDescent="0.25"/>
    <row r="20387" ht="15" customHeight="1" x14ac:dyDescent="0.25"/>
    <row r="20388" ht="15" customHeight="1" x14ac:dyDescent="0.25"/>
    <row r="20389" ht="15" customHeight="1" x14ac:dyDescent="0.25"/>
    <row r="20390" ht="15" customHeight="1" x14ac:dyDescent="0.25"/>
    <row r="20391" ht="15" customHeight="1" x14ac:dyDescent="0.25"/>
    <row r="20392" ht="15" customHeight="1" x14ac:dyDescent="0.25"/>
    <row r="20393" ht="15" customHeight="1" x14ac:dyDescent="0.25"/>
    <row r="20394" ht="15" customHeight="1" x14ac:dyDescent="0.25"/>
    <row r="20395" ht="15" customHeight="1" x14ac:dyDescent="0.25"/>
    <row r="20396" ht="15" customHeight="1" x14ac:dyDescent="0.25"/>
    <row r="20397" ht="15" customHeight="1" x14ac:dyDescent="0.25"/>
    <row r="20398" ht="15" customHeight="1" x14ac:dyDescent="0.25"/>
    <row r="20399" ht="15" customHeight="1" x14ac:dyDescent="0.25"/>
    <row r="20400" ht="15" customHeight="1" x14ac:dyDescent="0.25"/>
    <row r="20401" ht="15" customHeight="1" x14ac:dyDescent="0.25"/>
    <row r="20402" ht="15" customHeight="1" x14ac:dyDescent="0.25"/>
    <row r="20403" ht="15" customHeight="1" x14ac:dyDescent="0.25"/>
    <row r="20404" ht="15" customHeight="1" x14ac:dyDescent="0.25"/>
    <row r="20405" ht="15" customHeight="1" x14ac:dyDescent="0.25"/>
    <row r="20406" ht="15" customHeight="1" x14ac:dyDescent="0.25"/>
    <row r="20407" ht="15" customHeight="1" x14ac:dyDescent="0.25"/>
    <row r="20408" ht="15" customHeight="1" x14ac:dyDescent="0.25"/>
    <row r="20409" ht="15" customHeight="1" x14ac:dyDescent="0.25"/>
    <row r="20410" ht="15" customHeight="1" x14ac:dyDescent="0.25"/>
    <row r="20411" ht="15" customHeight="1" x14ac:dyDescent="0.25"/>
    <row r="20412" ht="15" customHeight="1" x14ac:dyDescent="0.25"/>
    <row r="20413" ht="15" customHeight="1" x14ac:dyDescent="0.25"/>
    <row r="20414" ht="15" customHeight="1" x14ac:dyDescent="0.25"/>
    <row r="20415" ht="15" customHeight="1" x14ac:dyDescent="0.25"/>
    <row r="20416" ht="15" customHeight="1" x14ac:dyDescent="0.25"/>
    <row r="20417" ht="15" customHeight="1" x14ac:dyDescent="0.25"/>
    <row r="20418" ht="15" customHeight="1" x14ac:dyDescent="0.25"/>
    <row r="20419" ht="15" customHeight="1" x14ac:dyDescent="0.25"/>
    <row r="20420" ht="15" customHeight="1" x14ac:dyDescent="0.25"/>
    <row r="20421" ht="15" customHeight="1" x14ac:dyDescent="0.25"/>
    <row r="20422" ht="15" customHeight="1" x14ac:dyDescent="0.25"/>
    <row r="20423" ht="15" customHeight="1" x14ac:dyDescent="0.25"/>
    <row r="20424" ht="15" customHeight="1" x14ac:dyDescent="0.25"/>
    <row r="20425" ht="15" customHeight="1" x14ac:dyDescent="0.25"/>
    <row r="20426" ht="15" customHeight="1" x14ac:dyDescent="0.25"/>
    <row r="20427" ht="15" customHeight="1" x14ac:dyDescent="0.25"/>
    <row r="20428" ht="15" customHeight="1" x14ac:dyDescent="0.25"/>
    <row r="20429" ht="15" customHeight="1" x14ac:dyDescent="0.25"/>
    <row r="20430" ht="15" customHeight="1" x14ac:dyDescent="0.25"/>
    <row r="20431" ht="15" customHeight="1" x14ac:dyDescent="0.25"/>
    <row r="20432" ht="15" customHeight="1" x14ac:dyDescent="0.25"/>
    <row r="20433" ht="15" customHeight="1" x14ac:dyDescent="0.25"/>
    <row r="20434" ht="15" customHeight="1" x14ac:dyDescent="0.25"/>
    <row r="20435" ht="15" customHeight="1" x14ac:dyDescent="0.25"/>
    <row r="20436" ht="15" customHeight="1" x14ac:dyDescent="0.25"/>
    <row r="20437" ht="15" customHeight="1" x14ac:dyDescent="0.25"/>
    <row r="20438" ht="15" customHeight="1" x14ac:dyDescent="0.25"/>
    <row r="20439" ht="15" customHeight="1" x14ac:dyDescent="0.25"/>
    <row r="20440" ht="15" customHeight="1" x14ac:dyDescent="0.25"/>
    <row r="20441" ht="15" customHeight="1" x14ac:dyDescent="0.25"/>
    <row r="20442" ht="15" customHeight="1" x14ac:dyDescent="0.25"/>
    <row r="20443" ht="15" customHeight="1" x14ac:dyDescent="0.25"/>
    <row r="20444" ht="15" customHeight="1" x14ac:dyDescent="0.25"/>
    <row r="20445" ht="15" customHeight="1" x14ac:dyDescent="0.25"/>
    <row r="20446" ht="15" customHeight="1" x14ac:dyDescent="0.25"/>
    <row r="20447" ht="15" customHeight="1" x14ac:dyDescent="0.25"/>
    <row r="20448" ht="15" customHeight="1" x14ac:dyDescent="0.25"/>
    <row r="20449" ht="15" customHeight="1" x14ac:dyDescent="0.25"/>
    <row r="20450" ht="15" customHeight="1" x14ac:dyDescent="0.25"/>
    <row r="20451" ht="15" customHeight="1" x14ac:dyDescent="0.25"/>
    <row r="20452" ht="15" customHeight="1" x14ac:dyDescent="0.25"/>
    <row r="20453" ht="15" customHeight="1" x14ac:dyDescent="0.25"/>
    <row r="20454" ht="15" customHeight="1" x14ac:dyDescent="0.25"/>
    <row r="20455" ht="15" customHeight="1" x14ac:dyDescent="0.25"/>
    <row r="20456" ht="15" customHeight="1" x14ac:dyDescent="0.25"/>
    <row r="20457" ht="15" customHeight="1" x14ac:dyDescent="0.25"/>
    <row r="20458" ht="15" customHeight="1" x14ac:dyDescent="0.25"/>
    <row r="20459" ht="15" customHeight="1" x14ac:dyDescent="0.25"/>
    <row r="20460" ht="15" customHeight="1" x14ac:dyDescent="0.25"/>
    <row r="20461" ht="15" customHeight="1" x14ac:dyDescent="0.25"/>
    <row r="20462" ht="15" customHeight="1" x14ac:dyDescent="0.25"/>
    <row r="20463" ht="15" customHeight="1" x14ac:dyDescent="0.25"/>
    <row r="20464" ht="15" customHeight="1" x14ac:dyDescent="0.25"/>
    <row r="20465" ht="15" customHeight="1" x14ac:dyDescent="0.25"/>
    <row r="20466" ht="15" customHeight="1" x14ac:dyDescent="0.25"/>
    <row r="20467" ht="15" customHeight="1" x14ac:dyDescent="0.25"/>
    <row r="20468" ht="15" customHeight="1" x14ac:dyDescent="0.25"/>
    <row r="20469" ht="15" customHeight="1" x14ac:dyDescent="0.25"/>
    <row r="20470" ht="15" customHeight="1" x14ac:dyDescent="0.25"/>
    <row r="20471" ht="15" customHeight="1" x14ac:dyDescent="0.25"/>
    <row r="20472" ht="15" customHeight="1" x14ac:dyDescent="0.25"/>
    <row r="20473" ht="15" customHeight="1" x14ac:dyDescent="0.25"/>
    <row r="20474" ht="15" customHeight="1" x14ac:dyDescent="0.25"/>
    <row r="20475" ht="15" customHeight="1" x14ac:dyDescent="0.25"/>
    <row r="20476" ht="15" customHeight="1" x14ac:dyDescent="0.25"/>
    <row r="20477" ht="15" customHeight="1" x14ac:dyDescent="0.25"/>
    <row r="20478" ht="15" customHeight="1" x14ac:dyDescent="0.25"/>
    <row r="20479" ht="15" customHeight="1" x14ac:dyDescent="0.25"/>
    <row r="20480" ht="15" customHeight="1" x14ac:dyDescent="0.25"/>
    <row r="20481" ht="15" customHeight="1" x14ac:dyDescent="0.25"/>
    <row r="20482" ht="15" customHeight="1" x14ac:dyDescent="0.25"/>
    <row r="20483" ht="15" customHeight="1" x14ac:dyDescent="0.25"/>
    <row r="20484" ht="15" customHeight="1" x14ac:dyDescent="0.25"/>
    <row r="20485" ht="15" customHeight="1" x14ac:dyDescent="0.25"/>
    <row r="20486" ht="15" customHeight="1" x14ac:dyDescent="0.25"/>
    <row r="20487" ht="15" customHeight="1" x14ac:dyDescent="0.25"/>
    <row r="20488" ht="15" customHeight="1" x14ac:dyDescent="0.25"/>
    <row r="20489" ht="15" customHeight="1" x14ac:dyDescent="0.25"/>
    <row r="20490" ht="15" customHeight="1" x14ac:dyDescent="0.25"/>
    <row r="20491" ht="15" customHeight="1" x14ac:dyDescent="0.25"/>
    <row r="20492" ht="15" customHeight="1" x14ac:dyDescent="0.25"/>
    <row r="20493" ht="15" customHeight="1" x14ac:dyDescent="0.25"/>
    <row r="20494" ht="15" customHeight="1" x14ac:dyDescent="0.25"/>
    <row r="20495" ht="15" customHeight="1" x14ac:dyDescent="0.25"/>
    <row r="20496" ht="15" customHeight="1" x14ac:dyDescent="0.25"/>
    <row r="20497" ht="15" customHeight="1" x14ac:dyDescent="0.25"/>
    <row r="20498" ht="15" customHeight="1" x14ac:dyDescent="0.25"/>
    <row r="20499" ht="15" customHeight="1" x14ac:dyDescent="0.25"/>
    <row r="20500" ht="15" customHeight="1" x14ac:dyDescent="0.25"/>
    <row r="20501" ht="15" customHeight="1" x14ac:dyDescent="0.25"/>
    <row r="20502" ht="15" customHeight="1" x14ac:dyDescent="0.25"/>
    <row r="20503" ht="15" customHeight="1" x14ac:dyDescent="0.25"/>
    <row r="20504" ht="15" customHeight="1" x14ac:dyDescent="0.25"/>
    <row r="20505" ht="15" customHeight="1" x14ac:dyDescent="0.25"/>
    <row r="20506" ht="15" customHeight="1" x14ac:dyDescent="0.25"/>
    <row r="20507" ht="15" customHeight="1" x14ac:dyDescent="0.25"/>
    <row r="20508" ht="15" customHeight="1" x14ac:dyDescent="0.25"/>
    <row r="20509" ht="15" customHeight="1" x14ac:dyDescent="0.25"/>
    <row r="20510" ht="15" customHeight="1" x14ac:dyDescent="0.25"/>
    <row r="20511" ht="15" customHeight="1" x14ac:dyDescent="0.25"/>
    <row r="20512" ht="15" customHeight="1" x14ac:dyDescent="0.25"/>
    <row r="20513" ht="15" customHeight="1" x14ac:dyDescent="0.25"/>
    <row r="20514" ht="15" customHeight="1" x14ac:dyDescent="0.25"/>
    <row r="20515" ht="15" customHeight="1" x14ac:dyDescent="0.25"/>
    <row r="20516" ht="15" customHeight="1" x14ac:dyDescent="0.25"/>
    <row r="20517" ht="15" customHeight="1" x14ac:dyDescent="0.25"/>
    <row r="20518" ht="15" customHeight="1" x14ac:dyDescent="0.25"/>
    <row r="20519" ht="15" customHeight="1" x14ac:dyDescent="0.25"/>
    <row r="20520" ht="15" customHeight="1" x14ac:dyDescent="0.25"/>
    <row r="20521" ht="15" customHeight="1" x14ac:dyDescent="0.25"/>
    <row r="20522" ht="15" customHeight="1" x14ac:dyDescent="0.25"/>
    <row r="20523" ht="15" customHeight="1" x14ac:dyDescent="0.25"/>
    <row r="20524" ht="15" customHeight="1" x14ac:dyDescent="0.25"/>
    <row r="20525" ht="15" customHeight="1" x14ac:dyDescent="0.25"/>
    <row r="20526" ht="15" customHeight="1" x14ac:dyDescent="0.25"/>
    <row r="20527" ht="15" customHeight="1" x14ac:dyDescent="0.25"/>
    <row r="20528" ht="15" customHeight="1" x14ac:dyDescent="0.25"/>
    <row r="20529" ht="15" customHeight="1" x14ac:dyDescent="0.25"/>
    <row r="20530" ht="15" customHeight="1" x14ac:dyDescent="0.25"/>
    <row r="20531" ht="15" customHeight="1" x14ac:dyDescent="0.25"/>
    <row r="20532" ht="15" customHeight="1" x14ac:dyDescent="0.25"/>
    <row r="20533" ht="15" customHeight="1" x14ac:dyDescent="0.25"/>
    <row r="20534" ht="15" customHeight="1" x14ac:dyDescent="0.25"/>
    <row r="20535" ht="15" customHeight="1" x14ac:dyDescent="0.25"/>
    <row r="20536" ht="15" customHeight="1" x14ac:dyDescent="0.25"/>
    <row r="20537" ht="15" customHeight="1" x14ac:dyDescent="0.25"/>
    <row r="20538" ht="15" customHeight="1" x14ac:dyDescent="0.25"/>
    <row r="20539" ht="15" customHeight="1" x14ac:dyDescent="0.25"/>
    <row r="20540" ht="15" customHeight="1" x14ac:dyDescent="0.25"/>
    <row r="20541" ht="15" customHeight="1" x14ac:dyDescent="0.25"/>
    <row r="20542" ht="15" customHeight="1" x14ac:dyDescent="0.25"/>
    <row r="20543" ht="15" customHeight="1" x14ac:dyDescent="0.25"/>
    <row r="20544" ht="15" customHeight="1" x14ac:dyDescent="0.25"/>
    <row r="20545" ht="15" customHeight="1" x14ac:dyDescent="0.25"/>
    <row r="20546" ht="15" customHeight="1" x14ac:dyDescent="0.25"/>
    <row r="20547" ht="15" customHeight="1" x14ac:dyDescent="0.25"/>
    <row r="20548" ht="15" customHeight="1" x14ac:dyDescent="0.25"/>
    <row r="20549" ht="15" customHeight="1" x14ac:dyDescent="0.25"/>
    <row r="20550" ht="15" customHeight="1" x14ac:dyDescent="0.25"/>
    <row r="20551" ht="15" customHeight="1" x14ac:dyDescent="0.25"/>
    <row r="20552" ht="15" customHeight="1" x14ac:dyDescent="0.25"/>
    <row r="20553" ht="15" customHeight="1" x14ac:dyDescent="0.25"/>
    <row r="20554" ht="15" customHeight="1" x14ac:dyDescent="0.25"/>
    <row r="20555" ht="15" customHeight="1" x14ac:dyDescent="0.25"/>
    <row r="20556" ht="15" customHeight="1" x14ac:dyDescent="0.25"/>
    <row r="20557" ht="15" customHeight="1" x14ac:dyDescent="0.25"/>
    <row r="20558" ht="15" customHeight="1" x14ac:dyDescent="0.25"/>
    <row r="20559" ht="15" customHeight="1" x14ac:dyDescent="0.25"/>
    <row r="20560" ht="15" customHeight="1" x14ac:dyDescent="0.25"/>
    <row r="20561" ht="15" customHeight="1" x14ac:dyDescent="0.25"/>
    <row r="20562" ht="15" customHeight="1" x14ac:dyDescent="0.25"/>
    <row r="20563" ht="15" customHeight="1" x14ac:dyDescent="0.25"/>
    <row r="20564" ht="15" customHeight="1" x14ac:dyDescent="0.25"/>
    <row r="20565" ht="15" customHeight="1" x14ac:dyDescent="0.25"/>
    <row r="20566" ht="15" customHeight="1" x14ac:dyDescent="0.25"/>
    <row r="20567" ht="15" customHeight="1" x14ac:dyDescent="0.25"/>
    <row r="20568" ht="15" customHeight="1" x14ac:dyDescent="0.25"/>
    <row r="20569" ht="15" customHeight="1" x14ac:dyDescent="0.25"/>
    <row r="20570" ht="15" customHeight="1" x14ac:dyDescent="0.25"/>
    <row r="20571" ht="15" customHeight="1" x14ac:dyDescent="0.25"/>
    <row r="20572" ht="15" customHeight="1" x14ac:dyDescent="0.25"/>
    <row r="20573" ht="15" customHeight="1" x14ac:dyDescent="0.25"/>
    <row r="20574" ht="15" customHeight="1" x14ac:dyDescent="0.25"/>
    <row r="20575" ht="15" customHeight="1" x14ac:dyDescent="0.25"/>
    <row r="20576" ht="15" customHeight="1" x14ac:dyDescent="0.25"/>
    <row r="20577" ht="15" customHeight="1" x14ac:dyDescent="0.25"/>
    <row r="20578" ht="15" customHeight="1" x14ac:dyDescent="0.25"/>
    <row r="20579" ht="15" customHeight="1" x14ac:dyDescent="0.25"/>
    <row r="20580" ht="15" customHeight="1" x14ac:dyDescent="0.25"/>
    <row r="20581" ht="15" customHeight="1" x14ac:dyDescent="0.25"/>
    <row r="20582" ht="15" customHeight="1" x14ac:dyDescent="0.25"/>
    <row r="20583" ht="15" customHeight="1" x14ac:dyDescent="0.25"/>
    <row r="20584" ht="15" customHeight="1" x14ac:dyDescent="0.25"/>
    <row r="20585" ht="15" customHeight="1" x14ac:dyDescent="0.25"/>
    <row r="20586" ht="15" customHeight="1" x14ac:dyDescent="0.25"/>
    <row r="20587" ht="15" customHeight="1" x14ac:dyDescent="0.25"/>
    <row r="20588" ht="15" customHeight="1" x14ac:dyDescent="0.25"/>
    <row r="20589" ht="15" customHeight="1" x14ac:dyDescent="0.25"/>
    <row r="20590" ht="15" customHeight="1" x14ac:dyDescent="0.25"/>
    <row r="20591" ht="15" customHeight="1" x14ac:dyDescent="0.25"/>
    <row r="20592" ht="15" customHeight="1" x14ac:dyDescent="0.25"/>
    <row r="20593" ht="15" customHeight="1" x14ac:dyDescent="0.25"/>
    <row r="20594" ht="15" customHeight="1" x14ac:dyDescent="0.25"/>
    <row r="20595" ht="15" customHeight="1" x14ac:dyDescent="0.25"/>
    <row r="20596" ht="15" customHeight="1" x14ac:dyDescent="0.25"/>
    <row r="20597" ht="15" customHeight="1" x14ac:dyDescent="0.25"/>
    <row r="20598" ht="15" customHeight="1" x14ac:dyDescent="0.25"/>
    <row r="20599" ht="15" customHeight="1" x14ac:dyDescent="0.25"/>
    <row r="20600" ht="15" customHeight="1" x14ac:dyDescent="0.25"/>
    <row r="20601" ht="15" customHeight="1" x14ac:dyDescent="0.25"/>
    <row r="20602" ht="15" customHeight="1" x14ac:dyDescent="0.25"/>
    <row r="20603" ht="15" customHeight="1" x14ac:dyDescent="0.25"/>
    <row r="20604" ht="15" customHeight="1" x14ac:dyDescent="0.25"/>
    <row r="20605" ht="15" customHeight="1" x14ac:dyDescent="0.25"/>
    <row r="20606" ht="15" customHeight="1" x14ac:dyDescent="0.25"/>
    <row r="20607" ht="15" customHeight="1" x14ac:dyDescent="0.25"/>
    <row r="20608" ht="15" customHeight="1" x14ac:dyDescent="0.25"/>
    <row r="20609" ht="15" customHeight="1" x14ac:dyDescent="0.25"/>
    <row r="20610" ht="15" customHeight="1" x14ac:dyDescent="0.25"/>
    <row r="20611" ht="15" customHeight="1" x14ac:dyDescent="0.25"/>
    <row r="20612" ht="15" customHeight="1" x14ac:dyDescent="0.25"/>
    <row r="20613" ht="15" customHeight="1" x14ac:dyDescent="0.25"/>
    <row r="20614" ht="15" customHeight="1" x14ac:dyDescent="0.25"/>
    <row r="20615" ht="15" customHeight="1" x14ac:dyDescent="0.25"/>
    <row r="20616" ht="15" customHeight="1" x14ac:dyDescent="0.25"/>
    <row r="20617" ht="15" customHeight="1" x14ac:dyDescent="0.25"/>
    <row r="20618" ht="15" customHeight="1" x14ac:dyDescent="0.25"/>
    <row r="20619" ht="15" customHeight="1" x14ac:dyDescent="0.25"/>
    <row r="20620" ht="15" customHeight="1" x14ac:dyDescent="0.25"/>
    <row r="20621" ht="15" customHeight="1" x14ac:dyDescent="0.25"/>
    <row r="20622" ht="15" customHeight="1" x14ac:dyDescent="0.25"/>
    <row r="20623" ht="15" customHeight="1" x14ac:dyDescent="0.25"/>
    <row r="20624" ht="15" customHeight="1" x14ac:dyDescent="0.25"/>
    <row r="20625" ht="15" customHeight="1" x14ac:dyDescent="0.25"/>
    <row r="20626" ht="15" customHeight="1" x14ac:dyDescent="0.25"/>
    <row r="20627" ht="15" customHeight="1" x14ac:dyDescent="0.25"/>
    <row r="20628" ht="15" customHeight="1" x14ac:dyDescent="0.25"/>
    <row r="20629" ht="15" customHeight="1" x14ac:dyDescent="0.25"/>
    <row r="20630" ht="15" customHeight="1" x14ac:dyDescent="0.25"/>
    <row r="20631" ht="15" customHeight="1" x14ac:dyDescent="0.25"/>
    <row r="20632" ht="15" customHeight="1" x14ac:dyDescent="0.25"/>
    <row r="20633" ht="15" customHeight="1" x14ac:dyDescent="0.25"/>
    <row r="20634" ht="15" customHeight="1" x14ac:dyDescent="0.25"/>
    <row r="20635" ht="15" customHeight="1" x14ac:dyDescent="0.25"/>
    <row r="20636" ht="15" customHeight="1" x14ac:dyDescent="0.25"/>
    <row r="20637" ht="15" customHeight="1" x14ac:dyDescent="0.25"/>
    <row r="20638" ht="15" customHeight="1" x14ac:dyDescent="0.25"/>
    <row r="20639" ht="15" customHeight="1" x14ac:dyDescent="0.25"/>
    <row r="20640" ht="15" customHeight="1" x14ac:dyDescent="0.25"/>
    <row r="20641" ht="15" customHeight="1" x14ac:dyDescent="0.25"/>
    <row r="20642" ht="15" customHeight="1" x14ac:dyDescent="0.25"/>
    <row r="20643" ht="15" customHeight="1" x14ac:dyDescent="0.25"/>
    <row r="20644" ht="15" customHeight="1" x14ac:dyDescent="0.25"/>
    <row r="20645" ht="15" customHeight="1" x14ac:dyDescent="0.25"/>
    <row r="20646" ht="15" customHeight="1" x14ac:dyDescent="0.25"/>
    <row r="20647" ht="15" customHeight="1" x14ac:dyDescent="0.25"/>
    <row r="20648" ht="15" customHeight="1" x14ac:dyDescent="0.25"/>
    <row r="20649" ht="15" customHeight="1" x14ac:dyDescent="0.25"/>
    <row r="20650" ht="15" customHeight="1" x14ac:dyDescent="0.25"/>
    <row r="20651" ht="15" customHeight="1" x14ac:dyDescent="0.25"/>
    <row r="20652" ht="15" customHeight="1" x14ac:dyDescent="0.25"/>
    <row r="20653" ht="15" customHeight="1" x14ac:dyDescent="0.25"/>
    <row r="20654" ht="15" customHeight="1" x14ac:dyDescent="0.25"/>
    <row r="20655" ht="15" customHeight="1" x14ac:dyDescent="0.25"/>
    <row r="20656" ht="15" customHeight="1" x14ac:dyDescent="0.25"/>
    <row r="20657" ht="15" customHeight="1" x14ac:dyDescent="0.25"/>
    <row r="20658" ht="15" customHeight="1" x14ac:dyDescent="0.25"/>
    <row r="20659" ht="15" customHeight="1" x14ac:dyDescent="0.25"/>
    <row r="20660" ht="15" customHeight="1" x14ac:dyDescent="0.25"/>
    <row r="20661" ht="15" customHeight="1" x14ac:dyDescent="0.25"/>
    <row r="20662" ht="15" customHeight="1" x14ac:dyDescent="0.25"/>
    <row r="20663" ht="15" customHeight="1" x14ac:dyDescent="0.25"/>
    <row r="20664" ht="15" customHeight="1" x14ac:dyDescent="0.25"/>
    <row r="20665" ht="15" customHeight="1" x14ac:dyDescent="0.25"/>
    <row r="20666" ht="15" customHeight="1" x14ac:dyDescent="0.25"/>
    <row r="20667" ht="15" customHeight="1" x14ac:dyDescent="0.25"/>
    <row r="20668" ht="15" customHeight="1" x14ac:dyDescent="0.25"/>
    <row r="20669" ht="15" customHeight="1" x14ac:dyDescent="0.25"/>
    <row r="20670" ht="15" customHeight="1" x14ac:dyDescent="0.25"/>
    <row r="20671" ht="15" customHeight="1" x14ac:dyDescent="0.25"/>
    <row r="20672" ht="15" customHeight="1" x14ac:dyDescent="0.25"/>
    <row r="20673" ht="15" customHeight="1" x14ac:dyDescent="0.25"/>
    <row r="20674" ht="15" customHeight="1" x14ac:dyDescent="0.25"/>
    <row r="20675" ht="15" customHeight="1" x14ac:dyDescent="0.25"/>
    <row r="20676" ht="15" customHeight="1" x14ac:dyDescent="0.25"/>
    <row r="20677" ht="15" customHeight="1" x14ac:dyDescent="0.25"/>
    <row r="20678" ht="15" customHeight="1" x14ac:dyDescent="0.25"/>
    <row r="20679" ht="15" customHeight="1" x14ac:dyDescent="0.25"/>
    <row r="20680" ht="15" customHeight="1" x14ac:dyDescent="0.25"/>
    <row r="20681" ht="15" customHeight="1" x14ac:dyDescent="0.25"/>
    <row r="20682" ht="15" customHeight="1" x14ac:dyDescent="0.25"/>
    <row r="20683" ht="15" customHeight="1" x14ac:dyDescent="0.25"/>
    <row r="20684" ht="15" customHeight="1" x14ac:dyDescent="0.25"/>
    <row r="20685" ht="15" customHeight="1" x14ac:dyDescent="0.25"/>
    <row r="20686" ht="15" customHeight="1" x14ac:dyDescent="0.25"/>
    <row r="20687" ht="15" customHeight="1" x14ac:dyDescent="0.25"/>
    <row r="20688" ht="15" customHeight="1" x14ac:dyDescent="0.25"/>
    <row r="20689" ht="15" customHeight="1" x14ac:dyDescent="0.25"/>
    <row r="20690" ht="15" customHeight="1" x14ac:dyDescent="0.25"/>
    <row r="20691" ht="15" customHeight="1" x14ac:dyDescent="0.25"/>
    <row r="20692" ht="15" customHeight="1" x14ac:dyDescent="0.25"/>
    <row r="20693" ht="15" customHeight="1" x14ac:dyDescent="0.25"/>
    <row r="20694" ht="15" customHeight="1" x14ac:dyDescent="0.25"/>
    <row r="20695" ht="15" customHeight="1" x14ac:dyDescent="0.25"/>
    <row r="20696" ht="15" customHeight="1" x14ac:dyDescent="0.25"/>
    <row r="20697" ht="15" customHeight="1" x14ac:dyDescent="0.25"/>
    <row r="20698" ht="15" customHeight="1" x14ac:dyDescent="0.25"/>
    <row r="20699" ht="15" customHeight="1" x14ac:dyDescent="0.25"/>
    <row r="20700" ht="15" customHeight="1" x14ac:dyDescent="0.25"/>
    <row r="20701" ht="15" customHeight="1" x14ac:dyDescent="0.25"/>
    <row r="20702" ht="15" customHeight="1" x14ac:dyDescent="0.25"/>
    <row r="20703" ht="15" customHeight="1" x14ac:dyDescent="0.25"/>
    <row r="20704" ht="15" customHeight="1" x14ac:dyDescent="0.25"/>
    <row r="20705" ht="15" customHeight="1" x14ac:dyDescent="0.25"/>
    <row r="20706" ht="15" customHeight="1" x14ac:dyDescent="0.25"/>
    <row r="20707" ht="15" customHeight="1" x14ac:dyDescent="0.25"/>
    <row r="20708" ht="15" customHeight="1" x14ac:dyDescent="0.25"/>
    <row r="20709" ht="15" customHeight="1" x14ac:dyDescent="0.25"/>
    <row r="20710" ht="15" customHeight="1" x14ac:dyDescent="0.25"/>
    <row r="20711" ht="15" customHeight="1" x14ac:dyDescent="0.25"/>
    <row r="20712" ht="15" customHeight="1" x14ac:dyDescent="0.25"/>
    <row r="20713" ht="15" customHeight="1" x14ac:dyDescent="0.25"/>
    <row r="20714" ht="15" customHeight="1" x14ac:dyDescent="0.25"/>
    <row r="20715" ht="15" customHeight="1" x14ac:dyDescent="0.25"/>
    <row r="20716" ht="15" customHeight="1" x14ac:dyDescent="0.25"/>
    <row r="20717" ht="15" customHeight="1" x14ac:dyDescent="0.25"/>
    <row r="20718" ht="15" customHeight="1" x14ac:dyDescent="0.25"/>
    <row r="20719" ht="15" customHeight="1" x14ac:dyDescent="0.25"/>
    <row r="20720" ht="15" customHeight="1" x14ac:dyDescent="0.25"/>
    <row r="20721" ht="15" customHeight="1" x14ac:dyDescent="0.25"/>
    <row r="20722" ht="15" customHeight="1" x14ac:dyDescent="0.25"/>
    <row r="20723" ht="15" customHeight="1" x14ac:dyDescent="0.25"/>
    <row r="20724" ht="15" customHeight="1" x14ac:dyDescent="0.25"/>
    <row r="20725" ht="15" customHeight="1" x14ac:dyDescent="0.25"/>
    <row r="20726" ht="15" customHeight="1" x14ac:dyDescent="0.25"/>
    <row r="20727" ht="15" customHeight="1" x14ac:dyDescent="0.25"/>
    <row r="20728" ht="15" customHeight="1" x14ac:dyDescent="0.25"/>
    <row r="20729" ht="15" customHeight="1" x14ac:dyDescent="0.25"/>
    <row r="20730" ht="15" customHeight="1" x14ac:dyDescent="0.25"/>
    <row r="20731" ht="15" customHeight="1" x14ac:dyDescent="0.25"/>
    <row r="20732" ht="15" customHeight="1" x14ac:dyDescent="0.25"/>
    <row r="20733" ht="15" customHeight="1" x14ac:dyDescent="0.25"/>
    <row r="20734" ht="15" customHeight="1" x14ac:dyDescent="0.25"/>
    <row r="20735" ht="15" customHeight="1" x14ac:dyDescent="0.25"/>
    <row r="20736" ht="15" customHeight="1" x14ac:dyDescent="0.25"/>
    <row r="20737" ht="15" customHeight="1" x14ac:dyDescent="0.25"/>
    <row r="20738" ht="15" customHeight="1" x14ac:dyDescent="0.25"/>
    <row r="20739" ht="15" customHeight="1" x14ac:dyDescent="0.25"/>
    <row r="20740" ht="15" customHeight="1" x14ac:dyDescent="0.25"/>
    <row r="20741" ht="15" customHeight="1" x14ac:dyDescent="0.25"/>
    <row r="20742" ht="15" customHeight="1" x14ac:dyDescent="0.25"/>
    <row r="20743" ht="15" customHeight="1" x14ac:dyDescent="0.25"/>
    <row r="20744" ht="15" customHeight="1" x14ac:dyDescent="0.25"/>
    <row r="20745" ht="15" customHeight="1" x14ac:dyDescent="0.25"/>
    <row r="20746" ht="15" customHeight="1" x14ac:dyDescent="0.25"/>
    <row r="20747" ht="15" customHeight="1" x14ac:dyDescent="0.25"/>
    <row r="20748" ht="15" customHeight="1" x14ac:dyDescent="0.25"/>
    <row r="20749" ht="15" customHeight="1" x14ac:dyDescent="0.25"/>
    <row r="20750" ht="15" customHeight="1" x14ac:dyDescent="0.25"/>
    <row r="20751" ht="15" customHeight="1" x14ac:dyDescent="0.25"/>
    <row r="20752" ht="15" customHeight="1" x14ac:dyDescent="0.25"/>
    <row r="20753" ht="15" customHeight="1" x14ac:dyDescent="0.25"/>
    <row r="20754" ht="15" customHeight="1" x14ac:dyDescent="0.25"/>
    <row r="20755" ht="15" customHeight="1" x14ac:dyDescent="0.25"/>
    <row r="20756" ht="15" customHeight="1" x14ac:dyDescent="0.25"/>
    <row r="20757" ht="15" customHeight="1" x14ac:dyDescent="0.25"/>
    <row r="20758" ht="15" customHeight="1" x14ac:dyDescent="0.25"/>
    <row r="20759" ht="15" customHeight="1" x14ac:dyDescent="0.25"/>
    <row r="20760" ht="15" customHeight="1" x14ac:dyDescent="0.25"/>
    <row r="20761" ht="15" customHeight="1" x14ac:dyDescent="0.25"/>
    <row r="20762" ht="15" customHeight="1" x14ac:dyDescent="0.25"/>
    <row r="20763" ht="15" customHeight="1" x14ac:dyDescent="0.25"/>
    <row r="20764" ht="15" customHeight="1" x14ac:dyDescent="0.25"/>
    <row r="20765" ht="15" customHeight="1" x14ac:dyDescent="0.25"/>
    <row r="20766" ht="15" customHeight="1" x14ac:dyDescent="0.25"/>
    <row r="20767" ht="15" customHeight="1" x14ac:dyDescent="0.25"/>
    <row r="20768" ht="15" customHeight="1" x14ac:dyDescent="0.25"/>
    <row r="20769" ht="15" customHeight="1" x14ac:dyDescent="0.25"/>
    <row r="20770" ht="15" customHeight="1" x14ac:dyDescent="0.25"/>
    <row r="20771" ht="15" customHeight="1" x14ac:dyDescent="0.25"/>
    <row r="20772" ht="15" customHeight="1" x14ac:dyDescent="0.25"/>
    <row r="20773" ht="15" customHeight="1" x14ac:dyDescent="0.25"/>
    <row r="20774" ht="15" customHeight="1" x14ac:dyDescent="0.25"/>
    <row r="20775" ht="15" customHeight="1" x14ac:dyDescent="0.25"/>
    <row r="20776" ht="15" customHeight="1" x14ac:dyDescent="0.25"/>
    <row r="20777" ht="15" customHeight="1" x14ac:dyDescent="0.25"/>
    <row r="20778" ht="15" customHeight="1" x14ac:dyDescent="0.25"/>
    <row r="20779" ht="15" customHeight="1" x14ac:dyDescent="0.25"/>
    <row r="20780" ht="15" customHeight="1" x14ac:dyDescent="0.25"/>
    <row r="20781" ht="15" customHeight="1" x14ac:dyDescent="0.25"/>
    <row r="20782" ht="15" customHeight="1" x14ac:dyDescent="0.25"/>
    <row r="20783" ht="15" customHeight="1" x14ac:dyDescent="0.25"/>
    <row r="20784" ht="15" customHeight="1" x14ac:dyDescent="0.25"/>
    <row r="20785" ht="15" customHeight="1" x14ac:dyDescent="0.25"/>
    <row r="20786" ht="15" customHeight="1" x14ac:dyDescent="0.25"/>
    <row r="20787" ht="15" customHeight="1" x14ac:dyDescent="0.25"/>
    <row r="20788" ht="15" customHeight="1" x14ac:dyDescent="0.25"/>
    <row r="20789" ht="15" customHeight="1" x14ac:dyDescent="0.25"/>
    <row r="20790" ht="15" customHeight="1" x14ac:dyDescent="0.25"/>
    <row r="20791" ht="15" customHeight="1" x14ac:dyDescent="0.25"/>
    <row r="20792" ht="15" customHeight="1" x14ac:dyDescent="0.25"/>
    <row r="20793" ht="15" customHeight="1" x14ac:dyDescent="0.25"/>
    <row r="20794" ht="15" customHeight="1" x14ac:dyDescent="0.25"/>
    <row r="20795" ht="15" customHeight="1" x14ac:dyDescent="0.25"/>
    <row r="20796" ht="15" customHeight="1" x14ac:dyDescent="0.25"/>
    <row r="20797" ht="15" customHeight="1" x14ac:dyDescent="0.25"/>
    <row r="20798" ht="15" customHeight="1" x14ac:dyDescent="0.25"/>
    <row r="20799" ht="15" customHeight="1" x14ac:dyDescent="0.25"/>
    <row r="20800" ht="15" customHeight="1" x14ac:dyDescent="0.25"/>
    <row r="20801" ht="15" customHeight="1" x14ac:dyDescent="0.25"/>
    <row r="20802" ht="15" customHeight="1" x14ac:dyDescent="0.25"/>
    <row r="20803" ht="15" customHeight="1" x14ac:dyDescent="0.25"/>
    <row r="20804" ht="15" customHeight="1" x14ac:dyDescent="0.25"/>
    <row r="20805" ht="15" customHeight="1" x14ac:dyDescent="0.25"/>
    <row r="20806" ht="15" customHeight="1" x14ac:dyDescent="0.25"/>
    <row r="20807" ht="15" customHeight="1" x14ac:dyDescent="0.25"/>
    <row r="20808" ht="15" customHeight="1" x14ac:dyDescent="0.25"/>
    <row r="20809" ht="15" customHeight="1" x14ac:dyDescent="0.25"/>
    <row r="20810" ht="15" customHeight="1" x14ac:dyDescent="0.25"/>
    <row r="20811" ht="15" customHeight="1" x14ac:dyDescent="0.25"/>
    <row r="20812" ht="15" customHeight="1" x14ac:dyDescent="0.25"/>
    <row r="20813" ht="15" customHeight="1" x14ac:dyDescent="0.25"/>
    <row r="20814" ht="15" customHeight="1" x14ac:dyDescent="0.25"/>
    <row r="20815" ht="15" customHeight="1" x14ac:dyDescent="0.25"/>
    <row r="20816" ht="15" customHeight="1" x14ac:dyDescent="0.25"/>
    <row r="20817" ht="15" customHeight="1" x14ac:dyDescent="0.25"/>
    <row r="20818" ht="15" customHeight="1" x14ac:dyDescent="0.25"/>
    <row r="20819" ht="15" customHeight="1" x14ac:dyDescent="0.25"/>
    <row r="20820" ht="15" customHeight="1" x14ac:dyDescent="0.25"/>
    <row r="20821" ht="15" customHeight="1" x14ac:dyDescent="0.25"/>
    <row r="20822" ht="15" customHeight="1" x14ac:dyDescent="0.25"/>
    <row r="20823" ht="15" customHeight="1" x14ac:dyDescent="0.25"/>
    <row r="20824" ht="15" customHeight="1" x14ac:dyDescent="0.25"/>
    <row r="20825" ht="15" customHeight="1" x14ac:dyDescent="0.25"/>
    <row r="20826" ht="15" customHeight="1" x14ac:dyDescent="0.25"/>
    <row r="20827" ht="15" customHeight="1" x14ac:dyDescent="0.25"/>
    <row r="20828" ht="15" customHeight="1" x14ac:dyDescent="0.25"/>
    <row r="20829" ht="15" customHeight="1" x14ac:dyDescent="0.25"/>
    <row r="20830" ht="15" customHeight="1" x14ac:dyDescent="0.25"/>
    <row r="20831" ht="15" customHeight="1" x14ac:dyDescent="0.25"/>
    <row r="20832" ht="15" customHeight="1" x14ac:dyDescent="0.25"/>
    <row r="20833" ht="15" customHeight="1" x14ac:dyDescent="0.25"/>
    <row r="20834" ht="15" customHeight="1" x14ac:dyDescent="0.25"/>
    <row r="20835" ht="15" customHeight="1" x14ac:dyDescent="0.25"/>
    <row r="20836" ht="15" customHeight="1" x14ac:dyDescent="0.25"/>
    <row r="20837" ht="15" customHeight="1" x14ac:dyDescent="0.25"/>
    <row r="20838" ht="15" customHeight="1" x14ac:dyDescent="0.25"/>
    <row r="20839" ht="15" customHeight="1" x14ac:dyDescent="0.25"/>
    <row r="20840" ht="15" customHeight="1" x14ac:dyDescent="0.25"/>
    <row r="20841" ht="15" customHeight="1" x14ac:dyDescent="0.25"/>
    <row r="20842" ht="15" customHeight="1" x14ac:dyDescent="0.25"/>
    <row r="20843" ht="15" customHeight="1" x14ac:dyDescent="0.25"/>
    <row r="20844" ht="15" customHeight="1" x14ac:dyDescent="0.25"/>
    <row r="20845" ht="15" customHeight="1" x14ac:dyDescent="0.25"/>
    <row r="20846" ht="15" customHeight="1" x14ac:dyDescent="0.25"/>
    <row r="20847" ht="15" customHeight="1" x14ac:dyDescent="0.25"/>
    <row r="20848" ht="15" customHeight="1" x14ac:dyDescent="0.25"/>
    <row r="20849" ht="15" customHeight="1" x14ac:dyDescent="0.25"/>
    <row r="20850" ht="15" customHeight="1" x14ac:dyDescent="0.25"/>
    <row r="20851" ht="15" customHeight="1" x14ac:dyDescent="0.25"/>
    <row r="20852" ht="15" customHeight="1" x14ac:dyDescent="0.25"/>
    <row r="20853" ht="15" customHeight="1" x14ac:dyDescent="0.25"/>
    <row r="20854" ht="15" customHeight="1" x14ac:dyDescent="0.25"/>
    <row r="20855" ht="15" customHeight="1" x14ac:dyDescent="0.25"/>
    <row r="20856" ht="15" customHeight="1" x14ac:dyDescent="0.25"/>
    <row r="20857" ht="15" customHeight="1" x14ac:dyDescent="0.25"/>
    <row r="20858" ht="15" customHeight="1" x14ac:dyDescent="0.25"/>
    <row r="20859" ht="15" customHeight="1" x14ac:dyDescent="0.25"/>
    <row r="20860" ht="15" customHeight="1" x14ac:dyDescent="0.25"/>
    <row r="20861" ht="15" customHeight="1" x14ac:dyDescent="0.25"/>
    <row r="20862" ht="15" customHeight="1" x14ac:dyDescent="0.25"/>
    <row r="20863" ht="15" customHeight="1" x14ac:dyDescent="0.25"/>
    <row r="20864" ht="15" customHeight="1" x14ac:dyDescent="0.25"/>
    <row r="20865" ht="15" customHeight="1" x14ac:dyDescent="0.25"/>
    <row r="20866" ht="15" customHeight="1" x14ac:dyDescent="0.25"/>
    <row r="20867" ht="15" customHeight="1" x14ac:dyDescent="0.25"/>
    <row r="20868" ht="15" customHeight="1" x14ac:dyDescent="0.25"/>
    <row r="20869" ht="15" customHeight="1" x14ac:dyDescent="0.25"/>
    <row r="20870" ht="15" customHeight="1" x14ac:dyDescent="0.25"/>
    <row r="20871" ht="15" customHeight="1" x14ac:dyDescent="0.25"/>
    <row r="20872" ht="15" customHeight="1" x14ac:dyDescent="0.25"/>
    <row r="20873" ht="15" customHeight="1" x14ac:dyDescent="0.25"/>
    <row r="20874" ht="15" customHeight="1" x14ac:dyDescent="0.25"/>
    <row r="20875" ht="15" customHeight="1" x14ac:dyDescent="0.25"/>
    <row r="20876" ht="15" customHeight="1" x14ac:dyDescent="0.25"/>
    <row r="20877" ht="15" customHeight="1" x14ac:dyDescent="0.25"/>
    <row r="20878" ht="15" customHeight="1" x14ac:dyDescent="0.25"/>
    <row r="20879" ht="15" customHeight="1" x14ac:dyDescent="0.25"/>
    <row r="20880" ht="15" customHeight="1" x14ac:dyDescent="0.25"/>
    <row r="20881" ht="15" customHeight="1" x14ac:dyDescent="0.25"/>
    <row r="20882" ht="15" customHeight="1" x14ac:dyDescent="0.25"/>
    <row r="20883" ht="15" customHeight="1" x14ac:dyDescent="0.25"/>
    <row r="20884" ht="15" customHeight="1" x14ac:dyDescent="0.25"/>
    <row r="20885" ht="15" customHeight="1" x14ac:dyDescent="0.25"/>
    <row r="20886" ht="15" customHeight="1" x14ac:dyDescent="0.25"/>
    <row r="20887" ht="15" customHeight="1" x14ac:dyDescent="0.25"/>
    <row r="20888" ht="15" customHeight="1" x14ac:dyDescent="0.25"/>
    <row r="20889" ht="15" customHeight="1" x14ac:dyDescent="0.25"/>
    <row r="20890" ht="15" customHeight="1" x14ac:dyDescent="0.25"/>
    <row r="20891" ht="15" customHeight="1" x14ac:dyDescent="0.25"/>
    <row r="20892" ht="15" customHeight="1" x14ac:dyDescent="0.25"/>
    <row r="20893" ht="15" customHeight="1" x14ac:dyDescent="0.25"/>
    <row r="20894" ht="15" customHeight="1" x14ac:dyDescent="0.25"/>
    <row r="20895" ht="15" customHeight="1" x14ac:dyDescent="0.25"/>
    <row r="20896" ht="15" customHeight="1" x14ac:dyDescent="0.25"/>
    <row r="20897" ht="15" customHeight="1" x14ac:dyDescent="0.25"/>
    <row r="20898" ht="15" customHeight="1" x14ac:dyDescent="0.25"/>
    <row r="20899" ht="15" customHeight="1" x14ac:dyDescent="0.25"/>
    <row r="20900" ht="15" customHeight="1" x14ac:dyDescent="0.25"/>
    <row r="20901" ht="15" customHeight="1" x14ac:dyDescent="0.25"/>
    <row r="20902" ht="15" customHeight="1" x14ac:dyDescent="0.25"/>
    <row r="20903" ht="15" customHeight="1" x14ac:dyDescent="0.25"/>
    <row r="20904" ht="15" customHeight="1" x14ac:dyDescent="0.25"/>
    <row r="20905" ht="15" customHeight="1" x14ac:dyDescent="0.25"/>
    <row r="20906" ht="15" customHeight="1" x14ac:dyDescent="0.25"/>
    <row r="20907" ht="15" customHeight="1" x14ac:dyDescent="0.25"/>
    <row r="20908" ht="15" customHeight="1" x14ac:dyDescent="0.25"/>
    <row r="20909" ht="15" customHeight="1" x14ac:dyDescent="0.25"/>
    <row r="20910" ht="15" customHeight="1" x14ac:dyDescent="0.25"/>
    <row r="20911" ht="15" customHeight="1" x14ac:dyDescent="0.25"/>
    <row r="20912" ht="15" customHeight="1" x14ac:dyDescent="0.25"/>
    <row r="20913" ht="15" customHeight="1" x14ac:dyDescent="0.25"/>
    <row r="20914" ht="15" customHeight="1" x14ac:dyDescent="0.25"/>
    <row r="20915" ht="15" customHeight="1" x14ac:dyDescent="0.25"/>
    <row r="20916" ht="15" customHeight="1" x14ac:dyDescent="0.25"/>
    <row r="20917" ht="15" customHeight="1" x14ac:dyDescent="0.25"/>
    <row r="20918" ht="15" customHeight="1" x14ac:dyDescent="0.25"/>
    <row r="20919" ht="15" customHeight="1" x14ac:dyDescent="0.25"/>
    <row r="20920" ht="15" customHeight="1" x14ac:dyDescent="0.25"/>
    <row r="20921" ht="15" customHeight="1" x14ac:dyDescent="0.25"/>
    <row r="20922" ht="15" customHeight="1" x14ac:dyDescent="0.25"/>
    <row r="20923" ht="15" customHeight="1" x14ac:dyDescent="0.25"/>
    <row r="20924" ht="15" customHeight="1" x14ac:dyDescent="0.25"/>
    <row r="20925" ht="15" customHeight="1" x14ac:dyDescent="0.25"/>
    <row r="20926" ht="15" customHeight="1" x14ac:dyDescent="0.25"/>
    <row r="20927" ht="15" customHeight="1" x14ac:dyDescent="0.25"/>
    <row r="20928" ht="15" customHeight="1" x14ac:dyDescent="0.25"/>
    <row r="20929" ht="15" customHeight="1" x14ac:dyDescent="0.25"/>
    <row r="20930" ht="15" customHeight="1" x14ac:dyDescent="0.25"/>
    <row r="20931" ht="15" customHeight="1" x14ac:dyDescent="0.25"/>
    <row r="20932" ht="15" customHeight="1" x14ac:dyDescent="0.25"/>
    <row r="20933" ht="15" customHeight="1" x14ac:dyDescent="0.25"/>
    <row r="20934" ht="15" customHeight="1" x14ac:dyDescent="0.25"/>
    <row r="20935" ht="15" customHeight="1" x14ac:dyDescent="0.25"/>
    <row r="20936" ht="15" customHeight="1" x14ac:dyDescent="0.25"/>
    <row r="20937" ht="15" customHeight="1" x14ac:dyDescent="0.25"/>
    <row r="20938" ht="15" customHeight="1" x14ac:dyDescent="0.25"/>
    <row r="20939" ht="15" customHeight="1" x14ac:dyDescent="0.25"/>
    <row r="20940" ht="15" customHeight="1" x14ac:dyDescent="0.25"/>
    <row r="20941" ht="15" customHeight="1" x14ac:dyDescent="0.25"/>
    <row r="20942" ht="15" customHeight="1" x14ac:dyDescent="0.25"/>
    <row r="20943" ht="15" customHeight="1" x14ac:dyDescent="0.25"/>
    <row r="20944" ht="15" customHeight="1" x14ac:dyDescent="0.25"/>
    <row r="20945" ht="15" customHeight="1" x14ac:dyDescent="0.25"/>
    <row r="20946" ht="15" customHeight="1" x14ac:dyDescent="0.25"/>
    <row r="20947" ht="15" customHeight="1" x14ac:dyDescent="0.25"/>
    <row r="20948" ht="15" customHeight="1" x14ac:dyDescent="0.25"/>
    <row r="20949" ht="15" customHeight="1" x14ac:dyDescent="0.25"/>
    <row r="20950" ht="15" customHeight="1" x14ac:dyDescent="0.25"/>
    <row r="20951" ht="15" customHeight="1" x14ac:dyDescent="0.25"/>
    <row r="20952" ht="15" customHeight="1" x14ac:dyDescent="0.25"/>
    <row r="20953" ht="15" customHeight="1" x14ac:dyDescent="0.25"/>
    <row r="20954" ht="15" customHeight="1" x14ac:dyDescent="0.25"/>
    <row r="20955" ht="15" customHeight="1" x14ac:dyDescent="0.25"/>
    <row r="20956" ht="15" customHeight="1" x14ac:dyDescent="0.25"/>
    <row r="20957" ht="15" customHeight="1" x14ac:dyDescent="0.25"/>
    <row r="20958" ht="15" customHeight="1" x14ac:dyDescent="0.25"/>
    <row r="20959" ht="15" customHeight="1" x14ac:dyDescent="0.25"/>
    <row r="20960" ht="15" customHeight="1" x14ac:dyDescent="0.25"/>
    <row r="20961" ht="15" customHeight="1" x14ac:dyDescent="0.25"/>
    <row r="20962" ht="15" customHeight="1" x14ac:dyDescent="0.25"/>
    <row r="20963" ht="15" customHeight="1" x14ac:dyDescent="0.25"/>
    <row r="20964" ht="15" customHeight="1" x14ac:dyDescent="0.25"/>
    <row r="20965" ht="15" customHeight="1" x14ac:dyDescent="0.25"/>
    <row r="20966" ht="15" customHeight="1" x14ac:dyDescent="0.25"/>
    <row r="20967" ht="15" customHeight="1" x14ac:dyDescent="0.25"/>
    <row r="20968" ht="15" customHeight="1" x14ac:dyDescent="0.25"/>
    <row r="20969" ht="15" customHeight="1" x14ac:dyDescent="0.25"/>
    <row r="20970" ht="15" customHeight="1" x14ac:dyDescent="0.25"/>
    <row r="20971" ht="15" customHeight="1" x14ac:dyDescent="0.25"/>
    <row r="20972" ht="15" customHeight="1" x14ac:dyDescent="0.25"/>
    <row r="20973" ht="15" customHeight="1" x14ac:dyDescent="0.25"/>
    <row r="20974" ht="15" customHeight="1" x14ac:dyDescent="0.25"/>
    <row r="20975" ht="15" customHeight="1" x14ac:dyDescent="0.25"/>
    <row r="20976" ht="15" customHeight="1" x14ac:dyDescent="0.25"/>
    <row r="20977" ht="15" customHeight="1" x14ac:dyDescent="0.25"/>
    <row r="20978" ht="15" customHeight="1" x14ac:dyDescent="0.25"/>
    <row r="20979" ht="15" customHeight="1" x14ac:dyDescent="0.25"/>
    <row r="20980" ht="15" customHeight="1" x14ac:dyDescent="0.25"/>
    <row r="20981" ht="15" customHeight="1" x14ac:dyDescent="0.25"/>
    <row r="20982" ht="15" customHeight="1" x14ac:dyDescent="0.25"/>
    <row r="20983" ht="15" customHeight="1" x14ac:dyDescent="0.25"/>
    <row r="20984" ht="15" customHeight="1" x14ac:dyDescent="0.25"/>
    <row r="20985" ht="15" customHeight="1" x14ac:dyDescent="0.25"/>
    <row r="20986" ht="15" customHeight="1" x14ac:dyDescent="0.25"/>
    <row r="20987" ht="15" customHeight="1" x14ac:dyDescent="0.25"/>
    <row r="20988" ht="15" customHeight="1" x14ac:dyDescent="0.25"/>
    <row r="20989" ht="15" customHeight="1" x14ac:dyDescent="0.25"/>
    <row r="20990" ht="15" customHeight="1" x14ac:dyDescent="0.25"/>
    <row r="20991" ht="15" customHeight="1" x14ac:dyDescent="0.25"/>
    <row r="20992" ht="15" customHeight="1" x14ac:dyDescent="0.25"/>
    <row r="20993" ht="15" customHeight="1" x14ac:dyDescent="0.25"/>
    <row r="20994" ht="15" customHeight="1" x14ac:dyDescent="0.25"/>
    <row r="20995" ht="15" customHeight="1" x14ac:dyDescent="0.25"/>
    <row r="20996" ht="15" customHeight="1" x14ac:dyDescent="0.25"/>
    <row r="20997" ht="15" customHeight="1" x14ac:dyDescent="0.25"/>
    <row r="20998" ht="15" customHeight="1" x14ac:dyDescent="0.25"/>
    <row r="20999" ht="15" customHeight="1" x14ac:dyDescent="0.25"/>
    <row r="21000" ht="15" customHeight="1" x14ac:dyDescent="0.25"/>
    <row r="21001" ht="15" customHeight="1" x14ac:dyDescent="0.25"/>
    <row r="21002" ht="15" customHeight="1" x14ac:dyDescent="0.25"/>
    <row r="21003" ht="15" customHeight="1" x14ac:dyDescent="0.25"/>
    <row r="21004" ht="15" customHeight="1" x14ac:dyDescent="0.25"/>
    <row r="21005" ht="15" customHeight="1" x14ac:dyDescent="0.25"/>
    <row r="21006" ht="15" customHeight="1" x14ac:dyDescent="0.25"/>
    <row r="21007" ht="15" customHeight="1" x14ac:dyDescent="0.25"/>
    <row r="21008" ht="15" customHeight="1" x14ac:dyDescent="0.25"/>
    <row r="21009" ht="15" customHeight="1" x14ac:dyDescent="0.25"/>
    <row r="21010" ht="15" customHeight="1" x14ac:dyDescent="0.25"/>
    <row r="21011" ht="15" customHeight="1" x14ac:dyDescent="0.25"/>
    <row r="21012" ht="15" customHeight="1" x14ac:dyDescent="0.25"/>
    <row r="21013" ht="15" customHeight="1" x14ac:dyDescent="0.25"/>
    <row r="21014" ht="15" customHeight="1" x14ac:dyDescent="0.25"/>
    <row r="21015" ht="15" customHeight="1" x14ac:dyDescent="0.25"/>
    <row r="21016" ht="15" customHeight="1" x14ac:dyDescent="0.25"/>
    <row r="21017" ht="15" customHeight="1" x14ac:dyDescent="0.25"/>
    <row r="21018" ht="15" customHeight="1" x14ac:dyDescent="0.25"/>
    <row r="21019" ht="15" customHeight="1" x14ac:dyDescent="0.25"/>
    <row r="21020" ht="15" customHeight="1" x14ac:dyDescent="0.25"/>
    <row r="21021" ht="15" customHeight="1" x14ac:dyDescent="0.25"/>
    <row r="21022" ht="15" customHeight="1" x14ac:dyDescent="0.25"/>
    <row r="21023" ht="15" customHeight="1" x14ac:dyDescent="0.25"/>
    <row r="21024" ht="15" customHeight="1" x14ac:dyDescent="0.25"/>
    <row r="21025" ht="15" customHeight="1" x14ac:dyDescent="0.25"/>
    <row r="21026" ht="15" customHeight="1" x14ac:dyDescent="0.25"/>
    <row r="21027" ht="15" customHeight="1" x14ac:dyDescent="0.25"/>
    <row r="21028" ht="15" customHeight="1" x14ac:dyDescent="0.25"/>
    <row r="21029" ht="15" customHeight="1" x14ac:dyDescent="0.25"/>
    <row r="21030" ht="15" customHeight="1" x14ac:dyDescent="0.25"/>
    <row r="21031" ht="15" customHeight="1" x14ac:dyDescent="0.25"/>
    <row r="21032" ht="15" customHeight="1" x14ac:dyDescent="0.25"/>
    <row r="21033" ht="15" customHeight="1" x14ac:dyDescent="0.25"/>
    <row r="21034" ht="15" customHeight="1" x14ac:dyDescent="0.25"/>
    <row r="21035" ht="15" customHeight="1" x14ac:dyDescent="0.25"/>
    <row r="21036" ht="15" customHeight="1" x14ac:dyDescent="0.25"/>
    <row r="21037" ht="15" customHeight="1" x14ac:dyDescent="0.25"/>
    <row r="21038" ht="15" customHeight="1" x14ac:dyDescent="0.25"/>
    <row r="21039" ht="15" customHeight="1" x14ac:dyDescent="0.25"/>
    <row r="21040" ht="15" customHeight="1" x14ac:dyDescent="0.25"/>
    <row r="21041" ht="15" customHeight="1" x14ac:dyDescent="0.25"/>
    <row r="21042" ht="15" customHeight="1" x14ac:dyDescent="0.25"/>
    <row r="21043" ht="15" customHeight="1" x14ac:dyDescent="0.25"/>
    <row r="21044" ht="15" customHeight="1" x14ac:dyDescent="0.25"/>
    <row r="21045" ht="15" customHeight="1" x14ac:dyDescent="0.25"/>
    <row r="21046" ht="15" customHeight="1" x14ac:dyDescent="0.25"/>
    <row r="21047" ht="15" customHeight="1" x14ac:dyDescent="0.25"/>
    <row r="21048" ht="15" customHeight="1" x14ac:dyDescent="0.25"/>
    <row r="21049" ht="15" customHeight="1" x14ac:dyDescent="0.25"/>
    <row r="21050" ht="15" customHeight="1" x14ac:dyDescent="0.25"/>
    <row r="21051" ht="15" customHeight="1" x14ac:dyDescent="0.25"/>
    <row r="21052" ht="15" customHeight="1" x14ac:dyDescent="0.25"/>
    <row r="21053" ht="15" customHeight="1" x14ac:dyDescent="0.25"/>
    <row r="21054" ht="15" customHeight="1" x14ac:dyDescent="0.25"/>
    <row r="21055" ht="15" customHeight="1" x14ac:dyDescent="0.25"/>
    <row r="21056" ht="15" customHeight="1" x14ac:dyDescent="0.25"/>
    <row r="21057" ht="15" customHeight="1" x14ac:dyDescent="0.25"/>
    <row r="21058" ht="15" customHeight="1" x14ac:dyDescent="0.25"/>
    <row r="21059" ht="15" customHeight="1" x14ac:dyDescent="0.25"/>
    <row r="21060" ht="15" customHeight="1" x14ac:dyDescent="0.25"/>
    <row r="21061" ht="15" customHeight="1" x14ac:dyDescent="0.25"/>
    <row r="21062" ht="15" customHeight="1" x14ac:dyDescent="0.25"/>
    <row r="21063" ht="15" customHeight="1" x14ac:dyDescent="0.25"/>
    <row r="21064" ht="15" customHeight="1" x14ac:dyDescent="0.25"/>
    <row r="21065" ht="15" customHeight="1" x14ac:dyDescent="0.25"/>
    <row r="21066" ht="15" customHeight="1" x14ac:dyDescent="0.25"/>
    <row r="21067" ht="15" customHeight="1" x14ac:dyDescent="0.25"/>
    <row r="21068" ht="15" customHeight="1" x14ac:dyDescent="0.25"/>
    <row r="21069" ht="15" customHeight="1" x14ac:dyDescent="0.25"/>
    <row r="21070" ht="15" customHeight="1" x14ac:dyDescent="0.25"/>
    <row r="21071" ht="15" customHeight="1" x14ac:dyDescent="0.25"/>
    <row r="21072" ht="15" customHeight="1" x14ac:dyDescent="0.25"/>
    <row r="21073" ht="15" customHeight="1" x14ac:dyDescent="0.25"/>
    <row r="21074" ht="15" customHeight="1" x14ac:dyDescent="0.25"/>
    <row r="21075" ht="15" customHeight="1" x14ac:dyDescent="0.25"/>
    <row r="21076" ht="15" customHeight="1" x14ac:dyDescent="0.25"/>
    <row r="21077" ht="15" customHeight="1" x14ac:dyDescent="0.25"/>
    <row r="21078" ht="15" customHeight="1" x14ac:dyDescent="0.25"/>
    <row r="21079" ht="15" customHeight="1" x14ac:dyDescent="0.25"/>
    <row r="21080" ht="15" customHeight="1" x14ac:dyDescent="0.25"/>
    <row r="21081" ht="15" customHeight="1" x14ac:dyDescent="0.25"/>
    <row r="21082" ht="15" customHeight="1" x14ac:dyDescent="0.25"/>
    <row r="21083" ht="15" customHeight="1" x14ac:dyDescent="0.25"/>
    <row r="21084" ht="15" customHeight="1" x14ac:dyDescent="0.25"/>
    <row r="21085" ht="15" customHeight="1" x14ac:dyDescent="0.25"/>
    <row r="21086" ht="15" customHeight="1" x14ac:dyDescent="0.25"/>
    <row r="21087" ht="15" customHeight="1" x14ac:dyDescent="0.25"/>
    <row r="21088" ht="15" customHeight="1" x14ac:dyDescent="0.25"/>
    <row r="21089" ht="15" customHeight="1" x14ac:dyDescent="0.25"/>
    <row r="21090" ht="15" customHeight="1" x14ac:dyDescent="0.25"/>
    <row r="21091" ht="15" customHeight="1" x14ac:dyDescent="0.25"/>
    <row r="21092" ht="15" customHeight="1" x14ac:dyDescent="0.25"/>
    <row r="21093" ht="15" customHeight="1" x14ac:dyDescent="0.25"/>
    <row r="21094" ht="15" customHeight="1" x14ac:dyDescent="0.25"/>
    <row r="21095" ht="15" customHeight="1" x14ac:dyDescent="0.25"/>
    <row r="21096" ht="15" customHeight="1" x14ac:dyDescent="0.25"/>
    <row r="21097" ht="15" customHeight="1" x14ac:dyDescent="0.25"/>
    <row r="21098" ht="15" customHeight="1" x14ac:dyDescent="0.25"/>
    <row r="21099" ht="15" customHeight="1" x14ac:dyDescent="0.25"/>
    <row r="21100" ht="15" customHeight="1" x14ac:dyDescent="0.25"/>
    <row r="21101" ht="15" customHeight="1" x14ac:dyDescent="0.25"/>
    <row r="21102" ht="15" customHeight="1" x14ac:dyDescent="0.25"/>
    <row r="21103" ht="15" customHeight="1" x14ac:dyDescent="0.25"/>
    <row r="21104" ht="15" customHeight="1" x14ac:dyDescent="0.25"/>
    <row r="21105" ht="15" customHeight="1" x14ac:dyDescent="0.25"/>
    <row r="21106" ht="15" customHeight="1" x14ac:dyDescent="0.25"/>
    <row r="21107" ht="15" customHeight="1" x14ac:dyDescent="0.25"/>
    <row r="21108" ht="15" customHeight="1" x14ac:dyDescent="0.25"/>
    <row r="21109" ht="15" customHeight="1" x14ac:dyDescent="0.25"/>
    <row r="21110" ht="15" customHeight="1" x14ac:dyDescent="0.25"/>
    <row r="21111" ht="15" customHeight="1" x14ac:dyDescent="0.25"/>
    <row r="21112" ht="15" customHeight="1" x14ac:dyDescent="0.25"/>
    <row r="21113" ht="15" customHeight="1" x14ac:dyDescent="0.25"/>
    <row r="21114" ht="15" customHeight="1" x14ac:dyDescent="0.25"/>
    <row r="21115" ht="15" customHeight="1" x14ac:dyDescent="0.25"/>
    <row r="21116" ht="15" customHeight="1" x14ac:dyDescent="0.25"/>
    <row r="21117" ht="15" customHeight="1" x14ac:dyDescent="0.25"/>
    <row r="21118" ht="15" customHeight="1" x14ac:dyDescent="0.25"/>
    <row r="21119" ht="15" customHeight="1" x14ac:dyDescent="0.25"/>
    <row r="21120" ht="15" customHeight="1" x14ac:dyDescent="0.25"/>
    <row r="21121" ht="15" customHeight="1" x14ac:dyDescent="0.25"/>
    <row r="21122" ht="15" customHeight="1" x14ac:dyDescent="0.25"/>
    <row r="21123" ht="15" customHeight="1" x14ac:dyDescent="0.25"/>
    <row r="21124" ht="15" customHeight="1" x14ac:dyDescent="0.25"/>
    <row r="21125" ht="15" customHeight="1" x14ac:dyDescent="0.25"/>
    <row r="21126" ht="15" customHeight="1" x14ac:dyDescent="0.25"/>
    <row r="21127" ht="15" customHeight="1" x14ac:dyDescent="0.25"/>
    <row r="21128" ht="15" customHeight="1" x14ac:dyDescent="0.25"/>
    <row r="21129" ht="15" customHeight="1" x14ac:dyDescent="0.25"/>
    <row r="21130" ht="15" customHeight="1" x14ac:dyDescent="0.25"/>
    <row r="21131" ht="15" customHeight="1" x14ac:dyDescent="0.25"/>
    <row r="21132" ht="15" customHeight="1" x14ac:dyDescent="0.25"/>
    <row r="21133" ht="15" customHeight="1" x14ac:dyDescent="0.25"/>
    <row r="21134" ht="15" customHeight="1" x14ac:dyDescent="0.25"/>
    <row r="21135" ht="15" customHeight="1" x14ac:dyDescent="0.25"/>
    <row r="21136" ht="15" customHeight="1" x14ac:dyDescent="0.25"/>
    <row r="21137" ht="15" customHeight="1" x14ac:dyDescent="0.25"/>
    <row r="21138" ht="15" customHeight="1" x14ac:dyDescent="0.25"/>
    <row r="21139" ht="15" customHeight="1" x14ac:dyDescent="0.25"/>
    <row r="21140" ht="15" customHeight="1" x14ac:dyDescent="0.25"/>
    <row r="21141" ht="15" customHeight="1" x14ac:dyDescent="0.25"/>
    <row r="21142" ht="15" customHeight="1" x14ac:dyDescent="0.25"/>
    <row r="21143" ht="15" customHeight="1" x14ac:dyDescent="0.25"/>
    <row r="21144" ht="15" customHeight="1" x14ac:dyDescent="0.25"/>
    <row r="21145" ht="15" customHeight="1" x14ac:dyDescent="0.25"/>
    <row r="21146" ht="15" customHeight="1" x14ac:dyDescent="0.25"/>
    <row r="21147" ht="15" customHeight="1" x14ac:dyDescent="0.25"/>
    <row r="21148" ht="15" customHeight="1" x14ac:dyDescent="0.25"/>
    <row r="21149" ht="15" customHeight="1" x14ac:dyDescent="0.25"/>
    <row r="21150" ht="15" customHeight="1" x14ac:dyDescent="0.25"/>
    <row r="21151" ht="15" customHeight="1" x14ac:dyDescent="0.25"/>
    <row r="21152" ht="15" customHeight="1" x14ac:dyDescent="0.25"/>
    <row r="21153" ht="15" customHeight="1" x14ac:dyDescent="0.25"/>
    <row r="21154" ht="15" customHeight="1" x14ac:dyDescent="0.25"/>
    <row r="21155" ht="15" customHeight="1" x14ac:dyDescent="0.25"/>
    <row r="21156" ht="15" customHeight="1" x14ac:dyDescent="0.25"/>
    <row r="21157" ht="15" customHeight="1" x14ac:dyDescent="0.25"/>
    <row r="21158" ht="15" customHeight="1" x14ac:dyDescent="0.25"/>
    <row r="21159" ht="15" customHeight="1" x14ac:dyDescent="0.25"/>
    <row r="21160" ht="15" customHeight="1" x14ac:dyDescent="0.25"/>
    <row r="21161" ht="15" customHeight="1" x14ac:dyDescent="0.25"/>
    <row r="21162" ht="15" customHeight="1" x14ac:dyDescent="0.25"/>
    <row r="21163" ht="15" customHeight="1" x14ac:dyDescent="0.25"/>
    <row r="21164" ht="15" customHeight="1" x14ac:dyDescent="0.25"/>
    <row r="21165" ht="15" customHeight="1" x14ac:dyDescent="0.25"/>
    <row r="21166" ht="15" customHeight="1" x14ac:dyDescent="0.25"/>
    <row r="21167" ht="15" customHeight="1" x14ac:dyDescent="0.25"/>
    <row r="21168" ht="15" customHeight="1" x14ac:dyDescent="0.25"/>
    <row r="21169" ht="15" customHeight="1" x14ac:dyDescent="0.25"/>
    <row r="21170" ht="15" customHeight="1" x14ac:dyDescent="0.25"/>
    <row r="21171" ht="15" customHeight="1" x14ac:dyDescent="0.25"/>
    <row r="21172" ht="15" customHeight="1" x14ac:dyDescent="0.25"/>
    <row r="21173" ht="15" customHeight="1" x14ac:dyDescent="0.25"/>
    <row r="21174" ht="15" customHeight="1" x14ac:dyDescent="0.25"/>
    <row r="21175" ht="15" customHeight="1" x14ac:dyDescent="0.25"/>
    <row r="21176" ht="15" customHeight="1" x14ac:dyDescent="0.25"/>
    <row r="21177" ht="15" customHeight="1" x14ac:dyDescent="0.25"/>
    <row r="21178" ht="15" customHeight="1" x14ac:dyDescent="0.25"/>
    <row r="21179" ht="15" customHeight="1" x14ac:dyDescent="0.25"/>
    <row r="21180" ht="15" customHeight="1" x14ac:dyDescent="0.25"/>
    <row r="21181" ht="15" customHeight="1" x14ac:dyDescent="0.25"/>
    <row r="21182" ht="15" customHeight="1" x14ac:dyDescent="0.25"/>
    <row r="21183" ht="15" customHeight="1" x14ac:dyDescent="0.25"/>
    <row r="21184" ht="15" customHeight="1" x14ac:dyDescent="0.25"/>
    <row r="21185" ht="15" customHeight="1" x14ac:dyDescent="0.25"/>
    <row r="21186" ht="15" customHeight="1" x14ac:dyDescent="0.25"/>
    <row r="21187" ht="15" customHeight="1" x14ac:dyDescent="0.25"/>
    <row r="21188" ht="15" customHeight="1" x14ac:dyDescent="0.25"/>
    <row r="21189" ht="15" customHeight="1" x14ac:dyDescent="0.25"/>
    <row r="21190" ht="15" customHeight="1" x14ac:dyDescent="0.25"/>
    <row r="21191" ht="15" customHeight="1" x14ac:dyDescent="0.25"/>
    <row r="21192" ht="15" customHeight="1" x14ac:dyDescent="0.25"/>
    <row r="21193" ht="15" customHeight="1" x14ac:dyDescent="0.25"/>
    <row r="21194" ht="15" customHeight="1" x14ac:dyDescent="0.25"/>
    <row r="21195" ht="15" customHeight="1" x14ac:dyDescent="0.25"/>
    <row r="21196" ht="15" customHeight="1" x14ac:dyDescent="0.25"/>
    <row r="21197" ht="15" customHeight="1" x14ac:dyDescent="0.25"/>
    <row r="21198" ht="15" customHeight="1" x14ac:dyDescent="0.25"/>
    <row r="21199" ht="15" customHeight="1" x14ac:dyDescent="0.25"/>
    <row r="21200" ht="15" customHeight="1" x14ac:dyDescent="0.25"/>
    <row r="21201" ht="15" customHeight="1" x14ac:dyDescent="0.25"/>
    <row r="21202" ht="15" customHeight="1" x14ac:dyDescent="0.25"/>
    <row r="21203" ht="15" customHeight="1" x14ac:dyDescent="0.25"/>
    <row r="21204" ht="15" customHeight="1" x14ac:dyDescent="0.25"/>
    <row r="21205" ht="15" customHeight="1" x14ac:dyDescent="0.25"/>
    <row r="21206" ht="15" customHeight="1" x14ac:dyDescent="0.25"/>
    <row r="21207" ht="15" customHeight="1" x14ac:dyDescent="0.25"/>
    <row r="21208" ht="15" customHeight="1" x14ac:dyDescent="0.25"/>
    <row r="21209" ht="15" customHeight="1" x14ac:dyDescent="0.25"/>
    <row r="21210" ht="15" customHeight="1" x14ac:dyDescent="0.25"/>
    <row r="21211" ht="15" customHeight="1" x14ac:dyDescent="0.25"/>
    <row r="21212" ht="15" customHeight="1" x14ac:dyDescent="0.25"/>
    <row r="21213" ht="15" customHeight="1" x14ac:dyDescent="0.25"/>
    <row r="21214" ht="15" customHeight="1" x14ac:dyDescent="0.25"/>
    <row r="21215" ht="15" customHeight="1" x14ac:dyDescent="0.25"/>
    <row r="21216" ht="15" customHeight="1" x14ac:dyDescent="0.25"/>
    <row r="21217" ht="15" customHeight="1" x14ac:dyDescent="0.25"/>
    <row r="21218" ht="15" customHeight="1" x14ac:dyDescent="0.25"/>
    <row r="21219" ht="15" customHeight="1" x14ac:dyDescent="0.25"/>
    <row r="21220" ht="15" customHeight="1" x14ac:dyDescent="0.25"/>
    <row r="21221" ht="15" customHeight="1" x14ac:dyDescent="0.25"/>
    <row r="21222" ht="15" customHeight="1" x14ac:dyDescent="0.25"/>
    <row r="21223" ht="15" customHeight="1" x14ac:dyDescent="0.25"/>
    <row r="21224" ht="15" customHeight="1" x14ac:dyDescent="0.25"/>
    <row r="21225" ht="15" customHeight="1" x14ac:dyDescent="0.25"/>
    <row r="21226" ht="15" customHeight="1" x14ac:dyDescent="0.25"/>
    <row r="21227" ht="15" customHeight="1" x14ac:dyDescent="0.25"/>
    <row r="21228" ht="15" customHeight="1" x14ac:dyDescent="0.25"/>
    <row r="21229" ht="15" customHeight="1" x14ac:dyDescent="0.25"/>
    <row r="21230" ht="15" customHeight="1" x14ac:dyDescent="0.25"/>
    <row r="21231" ht="15" customHeight="1" x14ac:dyDescent="0.25"/>
    <row r="21232" ht="15" customHeight="1" x14ac:dyDescent="0.25"/>
    <row r="21233" ht="15" customHeight="1" x14ac:dyDescent="0.25"/>
    <row r="21234" ht="15" customHeight="1" x14ac:dyDescent="0.25"/>
    <row r="21235" ht="15" customHeight="1" x14ac:dyDescent="0.25"/>
    <row r="21236" ht="15" customHeight="1" x14ac:dyDescent="0.25"/>
    <row r="21237" ht="15" customHeight="1" x14ac:dyDescent="0.25"/>
    <row r="21238" ht="15" customHeight="1" x14ac:dyDescent="0.25"/>
    <row r="21239" ht="15" customHeight="1" x14ac:dyDescent="0.25"/>
    <row r="21240" ht="15" customHeight="1" x14ac:dyDescent="0.25"/>
    <row r="21241" ht="15" customHeight="1" x14ac:dyDescent="0.25"/>
    <row r="21242" ht="15" customHeight="1" x14ac:dyDescent="0.25"/>
    <row r="21243" ht="15" customHeight="1" x14ac:dyDescent="0.25"/>
    <row r="21244" ht="15" customHeight="1" x14ac:dyDescent="0.25"/>
    <row r="21245" ht="15" customHeight="1" x14ac:dyDescent="0.25"/>
    <row r="21246" ht="15" customHeight="1" x14ac:dyDescent="0.25"/>
    <row r="21247" ht="15" customHeight="1" x14ac:dyDescent="0.25"/>
    <row r="21248" ht="15" customHeight="1" x14ac:dyDescent="0.25"/>
    <row r="21249" ht="15" customHeight="1" x14ac:dyDescent="0.25"/>
    <row r="21250" ht="15" customHeight="1" x14ac:dyDescent="0.25"/>
    <row r="21251" ht="15" customHeight="1" x14ac:dyDescent="0.25"/>
    <row r="21252" ht="15" customHeight="1" x14ac:dyDescent="0.25"/>
    <row r="21253" ht="15" customHeight="1" x14ac:dyDescent="0.25"/>
    <row r="21254" ht="15" customHeight="1" x14ac:dyDescent="0.25"/>
    <row r="21255" ht="15" customHeight="1" x14ac:dyDescent="0.25"/>
    <row r="21256" ht="15" customHeight="1" x14ac:dyDescent="0.25"/>
    <row r="21257" ht="15" customHeight="1" x14ac:dyDescent="0.25"/>
    <row r="21258" ht="15" customHeight="1" x14ac:dyDescent="0.25"/>
    <row r="21259" ht="15" customHeight="1" x14ac:dyDescent="0.25"/>
    <row r="21260" ht="15" customHeight="1" x14ac:dyDescent="0.25"/>
    <row r="21261" ht="15" customHeight="1" x14ac:dyDescent="0.25"/>
    <row r="21262" ht="15" customHeight="1" x14ac:dyDescent="0.25"/>
    <row r="21263" ht="15" customHeight="1" x14ac:dyDescent="0.25"/>
    <row r="21264" ht="15" customHeight="1" x14ac:dyDescent="0.25"/>
    <row r="21265" ht="15" customHeight="1" x14ac:dyDescent="0.25"/>
    <row r="21266" ht="15" customHeight="1" x14ac:dyDescent="0.25"/>
    <row r="21267" ht="15" customHeight="1" x14ac:dyDescent="0.25"/>
    <row r="21268" ht="15" customHeight="1" x14ac:dyDescent="0.25"/>
    <row r="21269" ht="15" customHeight="1" x14ac:dyDescent="0.25"/>
    <row r="21270" ht="15" customHeight="1" x14ac:dyDescent="0.25"/>
    <row r="21271" ht="15" customHeight="1" x14ac:dyDescent="0.25"/>
    <row r="21272" ht="15" customHeight="1" x14ac:dyDescent="0.25"/>
    <row r="21273" ht="15" customHeight="1" x14ac:dyDescent="0.25"/>
    <row r="21274" ht="15" customHeight="1" x14ac:dyDescent="0.25"/>
    <row r="21275" ht="15" customHeight="1" x14ac:dyDescent="0.25"/>
    <row r="21276" ht="15" customHeight="1" x14ac:dyDescent="0.25"/>
    <row r="21277" ht="15" customHeight="1" x14ac:dyDescent="0.25"/>
    <row r="21278" ht="15" customHeight="1" x14ac:dyDescent="0.25"/>
    <row r="21279" ht="15" customHeight="1" x14ac:dyDescent="0.25"/>
    <row r="21280" ht="15" customHeight="1" x14ac:dyDescent="0.25"/>
    <row r="21281" ht="15" customHeight="1" x14ac:dyDescent="0.25"/>
    <row r="21282" ht="15" customHeight="1" x14ac:dyDescent="0.25"/>
    <row r="21283" ht="15" customHeight="1" x14ac:dyDescent="0.25"/>
    <row r="21284" ht="15" customHeight="1" x14ac:dyDescent="0.25"/>
    <row r="21285" ht="15" customHeight="1" x14ac:dyDescent="0.25"/>
    <row r="21286" ht="15" customHeight="1" x14ac:dyDescent="0.25"/>
    <row r="21287" ht="15" customHeight="1" x14ac:dyDescent="0.25"/>
    <row r="21288" ht="15" customHeight="1" x14ac:dyDescent="0.25"/>
    <row r="21289" ht="15" customHeight="1" x14ac:dyDescent="0.25"/>
    <row r="21290" ht="15" customHeight="1" x14ac:dyDescent="0.25"/>
    <row r="21291" ht="15" customHeight="1" x14ac:dyDescent="0.25"/>
    <row r="21292" ht="15" customHeight="1" x14ac:dyDescent="0.25"/>
    <row r="21293" ht="15" customHeight="1" x14ac:dyDescent="0.25"/>
    <row r="21294" ht="15" customHeight="1" x14ac:dyDescent="0.25"/>
    <row r="21295" ht="15" customHeight="1" x14ac:dyDescent="0.25"/>
    <row r="21296" ht="15" customHeight="1" x14ac:dyDescent="0.25"/>
    <row r="21297" ht="15" customHeight="1" x14ac:dyDescent="0.25"/>
    <row r="21298" ht="15" customHeight="1" x14ac:dyDescent="0.25"/>
    <row r="21299" ht="15" customHeight="1" x14ac:dyDescent="0.25"/>
    <row r="21300" ht="15" customHeight="1" x14ac:dyDescent="0.25"/>
    <row r="21301" ht="15" customHeight="1" x14ac:dyDescent="0.25"/>
    <row r="21302" ht="15" customHeight="1" x14ac:dyDescent="0.25"/>
    <row r="21303" ht="15" customHeight="1" x14ac:dyDescent="0.25"/>
    <row r="21304" ht="15" customHeight="1" x14ac:dyDescent="0.25"/>
    <row r="21305" ht="15" customHeight="1" x14ac:dyDescent="0.25"/>
    <row r="21306" ht="15" customHeight="1" x14ac:dyDescent="0.25"/>
    <row r="21307" ht="15" customHeight="1" x14ac:dyDescent="0.25"/>
    <row r="21308" ht="15" customHeight="1" x14ac:dyDescent="0.25"/>
    <row r="21309" ht="15" customHeight="1" x14ac:dyDescent="0.25"/>
    <row r="21310" ht="15" customHeight="1" x14ac:dyDescent="0.25"/>
    <row r="21311" ht="15" customHeight="1" x14ac:dyDescent="0.25"/>
    <row r="21312" ht="15" customHeight="1" x14ac:dyDescent="0.25"/>
    <row r="21313" ht="15" customHeight="1" x14ac:dyDescent="0.25"/>
    <row r="21314" ht="15" customHeight="1" x14ac:dyDescent="0.25"/>
    <row r="21315" ht="15" customHeight="1" x14ac:dyDescent="0.25"/>
    <row r="21316" ht="15" customHeight="1" x14ac:dyDescent="0.25"/>
    <row r="21317" ht="15" customHeight="1" x14ac:dyDescent="0.25"/>
    <row r="21318" ht="15" customHeight="1" x14ac:dyDescent="0.25"/>
    <row r="21319" ht="15" customHeight="1" x14ac:dyDescent="0.25"/>
    <row r="21320" ht="15" customHeight="1" x14ac:dyDescent="0.25"/>
    <row r="21321" ht="15" customHeight="1" x14ac:dyDescent="0.25"/>
    <row r="21322" ht="15" customHeight="1" x14ac:dyDescent="0.25"/>
    <row r="21323" ht="15" customHeight="1" x14ac:dyDescent="0.25"/>
    <row r="21324" ht="15" customHeight="1" x14ac:dyDescent="0.25"/>
    <row r="21325" ht="15" customHeight="1" x14ac:dyDescent="0.25"/>
    <row r="21326" ht="15" customHeight="1" x14ac:dyDescent="0.25"/>
    <row r="21327" ht="15" customHeight="1" x14ac:dyDescent="0.25"/>
    <row r="21328" ht="15" customHeight="1" x14ac:dyDescent="0.25"/>
    <row r="21329" ht="15" customHeight="1" x14ac:dyDescent="0.25"/>
    <row r="21330" ht="15" customHeight="1" x14ac:dyDescent="0.25"/>
    <row r="21331" ht="15" customHeight="1" x14ac:dyDescent="0.25"/>
    <row r="21332" ht="15" customHeight="1" x14ac:dyDescent="0.25"/>
    <row r="21333" ht="15" customHeight="1" x14ac:dyDescent="0.25"/>
    <row r="21334" ht="15" customHeight="1" x14ac:dyDescent="0.25"/>
    <row r="21335" ht="15" customHeight="1" x14ac:dyDescent="0.25"/>
    <row r="21336" ht="15" customHeight="1" x14ac:dyDescent="0.25"/>
    <row r="21337" ht="15" customHeight="1" x14ac:dyDescent="0.25"/>
    <row r="21338" ht="15" customHeight="1" x14ac:dyDescent="0.25"/>
    <row r="21339" ht="15" customHeight="1" x14ac:dyDescent="0.25"/>
    <row r="21340" ht="15" customHeight="1" x14ac:dyDescent="0.25"/>
    <row r="21341" ht="15" customHeight="1" x14ac:dyDescent="0.25"/>
    <row r="21342" ht="15" customHeight="1" x14ac:dyDescent="0.25"/>
    <row r="21343" ht="15" customHeight="1" x14ac:dyDescent="0.25"/>
    <row r="21344" ht="15" customHeight="1" x14ac:dyDescent="0.25"/>
    <row r="21345" ht="15" customHeight="1" x14ac:dyDescent="0.25"/>
    <row r="21346" ht="15" customHeight="1" x14ac:dyDescent="0.25"/>
    <row r="21347" ht="15" customHeight="1" x14ac:dyDescent="0.25"/>
    <row r="21348" ht="15" customHeight="1" x14ac:dyDescent="0.25"/>
    <row r="21349" ht="15" customHeight="1" x14ac:dyDescent="0.25"/>
    <row r="21350" ht="15" customHeight="1" x14ac:dyDescent="0.25"/>
    <row r="21351" ht="15" customHeight="1" x14ac:dyDescent="0.25"/>
    <row r="21352" ht="15" customHeight="1" x14ac:dyDescent="0.25"/>
    <row r="21353" ht="15" customHeight="1" x14ac:dyDescent="0.25"/>
    <row r="21354" ht="15" customHeight="1" x14ac:dyDescent="0.25"/>
    <row r="21355" ht="15" customHeight="1" x14ac:dyDescent="0.25"/>
    <row r="21356" ht="15" customHeight="1" x14ac:dyDescent="0.25"/>
    <row r="21357" ht="15" customHeight="1" x14ac:dyDescent="0.25"/>
    <row r="21358" ht="15" customHeight="1" x14ac:dyDescent="0.25"/>
    <row r="21359" ht="15" customHeight="1" x14ac:dyDescent="0.25"/>
    <row r="21360" ht="15" customHeight="1" x14ac:dyDescent="0.25"/>
    <row r="21361" ht="15" customHeight="1" x14ac:dyDescent="0.25"/>
    <row r="21362" ht="15" customHeight="1" x14ac:dyDescent="0.25"/>
    <row r="21363" ht="15" customHeight="1" x14ac:dyDescent="0.25"/>
    <row r="21364" ht="15" customHeight="1" x14ac:dyDescent="0.25"/>
    <row r="21365" ht="15" customHeight="1" x14ac:dyDescent="0.25"/>
    <row r="21366" ht="15" customHeight="1" x14ac:dyDescent="0.25"/>
    <row r="21367" ht="15" customHeight="1" x14ac:dyDescent="0.25"/>
    <row r="21368" ht="15" customHeight="1" x14ac:dyDescent="0.25"/>
    <row r="21369" ht="15" customHeight="1" x14ac:dyDescent="0.25"/>
    <row r="21370" ht="15" customHeight="1" x14ac:dyDescent="0.25"/>
    <row r="21371" ht="15" customHeight="1" x14ac:dyDescent="0.25"/>
    <row r="21372" ht="15" customHeight="1" x14ac:dyDescent="0.25"/>
    <row r="21373" ht="15" customHeight="1" x14ac:dyDescent="0.25"/>
    <row r="21374" ht="15" customHeight="1" x14ac:dyDescent="0.25"/>
    <row r="21375" ht="15" customHeight="1" x14ac:dyDescent="0.25"/>
    <row r="21376" ht="15" customHeight="1" x14ac:dyDescent="0.25"/>
    <row r="21377" ht="15" customHeight="1" x14ac:dyDescent="0.25"/>
    <row r="21378" ht="15" customHeight="1" x14ac:dyDescent="0.25"/>
    <row r="21379" ht="15" customHeight="1" x14ac:dyDescent="0.25"/>
    <row r="21380" ht="15" customHeight="1" x14ac:dyDescent="0.25"/>
    <row r="21381" ht="15" customHeight="1" x14ac:dyDescent="0.25"/>
    <row r="21382" ht="15" customHeight="1" x14ac:dyDescent="0.25"/>
    <row r="21383" ht="15" customHeight="1" x14ac:dyDescent="0.25"/>
    <row r="21384" ht="15" customHeight="1" x14ac:dyDescent="0.25"/>
    <row r="21385" ht="15" customHeight="1" x14ac:dyDescent="0.25"/>
    <row r="21386" ht="15" customHeight="1" x14ac:dyDescent="0.25"/>
    <row r="21387" ht="15" customHeight="1" x14ac:dyDescent="0.25"/>
    <row r="21388" ht="15" customHeight="1" x14ac:dyDescent="0.25"/>
    <row r="21389" ht="15" customHeight="1" x14ac:dyDescent="0.25"/>
    <row r="21390" ht="15" customHeight="1" x14ac:dyDescent="0.25"/>
    <row r="21391" ht="15" customHeight="1" x14ac:dyDescent="0.25"/>
    <row r="21392" ht="15" customHeight="1" x14ac:dyDescent="0.25"/>
    <row r="21393" ht="15" customHeight="1" x14ac:dyDescent="0.25"/>
    <row r="21394" ht="15" customHeight="1" x14ac:dyDescent="0.25"/>
    <row r="21395" ht="15" customHeight="1" x14ac:dyDescent="0.25"/>
    <row r="21396" ht="15" customHeight="1" x14ac:dyDescent="0.25"/>
    <row r="21397" ht="15" customHeight="1" x14ac:dyDescent="0.25"/>
    <row r="21398" ht="15" customHeight="1" x14ac:dyDescent="0.25"/>
    <row r="21399" ht="15" customHeight="1" x14ac:dyDescent="0.25"/>
    <row r="21400" ht="15" customHeight="1" x14ac:dyDescent="0.25"/>
    <row r="21401" ht="15" customHeight="1" x14ac:dyDescent="0.25"/>
    <row r="21402" ht="15" customHeight="1" x14ac:dyDescent="0.25"/>
    <row r="21403" ht="15" customHeight="1" x14ac:dyDescent="0.25"/>
    <row r="21404" ht="15" customHeight="1" x14ac:dyDescent="0.25"/>
    <row r="21405" ht="15" customHeight="1" x14ac:dyDescent="0.25"/>
    <row r="21406" ht="15" customHeight="1" x14ac:dyDescent="0.25"/>
    <row r="21407" ht="15" customHeight="1" x14ac:dyDescent="0.25"/>
    <row r="21408" ht="15" customHeight="1" x14ac:dyDescent="0.25"/>
    <row r="21409" ht="15" customHeight="1" x14ac:dyDescent="0.25"/>
    <row r="21410" ht="15" customHeight="1" x14ac:dyDescent="0.25"/>
    <row r="21411" ht="15" customHeight="1" x14ac:dyDescent="0.25"/>
    <row r="21412" ht="15" customHeight="1" x14ac:dyDescent="0.25"/>
    <row r="21413" ht="15" customHeight="1" x14ac:dyDescent="0.25"/>
    <row r="21414" ht="15" customHeight="1" x14ac:dyDescent="0.25"/>
    <row r="21415" ht="15" customHeight="1" x14ac:dyDescent="0.25"/>
    <row r="21416" ht="15" customHeight="1" x14ac:dyDescent="0.25"/>
    <row r="21417" ht="15" customHeight="1" x14ac:dyDescent="0.25"/>
    <row r="21418" ht="15" customHeight="1" x14ac:dyDescent="0.25"/>
    <row r="21419" ht="15" customHeight="1" x14ac:dyDescent="0.25"/>
    <row r="21420" ht="15" customHeight="1" x14ac:dyDescent="0.25"/>
    <row r="21421" ht="15" customHeight="1" x14ac:dyDescent="0.25"/>
    <row r="21422" ht="15" customHeight="1" x14ac:dyDescent="0.25"/>
    <row r="21423" ht="15" customHeight="1" x14ac:dyDescent="0.25"/>
    <row r="21424" ht="15" customHeight="1" x14ac:dyDescent="0.25"/>
    <row r="21425" ht="15" customHeight="1" x14ac:dyDescent="0.25"/>
    <row r="21426" ht="15" customHeight="1" x14ac:dyDescent="0.25"/>
    <row r="21427" ht="15" customHeight="1" x14ac:dyDescent="0.25"/>
    <row r="21428" ht="15" customHeight="1" x14ac:dyDescent="0.25"/>
    <row r="21429" ht="15" customHeight="1" x14ac:dyDescent="0.25"/>
    <row r="21430" ht="15" customHeight="1" x14ac:dyDescent="0.25"/>
    <row r="21431" ht="15" customHeight="1" x14ac:dyDescent="0.25"/>
    <row r="21432" ht="15" customHeight="1" x14ac:dyDescent="0.25"/>
    <row r="21433" ht="15" customHeight="1" x14ac:dyDescent="0.25"/>
    <row r="21434" ht="15" customHeight="1" x14ac:dyDescent="0.25"/>
    <row r="21435" ht="15" customHeight="1" x14ac:dyDescent="0.25"/>
    <row r="21436" ht="15" customHeight="1" x14ac:dyDescent="0.25"/>
    <row r="21437" ht="15" customHeight="1" x14ac:dyDescent="0.25"/>
    <row r="21438" ht="15" customHeight="1" x14ac:dyDescent="0.25"/>
    <row r="21439" ht="15" customHeight="1" x14ac:dyDescent="0.25"/>
    <row r="21440" ht="15" customHeight="1" x14ac:dyDescent="0.25"/>
    <row r="21441" ht="15" customHeight="1" x14ac:dyDescent="0.25"/>
    <row r="21442" ht="15" customHeight="1" x14ac:dyDescent="0.25"/>
    <row r="21443" ht="15" customHeight="1" x14ac:dyDescent="0.25"/>
    <row r="21444" ht="15" customHeight="1" x14ac:dyDescent="0.25"/>
    <row r="21445" ht="15" customHeight="1" x14ac:dyDescent="0.25"/>
    <row r="21446" ht="15" customHeight="1" x14ac:dyDescent="0.25"/>
    <row r="21447" ht="15" customHeight="1" x14ac:dyDescent="0.25"/>
    <row r="21448" ht="15" customHeight="1" x14ac:dyDescent="0.25"/>
    <row r="21449" ht="15" customHeight="1" x14ac:dyDescent="0.25"/>
    <row r="21450" ht="15" customHeight="1" x14ac:dyDescent="0.25"/>
    <row r="21451" ht="15" customHeight="1" x14ac:dyDescent="0.25"/>
    <row r="21452" ht="15" customHeight="1" x14ac:dyDescent="0.25"/>
    <row r="21453" ht="15" customHeight="1" x14ac:dyDescent="0.25"/>
    <row r="21454" ht="15" customHeight="1" x14ac:dyDescent="0.25"/>
    <row r="21455" ht="15" customHeight="1" x14ac:dyDescent="0.25"/>
    <row r="21456" ht="15" customHeight="1" x14ac:dyDescent="0.25"/>
    <row r="21457" ht="15" customHeight="1" x14ac:dyDescent="0.25"/>
    <row r="21458" ht="15" customHeight="1" x14ac:dyDescent="0.25"/>
    <row r="21459" ht="15" customHeight="1" x14ac:dyDescent="0.25"/>
    <row r="21460" ht="15" customHeight="1" x14ac:dyDescent="0.25"/>
    <row r="21461" ht="15" customHeight="1" x14ac:dyDescent="0.25"/>
    <row r="21462" ht="15" customHeight="1" x14ac:dyDescent="0.25"/>
    <row r="21463" ht="15" customHeight="1" x14ac:dyDescent="0.25"/>
    <row r="21464" ht="15" customHeight="1" x14ac:dyDescent="0.25"/>
    <row r="21465" ht="15" customHeight="1" x14ac:dyDescent="0.25"/>
    <row r="21466" ht="15" customHeight="1" x14ac:dyDescent="0.25"/>
    <row r="21467" ht="15" customHeight="1" x14ac:dyDescent="0.25"/>
    <row r="21468" ht="15" customHeight="1" x14ac:dyDescent="0.25"/>
    <row r="21469" ht="15" customHeight="1" x14ac:dyDescent="0.25"/>
    <row r="21470" ht="15" customHeight="1" x14ac:dyDescent="0.25"/>
    <row r="21471" ht="15" customHeight="1" x14ac:dyDescent="0.25"/>
    <row r="21472" ht="15" customHeight="1" x14ac:dyDescent="0.25"/>
    <row r="21473" ht="15" customHeight="1" x14ac:dyDescent="0.25"/>
    <row r="21474" ht="15" customHeight="1" x14ac:dyDescent="0.25"/>
    <row r="21475" ht="15" customHeight="1" x14ac:dyDescent="0.25"/>
    <row r="21476" ht="15" customHeight="1" x14ac:dyDescent="0.25"/>
    <row r="21477" ht="15" customHeight="1" x14ac:dyDescent="0.25"/>
    <row r="21478" ht="15" customHeight="1" x14ac:dyDescent="0.25"/>
    <row r="21479" ht="15" customHeight="1" x14ac:dyDescent="0.25"/>
    <row r="21480" ht="15" customHeight="1" x14ac:dyDescent="0.25"/>
    <row r="21481" ht="15" customHeight="1" x14ac:dyDescent="0.25"/>
    <row r="21482" ht="15" customHeight="1" x14ac:dyDescent="0.25"/>
    <row r="21483" ht="15" customHeight="1" x14ac:dyDescent="0.25"/>
    <row r="21484" ht="15" customHeight="1" x14ac:dyDescent="0.25"/>
    <row r="21485" ht="15" customHeight="1" x14ac:dyDescent="0.25"/>
    <row r="21486" ht="15" customHeight="1" x14ac:dyDescent="0.25"/>
    <row r="21487" ht="15" customHeight="1" x14ac:dyDescent="0.25"/>
    <row r="21488" ht="15" customHeight="1" x14ac:dyDescent="0.25"/>
    <row r="21489" ht="15" customHeight="1" x14ac:dyDescent="0.25"/>
    <row r="21490" ht="15" customHeight="1" x14ac:dyDescent="0.25"/>
    <row r="21491" ht="15" customHeight="1" x14ac:dyDescent="0.25"/>
    <row r="21492" ht="15" customHeight="1" x14ac:dyDescent="0.25"/>
    <row r="21493" ht="15" customHeight="1" x14ac:dyDescent="0.25"/>
    <row r="21494" ht="15" customHeight="1" x14ac:dyDescent="0.25"/>
    <row r="21495" ht="15" customHeight="1" x14ac:dyDescent="0.25"/>
    <row r="21496" ht="15" customHeight="1" x14ac:dyDescent="0.25"/>
    <row r="21497" ht="15" customHeight="1" x14ac:dyDescent="0.25"/>
    <row r="21498" ht="15" customHeight="1" x14ac:dyDescent="0.25"/>
    <row r="21499" ht="15" customHeight="1" x14ac:dyDescent="0.25"/>
    <row r="21500" ht="15" customHeight="1" x14ac:dyDescent="0.25"/>
    <row r="21501" ht="15" customHeight="1" x14ac:dyDescent="0.25"/>
    <row r="21502" ht="15" customHeight="1" x14ac:dyDescent="0.25"/>
    <row r="21503" ht="15" customHeight="1" x14ac:dyDescent="0.25"/>
    <row r="21504" ht="15" customHeight="1" x14ac:dyDescent="0.25"/>
    <row r="21505" ht="15" customHeight="1" x14ac:dyDescent="0.25"/>
    <row r="21506" ht="15" customHeight="1" x14ac:dyDescent="0.25"/>
    <row r="21507" ht="15" customHeight="1" x14ac:dyDescent="0.25"/>
    <row r="21508" ht="15" customHeight="1" x14ac:dyDescent="0.25"/>
    <row r="21509" ht="15" customHeight="1" x14ac:dyDescent="0.25"/>
    <row r="21510" ht="15" customHeight="1" x14ac:dyDescent="0.25"/>
    <row r="21511" ht="15" customHeight="1" x14ac:dyDescent="0.25"/>
    <row r="21512" ht="15" customHeight="1" x14ac:dyDescent="0.25"/>
    <row r="21513" ht="15" customHeight="1" x14ac:dyDescent="0.25"/>
    <row r="21514" ht="15" customHeight="1" x14ac:dyDescent="0.25"/>
    <row r="21515" ht="15" customHeight="1" x14ac:dyDescent="0.25"/>
    <row r="21516" ht="15" customHeight="1" x14ac:dyDescent="0.25"/>
    <row r="21517" ht="15" customHeight="1" x14ac:dyDescent="0.25"/>
    <row r="21518" ht="15" customHeight="1" x14ac:dyDescent="0.25"/>
    <row r="21519" ht="15" customHeight="1" x14ac:dyDescent="0.25"/>
    <row r="21520" ht="15" customHeight="1" x14ac:dyDescent="0.25"/>
    <row r="21521" ht="15" customHeight="1" x14ac:dyDescent="0.25"/>
    <row r="21522" ht="15" customHeight="1" x14ac:dyDescent="0.25"/>
    <row r="21523" ht="15" customHeight="1" x14ac:dyDescent="0.25"/>
    <row r="21524" ht="15" customHeight="1" x14ac:dyDescent="0.25"/>
    <row r="21525" ht="15" customHeight="1" x14ac:dyDescent="0.25"/>
    <row r="21526" ht="15" customHeight="1" x14ac:dyDescent="0.25"/>
    <row r="21527" ht="15" customHeight="1" x14ac:dyDescent="0.25"/>
    <row r="21528" ht="15" customHeight="1" x14ac:dyDescent="0.25"/>
    <row r="21529" ht="15" customHeight="1" x14ac:dyDescent="0.25"/>
    <row r="21530" ht="15" customHeight="1" x14ac:dyDescent="0.25"/>
    <row r="21531" ht="15" customHeight="1" x14ac:dyDescent="0.25"/>
    <row r="21532" ht="15" customHeight="1" x14ac:dyDescent="0.25"/>
    <row r="21533" ht="15" customHeight="1" x14ac:dyDescent="0.25"/>
    <row r="21534" ht="15" customHeight="1" x14ac:dyDescent="0.25"/>
    <row r="21535" ht="15" customHeight="1" x14ac:dyDescent="0.25"/>
    <row r="21536" ht="15" customHeight="1" x14ac:dyDescent="0.25"/>
    <row r="21537" ht="15" customHeight="1" x14ac:dyDescent="0.25"/>
    <row r="21538" ht="15" customHeight="1" x14ac:dyDescent="0.25"/>
    <row r="21539" ht="15" customHeight="1" x14ac:dyDescent="0.25"/>
    <row r="21540" ht="15" customHeight="1" x14ac:dyDescent="0.25"/>
    <row r="21541" ht="15" customHeight="1" x14ac:dyDescent="0.25"/>
    <row r="21542" ht="15" customHeight="1" x14ac:dyDescent="0.25"/>
    <row r="21543" ht="15" customHeight="1" x14ac:dyDescent="0.25"/>
    <row r="21544" ht="15" customHeight="1" x14ac:dyDescent="0.25"/>
    <row r="21545" ht="15" customHeight="1" x14ac:dyDescent="0.25"/>
    <row r="21546" ht="15" customHeight="1" x14ac:dyDescent="0.25"/>
    <row r="21547" ht="15" customHeight="1" x14ac:dyDescent="0.25"/>
    <row r="21548" ht="15" customHeight="1" x14ac:dyDescent="0.25"/>
    <row r="21549" ht="15" customHeight="1" x14ac:dyDescent="0.25"/>
    <row r="21550" ht="15" customHeight="1" x14ac:dyDescent="0.25"/>
    <row r="21551" ht="15" customHeight="1" x14ac:dyDescent="0.25"/>
    <row r="21552" ht="15" customHeight="1" x14ac:dyDescent="0.25"/>
    <row r="21553" ht="15" customHeight="1" x14ac:dyDescent="0.25"/>
    <row r="21554" ht="15" customHeight="1" x14ac:dyDescent="0.25"/>
    <row r="21555" ht="15" customHeight="1" x14ac:dyDescent="0.25"/>
    <row r="21556" ht="15" customHeight="1" x14ac:dyDescent="0.25"/>
    <row r="21557" ht="15" customHeight="1" x14ac:dyDescent="0.25"/>
    <row r="21558" ht="15" customHeight="1" x14ac:dyDescent="0.25"/>
    <row r="21559" ht="15" customHeight="1" x14ac:dyDescent="0.25"/>
    <row r="21560" ht="15" customHeight="1" x14ac:dyDescent="0.25"/>
    <row r="21561" ht="15" customHeight="1" x14ac:dyDescent="0.25"/>
    <row r="21562" ht="15" customHeight="1" x14ac:dyDescent="0.25"/>
    <row r="21563" ht="15" customHeight="1" x14ac:dyDescent="0.25"/>
    <row r="21564" ht="15" customHeight="1" x14ac:dyDescent="0.25"/>
    <row r="21565" ht="15" customHeight="1" x14ac:dyDescent="0.25"/>
    <row r="21566" ht="15" customHeight="1" x14ac:dyDescent="0.25"/>
    <row r="21567" ht="15" customHeight="1" x14ac:dyDescent="0.25"/>
    <row r="21568" ht="15" customHeight="1" x14ac:dyDescent="0.25"/>
    <row r="21569" ht="15" customHeight="1" x14ac:dyDescent="0.25"/>
    <row r="21570" ht="15" customHeight="1" x14ac:dyDescent="0.25"/>
    <row r="21571" ht="15" customHeight="1" x14ac:dyDescent="0.25"/>
    <row r="21572" ht="15" customHeight="1" x14ac:dyDescent="0.25"/>
    <row r="21573" ht="15" customHeight="1" x14ac:dyDescent="0.25"/>
    <row r="21574" ht="15" customHeight="1" x14ac:dyDescent="0.25"/>
    <row r="21575" ht="15" customHeight="1" x14ac:dyDescent="0.25"/>
    <row r="21576" ht="15" customHeight="1" x14ac:dyDescent="0.25"/>
    <row r="21577" ht="15" customHeight="1" x14ac:dyDescent="0.25"/>
    <row r="21578" ht="15" customHeight="1" x14ac:dyDescent="0.25"/>
    <row r="21579" ht="15" customHeight="1" x14ac:dyDescent="0.25"/>
    <row r="21580" ht="15" customHeight="1" x14ac:dyDescent="0.25"/>
    <row r="21581" ht="15" customHeight="1" x14ac:dyDescent="0.25"/>
    <row r="21582" ht="15" customHeight="1" x14ac:dyDescent="0.25"/>
    <row r="21583" ht="15" customHeight="1" x14ac:dyDescent="0.25"/>
    <row r="21584" ht="15" customHeight="1" x14ac:dyDescent="0.25"/>
    <row r="21585" ht="15" customHeight="1" x14ac:dyDescent="0.25"/>
    <row r="21586" ht="15" customHeight="1" x14ac:dyDescent="0.25"/>
    <row r="21587" ht="15" customHeight="1" x14ac:dyDescent="0.25"/>
    <row r="21588" ht="15" customHeight="1" x14ac:dyDescent="0.25"/>
    <row r="21589" ht="15" customHeight="1" x14ac:dyDescent="0.25"/>
    <row r="21590" ht="15" customHeight="1" x14ac:dyDescent="0.25"/>
    <row r="21591" ht="15" customHeight="1" x14ac:dyDescent="0.25"/>
    <row r="21592" ht="15" customHeight="1" x14ac:dyDescent="0.25"/>
    <row r="21593" ht="15" customHeight="1" x14ac:dyDescent="0.25"/>
    <row r="21594" ht="15" customHeight="1" x14ac:dyDescent="0.25"/>
    <row r="21595" ht="15" customHeight="1" x14ac:dyDescent="0.25"/>
    <row r="21596" ht="15" customHeight="1" x14ac:dyDescent="0.25"/>
    <row r="21597" ht="15" customHeight="1" x14ac:dyDescent="0.25"/>
    <row r="21598" ht="15" customHeight="1" x14ac:dyDescent="0.25"/>
    <row r="21599" ht="15" customHeight="1" x14ac:dyDescent="0.25"/>
    <row r="21600" ht="15" customHeight="1" x14ac:dyDescent="0.25"/>
    <row r="21601" ht="15" customHeight="1" x14ac:dyDescent="0.25"/>
    <row r="21602" ht="15" customHeight="1" x14ac:dyDescent="0.25"/>
    <row r="21603" ht="15" customHeight="1" x14ac:dyDescent="0.25"/>
    <row r="21604" ht="15" customHeight="1" x14ac:dyDescent="0.25"/>
    <row r="21605" ht="15" customHeight="1" x14ac:dyDescent="0.25"/>
    <row r="21606" ht="15" customHeight="1" x14ac:dyDescent="0.25"/>
    <row r="21607" ht="15" customHeight="1" x14ac:dyDescent="0.25"/>
    <row r="21608" ht="15" customHeight="1" x14ac:dyDescent="0.25"/>
    <row r="21609" ht="15" customHeight="1" x14ac:dyDescent="0.25"/>
    <row r="21610" ht="15" customHeight="1" x14ac:dyDescent="0.25"/>
    <row r="21611" ht="15" customHeight="1" x14ac:dyDescent="0.25"/>
    <row r="21612" ht="15" customHeight="1" x14ac:dyDescent="0.25"/>
    <row r="21613" ht="15" customHeight="1" x14ac:dyDescent="0.25"/>
    <row r="21614" ht="15" customHeight="1" x14ac:dyDescent="0.25"/>
    <row r="21615" ht="15" customHeight="1" x14ac:dyDescent="0.25"/>
    <row r="21616" ht="15" customHeight="1" x14ac:dyDescent="0.25"/>
    <row r="21617" ht="15" customHeight="1" x14ac:dyDescent="0.25"/>
    <row r="21618" ht="15" customHeight="1" x14ac:dyDescent="0.25"/>
    <row r="21619" ht="15" customHeight="1" x14ac:dyDescent="0.25"/>
    <row r="21620" ht="15" customHeight="1" x14ac:dyDescent="0.25"/>
    <row r="21621" ht="15" customHeight="1" x14ac:dyDescent="0.25"/>
    <row r="21622" ht="15" customHeight="1" x14ac:dyDescent="0.25"/>
    <row r="21623" ht="15" customHeight="1" x14ac:dyDescent="0.25"/>
    <row r="21624" ht="15" customHeight="1" x14ac:dyDescent="0.25"/>
    <row r="21625" ht="15" customHeight="1" x14ac:dyDescent="0.25"/>
    <row r="21626" ht="15" customHeight="1" x14ac:dyDescent="0.25"/>
    <row r="21627" ht="15" customHeight="1" x14ac:dyDescent="0.25"/>
    <row r="21628" ht="15" customHeight="1" x14ac:dyDescent="0.25"/>
    <row r="21629" ht="15" customHeight="1" x14ac:dyDescent="0.25"/>
    <row r="21630" ht="15" customHeight="1" x14ac:dyDescent="0.25"/>
    <row r="21631" ht="15" customHeight="1" x14ac:dyDescent="0.25"/>
    <row r="21632" ht="15" customHeight="1" x14ac:dyDescent="0.25"/>
    <row r="21633" ht="15" customHeight="1" x14ac:dyDescent="0.25"/>
    <row r="21634" ht="15" customHeight="1" x14ac:dyDescent="0.25"/>
    <row r="21635" ht="15" customHeight="1" x14ac:dyDescent="0.25"/>
    <row r="21636" ht="15" customHeight="1" x14ac:dyDescent="0.25"/>
    <row r="21637" ht="15" customHeight="1" x14ac:dyDescent="0.25"/>
    <row r="21638" ht="15" customHeight="1" x14ac:dyDescent="0.25"/>
    <row r="21639" ht="15" customHeight="1" x14ac:dyDescent="0.25"/>
    <row r="21640" ht="15" customHeight="1" x14ac:dyDescent="0.25"/>
    <row r="21641" ht="15" customHeight="1" x14ac:dyDescent="0.25"/>
    <row r="21642" ht="15" customHeight="1" x14ac:dyDescent="0.25"/>
    <row r="21643" ht="15" customHeight="1" x14ac:dyDescent="0.25"/>
    <row r="21644" ht="15" customHeight="1" x14ac:dyDescent="0.25"/>
    <row r="21645" ht="15" customHeight="1" x14ac:dyDescent="0.25"/>
    <row r="21646" ht="15" customHeight="1" x14ac:dyDescent="0.25"/>
    <row r="21647" ht="15" customHeight="1" x14ac:dyDescent="0.25"/>
    <row r="21648" ht="15" customHeight="1" x14ac:dyDescent="0.25"/>
    <row r="21649" ht="15" customHeight="1" x14ac:dyDescent="0.25"/>
    <row r="21650" ht="15" customHeight="1" x14ac:dyDescent="0.25"/>
    <row r="21651" ht="15" customHeight="1" x14ac:dyDescent="0.25"/>
    <row r="21652" ht="15" customHeight="1" x14ac:dyDescent="0.25"/>
    <row r="21653" ht="15" customHeight="1" x14ac:dyDescent="0.25"/>
    <row r="21654" ht="15" customHeight="1" x14ac:dyDescent="0.25"/>
    <row r="21655" ht="15" customHeight="1" x14ac:dyDescent="0.25"/>
    <row r="21656" ht="15" customHeight="1" x14ac:dyDescent="0.25"/>
    <row r="21657" ht="15" customHeight="1" x14ac:dyDescent="0.25"/>
    <row r="21658" ht="15" customHeight="1" x14ac:dyDescent="0.25"/>
    <row r="21659" ht="15" customHeight="1" x14ac:dyDescent="0.25"/>
    <row r="21660" ht="15" customHeight="1" x14ac:dyDescent="0.25"/>
    <row r="21661" ht="15" customHeight="1" x14ac:dyDescent="0.25"/>
    <row r="21662" ht="15" customHeight="1" x14ac:dyDescent="0.25"/>
    <row r="21663" ht="15" customHeight="1" x14ac:dyDescent="0.25"/>
    <row r="21664" ht="15" customHeight="1" x14ac:dyDescent="0.25"/>
    <row r="21665" ht="15" customHeight="1" x14ac:dyDescent="0.25"/>
    <row r="21666" ht="15" customHeight="1" x14ac:dyDescent="0.25"/>
    <row r="21667" ht="15" customHeight="1" x14ac:dyDescent="0.25"/>
    <row r="21668" ht="15" customHeight="1" x14ac:dyDescent="0.25"/>
    <row r="21669" ht="15" customHeight="1" x14ac:dyDescent="0.25"/>
    <row r="21670" ht="15" customHeight="1" x14ac:dyDescent="0.25"/>
    <row r="21671" ht="15" customHeight="1" x14ac:dyDescent="0.25"/>
    <row r="21672" ht="15" customHeight="1" x14ac:dyDescent="0.25"/>
    <row r="21673" ht="15" customHeight="1" x14ac:dyDescent="0.25"/>
    <row r="21674" ht="15" customHeight="1" x14ac:dyDescent="0.25"/>
    <row r="21675" ht="15" customHeight="1" x14ac:dyDescent="0.25"/>
    <row r="21676" ht="15" customHeight="1" x14ac:dyDescent="0.25"/>
    <row r="21677" ht="15" customHeight="1" x14ac:dyDescent="0.25"/>
    <row r="21678" ht="15" customHeight="1" x14ac:dyDescent="0.25"/>
    <row r="21679" ht="15" customHeight="1" x14ac:dyDescent="0.25"/>
    <row r="21680" ht="15" customHeight="1" x14ac:dyDescent="0.25"/>
    <row r="21681" ht="15" customHeight="1" x14ac:dyDescent="0.25"/>
    <row r="21682" ht="15" customHeight="1" x14ac:dyDescent="0.25"/>
    <row r="21683" ht="15" customHeight="1" x14ac:dyDescent="0.25"/>
    <row r="21684" ht="15" customHeight="1" x14ac:dyDescent="0.25"/>
    <row r="21685" ht="15" customHeight="1" x14ac:dyDescent="0.25"/>
    <row r="21686" ht="15" customHeight="1" x14ac:dyDescent="0.25"/>
    <row r="21687" ht="15" customHeight="1" x14ac:dyDescent="0.25"/>
    <row r="21688" ht="15" customHeight="1" x14ac:dyDescent="0.25"/>
    <row r="21689" ht="15" customHeight="1" x14ac:dyDescent="0.25"/>
    <row r="21690" ht="15" customHeight="1" x14ac:dyDescent="0.25"/>
    <row r="21691" ht="15" customHeight="1" x14ac:dyDescent="0.25"/>
    <row r="21692" ht="15" customHeight="1" x14ac:dyDescent="0.25"/>
    <row r="21693" ht="15" customHeight="1" x14ac:dyDescent="0.25"/>
    <row r="21694" ht="15" customHeight="1" x14ac:dyDescent="0.25"/>
    <row r="21695" ht="15" customHeight="1" x14ac:dyDescent="0.25"/>
    <row r="21696" ht="15" customHeight="1" x14ac:dyDescent="0.25"/>
    <row r="21697" ht="15" customHeight="1" x14ac:dyDescent="0.25"/>
    <row r="21698" ht="15" customHeight="1" x14ac:dyDescent="0.25"/>
    <row r="21699" ht="15" customHeight="1" x14ac:dyDescent="0.25"/>
    <row r="21700" ht="15" customHeight="1" x14ac:dyDescent="0.25"/>
    <row r="21701" ht="15" customHeight="1" x14ac:dyDescent="0.25"/>
    <row r="21702" ht="15" customHeight="1" x14ac:dyDescent="0.25"/>
    <row r="21703" ht="15" customHeight="1" x14ac:dyDescent="0.25"/>
    <row r="21704" ht="15" customHeight="1" x14ac:dyDescent="0.25"/>
    <row r="21705" ht="15" customHeight="1" x14ac:dyDescent="0.25"/>
    <row r="21706" ht="15" customHeight="1" x14ac:dyDescent="0.25"/>
    <row r="21707" ht="15" customHeight="1" x14ac:dyDescent="0.25"/>
    <row r="21708" ht="15" customHeight="1" x14ac:dyDescent="0.25"/>
    <row r="21709" ht="15" customHeight="1" x14ac:dyDescent="0.25"/>
    <row r="21710" ht="15" customHeight="1" x14ac:dyDescent="0.25"/>
    <row r="21711" ht="15" customHeight="1" x14ac:dyDescent="0.25"/>
    <row r="21712" ht="15" customHeight="1" x14ac:dyDescent="0.25"/>
    <row r="21713" ht="15" customHeight="1" x14ac:dyDescent="0.25"/>
    <row r="21714" ht="15" customHeight="1" x14ac:dyDescent="0.25"/>
    <row r="21715" ht="15" customHeight="1" x14ac:dyDescent="0.25"/>
    <row r="21716" ht="15" customHeight="1" x14ac:dyDescent="0.25"/>
    <row r="21717" ht="15" customHeight="1" x14ac:dyDescent="0.25"/>
    <row r="21718" ht="15" customHeight="1" x14ac:dyDescent="0.25"/>
    <row r="21719" ht="15" customHeight="1" x14ac:dyDescent="0.25"/>
    <row r="21720" ht="15" customHeight="1" x14ac:dyDescent="0.25"/>
    <row r="21721" ht="15" customHeight="1" x14ac:dyDescent="0.25"/>
    <row r="21722" ht="15" customHeight="1" x14ac:dyDescent="0.25"/>
    <row r="21723" ht="15" customHeight="1" x14ac:dyDescent="0.25"/>
    <row r="21724" ht="15" customHeight="1" x14ac:dyDescent="0.25"/>
    <row r="21725" ht="15" customHeight="1" x14ac:dyDescent="0.25"/>
    <row r="21726" ht="15" customHeight="1" x14ac:dyDescent="0.25"/>
    <row r="21727" ht="15" customHeight="1" x14ac:dyDescent="0.25"/>
    <row r="21728" ht="15" customHeight="1" x14ac:dyDescent="0.25"/>
    <row r="21729" ht="15" customHeight="1" x14ac:dyDescent="0.25"/>
    <row r="21730" ht="15" customHeight="1" x14ac:dyDescent="0.25"/>
    <row r="21731" ht="15" customHeight="1" x14ac:dyDescent="0.25"/>
    <row r="21732" ht="15" customHeight="1" x14ac:dyDescent="0.25"/>
    <row r="21733" ht="15" customHeight="1" x14ac:dyDescent="0.25"/>
    <row r="21734" ht="15" customHeight="1" x14ac:dyDescent="0.25"/>
    <row r="21735" ht="15" customHeight="1" x14ac:dyDescent="0.25"/>
    <row r="21736" ht="15" customHeight="1" x14ac:dyDescent="0.25"/>
    <row r="21737" ht="15" customHeight="1" x14ac:dyDescent="0.25"/>
    <row r="21738" ht="15" customHeight="1" x14ac:dyDescent="0.25"/>
    <row r="21739" ht="15" customHeight="1" x14ac:dyDescent="0.25"/>
    <row r="21740" ht="15" customHeight="1" x14ac:dyDescent="0.25"/>
    <row r="21741" ht="15" customHeight="1" x14ac:dyDescent="0.25"/>
    <row r="21742" ht="15" customHeight="1" x14ac:dyDescent="0.25"/>
    <row r="21743" ht="15" customHeight="1" x14ac:dyDescent="0.25"/>
    <row r="21744" ht="15" customHeight="1" x14ac:dyDescent="0.25"/>
    <row r="21745" ht="15" customHeight="1" x14ac:dyDescent="0.25"/>
    <row r="21746" ht="15" customHeight="1" x14ac:dyDescent="0.25"/>
    <row r="21747" ht="15" customHeight="1" x14ac:dyDescent="0.25"/>
    <row r="21748" ht="15" customHeight="1" x14ac:dyDescent="0.25"/>
    <row r="21749" ht="15" customHeight="1" x14ac:dyDescent="0.25"/>
    <row r="21750" ht="15" customHeight="1" x14ac:dyDescent="0.25"/>
    <row r="21751" ht="15" customHeight="1" x14ac:dyDescent="0.25"/>
    <row r="21752" ht="15" customHeight="1" x14ac:dyDescent="0.25"/>
    <row r="21753" ht="15" customHeight="1" x14ac:dyDescent="0.25"/>
    <row r="21754" ht="15" customHeight="1" x14ac:dyDescent="0.25"/>
    <row r="21755" ht="15" customHeight="1" x14ac:dyDescent="0.25"/>
    <row r="21756" ht="15" customHeight="1" x14ac:dyDescent="0.25"/>
    <row r="21757" ht="15" customHeight="1" x14ac:dyDescent="0.25"/>
    <row r="21758" ht="15" customHeight="1" x14ac:dyDescent="0.25"/>
    <row r="21759" ht="15" customHeight="1" x14ac:dyDescent="0.25"/>
    <row r="21760" ht="15" customHeight="1" x14ac:dyDescent="0.25"/>
    <row r="21761" ht="15" customHeight="1" x14ac:dyDescent="0.25"/>
    <row r="21762" ht="15" customHeight="1" x14ac:dyDescent="0.25"/>
    <row r="21763" ht="15" customHeight="1" x14ac:dyDescent="0.25"/>
    <row r="21764" ht="15" customHeight="1" x14ac:dyDescent="0.25"/>
    <row r="21765" ht="15" customHeight="1" x14ac:dyDescent="0.25"/>
    <row r="21766" ht="15" customHeight="1" x14ac:dyDescent="0.25"/>
    <row r="21767" ht="15" customHeight="1" x14ac:dyDescent="0.25"/>
    <row r="21768" ht="15" customHeight="1" x14ac:dyDescent="0.25"/>
    <row r="21769" ht="15" customHeight="1" x14ac:dyDescent="0.25"/>
    <row r="21770" ht="15" customHeight="1" x14ac:dyDescent="0.25"/>
    <row r="21771" ht="15" customHeight="1" x14ac:dyDescent="0.25"/>
    <row r="21772" ht="15" customHeight="1" x14ac:dyDescent="0.25"/>
    <row r="21773" ht="15" customHeight="1" x14ac:dyDescent="0.25"/>
    <row r="21774" ht="15" customHeight="1" x14ac:dyDescent="0.25"/>
    <row r="21775" ht="15" customHeight="1" x14ac:dyDescent="0.25"/>
    <row r="21776" ht="15" customHeight="1" x14ac:dyDescent="0.25"/>
    <row r="21777" ht="15" customHeight="1" x14ac:dyDescent="0.25"/>
    <row r="21778" ht="15" customHeight="1" x14ac:dyDescent="0.25"/>
    <row r="21779" ht="15" customHeight="1" x14ac:dyDescent="0.25"/>
    <row r="21780" ht="15" customHeight="1" x14ac:dyDescent="0.25"/>
    <row r="21781" ht="15" customHeight="1" x14ac:dyDescent="0.25"/>
    <row r="21782" ht="15" customHeight="1" x14ac:dyDescent="0.25"/>
    <row r="21783" ht="15" customHeight="1" x14ac:dyDescent="0.25"/>
    <row r="21784" ht="15" customHeight="1" x14ac:dyDescent="0.25"/>
    <row r="21785" ht="15" customHeight="1" x14ac:dyDescent="0.25"/>
    <row r="21786" ht="15" customHeight="1" x14ac:dyDescent="0.25"/>
    <row r="21787" ht="15" customHeight="1" x14ac:dyDescent="0.25"/>
    <row r="21788" ht="15" customHeight="1" x14ac:dyDescent="0.25"/>
    <row r="21789" ht="15" customHeight="1" x14ac:dyDescent="0.25"/>
    <row r="21790" ht="15" customHeight="1" x14ac:dyDescent="0.25"/>
    <row r="21791" ht="15" customHeight="1" x14ac:dyDescent="0.25"/>
    <row r="21792" ht="15" customHeight="1" x14ac:dyDescent="0.25"/>
    <row r="21793" ht="15" customHeight="1" x14ac:dyDescent="0.25"/>
    <row r="21794" ht="15" customHeight="1" x14ac:dyDescent="0.25"/>
    <row r="21795" ht="15" customHeight="1" x14ac:dyDescent="0.25"/>
    <row r="21796" ht="15" customHeight="1" x14ac:dyDescent="0.25"/>
    <row r="21797" ht="15" customHeight="1" x14ac:dyDescent="0.25"/>
    <row r="21798" ht="15" customHeight="1" x14ac:dyDescent="0.25"/>
    <row r="21799" ht="15" customHeight="1" x14ac:dyDescent="0.25"/>
    <row r="21800" ht="15" customHeight="1" x14ac:dyDescent="0.25"/>
    <row r="21801" ht="15" customHeight="1" x14ac:dyDescent="0.25"/>
    <row r="21802" ht="15" customHeight="1" x14ac:dyDescent="0.25"/>
    <row r="21803" ht="15" customHeight="1" x14ac:dyDescent="0.25"/>
    <row r="21804" ht="15" customHeight="1" x14ac:dyDescent="0.25"/>
    <row r="21805" ht="15" customHeight="1" x14ac:dyDescent="0.25"/>
    <row r="21806" ht="15" customHeight="1" x14ac:dyDescent="0.25"/>
    <row r="21807" ht="15" customHeight="1" x14ac:dyDescent="0.25"/>
    <row r="21808" ht="15" customHeight="1" x14ac:dyDescent="0.25"/>
    <row r="21809" ht="15" customHeight="1" x14ac:dyDescent="0.25"/>
    <row r="21810" ht="15" customHeight="1" x14ac:dyDescent="0.25"/>
    <row r="21811" ht="15" customHeight="1" x14ac:dyDescent="0.25"/>
    <row r="21812" ht="15" customHeight="1" x14ac:dyDescent="0.25"/>
    <row r="21813" ht="15" customHeight="1" x14ac:dyDescent="0.25"/>
    <row r="21814" ht="15" customHeight="1" x14ac:dyDescent="0.25"/>
    <row r="21815" ht="15" customHeight="1" x14ac:dyDescent="0.25"/>
    <row r="21816" ht="15" customHeight="1" x14ac:dyDescent="0.25"/>
    <row r="21817" ht="15" customHeight="1" x14ac:dyDescent="0.25"/>
    <row r="21818" ht="15" customHeight="1" x14ac:dyDescent="0.25"/>
    <row r="21819" ht="15" customHeight="1" x14ac:dyDescent="0.25"/>
    <row r="21820" ht="15" customHeight="1" x14ac:dyDescent="0.25"/>
    <row r="21821" ht="15" customHeight="1" x14ac:dyDescent="0.25"/>
    <row r="21822" ht="15" customHeight="1" x14ac:dyDescent="0.25"/>
    <row r="21823" ht="15" customHeight="1" x14ac:dyDescent="0.25"/>
    <row r="21824" ht="15" customHeight="1" x14ac:dyDescent="0.25"/>
    <row r="21825" ht="15" customHeight="1" x14ac:dyDescent="0.25"/>
    <row r="21826" ht="15" customHeight="1" x14ac:dyDescent="0.25"/>
    <row r="21827" ht="15" customHeight="1" x14ac:dyDescent="0.25"/>
    <row r="21828" ht="15" customHeight="1" x14ac:dyDescent="0.25"/>
    <row r="21829" ht="15" customHeight="1" x14ac:dyDescent="0.25"/>
    <row r="21830" ht="15" customHeight="1" x14ac:dyDescent="0.25"/>
    <row r="21831" ht="15" customHeight="1" x14ac:dyDescent="0.25"/>
    <row r="21832" ht="15" customHeight="1" x14ac:dyDescent="0.25"/>
    <row r="21833" ht="15" customHeight="1" x14ac:dyDescent="0.25"/>
    <row r="21834" ht="15" customHeight="1" x14ac:dyDescent="0.25"/>
    <row r="21835" ht="15" customHeight="1" x14ac:dyDescent="0.25"/>
    <row r="21836" ht="15" customHeight="1" x14ac:dyDescent="0.25"/>
    <row r="21837" ht="15" customHeight="1" x14ac:dyDescent="0.25"/>
    <row r="21838" ht="15" customHeight="1" x14ac:dyDescent="0.25"/>
    <row r="21839" ht="15" customHeight="1" x14ac:dyDescent="0.25"/>
    <row r="21840" ht="15" customHeight="1" x14ac:dyDescent="0.25"/>
    <row r="21841" ht="15" customHeight="1" x14ac:dyDescent="0.25"/>
    <row r="21842" ht="15" customHeight="1" x14ac:dyDescent="0.25"/>
    <row r="21843" ht="15" customHeight="1" x14ac:dyDescent="0.25"/>
    <row r="21844" ht="15" customHeight="1" x14ac:dyDescent="0.25"/>
    <row r="21845" ht="15" customHeight="1" x14ac:dyDescent="0.25"/>
    <row r="21846" ht="15" customHeight="1" x14ac:dyDescent="0.25"/>
    <row r="21847" ht="15" customHeight="1" x14ac:dyDescent="0.25"/>
    <row r="21848" ht="15" customHeight="1" x14ac:dyDescent="0.25"/>
    <row r="21849" ht="15" customHeight="1" x14ac:dyDescent="0.25"/>
    <row r="21850" ht="15" customHeight="1" x14ac:dyDescent="0.25"/>
    <row r="21851" ht="15" customHeight="1" x14ac:dyDescent="0.25"/>
    <row r="21852" ht="15" customHeight="1" x14ac:dyDescent="0.25"/>
    <row r="21853" ht="15" customHeight="1" x14ac:dyDescent="0.25"/>
    <row r="21854" ht="15" customHeight="1" x14ac:dyDescent="0.25"/>
    <row r="21855" ht="15" customHeight="1" x14ac:dyDescent="0.25"/>
    <row r="21856" ht="15" customHeight="1" x14ac:dyDescent="0.25"/>
    <row r="21857" ht="15" customHeight="1" x14ac:dyDescent="0.25"/>
    <row r="21858" ht="15" customHeight="1" x14ac:dyDescent="0.25"/>
    <row r="21859" ht="15" customHeight="1" x14ac:dyDescent="0.25"/>
    <row r="21860" ht="15" customHeight="1" x14ac:dyDescent="0.25"/>
    <row r="21861" ht="15" customHeight="1" x14ac:dyDescent="0.25"/>
    <row r="21862" ht="15" customHeight="1" x14ac:dyDescent="0.25"/>
    <row r="21863" ht="15" customHeight="1" x14ac:dyDescent="0.25"/>
    <row r="21864" ht="15" customHeight="1" x14ac:dyDescent="0.25"/>
    <row r="21865" ht="15" customHeight="1" x14ac:dyDescent="0.25"/>
    <row r="21866" ht="15" customHeight="1" x14ac:dyDescent="0.25"/>
    <row r="21867" ht="15" customHeight="1" x14ac:dyDescent="0.25"/>
    <row r="21868" ht="15" customHeight="1" x14ac:dyDescent="0.25"/>
    <row r="21869" ht="15" customHeight="1" x14ac:dyDescent="0.25"/>
    <row r="21870" ht="15" customHeight="1" x14ac:dyDescent="0.25"/>
    <row r="21871" ht="15" customHeight="1" x14ac:dyDescent="0.25"/>
    <row r="21872" ht="15" customHeight="1" x14ac:dyDescent="0.25"/>
    <row r="21873" ht="15" customHeight="1" x14ac:dyDescent="0.25"/>
    <row r="21874" ht="15" customHeight="1" x14ac:dyDescent="0.25"/>
    <row r="21875" ht="15" customHeight="1" x14ac:dyDescent="0.25"/>
    <row r="21876" ht="15" customHeight="1" x14ac:dyDescent="0.25"/>
    <row r="21877" ht="15" customHeight="1" x14ac:dyDescent="0.25"/>
    <row r="21878" ht="15" customHeight="1" x14ac:dyDescent="0.25"/>
    <row r="21879" ht="15" customHeight="1" x14ac:dyDescent="0.25"/>
    <row r="21880" ht="15" customHeight="1" x14ac:dyDescent="0.25"/>
    <row r="21881" ht="15" customHeight="1" x14ac:dyDescent="0.25"/>
    <row r="21882" ht="15" customHeight="1" x14ac:dyDescent="0.25"/>
    <row r="21883" ht="15" customHeight="1" x14ac:dyDescent="0.25"/>
    <row r="21884" ht="15" customHeight="1" x14ac:dyDescent="0.25"/>
    <row r="21885" ht="15" customHeight="1" x14ac:dyDescent="0.25"/>
    <row r="21886" ht="15" customHeight="1" x14ac:dyDescent="0.25"/>
    <row r="21887" ht="15" customHeight="1" x14ac:dyDescent="0.25"/>
    <row r="21888" ht="15" customHeight="1" x14ac:dyDescent="0.25"/>
    <row r="21889" ht="15" customHeight="1" x14ac:dyDescent="0.25"/>
    <row r="21890" ht="15" customHeight="1" x14ac:dyDescent="0.25"/>
    <row r="21891" ht="15" customHeight="1" x14ac:dyDescent="0.25"/>
    <row r="21892" ht="15" customHeight="1" x14ac:dyDescent="0.25"/>
    <row r="21893" ht="15" customHeight="1" x14ac:dyDescent="0.25"/>
    <row r="21894" ht="15" customHeight="1" x14ac:dyDescent="0.25"/>
    <row r="21895" ht="15" customHeight="1" x14ac:dyDescent="0.25"/>
    <row r="21896" ht="15" customHeight="1" x14ac:dyDescent="0.25"/>
    <row r="21897" ht="15" customHeight="1" x14ac:dyDescent="0.25"/>
    <row r="21898" ht="15" customHeight="1" x14ac:dyDescent="0.25"/>
    <row r="21899" ht="15" customHeight="1" x14ac:dyDescent="0.25"/>
    <row r="21900" ht="15" customHeight="1" x14ac:dyDescent="0.25"/>
    <row r="21901" ht="15" customHeight="1" x14ac:dyDescent="0.25"/>
    <row r="21902" ht="15" customHeight="1" x14ac:dyDescent="0.25"/>
    <row r="21903" ht="15" customHeight="1" x14ac:dyDescent="0.25"/>
    <row r="21904" ht="15" customHeight="1" x14ac:dyDescent="0.25"/>
    <row r="21905" ht="15" customHeight="1" x14ac:dyDescent="0.25"/>
    <row r="21906" ht="15" customHeight="1" x14ac:dyDescent="0.25"/>
    <row r="21907" ht="15" customHeight="1" x14ac:dyDescent="0.25"/>
    <row r="21908" ht="15" customHeight="1" x14ac:dyDescent="0.25"/>
    <row r="21909" ht="15" customHeight="1" x14ac:dyDescent="0.25"/>
    <row r="21910" ht="15" customHeight="1" x14ac:dyDescent="0.25"/>
    <row r="21911" ht="15" customHeight="1" x14ac:dyDescent="0.25"/>
    <row r="21912" ht="15" customHeight="1" x14ac:dyDescent="0.25"/>
    <row r="21913" ht="15" customHeight="1" x14ac:dyDescent="0.25"/>
    <row r="21914" ht="15" customHeight="1" x14ac:dyDescent="0.25"/>
    <row r="21915" ht="15" customHeight="1" x14ac:dyDescent="0.25"/>
    <row r="21916" ht="15" customHeight="1" x14ac:dyDescent="0.25"/>
    <row r="21917" ht="15" customHeight="1" x14ac:dyDescent="0.25"/>
    <row r="21918" ht="15" customHeight="1" x14ac:dyDescent="0.25"/>
    <row r="21919" ht="15" customHeight="1" x14ac:dyDescent="0.25"/>
    <row r="21920" ht="15" customHeight="1" x14ac:dyDescent="0.25"/>
    <row r="21921" ht="15" customHeight="1" x14ac:dyDescent="0.25"/>
    <row r="21922" ht="15" customHeight="1" x14ac:dyDescent="0.25"/>
    <row r="21923" ht="15" customHeight="1" x14ac:dyDescent="0.25"/>
    <row r="21924" ht="15" customHeight="1" x14ac:dyDescent="0.25"/>
    <row r="21925" ht="15" customHeight="1" x14ac:dyDescent="0.25"/>
    <row r="21926" ht="15" customHeight="1" x14ac:dyDescent="0.25"/>
    <row r="21927" ht="15" customHeight="1" x14ac:dyDescent="0.25"/>
    <row r="21928" ht="15" customHeight="1" x14ac:dyDescent="0.25"/>
    <row r="21929" ht="15" customHeight="1" x14ac:dyDescent="0.25"/>
    <row r="21930" ht="15" customHeight="1" x14ac:dyDescent="0.25"/>
    <row r="21931" ht="15" customHeight="1" x14ac:dyDescent="0.25"/>
    <row r="21932" ht="15" customHeight="1" x14ac:dyDescent="0.25"/>
    <row r="21933" ht="15" customHeight="1" x14ac:dyDescent="0.25"/>
    <row r="21934" ht="15" customHeight="1" x14ac:dyDescent="0.25"/>
    <row r="21935" ht="15" customHeight="1" x14ac:dyDescent="0.25"/>
    <row r="21936" ht="15" customHeight="1" x14ac:dyDescent="0.25"/>
    <row r="21937" ht="15" customHeight="1" x14ac:dyDescent="0.25"/>
    <row r="21938" ht="15" customHeight="1" x14ac:dyDescent="0.25"/>
    <row r="21939" ht="15" customHeight="1" x14ac:dyDescent="0.25"/>
    <row r="21940" ht="15" customHeight="1" x14ac:dyDescent="0.25"/>
    <row r="21941" ht="15" customHeight="1" x14ac:dyDescent="0.25"/>
    <row r="21942" ht="15" customHeight="1" x14ac:dyDescent="0.25"/>
    <row r="21943" ht="15" customHeight="1" x14ac:dyDescent="0.25"/>
    <row r="21944" ht="15" customHeight="1" x14ac:dyDescent="0.25"/>
    <row r="21945" ht="15" customHeight="1" x14ac:dyDescent="0.25"/>
    <row r="21946" ht="15" customHeight="1" x14ac:dyDescent="0.25"/>
    <row r="21947" ht="15" customHeight="1" x14ac:dyDescent="0.25"/>
    <row r="21948" ht="15" customHeight="1" x14ac:dyDescent="0.25"/>
    <row r="21949" ht="15" customHeight="1" x14ac:dyDescent="0.25"/>
    <row r="21950" ht="15" customHeight="1" x14ac:dyDescent="0.25"/>
    <row r="21951" ht="15" customHeight="1" x14ac:dyDescent="0.25"/>
    <row r="21952" ht="15" customHeight="1" x14ac:dyDescent="0.25"/>
    <row r="21953" ht="15" customHeight="1" x14ac:dyDescent="0.25"/>
    <row r="21954" ht="15" customHeight="1" x14ac:dyDescent="0.25"/>
    <row r="21955" ht="15" customHeight="1" x14ac:dyDescent="0.25"/>
    <row r="21956" ht="15" customHeight="1" x14ac:dyDescent="0.25"/>
    <row r="21957" ht="15" customHeight="1" x14ac:dyDescent="0.25"/>
    <row r="21958" ht="15" customHeight="1" x14ac:dyDescent="0.25"/>
    <row r="21959" ht="15" customHeight="1" x14ac:dyDescent="0.25"/>
    <row r="21960" ht="15" customHeight="1" x14ac:dyDescent="0.25"/>
    <row r="21961" ht="15" customHeight="1" x14ac:dyDescent="0.25"/>
    <row r="21962" ht="15" customHeight="1" x14ac:dyDescent="0.25"/>
    <row r="21963" ht="15" customHeight="1" x14ac:dyDescent="0.25"/>
    <row r="21964" ht="15" customHeight="1" x14ac:dyDescent="0.25"/>
    <row r="21965" ht="15" customHeight="1" x14ac:dyDescent="0.25"/>
    <row r="21966" ht="15" customHeight="1" x14ac:dyDescent="0.25"/>
    <row r="21967" ht="15" customHeight="1" x14ac:dyDescent="0.25"/>
    <row r="21968" ht="15" customHeight="1" x14ac:dyDescent="0.25"/>
    <row r="21969" ht="15" customHeight="1" x14ac:dyDescent="0.25"/>
    <row r="21970" ht="15" customHeight="1" x14ac:dyDescent="0.25"/>
    <row r="21971" ht="15" customHeight="1" x14ac:dyDescent="0.25"/>
    <row r="21972" ht="15" customHeight="1" x14ac:dyDescent="0.25"/>
    <row r="21973" ht="15" customHeight="1" x14ac:dyDescent="0.25"/>
    <row r="21974" ht="15" customHeight="1" x14ac:dyDescent="0.25"/>
    <row r="21975" ht="15" customHeight="1" x14ac:dyDescent="0.25"/>
    <row r="21976" ht="15" customHeight="1" x14ac:dyDescent="0.25"/>
    <row r="21977" ht="15" customHeight="1" x14ac:dyDescent="0.25"/>
    <row r="21978" ht="15" customHeight="1" x14ac:dyDescent="0.25"/>
    <row r="21979" ht="15" customHeight="1" x14ac:dyDescent="0.25"/>
    <row r="21980" ht="15" customHeight="1" x14ac:dyDescent="0.25"/>
    <row r="21981" ht="15" customHeight="1" x14ac:dyDescent="0.25"/>
    <row r="21982" ht="15" customHeight="1" x14ac:dyDescent="0.25"/>
    <row r="21983" ht="15" customHeight="1" x14ac:dyDescent="0.25"/>
    <row r="21984" ht="15" customHeight="1" x14ac:dyDescent="0.25"/>
    <row r="21985" ht="15" customHeight="1" x14ac:dyDescent="0.25"/>
    <row r="21986" ht="15" customHeight="1" x14ac:dyDescent="0.25"/>
    <row r="21987" ht="15" customHeight="1" x14ac:dyDescent="0.25"/>
    <row r="21988" ht="15" customHeight="1" x14ac:dyDescent="0.25"/>
    <row r="21989" ht="15" customHeight="1" x14ac:dyDescent="0.25"/>
    <row r="21990" ht="15" customHeight="1" x14ac:dyDescent="0.25"/>
    <row r="21991" ht="15" customHeight="1" x14ac:dyDescent="0.25"/>
    <row r="21992" ht="15" customHeight="1" x14ac:dyDescent="0.25"/>
    <row r="21993" ht="15" customHeight="1" x14ac:dyDescent="0.25"/>
    <row r="21994" ht="15" customHeight="1" x14ac:dyDescent="0.25"/>
    <row r="21995" ht="15" customHeight="1" x14ac:dyDescent="0.25"/>
    <row r="21996" ht="15" customHeight="1" x14ac:dyDescent="0.25"/>
    <row r="21997" ht="15" customHeight="1" x14ac:dyDescent="0.25"/>
    <row r="21998" ht="15" customHeight="1" x14ac:dyDescent="0.25"/>
    <row r="21999" ht="15" customHeight="1" x14ac:dyDescent="0.25"/>
    <row r="22000" ht="15" customHeight="1" x14ac:dyDescent="0.25"/>
    <row r="22001" ht="15" customHeight="1" x14ac:dyDescent="0.25"/>
    <row r="22002" ht="15" customHeight="1" x14ac:dyDescent="0.25"/>
    <row r="22003" ht="15" customHeight="1" x14ac:dyDescent="0.25"/>
    <row r="22004" ht="15" customHeight="1" x14ac:dyDescent="0.25"/>
    <row r="22005" ht="15" customHeight="1" x14ac:dyDescent="0.25"/>
    <row r="22006" ht="15" customHeight="1" x14ac:dyDescent="0.25"/>
    <row r="22007" ht="15" customHeight="1" x14ac:dyDescent="0.25"/>
    <row r="22008" ht="15" customHeight="1" x14ac:dyDescent="0.25"/>
    <row r="22009" ht="15" customHeight="1" x14ac:dyDescent="0.25"/>
    <row r="22010" ht="15" customHeight="1" x14ac:dyDescent="0.25"/>
    <row r="22011" ht="15" customHeight="1" x14ac:dyDescent="0.25"/>
    <row r="22012" ht="15" customHeight="1" x14ac:dyDescent="0.25"/>
    <row r="22013" ht="15" customHeight="1" x14ac:dyDescent="0.25"/>
    <row r="22014" ht="15" customHeight="1" x14ac:dyDescent="0.25"/>
    <row r="22015" ht="15" customHeight="1" x14ac:dyDescent="0.25"/>
    <row r="22016" ht="15" customHeight="1" x14ac:dyDescent="0.25"/>
    <row r="22017" ht="15" customHeight="1" x14ac:dyDescent="0.25"/>
    <row r="22018" ht="15" customHeight="1" x14ac:dyDescent="0.25"/>
    <row r="22019" ht="15" customHeight="1" x14ac:dyDescent="0.25"/>
    <row r="22020" ht="15" customHeight="1" x14ac:dyDescent="0.25"/>
    <row r="22021" ht="15" customHeight="1" x14ac:dyDescent="0.25"/>
    <row r="22022" ht="15" customHeight="1" x14ac:dyDescent="0.25"/>
    <row r="22023" ht="15" customHeight="1" x14ac:dyDescent="0.25"/>
    <row r="22024" ht="15" customHeight="1" x14ac:dyDescent="0.25"/>
    <row r="22025" ht="15" customHeight="1" x14ac:dyDescent="0.25"/>
    <row r="22026" ht="15" customHeight="1" x14ac:dyDescent="0.25"/>
    <row r="22027" ht="15" customHeight="1" x14ac:dyDescent="0.25"/>
    <row r="22028" ht="15" customHeight="1" x14ac:dyDescent="0.25"/>
    <row r="22029" ht="15" customHeight="1" x14ac:dyDescent="0.25"/>
    <row r="22030" ht="15" customHeight="1" x14ac:dyDescent="0.25"/>
    <row r="22031" ht="15" customHeight="1" x14ac:dyDescent="0.25"/>
    <row r="22032" ht="15" customHeight="1" x14ac:dyDescent="0.25"/>
    <row r="22033" ht="15" customHeight="1" x14ac:dyDescent="0.25"/>
    <row r="22034" ht="15" customHeight="1" x14ac:dyDescent="0.25"/>
    <row r="22035" ht="15" customHeight="1" x14ac:dyDescent="0.25"/>
    <row r="22036" ht="15" customHeight="1" x14ac:dyDescent="0.25"/>
    <row r="22037" ht="15" customHeight="1" x14ac:dyDescent="0.25"/>
    <row r="22038" ht="15" customHeight="1" x14ac:dyDescent="0.25"/>
    <row r="22039" ht="15" customHeight="1" x14ac:dyDescent="0.25"/>
    <row r="22040" ht="15" customHeight="1" x14ac:dyDescent="0.25"/>
    <row r="22041" ht="15" customHeight="1" x14ac:dyDescent="0.25"/>
    <row r="22042" ht="15" customHeight="1" x14ac:dyDescent="0.25"/>
    <row r="22043" ht="15" customHeight="1" x14ac:dyDescent="0.25"/>
    <row r="22044" ht="15" customHeight="1" x14ac:dyDescent="0.25"/>
    <row r="22045" ht="15" customHeight="1" x14ac:dyDescent="0.25"/>
    <row r="22046" ht="15" customHeight="1" x14ac:dyDescent="0.25"/>
    <row r="22047" ht="15" customHeight="1" x14ac:dyDescent="0.25"/>
    <row r="22048" ht="15" customHeight="1" x14ac:dyDescent="0.25"/>
    <row r="22049" ht="15" customHeight="1" x14ac:dyDescent="0.25"/>
    <row r="22050" ht="15" customHeight="1" x14ac:dyDescent="0.25"/>
    <row r="22051" ht="15" customHeight="1" x14ac:dyDescent="0.25"/>
    <row r="22052" ht="15" customHeight="1" x14ac:dyDescent="0.25"/>
    <row r="22053" ht="15" customHeight="1" x14ac:dyDescent="0.25"/>
    <row r="22054" ht="15" customHeight="1" x14ac:dyDescent="0.25"/>
    <row r="22055" ht="15" customHeight="1" x14ac:dyDescent="0.25"/>
    <row r="22056" ht="15" customHeight="1" x14ac:dyDescent="0.25"/>
    <row r="22057" ht="15" customHeight="1" x14ac:dyDescent="0.25"/>
    <row r="22058" ht="15" customHeight="1" x14ac:dyDescent="0.25"/>
    <row r="22059" ht="15" customHeight="1" x14ac:dyDescent="0.25"/>
    <row r="22060" ht="15" customHeight="1" x14ac:dyDescent="0.25"/>
    <row r="22061" ht="15" customHeight="1" x14ac:dyDescent="0.25"/>
    <row r="22062" ht="15" customHeight="1" x14ac:dyDescent="0.25"/>
    <row r="22063" ht="15" customHeight="1" x14ac:dyDescent="0.25"/>
    <row r="22064" ht="15" customHeight="1" x14ac:dyDescent="0.25"/>
    <row r="22065" ht="15" customHeight="1" x14ac:dyDescent="0.25"/>
    <row r="22066" ht="15" customHeight="1" x14ac:dyDescent="0.25"/>
    <row r="22067" ht="15" customHeight="1" x14ac:dyDescent="0.25"/>
    <row r="22068" ht="15" customHeight="1" x14ac:dyDescent="0.25"/>
    <row r="22069" ht="15" customHeight="1" x14ac:dyDescent="0.25"/>
    <row r="22070" ht="15" customHeight="1" x14ac:dyDescent="0.25"/>
    <row r="22071" ht="15" customHeight="1" x14ac:dyDescent="0.25"/>
    <row r="22072" ht="15" customHeight="1" x14ac:dyDescent="0.25"/>
    <row r="22073" ht="15" customHeight="1" x14ac:dyDescent="0.25"/>
    <row r="22074" ht="15" customHeight="1" x14ac:dyDescent="0.25"/>
    <row r="22075" ht="15" customHeight="1" x14ac:dyDescent="0.25"/>
    <row r="22076" ht="15" customHeight="1" x14ac:dyDescent="0.25"/>
    <row r="22077" ht="15" customHeight="1" x14ac:dyDescent="0.25"/>
    <row r="22078" ht="15" customHeight="1" x14ac:dyDescent="0.25"/>
    <row r="22079" ht="15" customHeight="1" x14ac:dyDescent="0.25"/>
    <row r="22080" ht="15" customHeight="1" x14ac:dyDescent="0.25"/>
    <row r="22081" ht="15" customHeight="1" x14ac:dyDescent="0.25"/>
    <row r="22082" ht="15" customHeight="1" x14ac:dyDescent="0.25"/>
    <row r="22083" ht="15" customHeight="1" x14ac:dyDescent="0.25"/>
    <row r="22084" ht="15" customHeight="1" x14ac:dyDescent="0.25"/>
    <row r="22085" ht="15" customHeight="1" x14ac:dyDescent="0.25"/>
    <row r="22086" ht="15" customHeight="1" x14ac:dyDescent="0.25"/>
    <row r="22087" ht="15" customHeight="1" x14ac:dyDescent="0.25"/>
    <row r="22088" ht="15" customHeight="1" x14ac:dyDescent="0.25"/>
    <row r="22089" ht="15" customHeight="1" x14ac:dyDescent="0.25"/>
    <row r="22090" ht="15" customHeight="1" x14ac:dyDescent="0.25"/>
    <row r="22091" ht="15" customHeight="1" x14ac:dyDescent="0.25"/>
    <row r="22092" ht="15" customHeight="1" x14ac:dyDescent="0.25"/>
    <row r="22093" ht="15" customHeight="1" x14ac:dyDescent="0.25"/>
    <row r="22094" ht="15" customHeight="1" x14ac:dyDescent="0.25"/>
    <row r="22095" ht="15" customHeight="1" x14ac:dyDescent="0.25"/>
    <row r="22096" ht="15" customHeight="1" x14ac:dyDescent="0.25"/>
    <row r="22097" ht="15" customHeight="1" x14ac:dyDescent="0.25"/>
    <row r="22098" ht="15" customHeight="1" x14ac:dyDescent="0.25"/>
    <row r="22099" ht="15" customHeight="1" x14ac:dyDescent="0.25"/>
    <row r="22100" ht="15" customHeight="1" x14ac:dyDescent="0.25"/>
    <row r="22101" ht="15" customHeight="1" x14ac:dyDescent="0.25"/>
    <row r="22102" ht="15" customHeight="1" x14ac:dyDescent="0.25"/>
    <row r="22103" ht="15" customHeight="1" x14ac:dyDescent="0.25"/>
    <row r="22104" ht="15" customHeight="1" x14ac:dyDescent="0.25"/>
    <row r="22105" ht="15" customHeight="1" x14ac:dyDescent="0.25"/>
    <row r="22106" ht="15" customHeight="1" x14ac:dyDescent="0.25"/>
    <row r="22107" ht="15" customHeight="1" x14ac:dyDescent="0.25"/>
    <row r="22108" ht="15" customHeight="1" x14ac:dyDescent="0.25"/>
    <row r="22109" ht="15" customHeight="1" x14ac:dyDescent="0.25"/>
    <row r="22110" ht="15" customHeight="1" x14ac:dyDescent="0.25"/>
    <row r="22111" ht="15" customHeight="1" x14ac:dyDescent="0.25"/>
    <row r="22112" ht="15" customHeight="1" x14ac:dyDescent="0.25"/>
    <row r="22113" ht="15" customHeight="1" x14ac:dyDescent="0.25"/>
    <row r="22114" ht="15" customHeight="1" x14ac:dyDescent="0.25"/>
    <row r="22115" ht="15" customHeight="1" x14ac:dyDescent="0.25"/>
    <row r="22116" ht="15" customHeight="1" x14ac:dyDescent="0.25"/>
    <row r="22117" ht="15" customHeight="1" x14ac:dyDescent="0.25"/>
    <row r="22118" ht="15" customHeight="1" x14ac:dyDescent="0.25"/>
    <row r="22119" ht="15" customHeight="1" x14ac:dyDescent="0.25"/>
    <row r="22120" ht="15" customHeight="1" x14ac:dyDescent="0.25"/>
    <row r="22121" ht="15" customHeight="1" x14ac:dyDescent="0.25"/>
    <row r="22122" ht="15" customHeight="1" x14ac:dyDescent="0.25"/>
    <row r="22123" ht="15" customHeight="1" x14ac:dyDescent="0.25"/>
    <row r="22124" ht="15" customHeight="1" x14ac:dyDescent="0.25"/>
    <row r="22125" ht="15" customHeight="1" x14ac:dyDescent="0.25"/>
    <row r="22126" ht="15" customHeight="1" x14ac:dyDescent="0.25"/>
    <row r="22127" ht="15" customHeight="1" x14ac:dyDescent="0.25"/>
    <row r="22128" ht="15" customHeight="1" x14ac:dyDescent="0.25"/>
    <row r="22129" ht="15" customHeight="1" x14ac:dyDescent="0.25"/>
    <row r="22130" ht="15" customHeight="1" x14ac:dyDescent="0.25"/>
    <row r="22131" ht="15" customHeight="1" x14ac:dyDescent="0.25"/>
    <row r="22132" ht="15" customHeight="1" x14ac:dyDescent="0.25"/>
    <row r="22133" ht="15" customHeight="1" x14ac:dyDescent="0.25"/>
    <row r="22134" ht="15" customHeight="1" x14ac:dyDescent="0.25"/>
    <row r="22135" ht="15" customHeight="1" x14ac:dyDescent="0.25"/>
    <row r="22136" ht="15" customHeight="1" x14ac:dyDescent="0.25"/>
    <row r="22137" ht="15" customHeight="1" x14ac:dyDescent="0.25"/>
    <row r="22138" ht="15" customHeight="1" x14ac:dyDescent="0.25"/>
    <row r="22139" ht="15" customHeight="1" x14ac:dyDescent="0.25"/>
    <row r="22140" ht="15" customHeight="1" x14ac:dyDescent="0.25"/>
    <row r="22141" ht="15" customHeight="1" x14ac:dyDescent="0.25"/>
    <row r="22142" ht="15" customHeight="1" x14ac:dyDescent="0.25"/>
    <row r="22143" ht="15" customHeight="1" x14ac:dyDescent="0.25"/>
    <row r="22144" ht="15" customHeight="1" x14ac:dyDescent="0.25"/>
    <row r="22145" ht="15" customHeight="1" x14ac:dyDescent="0.25"/>
    <row r="22146" ht="15" customHeight="1" x14ac:dyDescent="0.25"/>
    <row r="22147" ht="15" customHeight="1" x14ac:dyDescent="0.25"/>
    <row r="22148" ht="15" customHeight="1" x14ac:dyDescent="0.25"/>
    <row r="22149" ht="15" customHeight="1" x14ac:dyDescent="0.25"/>
    <row r="22150" ht="15" customHeight="1" x14ac:dyDescent="0.25"/>
    <row r="22151" ht="15" customHeight="1" x14ac:dyDescent="0.25"/>
    <row r="22152" ht="15" customHeight="1" x14ac:dyDescent="0.25"/>
    <row r="22153" ht="15" customHeight="1" x14ac:dyDescent="0.25"/>
    <row r="22154" ht="15" customHeight="1" x14ac:dyDescent="0.25"/>
    <row r="22155" ht="15" customHeight="1" x14ac:dyDescent="0.25"/>
    <row r="22156" ht="15" customHeight="1" x14ac:dyDescent="0.25"/>
    <row r="22157" ht="15" customHeight="1" x14ac:dyDescent="0.25"/>
    <row r="22158" ht="15" customHeight="1" x14ac:dyDescent="0.25"/>
    <row r="22159" ht="15" customHeight="1" x14ac:dyDescent="0.25"/>
    <row r="22160" ht="15" customHeight="1" x14ac:dyDescent="0.25"/>
    <row r="22161" ht="15" customHeight="1" x14ac:dyDescent="0.25"/>
    <row r="22162" ht="15" customHeight="1" x14ac:dyDescent="0.25"/>
    <row r="22163" ht="15" customHeight="1" x14ac:dyDescent="0.25"/>
    <row r="22164" ht="15" customHeight="1" x14ac:dyDescent="0.25"/>
    <row r="22165" ht="15" customHeight="1" x14ac:dyDescent="0.25"/>
    <row r="22166" ht="15" customHeight="1" x14ac:dyDescent="0.25"/>
    <row r="22167" ht="15" customHeight="1" x14ac:dyDescent="0.25"/>
    <row r="22168" ht="15" customHeight="1" x14ac:dyDescent="0.25"/>
    <row r="22169" ht="15" customHeight="1" x14ac:dyDescent="0.25"/>
    <row r="22170" ht="15" customHeight="1" x14ac:dyDescent="0.25"/>
    <row r="22171" ht="15" customHeight="1" x14ac:dyDescent="0.25"/>
    <row r="22172" ht="15" customHeight="1" x14ac:dyDescent="0.25"/>
    <row r="22173" ht="15" customHeight="1" x14ac:dyDescent="0.25"/>
    <row r="22174" ht="15" customHeight="1" x14ac:dyDescent="0.25"/>
    <row r="22175" ht="15" customHeight="1" x14ac:dyDescent="0.25"/>
    <row r="22176" ht="15" customHeight="1" x14ac:dyDescent="0.25"/>
    <row r="22177" ht="15" customHeight="1" x14ac:dyDescent="0.25"/>
    <row r="22178" ht="15" customHeight="1" x14ac:dyDescent="0.25"/>
    <row r="22179" ht="15" customHeight="1" x14ac:dyDescent="0.25"/>
    <row r="22180" ht="15" customHeight="1" x14ac:dyDescent="0.25"/>
    <row r="22181" ht="15" customHeight="1" x14ac:dyDescent="0.25"/>
    <row r="22182" ht="15" customHeight="1" x14ac:dyDescent="0.25"/>
    <row r="22183" ht="15" customHeight="1" x14ac:dyDescent="0.25"/>
    <row r="22184" ht="15" customHeight="1" x14ac:dyDescent="0.25"/>
    <row r="22185" ht="15" customHeight="1" x14ac:dyDescent="0.25"/>
    <row r="22186" ht="15" customHeight="1" x14ac:dyDescent="0.25"/>
    <row r="22187" ht="15" customHeight="1" x14ac:dyDescent="0.25"/>
    <row r="22188" ht="15" customHeight="1" x14ac:dyDescent="0.25"/>
    <row r="22189" ht="15" customHeight="1" x14ac:dyDescent="0.25"/>
    <row r="22190" ht="15" customHeight="1" x14ac:dyDescent="0.25"/>
    <row r="22191" ht="15" customHeight="1" x14ac:dyDescent="0.25"/>
    <row r="22192" ht="15" customHeight="1" x14ac:dyDescent="0.25"/>
    <row r="22193" ht="15" customHeight="1" x14ac:dyDescent="0.25"/>
    <row r="22194" ht="15" customHeight="1" x14ac:dyDescent="0.25"/>
    <row r="22195" ht="15" customHeight="1" x14ac:dyDescent="0.25"/>
    <row r="22196" ht="15" customHeight="1" x14ac:dyDescent="0.25"/>
    <row r="22197" ht="15" customHeight="1" x14ac:dyDescent="0.25"/>
    <row r="22198" ht="15" customHeight="1" x14ac:dyDescent="0.25"/>
    <row r="22199" ht="15" customHeight="1" x14ac:dyDescent="0.25"/>
    <row r="22200" ht="15" customHeight="1" x14ac:dyDescent="0.25"/>
    <row r="22201" ht="15" customHeight="1" x14ac:dyDescent="0.25"/>
    <row r="22202" ht="15" customHeight="1" x14ac:dyDescent="0.25"/>
    <row r="22203" ht="15" customHeight="1" x14ac:dyDescent="0.25"/>
    <row r="22204" ht="15" customHeight="1" x14ac:dyDescent="0.25"/>
    <row r="22205" ht="15" customHeight="1" x14ac:dyDescent="0.25"/>
    <row r="22206" ht="15" customHeight="1" x14ac:dyDescent="0.25"/>
    <row r="22207" ht="15" customHeight="1" x14ac:dyDescent="0.25"/>
    <row r="22208" ht="15" customHeight="1" x14ac:dyDescent="0.25"/>
    <row r="22209" ht="15" customHeight="1" x14ac:dyDescent="0.25"/>
    <row r="22210" ht="15" customHeight="1" x14ac:dyDescent="0.25"/>
    <row r="22211" ht="15" customHeight="1" x14ac:dyDescent="0.25"/>
    <row r="22212" ht="15" customHeight="1" x14ac:dyDescent="0.25"/>
    <row r="22213" ht="15" customHeight="1" x14ac:dyDescent="0.25"/>
    <row r="22214" ht="15" customHeight="1" x14ac:dyDescent="0.25"/>
    <row r="22215" ht="15" customHeight="1" x14ac:dyDescent="0.25"/>
    <row r="22216" ht="15" customHeight="1" x14ac:dyDescent="0.25"/>
    <row r="22217" ht="15" customHeight="1" x14ac:dyDescent="0.25"/>
    <row r="22218" ht="15" customHeight="1" x14ac:dyDescent="0.25"/>
    <row r="22219" ht="15" customHeight="1" x14ac:dyDescent="0.25"/>
    <row r="22220" ht="15" customHeight="1" x14ac:dyDescent="0.25"/>
    <row r="22221" ht="15" customHeight="1" x14ac:dyDescent="0.25"/>
    <row r="22222" ht="15" customHeight="1" x14ac:dyDescent="0.25"/>
    <row r="22223" ht="15" customHeight="1" x14ac:dyDescent="0.25"/>
    <row r="22224" ht="15" customHeight="1" x14ac:dyDescent="0.25"/>
    <row r="22225" ht="15" customHeight="1" x14ac:dyDescent="0.25"/>
    <row r="22226" ht="15" customHeight="1" x14ac:dyDescent="0.25"/>
    <row r="22227" ht="15" customHeight="1" x14ac:dyDescent="0.25"/>
    <row r="22228" ht="15" customHeight="1" x14ac:dyDescent="0.25"/>
    <row r="22229" ht="15" customHeight="1" x14ac:dyDescent="0.25"/>
    <row r="22230" ht="15" customHeight="1" x14ac:dyDescent="0.25"/>
    <row r="22231" ht="15" customHeight="1" x14ac:dyDescent="0.25"/>
    <row r="22232" ht="15" customHeight="1" x14ac:dyDescent="0.25"/>
    <row r="22233" ht="15" customHeight="1" x14ac:dyDescent="0.25"/>
    <row r="22234" ht="15" customHeight="1" x14ac:dyDescent="0.25"/>
    <row r="22235" ht="15" customHeight="1" x14ac:dyDescent="0.25"/>
    <row r="22236" ht="15" customHeight="1" x14ac:dyDescent="0.25"/>
    <row r="22237" ht="15" customHeight="1" x14ac:dyDescent="0.25"/>
    <row r="22238" ht="15" customHeight="1" x14ac:dyDescent="0.25"/>
    <row r="22239" ht="15" customHeight="1" x14ac:dyDescent="0.25"/>
    <row r="22240" ht="15" customHeight="1" x14ac:dyDescent="0.25"/>
    <row r="22241" ht="15" customHeight="1" x14ac:dyDescent="0.25"/>
    <row r="22242" ht="15" customHeight="1" x14ac:dyDescent="0.25"/>
    <row r="22243" ht="15" customHeight="1" x14ac:dyDescent="0.25"/>
    <row r="22244" ht="15" customHeight="1" x14ac:dyDescent="0.25"/>
    <row r="22245" ht="15" customHeight="1" x14ac:dyDescent="0.25"/>
    <row r="22246" ht="15" customHeight="1" x14ac:dyDescent="0.25"/>
    <row r="22247" ht="15" customHeight="1" x14ac:dyDescent="0.25"/>
    <row r="22248" ht="15" customHeight="1" x14ac:dyDescent="0.25"/>
    <row r="22249" ht="15" customHeight="1" x14ac:dyDescent="0.25"/>
    <row r="22250" ht="15" customHeight="1" x14ac:dyDescent="0.25"/>
    <row r="22251" ht="15" customHeight="1" x14ac:dyDescent="0.25"/>
    <row r="22252" ht="15" customHeight="1" x14ac:dyDescent="0.25"/>
    <row r="22253" ht="15" customHeight="1" x14ac:dyDescent="0.25"/>
    <row r="22254" ht="15" customHeight="1" x14ac:dyDescent="0.25"/>
    <row r="22255" ht="15" customHeight="1" x14ac:dyDescent="0.25"/>
    <row r="22256" ht="15" customHeight="1" x14ac:dyDescent="0.25"/>
    <row r="22257" ht="15" customHeight="1" x14ac:dyDescent="0.25"/>
    <row r="22258" ht="15" customHeight="1" x14ac:dyDescent="0.25"/>
    <row r="22259" ht="15" customHeight="1" x14ac:dyDescent="0.25"/>
    <row r="22260" ht="15" customHeight="1" x14ac:dyDescent="0.25"/>
    <row r="22261" ht="15" customHeight="1" x14ac:dyDescent="0.25"/>
    <row r="22262" ht="15" customHeight="1" x14ac:dyDescent="0.25"/>
    <row r="22263" ht="15" customHeight="1" x14ac:dyDescent="0.25"/>
    <row r="22264" ht="15" customHeight="1" x14ac:dyDescent="0.25"/>
    <row r="22265" ht="15" customHeight="1" x14ac:dyDescent="0.25"/>
    <row r="22266" ht="15" customHeight="1" x14ac:dyDescent="0.25"/>
    <row r="22267" ht="15" customHeight="1" x14ac:dyDescent="0.25"/>
    <row r="22268" ht="15" customHeight="1" x14ac:dyDescent="0.25"/>
    <row r="22269" ht="15" customHeight="1" x14ac:dyDescent="0.25"/>
    <row r="22270" ht="15" customHeight="1" x14ac:dyDescent="0.25"/>
    <row r="22271" ht="15" customHeight="1" x14ac:dyDescent="0.25"/>
    <row r="22272" ht="15" customHeight="1" x14ac:dyDescent="0.25"/>
    <row r="22273" ht="15" customHeight="1" x14ac:dyDescent="0.25"/>
    <row r="22274" ht="15" customHeight="1" x14ac:dyDescent="0.25"/>
    <row r="22275" ht="15" customHeight="1" x14ac:dyDescent="0.25"/>
    <row r="22276" ht="15" customHeight="1" x14ac:dyDescent="0.25"/>
    <row r="22277" ht="15" customHeight="1" x14ac:dyDescent="0.25"/>
    <row r="22278" ht="15" customHeight="1" x14ac:dyDescent="0.25"/>
    <row r="22279" ht="15" customHeight="1" x14ac:dyDescent="0.25"/>
    <row r="22280" ht="15" customHeight="1" x14ac:dyDescent="0.25"/>
    <row r="22281" ht="15" customHeight="1" x14ac:dyDescent="0.25"/>
    <row r="22282" ht="15" customHeight="1" x14ac:dyDescent="0.25"/>
    <row r="22283" ht="15" customHeight="1" x14ac:dyDescent="0.25"/>
    <row r="22284" ht="15" customHeight="1" x14ac:dyDescent="0.25"/>
    <row r="22285" ht="15" customHeight="1" x14ac:dyDescent="0.25"/>
    <row r="22286" ht="15" customHeight="1" x14ac:dyDescent="0.25"/>
    <row r="22287" ht="15" customHeight="1" x14ac:dyDescent="0.25"/>
    <row r="22288" ht="15" customHeight="1" x14ac:dyDescent="0.25"/>
    <row r="22289" ht="15" customHeight="1" x14ac:dyDescent="0.25"/>
    <row r="22290" ht="15" customHeight="1" x14ac:dyDescent="0.25"/>
    <row r="22291" ht="15" customHeight="1" x14ac:dyDescent="0.25"/>
    <row r="22292" ht="15" customHeight="1" x14ac:dyDescent="0.25"/>
    <row r="22293" ht="15" customHeight="1" x14ac:dyDescent="0.25"/>
    <row r="22294" ht="15" customHeight="1" x14ac:dyDescent="0.25"/>
    <row r="22295" ht="15" customHeight="1" x14ac:dyDescent="0.25"/>
    <row r="22296" ht="15" customHeight="1" x14ac:dyDescent="0.25"/>
    <row r="22297" ht="15" customHeight="1" x14ac:dyDescent="0.25"/>
    <row r="22298" ht="15" customHeight="1" x14ac:dyDescent="0.25"/>
    <row r="22299" ht="15" customHeight="1" x14ac:dyDescent="0.25"/>
    <row r="22300" ht="15" customHeight="1" x14ac:dyDescent="0.25"/>
    <row r="22301" ht="15" customHeight="1" x14ac:dyDescent="0.25"/>
    <row r="22302" ht="15" customHeight="1" x14ac:dyDescent="0.25"/>
    <row r="22303" ht="15" customHeight="1" x14ac:dyDescent="0.25"/>
    <row r="22304" ht="15" customHeight="1" x14ac:dyDescent="0.25"/>
    <row r="22305" ht="15" customHeight="1" x14ac:dyDescent="0.25"/>
    <row r="22306" ht="15" customHeight="1" x14ac:dyDescent="0.25"/>
    <row r="22307" ht="15" customHeight="1" x14ac:dyDescent="0.25"/>
    <row r="22308" ht="15" customHeight="1" x14ac:dyDescent="0.25"/>
    <row r="22309" ht="15" customHeight="1" x14ac:dyDescent="0.25"/>
    <row r="22310" ht="15" customHeight="1" x14ac:dyDescent="0.25"/>
    <row r="22311" ht="15" customHeight="1" x14ac:dyDescent="0.25"/>
    <row r="22312" ht="15" customHeight="1" x14ac:dyDescent="0.25"/>
    <row r="22313" ht="15" customHeight="1" x14ac:dyDescent="0.25"/>
    <row r="22314" ht="15" customHeight="1" x14ac:dyDescent="0.25"/>
    <row r="22315" ht="15" customHeight="1" x14ac:dyDescent="0.25"/>
    <row r="22316" ht="15" customHeight="1" x14ac:dyDescent="0.25"/>
    <row r="22317" ht="15" customHeight="1" x14ac:dyDescent="0.25"/>
    <row r="22318" ht="15" customHeight="1" x14ac:dyDescent="0.25"/>
    <row r="22319" ht="15" customHeight="1" x14ac:dyDescent="0.25"/>
    <row r="22320" ht="15" customHeight="1" x14ac:dyDescent="0.25"/>
    <row r="22321" ht="15" customHeight="1" x14ac:dyDescent="0.25"/>
    <row r="22322" ht="15" customHeight="1" x14ac:dyDescent="0.25"/>
    <row r="22323" ht="15" customHeight="1" x14ac:dyDescent="0.25"/>
    <row r="22324" ht="15" customHeight="1" x14ac:dyDescent="0.25"/>
    <row r="22325" ht="15" customHeight="1" x14ac:dyDescent="0.25"/>
    <row r="22326" ht="15" customHeight="1" x14ac:dyDescent="0.25"/>
    <row r="22327" ht="15" customHeight="1" x14ac:dyDescent="0.25"/>
    <row r="22328" ht="15" customHeight="1" x14ac:dyDescent="0.25"/>
    <row r="22329" ht="15" customHeight="1" x14ac:dyDescent="0.25"/>
    <row r="22330" ht="15" customHeight="1" x14ac:dyDescent="0.25"/>
    <row r="22331" ht="15" customHeight="1" x14ac:dyDescent="0.25"/>
    <row r="22332" ht="15" customHeight="1" x14ac:dyDescent="0.25"/>
    <row r="22333" ht="15" customHeight="1" x14ac:dyDescent="0.25"/>
    <row r="22334" ht="15" customHeight="1" x14ac:dyDescent="0.25"/>
    <row r="22335" ht="15" customHeight="1" x14ac:dyDescent="0.25"/>
    <row r="22336" ht="15" customHeight="1" x14ac:dyDescent="0.25"/>
    <row r="22337" ht="15" customHeight="1" x14ac:dyDescent="0.25"/>
    <row r="22338" ht="15" customHeight="1" x14ac:dyDescent="0.25"/>
    <row r="22339" ht="15" customHeight="1" x14ac:dyDescent="0.25"/>
    <row r="22340" ht="15" customHeight="1" x14ac:dyDescent="0.25"/>
    <row r="22341" ht="15" customHeight="1" x14ac:dyDescent="0.25"/>
    <row r="22342" ht="15" customHeight="1" x14ac:dyDescent="0.25"/>
    <row r="22343" ht="15" customHeight="1" x14ac:dyDescent="0.25"/>
    <row r="22344" ht="15" customHeight="1" x14ac:dyDescent="0.25"/>
    <row r="22345" ht="15" customHeight="1" x14ac:dyDescent="0.25"/>
    <row r="22346" ht="15" customHeight="1" x14ac:dyDescent="0.25"/>
    <row r="22347" ht="15" customHeight="1" x14ac:dyDescent="0.25"/>
    <row r="22348" ht="15" customHeight="1" x14ac:dyDescent="0.25"/>
    <row r="22349" ht="15" customHeight="1" x14ac:dyDescent="0.25"/>
    <row r="22350" ht="15" customHeight="1" x14ac:dyDescent="0.25"/>
    <row r="22351" ht="15" customHeight="1" x14ac:dyDescent="0.25"/>
    <row r="22352" ht="15" customHeight="1" x14ac:dyDescent="0.25"/>
    <row r="22353" ht="15" customHeight="1" x14ac:dyDescent="0.25"/>
    <row r="22354" ht="15" customHeight="1" x14ac:dyDescent="0.25"/>
    <row r="22355" ht="15" customHeight="1" x14ac:dyDescent="0.25"/>
    <row r="22356" ht="15" customHeight="1" x14ac:dyDescent="0.25"/>
    <row r="22357" ht="15" customHeight="1" x14ac:dyDescent="0.25"/>
    <row r="22358" ht="15" customHeight="1" x14ac:dyDescent="0.25"/>
    <row r="22359" ht="15" customHeight="1" x14ac:dyDescent="0.25"/>
    <row r="22360" ht="15" customHeight="1" x14ac:dyDescent="0.25"/>
    <row r="22361" ht="15" customHeight="1" x14ac:dyDescent="0.25"/>
    <row r="22362" ht="15" customHeight="1" x14ac:dyDescent="0.25"/>
    <row r="22363" ht="15" customHeight="1" x14ac:dyDescent="0.25"/>
    <row r="22364" ht="15" customHeight="1" x14ac:dyDescent="0.25"/>
    <row r="22365" ht="15" customHeight="1" x14ac:dyDescent="0.25"/>
    <row r="22366" ht="15" customHeight="1" x14ac:dyDescent="0.25"/>
    <row r="22367" ht="15" customHeight="1" x14ac:dyDescent="0.25"/>
    <row r="22368" ht="15" customHeight="1" x14ac:dyDescent="0.25"/>
    <row r="22369" ht="15" customHeight="1" x14ac:dyDescent="0.25"/>
    <row r="22370" ht="15" customHeight="1" x14ac:dyDescent="0.25"/>
    <row r="22371" ht="15" customHeight="1" x14ac:dyDescent="0.25"/>
    <row r="22372" ht="15" customHeight="1" x14ac:dyDescent="0.25"/>
    <row r="22373" ht="15" customHeight="1" x14ac:dyDescent="0.25"/>
    <row r="22374" ht="15" customHeight="1" x14ac:dyDescent="0.25"/>
    <row r="22375" ht="15" customHeight="1" x14ac:dyDescent="0.25"/>
    <row r="22376" ht="15" customHeight="1" x14ac:dyDescent="0.25"/>
    <row r="22377" ht="15" customHeight="1" x14ac:dyDescent="0.25"/>
    <row r="22378" ht="15" customHeight="1" x14ac:dyDescent="0.25"/>
    <row r="22379" ht="15" customHeight="1" x14ac:dyDescent="0.25"/>
    <row r="22380" ht="15" customHeight="1" x14ac:dyDescent="0.25"/>
    <row r="22381" ht="15" customHeight="1" x14ac:dyDescent="0.25"/>
    <row r="22382" ht="15" customHeight="1" x14ac:dyDescent="0.25"/>
    <row r="22383" ht="15" customHeight="1" x14ac:dyDescent="0.25"/>
    <row r="22384" ht="15" customHeight="1" x14ac:dyDescent="0.25"/>
    <row r="22385" ht="15" customHeight="1" x14ac:dyDescent="0.25"/>
    <row r="22386" ht="15" customHeight="1" x14ac:dyDescent="0.25"/>
    <row r="22387" ht="15" customHeight="1" x14ac:dyDescent="0.25"/>
    <row r="22388" ht="15" customHeight="1" x14ac:dyDescent="0.25"/>
    <row r="22389" ht="15" customHeight="1" x14ac:dyDescent="0.25"/>
    <row r="22390" ht="15" customHeight="1" x14ac:dyDescent="0.25"/>
    <row r="22391" ht="15" customHeight="1" x14ac:dyDescent="0.25"/>
    <row r="22392" ht="15" customHeight="1" x14ac:dyDescent="0.25"/>
    <row r="22393" ht="15" customHeight="1" x14ac:dyDescent="0.25"/>
    <row r="22394" ht="15" customHeight="1" x14ac:dyDescent="0.25"/>
    <row r="22395" ht="15" customHeight="1" x14ac:dyDescent="0.25"/>
    <row r="22396" ht="15" customHeight="1" x14ac:dyDescent="0.25"/>
    <row r="22397" ht="15" customHeight="1" x14ac:dyDescent="0.25"/>
    <row r="22398" ht="15" customHeight="1" x14ac:dyDescent="0.25"/>
    <row r="22399" ht="15" customHeight="1" x14ac:dyDescent="0.25"/>
    <row r="22400" ht="15" customHeight="1" x14ac:dyDescent="0.25"/>
    <row r="22401" ht="15" customHeight="1" x14ac:dyDescent="0.25"/>
    <row r="22402" ht="15" customHeight="1" x14ac:dyDescent="0.25"/>
    <row r="22403" ht="15" customHeight="1" x14ac:dyDescent="0.25"/>
    <row r="22404" ht="15" customHeight="1" x14ac:dyDescent="0.25"/>
    <row r="22405" ht="15" customHeight="1" x14ac:dyDescent="0.25"/>
    <row r="22406" ht="15" customHeight="1" x14ac:dyDescent="0.25"/>
    <row r="22407" ht="15" customHeight="1" x14ac:dyDescent="0.25"/>
    <row r="22408" ht="15" customHeight="1" x14ac:dyDescent="0.25"/>
    <row r="22409" ht="15" customHeight="1" x14ac:dyDescent="0.25"/>
    <row r="22410" ht="15" customHeight="1" x14ac:dyDescent="0.25"/>
    <row r="22411" ht="15" customHeight="1" x14ac:dyDescent="0.25"/>
    <row r="22412" ht="15" customHeight="1" x14ac:dyDescent="0.25"/>
    <row r="22413" ht="15" customHeight="1" x14ac:dyDescent="0.25"/>
    <row r="22414" ht="15" customHeight="1" x14ac:dyDescent="0.25"/>
    <row r="22415" ht="15" customHeight="1" x14ac:dyDescent="0.25"/>
    <row r="22416" ht="15" customHeight="1" x14ac:dyDescent="0.25"/>
    <row r="22417" ht="15" customHeight="1" x14ac:dyDescent="0.25"/>
    <row r="22418" ht="15" customHeight="1" x14ac:dyDescent="0.25"/>
    <row r="22419" ht="15" customHeight="1" x14ac:dyDescent="0.25"/>
    <row r="22420" ht="15" customHeight="1" x14ac:dyDescent="0.25"/>
    <row r="22421" ht="15" customHeight="1" x14ac:dyDescent="0.25"/>
    <row r="22422" ht="15" customHeight="1" x14ac:dyDescent="0.25"/>
    <row r="22423" ht="15" customHeight="1" x14ac:dyDescent="0.25"/>
    <row r="22424" ht="15" customHeight="1" x14ac:dyDescent="0.25"/>
    <row r="22425" ht="15" customHeight="1" x14ac:dyDescent="0.25"/>
    <row r="22426" ht="15" customHeight="1" x14ac:dyDescent="0.25"/>
    <row r="22427" ht="15" customHeight="1" x14ac:dyDescent="0.25"/>
    <row r="22428" ht="15" customHeight="1" x14ac:dyDescent="0.25"/>
    <row r="22429" ht="15" customHeight="1" x14ac:dyDescent="0.25"/>
    <row r="22430" ht="15" customHeight="1" x14ac:dyDescent="0.25"/>
    <row r="22431" ht="15" customHeight="1" x14ac:dyDescent="0.25"/>
    <row r="22432" ht="15" customHeight="1" x14ac:dyDescent="0.25"/>
    <row r="22433" ht="15" customHeight="1" x14ac:dyDescent="0.25"/>
    <row r="22434" ht="15" customHeight="1" x14ac:dyDescent="0.25"/>
    <row r="22435" ht="15" customHeight="1" x14ac:dyDescent="0.25"/>
    <row r="22436" ht="15" customHeight="1" x14ac:dyDescent="0.25"/>
    <row r="22437" ht="15" customHeight="1" x14ac:dyDescent="0.25"/>
    <row r="22438" ht="15" customHeight="1" x14ac:dyDescent="0.25"/>
    <row r="22439" ht="15" customHeight="1" x14ac:dyDescent="0.25"/>
    <row r="22440" ht="15" customHeight="1" x14ac:dyDescent="0.25"/>
    <row r="22441" ht="15" customHeight="1" x14ac:dyDescent="0.25"/>
    <row r="22442" ht="15" customHeight="1" x14ac:dyDescent="0.25"/>
    <row r="22443" ht="15" customHeight="1" x14ac:dyDescent="0.25"/>
    <row r="22444" ht="15" customHeight="1" x14ac:dyDescent="0.25"/>
    <row r="22445" ht="15" customHeight="1" x14ac:dyDescent="0.25"/>
    <row r="22446" ht="15" customHeight="1" x14ac:dyDescent="0.25"/>
    <row r="22447" ht="15" customHeight="1" x14ac:dyDescent="0.25"/>
    <row r="22448" ht="15" customHeight="1" x14ac:dyDescent="0.25"/>
    <row r="22449" ht="15" customHeight="1" x14ac:dyDescent="0.25"/>
    <row r="22450" ht="15" customHeight="1" x14ac:dyDescent="0.25"/>
    <row r="22451" ht="15" customHeight="1" x14ac:dyDescent="0.25"/>
    <row r="22452" ht="15" customHeight="1" x14ac:dyDescent="0.25"/>
    <row r="22453" ht="15" customHeight="1" x14ac:dyDescent="0.25"/>
    <row r="22454" ht="15" customHeight="1" x14ac:dyDescent="0.25"/>
    <row r="22455" ht="15" customHeight="1" x14ac:dyDescent="0.25"/>
    <row r="22456" ht="15" customHeight="1" x14ac:dyDescent="0.25"/>
    <row r="22457" ht="15" customHeight="1" x14ac:dyDescent="0.25"/>
    <row r="22458" ht="15" customHeight="1" x14ac:dyDescent="0.25"/>
    <row r="22459" ht="15" customHeight="1" x14ac:dyDescent="0.25"/>
    <row r="22460" ht="15" customHeight="1" x14ac:dyDescent="0.25"/>
    <row r="22461" ht="15" customHeight="1" x14ac:dyDescent="0.25"/>
    <row r="22462" ht="15" customHeight="1" x14ac:dyDescent="0.25"/>
    <row r="22463" ht="15" customHeight="1" x14ac:dyDescent="0.25"/>
    <row r="22464" ht="15" customHeight="1" x14ac:dyDescent="0.25"/>
    <row r="22465" ht="15" customHeight="1" x14ac:dyDescent="0.25"/>
    <row r="22466" ht="15" customHeight="1" x14ac:dyDescent="0.25"/>
    <row r="22467" ht="15" customHeight="1" x14ac:dyDescent="0.25"/>
    <row r="22468" ht="15" customHeight="1" x14ac:dyDescent="0.25"/>
    <row r="22469" ht="15" customHeight="1" x14ac:dyDescent="0.25"/>
    <row r="22470" ht="15" customHeight="1" x14ac:dyDescent="0.25"/>
    <row r="22471" ht="15" customHeight="1" x14ac:dyDescent="0.25"/>
    <row r="22472" ht="15" customHeight="1" x14ac:dyDescent="0.25"/>
    <row r="22473" ht="15" customHeight="1" x14ac:dyDescent="0.25"/>
    <row r="22474" ht="15" customHeight="1" x14ac:dyDescent="0.25"/>
    <row r="22475" ht="15" customHeight="1" x14ac:dyDescent="0.25"/>
    <row r="22476" ht="15" customHeight="1" x14ac:dyDescent="0.25"/>
    <row r="22477" ht="15" customHeight="1" x14ac:dyDescent="0.25"/>
    <row r="22478" ht="15" customHeight="1" x14ac:dyDescent="0.25"/>
    <row r="22479" ht="15" customHeight="1" x14ac:dyDescent="0.25"/>
    <row r="22480" ht="15" customHeight="1" x14ac:dyDescent="0.25"/>
    <row r="22481" ht="15" customHeight="1" x14ac:dyDescent="0.25"/>
    <row r="22482" ht="15" customHeight="1" x14ac:dyDescent="0.25"/>
    <row r="22483" ht="15" customHeight="1" x14ac:dyDescent="0.25"/>
    <row r="22484" ht="15" customHeight="1" x14ac:dyDescent="0.25"/>
    <row r="22485" ht="15" customHeight="1" x14ac:dyDescent="0.25"/>
    <row r="22486" ht="15" customHeight="1" x14ac:dyDescent="0.25"/>
    <row r="22487" ht="15" customHeight="1" x14ac:dyDescent="0.25"/>
    <row r="22488" ht="15" customHeight="1" x14ac:dyDescent="0.25"/>
    <row r="22489" ht="15" customHeight="1" x14ac:dyDescent="0.25"/>
    <row r="22490" ht="15" customHeight="1" x14ac:dyDescent="0.25"/>
    <row r="22491" ht="15" customHeight="1" x14ac:dyDescent="0.25"/>
    <row r="22492" ht="15" customHeight="1" x14ac:dyDescent="0.25"/>
    <row r="22493" ht="15" customHeight="1" x14ac:dyDescent="0.25"/>
    <row r="22494" ht="15" customHeight="1" x14ac:dyDescent="0.25"/>
    <row r="22495" ht="15" customHeight="1" x14ac:dyDescent="0.25"/>
    <row r="22496" ht="15" customHeight="1" x14ac:dyDescent="0.25"/>
    <row r="22497" ht="15" customHeight="1" x14ac:dyDescent="0.25"/>
    <row r="22498" ht="15" customHeight="1" x14ac:dyDescent="0.25"/>
    <row r="22499" ht="15" customHeight="1" x14ac:dyDescent="0.25"/>
    <row r="22500" ht="15" customHeight="1" x14ac:dyDescent="0.25"/>
    <row r="22501" ht="15" customHeight="1" x14ac:dyDescent="0.25"/>
    <row r="22502" ht="15" customHeight="1" x14ac:dyDescent="0.25"/>
    <row r="22503" ht="15" customHeight="1" x14ac:dyDescent="0.25"/>
    <row r="22504" ht="15" customHeight="1" x14ac:dyDescent="0.25"/>
    <row r="22505" ht="15" customHeight="1" x14ac:dyDescent="0.25"/>
    <row r="22506" ht="15" customHeight="1" x14ac:dyDescent="0.25"/>
    <row r="22507" ht="15" customHeight="1" x14ac:dyDescent="0.25"/>
    <row r="22508" ht="15" customHeight="1" x14ac:dyDescent="0.25"/>
    <row r="22509" ht="15" customHeight="1" x14ac:dyDescent="0.25"/>
    <row r="22510" ht="15" customHeight="1" x14ac:dyDescent="0.25"/>
    <row r="22511" ht="15" customHeight="1" x14ac:dyDescent="0.25"/>
    <row r="22512" ht="15" customHeight="1" x14ac:dyDescent="0.25"/>
    <row r="22513" ht="15" customHeight="1" x14ac:dyDescent="0.25"/>
    <row r="22514" ht="15" customHeight="1" x14ac:dyDescent="0.25"/>
    <row r="22515" ht="15" customHeight="1" x14ac:dyDescent="0.25"/>
    <row r="22516" ht="15" customHeight="1" x14ac:dyDescent="0.25"/>
    <row r="22517" ht="15" customHeight="1" x14ac:dyDescent="0.25"/>
    <row r="22518" ht="15" customHeight="1" x14ac:dyDescent="0.25"/>
    <row r="22519" ht="15" customHeight="1" x14ac:dyDescent="0.25"/>
    <row r="22520" ht="15" customHeight="1" x14ac:dyDescent="0.25"/>
    <row r="22521" ht="15" customHeight="1" x14ac:dyDescent="0.25"/>
    <row r="22522" ht="15" customHeight="1" x14ac:dyDescent="0.25"/>
    <row r="22523" ht="15" customHeight="1" x14ac:dyDescent="0.25"/>
    <row r="22524" ht="15" customHeight="1" x14ac:dyDescent="0.25"/>
    <row r="22525" ht="15" customHeight="1" x14ac:dyDescent="0.25"/>
    <row r="22526" ht="15" customHeight="1" x14ac:dyDescent="0.25"/>
    <row r="22527" ht="15" customHeight="1" x14ac:dyDescent="0.25"/>
    <row r="22528" ht="15" customHeight="1" x14ac:dyDescent="0.25"/>
    <row r="22529" ht="15" customHeight="1" x14ac:dyDescent="0.25"/>
    <row r="22530" ht="15" customHeight="1" x14ac:dyDescent="0.25"/>
    <row r="22531" ht="15" customHeight="1" x14ac:dyDescent="0.25"/>
    <row r="22532" ht="15" customHeight="1" x14ac:dyDescent="0.25"/>
    <row r="22533" ht="15" customHeight="1" x14ac:dyDescent="0.25"/>
    <row r="22534" ht="15" customHeight="1" x14ac:dyDescent="0.25"/>
    <row r="22535" ht="15" customHeight="1" x14ac:dyDescent="0.25"/>
    <row r="22536" ht="15" customHeight="1" x14ac:dyDescent="0.25"/>
    <row r="22537" ht="15" customHeight="1" x14ac:dyDescent="0.25"/>
    <row r="22538" ht="15" customHeight="1" x14ac:dyDescent="0.25"/>
    <row r="22539" ht="15" customHeight="1" x14ac:dyDescent="0.25"/>
    <row r="22540" ht="15" customHeight="1" x14ac:dyDescent="0.25"/>
    <row r="22541" ht="15" customHeight="1" x14ac:dyDescent="0.25"/>
    <row r="22542" ht="15" customHeight="1" x14ac:dyDescent="0.25"/>
    <row r="22543" ht="15" customHeight="1" x14ac:dyDescent="0.25"/>
    <row r="22544" ht="15" customHeight="1" x14ac:dyDescent="0.25"/>
    <row r="22545" ht="15" customHeight="1" x14ac:dyDescent="0.25"/>
    <row r="22546" ht="15" customHeight="1" x14ac:dyDescent="0.25"/>
    <row r="22547" ht="15" customHeight="1" x14ac:dyDescent="0.25"/>
    <row r="22548" ht="15" customHeight="1" x14ac:dyDescent="0.25"/>
    <row r="22549" ht="15" customHeight="1" x14ac:dyDescent="0.25"/>
    <row r="22550" ht="15" customHeight="1" x14ac:dyDescent="0.25"/>
    <row r="22551" ht="15" customHeight="1" x14ac:dyDescent="0.25"/>
    <row r="22552" ht="15" customHeight="1" x14ac:dyDescent="0.25"/>
    <row r="22553" ht="15" customHeight="1" x14ac:dyDescent="0.25"/>
    <row r="22554" ht="15" customHeight="1" x14ac:dyDescent="0.25"/>
    <row r="22555" ht="15" customHeight="1" x14ac:dyDescent="0.25"/>
    <row r="22556" ht="15" customHeight="1" x14ac:dyDescent="0.25"/>
    <row r="22557" ht="15" customHeight="1" x14ac:dyDescent="0.25"/>
    <row r="22558" ht="15" customHeight="1" x14ac:dyDescent="0.25"/>
    <row r="22559" ht="15" customHeight="1" x14ac:dyDescent="0.25"/>
    <row r="22560" ht="15" customHeight="1" x14ac:dyDescent="0.25"/>
    <row r="22561" ht="15" customHeight="1" x14ac:dyDescent="0.25"/>
    <row r="22562" ht="15" customHeight="1" x14ac:dyDescent="0.25"/>
    <row r="22563" ht="15" customHeight="1" x14ac:dyDescent="0.25"/>
    <row r="22564" ht="15" customHeight="1" x14ac:dyDescent="0.25"/>
    <row r="22565" ht="15" customHeight="1" x14ac:dyDescent="0.25"/>
    <row r="22566" ht="15" customHeight="1" x14ac:dyDescent="0.25"/>
    <row r="22567" ht="15" customHeight="1" x14ac:dyDescent="0.25"/>
    <row r="22568" ht="15" customHeight="1" x14ac:dyDescent="0.25"/>
    <row r="22569" ht="15" customHeight="1" x14ac:dyDescent="0.25"/>
    <row r="22570" ht="15" customHeight="1" x14ac:dyDescent="0.25"/>
    <row r="22571" ht="15" customHeight="1" x14ac:dyDescent="0.25"/>
    <row r="22572" ht="15" customHeight="1" x14ac:dyDescent="0.25"/>
    <row r="22573" ht="15" customHeight="1" x14ac:dyDescent="0.25"/>
    <row r="22574" ht="15" customHeight="1" x14ac:dyDescent="0.25"/>
    <row r="22575" ht="15" customHeight="1" x14ac:dyDescent="0.25"/>
    <row r="22576" ht="15" customHeight="1" x14ac:dyDescent="0.25"/>
    <row r="22577" ht="15" customHeight="1" x14ac:dyDescent="0.25"/>
    <row r="22578" ht="15" customHeight="1" x14ac:dyDescent="0.25"/>
    <row r="22579" ht="15" customHeight="1" x14ac:dyDescent="0.25"/>
    <row r="22580" ht="15" customHeight="1" x14ac:dyDescent="0.25"/>
    <row r="22581" ht="15" customHeight="1" x14ac:dyDescent="0.25"/>
    <row r="22582" ht="15" customHeight="1" x14ac:dyDescent="0.25"/>
    <row r="22583" ht="15" customHeight="1" x14ac:dyDescent="0.25"/>
    <row r="22584" ht="15" customHeight="1" x14ac:dyDescent="0.25"/>
    <row r="22585" ht="15" customHeight="1" x14ac:dyDescent="0.25"/>
    <row r="22586" ht="15" customHeight="1" x14ac:dyDescent="0.25"/>
    <row r="22587" ht="15" customHeight="1" x14ac:dyDescent="0.25"/>
    <row r="22588" ht="15" customHeight="1" x14ac:dyDescent="0.25"/>
    <row r="22589" ht="15" customHeight="1" x14ac:dyDescent="0.25"/>
    <row r="22590" ht="15" customHeight="1" x14ac:dyDescent="0.25"/>
    <row r="22591" ht="15" customHeight="1" x14ac:dyDescent="0.25"/>
    <row r="22592" ht="15" customHeight="1" x14ac:dyDescent="0.25"/>
    <row r="22593" ht="15" customHeight="1" x14ac:dyDescent="0.25"/>
    <row r="22594" ht="15" customHeight="1" x14ac:dyDescent="0.25"/>
    <row r="22595" ht="15" customHeight="1" x14ac:dyDescent="0.25"/>
    <row r="22596" ht="15" customHeight="1" x14ac:dyDescent="0.25"/>
    <row r="22597" ht="15" customHeight="1" x14ac:dyDescent="0.25"/>
    <row r="22598" ht="15" customHeight="1" x14ac:dyDescent="0.25"/>
    <row r="22599" ht="15" customHeight="1" x14ac:dyDescent="0.25"/>
    <row r="22600" ht="15" customHeight="1" x14ac:dyDescent="0.25"/>
    <row r="22601" ht="15" customHeight="1" x14ac:dyDescent="0.25"/>
    <row r="22602" ht="15" customHeight="1" x14ac:dyDescent="0.25"/>
    <row r="22603" ht="15" customHeight="1" x14ac:dyDescent="0.25"/>
    <row r="22604" ht="15" customHeight="1" x14ac:dyDescent="0.25"/>
    <row r="22605" ht="15" customHeight="1" x14ac:dyDescent="0.25"/>
    <row r="22606" ht="15" customHeight="1" x14ac:dyDescent="0.25"/>
    <row r="22607" ht="15" customHeight="1" x14ac:dyDescent="0.25"/>
    <row r="22608" ht="15" customHeight="1" x14ac:dyDescent="0.25"/>
    <row r="22609" ht="15" customHeight="1" x14ac:dyDescent="0.25"/>
    <row r="22610" ht="15" customHeight="1" x14ac:dyDescent="0.25"/>
    <row r="22611" ht="15" customHeight="1" x14ac:dyDescent="0.25"/>
    <row r="22612" ht="15" customHeight="1" x14ac:dyDescent="0.25"/>
    <row r="22613" ht="15" customHeight="1" x14ac:dyDescent="0.25"/>
    <row r="22614" ht="15" customHeight="1" x14ac:dyDescent="0.25"/>
    <row r="22615" ht="15" customHeight="1" x14ac:dyDescent="0.25"/>
    <row r="22616" ht="15" customHeight="1" x14ac:dyDescent="0.25"/>
    <row r="22617" ht="15" customHeight="1" x14ac:dyDescent="0.25"/>
    <row r="22618" ht="15" customHeight="1" x14ac:dyDescent="0.25"/>
    <row r="22619" ht="15" customHeight="1" x14ac:dyDescent="0.25"/>
    <row r="22620" ht="15" customHeight="1" x14ac:dyDescent="0.25"/>
    <row r="22621" ht="15" customHeight="1" x14ac:dyDescent="0.25"/>
    <row r="22622" ht="15" customHeight="1" x14ac:dyDescent="0.25"/>
    <row r="22623" ht="15" customHeight="1" x14ac:dyDescent="0.25"/>
    <row r="22624" ht="15" customHeight="1" x14ac:dyDescent="0.25"/>
    <row r="22625" ht="15" customHeight="1" x14ac:dyDescent="0.25"/>
    <row r="22626" ht="15" customHeight="1" x14ac:dyDescent="0.25"/>
    <row r="22627" ht="15" customHeight="1" x14ac:dyDescent="0.25"/>
    <row r="22628" ht="15" customHeight="1" x14ac:dyDescent="0.25"/>
    <row r="22629" ht="15" customHeight="1" x14ac:dyDescent="0.25"/>
    <row r="22630" ht="15" customHeight="1" x14ac:dyDescent="0.25"/>
    <row r="22631" ht="15" customHeight="1" x14ac:dyDescent="0.25"/>
    <row r="22632" ht="15" customHeight="1" x14ac:dyDescent="0.25"/>
    <row r="22633" ht="15" customHeight="1" x14ac:dyDescent="0.25"/>
    <row r="22634" ht="15" customHeight="1" x14ac:dyDescent="0.25"/>
    <row r="22635" ht="15" customHeight="1" x14ac:dyDescent="0.25"/>
    <row r="22636" ht="15" customHeight="1" x14ac:dyDescent="0.25"/>
    <row r="22637" ht="15" customHeight="1" x14ac:dyDescent="0.25"/>
    <row r="22638" ht="15" customHeight="1" x14ac:dyDescent="0.25"/>
    <row r="22639" ht="15" customHeight="1" x14ac:dyDescent="0.25"/>
    <row r="22640" ht="15" customHeight="1" x14ac:dyDescent="0.25"/>
    <row r="22641" ht="15" customHeight="1" x14ac:dyDescent="0.25"/>
    <row r="22642" ht="15" customHeight="1" x14ac:dyDescent="0.25"/>
    <row r="22643" ht="15" customHeight="1" x14ac:dyDescent="0.25"/>
    <row r="22644" ht="15" customHeight="1" x14ac:dyDescent="0.25"/>
    <row r="22645" ht="15" customHeight="1" x14ac:dyDescent="0.25"/>
    <row r="22646" ht="15" customHeight="1" x14ac:dyDescent="0.25"/>
    <row r="22647" ht="15" customHeight="1" x14ac:dyDescent="0.25"/>
    <row r="22648" ht="15" customHeight="1" x14ac:dyDescent="0.25"/>
    <row r="22649" ht="15" customHeight="1" x14ac:dyDescent="0.25"/>
    <row r="22650" ht="15" customHeight="1" x14ac:dyDescent="0.25"/>
    <row r="22651" ht="15" customHeight="1" x14ac:dyDescent="0.25"/>
    <row r="22652" ht="15" customHeight="1" x14ac:dyDescent="0.25"/>
    <row r="22653" ht="15" customHeight="1" x14ac:dyDescent="0.25"/>
    <row r="22654" ht="15" customHeight="1" x14ac:dyDescent="0.25"/>
    <row r="22655" ht="15" customHeight="1" x14ac:dyDescent="0.25"/>
    <row r="22656" ht="15" customHeight="1" x14ac:dyDescent="0.25"/>
    <row r="22657" ht="15" customHeight="1" x14ac:dyDescent="0.25"/>
    <row r="22658" ht="15" customHeight="1" x14ac:dyDescent="0.25"/>
    <row r="22659" ht="15" customHeight="1" x14ac:dyDescent="0.25"/>
    <row r="22660" ht="15" customHeight="1" x14ac:dyDescent="0.25"/>
    <row r="22661" ht="15" customHeight="1" x14ac:dyDescent="0.25"/>
    <row r="22662" ht="15" customHeight="1" x14ac:dyDescent="0.25"/>
    <row r="22663" ht="15" customHeight="1" x14ac:dyDescent="0.25"/>
    <row r="22664" ht="15" customHeight="1" x14ac:dyDescent="0.25"/>
    <row r="22665" ht="15" customHeight="1" x14ac:dyDescent="0.25"/>
    <row r="22666" ht="15" customHeight="1" x14ac:dyDescent="0.25"/>
    <row r="22667" ht="15" customHeight="1" x14ac:dyDescent="0.25"/>
    <row r="22668" ht="15" customHeight="1" x14ac:dyDescent="0.25"/>
    <row r="22669" ht="15" customHeight="1" x14ac:dyDescent="0.25"/>
    <row r="22670" ht="15" customHeight="1" x14ac:dyDescent="0.25"/>
    <row r="22671" ht="15" customHeight="1" x14ac:dyDescent="0.25"/>
    <row r="22672" ht="15" customHeight="1" x14ac:dyDescent="0.25"/>
    <row r="22673" ht="15" customHeight="1" x14ac:dyDescent="0.25"/>
    <row r="22674" ht="15" customHeight="1" x14ac:dyDescent="0.25"/>
    <row r="22675" ht="15" customHeight="1" x14ac:dyDescent="0.25"/>
    <row r="22676" ht="15" customHeight="1" x14ac:dyDescent="0.25"/>
    <row r="22677" ht="15" customHeight="1" x14ac:dyDescent="0.25"/>
    <row r="22678" ht="15" customHeight="1" x14ac:dyDescent="0.25"/>
    <row r="22679" ht="15" customHeight="1" x14ac:dyDescent="0.25"/>
    <row r="22680" ht="15" customHeight="1" x14ac:dyDescent="0.25"/>
    <row r="22681" ht="15" customHeight="1" x14ac:dyDescent="0.25"/>
    <row r="22682" ht="15" customHeight="1" x14ac:dyDescent="0.25"/>
    <row r="22683" ht="15" customHeight="1" x14ac:dyDescent="0.25"/>
    <row r="22684" ht="15" customHeight="1" x14ac:dyDescent="0.25"/>
    <row r="22685" ht="15" customHeight="1" x14ac:dyDescent="0.25"/>
    <row r="22686" ht="15" customHeight="1" x14ac:dyDescent="0.25"/>
    <row r="22687" ht="15" customHeight="1" x14ac:dyDescent="0.25"/>
    <row r="22688" ht="15" customHeight="1" x14ac:dyDescent="0.25"/>
    <row r="22689" ht="15" customHeight="1" x14ac:dyDescent="0.25"/>
    <row r="22690" ht="15" customHeight="1" x14ac:dyDescent="0.25"/>
    <row r="22691" ht="15" customHeight="1" x14ac:dyDescent="0.25"/>
    <row r="22692" ht="15" customHeight="1" x14ac:dyDescent="0.25"/>
    <row r="22693" ht="15" customHeight="1" x14ac:dyDescent="0.25"/>
    <row r="22694" ht="15" customHeight="1" x14ac:dyDescent="0.25"/>
    <row r="22695" ht="15" customHeight="1" x14ac:dyDescent="0.25"/>
    <row r="22696" ht="15" customHeight="1" x14ac:dyDescent="0.25"/>
    <row r="22697" ht="15" customHeight="1" x14ac:dyDescent="0.25"/>
    <row r="22698" ht="15" customHeight="1" x14ac:dyDescent="0.25"/>
    <row r="22699" ht="15" customHeight="1" x14ac:dyDescent="0.25"/>
    <row r="22700" ht="15" customHeight="1" x14ac:dyDescent="0.25"/>
    <row r="22701" ht="15" customHeight="1" x14ac:dyDescent="0.25"/>
    <row r="22702" ht="15" customHeight="1" x14ac:dyDescent="0.25"/>
    <row r="22703" ht="15" customHeight="1" x14ac:dyDescent="0.25"/>
    <row r="22704" ht="15" customHeight="1" x14ac:dyDescent="0.25"/>
    <row r="22705" ht="15" customHeight="1" x14ac:dyDescent="0.25"/>
    <row r="22706" ht="15" customHeight="1" x14ac:dyDescent="0.25"/>
    <row r="22707" ht="15" customHeight="1" x14ac:dyDescent="0.25"/>
    <row r="22708" ht="15" customHeight="1" x14ac:dyDescent="0.25"/>
    <row r="22709" ht="15" customHeight="1" x14ac:dyDescent="0.25"/>
    <row r="22710" ht="15" customHeight="1" x14ac:dyDescent="0.25"/>
    <row r="22711" ht="15" customHeight="1" x14ac:dyDescent="0.25"/>
    <row r="22712" ht="15" customHeight="1" x14ac:dyDescent="0.25"/>
    <row r="22713" ht="15" customHeight="1" x14ac:dyDescent="0.25"/>
    <row r="22714" ht="15" customHeight="1" x14ac:dyDescent="0.25"/>
    <row r="22715" ht="15" customHeight="1" x14ac:dyDescent="0.25"/>
    <row r="22716" ht="15" customHeight="1" x14ac:dyDescent="0.25"/>
    <row r="22717" ht="15" customHeight="1" x14ac:dyDescent="0.25"/>
    <row r="22718" ht="15" customHeight="1" x14ac:dyDescent="0.25"/>
    <row r="22719" ht="15" customHeight="1" x14ac:dyDescent="0.25"/>
    <row r="22720" ht="15" customHeight="1" x14ac:dyDescent="0.25"/>
    <row r="22721" ht="15" customHeight="1" x14ac:dyDescent="0.25"/>
    <row r="22722" ht="15" customHeight="1" x14ac:dyDescent="0.25"/>
    <row r="22723" ht="15" customHeight="1" x14ac:dyDescent="0.25"/>
    <row r="22724" ht="15" customHeight="1" x14ac:dyDescent="0.25"/>
    <row r="22725" ht="15" customHeight="1" x14ac:dyDescent="0.25"/>
    <row r="22726" ht="15" customHeight="1" x14ac:dyDescent="0.25"/>
    <row r="22727" ht="15" customHeight="1" x14ac:dyDescent="0.25"/>
    <row r="22728" ht="15" customHeight="1" x14ac:dyDescent="0.25"/>
    <row r="22729" ht="15" customHeight="1" x14ac:dyDescent="0.25"/>
    <row r="22730" ht="15" customHeight="1" x14ac:dyDescent="0.25"/>
    <row r="22731" ht="15" customHeight="1" x14ac:dyDescent="0.25"/>
    <row r="22732" ht="15" customHeight="1" x14ac:dyDescent="0.25"/>
    <row r="22733" ht="15" customHeight="1" x14ac:dyDescent="0.25"/>
    <row r="22734" ht="15" customHeight="1" x14ac:dyDescent="0.25"/>
    <row r="22735" ht="15" customHeight="1" x14ac:dyDescent="0.25"/>
    <row r="22736" ht="15" customHeight="1" x14ac:dyDescent="0.25"/>
    <row r="22737" ht="15" customHeight="1" x14ac:dyDescent="0.25"/>
    <row r="22738" ht="15" customHeight="1" x14ac:dyDescent="0.25"/>
    <row r="22739" ht="15" customHeight="1" x14ac:dyDescent="0.25"/>
    <row r="22740" ht="15" customHeight="1" x14ac:dyDescent="0.25"/>
    <row r="22741" ht="15" customHeight="1" x14ac:dyDescent="0.25"/>
    <row r="22742" ht="15" customHeight="1" x14ac:dyDescent="0.25"/>
    <row r="22743" ht="15" customHeight="1" x14ac:dyDescent="0.25"/>
    <row r="22744" ht="15" customHeight="1" x14ac:dyDescent="0.25"/>
    <row r="22745" ht="15" customHeight="1" x14ac:dyDescent="0.25"/>
    <row r="22746" ht="15" customHeight="1" x14ac:dyDescent="0.25"/>
    <row r="22747" ht="15" customHeight="1" x14ac:dyDescent="0.25"/>
    <row r="22748" ht="15" customHeight="1" x14ac:dyDescent="0.25"/>
    <row r="22749" ht="15" customHeight="1" x14ac:dyDescent="0.25"/>
    <row r="22750" ht="15" customHeight="1" x14ac:dyDescent="0.25"/>
    <row r="22751" ht="15" customHeight="1" x14ac:dyDescent="0.25"/>
    <row r="22752" ht="15" customHeight="1" x14ac:dyDescent="0.25"/>
    <row r="22753" ht="15" customHeight="1" x14ac:dyDescent="0.25"/>
    <row r="22754" ht="15" customHeight="1" x14ac:dyDescent="0.25"/>
    <row r="22755" ht="15" customHeight="1" x14ac:dyDescent="0.25"/>
    <row r="22756" ht="15" customHeight="1" x14ac:dyDescent="0.25"/>
    <row r="22757" ht="15" customHeight="1" x14ac:dyDescent="0.25"/>
    <row r="22758" ht="15" customHeight="1" x14ac:dyDescent="0.25"/>
    <row r="22759" ht="15" customHeight="1" x14ac:dyDescent="0.25"/>
    <row r="22760" ht="15" customHeight="1" x14ac:dyDescent="0.25"/>
    <row r="22761" ht="15" customHeight="1" x14ac:dyDescent="0.25"/>
    <row r="22762" ht="15" customHeight="1" x14ac:dyDescent="0.25"/>
    <row r="22763" ht="15" customHeight="1" x14ac:dyDescent="0.25"/>
    <row r="22764" ht="15" customHeight="1" x14ac:dyDescent="0.25"/>
    <row r="22765" ht="15" customHeight="1" x14ac:dyDescent="0.25"/>
    <row r="22766" ht="15" customHeight="1" x14ac:dyDescent="0.25"/>
    <row r="22767" ht="15" customHeight="1" x14ac:dyDescent="0.25"/>
    <row r="22768" ht="15" customHeight="1" x14ac:dyDescent="0.25"/>
    <row r="22769" ht="15" customHeight="1" x14ac:dyDescent="0.25"/>
    <row r="22770" ht="15" customHeight="1" x14ac:dyDescent="0.25"/>
    <row r="22771" ht="15" customHeight="1" x14ac:dyDescent="0.25"/>
    <row r="22772" ht="15" customHeight="1" x14ac:dyDescent="0.25"/>
    <row r="22773" ht="15" customHeight="1" x14ac:dyDescent="0.25"/>
    <row r="22774" ht="15" customHeight="1" x14ac:dyDescent="0.25"/>
    <row r="22775" ht="15" customHeight="1" x14ac:dyDescent="0.25"/>
    <row r="22776" ht="15" customHeight="1" x14ac:dyDescent="0.25"/>
    <row r="22777" ht="15" customHeight="1" x14ac:dyDescent="0.25"/>
    <row r="22778" ht="15" customHeight="1" x14ac:dyDescent="0.25"/>
    <row r="22779" ht="15" customHeight="1" x14ac:dyDescent="0.25"/>
    <row r="22780" ht="15" customHeight="1" x14ac:dyDescent="0.25"/>
    <row r="22781" ht="15" customHeight="1" x14ac:dyDescent="0.25"/>
    <row r="22782" ht="15" customHeight="1" x14ac:dyDescent="0.25"/>
    <row r="22783" ht="15" customHeight="1" x14ac:dyDescent="0.25"/>
    <row r="22784" ht="15" customHeight="1" x14ac:dyDescent="0.25"/>
    <row r="22785" ht="15" customHeight="1" x14ac:dyDescent="0.25"/>
    <row r="22786" ht="15" customHeight="1" x14ac:dyDescent="0.25"/>
    <row r="22787" ht="15" customHeight="1" x14ac:dyDescent="0.25"/>
    <row r="22788" ht="15" customHeight="1" x14ac:dyDescent="0.25"/>
    <row r="22789" ht="15" customHeight="1" x14ac:dyDescent="0.25"/>
    <row r="22790" ht="15" customHeight="1" x14ac:dyDescent="0.25"/>
    <row r="22791" ht="15" customHeight="1" x14ac:dyDescent="0.25"/>
    <row r="22792" ht="15" customHeight="1" x14ac:dyDescent="0.25"/>
    <row r="22793" ht="15" customHeight="1" x14ac:dyDescent="0.25"/>
    <row r="22794" ht="15" customHeight="1" x14ac:dyDescent="0.25"/>
    <row r="22795" ht="15" customHeight="1" x14ac:dyDescent="0.25"/>
    <row r="22796" ht="15" customHeight="1" x14ac:dyDescent="0.25"/>
    <row r="22797" ht="15" customHeight="1" x14ac:dyDescent="0.25"/>
    <row r="22798" ht="15" customHeight="1" x14ac:dyDescent="0.25"/>
    <row r="22799" ht="15" customHeight="1" x14ac:dyDescent="0.25"/>
    <row r="22800" ht="15" customHeight="1" x14ac:dyDescent="0.25"/>
    <row r="22801" ht="15" customHeight="1" x14ac:dyDescent="0.25"/>
    <row r="22802" ht="15" customHeight="1" x14ac:dyDescent="0.25"/>
    <row r="22803" ht="15" customHeight="1" x14ac:dyDescent="0.25"/>
    <row r="22804" ht="15" customHeight="1" x14ac:dyDescent="0.25"/>
    <row r="22805" ht="15" customHeight="1" x14ac:dyDescent="0.25"/>
    <row r="22806" ht="15" customHeight="1" x14ac:dyDescent="0.25"/>
    <row r="22807" ht="15" customHeight="1" x14ac:dyDescent="0.25"/>
    <row r="22808" ht="15" customHeight="1" x14ac:dyDescent="0.25"/>
    <row r="22809" ht="15" customHeight="1" x14ac:dyDescent="0.25"/>
    <row r="22810" ht="15" customHeight="1" x14ac:dyDescent="0.25"/>
    <row r="22811" ht="15" customHeight="1" x14ac:dyDescent="0.25"/>
    <row r="22812" ht="15" customHeight="1" x14ac:dyDescent="0.25"/>
    <row r="22813" ht="15" customHeight="1" x14ac:dyDescent="0.25"/>
    <row r="22814" ht="15" customHeight="1" x14ac:dyDescent="0.25"/>
    <row r="22815" ht="15" customHeight="1" x14ac:dyDescent="0.25"/>
    <row r="22816" ht="15" customHeight="1" x14ac:dyDescent="0.25"/>
    <row r="22817" ht="15" customHeight="1" x14ac:dyDescent="0.25"/>
    <row r="22818" ht="15" customHeight="1" x14ac:dyDescent="0.25"/>
    <row r="22819" ht="15" customHeight="1" x14ac:dyDescent="0.25"/>
    <row r="22820" ht="15" customHeight="1" x14ac:dyDescent="0.25"/>
    <row r="22821" ht="15" customHeight="1" x14ac:dyDescent="0.25"/>
    <row r="22822" ht="15" customHeight="1" x14ac:dyDescent="0.25"/>
    <row r="22823" ht="15" customHeight="1" x14ac:dyDescent="0.25"/>
    <row r="22824" ht="15" customHeight="1" x14ac:dyDescent="0.25"/>
    <row r="22825" ht="15" customHeight="1" x14ac:dyDescent="0.25"/>
    <row r="22826" ht="15" customHeight="1" x14ac:dyDescent="0.25"/>
    <row r="22827" ht="15" customHeight="1" x14ac:dyDescent="0.25"/>
    <row r="22828" ht="15" customHeight="1" x14ac:dyDescent="0.25"/>
    <row r="22829" ht="15" customHeight="1" x14ac:dyDescent="0.25"/>
    <row r="22830" ht="15" customHeight="1" x14ac:dyDescent="0.25"/>
    <row r="22831" ht="15" customHeight="1" x14ac:dyDescent="0.25"/>
    <row r="22832" ht="15" customHeight="1" x14ac:dyDescent="0.25"/>
    <row r="22833" ht="15" customHeight="1" x14ac:dyDescent="0.25"/>
    <row r="22834" ht="15" customHeight="1" x14ac:dyDescent="0.25"/>
    <row r="22835" ht="15" customHeight="1" x14ac:dyDescent="0.25"/>
    <row r="22836" ht="15" customHeight="1" x14ac:dyDescent="0.25"/>
    <row r="22837" ht="15" customHeight="1" x14ac:dyDescent="0.25"/>
    <row r="22838" ht="15" customHeight="1" x14ac:dyDescent="0.25"/>
    <row r="22839" ht="15" customHeight="1" x14ac:dyDescent="0.25"/>
    <row r="22840" ht="15" customHeight="1" x14ac:dyDescent="0.25"/>
    <row r="22841" ht="15" customHeight="1" x14ac:dyDescent="0.25"/>
    <row r="22842" ht="15" customHeight="1" x14ac:dyDescent="0.25"/>
    <row r="22843" ht="15" customHeight="1" x14ac:dyDescent="0.25"/>
    <row r="22844" ht="15" customHeight="1" x14ac:dyDescent="0.25"/>
    <row r="22845" ht="15" customHeight="1" x14ac:dyDescent="0.25"/>
    <row r="22846" ht="15" customHeight="1" x14ac:dyDescent="0.25"/>
    <row r="22847" ht="15" customHeight="1" x14ac:dyDescent="0.25"/>
    <row r="22848" ht="15" customHeight="1" x14ac:dyDescent="0.25"/>
    <row r="22849" ht="15" customHeight="1" x14ac:dyDescent="0.25"/>
    <row r="22850" ht="15" customHeight="1" x14ac:dyDescent="0.25"/>
    <row r="22851" ht="15" customHeight="1" x14ac:dyDescent="0.25"/>
    <row r="22852" ht="15" customHeight="1" x14ac:dyDescent="0.25"/>
    <row r="22853" ht="15" customHeight="1" x14ac:dyDescent="0.25"/>
    <row r="22854" ht="15" customHeight="1" x14ac:dyDescent="0.25"/>
    <row r="22855" ht="15" customHeight="1" x14ac:dyDescent="0.25"/>
    <row r="22856" ht="15" customHeight="1" x14ac:dyDescent="0.25"/>
    <row r="22857" ht="15" customHeight="1" x14ac:dyDescent="0.25"/>
    <row r="22858" ht="15" customHeight="1" x14ac:dyDescent="0.25"/>
    <row r="22859" ht="15" customHeight="1" x14ac:dyDescent="0.25"/>
    <row r="22860" ht="15" customHeight="1" x14ac:dyDescent="0.25"/>
    <row r="22861" ht="15" customHeight="1" x14ac:dyDescent="0.25"/>
    <row r="22862" ht="15" customHeight="1" x14ac:dyDescent="0.25"/>
    <row r="22863" ht="15" customHeight="1" x14ac:dyDescent="0.25"/>
    <row r="22864" ht="15" customHeight="1" x14ac:dyDescent="0.25"/>
    <row r="22865" ht="15" customHeight="1" x14ac:dyDescent="0.25"/>
    <row r="22866" ht="15" customHeight="1" x14ac:dyDescent="0.25"/>
    <row r="22867" ht="15" customHeight="1" x14ac:dyDescent="0.25"/>
    <row r="22868" ht="15" customHeight="1" x14ac:dyDescent="0.25"/>
    <row r="22869" ht="15" customHeight="1" x14ac:dyDescent="0.25"/>
    <row r="22870" ht="15" customHeight="1" x14ac:dyDescent="0.25"/>
    <row r="22871" ht="15" customHeight="1" x14ac:dyDescent="0.25"/>
    <row r="22872" ht="15" customHeight="1" x14ac:dyDescent="0.25"/>
    <row r="22873" ht="15" customHeight="1" x14ac:dyDescent="0.25"/>
    <row r="22874" ht="15" customHeight="1" x14ac:dyDescent="0.25"/>
    <row r="22875" ht="15" customHeight="1" x14ac:dyDescent="0.25"/>
    <row r="22876" ht="15" customHeight="1" x14ac:dyDescent="0.25"/>
    <row r="22877" ht="15" customHeight="1" x14ac:dyDescent="0.25"/>
    <row r="22878" ht="15" customHeight="1" x14ac:dyDescent="0.25"/>
    <row r="22879" ht="15" customHeight="1" x14ac:dyDescent="0.25"/>
    <row r="22880" ht="15" customHeight="1" x14ac:dyDescent="0.25"/>
    <row r="22881" ht="15" customHeight="1" x14ac:dyDescent="0.25"/>
    <row r="22882" ht="15" customHeight="1" x14ac:dyDescent="0.25"/>
    <row r="22883" ht="15" customHeight="1" x14ac:dyDescent="0.25"/>
    <row r="22884" ht="15" customHeight="1" x14ac:dyDescent="0.25"/>
    <row r="22885" ht="15" customHeight="1" x14ac:dyDescent="0.25"/>
    <row r="22886" ht="15" customHeight="1" x14ac:dyDescent="0.25"/>
    <row r="22887" ht="15" customHeight="1" x14ac:dyDescent="0.25"/>
    <row r="22888" ht="15" customHeight="1" x14ac:dyDescent="0.25"/>
    <row r="22889" ht="15" customHeight="1" x14ac:dyDescent="0.25"/>
    <row r="22890" ht="15" customHeight="1" x14ac:dyDescent="0.25"/>
    <row r="22891" ht="15" customHeight="1" x14ac:dyDescent="0.25"/>
    <row r="22892" ht="15" customHeight="1" x14ac:dyDescent="0.25"/>
    <row r="22893" ht="15" customHeight="1" x14ac:dyDescent="0.25"/>
    <row r="22894" ht="15" customHeight="1" x14ac:dyDescent="0.25"/>
    <row r="22895" ht="15" customHeight="1" x14ac:dyDescent="0.25"/>
    <row r="22896" ht="15" customHeight="1" x14ac:dyDescent="0.25"/>
    <row r="22897" ht="15" customHeight="1" x14ac:dyDescent="0.25"/>
    <row r="22898" ht="15" customHeight="1" x14ac:dyDescent="0.25"/>
    <row r="22899" ht="15" customHeight="1" x14ac:dyDescent="0.25"/>
    <row r="22900" ht="15" customHeight="1" x14ac:dyDescent="0.25"/>
    <row r="22901" ht="15" customHeight="1" x14ac:dyDescent="0.25"/>
    <row r="22902" ht="15" customHeight="1" x14ac:dyDescent="0.25"/>
    <row r="22903" ht="15" customHeight="1" x14ac:dyDescent="0.25"/>
    <row r="22904" ht="15" customHeight="1" x14ac:dyDescent="0.25"/>
    <row r="22905" ht="15" customHeight="1" x14ac:dyDescent="0.25"/>
    <row r="22906" ht="15" customHeight="1" x14ac:dyDescent="0.25"/>
    <row r="22907" ht="15" customHeight="1" x14ac:dyDescent="0.25"/>
    <row r="22908" ht="15" customHeight="1" x14ac:dyDescent="0.25"/>
    <row r="22909" ht="15" customHeight="1" x14ac:dyDescent="0.25"/>
    <row r="22910" ht="15" customHeight="1" x14ac:dyDescent="0.25"/>
    <row r="22911" ht="15" customHeight="1" x14ac:dyDescent="0.25"/>
    <row r="22912" ht="15" customHeight="1" x14ac:dyDescent="0.25"/>
    <row r="22913" ht="15" customHeight="1" x14ac:dyDescent="0.25"/>
    <row r="22914" ht="15" customHeight="1" x14ac:dyDescent="0.25"/>
    <row r="22915" ht="15" customHeight="1" x14ac:dyDescent="0.25"/>
    <row r="22916" ht="15" customHeight="1" x14ac:dyDescent="0.25"/>
    <row r="22917" ht="15" customHeight="1" x14ac:dyDescent="0.25"/>
    <row r="22918" ht="15" customHeight="1" x14ac:dyDescent="0.25"/>
    <row r="22919" ht="15" customHeight="1" x14ac:dyDescent="0.25"/>
    <row r="22920" ht="15" customHeight="1" x14ac:dyDescent="0.25"/>
    <row r="22921" ht="15" customHeight="1" x14ac:dyDescent="0.25"/>
    <row r="22922" ht="15" customHeight="1" x14ac:dyDescent="0.25"/>
    <row r="22923" ht="15" customHeight="1" x14ac:dyDescent="0.25"/>
    <row r="22924" ht="15" customHeight="1" x14ac:dyDescent="0.25"/>
    <row r="22925" ht="15" customHeight="1" x14ac:dyDescent="0.25"/>
    <row r="22926" ht="15" customHeight="1" x14ac:dyDescent="0.25"/>
    <row r="22927" ht="15" customHeight="1" x14ac:dyDescent="0.25"/>
    <row r="22928" ht="15" customHeight="1" x14ac:dyDescent="0.25"/>
    <row r="22929" ht="15" customHeight="1" x14ac:dyDescent="0.25"/>
    <row r="22930" ht="15" customHeight="1" x14ac:dyDescent="0.25"/>
    <row r="22931" ht="15" customHeight="1" x14ac:dyDescent="0.25"/>
    <row r="22932" ht="15" customHeight="1" x14ac:dyDescent="0.25"/>
    <row r="22933" ht="15" customHeight="1" x14ac:dyDescent="0.25"/>
    <row r="22934" ht="15" customHeight="1" x14ac:dyDescent="0.25"/>
    <row r="22935" ht="15" customHeight="1" x14ac:dyDescent="0.25"/>
    <row r="22936" ht="15" customHeight="1" x14ac:dyDescent="0.25"/>
    <row r="22937" ht="15" customHeight="1" x14ac:dyDescent="0.25"/>
    <row r="22938" ht="15" customHeight="1" x14ac:dyDescent="0.25"/>
    <row r="22939" ht="15" customHeight="1" x14ac:dyDescent="0.25"/>
    <row r="22940" ht="15" customHeight="1" x14ac:dyDescent="0.25"/>
    <row r="22941" ht="15" customHeight="1" x14ac:dyDescent="0.25"/>
    <row r="22942" ht="15" customHeight="1" x14ac:dyDescent="0.25"/>
    <row r="22943" ht="15" customHeight="1" x14ac:dyDescent="0.25"/>
    <row r="22944" ht="15" customHeight="1" x14ac:dyDescent="0.25"/>
    <row r="22945" ht="15" customHeight="1" x14ac:dyDescent="0.25"/>
    <row r="22946" ht="15" customHeight="1" x14ac:dyDescent="0.25"/>
    <row r="22947" ht="15" customHeight="1" x14ac:dyDescent="0.25"/>
    <row r="22948" ht="15" customHeight="1" x14ac:dyDescent="0.25"/>
    <row r="22949" ht="15" customHeight="1" x14ac:dyDescent="0.25"/>
    <row r="22950" ht="15" customHeight="1" x14ac:dyDescent="0.25"/>
    <row r="22951" ht="15" customHeight="1" x14ac:dyDescent="0.25"/>
    <row r="22952" ht="15" customHeight="1" x14ac:dyDescent="0.25"/>
    <row r="22953" ht="15" customHeight="1" x14ac:dyDescent="0.25"/>
    <row r="22954" ht="15" customHeight="1" x14ac:dyDescent="0.25"/>
    <row r="22955" ht="15" customHeight="1" x14ac:dyDescent="0.25"/>
    <row r="22956" ht="15" customHeight="1" x14ac:dyDescent="0.25"/>
    <row r="22957" ht="15" customHeight="1" x14ac:dyDescent="0.25"/>
    <row r="22958" ht="15" customHeight="1" x14ac:dyDescent="0.25"/>
    <row r="22959" ht="15" customHeight="1" x14ac:dyDescent="0.25"/>
    <row r="22960" ht="15" customHeight="1" x14ac:dyDescent="0.25"/>
    <row r="22961" ht="15" customHeight="1" x14ac:dyDescent="0.25"/>
    <row r="22962" ht="15" customHeight="1" x14ac:dyDescent="0.25"/>
    <row r="22963" ht="15" customHeight="1" x14ac:dyDescent="0.25"/>
    <row r="22964" ht="15" customHeight="1" x14ac:dyDescent="0.25"/>
    <row r="22965" ht="15" customHeight="1" x14ac:dyDescent="0.25"/>
    <row r="22966" ht="15" customHeight="1" x14ac:dyDescent="0.25"/>
    <row r="22967" ht="15" customHeight="1" x14ac:dyDescent="0.25"/>
    <row r="22968" ht="15" customHeight="1" x14ac:dyDescent="0.25"/>
    <row r="22969" ht="15" customHeight="1" x14ac:dyDescent="0.25"/>
    <row r="22970" ht="15" customHeight="1" x14ac:dyDescent="0.25"/>
    <row r="22971" ht="15" customHeight="1" x14ac:dyDescent="0.25"/>
    <row r="22972" ht="15" customHeight="1" x14ac:dyDescent="0.25"/>
    <row r="22973" ht="15" customHeight="1" x14ac:dyDescent="0.25"/>
    <row r="22974" ht="15" customHeight="1" x14ac:dyDescent="0.25"/>
    <row r="22975" ht="15" customHeight="1" x14ac:dyDescent="0.25"/>
    <row r="22976" ht="15" customHeight="1" x14ac:dyDescent="0.25"/>
    <row r="22977" ht="15" customHeight="1" x14ac:dyDescent="0.25"/>
    <row r="22978" ht="15" customHeight="1" x14ac:dyDescent="0.25"/>
    <row r="22979" ht="15" customHeight="1" x14ac:dyDescent="0.25"/>
    <row r="22980" ht="15" customHeight="1" x14ac:dyDescent="0.25"/>
    <row r="22981" ht="15" customHeight="1" x14ac:dyDescent="0.25"/>
    <row r="22982" ht="15" customHeight="1" x14ac:dyDescent="0.25"/>
    <row r="22983" ht="15" customHeight="1" x14ac:dyDescent="0.25"/>
    <row r="22984" ht="15" customHeight="1" x14ac:dyDescent="0.25"/>
    <row r="22985" ht="15" customHeight="1" x14ac:dyDescent="0.25"/>
    <row r="22986" ht="15" customHeight="1" x14ac:dyDescent="0.25"/>
    <row r="22987" ht="15" customHeight="1" x14ac:dyDescent="0.25"/>
    <row r="22988" ht="15" customHeight="1" x14ac:dyDescent="0.25"/>
    <row r="22989" ht="15" customHeight="1" x14ac:dyDescent="0.25"/>
    <row r="22990" ht="15" customHeight="1" x14ac:dyDescent="0.25"/>
    <row r="22991" ht="15" customHeight="1" x14ac:dyDescent="0.25"/>
    <row r="22992" ht="15" customHeight="1" x14ac:dyDescent="0.25"/>
    <row r="22993" ht="15" customHeight="1" x14ac:dyDescent="0.25"/>
    <row r="22994" ht="15" customHeight="1" x14ac:dyDescent="0.25"/>
    <row r="22995" ht="15" customHeight="1" x14ac:dyDescent="0.25"/>
    <row r="22996" ht="15" customHeight="1" x14ac:dyDescent="0.25"/>
    <row r="22997" ht="15" customHeight="1" x14ac:dyDescent="0.25"/>
    <row r="22998" ht="15" customHeight="1" x14ac:dyDescent="0.25"/>
    <row r="22999" ht="15" customHeight="1" x14ac:dyDescent="0.25"/>
    <row r="23000" ht="15" customHeight="1" x14ac:dyDescent="0.25"/>
    <row r="23001" ht="15" customHeight="1" x14ac:dyDescent="0.25"/>
    <row r="23002" ht="15" customHeight="1" x14ac:dyDescent="0.25"/>
    <row r="23003" ht="15" customHeight="1" x14ac:dyDescent="0.25"/>
    <row r="23004" ht="15" customHeight="1" x14ac:dyDescent="0.25"/>
    <row r="23005" ht="15" customHeight="1" x14ac:dyDescent="0.25"/>
    <row r="23006" ht="15" customHeight="1" x14ac:dyDescent="0.25"/>
    <row r="23007" ht="15" customHeight="1" x14ac:dyDescent="0.25"/>
    <row r="23008"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16" ht="15" customHeight="1" x14ac:dyDescent="0.25"/>
    <row r="23017" ht="15" customHeight="1" x14ac:dyDescent="0.25"/>
    <row r="23018" ht="15" customHeight="1" x14ac:dyDescent="0.25"/>
    <row r="23019" ht="15" customHeight="1" x14ac:dyDescent="0.25"/>
    <row r="23020" ht="15" customHeight="1" x14ac:dyDescent="0.25"/>
    <row r="23021" ht="15" customHeight="1" x14ac:dyDescent="0.25"/>
    <row r="23022" ht="15" customHeight="1" x14ac:dyDescent="0.25"/>
    <row r="23023" ht="15" customHeight="1" x14ac:dyDescent="0.25"/>
    <row r="23024" ht="15" customHeight="1" x14ac:dyDescent="0.25"/>
    <row r="23025" ht="15" customHeight="1" x14ac:dyDescent="0.25"/>
    <row r="23026" ht="15" customHeight="1" x14ac:dyDescent="0.25"/>
    <row r="23027" ht="15" customHeight="1" x14ac:dyDescent="0.25"/>
    <row r="23028" ht="15" customHeight="1" x14ac:dyDescent="0.25"/>
    <row r="23029" ht="15" customHeight="1" x14ac:dyDescent="0.25"/>
    <row r="23030" ht="15" customHeight="1" x14ac:dyDescent="0.25"/>
    <row r="23031"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62" ht="15" customHeight="1" x14ac:dyDescent="0.25"/>
    <row r="23063" ht="15" customHeight="1" x14ac:dyDescent="0.25"/>
    <row r="23064" ht="15" customHeight="1" x14ac:dyDescent="0.25"/>
    <row r="23065" ht="15" customHeight="1" x14ac:dyDescent="0.25"/>
    <row r="23066" ht="15" customHeight="1" x14ac:dyDescent="0.25"/>
    <row r="23067" ht="15" customHeight="1" x14ac:dyDescent="0.25"/>
    <row r="23068" ht="15" customHeight="1" x14ac:dyDescent="0.25"/>
    <row r="23069" ht="15" customHeight="1" x14ac:dyDescent="0.25"/>
    <row r="23070" ht="15" customHeight="1" x14ac:dyDescent="0.25"/>
    <row r="2307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03" ht="15" customHeight="1" x14ac:dyDescent="0.25"/>
    <row r="23104" ht="15" customHeight="1" x14ac:dyDescent="0.25"/>
    <row r="23105" ht="15" customHeight="1" x14ac:dyDescent="0.25"/>
    <row r="23106" ht="15" customHeight="1" x14ac:dyDescent="0.25"/>
    <row r="23107" ht="15" customHeight="1" x14ac:dyDescent="0.25"/>
    <row r="23108" ht="15" customHeight="1" x14ac:dyDescent="0.25"/>
    <row r="23109" ht="15" customHeight="1" x14ac:dyDescent="0.25"/>
    <row r="23110" ht="15" customHeight="1" x14ac:dyDescent="0.25"/>
    <row r="23111" ht="15" customHeight="1" x14ac:dyDescent="0.25"/>
    <row r="2311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44" ht="15" customHeight="1" x14ac:dyDescent="0.25"/>
    <row r="23145" ht="15" customHeight="1" x14ac:dyDescent="0.25"/>
    <row r="23146" ht="15" customHeight="1" x14ac:dyDescent="0.25"/>
    <row r="23147" ht="15" customHeight="1" x14ac:dyDescent="0.25"/>
    <row r="23148" ht="15" customHeight="1" x14ac:dyDescent="0.25"/>
    <row r="23149" ht="15" customHeight="1" x14ac:dyDescent="0.25"/>
    <row r="23150" ht="15" customHeight="1" x14ac:dyDescent="0.25"/>
    <row r="23151" ht="15" customHeight="1" x14ac:dyDescent="0.25"/>
    <row r="23152" ht="15" customHeight="1" x14ac:dyDescent="0.25"/>
    <row r="2315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85" ht="15" customHeight="1" x14ac:dyDescent="0.25"/>
    <row r="23186" ht="15" customHeight="1" x14ac:dyDescent="0.25"/>
    <row r="23187" ht="15" customHeight="1" x14ac:dyDescent="0.25"/>
    <row r="23188" ht="15" customHeight="1" x14ac:dyDescent="0.25"/>
    <row r="23189" ht="15" customHeight="1" x14ac:dyDescent="0.25"/>
    <row r="23190" ht="15" customHeight="1" x14ac:dyDescent="0.25"/>
    <row r="23191" ht="15" customHeight="1" x14ac:dyDescent="0.25"/>
    <row r="23192" ht="15" customHeight="1" x14ac:dyDescent="0.25"/>
    <row r="23193" ht="15" customHeight="1" x14ac:dyDescent="0.25"/>
    <row r="2319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26" ht="15" customHeight="1" x14ac:dyDescent="0.25"/>
    <row r="23227" ht="15" customHeight="1" x14ac:dyDescent="0.25"/>
    <row r="23228" ht="15" customHeight="1" x14ac:dyDescent="0.25"/>
    <row r="23229" ht="15" customHeight="1" x14ac:dyDescent="0.25"/>
    <row r="23230" ht="15" customHeight="1" x14ac:dyDescent="0.25"/>
    <row r="23231" ht="15" customHeight="1" x14ac:dyDescent="0.25"/>
    <row r="23232" ht="15" customHeight="1" x14ac:dyDescent="0.25"/>
    <row r="23233" ht="15" customHeight="1" x14ac:dyDescent="0.25"/>
    <row r="23234" ht="15" customHeight="1" x14ac:dyDescent="0.25"/>
    <row r="2323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2" ht="15" customHeight="1" x14ac:dyDescent="0.25"/>
    <row r="23253" ht="15" customHeight="1" x14ac:dyDescent="0.25"/>
    <row r="23254" ht="15" customHeight="1" x14ac:dyDescent="0.25"/>
    <row r="23255" ht="15" customHeight="1" x14ac:dyDescent="0.25"/>
    <row r="23256" ht="15" customHeight="1" x14ac:dyDescent="0.25"/>
    <row r="23257" ht="15" customHeight="1" x14ac:dyDescent="0.25"/>
    <row r="23258" ht="15" customHeight="1" x14ac:dyDescent="0.25"/>
    <row r="23259" ht="15" customHeight="1" x14ac:dyDescent="0.25"/>
    <row r="23260" ht="15" customHeight="1" x14ac:dyDescent="0.25"/>
    <row r="23261" ht="15" customHeight="1" x14ac:dyDescent="0.25"/>
    <row r="23262" ht="15" customHeight="1" x14ac:dyDescent="0.25"/>
    <row r="23263" ht="15" customHeight="1" x14ac:dyDescent="0.25"/>
    <row r="23264" ht="15" customHeight="1" x14ac:dyDescent="0.25"/>
    <row r="23265" ht="15" customHeight="1" x14ac:dyDescent="0.25"/>
    <row r="23266" ht="15" customHeight="1" x14ac:dyDescent="0.25"/>
    <row r="23267"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4" ht="15" customHeight="1" x14ac:dyDescent="0.25"/>
    <row r="23285" ht="15" customHeight="1" x14ac:dyDescent="0.25"/>
    <row r="23286" ht="15" customHeight="1" x14ac:dyDescent="0.25"/>
    <row r="23287" ht="15" customHeight="1" x14ac:dyDescent="0.25"/>
    <row r="23288" ht="15" customHeight="1" x14ac:dyDescent="0.25"/>
    <row r="23289" ht="15" customHeight="1" x14ac:dyDescent="0.25"/>
    <row r="23290" ht="15" customHeight="1" x14ac:dyDescent="0.25"/>
    <row r="23291" ht="15" customHeight="1" x14ac:dyDescent="0.25"/>
    <row r="23292" ht="15" customHeight="1" x14ac:dyDescent="0.25"/>
    <row r="23293" ht="15" customHeight="1" x14ac:dyDescent="0.25"/>
    <row r="23294" ht="15" customHeight="1" x14ac:dyDescent="0.25"/>
    <row r="23295" ht="15" customHeight="1" x14ac:dyDescent="0.25"/>
    <row r="23296" ht="15" customHeight="1" x14ac:dyDescent="0.25"/>
    <row r="23297" ht="15" customHeight="1" x14ac:dyDescent="0.25"/>
    <row r="23298" ht="15" customHeight="1" x14ac:dyDescent="0.25"/>
    <row r="23299"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16" ht="15" customHeight="1" x14ac:dyDescent="0.25"/>
    <row r="23317" ht="15" customHeight="1" x14ac:dyDescent="0.25"/>
    <row r="23318" ht="15" customHeight="1" x14ac:dyDescent="0.25"/>
    <row r="23319" ht="15" customHeight="1" x14ac:dyDescent="0.25"/>
    <row r="23320" ht="15" customHeight="1" x14ac:dyDescent="0.25"/>
    <row r="23321" ht="15" customHeight="1" x14ac:dyDescent="0.25"/>
    <row r="23322" ht="15" customHeight="1" x14ac:dyDescent="0.25"/>
    <row r="23323" ht="15" customHeight="1" x14ac:dyDescent="0.25"/>
    <row r="23324" ht="15" customHeight="1" x14ac:dyDescent="0.25"/>
    <row r="23325" ht="15" customHeight="1" x14ac:dyDescent="0.25"/>
    <row r="23326" ht="15" customHeight="1" x14ac:dyDescent="0.25"/>
    <row r="23327" ht="15" customHeight="1" x14ac:dyDescent="0.25"/>
    <row r="23328" ht="15" customHeight="1" x14ac:dyDescent="0.25"/>
    <row r="23329" ht="15" customHeight="1" x14ac:dyDescent="0.25"/>
    <row r="23330" ht="15" customHeight="1" x14ac:dyDescent="0.25"/>
    <row r="23331"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48" ht="15" customHeight="1" x14ac:dyDescent="0.25"/>
    <row r="23349" ht="15" customHeight="1" x14ac:dyDescent="0.25"/>
    <row r="23350" ht="15" customHeight="1" x14ac:dyDescent="0.25"/>
    <row r="23351" ht="15" customHeight="1" x14ac:dyDescent="0.25"/>
    <row r="23352" ht="15" customHeight="1" x14ac:dyDescent="0.25"/>
    <row r="23353" ht="15" customHeight="1" x14ac:dyDescent="0.25"/>
    <row r="23354" ht="15" customHeight="1" x14ac:dyDescent="0.25"/>
    <row r="23355" ht="15" customHeight="1" x14ac:dyDescent="0.25"/>
    <row r="23356" ht="15" customHeight="1" x14ac:dyDescent="0.25"/>
    <row r="23357" ht="15" customHeight="1" x14ac:dyDescent="0.25"/>
    <row r="23358" ht="15" customHeight="1" x14ac:dyDescent="0.25"/>
    <row r="23359" ht="15" customHeight="1" x14ac:dyDescent="0.25"/>
    <row r="23360" ht="15" customHeight="1" x14ac:dyDescent="0.25"/>
    <row r="23361" ht="15" customHeight="1" x14ac:dyDescent="0.25"/>
    <row r="23362" ht="15" customHeight="1" x14ac:dyDescent="0.25"/>
    <row r="23363"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2" ht="15" customHeight="1" x14ac:dyDescent="0.25"/>
    <row r="23393" ht="15" customHeight="1" x14ac:dyDescent="0.25"/>
    <row r="23394"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16" ht="15" customHeight="1" x14ac:dyDescent="0.25"/>
    <row r="23417" ht="15" customHeight="1" x14ac:dyDescent="0.25"/>
    <row r="23418" ht="15" customHeight="1" x14ac:dyDescent="0.25"/>
    <row r="23419" ht="15" customHeight="1" x14ac:dyDescent="0.25"/>
    <row r="23420" ht="15" customHeight="1" x14ac:dyDescent="0.25"/>
    <row r="23421" ht="15" customHeight="1" x14ac:dyDescent="0.25"/>
    <row r="23422" ht="15" customHeight="1" x14ac:dyDescent="0.25"/>
    <row r="23423" ht="15" customHeight="1" x14ac:dyDescent="0.25"/>
    <row r="23424" ht="15" customHeight="1" x14ac:dyDescent="0.25"/>
    <row r="23425" ht="15" customHeight="1" x14ac:dyDescent="0.25"/>
    <row r="23426" ht="15" customHeight="1" x14ac:dyDescent="0.25"/>
    <row r="23427" ht="15" customHeight="1" x14ac:dyDescent="0.25"/>
    <row r="23428" ht="15" customHeight="1" x14ac:dyDescent="0.25"/>
    <row r="23429" ht="15" customHeight="1" x14ac:dyDescent="0.25"/>
    <row r="23430" ht="15" customHeight="1" x14ac:dyDescent="0.25"/>
    <row r="23431"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56" ht="15" customHeight="1" x14ac:dyDescent="0.25"/>
    <row r="23457" ht="15" customHeight="1" x14ac:dyDescent="0.25"/>
    <row r="23458" ht="15" customHeight="1" x14ac:dyDescent="0.25"/>
    <row r="23459" ht="15" customHeight="1" x14ac:dyDescent="0.25"/>
    <row r="23460" ht="15" customHeight="1" x14ac:dyDescent="0.25"/>
    <row r="23461" ht="15" customHeight="1" x14ac:dyDescent="0.25"/>
    <row r="23462" ht="15" customHeight="1" x14ac:dyDescent="0.25"/>
    <row r="23463" ht="15" customHeight="1" x14ac:dyDescent="0.25"/>
    <row r="23464" ht="15" customHeight="1" x14ac:dyDescent="0.25"/>
    <row r="23465" ht="15" customHeight="1" x14ac:dyDescent="0.25"/>
    <row r="23466" ht="15" customHeight="1" x14ac:dyDescent="0.25"/>
    <row r="23467" ht="15" customHeight="1" x14ac:dyDescent="0.25"/>
    <row r="23468" ht="15" customHeight="1" x14ac:dyDescent="0.25"/>
    <row r="23469" ht="15" customHeight="1" x14ac:dyDescent="0.25"/>
    <row r="23470" ht="15" customHeight="1" x14ac:dyDescent="0.25"/>
    <row r="23471"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8" ht="15" customHeight="1" x14ac:dyDescent="0.25"/>
    <row r="24999" ht="15" customHeight="1" x14ac:dyDescent="0.25"/>
    <row r="25000" ht="15" customHeight="1" x14ac:dyDescent="0.25"/>
    <row r="25001" ht="15" customHeight="1" x14ac:dyDescent="0.25"/>
    <row r="25002" ht="15" customHeight="1" x14ac:dyDescent="0.25"/>
    <row r="25003" ht="15" customHeight="1" x14ac:dyDescent="0.25"/>
    <row r="25004" ht="15" customHeight="1" x14ac:dyDescent="0.25"/>
    <row r="25005" ht="15" customHeight="1" x14ac:dyDescent="0.25"/>
    <row r="25006" ht="15" customHeight="1" x14ac:dyDescent="0.25"/>
    <row r="25007" ht="15" customHeight="1" x14ac:dyDescent="0.25"/>
    <row r="25008" ht="15" customHeight="1" x14ac:dyDescent="0.25"/>
    <row r="25009" ht="15" customHeight="1" x14ac:dyDescent="0.25"/>
    <row r="25010" ht="15" customHeight="1" x14ac:dyDescent="0.25"/>
    <row r="25011" ht="15" customHeight="1" x14ac:dyDescent="0.25"/>
    <row r="25012" ht="15" customHeight="1" x14ac:dyDescent="0.25"/>
    <row r="25013" ht="15" customHeight="1" x14ac:dyDescent="0.25"/>
    <row r="25014" ht="15" customHeight="1" x14ac:dyDescent="0.25"/>
    <row r="25015" ht="15" customHeight="1" x14ac:dyDescent="0.25"/>
    <row r="25016" ht="15" customHeight="1" x14ac:dyDescent="0.25"/>
    <row r="25017" ht="15" customHeight="1" x14ac:dyDescent="0.25"/>
    <row r="25018" ht="15" customHeight="1" x14ac:dyDescent="0.25"/>
    <row r="25019" ht="15" customHeight="1" x14ac:dyDescent="0.25"/>
    <row r="25020" ht="15" customHeight="1" x14ac:dyDescent="0.25"/>
    <row r="25021" ht="15" customHeight="1" x14ac:dyDescent="0.25"/>
    <row r="25022" ht="15" customHeight="1" x14ac:dyDescent="0.25"/>
    <row r="25023" ht="15" customHeight="1" x14ac:dyDescent="0.25"/>
    <row r="25024" ht="15" customHeight="1" x14ac:dyDescent="0.25"/>
    <row r="25025" ht="15" customHeight="1" x14ac:dyDescent="0.25"/>
    <row r="25026" ht="15" customHeight="1" x14ac:dyDescent="0.25"/>
    <row r="25027" ht="15" customHeight="1" x14ac:dyDescent="0.25"/>
    <row r="25028" ht="15" customHeight="1" x14ac:dyDescent="0.25"/>
    <row r="25029" ht="15" customHeight="1" x14ac:dyDescent="0.25"/>
    <row r="25030" ht="15" customHeight="1" x14ac:dyDescent="0.25"/>
    <row r="25031" ht="15" customHeight="1" x14ac:dyDescent="0.25"/>
    <row r="25032" ht="15" customHeight="1" x14ac:dyDescent="0.25"/>
    <row r="25033" ht="15" customHeight="1" x14ac:dyDescent="0.25"/>
    <row r="25034" ht="15" customHeight="1" x14ac:dyDescent="0.25"/>
    <row r="25035" ht="15" customHeight="1" x14ac:dyDescent="0.25"/>
    <row r="25036" ht="15" customHeight="1" x14ac:dyDescent="0.25"/>
    <row r="25037" ht="15" customHeight="1" x14ac:dyDescent="0.25"/>
    <row r="25038" ht="15" customHeight="1" x14ac:dyDescent="0.25"/>
    <row r="25039" ht="15" customHeight="1" x14ac:dyDescent="0.25"/>
    <row r="25040" ht="15" customHeight="1" x14ac:dyDescent="0.25"/>
    <row r="25041" ht="15" customHeight="1" x14ac:dyDescent="0.25"/>
    <row r="25042" ht="15" customHeight="1" x14ac:dyDescent="0.25"/>
    <row r="25043" ht="15" customHeight="1" x14ac:dyDescent="0.25"/>
    <row r="25044" ht="15" customHeight="1" x14ac:dyDescent="0.25"/>
    <row r="25045" ht="15" customHeight="1" x14ac:dyDescent="0.25"/>
    <row r="25046" ht="15" customHeight="1" x14ac:dyDescent="0.25"/>
    <row r="25047" ht="15" customHeight="1" x14ac:dyDescent="0.25"/>
    <row r="25048" ht="15" customHeight="1" x14ac:dyDescent="0.25"/>
    <row r="25049" ht="15" customHeight="1" x14ac:dyDescent="0.25"/>
    <row r="25050" ht="15" customHeight="1" x14ac:dyDescent="0.25"/>
    <row r="25051" ht="15" customHeight="1" x14ac:dyDescent="0.25"/>
    <row r="25052" ht="15" customHeight="1" x14ac:dyDescent="0.25"/>
    <row r="25053" ht="15" customHeight="1" x14ac:dyDescent="0.25"/>
    <row r="25054" ht="15" customHeight="1" x14ac:dyDescent="0.25"/>
    <row r="25055" ht="15" customHeight="1" x14ac:dyDescent="0.25"/>
    <row r="25056" ht="15" customHeight="1" x14ac:dyDescent="0.25"/>
    <row r="25057" ht="15" customHeight="1" x14ac:dyDescent="0.25"/>
    <row r="25058" ht="15" customHeight="1" x14ac:dyDescent="0.25"/>
    <row r="25059" ht="15" customHeight="1" x14ac:dyDescent="0.25"/>
    <row r="25060" ht="15" customHeight="1" x14ac:dyDescent="0.25"/>
    <row r="25061" ht="15" customHeight="1" x14ac:dyDescent="0.25"/>
    <row r="25062" ht="15" customHeight="1" x14ac:dyDescent="0.25"/>
    <row r="25063" ht="15" customHeight="1" x14ac:dyDescent="0.25"/>
    <row r="25064" ht="15" customHeight="1" x14ac:dyDescent="0.25"/>
    <row r="25065" ht="15" customHeight="1" x14ac:dyDescent="0.25"/>
    <row r="25066" ht="15" customHeight="1" x14ac:dyDescent="0.25"/>
    <row r="25067" ht="15" customHeight="1" x14ac:dyDescent="0.25"/>
    <row r="25068" ht="15" customHeight="1" x14ac:dyDescent="0.25"/>
    <row r="25069" ht="15" customHeight="1" x14ac:dyDescent="0.25"/>
    <row r="25070" ht="15" customHeight="1" x14ac:dyDescent="0.25"/>
    <row r="25071" ht="15" customHeight="1" x14ac:dyDescent="0.25"/>
    <row r="25072" ht="15" customHeight="1" x14ac:dyDescent="0.25"/>
    <row r="25073" ht="15" customHeight="1" x14ac:dyDescent="0.25"/>
    <row r="25074" ht="15" customHeight="1" x14ac:dyDescent="0.25"/>
    <row r="25075" ht="15" customHeight="1" x14ac:dyDescent="0.25"/>
    <row r="25076" ht="15" customHeight="1" x14ac:dyDescent="0.25"/>
    <row r="25077" ht="15" customHeight="1" x14ac:dyDescent="0.25"/>
    <row r="25078" ht="15" customHeight="1" x14ac:dyDescent="0.25"/>
    <row r="25079" ht="15" customHeight="1" x14ac:dyDescent="0.25"/>
    <row r="25080" ht="15" customHeight="1" x14ac:dyDescent="0.25"/>
    <row r="25081" ht="15" customHeight="1" x14ac:dyDescent="0.25"/>
    <row r="25082" ht="15" customHeight="1" x14ac:dyDescent="0.25"/>
    <row r="25083" ht="15" customHeight="1" x14ac:dyDescent="0.25"/>
    <row r="25084" ht="15" customHeight="1" x14ac:dyDescent="0.25"/>
    <row r="25085" ht="15" customHeight="1" x14ac:dyDescent="0.25"/>
    <row r="25086" ht="15" customHeight="1" x14ac:dyDescent="0.25"/>
    <row r="25087" ht="15" customHeight="1" x14ac:dyDescent="0.25"/>
    <row r="25088" ht="15" customHeight="1" x14ac:dyDescent="0.25"/>
    <row r="25089" ht="15" customHeight="1" x14ac:dyDescent="0.25"/>
    <row r="25090" ht="15" customHeight="1" x14ac:dyDescent="0.25"/>
    <row r="25091" ht="15" customHeight="1" x14ac:dyDescent="0.25"/>
    <row r="25092" ht="15" customHeight="1" x14ac:dyDescent="0.25"/>
    <row r="25093" ht="15" customHeight="1" x14ac:dyDescent="0.25"/>
    <row r="25094" ht="15" customHeight="1" x14ac:dyDescent="0.25"/>
    <row r="25095" ht="15" customHeight="1" x14ac:dyDescent="0.25"/>
    <row r="25096" ht="15" customHeight="1" x14ac:dyDescent="0.25"/>
    <row r="25097" ht="15" customHeight="1" x14ac:dyDescent="0.25"/>
    <row r="25098" ht="15" customHeight="1" x14ac:dyDescent="0.25"/>
    <row r="25099" ht="15" customHeight="1" x14ac:dyDescent="0.25"/>
    <row r="25100" ht="15" customHeight="1" x14ac:dyDescent="0.25"/>
    <row r="25101" ht="15" customHeight="1" x14ac:dyDescent="0.25"/>
    <row r="25102" ht="15" customHeight="1" x14ac:dyDescent="0.25"/>
    <row r="25103" ht="15" customHeight="1" x14ac:dyDescent="0.25"/>
    <row r="25104" ht="15" customHeight="1" x14ac:dyDescent="0.25"/>
    <row r="25105" ht="15" customHeight="1" x14ac:dyDescent="0.25"/>
    <row r="25106" ht="15" customHeight="1" x14ac:dyDescent="0.25"/>
    <row r="25107" ht="15" customHeight="1" x14ac:dyDescent="0.25"/>
    <row r="25108" ht="15" customHeight="1" x14ac:dyDescent="0.25"/>
    <row r="25109" ht="15" customHeight="1" x14ac:dyDescent="0.25"/>
    <row r="25110" ht="15" customHeight="1" x14ac:dyDescent="0.25"/>
    <row r="25111" ht="15" customHeight="1" x14ac:dyDescent="0.25"/>
    <row r="25112" ht="15" customHeight="1" x14ac:dyDescent="0.25"/>
    <row r="25113" ht="15" customHeight="1" x14ac:dyDescent="0.25"/>
    <row r="25114" ht="15" customHeight="1" x14ac:dyDescent="0.25"/>
    <row r="25115" ht="15" customHeight="1" x14ac:dyDescent="0.25"/>
    <row r="25116" ht="15" customHeight="1" x14ac:dyDescent="0.25"/>
    <row r="25117" ht="15" customHeight="1" x14ac:dyDescent="0.25"/>
    <row r="25118" ht="15" customHeight="1" x14ac:dyDescent="0.25"/>
    <row r="25119" ht="15" customHeight="1" x14ac:dyDescent="0.25"/>
    <row r="25120" ht="15" customHeight="1" x14ac:dyDescent="0.25"/>
    <row r="25121" ht="15" customHeight="1" x14ac:dyDescent="0.25"/>
    <row r="25122" ht="15" customHeight="1" x14ac:dyDescent="0.25"/>
    <row r="25123" ht="15" customHeight="1" x14ac:dyDescent="0.25"/>
    <row r="25124" ht="15" customHeight="1" x14ac:dyDescent="0.25"/>
    <row r="25125" ht="15" customHeight="1" x14ac:dyDescent="0.25"/>
    <row r="25126" ht="15" customHeight="1" x14ac:dyDescent="0.25"/>
    <row r="25127" ht="15" customHeight="1" x14ac:dyDescent="0.25"/>
    <row r="25128" ht="15" customHeight="1" x14ac:dyDescent="0.25"/>
    <row r="25129" ht="15" customHeight="1" x14ac:dyDescent="0.25"/>
    <row r="25130" ht="15" customHeight="1" x14ac:dyDescent="0.25"/>
    <row r="25131" ht="15" customHeight="1" x14ac:dyDescent="0.25"/>
    <row r="25132" ht="15" customHeight="1" x14ac:dyDescent="0.25"/>
    <row r="25133" ht="15" customHeight="1" x14ac:dyDescent="0.25"/>
    <row r="25134" ht="15" customHeight="1" x14ac:dyDescent="0.25"/>
    <row r="25135" ht="15" customHeight="1" x14ac:dyDescent="0.25"/>
    <row r="25136" ht="15" customHeight="1" x14ac:dyDescent="0.25"/>
    <row r="25137" ht="15" customHeight="1" x14ac:dyDescent="0.25"/>
    <row r="25138" ht="15" customHeight="1" x14ac:dyDescent="0.25"/>
    <row r="25139" ht="15" customHeight="1" x14ac:dyDescent="0.25"/>
    <row r="25140" ht="15" customHeight="1" x14ac:dyDescent="0.25"/>
    <row r="25141" ht="15" customHeight="1" x14ac:dyDescent="0.25"/>
    <row r="25142" ht="15" customHeight="1" x14ac:dyDescent="0.25"/>
    <row r="25143" ht="15" customHeight="1" x14ac:dyDescent="0.25"/>
    <row r="25144" ht="15" customHeight="1" x14ac:dyDescent="0.25"/>
    <row r="25145" ht="15" customHeight="1" x14ac:dyDescent="0.25"/>
    <row r="25146" ht="15" customHeight="1" x14ac:dyDescent="0.25"/>
    <row r="25147" ht="15" customHeight="1" x14ac:dyDescent="0.25"/>
    <row r="25148" ht="15" customHeight="1" x14ac:dyDescent="0.25"/>
    <row r="25149" ht="15" customHeight="1" x14ac:dyDescent="0.25"/>
    <row r="25150" ht="15" customHeight="1" x14ac:dyDescent="0.25"/>
    <row r="25151" ht="15" customHeight="1" x14ac:dyDescent="0.25"/>
    <row r="25152" ht="15" customHeight="1" x14ac:dyDescent="0.25"/>
    <row r="25153" ht="15" customHeight="1" x14ac:dyDescent="0.25"/>
    <row r="25154" ht="15" customHeight="1" x14ac:dyDescent="0.25"/>
    <row r="25155" ht="15" customHeight="1" x14ac:dyDescent="0.25"/>
    <row r="25156" ht="15" customHeight="1" x14ac:dyDescent="0.25"/>
    <row r="25157" ht="15" customHeight="1" x14ac:dyDescent="0.25"/>
    <row r="25158" ht="15" customHeight="1" x14ac:dyDescent="0.25"/>
    <row r="25159" ht="15" customHeight="1" x14ac:dyDescent="0.25"/>
    <row r="25160" ht="15" customHeight="1" x14ac:dyDescent="0.25"/>
    <row r="25161" ht="15" customHeight="1" x14ac:dyDescent="0.25"/>
    <row r="25162" ht="15" customHeight="1" x14ac:dyDescent="0.25"/>
    <row r="25163" ht="15" customHeight="1" x14ac:dyDescent="0.25"/>
    <row r="25164" ht="15" customHeight="1" x14ac:dyDescent="0.25"/>
    <row r="25165" ht="15" customHeight="1" x14ac:dyDescent="0.25"/>
    <row r="25166" ht="15" customHeight="1" x14ac:dyDescent="0.25"/>
    <row r="25167" ht="15" customHeight="1" x14ac:dyDescent="0.25"/>
    <row r="25168" ht="15" customHeight="1" x14ac:dyDescent="0.25"/>
    <row r="25169" ht="15" customHeight="1" x14ac:dyDescent="0.25"/>
    <row r="25170" ht="15" customHeight="1" x14ac:dyDescent="0.25"/>
    <row r="25171" ht="15" customHeight="1" x14ac:dyDescent="0.25"/>
    <row r="25172" ht="15" customHeight="1" x14ac:dyDescent="0.25"/>
    <row r="25173" ht="15" customHeight="1" x14ac:dyDescent="0.25"/>
    <row r="25174" ht="15" customHeight="1" x14ac:dyDescent="0.25"/>
    <row r="25175" ht="15" customHeight="1" x14ac:dyDescent="0.25"/>
    <row r="25176" ht="15" customHeight="1" x14ac:dyDescent="0.25"/>
    <row r="25177" ht="15" customHeight="1" x14ac:dyDescent="0.25"/>
    <row r="25178" ht="15" customHeight="1" x14ac:dyDescent="0.25"/>
    <row r="25179" ht="15" customHeight="1" x14ac:dyDescent="0.25"/>
    <row r="25180" ht="15" customHeight="1" x14ac:dyDescent="0.25"/>
    <row r="25181" ht="15" customHeight="1" x14ac:dyDescent="0.25"/>
    <row r="25182" ht="15" customHeight="1" x14ac:dyDescent="0.25"/>
    <row r="25183" ht="15" customHeight="1" x14ac:dyDescent="0.25"/>
    <row r="25184" ht="15" customHeight="1" x14ac:dyDescent="0.25"/>
    <row r="25185" ht="15" customHeight="1" x14ac:dyDescent="0.25"/>
    <row r="25186" ht="15" customHeight="1" x14ac:dyDescent="0.25"/>
    <row r="25187" ht="15" customHeight="1" x14ac:dyDescent="0.25"/>
    <row r="25188" ht="15" customHeight="1" x14ac:dyDescent="0.25"/>
    <row r="25189" ht="15" customHeight="1" x14ac:dyDescent="0.25"/>
    <row r="25190" ht="15" customHeight="1" x14ac:dyDescent="0.25"/>
    <row r="25191" ht="15" customHeight="1" x14ac:dyDescent="0.25"/>
    <row r="25192" ht="15" customHeight="1" x14ac:dyDescent="0.25"/>
    <row r="25193" ht="15" customHeight="1" x14ac:dyDescent="0.25"/>
    <row r="25194" ht="15" customHeight="1" x14ac:dyDescent="0.25"/>
    <row r="25195" ht="15" customHeight="1" x14ac:dyDescent="0.25"/>
    <row r="25196" ht="15" customHeight="1" x14ac:dyDescent="0.25"/>
    <row r="25197" ht="15" customHeight="1" x14ac:dyDescent="0.25"/>
    <row r="25198" ht="15" customHeight="1" x14ac:dyDescent="0.25"/>
    <row r="25199" ht="15" customHeight="1" x14ac:dyDescent="0.25"/>
    <row r="25200" ht="15" customHeight="1" x14ac:dyDescent="0.25"/>
    <row r="25201" ht="15" customHeight="1" x14ac:dyDescent="0.25"/>
    <row r="25202" ht="15" customHeight="1" x14ac:dyDescent="0.25"/>
    <row r="25203" ht="15" customHeight="1" x14ac:dyDescent="0.25"/>
    <row r="25204" ht="15" customHeight="1" x14ac:dyDescent="0.25"/>
    <row r="25205" ht="15" customHeight="1" x14ac:dyDescent="0.25"/>
    <row r="25206" ht="15" customHeight="1" x14ac:dyDescent="0.25"/>
    <row r="25207" ht="15" customHeight="1" x14ac:dyDescent="0.25"/>
    <row r="25208" ht="15" customHeight="1" x14ac:dyDescent="0.25"/>
    <row r="25209" ht="15" customHeight="1" x14ac:dyDescent="0.25"/>
    <row r="25210" ht="15" customHeight="1" x14ac:dyDescent="0.25"/>
    <row r="25211" ht="15" customHeight="1" x14ac:dyDescent="0.25"/>
    <row r="25212" ht="15" customHeight="1" x14ac:dyDescent="0.25"/>
    <row r="25213" ht="15" customHeight="1" x14ac:dyDescent="0.25"/>
    <row r="25214" ht="15" customHeight="1" x14ac:dyDescent="0.25"/>
    <row r="25215" ht="15" customHeight="1" x14ac:dyDescent="0.25"/>
    <row r="25216" ht="15" customHeight="1" x14ac:dyDescent="0.25"/>
    <row r="25217" ht="15" customHeight="1" x14ac:dyDescent="0.25"/>
    <row r="25218" ht="15" customHeight="1" x14ac:dyDescent="0.25"/>
    <row r="25219" ht="15" customHeight="1" x14ac:dyDescent="0.25"/>
    <row r="25220" ht="15" customHeight="1" x14ac:dyDescent="0.25"/>
    <row r="25221" ht="15" customHeight="1" x14ac:dyDescent="0.25"/>
    <row r="25222" ht="15" customHeight="1" x14ac:dyDescent="0.25"/>
    <row r="25223" ht="15" customHeight="1" x14ac:dyDescent="0.25"/>
    <row r="25224" ht="15" customHeight="1" x14ac:dyDescent="0.25"/>
    <row r="25225" ht="15" customHeight="1" x14ac:dyDescent="0.25"/>
    <row r="25226" ht="15" customHeight="1" x14ac:dyDescent="0.25"/>
    <row r="25227" ht="15" customHeight="1" x14ac:dyDescent="0.25"/>
    <row r="25228" ht="15" customHeight="1" x14ac:dyDescent="0.25"/>
    <row r="25229" ht="15" customHeight="1" x14ac:dyDescent="0.25"/>
    <row r="25230" ht="15" customHeight="1" x14ac:dyDescent="0.25"/>
    <row r="25231" ht="15" customHeight="1" x14ac:dyDescent="0.25"/>
    <row r="25232" ht="15" customHeight="1" x14ac:dyDescent="0.25"/>
    <row r="25233" ht="15" customHeight="1" x14ac:dyDescent="0.25"/>
    <row r="25234" ht="15" customHeight="1" x14ac:dyDescent="0.25"/>
    <row r="25235" ht="15" customHeight="1" x14ac:dyDescent="0.25"/>
    <row r="25236" ht="15" customHeight="1" x14ac:dyDescent="0.25"/>
    <row r="25237" ht="15" customHeight="1" x14ac:dyDescent="0.25"/>
    <row r="25238" ht="15" customHeight="1" x14ac:dyDescent="0.25"/>
    <row r="25239" ht="15" customHeight="1" x14ac:dyDescent="0.25"/>
    <row r="25240" ht="15" customHeight="1" x14ac:dyDescent="0.25"/>
    <row r="25241" ht="15" customHeight="1" x14ac:dyDescent="0.25"/>
    <row r="25242" ht="15" customHeight="1" x14ac:dyDescent="0.25"/>
    <row r="25243" ht="15" customHeight="1" x14ac:dyDescent="0.25"/>
    <row r="25244" ht="15" customHeight="1" x14ac:dyDescent="0.25"/>
    <row r="25245" ht="15" customHeight="1" x14ac:dyDescent="0.25"/>
    <row r="25246" ht="15" customHeight="1" x14ac:dyDescent="0.25"/>
    <row r="25247" ht="15" customHeight="1" x14ac:dyDescent="0.25"/>
    <row r="25248" ht="15" customHeight="1" x14ac:dyDescent="0.25"/>
    <row r="25249" ht="15" customHeight="1" x14ac:dyDescent="0.25"/>
    <row r="25250" ht="15" customHeight="1" x14ac:dyDescent="0.25"/>
    <row r="25251" ht="15" customHeight="1" x14ac:dyDescent="0.25"/>
    <row r="25252" ht="15" customHeight="1" x14ac:dyDescent="0.25"/>
    <row r="25253" ht="15" customHeight="1" x14ac:dyDescent="0.25"/>
    <row r="25254" ht="15" customHeight="1" x14ac:dyDescent="0.25"/>
    <row r="25255" ht="15" customHeight="1" x14ac:dyDescent="0.25"/>
    <row r="25256" ht="15" customHeight="1" x14ac:dyDescent="0.25"/>
    <row r="25257" ht="15" customHeight="1" x14ac:dyDescent="0.25"/>
    <row r="25258" ht="15" customHeight="1" x14ac:dyDescent="0.25"/>
    <row r="25259" ht="15" customHeight="1" x14ac:dyDescent="0.25"/>
    <row r="25260" ht="15" customHeight="1" x14ac:dyDescent="0.25"/>
    <row r="25261" ht="15" customHeight="1" x14ac:dyDescent="0.25"/>
    <row r="25262" ht="15" customHeight="1" x14ac:dyDescent="0.25"/>
    <row r="25263" ht="15" customHeight="1" x14ac:dyDescent="0.25"/>
    <row r="25264" ht="15" customHeight="1" x14ac:dyDescent="0.25"/>
    <row r="25265" ht="15" customHeight="1" x14ac:dyDescent="0.25"/>
    <row r="25266" ht="15" customHeight="1" x14ac:dyDescent="0.25"/>
    <row r="25267" ht="15" customHeight="1" x14ac:dyDescent="0.25"/>
    <row r="25268" ht="15" customHeight="1" x14ac:dyDescent="0.25"/>
    <row r="25269" ht="15" customHeight="1" x14ac:dyDescent="0.25"/>
    <row r="25270" ht="15" customHeight="1" x14ac:dyDescent="0.25"/>
    <row r="25271" ht="15" customHeight="1" x14ac:dyDescent="0.25"/>
    <row r="25272" ht="15" customHeight="1" x14ac:dyDescent="0.25"/>
    <row r="25273" ht="15" customHeight="1" x14ac:dyDescent="0.25"/>
    <row r="25274" ht="15" customHeight="1" x14ac:dyDescent="0.25"/>
    <row r="25275" ht="15" customHeight="1" x14ac:dyDescent="0.25"/>
    <row r="25276" ht="15" customHeight="1" x14ac:dyDescent="0.25"/>
    <row r="25277" ht="15" customHeight="1" x14ac:dyDescent="0.25"/>
    <row r="25278" ht="15" customHeight="1" x14ac:dyDescent="0.25"/>
    <row r="25279" ht="15" customHeight="1" x14ac:dyDescent="0.25"/>
    <row r="25280" ht="15" customHeight="1" x14ac:dyDescent="0.25"/>
    <row r="25281" ht="15" customHeight="1" x14ac:dyDescent="0.25"/>
    <row r="25282" ht="15" customHeight="1" x14ac:dyDescent="0.25"/>
    <row r="25283" ht="15" customHeight="1" x14ac:dyDescent="0.25"/>
    <row r="25284" ht="15" customHeight="1" x14ac:dyDescent="0.25"/>
    <row r="25285" ht="15" customHeight="1" x14ac:dyDescent="0.25"/>
    <row r="25286" ht="15" customHeight="1" x14ac:dyDescent="0.25"/>
    <row r="25287" ht="15" customHeight="1" x14ac:dyDescent="0.25"/>
    <row r="25288" ht="15" customHeight="1" x14ac:dyDescent="0.25"/>
    <row r="25289" ht="15" customHeight="1" x14ac:dyDescent="0.25"/>
    <row r="25290" ht="15" customHeight="1" x14ac:dyDescent="0.25"/>
    <row r="25291" ht="15" customHeight="1" x14ac:dyDescent="0.25"/>
    <row r="25292" ht="15" customHeight="1" x14ac:dyDescent="0.25"/>
    <row r="25293" ht="15" customHeight="1" x14ac:dyDescent="0.25"/>
    <row r="25294" ht="15" customHeight="1" x14ac:dyDescent="0.25"/>
    <row r="25295" ht="15" customHeight="1" x14ac:dyDescent="0.25"/>
    <row r="25296" ht="15" customHeight="1" x14ac:dyDescent="0.25"/>
    <row r="25297" ht="15" customHeight="1" x14ac:dyDescent="0.25"/>
    <row r="25298" ht="15" customHeight="1" x14ac:dyDescent="0.25"/>
    <row r="25299" ht="15" customHeight="1" x14ac:dyDescent="0.25"/>
    <row r="25300" ht="15" customHeight="1" x14ac:dyDescent="0.25"/>
    <row r="25301" ht="15" customHeight="1" x14ac:dyDescent="0.25"/>
    <row r="25302" ht="15" customHeight="1" x14ac:dyDescent="0.25"/>
    <row r="25303" ht="15" customHeight="1" x14ac:dyDescent="0.25"/>
    <row r="25304" ht="15" customHeight="1" x14ac:dyDescent="0.25"/>
    <row r="25305" ht="15" customHeight="1" x14ac:dyDescent="0.25"/>
    <row r="25306" ht="15" customHeight="1" x14ac:dyDescent="0.25"/>
    <row r="25307" ht="15" customHeight="1" x14ac:dyDescent="0.25"/>
    <row r="25308" ht="15" customHeight="1" x14ac:dyDescent="0.25"/>
    <row r="25309" ht="15" customHeight="1" x14ac:dyDescent="0.25"/>
    <row r="25310" ht="15" customHeight="1" x14ac:dyDescent="0.25"/>
    <row r="25311" ht="15" customHeight="1" x14ac:dyDescent="0.25"/>
    <row r="25312" ht="15" customHeight="1" x14ac:dyDescent="0.25"/>
    <row r="25313" ht="15" customHeight="1" x14ac:dyDescent="0.25"/>
    <row r="25314" ht="15" customHeight="1" x14ac:dyDescent="0.25"/>
    <row r="25315" ht="15" customHeight="1" x14ac:dyDescent="0.25"/>
    <row r="25316" ht="15" customHeight="1" x14ac:dyDescent="0.25"/>
    <row r="25317" ht="15" customHeight="1" x14ac:dyDescent="0.25"/>
    <row r="25318" ht="15" customHeight="1" x14ac:dyDescent="0.25"/>
    <row r="25319" ht="15" customHeight="1" x14ac:dyDescent="0.25"/>
    <row r="25320" ht="15" customHeight="1" x14ac:dyDescent="0.25"/>
    <row r="25321" ht="15" customHeight="1" x14ac:dyDescent="0.25"/>
    <row r="25322" ht="15" customHeight="1" x14ac:dyDescent="0.25"/>
    <row r="25323" ht="15" customHeight="1" x14ac:dyDescent="0.25"/>
    <row r="25324" ht="15" customHeight="1" x14ac:dyDescent="0.25"/>
    <row r="25325" ht="15" customHeight="1" x14ac:dyDescent="0.25"/>
    <row r="25326" ht="15" customHeight="1" x14ac:dyDescent="0.25"/>
    <row r="25327" ht="15" customHeight="1" x14ac:dyDescent="0.25"/>
    <row r="25328" ht="15" customHeight="1" x14ac:dyDescent="0.25"/>
    <row r="25329" ht="15" customHeight="1" x14ac:dyDescent="0.25"/>
    <row r="25330" ht="15" customHeight="1" x14ac:dyDescent="0.25"/>
    <row r="25331" ht="15" customHeight="1" x14ac:dyDescent="0.25"/>
    <row r="25332" ht="15" customHeight="1" x14ac:dyDescent="0.25"/>
    <row r="25333" ht="15" customHeight="1" x14ac:dyDescent="0.25"/>
    <row r="25334" ht="15" customHeight="1" x14ac:dyDescent="0.25"/>
    <row r="25335" ht="15" customHeight="1" x14ac:dyDescent="0.25"/>
    <row r="25336" ht="15" customHeight="1" x14ac:dyDescent="0.25"/>
    <row r="25337" ht="15" customHeight="1" x14ac:dyDescent="0.25"/>
    <row r="25338" ht="15" customHeight="1" x14ac:dyDescent="0.25"/>
    <row r="25339" ht="15" customHeight="1" x14ac:dyDescent="0.25"/>
    <row r="25340" ht="15" customHeight="1" x14ac:dyDescent="0.25"/>
    <row r="25341" ht="15" customHeight="1" x14ac:dyDescent="0.25"/>
    <row r="25342" ht="15" customHeight="1" x14ac:dyDescent="0.25"/>
    <row r="25343" ht="15" customHeight="1" x14ac:dyDescent="0.25"/>
    <row r="25344" ht="15" customHeight="1" x14ac:dyDescent="0.25"/>
    <row r="25345" ht="15" customHeight="1" x14ac:dyDescent="0.25"/>
    <row r="25346" ht="15" customHeight="1" x14ac:dyDescent="0.25"/>
    <row r="25347" ht="15" customHeight="1" x14ac:dyDescent="0.25"/>
    <row r="25348" ht="15" customHeight="1" x14ac:dyDescent="0.25"/>
    <row r="25349" ht="15" customHeight="1" x14ac:dyDescent="0.25"/>
    <row r="25350" ht="15" customHeight="1" x14ac:dyDescent="0.25"/>
    <row r="25351" ht="15" customHeight="1" x14ac:dyDescent="0.25"/>
    <row r="25352" ht="15" customHeight="1" x14ac:dyDescent="0.25"/>
    <row r="25353" ht="15" customHeight="1" x14ac:dyDescent="0.25"/>
    <row r="25354" ht="15" customHeight="1" x14ac:dyDescent="0.25"/>
    <row r="25355" ht="15" customHeight="1" x14ac:dyDescent="0.25"/>
    <row r="25356" ht="15" customHeight="1" x14ac:dyDescent="0.25"/>
    <row r="25357" ht="15" customHeight="1" x14ac:dyDescent="0.25"/>
    <row r="25358" ht="15" customHeight="1" x14ac:dyDescent="0.25"/>
    <row r="25359" ht="15" customHeight="1" x14ac:dyDescent="0.25"/>
    <row r="25360" ht="15" customHeight="1" x14ac:dyDescent="0.25"/>
    <row r="25361" ht="15" customHeight="1" x14ac:dyDescent="0.25"/>
    <row r="25362" ht="15" customHeight="1" x14ac:dyDescent="0.25"/>
    <row r="25363" ht="15" customHeight="1" x14ac:dyDescent="0.25"/>
    <row r="25364" ht="15" customHeight="1" x14ac:dyDescent="0.25"/>
    <row r="25365" ht="15" customHeight="1" x14ac:dyDescent="0.25"/>
    <row r="25366" ht="15" customHeight="1" x14ac:dyDescent="0.25"/>
    <row r="25367" ht="15" customHeight="1" x14ac:dyDescent="0.25"/>
    <row r="25368" ht="15" customHeight="1" x14ac:dyDescent="0.25"/>
    <row r="25369" ht="15" customHeight="1" x14ac:dyDescent="0.25"/>
    <row r="25370" ht="15" customHeight="1" x14ac:dyDescent="0.25"/>
    <row r="25371" ht="15" customHeight="1" x14ac:dyDescent="0.25"/>
    <row r="25372" ht="15" customHeight="1" x14ac:dyDescent="0.25"/>
    <row r="25373" ht="15" customHeight="1" x14ac:dyDescent="0.25"/>
    <row r="25374" ht="15" customHeight="1" x14ac:dyDescent="0.25"/>
    <row r="25375" ht="15" customHeight="1" x14ac:dyDescent="0.25"/>
    <row r="25376" ht="15" customHeight="1" x14ac:dyDescent="0.25"/>
    <row r="25377" ht="15" customHeight="1" x14ac:dyDescent="0.25"/>
    <row r="25378" ht="15" customHeight="1" x14ac:dyDescent="0.25"/>
    <row r="25379" ht="15" customHeight="1" x14ac:dyDescent="0.25"/>
    <row r="25380" ht="15" customHeight="1" x14ac:dyDescent="0.25"/>
    <row r="25381" ht="15" customHeight="1" x14ac:dyDescent="0.25"/>
    <row r="25382" ht="15" customHeight="1" x14ac:dyDescent="0.25"/>
    <row r="25383" ht="15" customHeight="1" x14ac:dyDescent="0.25"/>
    <row r="25384" ht="15" customHeight="1" x14ac:dyDescent="0.25"/>
    <row r="25385" ht="15" customHeight="1" x14ac:dyDescent="0.25"/>
    <row r="25386" ht="15" customHeight="1" x14ac:dyDescent="0.25"/>
    <row r="25387" ht="15" customHeight="1" x14ac:dyDescent="0.25"/>
    <row r="25388" ht="15" customHeight="1" x14ac:dyDescent="0.25"/>
    <row r="25389" ht="15" customHeight="1" x14ac:dyDescent="0.25"/>
    <row r="25390" ht="15" customHeight="1" x14ac:dyDescent="0.25"/>
    <row r="25391" ht="15" customHeight="1" x14ac:dyDescent="0.25"/>
    <row r="25392" ht="15" customHeight="1" x14ac:dyDescent="0.25"/>
    <row r="25393" ht="15" customHeight="1" x14ac:dyDescent="0.25"/>
    <row r="25394" ht="15" customHeight="1" x14ac:dyDescent="0.25"/>
    <row r="25395" ht="15" customHeight="1" x14ac:dyDescent="0.25"/>
    <row r="25396" ht="15" customHeight="1" x14ac:dyDescent="0.25"/>
    <row r="25397" ht="15" customHeight="1" x14ac:dyDescent="0.25"/>
    <row r="25398" ht="15" customHeight="1" x14ac:dyDescent="0.25"/>
    <row r="25399" ht="15" customHeight="1" x14ac:dyDescent="0.25"/>
    <row r="25400" ht="15" customHeight="1" x14ac:dyDescent="0.25"/>
    <row r="25401" ht="15" customHeight="1" x14ac:dyDescent="0.25"/>
    <row r="25402" ht="15" customHeight="1" x14ac:dyDescent="0.25"/>
    <row r="25403" ht="15" customHeight="1" x14ac:dyDescent="0.25"/>
    <row r="25404" ht="15" customHeight="1" x14ac:dyDescent="0.25"/>
    <row r="25405" ht="15" customHeight="1" x14ac:dyDescent="0.25"/>
    <row r="25406" ht="15" customHeight="1" x14ac:dyDescent="0.25"/>
    <row r="25407" ht="15" customHeight="1" x14ac:dyDescent="0.25"/>
    <row r="25408" ht="15" customHeight="1" x14ac:dyDescent="0.25"/>
    <row r="25409" ht="15" customHeight="1" x14ac:dyDescent="0.25"/>
    <row r="25410" ht="15" customHeight="1" x14ac:dyDescent="0.25"/>
    <row r="25411" ht="15" customHeight="1" x14ac:dyDescent="0.25"/>
    <row r="25412" ht="15" customHeight="1" x14ac:dyDescent="0.25"/>
    <row r="25413" ht="15" customHeight="1" x14ac:dyDescent="0.25"/>
    <row r="25414" ht="15" customHeight="1" x14ac:dyDescent="0.25"/>
    <row r="25415" ht="15" customHeight="1" x14ac:dyDescent="0.25"/>
    <row r="25416" ht="15" customHeight="1" x14ac:dyDescent="0.25"/>
    <row r="25417" ht="15" customHeight="1" x14ac:dyDescent="0.25"/>
    <row r="25418" ht="15" customHeight="1" x14ac:dyDescent="0.25"/>
    <row r="25419" ht="15" customHeight="1" x14ac:dyDescent="0.25"/>
    <row r="25420" ht="15" customHeight="1" x14ac:dyDescent="0.25"/>
    <row r="25421" ht="15" customHeight="1" x14ac:dyDescent="0.25"/>
    <row r="25422" ht="15" customHeight="1" x14ac:dyDescent="0.25"/>
    <row r="25423" ht="15" customHeight="1" x14ac:dyDescent="0.25"/>
    <row r="25424" ht="15" customHeight="1" x14ac:dyDescent="0.25"/>
    <row r="25425" ht="15" customHeight="1" x14ac:dyDescent="0.25"/>
    <row r="25426" ht="15" customHeight="1" x14ac:dyDescent="0.25"/>
    <row r="25427" ht="15" customHeight="1" x14ac:dyDescent="0.25"/>
    <row r="25428" ht="15" customHeight="1" x14ac:dyDescent="0.25"/>
    <row r="25429" ht="15" customHeight="1" x14ac:dyDescent="0.25"/>
    <row r="25430" ht="15" customHeight="1" x14ac:dyDescent="0.25"/>
    <row r="25431" ht="15" customHeight="1" x14ac:dyDescent="0.25"/>
    <row r="25432" ht="15" customHeight="1" x14ac:dyDescent="0.25"/>
    <row r="25433" ht="15" customHeight="1" x14ac:dyDescent="0.25"/>
    <row r="25434" ht="15" customHeight="1" x14ac:dyDescent="0.25"/>
    <row r="25435" ht="15" customHeight="1" x14ac:dyDescent="0.25"/>
    <row r="25436" ht="15" customHeight="1" x14ac:dyDescent="0.25"/>
    <row r="25437" ht="15" customHeight="1" x14ac:dyDescent="0.25"/>
    <row r="25438" ht="15" customHeight="1" x14ac:dyDescent="0.25"/>
    <row r="25439" ht="15" customHeight="1" x14ac:dyDescent="0.25"/>
    <row r="25440" ht="15" customHeight="1" x14ac:dyDescent="0.25"/>
    <row r="25441" ht="15" customHeight="1" x14ac:dyDescent="0.25"/>
    <row r="25442" ht="15" customHeight="1" x14ac:dyDescent="0.25"/>
    <row r="25443" ht="15" customHeight="1" x14ac:dyDescent="0.25"/>
    <row r="25444" ht="15" customHeight="1" x14ac:dyDescent="0.25"/>
    <row r="25445" ht="15" customHeight="1" x14ac:dyDescent="0.25"/>
    <row r="25446" ht="15" customHeight="1" x14ac:dyDescent="0.25"/>
    <row r="25447" ht="15" customHeight="1" x14ac:dyDescent="0.25"/>
    <row r="25448" ht="15" customHeight="1" x14ac:dyDescent="0.25"/>
    <row r="25449" ht="15" customHeight="1" x14ac:dyDescent="0.25"/>
    <row r="25450" ht="15" customHeight="1" x14ac:dyDescent="0.25"/>
    <row r="25451" ht="15" customHeight="1" x14ac:dyDescent="0.25"/>
    <row r="25452" ht="15" customHeight="1" x14ac:dyDescent="0.25"/>
    <row r="25453" ht="15" customHeight="1" x14ac:dyDescent="0.25"/>
    <row r="25454" ht="15" customHeight="1" x14ac:dyDescent="0.25"/>
    <row r="25455" ht="15" customHeight="1" x14ac:dyDescent="0.25"/>
    <row r="25456" ht="15" customHeight="1" x14ac:dyDescent="0.25"/>
    <row r="25457" ht="15" customHeight="1" x14ac:dyDescent="0.25"/>
    <row r="25458" ht="15" customHeight="1" x14ac:dyDescent="0.25"/>
    <row r="25459" ht="15" customHeight="1" x14ac:dyDescent="0.25"/>
    <row r="25460" ht="15" customHeight="1" x14ac:dyDescent="0.25"/>
    <row r="25461" ht="15" customHeight="1" x14ac:dyDescent="0.25"/>
    <row r="25462" ht="15" customHeight="1" x14ac:dyDescent="0.25"/>
    <row r="25463" ht="15" customHeight="1" x14ac:dyDescent="0.25"/>
    <row r="25464" ht="15" customHeight="1" x14ac:dyDescent="0.25"/>
    <row r="25465" ht="15" customHeight="1" x14ac:dyDescent="0.25"/>
    <row r="25466" ht="15" customHeight="1" x14ac:dyDescent="0.25"/>
    <row r="25467" ht="15" customHeight="1" x14ac:dyDescent="0.25"/>
    <row r="25468" ht="15" customHeight="1" x14ac:dyDescent="0.25"/>
    <row r="25469" ht="15" customHeight="1" x14ac:dyDescent="0.25"/>
    <row r="25470" ht="15" customHeight="1" x14ac:dyDescent="0.25"/>
    <row r="25471" ht="15" customHeight="1" x14ac:dyDescent="0.25"/>
    <row r="25472" ht="15" customHeight="1" x14ac:dyDescent="0.25"/>
    <row r="25473" ht="15" customHeight="1" x14ac:dyDescent="0.25"/>
    <row r="25474" ht="15" customHeight="1" x14ac:dyDescent="0.25"/>
    <row r="25475" ht="15" customHeight="1" x14ac:dyDescent="0.25"/>
    <row r="25476" ht="15" customHeight="1" x14ac:dyDescent="0.25"/>
    <row r="25477" ht="15" customHeight="1" x14ac:dyDescent="0.25"/>
    <row r="25478" ht="15" customHeight="1" x14ac:dyDescent="0.25"/>
    <row r="25479" ht="15" customHeight="1" x14ac:dyDescent="0.25"/>
    <row r="25480" ht="15" customHeight="1" x14ac:dyDescent="0.25"/>
    <row r="25481" ht="15" customHeight="1" x14ac:dyDescent="0.25"/>
    <row r="25482" ht="15" customHeight="1" x14ac:dyDescent="0.25"/>
    <row r="25483" ht="15" customHeight="1" x14ac:dyDescent="0.25"/>
    <row r="25484" ht="15" customHeight="1" x14ac:dyDescent="0.25"/>
    <row r="25485" ht="15" customHeight="1" x14ac:dyDescent="0.25"/>
    <row r="25486" ht="15" customHeight="1" x14ac:dyDescent="0.25"/>
    <row r="25487" ht="15" customHeight="1" x14ac:dyDescent="0.25"/>
    <row r="25488" ht="15" customHeight="1" x14ac:dyDescent="0.25"/>
    <row r="25489" ht="15" customHeight="1" x14ac:dyDescent="0.25"/>
    <row r="25490" ht="15" customHeight="1" x14ac:dyDescent="0.25"/>
    <row r="25491" ht="15" customHeight="1" x14ac:dyDescent="0.25"/>
    <row r="25492" ht="15" customHeight="1" x14ac:dyDescent="0.25"/>
    <row r="25493" ht="15" customHeight="1" x14ac:dyDescent="0.25"/>
    <row r="25494" ht="15" customHeight="1" x14ac:dyDescent="0.25"/>
    <row r="25495" ht="15" customHeight="1" x14ac:dyDescent="0.25"/>
    <row r="25496" ht="15" customHeight="1" x14ac:dyDescent="0.25"/>
    <row r="25497" ht="15" customHeight="1" x14ac:dyDescent="0.25"/>
    <row r="25498" ht="15" customHeight="1" x14ac:dyDescent="0.25"/>
    <row r="25499" ht="15" customHeight="1" x14ac:dyDescent="0.25"/>
    <row r="25500" ht="15" customHeight="1" x14ac:dyDescent="0.25"/>
    <row r="25501" ht="15" customHeight="1" x14ac:dyDescent="0.25"/>
    <row r="25502" ht="15" customHeight="1" x14ac:dyDescent="0.25"/>
    <row r="25503" ht="15" customHeight="1" x14ac:dyDescent="0.25"/>
    <row r="25504" ht="15" customHeight="1" x14ac:dyDescent="0.25"/>
    <row r="25505" ht="15" customHeight="1" x14ac:dyDescent="0.25"/>
    <row r="25506" ht="15" customHeight="1" x14ac:dyDescent="0.25"/>
    <row r="25507" ht="15" customHeight="1" x14ac:dyDescent="0.25"/>
    <row r="25508" ht="15" customHeight="1" x14ac:dyDescent="0.25"/>
    <row r="25509" ht="15" customHeight="1" x14ac:dyDescent="0.25"/>
    <row r="25510" ht="15" customHeight="1" x14ac:dyDescent="0.25"/>
    <row r="25511" ht="15" customHeight="1" x14ac:dyDescent="0.25"/>
    <row r="25512" ht="15" customHeight="1" x14ac:dyDescent="0.25"/>
    <row r="25513" ht="15" customHeight="1" x14ac:dyDescent="0.25"/>
    <row r="25514" ht="15" customHeight="1" x14ac:dyDescent="0.25"/>
    <row r="25515" ht="15" customHeight="1" x14ac:dyDescent="0.25"/>
    <row r="25516" ht="15" customHeight="1" x14ac:dyDescent="0.25"/>
    <row r="25517" ht="15" customHeight="1" x14ac:dyDescent="0.25"/>
    <row r="25518" ht="15" customHeight="1" x14ac:dyDescent="0.25"/>
    <row r="25519" ht="15" customHeight="1" x14ac:dyDescent="0.25"/>
    <row r="25520" ht="15" customHeight="1" x14ac:dyDescent="0.25"/>
    <row r="25521" ht="15" customHeight="1" x14ac:dyDescent="0.25"/>
    <row r="25522" ht="15" customHeight="1" x14ac:dyDescent="0.25"/>
    <row r="25523" ht="15" customHeight="1" x14ac:dyDescent="0.25"/>
    <row r="25524" ht="15" customHeight="1" x14ac:dyDescent="0.25"/>
    <row r="25525" ht="15" customHeight="1" x14ac:dyDescent="0.25"/>
    <row r="25526" ht="15" customHeight="1" x14ac:dyDescent="0.25"/>
    <row r="25527" ht="15" customHeight="1" x14ac:dyDescent="0.25"/>
    <row r="25528" ht="15" customHeight="1" x14ac:dyDescent="0.25"/>
    <row r="25529" ht="15" customHeight="1" x14ac:dyDescent="0.25"/>
    <row r="25530" ht="15" customHeight="1" x14ac:dyDescent="0.25"/>
    <row r="25531" ht="15" customHeight="1" x14ac:dyDescent="0.25"/>
    <row r="25532" ht="15" customHeight="1" x14ac:dyDescent="0.25"/>
    <row r="25533" ht="15" customHeight="1" x14ac:dyDescent="0.25"/>
    <row r="25534" ht="15" customHeight="1" x14ac:dyDescent="0.25"/>
    <row r="25535" ht="15" customHeight="1" x14ac:dyDescent="0.25"/>
    <row r="25536" ht="15" customHeight="1" x14ac:dyDescent="0.25"/>
    <row r="25537" ht="15" customHeight="1" x14ac:dyDescent="0.25"/>
    <row r="25538" ht="15" customHeight="1" x14ac:dyDescent="0.25"/>
    <row r="25539" ht="15" customHeight="1" x14ac:dyDescent="0.25"/>
    <row r="25540" ht="15" customHeight="1" x14ac:dyDescent="0.25"/>
    <row r="25541" ht="15" customHeight="1" x14ac:dyDescent="0.25"/>
    <row r="25542" ht="15" customHeight="1" x14ac:dyDescent="0.25"/>
    <row r="25543" ht="15" customHeight="1" x14ac:dyDescent="0.25"/>
    <row r="25544" ht="15" customHeight="1" x14ac:dyDescent="0.25"/>
    <row r="25545" ht="15" customHeight="1" x14ac:dyDescent="0.25"/>
    <row r="25546" ht="15" customHeight="1" x14ac:dyDescent="0.25"/>
    <row r="25547" ht="15" customHeight="1" x14ac:dyDescent="0.25"/>
    <row r="25548" ht="15" customHeight="1" x14ac:dyDescent="0.25"/>
    <row r="25549" ht="15" customHeight="1" x14ac:dyDescent="0.25"/>
    <row r="25550" ht="15" customHeight="1" x14ac:dyDescent="0.25"/>
    <row r="25551" ht="15" customHeight="1" x14ac:dyDescent="0.25"/>
    <row r="25552" ht="15" customHeight="1" x14ac:dyDescent="0.25"/>
    <row r="25553" ht="15" customHeight="1" x14ac:dyDescent="0.25"/>
    <row r="25554" ht="15" customHeight="1" x14ac:dyDescent="0.25"/>
    <row r="25555" ht="15" customHeight="1" x14ac:dyDescent="0.25"/>
    <row r="25556" ht="15" customHeight="1" x14ac:dyDescent="0.25"/>
    <row r="25557" ht="15" customHeight="1" x14ac:dyDescent="0.25"/>
    <row r="25558" ht="15" customHeight="1" x14ac:dyDescent="0.25"/>
    <row r="25559" ht="15" customHeight="1" x14ac:dyDescent="0.25"/>
    <row r="25560" ht="15" customHeight="1" x14ac:dyDescent="0.25"/>
    <row r="25561" ht="15" customHeight="1" x14ac:dyDescent="0.25"/>
    <row r="25562" ht="15" customHeight="1" x14ac:dyDescent="0.25"/>
    <row r="25563" ht="15" customHeight="1" x14ac:dyDescent="0.25"/>
    <row r="25564" ht="15" customHeight="1" x14ac:dyDescent="0.25"/>
    <row r="25565" ht="15" customHeight="1" x14ac:dyDescent="0.25"/>
    <row r="25566" ht="15" customHeight="1" x14ac:dyDescent="0.25"/>
    <row r="25567" ht="15" customHeight="1" x14ac:dyDescent="0.25"/>
    <row r="25568" ht="15" customHeight="1" x14ac:dyDescent="0.25"/>
    <row r="25569" ht="15" customHeight="1" x14ac:dyDescent="0.25"/>
    <row r="25570" ht="15" customHeight="1" x14ac:dyDescent="0.25"/>
    <row r="25571" ht="15" customHeight="1" x14ac:dyDescent="0.25"/>
    <row r="25572" ht="15" customHeight="1" x14ac:dyDescent="0.25"/>
    <row r="25573" ht="15" customHeight="1" x14ac:dyDescent="0.25"/>
    <row r="25574" ht="15" customHeight="1" x14ac:dyDescent="0.25"/>
    <row r="25575" ht="15" customHeight="1" x14ac:dyDescent="0.25"/>
    <row r="25576" ht="15" customHeight="1" x14ac:dyDescent="0.25"/>
    <row r="25577" ht="15" customHeight="1" x14ac:dyDescent="0.25"/>
    <row r="25578" ht="15" customHeight="1" x14ac:dyDescent="0.25"/>
    <row r="25579" ht="15" customHeight="1" x14ac:dyDescent="0.25"/>
    <row r="25580" ht="15" customHeight="1" x14ac:dyDescent="0.25"/>
    <row r="25581" ht="15" customHeight="1" x14ac:dyDescent="0.25"/>
    <row r="25582" ht="15" customHeight="1" x14ac:dyDescent="0.25"/>
    <row r="25583" ht="15" customHeight="1" x14ac:dyDescent="0.25"/>
    <row r="25584" ht="15" customHeight="1" x14ac:dyDescent="0.25"/>
    <row r="25585" ht="15" customHeight="1" x14ac:dyDescent="0.25"/>
    <row r="25586" ht="15" customHeight="1" x14ac:dyDescent="0.25"/>
    <row r="25587" ht="15" customHeight="1" x14ac:dyDescent="0.25"/>
    <row r="25588" ht="15" customHeight="1" x14ac:dyDescent="0.25"/>
    <row r="25589" ht="15" customHeight="1" x14ac:dyDescent="0.25"/>
    <row r="25590" ht="15" customHeight="1" x14ac:dyDescent="0.25"/>
    <row r="25591" ht="15" customHeight="1" x14ac:dyDescent="0.25"/>
    <row r="25592" ht="15" customHeight="1" x14ac:dyDescent="0.25"/>
    <row r="25593" ht="15" customHeight="1" x14ac:dyDescent="0.25"/>
    <row r="25594" ht="15" customHeight="1" x14ac:dyDescent="0.25"/>
    <row r="25595" ht="15" customHeight="1" x14ac:dyDescent="0.25"/>
    <row r="25596" ht="15" customHeight="1" x14ac:dyDescent="0.25"/>
    <row r="25597" ht="15" customHeight="1" x14ac:dyDescent="0.25"/>
    <row r="25598" ht="15" customHeight="1" x14ac:dyDescent="0.25"/>
    <row r="25599" ht="15" customHeight="1" x14ac:dyDescent="0.25"/>
    <row r="25600" ht="15" customHeight="1" x14ac:dyDescent="0.25"/>
    <row r="25601" ht="15" customHeight="1" x14ac:dyDescent="0.25"/>
    <row r="25602" ht="15" customHeight="1" x14ac:dyDescent="0.25"/>
    <row r="25603" ht="15" customHeight="1" x14ac:dyDescent="0.25"/>
    <row r="25604" ht="15" customHeight="1" x14ac:dyDescent="0.25"/>
    <row r="25605" ht="15" customHeight="1" x14ac:dyDescent="0.25"/>
    <row r="25606" ht="15" customHeight="1" x14ac:dyDescent="0.25"/>
    <row r="25607" ht="15" customHeight="1" x14ac:dyDescent="0.25"/>
    <row r="25608" ht="15" customHeight="1" x14ac:dyDescent="0.25"/>
    <row r="25609" ht="15" customHeight="1" x14ac:dyDescent="0.25"/>
    <row r="25610" ht="15" customHeight="1" x14ac:dyDescent="0.25"/>
    <row r="25611" ht="15" customHeight="1" x14ac:dyDescent="0.25"/>
    <row r="25612" ht="15" customHeight="1" x14ac:dyDescent="0.25"/>
    <row r="25613" ht="15" customHeight="1" x14ac:dyDescent="0.25"/>
    <row r="25614" ht="15" customHeight="1" x14ac:dyDescent="0.25"/>
    <row r="25615" ht="15" customHeight="1" x14ac:dyDescent="0.25"/>
    <row r="25616" ht="15" customHeight="1" x14ac:dyDescent="0.25"/>
    <row r="25617" ht="15" customHeight="1" x14ac:dyDescent="0.25"/>
    <row r="25618" ht="15" customHeight="1" x14ac:dyDescent="0.25"/>
    <row r="25619" ht="15" customHeight="1" x14ac:dyDescent="0.25"/>
    <row r="25620" ht="15" customHeight="1" x14ac:dyDescent="0.25"/>
    <row r="25621" ht="15" customHeight="1" x14ac:dyDescent="0.25"/>
    <row r="25622" ht="15" customHeight="1" x14ac:dyDescent="0.25"/>
    <row r="25623" ht="15" customHeight="1" x14ac:dyDescent="0.25"/>
    <row r="25624" ht="15" customHeight="1" x14ac:dyDescent="0.25"/>
    <row r="25625" ht="15" customHeight="1" x14ac:dyDescent="0.25"/>
    <row r="25626" ht="15" customHeight="1" x14ac:dyDescent="0.25"/>
    <row r="25627" ht="15" customHeight="1" x14ac:dyDescent="0.25"/>
    <row r="25628" ht="15" customHeight="1" x14ac:dyDescent="0.25"/>
    <row r="25629" ht="15" customHeight="1" x14ac:dyDescent="0.25"/>
    <row r="25630" ht="15" customHeight="1" x14ac:dyDescent="0.25"/>
    <row r="25631" ht="15" customHeight="1" x14ac:dyDescent="0.25"/>
    <row r="25632" ht="15" customHeight="1" x14ac:dyDescent="0.25"/>
    <row r="25633" ht="15" customHeight="1" x14ac:dyDescent="0.25"/>
    <row r="25634" ht="15" customHeight="1" x14ac:dyDescent="0.25"/>
    <row r="25635" ht="15" customHeight="1" x14ac:dyDescent="0.25"/>
    <row r="25636" ht="15" customHeight="1" x14ac:dyDescent="0.25"/>
    <row r="25637" ht="15" customHeight="1" x14ac:dyDescent="0.25"/>
    <row r="25638" ht="15" customHeight="1" x14ac:dyDescent="0.25"/>
    <row r="25639" ht="15" customHeight="1" x14ac:dyDescent="0.25"/>
    <row r="25640" ht="15" customHeight="1" x14ac:dyDescent="0.25"/>
    <row r="25641" ht="15" customHeight="1" x14ac:dyDescent="0.25"/>
    <row r="25642" ht="15" customHeight="1" x14ac:dyDescent="0.25"/>
    <row r="25643" ht="15" customHeight="1" x14ac:dyDescent="0.25"/>
    <row r="25644" ht="15" customHeight="1" x14ac:dyDescent="0.25"/>
    <row r="25645" ht="15" customHeight="1" x14ac:dyDescent="0.25"/>
    <row r="25646" ht="15" customHeight="1" x14ac:dyDescent="0.25"/>
    <row r="25647" ht="15" customHeight="1" x14ac:dyDescent="0.25"/>
    <row r="25648" ht="15" customHeight="1" x14ac:dyDescent="0.25"/>
    <row r="25649" ht="15" customHeight="1" x14ac:dyDescent="0.25"/>
    <row r="25650" ht="15" customHeight="1" x14ac:dyDescent="0.25"/>
    <row r="25651" ht="15" customHeight="1" x14ac:dyDescent="0.25"/>
    <row r="25652" ht="15" customHeight="1" x14ac:dyDescent="0.25"/>
    <row r="25653" ht="15" customHeight="1" x14ac:dyDescent="0.25"/>
    <row r="25654" ht="15" customHeight="1" x14ac:dyDescent="0.25"/>
    <row r="25655" ht="15" customHeight="1" x14ac:dyDescent="0.25"/>
    <row r="25656" ht="15" customHeight="1" x14ac:dyDescent="0.25"/>
    <row r="25657" ht="15" customHeight="1" x14ac:dyDescent="0.25"/>
    <row r="25658" ht="15" customHeight="1" x14ac:dyDescent="0.25"/>
    <row r="25659" ht="15" customHeight="1" x14ac:dyDescent="0.25"/>
    <row r="25660" ht="15" customHeight="1" x14ac:dyDescent="0.25"/>
    <row r="25661" ht="15" customHeight="1" x14ac:dyDescent="0.25"/>
    <row r="25662" ht="15" customHeight="1" x14ac:dyDescent="0.25"/>
    <row r="25663" ht="15" customHeight="1" x14ac:dyDescent="0.25"/>
    <row r="25664" ht="15" customHeight="1" x14ac:dyDescent="0.25"/>
    <row r="25665" ht="15" customHeight="1" x14ac:dyDescent="0.25"/>
    <row r="25666" ht="15" customHeight="1" x14ac:dyDescent="0.25"/>
    <row r="25667" ht="15" customHeight="1" x14ac:dyDescent="0.25"/>
    <row r="25668" ht="15" customHeight="1" x14ac:dyDescent="0.25"/>
    <row r="25669" ht="15" customHeight="1" x14ac:dyDescent="0.25"/>
    <row r="25670" ht="15" customHeight="1" x14ac:dyDescent="0.25"/>
    <row r="25671" ht="15" customHeight="1" x14ac:dyDescent="0.25"/>
    <row r="25672" ht="15" customHeight="1" x14ac:dyDescent="0.25"/>
    <row r="25673" ht="15" customHeight="1" x14ac:dyDescent="0.25"/>
    <row r="25674" ht="15" customHeight="1" x14ac:dyDescent="0.25"/>
    <row r="25675" ht="15" customHeight="1" x14ac:dyDescent="0.25"/>
    <row r="25676" ht="15" customHeight="1" x14ac:dyDescent="0.25"/>
    <row r="25677" ht="15" customHeight="1" x14ac:dyDescent="0.25"/>
    <row r="25678" ht="15" customHeight="1" x14ac:dyDescent="0.25"/>
    <row r="25679" ht="15" customHeight="1" x14ac:dyDescent="0.25"/>
    <row r="25680" ht="15" customHeight="1" x14ac:dyDescent="0.25"/>
    <row r="25681" ht="15" customHeight="1" x14ac:dyDescent="0.25"/>
    <row r="25682" ht="15" customHeight="1" x14ac:dyDescent="0.25"/>
    <row r="25683" ht="15" customHeight="1" x14ac:dyDescent="0.25"/>
    <row r="25684" ht="15" customHeight="1" x14ac:dyDescent="0.25"/>
    <row r="25685" ht="15" customHeight="1" x14ac:dyDescent="0.25"/>
    <row r="25686" ht="15" customHeight="1" x14ac:dyDescent="0.25"/>
    <row r="25687" ht="15" customHeight="1" x14ac:dyDescent="0.25"/>
    <row r="25688" ht="15" customHeight="1" x14ac:dyDescent="0.25"/>
    <row r="25689" ht="15" customHeight="1" x14ac:dyDescent="0.25"/>
    <row r="25690" ht="15" customHeight="1" x14ac:dyDescent="0.25"/>
    <row r="25691" ht="15" customHeight="1" x14ac:dyDescent="0.25"/>
    <row r="25692" ht="15" customHeight="1" x14ac:dyDescent="0.25"/>
    <row r="25693" ht="15" customHeight="1" x14ac:dyDescent="0.25"/>
    <row r="25694" ht="15" customHeight="1" x14ac:dyDescent="0.25"/>
    <row r="25695" ht="15" customHeight="1" x14ac:dyDescent="0.25"/>
    <row r="25696" ht="15" customHeight="1" x14ac:dyDescent="0.25"/>
    <row r="25697" ht="15" customHeight="1" x14ac:dyDescent="0.25"/>
    <row r="25698" ht="15" customHeight="1" x14ac:dyDescent="0.25"/>
    <row r="25699" ht="15" customHeight="1" x14ac:dyDescent="0.25"/>
    <row r="25700" ht="15" customHeight="1" x14ac:dyDescent="0.25"/>
    <row r="25701" ht="15" customHeight="1" x14ac:dyDescent="0.25"/>
    <row r="25702" ht="15" customHeight="1" x14ac:dyDescent="0.25"/>
    <row r="25703" ht="15" customHeight="1" x14ac:dyDescent="0.25"/>
    <row r="25704" ht="15" customHeight="1" x14ac:dyDescent="0.25"/>
    <row r="25705" ht="15" customHeight="1" x14ac:dyDescent="0.25"/>
    <row r="25706" ht="15" customHeight="1" x14ac:dyDescent="0.25"/>
    <row r="25707" ht="15" customHeight="1" x14ac:dyDescent="0.25"/>
    <row r="25708" ht="15" customHeight="1" x14ac:dyDescent="0.25"/>
    <row r="25709" ht="15" customHeight="1" x14ac:dyDescent="0.25"/>
    <row r="25710" ht="15" customHeight="1" x14ac:dyDescent="0.25"/>
    <row r="25711" ht="15" customHeight="1" x14ac:dyDescent="0.25"/>
    <row r="25712" ht="15" customHeight="1" x14ac:dyDescent="0.25"/>
    <row r="25713" ht="15" customHeight="1" x14ac:dyDescent="0.25"/>
    <row r="25714" ht="15" customHeight="1" x14ac:dyDescent="0.25"/>
    <row r="25715" ht="15" customHeight="1" x14ac:dyDescent="0.25"/>
    <row r="25716" ht="15" customHeight="1" x14ac:dyDescent="0.25"/>
    <row r="25717" ht="15" customHeight="1" x14ac:dyDescent="0.25"/>
    <row r="25718" ht="15" customHeight="1" x14ac:dyDescent="0.25"/>
    <row r="25719" ht="15" customHeight="1" x14ac:dyDescent="0.25"/>
    <row r="25720" ht="15" customHeight="1" x14ac:dyDescent="0.25"/>
    <row r="25721" ht="15" customHeight="1" x14ac:dyDescent="0.25"/>
    <row r="25722" ht="15" customHeight="1" x14ac:dyDescent="0.25"/>
    <row r="25723" ht="15" customHeight="1" x14ac:dyDescent="0.25"/>
    <row r="25724" ht="15" customHeight="1" x14ac:dyDescent="0.25"/>
    <row r="25725" ht="15" customHeight="1" x14ac:dyDescent="0.25"/>
    <row r="25726" ht="15" customHeight="1" x14ac:dyDescent="0.25"/>
    <row r="25727" ht="15" customHeight="1" x14ac:dyDescent="0.25"/>
    <row r="25728" ht="15" customHeight="1" x14ac:dyDescent="0.25"/>
    <row r="25729" ht="15" customHeight="1" x14ac:dyDescent="0.25"/>
    <row r="25730" ht="15" customHeight="1" x14ac:dyDescent="0.25"/>
    <row r="25731" ht="15" customHeight="1" x14ac:dyDescent="0.25"/>
    <row r="25732" ht="15" customHeight="1" x14ac:dyDescent="0.25"/>
    <row r="25733" ht="15" customHeight="1" x14ac:dyDescent="0.25"/>
    <row r="25734" ht="15" customHeight="1" x14ac:dyDescent="0.25"/>
    <row r="25735" ht="15" customHeight="1" x14ac:dyDescent="0.25"/>
    <row r="25736" ht="15" customHeight="1" x14ac:dyDescent="0.25"/>
    <row r="25737" ht="15" customHeight="1" x14ac:dyDescent="0.25"/>
    <row r="25738" ht="15" customHeight="1" x14ac:dyDescent="0.25"/>
    <row r="25739" ht="15" customHeight="1" x14ac:dyDescent="0.25"/>
    <row r="25740" ht="15" customHeight="1" x14ac:dyDescent="0.25"/>
    <row r="25741" ht="15" customHeight="1" x14ac:dyDescent="0.25"/>
    <row r="25742" ht="15" customHeight="1" x14ac:dyDescent="0.25"/>
    <row r="25743" ht="15" customHeight="1" x14ac:dyDescent="0.25"/>
    <row r="25744" ht="15" customHeight="1" x14ac:dyDescent="0.25"/>
    <row r="25745" ht="15" customHeight="1" x14ac:dyDescent="0.25"/>
    <row r="25746" ht="15" customHeight="1" x14ac:dyDescent="0.25"/>
    <row r="25747" ht="15" customHeight="1" x14ac:dyDescent="0.25"/>
    <row r="25748" ht="15" customHeight="1" x14ac:dyDescent="0.25"/>
    <row r="25749" ht="15" customHeight="1" x14ac:dyDescent="0.25"/>
    <row r="25750" ht="15" customHeight="1" x14ac:dyDescent="0.25"/>
    <row r="25751" ht="15" customHeight="1" x14ac:dyDescent="0.25"/>
    <row r="25752" ht="15" customHeight="1" x14ac:dyDescent="0.25"/>
    <row r="25753" ht="15" customHeight="1" x14ac:dyDescent="0.25"/>
    <row r="25754" ht="15" customHeight="1" x14ac:dyDescent="0.25"/>
    <row r="25755" ht="15" customHeight="1" x14ac:dyDescent="0.25"/>
    <row r="25756" ht="15" customHeight="1" x14ac:dyDescent="0.25"/>
    <row r="25757" ht="15" customHeight="1" x14ac:dyDescent="0.25"/>
    <row r="25758" ht="15" customHeight="1" x14ac:dyDescent="0.25"/>
    <row r="25759" ht="15" customHeight="1" x14ac:dyDescent="0.25"/>
    <row r="25760" ht="15" customHeight="1" x14ac:dyDescent="0.25"/>
    <row r="25761" ht="15" customHeight="1" x14ac:dyDescent="0.25"/>
    <row r="25762" ht="15" customHeight="1" x14ac:dyDescent="0.25"/>
    <row r="25763" ht="15" customHeight="1" x14ac:dyDescent="0.25"/>
    <row r="25764" ht="15" customHeight="1" x14ac:dyDescent="0.25"/>
    <row r="25765" ht="15" customHeight="1" x14ac:dyDescent="0.25"/>
    <row r="25766" ht="15" customHeight="1" x14ac:dyDescent="0.25"/>
    <row r="25767" ht="15" customHeight="1" x14ac:dyDescent="0.25"/>
    <row r="25768" ht="15" customHeight="1" x14ac:dyDescent="0.25"/>
    <row r="25769" ht="15" customHeight="1" x14ac:dyDescent="0.25"/>
    <row r="25770" ht="15" customHeight="1" x14ac:dyDescent="0.25"/>
    <row r="25771" ht="15" customHeight="1" x14ac:dyDescent="0.25"/>
    <row r="25772" ht="15" customHeight="1" x14ac:dyDescent="0.25"/>
    <row r="25773" ht="15" customHeight="1" x14ac:dyDescent="0.25"/>
    <row r="25774" ht="15" customHeight="1" x14ac:dyDescent="0.25"/>
    <row r="25775" ht="15" customHeight="1" x14ac:dyDescent="0.25"/>
    <row r="25776" ht="15" customHeight="1" x14ac:dyDescent="0.25"/>
    <row r="25777" ht="15" customHeight="1" x14ac:dyDescent="0.25"/>
    <row r="25778" ht="15" customHeight="1" x14ac:dyDescent="0.25"/>
    <row r="25779" ht="15" customHeight="1" x14ac:dyDescent="0.25"/>
    <row r="25780" ht="15" customHeight="1" x14ac:dyDescent="0.25"/>
    <row r="25781" ht="15" customHeight="1" x14ac:dyDescent="0.25"/>
    <row r="25782" ht="15" customHeight="1" x14ac:dyDescent="0.25"/>
    <row r="25783" ht="15" customHeight="1" x14ac:dyDescent="0.25"/>
    <row r="25784" ht="15" customHeight="1" x14ac:dyDescent="0.25"/>
    <row r="25785" ht="15" customHeight="1" x14ac:dyDescent="0.25"/>
    <row r="25786" ht="15" customHeight="1" x14ac:dyDescent="0.25"/>
    <row r="25787" ht="15" customHeight="1" x14ac:dyDescent="0.25"/>
    <row r="25788" ht="15" customHeight="1" x14ac:dyDescent="0.25"/>
    <row r="25789" ht="15" customHeight="1" x14ac:dyDescent="0.25"/>
    <row r="25790" ht="15" customHeight="1" x14ac:dyDescent="0.25"/>
    <row r="25791" ht="15" customHeight="1" x14ac:dyDescent="0.25"/>
    <row r="25792" ht="15" customHeight="1" x14ac:dyDescent="0.25"/>
    <row r="25793" ht="15" customHeight="1" x14ac:dyDescent="0.25"/>
    <row r="25794" ht="15" customHeight="1" x14ac:dyDescent="0.25"/>
    <row r="25795" ht="15" customHeight="1" x14ac:dyDescent="0.25"/>
    <row r="25796" ht="15" customHeight="1" x14ac:dyDescent="0.25"/>
    <row r="25797" ht="15" customHeight="1" x14ac:dyDescent="0.25"/>
    <row r="25798" ht="15" customHeight="1" x14ac:dyDescent="0.25"/>
    <row r="25799" ht="15" customHeight="1" x14ac:dyDescent="0.25"/>
    <row r="25800" ht="15" customHeight="1" x14ac:dyDescent="0.25"/>
    <row r="25801" ht="15" customHeight="1" x14ac:dyDescent="0.25"/>
    <row r="25802" ht="15" customHeight="1" x14ac:dyDescent="0.25"/>
    <row r="25803" ht="15" customHeight="1" x14ac:dyDescent="0.25"/>
    <row r="25804" ht="15" customHeight="1" x14ac:dyDescent="0.25"/>
    <row r="25805" ht="15" customHeight="1" x14ac:dyDescent="0.25"/>
    <row r="25806" ht="15" customHeight="1" x14ac:dyDescent="0.25"/>
    <row r="25807" ht="15" customHeight="1" x14ac:dyDescent="0.25"/>
    <row r="25808" ht="15" customHeight="1" x14ac:dyDescent="0.25"/>
    <row r="25809" ht="15" customHeight="1" x14ac:dyDescent="0.25"/>
    <row r="25810" ht="15" customHeight="1" x14ac:dyDescent="0.25"/>
    <row r="25811" ht="15" customHeight="1" x14ac:dyDescent="0.25"/>
    <row r="25812" ht="15" customHeight="1" x14ac:dyDescent="0.25"/>
    <row r="25813" ht="15" customHeight="1" x14ac:dyDescent="0.25"/>
    <row r="25814" ht="15" customHeight="1" x14ac:dyDescent="0.25"/>
    <row r="25815" ht="15" customHeight="1" x14ac:dyDescent="0.25"/>
    <row r="25816" ht="15" customHeight="1" x14ac:dyDescent="0.25"/>
    <row r="25817" ht="15" customHeight="1" x14ac:dyDescent="0.25"/>
    <row r="25818" ht="15" customHeight="1" x14ac:dyDescent="0.25"/>
    <row r="25819" ht="15" customHeight="1" x14ac:dyDescent="0.25"/>
    <row r="25820" ht="15" customHeight="1" x14ac:dyDescent="0.25"/>
    <row r="25821" ht="15" customHeight="1" x14ac:dyDescent="0.25"/>
    <row r="25822" ht="15" customHeight="1" x14ac:dyDescent="0.25"/>
    <row r="25823" ht="15" customHeight="1" x14ac:dyDescent="0.25"/>
    <row r="25824" ht="15" customHeight="1" x14ac:dyDescent="0.25"/>
    <row r="25825" ht="15" customHeight="1" x14ac:dyDescent="0.25"/>
    <row r="25826" ht="15" customHeight="1" x14ac:dyDescent="0.25"/>
    <row r="25827" ht="15" customHeight="1" x14ac:dyDescent="0.25"/>
    <row r="25828" ht="15" customHeight="1" x14ac:dyDescent="0.25"/>
    <row r="25829" ht="15" customHeight="1" x14ac:dyDescent="0.25"/>
    <row r="25830" ht="15" customHeight="1" x14ac:dyDescent="0.25"/>
    <row r="25831" ht="15" customHeight="1" x14ac:dyDescent="0.25"/>
    <row r="25832" ht="15" customHeight="1" x14ac:dyDescent="0.25"/>
    <row r="25833" ht="15" customHeight="1" x14ac:dyDescent="0.25"/>
    <row r="25834" ht="15" customHeight="1" x14ac:dyDescent="0.25"/>
    <row r="25835" ht="15" customHeight="1" x14ac:dyDescent="0.25"/>
    <row r="25836" ht="15" customHeight="1" x14ac:dyDescent="0.25"/>
    <row r="25837" ht="15" customHeight="1" x14ac:dyDescent="0.25"/>
    <row r="25838" ht="15" customHeight="1" x14ac:dyDescent="0.25"/>
    <row r="25839" ht="15" customHeight="1" x14ac:dyDescent="0.25"/>
    <row r="25840" ht="15" customHeight="1" x14ac:dyDescent="0.25"/>
    <row r="25841" ht="15" customHeight="1" x14ac:dyDescent="0.25"/>
    <row r="25842" ht="15" customHeight="1" x14ac:dyDescent="0.25"/>
    <row r="25843" ht="15" customHeight="1" x14ac:dyDescent="0.25"/>
    <row r="25844" ht="15" customHeight="1" x14ac:dyDescent="0.25"/>
    <row r="25845" ht="15" customHeight="1" x14ac:dyDescent="0.25"/>
    <row r="25846" ht="15" customHeight="1" x14ac:dyDescent="0.25"/>
    <row r="25847" ht="15" customHeight="1" x14ac:dyDescent="0.25"/>
    <row r="25848" ht="15" customHeight="1" x14ac:dyDescent="0.25"/>
    <row r="25849" ht="15" customHeight="1" x14ac:dyDescent="0.25"/>
    <row r="25850" ht="15" customHeight="1" x14ac:dyDescent="0.25"/>
    <row r="25851" ht="15" customHeight="1" x14ac:dyDescent="0.25"/>
    <row r="25852" ht="15" customHeight="1" x14ac:dyDescent="0.25"/>
    <row r="25853" ht="15" customHeight="1" x14ac:dyDescent="0.25"/>
    <row r="25854" ht="15" customHeight="1" x14ac:dyDescent="0.25"/>
    <row r="25855" ht="15" customHeight="1" x14ac:dyDescent="0.25"/>
    <row r="25856" ht="15" customHeight="1" x14ac:dyDescent="0.25"/>
    <row r="25857" ht="15" customHeight="1" x14ac:dyDescent="0.25"/>
    <row r="25858" ht="15" customHeight="1" x14ac:dyDescent="0.25"/>
    <row r="25859" ht="15" customHeight="1" x14ac:dyDescent="0.25"/>
    <row r="25860" ht="15" customHeight="1" x14ac:dyDescent="0.25"/>
    <row r="25861" ht="15" customHeight="1" x14ac:dyDescent="0.25"/>
    <row r="25862" ht="15" customHeight="1" x14ac:dyDescent="0.25"/>
    <row r="25863" ht="15" customHeight="1" x14ac:dyDescent="0.25"/>
    <row r="25864" ht="15" customHeight="1" x14ac:dyDescent="0.25"/>
    <row r="25865" ht="15" customHeight="1" x14ac:dyDescent="0.25"/>
    <row r="25866" ht="15" customHeight="1" x14ac:dyDescent="0.25"/>
    <row r="25867" ht="15" customHeight="1" x14ac:dyDescent="0.25"/>
    <row r="25868" ht="15" customHeight="1" x14ac:dyDescent="0.25"/>
    <row r="25869" ht="15" customHeight="1" x14ac:dyDescent="0.25"/>
    <row r="25870" ht="15" customHeight="1" x14ac:dyDescent="0.25"/>
    <row r="25871" ht="15" customHeight="1" x14ac:dyDescent="0.25"/>
    <row r="25872" ht="15" customHeight="1" x14ac:dyDescent="0.25"/>
    <row r="25873" ht="15" customHeight="1" x14ac:dyDescent="0.25"/>
    <row r="25874" ht="15" customHeight="1" x14ac:dyDescent="0.25"/>
    <row r="25875" ht="15" customHeight="1" x14ac:dyDescent="0.25"/>
    <row r="25876" ht="15" customHeight="1" x14ac:dyDescent="0.25"/>
    <row r="25877" ht="15" customHeight="1" x14ac:dyDescent="0.25"/>
    <row r="25878" ht="15" customHeight="1" x14ac:dyDescent="0.25"/>
    <row r="25879" ht="15" customHeight="1" x14ac:dyDescent="0.25"/>
    <row r="25880" ht="15" customHeight="1" x14ac:dyDescent="0.25"/>
    <row r="25881" ht="15" customHeight="1" x14ac:dyDescent="0.25"/>
    <row r="25882" ht="15" customHeight="1" x14ac:dyDescent="0.25"/>
    <row r="25883" ht="15" customHeight="1" x14ac:dyDescent="0.25"/>
    <row r="25884" ht="15" customHeight="1" x14ac:dyDescent="0.25"/>
    <row r="25885" ht="15" customHeight="1" x14ac:dyDescent="0.25"/>
    <row r="25886" ht="15" customHeight="1" x14ac:dyDescent="0.25"/>
    <row r="25887" ht="15" customHeight="1" x14ac:dyDescent="0.25"/>
    <row r="25888" ht="15" customHeight="1" x14ac:dyDescent="0.25"/>
    <row r="25889" ht="15" customHeight="1" x14ac:dyDescent="0.25"/>
    <row r="25890" ht="15" customHeight="1" x14ac:dyDescent="0.25"/>
    <row r="25891" ht="15" customHeight="1" x14ac:dyDescent="0.25"/>
    <row r="25892" ht="15" customHeight="1" x14ac:dyDescent="0.25"/>
    <row r="25893" ht="15" customHeight="1" x14ac:dyDescent="0.25"/>
    <row r="25894" ht="15" customHeight="1" x14ac:dyDescent="0.25"/>
    <row r="25895" ht="15" customHeight="1" x14ac:dyDescent="0.25"/>
    <row r="25896" ht="15" customHeight="1" x14ac:dyDescent="0.25"/>
    <row r="25897" ht="15" customHeight="1" x14ac:dyDescent="0.25"/>
    <row r="25898" ht="15" customHeight="1" x14ac:dyDescent="0.25"/>
    <row r="25899" ht="15" customHeight="1" x14ac:dyDescent="0.25"/>
    <row r="25900" ht="15" customHeight="1" x14ac:dyDescent="0.25"/>
    <row r="25901" ht="15" customHeight="1" x14ac:dyDescent="0.25"/>
    <row r="25902" ht="15" customHeight="1" x14ac:dyDescent="0.25"/>
    <row r="25903" ht="15" customHeight="1" x14ac:dyDescent="0.25"/>
    <row r="25904" ht="15" customHeight="1" x14ac:dyDescent="0.25"/>
    <row r="25905" ht="15" customHeight="1" x14ac:dyDescent="0.25"/>
    <row r="25906" ht="15" customHeight="1" x14ac:dyDescent="0.25"/>
    <row r="25907" ht="15" customHeight="1" x14ac:dyDescent="0.25"/>
    <row r="25908" ht="15" customHeight="1" x14ac:dyDescent="0.25"/>
    <row r="25909" ht="15" customHeight="1" x14ac:dyDescent="0.25"/>
    <row r="25910" ht="15" customHeight="1" x14ac:dyDescent="0.25"/>
    <row r="25911" ht="15" customHeight="1" x14ac:dyDescent="0.25"/>
    <row r="25912" ht="15" customHeight="1" x14ac:dyDescent="0.25"/>
    <row r="25913" ht="15" customHeight="1" x14ac:dyDescent="0.25"/>
    <row r="25914" ht="15" customHeight="1" x14ac:dyDescent="0.25"/>
    <row r="25915" ht="15" customHeight="1" x14ac:dyDescent="0.25"/>
    <row r="25916" ht="15" customHeight="1" x14ac:dyDescent="0.25"/>
    <row r="25917" ht="15" customHeight="1" x14ac:dyDescent="0.25"/>
    <row r="25918" ht="15" customHeight="1" x14ac:dyDescent="0.25"/>
    <row r="25919" ht="15" customHeight="1" x14ac:dyDescent="0.25"/>
    <row r="25920" ht="15" customHeight="1" x14ac:dyDescent="0.25"/>
    <row r="25921" ht="15" customHeight="1" x14ac:dyDescent="0.25"/>
    <row r="25922" ht="15" customHeight="1" x14ac:dyDescent="0.25"/>
    <row r="25923" ht="15" customHeight="1" x14ac:dyDescent="0.25"/>
    <row r="25924" ht="15" customHeight="1" x14ac:dyDescent="0.25"/>
    <row r="25925" ht="15" customHeight="1" x14ac:dyDescent="0.25"/>
    <row r="25926" ht="15" customHeight="1" x14ac:dyDescent="0.25"/>
    <row r="25927" ht="15" customHeight="1" x14ac:dyDescent="0.25"/>
    <row r="25928" ht="15" customHeight="1" x14ac:dyDescent="0.25"/>
    <row r="25929" ht="15" customHeight="1" x14ac:dyDescent="0.25"/>
    <row r="25930" ht="15" customHeight="1" x14ac:dyDescent="0.25"/>
    <row r="25931" ht="15" customHeight="1" x14ac:dyDescent="0.25"/>
    <row r="25932" ht="15" customHeight="1" x14ac:dyDescent="0.25"/>
    <row r="25933" ht="15" customHeight="1" x14ac:dyDescent="0.25"/>
    <row r="25934" ht="15" customHeight="1" x14ac:dyDescent="0.25"/>
    <row r="25935" ht="15" customHeight="1" x14ac:dyDescent="0.25"/>
    <row r="25936" ht="15" customHeight="1" x14ac:dyDescent="0.25"/>
    <row r="25937" ht="15" customHeight="1" x14ac:dyDescent="0.25"/>
    <row r="25938" ht="15" customHeight="1" x14ac:dyDescent="0.25"/>
    <row r="25939" ht="15" customHeight="1" x14ac:dyDescent="0.25"/>
    <row r="25940" ht="15" customHeight="1" x14ac:dyDescent="0.25"/>
    <row r="25941" ht="15" customHeight="1" x14ac:dyDescent="0.25"/>
    <row r="25942" ht="15" customHeight="1" x14ac:dyDescent="0.25"/>
    <row r="25943" ht="15" customHeight="1" x14ac:dyDescent="0.25"/>
    <row r="25944" ht="15" customHeight="1" x14ac:dyDescent="0.25"/>
    <row r="25945" ht="15" customHeight="1" x14ac:dyDescent="0.25"/>
    <row r="25946" ht="15" customHeight="1" x14ac:dyDescent="0.25"/>
    <row r="25947" ht="15" customHeight="1" x14ac:dyDescent="0.25"/>
    <row r="25948" ht="15" customHeight="1" x14ac:dyDescent="0.25"/>
    <row r="25949" ht="15" customHeight="1" x14ac:dyDescent="0.25"/>
    <row r="25950" ht="15" customHeight="1" x14ac:dyDescent="0.25"/>
    <row r="25951" ht="15" customHeight="1" x14ac:dyDescent="0.25"/>
    <row r="25952" ht="15" customHeight="1" x14ac:dyDescent="0.25"/>
    <row r="25953" ht="15" customHeight="1" x14ac:dyDescent="0.25"/>
    <row r="25954" ht="15" customHeight="1" x14ac:dyDescent="0.25"/>
    <row r="25955" ht="15" customHeight="1" x14ac:dyDescent="0.25"/>
    <row r="25956" ht="15" customHeight="1" x14ac:dyDescent="0.25"/>
    <row r="25957" ht="15" customHeight="1" x14ac:dyDescent="0.25"/>
    <row r="25958" ht="15" customHeight="1" x14ac:dyDescent="0.25"/>
    <row r="25959" ht="15" customHeight="1" x14ac:dyDescent="0.25"/>
    <row r="25960" ht="15" customHeight="1" x14ac:dyDescent="0.25"/>
    <row r="25961" ht="15" customHeight="1" x14ac:dyDescent="0.25"/>
    <row r="25962" ht="15" customHeight="1" x14ac:dyDescent="0.25"/>
    <row r="25963" ht="15" customHeight="1" x14ac:dyDescent="0.25"/>
    <row r="25964" ht="15" customHeight="1" x14ac:dyDescent="0.25"/>
    <row r="25965" ht="15" customHeight="1" x14ac:dyDescent="0.25"/>
    <row r="25966" ht="15" customHeight="1" x14ac:dyDescent="0.25"/>
    <row r="25967" ht="15" customHeight="1" x14ac:dyDescent="0.25"/>
    <row r="25968" ht="15" customHeight="1" x14ac:dyDescent="0.25"/>
    <row r="25969" ht="15" customHeight="1" x14ac:dyDescent="0.25"/>
    <row r="25970" ht="15" customHeight="1" x14ac:dyDescent="0.25"/>
    <row r="25971" ht="15" customHeight="1" x14ac:dyDescent="0.25"/>
    <row r="25972" ht="15" customHeight="1" x14ac:dyDescent="0.25"/>
    <row r="25973" ht="15" customHeight="1" x14ac:dyDescent="0.25"/>
    <row r="25974" ht="15" customHeight="1" x14ac:dyDescent="0.25"/>
    <row r="25975" ht="15" customHeight="1" x14ac:dyDescent="0.25"/>
    <row r="25976" ht="15" customHeight="1" x14ac:dyDescent="0.25"/>
    <row r="25977" ht="15" customHeight="1" x14ac:dyDescent="0.25"/>
    <row r="25978" ht="15" customHeight="1" x14ac:dyDescent="0.25"/>
    <row r="25979" ht="15" customHeight="1" x14ac:dyDescent="0.25"/>
    <row r="25980" ht="15" customHeight="1" x14ac:dyDescent="0.25"/>
    <row r="25981" ht="15" customHeight="1" x14ac:dyDescent="0.25"/>
    <row r="25982" ht="15" customHeight="1" x14ac:dyDescent="0.25"/>
    <row r="25983" ht="15" customHeight="1" x14ac:dyDescent="0.25"/>
    <row r="25984" ht="15" customHeight="1" x14ac:dyDescent="0.25"/>
    <row r="25985" ht="15" customHeight="1" x14ac:dyDescent="0.25"/>
    <row r="25986" ht="15" customHeight="1" x14ac:dyDescent="0.25"/>
    <row r="25987" ht="15" customHeight="1" x14ac:dyDescent="0.25"/>
    <row r="25988" ht="15" customHeight="1" x14ac:dyDescent="0.25"/>
    <row r="25989" ht="15" customHeight="1" x14ac:dyDescent="0.25"/>
    <row r="25990" ht="15" customHeight="1" x14ac:dyDescent="0.25"/>
    <row r="25991" ht="15" customHeight="1" x14ac:dyDescent="0.25"/>
    <row r="25992" ht="15" customHeight="1" x14ac:dyDescent="0.25"/>
    <row r="25993" ht="15" customHeight="1" x14ac:dyDescent="0.25"/>
    <row r="25994" ht="15" customHeight="1" x14ac:dyDescent="0.25"/>
    <row r="25995" ht="15" customHeight="1" x14ac:dyDescent="0.25"/>
    <row r="25996" ht="15" customHeight="1" x14ac:dyDescent="0.25"/>
    <row r="25997" ht="15" customHeight="1" x14ac:dyDescent="0.25"/>
    <row r="25998" ht="15" customHeight="1" x14ac:dyDescent="0.25"/>
    <row r="25999" ht="15" customHeight="1" x14ac:dyDescent="0.25"/>
    <row r="26000" ht="15" customHeight="1" x14ac:dyDescent="0.25"/>
    <row r="26001" ht="15" customHeight="1" x14ac:dyDescent="0.25"/>
    <row r="26002" ht="15" customHeight="1" x14ac:dyDescent="0.25"/>
    <row r="26003" ht="15" customHeight="1" x14ac:dyDescent="0.25"/>
    <row r="26004" ht="15" customHeight="1" x14ac:dyDescent="0.25"/>
    <row r="26005" ht="15" customHeight="1" x14ac:dyDescent="0.25"/>
    <row r="26006" ht="15" customHeight="1" x14ac:dyDescent="0.25"/>
    <row r="26007" ht="15" customHeight="1" x14ac:dyDescent="0.25"/>
    <row r="26008" ht="15" customHeight="1" x14ac:dyDescent="0.25"/>
    <row r="26009" ht="15" customHeight="1" x14ac:dyDescent="0.25"/>
    <row r="26010" ht="15" customHeight="1" x14ac:dyDescent="0.25"/>
    <row r="26011" ht="15" customHeight="1" x14ac:dyDescent="0.25"/>
    <row r="26012" ht="15" customHeight="1" x14ac:dyDescent="0.25"/>
    <row r="26013" ht="15" customHeight="1" x14ac:dyDescent="0.25"/>
    <row r="26014" ht="15" customHeight="1" x14ac:dyDescent="0.25"/>
    <row r="26015" ht="15" customHeight="1" x14ac:dyDescent="0.25"/>
    <row r="26016" ht="15" customHeight="1" x14ac:dyDescent="0.25"/>
    <row r="26017" ht="15" customHeight="1" x14ac:dyDescent="0.25"/>
    <row r="26018" ht="15" customHeight="1" x14ac:dyDescent="0.25"/>
    <row r="26019" ht="15" customHeight="1" x14ac:dyDescent="0.25"/>
    <row r="26020" ht="15" customHeight="1" x14ac:dyDescent="0.25"/>
    <row r="26021" ht="15" customHeight="1" x14ac:dyDescent="0.25"/>
    <row r="26022" ht="15" customHeight="1" x14ac:dyDescent="0.25"/>
    <row r="26023" ht="15" customHeight="1" x14ac:dyDescent="0.25"/>
    <row r="26024" ht="15" customHeight="1" x14ac:dyDescent="0.25"/>
    <row r="26025" ht="15" customHeight="1" x14ac:dyDescent="0.25"/>
    <row r="26026" ht="15" customHeight="1" x14ac:dyDescent="0.25"/>
    <row r="26027" ht="15" customHeight="1" x14ac:dyDescent="0.25"/>
    <row r="26028" ht="15" customHeight="1" x14ac:dyDescent="0.25"/>
    <row r="26029" ht="15" customHeight="1" x14ac:dyDescent="0.25"/>
    <row r="26030" ht="15" customHeight="1" x14ac:dyDescent="0.25"/>
    <row r="26031" ht="15" customHeight="1" x14ac:dyDescent="0.25"/>
    <row r="26032" ht="15" customHeight="1" x14ac:dyDescent="0.25"/>
    <row r="26033" ht="15" customHeight="1" x14ac:dyDescent="0.25"/>
    <row r="26034" ht="15" customHeight="1" x14ac:dyDescent="0.25"/>
    <row r="26035" ht="15" customHeight="1" x14ac:dyDescent="0.25"/>
    <row r="26036" ht="15" customHeight="1" x14ac:dyDescent="0.25"/>
    <row r="26037" ht="15" customHeight="1" x14ac:dyDescent="0.25"/>
    <row r="26038" ht="15" customHeight="1" x14ac:dyDescent="0.25"/>
    <row r="26039" ht="15" customHeight="1" x14ac:dyDescent="0.25"/>
    <row r="26040" ht="15" customHeight="1" x14ac:dyDescent="0.25"/>
    <row r="26041" ht="15" customHeight="1" x14ac:dyDescent="0.25"/>
    <row r="26042" ht="15" customHeight="1" x14ac:dyDescent="0.25"/>
    <row r="26043" ht="15" customHeight="1" x14ac:dyDescent="0.25"/>
    <row r="26044" ht="15" customHeight="1" x14ac:dyDescent="0.25"/>
    <row r="26045" ht="15" customHeight="1" x14ac:dyDescent="0.25"/>
    <row r="26046" ht="15" customHeight="1" x14ac:dyDescent="0.25"/>
    <row r="26047" ht="15" customHeight="1" x14ac:dyDescent="0.25"/>
    <row r="26048" ht="15" customHeight="1" x14ac:dyDescent="0.25"/>
    <row r="26049" ht="15" customHeight="1" x14ac:dyDescent="0.25"/>
    <row r="26050" ht="15" customHeight="1" x14ac:dyDescent="0.25"/>
    <row r="26051" ht="15" customHeight="1" x14ac:dyDescent="0.25"/>
    <row r="26052" ht="15" customHeight="1" x14ac:dyDescent="0.25"/>
    <row r="26053" ht="15" customHeight="1" x14ac:dyDescent="0.25"/>
    <row r="26054" ht="15" customHeight="1" x14ac:dyDescent="0.25"/>
    <row r="26055" ht="15" customHeight="1" x14ac:dyDescent="0.25"/>
    <row r="26056" ht="15" customHeight="1" x14ac:dyDescent="0.25"/>
    <row r="26057" ht="15" customHeight="1" x14ac:dyDescent="0.25"/>
    <row r="26058" ht="15" customHeight="1" x14ac:dyDescent="0.25"/>
    <row r="26059" ht="15" customHeight="1" x14ac:dyDescent="0.25"/>
    <row r="26060" ht="15" customHeight="1" x14ac:dyDescent="0.25"/>
    <row r="26061" ht="15" customHeight="1" x14ac:dyDescent="0.25"/>
    <row r="26062" ht="15" customHeight="1" x14ac:dyDescent="0.25"/>
    <row r="26063" ht="15" customHeight="1" x14ac:dyDescent="0.25"/>
    <row r="26064" ht="15" customHeight="1" x14ac:dyDescent="0.25"/>
    <row r="26065" ht="15" customHeight="1" x14ac:dyDescent="0.25"/>
    <row r="26066" ht="15" customHeight="1" x14ac:dyDescent="0.25"/>
    <row r="26067" ht="15" customHeight="1" x14ac:dyDescent="0.25"/>
    <row r="26068" ht="15" customHeight="1" x14ac:dyDescent="0.25"/>
    <row r="26069" ht="15" customHeight="1" x14ac:dyDescent="0.25"/>
    <row r="26070" ht="15" customHeight="1" x14ac:dyDescent="0.25"/>
    <row r="26071" ht="15" customHeight="1" x14ac:dyDescent="0.25"/>
    <row r="26072" ht="15" customHeight="1" x14ac:dyDescent="0.25"/>
    <row r="26073" ht="15" customHeight="1" x14ac:dyDescent="0.25"/>
    <row r="26074" ht="15" customHeight="1" x14ac:dyDescent="0.25"/>
    <row r="26075" ht="15" customHeight="1" x14ac:dyDescent="0.25"/>
    <row r="26076" ht="15" customHeight="1" x14ac:dyDescent="0.25"/>
    <row r="26077" ht="15" customHeight="1" x14ac:dyDescent="0.25"/>
    <row r="26078" ht="15" customHeight="1" x14ac:dyDescent="0.25"/>
    <row r="26079" ht="15" customHeight="1" x14ac:dyDescent="0.25"/>
    <row r="26080" ht="15" customHeight="1" x14ac:dyDescent="0.25"/>
    <row r="26081" ht="15" customHeight="1" x14ac:dyDescent="0.25"/>
    <row r="26082" ht="15" customHeight="1" x14ac:dyDescent="0.25"/>
    <row r="26083" ht="15" customHeight="1" x14ac:dyDescent="0.25"/>
    <row r="26084" ht="15" customHeight="1" x14ac:dyDescent="0.25"/>
    <row r="26085" ht="15" customHeight="1" x14ac:dyDescent="0.25"/>
    <row r="26086" ht="15" customHeight="1" x14ac:dyDescent="0.25"/>
    <row r="26087" ht="15" customHeight="1" x14ac:dyDescent="0.25"/>
    <row r="26088" ht="15" customHeight="1" x14ac:dyDescent="0.25"/>
    <row r="26089" ht="15" customHeight="1" x14ac:dyDescent="0.25"/>
    <row r="26090" ht="15" customHeight="1" x14ac:dyDescent="0.25"/>
    <row r="26091" ht="15" customHeight="1" x14ac:dyDescent="0.25"/>
    <row r="26092" ht="15" customHeight="1" x14ac:dyDescent="0.25"/>
    <row r="26093" ht="15" customHeight="1" x14ac:dyDescent="0.25"/>
    <row r="26094" ht="15" customHeight="1" x14ac:dyDescent="0.25"/>
    <row r="26095" ht="15" customHeight="1" x14ac:dyDescent="0.25"/>
    <row r="26096" ht="15" customHeight="1" x14ac:dyDescent="0.25"/>
    <row r="26097" ht="15" customHeight="1" x14ac:dyDescent="0.25"/>
    <row r="26098" ht="15" customHeight="1" x14ac:dyDescent="0.25"/>
    <row r="26099" ht="15" customHeight="1" x14ac:dyDescent="0.25"/>
    <row r="26100" ht="15" customHeight="1" x14ac:dyDescent="0.25"/>
    <row r="26101" ht="15" customHeight="1" x14ac:dyDescent="0.25"/>
    <row r="26102" ht="15" customHeight="1" x14ac:dyDescent="0.25"/>
    <row r="26103" ht="15" customHeight="1" x14ac:dyDescent="0.25"/>
    <row r="26104" ht="15" customHeight="1" x14ac:dyDescent="0.25"/>
    <row r="26105" ht="15" customHeight="1" x14ac:dyDescent="0.25"/>
    <row r="26106" ht="15" customHeight="1" x14ac:dyDescent="0.25"/>
    <row r="26107" ht="15" customHeight="1" x14ac:dyDescent="0.25"/>
    <row r="26108" ht="15" customHeight="1" x14ac:dyDescent="0.25"/>
    <row r="26109" ht="15" customHeight="1" x14ac:dyDescent="0.25"/>
    <row r="26110" ht="15" customHeight="1" x14ac:dyDescent="0.25"/>
    <row r="26111" ht="15" customHeight="1" x14ac:dyDescent="0.25"/>
    <row r="26112" ht="15" customHeight="1" x14ac:dyDescent="0.25"/>
    <row r="26113" ht="15" customHeight="1" x14ac:dyDescent="0.25"/>
    <row r="26114" ht="15" customHeight="1" x14ac:dyDescent="0.25"/>
    <row r="26115" ht="15" customHeight="1" x14ac:dyDescent="0.25"/>
    <row r="26116" ht="15" customHeight="1" x14ac:dyDescent="0.25"/>
    <row r="26117" ht="15" customHeight="1" x14ac:dyDescent="0.25"/>
    <row r="26118" ht="15" customHeight="1" x14ac:dyDescent="0.25"/>
    <row r="26119" ht="15" customHeight="1" x14ac:dyDescent="0.25"/>
    <row r="26120" ht="15" customHeight="1" x14ac:dyDescent="0.25"/>
    <row r="26121" ht="15" customHeight="1" x14ac:dyDescent="0.25"/>
    <row r="26122" ht="15" customHeight="1" x14ac:dyDescent="0.25"/>
    <row r="26123" ht="15" customHeight="1" x14ac:dyDescent="0.25"/>
    <row r="26124" ht="15" customHeight="1" x14ac:dyDescent="0.25"/>
    <row r="26125" ht="15" customHeight="1" x14ac:dyDescent="0.25"/>
    <row r="26126" ht="15" customHeight="1" x14ac:dyDescent="0.25"/>
    <row r="26127" ht="15" customHeight="1" x14ac:dyDescent="0.25"/>
    <row r="26128" ht="15" customHeight="1" x14ac:dyDescent="0.25"/>
    <row r="26129" ht="15" customHeight="1" x14ac:dyDescent="0.25"/>
    <row r="26130" ht="15" customHeight="1" x14ac:dyDescent="0.25"/>
    <row r="26131" ht="15" customHeight="1" x14ac:dyDescent="0.25"/>
    <row r="26132" ht="15" customHeight="1" x14ac:dyDescent="0.25"/>
    <row r="26133" ht="15" customHeight="1" x14ac:dyDescent="0.25"/>
    <row r="26134" ht="15" customHeight="1" x14ac:dyDescent="0.25"/>
    <row r="26135" ht="15" customHeight="1" x14ac:dyDescent="0.25"/>
    <row r="26136" ht="15" customHeight="1" x14ac:dyDescent="0.25"/>
    <row r="26137" ht="15" customHeight="1" x14ac:dyDescent="0.25"/>
    <row r="26138" ht="15" customHeight="1" x14ac:dyDescent="0.25"/>
    <row r="26139" ht="15" customHeight="1" x14ac:dyDescent="0.25"/>
    <row r="26140" ht="15" customHeight="1" x14ac:dyDescent="0.25"/>
    <row r="26141" ht="15" customHeight="1" x14ac:dyDescent="0.25"/>
    <row r="26142" ht="15" customHeight="1" x14ac:dyDescent="0.25"/>
    <row r="26143" ht="15" customHeight="1" x14ac:dyDescent="0.25"/>
    <row r="26144" ht="15" customHeight="1" x14ac:dyDescent="0.25"/>
    <row r="26145" ht="15" customHeight="1" x14ac:dyDescent="0.25"/>
    <row r="26146" ht="15" customHeight="1" x14ac:dyDescent="0.25"/>
    <row r="26147" ht="15" customHeight="1" x14ac:dyDescent="0.25"/>
    <row r="26148" ht="15" customHeight="1" x14ac:dyDescent="0.25"/>
    <row r="26149" ht="15" customHeight="1" x14ac:dyDescent="0.25"/>
    <row r="26150" ht="15" customHeight="1" x14ac:dyDescent="0.25"/>
    <row r="26151" ht="15" customHeight="1" x14ac:dyDescent="0.25"/>
    <row r="26152" ht="15" customHeight="1" x14ac:dyDescent="0.25"/>
    <row r="26153" ht="15" customHeight="1" x14ac:dyDescent="0.25"/>
    <row r="26154" ht="15" customHeight="1" x14ac:dyDescent="0.25"/>
    <row r="26155" ht="15" customHeight="1" x14ac:dyDescent="0.25"/>
    <row r="26156" ht="15" customHeight="1" x14ac:dyDescent="0.25"/>
    <row r="26157" ht="15" customHeight="1" x14ac:dyDescent="0.25"/>
    <row r="26158" ht="15" customHeight="1" x14ac:dyDescent="0.25"/>
    <row r="26159" ht="15" customHeight="1" x14ac:dyDescent="0.25"/>
    <row r="26160" ht="15" customHeight="1" x14ac:dyDescent="0.25"/>
    <row r="26161" ht="15" customHeight="1" x14ac:dyDescent="0.25"/>
    <row r="26162" ht="15" customHeight="1" x14ac:dyDescent="0.25"/>
    <row r="26163" ht="15" customHeight="1" x14ac:dyDescent="0.25"/>
    <row r="26164" ht="15" customHeight="1" x14ac:dyDescent="0.25"/>
    <row r="26165" ht="15" customHeight="1" x14ac:dyDescent="0.25"/>
    <row r="26166" ht="15" customHeight="1" x14ac:dyDescent="0.25"/>
    <row r="26167" ht="15" customHeight="1" x14ac:dyDescent="0.25"/>
    <row r="26168" ht="15" customHeight="1" x14ac:dyDescent="0.25"/>
    <row r="26169" ht="15" customHeight="1" x14ac:dyDescent="0.25"/>
    <row r="26170" ht="15" customHeight="1" x14ac:dyDescent="0.25"/>
    <row r="26171" ht="15" customHeight="1" x14ac:dyDescent="0.25"/>
    <row r="26172" ht="15" customHeight="1" x14ac:dyDescent="0.25"/>
    <row r="26173" ht="15" customHeight="1" x14ac:dyDescent="0.25"/>
    <row r="26174" ht="15" customHeight="1" x14ac:dyDescent="0.25"/>
    <row r="26175" ht="15" customHeight="1" x14ac:dyDescent="0.25"/>
    <row r="26176" ht="15" customHeight="1" x14ac:dyDescent="0.25"/>
    <row r="26177" ht="15" customHeight="1" x14ac:dyDescent="0.25"/>
    <row r="26178" ht="15" customHeight="1" x14ac:dyDescent="0.25"/>
    <row r="26179" ht="15" customHeight="1" x14ac:dyDescent="0.25"/>
    <row r="26180" ht="15" customHeight="1" x14ac:dyDescent="0.25"/>
    <row r="26181" ht="15" customHeight="1" x14ac:dyDescent="0.25"/>
    <row r="26182" ht="15" customHeight="1" x14ac:dyDescent="0.25"/>
    <row r="26183" ht="15" customHeight="1" x14ac:dyDescent="0.25"/>
    <row r="26184" ht="15" customHeight="1" x14ac:dyDescent="0.25"/>
    <row r="26185" ht="15" customHeight="1" x14ac:dyDescent="0.25"/>
    <row r="26186" ht="15" customHeight="1" x14ac:dyDescent="0.25"/>
    <row r="26187" ht="15" customHeight="1" x14ac:dyDescent="0.25"/>
    <row r="26188" ht="15" customHeight="1" x14ac:dyDescent="0.25"/>
    <row r="26189" ht="15" customHeight="1" x14ac:dyDescent="0.25"/>
    <row r="26190" ht="15" customHeight="1" x14ac:dyDescent="0.25"/>
    <row r="26191" ht="15" customHeight="1" x14ac:dyDescent="0.25"/>
    <row r="26192" ht="15" customHeight="1" x14ac:dyDescent="0.25"/>
    <row r="26193" ht="15" customHeight="1" x14ac:dyDescent="0.25"/>
    <row r="26194" ht="15" customHeight="1" x14ac:dyDescent="0.25"/>
    <row r="26195" ht="15" customHeight="1" x14ac:dyDescent="0.25"/>
    <row r="26196" ht="15" customHeight="1" x14ac:dyDescent="0.25"/>
    <row r="26197" ht="15" customHeight="1" x14ac:dyDescent="0.25"/>
    <row r="26198" ht="15" customHeight="1" x14ac:dyDescent="0.25"/>
    <row r="26199" ht="15" customHeight="1" x14ac:dyDescent="0.25"/>
    <row r="26200" ht="15" customHeight="1" x14ac:dyDescent="0.25"/>
    <row r="26201" ht="15" customHeight="1" x14ac:dyDescent="0.25"/>
    <row r="26202" ht="15" customHeight="1" x14ac:dyDescent="0.25"/>
    <row r="26203" ht="15" customHeight="1" x14ac:dyDescent="0.25"/>
    <row r="26204" ht="15" customHeight="1" x14ac:dyDescent="0.25"/>
    <row r="26205" ht="15" customHeight="1" x14ac:dyDescent="0.25"/>
    <row r="26206" ht="15" customHeight="1" x14ac:dyDescent="0.25"/>
    <row r="26207" ht="15" customHeight="1" x14ac:dyDescent="0.25"/>
    <row r="26208" ht="15" customHeight="1" x14ac:dyDescent="0.25"/>
    <row r="26209" ht="15" customHeight="1" x14ac:dyDescent="0.25"/>
    <row r="26210" ht="15" customHeight="1" x14ac:dyDescent="0.25"/>
    <row r="26211" ht="15" customHeight="1" x14ac:dyDescent="0.25"/>
    <row r="26212" ht="15" customHeight="1" x14ac:dyDescent="0.25"/>
    <row r="26213" ht="15" customHeight="1" x14ac:dyDescent="0.25"/>
    <row r="26214" ht="15" customHeight="1" x14ac:dyDescent="0.25"/>
    <row r="26215" ht="15" customHeight="1" x14ac:dyDescent="0.25"/>
    <row r="26216" ht="15" customHeight="1" x14ac:dyDescent="0.25"/>
    <row r="26217" ht="15" customHeight="1" x14ac:dyDescent="0.25"/>
    <row r="26218" ht="15" customHeight="1" x14ac:dyDescent="0.25"/>
    <row r="26219" ht="15" customHeight="1" x14ac:dyDescent="0.25"/>
    <row r="26220" ht="15" customHeight="1" x14ac:dyDescent="0.25"/>
    <row r="26221" ht="15" customHeight="1" x14ac:dyDescent="0.25"/>
    <row r="26222" ht="15" customHeight="1" x14ac:dyDescent="0.25"/>
    <row r="26223" ht="15" customHeight="1" x14ac:dyDescent="0.25"/>
    <row r="26224" ht="15" customHeight="1" x14ac:dyDescent="0.25"/>
    <row r="26225" ht="15" customHeight="1" x14ac:dyDescent="0.25"/>
    <row r="26226" ht="15" customHeight="1" x14ac:dyDescent="0.25"/>
    <row r="26227" ht="15" customHeight="1" x14ac:dyDescent="0.25"/>
    <row r="26228" ht="15" customHeight="1" x14ac:dyDescent="0.25"/>
    <row r="26229" ht="15" customHeight="1" x14ac:dyDescent="0.25"/>
    <row r="26230" ht="15" customHeight="1" x14ac:dyDescent="0.25"/>
    <row r="26231" ht="15" customHeight="1" x14ac:dyDescent="0.25"/>
    <row r="26232" ht="15" customHeight="1" x14ac:dyDescent="0.25"/>
    <row r="26233" ht="15" customHeight="1" x14ac:dyDescent="0.25"/>
    <row r="26234" ht="15" customHeight="1" x14ac:dyDescent="0.25"/>
    <row r="26235" ht="15" customHeight="1" x14ac:dyDescent="0.25"/>
    <row r="26236" ht="15" customHeight="1" x14ac:dyDescent="0.25"/>
    <row r="26237" ht="15" customHeight="1" x14ac:dyDescent="0.25"/>
    <row r="26238" ht="15" customHeight="1" x14ac:dyDescent="0.25"/>
    <row r="26239" ht="15" customHeight="1" x14ac:dyDescent="0.25"/>
    <row r="26240" ht="15" customHeight="1" x14ac:dyDescent="0.25"/>
    <row r="26241" ht="15" customHeight="1" x14ac:dyDescent="0.25"/>
    <row r="26242" ht="15" customHeight="1" x14ac:dyDescent="0.25"/>
    <row r="26243" ht="15" customHeight="1" x14ac:dyDescent="0.25"/>
    <row r="26244" ht="15" customHeight="1" x14ac:dyDescent="0.25"/>
    <row r="26245" ht="15" customHeight="1" x14ac:dyDescent="0.25"/>
    <row r="26246" ht="15" customHeight="1" x14ac:dyDescent="0.25"/>
    <row r="26247" ht="15" customHeight="1" x14ac:dyDescent="0.25"/>
    <row r="26248" ht="15" customHeight="1" x14ac:dyDescent="0.25"/>
    <row r="26249" ht="15" customHeight="1" x14ac:dyDescent="0.25"/>
    <row r="26250" ht="15" customHeight="1" x14ac:dyDescent="0.25"/>
    <row r="26251" ht="15" customHeight="1" x14ac:dyDescent="0.25"/>
    <row r="26252" ht="15" customHeight="1" x14ac:dyDescent="0.25"/>
    <row r="26253" ht="15" customHeight="1" x14ac:dyDescent="0.25"/>
    <row r="26254" ht="15" customHeight="1" x14ac:dyDescent="0.25"/>
    <row r="26255" ht="15" customHeight="1" x14ac:dyDescent="0.25"/>
    <row r="26256" ht="15" customHeight="1" x14ac:dyDescent="0.25"/>
    <row r="26257" ht="15" customHeight="1" x14ac:dyDescent="0.25"/>
    <row r="26258" ht="15" customHeight="1" x14ac:dyDescent="0.25"/>
    <row r="26259" ht="15" customHeight="1" x14ac:dyDescent="0.25"/>
    <row r="26260" ht="15" customHeight="1" x14ac:dyDescent="0.25"/>
    <row r="26261" ht="15" customHeight="1" x14ac:dyDescent="0.25"/>
    <row r="26262" ht="15" customHeight="1" x14ac:dyDescent="0.25"/>
    <row r="26263" ht="15" customHeight="1" x14ac:dyDescent="0.25"/>
    <row r="26264" ht="15" customHeight="1" x14ac:dyDescent="0.25"/>
    <row r="26265" ht="15" customHeight="1" x14ac:dyDescent="0.25"/>
    <row r="26266" ht="15" customHeight="1" x14ac:dyDescent="0.25"/>
    <row r="26267" ht="15" customHeight="1" x14ac:dyDescent="0.25"/>
    <row r="26268" ht="15" customHeight="1" x14ac:dyDescent="0.25"/>
    <row r="26269" ht="15" customHeight="1" x14ac:dyDescent="0.25"/>
    <row r="26270" ht="15" customHeight="1" x14ac:dyDescent="0.25"/>
    <row r="26271" ht="15" customHeight="1" x14ac:dyDescent="0.25"/>
    <row r="26272" ht="15" customHeight="1" x14ac:dyDescent="0.25"/>
    <row r="26273" ht="15" customHeight="1" x14ac:dyDescent="0.25"/>
    <row r="26274" ht="15" customHeight="1" x14ac:dyDescent="0.25"/>
    <row r="26275" ht="15" customHeight="1" x14ac:dyDescent="0.25"/>
    <row r="26276" ht="15" customHeight="1" x14ac:dyDescent="0.25"/>
    <row r="26277" ht="15" customHeight="1" x14ac:dyDescent="0.25"/>
    <row r="26278" ht="15" customHeight="1" x14ac:dyDescent="0.25"/>
    <row r="26279" ht="15" customHeight="1" x14ac:dyDescent="0.25"/>
    <row r="26280" ht="15" customHeight="1" x14ac:dyDescent="0.25"/>
    <row r="26281" ht="15" customHeight="1" x14ac:dyDescent="0.25"/>
    <row r="26282" ht="15" customHeight="1" x14ac:dyDescent="0.25"/>
    <row r="26283" ht="15" customHeight="1" x14ac:dyDescent="0.25"/>
    <row r="26284" ht="15" customHeight="1" x14ac:dyDescent="0.25"/>
    <row r="26285" ht="15" customHeight="1" x14ac:dyDescent="0.25"/>
    <row r="26286" ht="15" customHeight="1" x14ac:dyDescent="0.25"/>
    <row r="26287" ht="15" customHeight="1" x14ac:dyDescent="0.25"/>
    <row r="26288" ht="15" customHeight="1" x14ac:dyDescent="0.25"/>
    <row r="26289" ht="15" customHeight="1" x14ac:dyDescent="0.25"/>
    <row r="26290" ht="15" customHeight="1" x14ac:dyDescent="0.25"/>
    <row r="26291" ht="15" customHeight="1" x14ac:dyDescent="0.25"/>
    <row r="26292" ht="15" customHeight="1" x14ac:dyDescent="0.25"/>
    <row r="26293" ht="15" customHeight="1" x14ac:dyDescent="0.25"/>
    <row r="26294" ht="15" customHeight="1" x14ac:dyDescent="0.25"/>
    <row r="26295" ht="15" customHeight="1" x14ac:dyDescent="0.25"/>
    <row r="26296" ht="15" customHeight="1" x14ac:dyDescent="0.25"/>
    <row r="26297" ht="15" customHeight="1" x14ac:dyDescent="0.25"/>
    <row r="26298" ht="15" customHeight="1" x14ac:dyDescent="0.25"/>
    <row r="26299" ht="15" customHeight="1" x14ac:dyDescent="0.25"/>
    <row r="26300" ht="15" customHeight="1" x14ac:dyDescent="0.25"/>
    <row r="26301" ht="15" customHeight="1" x14ac:dyDescent="0.25"/>
    <row r="26302" ht="15" customHeight="1" x14ac:dyDescent="0.25"/>
    <row r="26303" ht="15" customHeight="1" x14ac:dyDescent="0.25"/>
    <row r="26304" ht="15" customHeight="1" x14ac:dyDescent="0.25"/>
    <row r="26305" ht="15" customHeight="1" x14ac:dyDescent="0.25"/>
    <row r="26306" ht="15" customHeight="1" x14ac:dyDescent="0.25"/>
    <row r="26307" ht="15" customHeight="1" x14ac:dyDescent="0.25"/>
    <row r="26308" ht="15" customHeight="1" x14ac:dyDescent="0.25"/>
    <row r="26309" ht="15" customHeight="1" x14ac:dyDescent="0.25"/>
    <row r="26310" ht="15" customHeight="1" x14ac:dyDescent="0.25"/>
    <row r="26311" ht="15" customHeight="1" x14ac:dyDescent="0.25"/>
    <row r="26312" ht="15" customHeight="1" x14ac:dyDescent="0.25"/>
    <row r="26313" ht="15" customHeight="1" x14ac:dyDescent="0.25"/>
    <row r="26314" ht="15" customHeight="1" x14ac:dyDescent="0.25"/>
    <row r="26315" ht="15" customHeight="1" x14ac:dyDescent="0.25"/>
    <row r="26316" ht="15" customHeight="1" x14ac:dyDescent="0.25"/>
    <row r="26317" ht="15" customHeight="1" x14ac:dyDescent="0.25"/>
    <row r="26318" ht="15" customHeight="1" x14ac:dyDescent="0.25"/>
    <row r="26319" ht="15" customHeight="1" x14ac:dyDescent="0.25"/>
    <row r="26320" ht="15" customHeight="1" x14ac:dyDescent="0.25"/>
    <row r="26321" ht="15" customHeight="1" x14ac:dyDescent="0.25"/>
    <row r="26322" ht="15" customHeight="1" x14ac:dyDescent="0.25"/>
    <row r="26323" ht="15" customHeight="1" x14ac:dyDescent="0.25"/>
    <row r="26324" ht="15" customHeight="1" x14ac:dyDescent="0.25"/>
    <row r="26325" ht="15" customHeight="1" x14ac:dyDescent="0.25"/>
    <row r="26326" ht="15" customHeight="1" x14ac:dyDescent="0.25"/>
    <row r="26327" ht="15" customHeight="1" x14ac:dyDescent="0.25"/>
    <row r="26328" ht="15" customHeight="1" x14ac:dyDescent="0.25"/>
    <row r="26329" ht="15" customHeight="1" x14ac:dyDescent="0.25"/>
    <row r="26330" ht="15" customHeight="1" x14ac:dyDescent="0.25"/>
    <row r="26331" ht="15" customHeight="1" x14ac:dyDescent="0.25"/>
    <row r="26332" ht="15" customHeight="1" x14ac:dyDescent="0.25"/>
    <row r="26333" ht="15" customHeight="1" x14ac:dyDescent="0.25"/>
    <row r="26334" ht="15" customHeight="1" x14ac:dyDescent="0.25"/>
    <row r="26335" ht="15" customHeight="1" x14ac:dyDescent="0.25"/>
    <row r="26336" ht="15" customHeight="1" x14ac:dyDescent="0.25"/>
    <row r="26337" ht="15" customHeight="1" x14ac:dyDescent="0.25"/>
    <row r="26338" ht="15" customHeight="1" x14ac:dyDescent="0.25"/>
    <row r="26339" ht="15" customHeight="1" x14ac:dyDescent="0.25"/>
    <row r="26340" ht="15" customHeight="1" x14ac:dyDescent="0.25"/>
    <row r="26341" ht="15" customHeight="1" x14ac:dyDescent="0.25"/>
    <row r="26342" ht="15" customHeight="1" x14ac:dyDescent="0.25"/>
    <row r="26343" ht="15" customHeight="1" x14ac:dyDescent="0.25"/>
    <row r="26344" ht="15" customHeight="1" x14ac:dyDescent="0.25"/>
    <row r="26345" ht="15" customHeight="1" x14ac:dyDescent="0.25"/>
    <row r="26346" ht="15" customHeight="1" x14ac:dyDescent="0.25"/>
    <row r="26347" ht="15" customHeight="1" x14ac:dyDescent="0.25"/>
    <row r="26348" ht="15" customHeight="1" x14ac:dyDescent="0.25"/>
    <row r="26349" ht="15" customHeight="1" x14ac:dyDescent="0.25"/>
    <row r="26350" ht="15" customHeight="1" x14ac:dyDescent="0.25"/>
    <row r="26351" ht="15" customHeight="1" x14ac:dyDescent="0.25"/>
    <row r="26352" ht="15" customHeight="1" x14ac:dyDescent="0.25"/>
    <row r="26353" ht="15" customHeight="1" x14ac:dyDescent="0.25"/>
    <row r="26354" ht="15" customHeight="1" x14ac:dyDescent="0.25"/>
    <row r="26355" ht="15" customHeight="1" x14ac:dyDescent="0.25"/>
    <row r="26356" ht="15" customHeight="1" x14ac:dyDescent="0.25"/>
    <row r="26357" ht="15" customHeight="1" x14ac:dyDescent="0.25"/>
    <row r="26358" ht="15" customHeight="1" x14ac:dyDescent="0.25"/>
    <row r="26359" ht="15" customHeight="1" x14ac:dyDescent="0.25"/>
    <row r="26360" ht="15" customHeight="1" x14ac:dyDescent="0.25"/>
    <row r="26361" ht="15" customHeight="1" x14ac:dyDescent="0.25"/>
    <row r="26362" ht="15" customHeight="1" x14ac:dyDescent="0.25"/>
    <row r="26363" ht="15" customHeight="1" x14ac:dyDescent="0.25"/>
    <row r="26364" ht="15" customHeight="1" x14ac:dyDescent="0.25"/>
    <row r="26365" ht="15" customHeight="1" x14ac:dyDescent="0.25"/>
    <row r="26366" ht="15" customHeight="1" x14ac:dyDescent="0.25"/>
    <row r="26367" ht="15" customHeight="1" x14ac:dyDescent="0.25"/>
    <row r="26368" ht="15" customHeight="1" x14ac:dyDescent="0.25"/>
    <row r="26369" ht="15" customHeight="1" x14ac:dyDescent="0.25"/>
    <row r="26370" ht="15" customHeight="1" x14ac:dyDescent="0.25"/>
    <row r="26371" ht="15" customHeight="1" x14ac:dyDescent="0.25"/>
    <row r="26372" ht="15" customHeight="1" x14ac:dyDescent="0.25"/>
    <row r="26373" ht="15" customHeight="1" x14ac:dyDescent="0.25"/>
    <row r="26374" ht="15" customHeight="1" x14ac:dyDescent="0.25"/>
    <row r="26375" ht="15" customHeight="1" x14ac:dyDescent="0.25"/>
    <row r="26376" ht="15" customHeight="1" x14ac:dyDescent="0.25"/>
    <row r="26377" ht="15" customHeight="1" x14ac:dyDescent="0.25"/>
    <row r="26378" ht="15" customHeight="1" x14ac:dyDescent="0.25"/>
    <row r="26379" ht="15" customHeight="1" x14ac:dyDescent="0.25"/>
    <row r="26380" ht="15" customHeight="1" x14ac:dyDescent="0.25"/>
    <row r="26381" ht="15" customHeight="1" x14ac:dyDescent="0.25"/>
    <row r="26382" ht="15" customHeight="1" x14ac:dyDescent="0.25"/>
    <row r="26383" ht="15" customHeight="1" x14ac:dyDescent="0.25"/>
    <row r="26384" ht="15" customHeight="1" x14ac:dyDescent="0.25"/>
    <row r="26385" ht="15" customHeight="1" x14ac:dyDescent="0.25"/>
    <row r="26386" ht="15" customHeight="1" x14ac:dyDescent="0.25"/>
    <row r="26387" ht="15" customHeight="1" x14ac:dyDescent="0.25"/>
    <row r="26388" ht="15" customHeight="1" x14ac:dyDescent="0.25"/>
    <row r="26389" ht="15" customHeight="1" x14ac:dyDescent="0.25"/>
    <row r="26390" ht="15" customHeight="1" x14ac:dyDescent="0.25"/>
    <row r="26391" ht="15" customHeight="1" x14ac:dyDescent="0.25"/>
    <row r="26392" ht="15" customHeight="1" x14ac:dyDescent="0.25"/>
    <row r="26393" ht="15" customHeight="1" x14ac:dyDescent="0.25"/>
    <row r="26394" ht="15" customHeight="1" x14ac:dyDescent="0.25"/>
    <row r="26395" ht="15" customHeight="1" x14ac:dyDescent="0.25"/>
    <row r="26396" ht="15" customHeight="1" x14ac:dyDescent="0.25"/>
    <row r="26397" ht="15" customHeight="1" x14ac:dyDescent="0.25"/>
    <row r="26398" ht="15" customHeight="1" x14ac:dyDescent="0.25"/>
    <row r="26399" ht="15" customHeight="1" x14ac:dyDescent="0.25"/>
    <row r="26400" ht="15" customHeight="1" x14ac:dyDescent="0.25"/>
    <row r="26401" ht="15" customHeight="1" x14ac:dyDescent="0.25"/>
    <row r="26402" ht="15" customHeight="1" x14ac:dyDescent="0.25"/>
    <row r="26403" ht="15" customHeight="1" x14ac:dyDescent="0.25"/>
    <row r="26404" ht="15" customHeight="1" x14ac:dyDescent="0.25"/>
    <row r="26405" ht="15" customHeight="1" x14ac:dyDescent="0.25"/>
    <row r="26406" ht="15" customHeight="1" x14ac:dyDescent="0.25"/>
    <row r="26407" ht="15" customHeight="1" x14ac:dyDescent="0.25"/>
    <row r="26408" ht="15" customHeight="1" x14ac:dyDescent="0.25"/>
    <row r="26409" ht="15" customHeight="1" x14ac:dyDescent="0.25"/>
    <row r="26410" ht="15" customHeight="1" x14ac:dyDescent="0.25"/>
    <row r="26411" ht="15" customHeight="1" x14ac:dyDescent="0.25"/>
    <row r="26412" ht="15" customHeight="1" x14ac:dyDescent="0.25"/>
    <row r="26413" ht="15" customHeight="1" x14ac:dyDescent="0.25"/>
    <row r="26414" ht="15" customHeight="1" x14ac:dyDescent="0.25"/>
    <row r="26415" ht="15" customHeight="1" x14ac:dyDescent="0.25"/>
    <row r="26416" ht="15" customHeight="1" x14ac:dyDescent="0.25"/>
    <row r="26417" ht="15" customHeight="1" x14ac:dyDescent="0.25"/>
    <row r="26418" ht="15" customHeight="1" x14ac:dyDescent="0.25"/>
    <row r="26419" ht="15" customHeight="1" x14ac:dyDescent="0.25"/>
    <row r="26420" ht="15" customHeight="1" x14ac:dyDescent="0.25"/>
    <row r="26421" ht="15" customHeight="1" x14ac:dyDescent="0.25"/>
    <row r="26422" ht="15" customHeight="1" x14ac:dyDescent="0.25"/>
    <row r="26423" ht="15" customHeight="1" x14ac:dyDescent="0.25"/>
    <row r="26424" ht="15" customHeight="1" x14ac:dyDescent="0.25"/>
    <row r="26425" ht="15" customHeight="1" x14ac:dyDescent="0.25"/>
    <row r="26426" ht="15" customHeight="1" x14ac:dyDescent="0.25"/>
    <row r="26427" ht="15" customHeight="1" x14ac:dyDescent="0.25"/>
    <row r="26428" ht="15" customHeight="1" x14ac:dyDescent="0.25"/>
    <row r="26429" ht="15" customHeight="1" x14ac:dyDescent="0.25"/>
    <row r="26430" ht="15" customHeight="1" x14ac:dyDescent="0.25"/>
    <row r="26431" ht="15" customHeight="1" x14ac:dyDescent="0.25"/>
    <row r="26432" ht="15" customHeight="1" x14ac:dyDescent="0.25"/>
    <row r="26433" ht="15" customHeight="1" x14ac:dyDescent="0.25"/>
    <row r="26434" ht="15" customHeight="1" x14ac:dyDescent="0.25"/>
    <row r="26435" ht="15" customHeight="1" x14ac:dyDescent="0.25"/>
    <row r="26436" ht="15" customHeight="1" x14ac:dyDescent="0.25"/>
    <row r="26437" ht="15" customHeight="1" x14ac:dyDescent="0.25"/>
    <row r="26438" ht="15" customHeight="1" x14ac:dyDescent="0.25"/>
    <row r="26439" ht="15" customHeight="1" x14ac:dyDescent="0.25"/>
    <row r="26440" ht="15" customHeight="1" x14ac:dyDescent="0.25"/>
    <row r="26441" ht="15" customHeight="1" x14ac:dyDescent="0.25"/>
    <row r="26442" ht="15" customHeight="1" x14ac:dyDescent="0.25"/>
    <row r="26443" ht="15" customHeight="1" x14ac:dyDescent="0.25"/>
    <row r="26444" ht="15" customHeight="1" x14ac:dyDescent="0.25"/>
    <row r="26445" ht="15" customHeight="1" x14ac:dyDescent="0.25"/>
    <row r="26446" ht="15" customHeight="1" x14ac:dyDescent="0.25"/>
    <row r="26447" ht="15" customHeight="1" x14ac:dyDescent="0.25"/>
    <row r="26448" ht="15" customHeight="1" x14ac:dyDescent="0.25"/>
    <row r="26449" ht="15" customHeight="1" x14ac:dyDescent="0.25"/>
    <row r="26450" ht="15" customHeight="1" x14ac:dyDescent="0.25"/>
    <row r="26451" ht="15" customHeight="1" x14ac:dyDescent="0.25"/>
    <row r="26452" ht="15" customHeight="1" x14ac:dyDescent="0.25"/>
    <row r="26453" ht="15" customHeight="1" x14ac:dyDescent="0.25"/>
    <row r="26454" ht="15" customHeight="1" x14ac:dyDescent="0.25"/>
    <row r="26455" ht="15" customHeight="1" x14ac:dyDescent="0.25"/>
    <row r="26456" ht="15" customHeight="1" x14ac:dyDescent="0.25"/>
    <row r="26457" ht="15" customHeight="1" x14ac:dyDescent="0.25"/>
    <row r="26458" ht="15" customHeight="1" x14ac:dyDescent="0.25"/>
    <row r="26459" ht="15" customHeight="1" x14ac:dyDescent="0.25"/>
    <row r="26460" ht="15" customHeight="1" x14ac:dyDescent="0.25"/>
    <row r="26461" ht="15" customHeight="1" x14ac:dyDescent="0.25"/>
    <row r="26462" ht="15" customHeight="1" x14ac:dyDescent="0.25"/>
    <row r="26463" ht="15" customHeight="1" x14ac:dyDescent="0.25"/>
    <row r="26464" ht="15" customHeight="1" x14ac:dyDescent="0.25"/>
    <row r="26465" ht="15" customHeight="1" x14ac:dyDescent="0.25"/>
    <row r="26466" ht="15" customHeight="1" x14ac:dyDescent="0.25"/>
    <row r="26467" ht="15" customHeight="1" x14ac:dyDescent="0.25"/>
    <row r="26468" ht="15" customHeight="1" x14ac:dyDescent="0.25"/>
    <row r="26469" ht="15" customHeight="1" x14ac:dyDescent="0.25"/>
    <row r="26470" ht="15" customHeight="1" x14ac:dyDescent="0.25"/>
    <row r="26471" ht="15" customHeight="1" x14ac:dyDescent="0.25"/>
    <row r="26472" ht="15" customHeight="1" x14ac:dyDescent="0.25"/>
    <row r="26473" ht="15" customHeight="1" x14ac:dyDescent="0.25"/>
    <row r="26474" ht="15" customHeight="1" x14ac:dyDescent="0.25"/>
    <row r="26475" ht="15" customHeight="1" x14ac:dyDescent="0.25"/>
    <row r="26476" ht="15" customHeight="1" x14ac:dyDescent="0.25"/>
    <row r="26477" ht="15" customHeight="1" x14ac:dyDescent="0.25"/>
    <row r="26478" ht="15" customHeight="1" x14ac:dyDescent="0.25"/>
    <row r="26479" ht="15" customHeight="1" x14ac:dyDescent="0.25"/>
    <row r="26480" ht="15" customHeight="1" x14ac:dyDescent="0.25"/>
    <row r="26481" ht="15" customHeight="1" x14ac:dyDescent="0.25"/>
    <row r="26482" ht="15" customHeight="1" x14ac:dyDescent="0.25"/>
    <row r="26483" ht="15" customHeight="1" x14ac:dyDescent="0.25"/>
    <row r="26484" ht="15" customHeight="1" x14ac:dyDescent="0.25"/>
    <row r="26485" ht="15" customHeight="1" x14ac:dyDescent="0.25"/>
    <row r="26486" ht="15" customHeight="1" x14ac:dyDescent="0.25"/>
    <row r="26487" ht="15" customHeight="1" x14ac:dyDescent="0.25"/>
    <row r="26488" ht="15" customHeight="1" x14ac:dyDescent="0.25"/>
    <row r="26489" ht="15" customHeight="1" x14ac:dyDescent="0.25"/>
    <row r="26490" ht="15" customHeight="1" x14ac:dyDescent="0.25"/>
    <row r="26491" ht="15" customHeight="1" x14ac:dyDescent="0.25"/>
    <row r="26492" ht="15" customHeight="1" x14ac:dyDescent="0.25"/>
    <row r="26493" ht="15" customHeight="1" x14ac:dyDescent="0.25"/>
    <row r="26494" ht="15" customHeight="1" x14ac:dyDescent="0.25"/>
    <row r="26495" ht="15" customHeight="1" x14ac:dyDescent="0.25"/>
    <row r="26496" ht="15" customHeight="1" x14ac:dyDescent="0.25"/>
    <row r="26497" ht="15" customHeight="1" x14ac:dyDescent="0.25"/>
    <row r="26498" ht="15" customHeight="1" x14ac:dyDescent="0.25"/>
    <row r="26499" ht="15" customHeight="1" x14ac:dyDescent="0.25"/>
    <row r="26500" ht="15" customHeight="1" x14ac:dyDescent="0.25"/>
    <row r="26501" ht="15" customHeight="1" x14ac:dyDescent="0.25"/>
    <row r="26502" ht="15" customHeight="1" x14ac:dyDescent="0.25"/>
    <row r="26503" ht="15" customHeight="1" x14ac:dyDescent="0.25"/>
    <row r="26504" ht="15" customHeight="1" x14ac:dyDescent="0.25"/>
    <row r="26505" ht="15" customHeight="1" x14ac:dyDescent="0.25"/>
    <row r="26506" ht="15" customHeight="1" x14ac:dyDescent="0.25"/>
    <row r="26507" ht="15" customHeight="1" x14ac:dyDescent="0.25"/>
    <row r="26508" ht="15" customHeight="1" x14ac:dyDescent="0.25"/>
    <row r="26509" ht="15" customHeight="1" x14ac:dyDescent="0.25"/>
    <row r="26510" ht="15" customHeight="1" x14ac:dyDescent="0.25"/>
    <row r="26511" ht="15" customHeight="1" x14ac:dyDescent="0.25"/>
    <row r="26512" ht="15" customHeight="1" x14ac:dyDescent="0.25"/>
    <row r="26513" ht="15" customHeight="1" x14ac:dyDescent="0.25"/>
    <row r="26514" ht="15" customHeight="1" x14ac:dyDescent="0.25"/>
    <row r="26515" ht="15" customHeight="1" x14ac:dyDescent="0.25"/>
    <row r="26516" ht="15" customHeight="1" x14ac:dyDescent="0.25"/>
    <row r="26517" ht="15" customHeight="1" x14ac:dyDescent="0.25"/>
    <row r="26518" ht="15" customHeight="1" x14ac:dyDescent="0.25"/>
    <row r="26519" ht="15" customHeight="1" x14ac:dyDescent="0.25"/>
    <row r="26520" ht="15" customHeight="1" x14ac:dyDescent="0.25"/>
    <row r="26521" ht="15" customHeight="1" x14ac:dyDescent="0.25"/>
    <row r="26522" ht="15" customHeight="1" x14ac:dyDescent="0.25"/>
    <row r="26523" ht="15" customHeight="1" x14ac:dyDescent="0.25"/>
    <row r="26524" ht="15" customHeight="1" x14ac:dyDescent="0.25"/>
    <row r="26525" ht="15" customHeight="1" x14ac:dyDescent="0.25"/>
    <row r="26526" ht="15" customHeight="1" x14ac:dyDescent="0.25"/>
    <row r="26527" ht="15" customHeight="1" x14ac:dyDescent="0.25"/>
    <row r="26528" ht="15" customHeight="1" x14ac:dyDescent="0.25"/>
    <row r="26529" ht="15" customHeight="1" x14ac:dyDescent="0.25"/>
    <row r="26530" ht="15" customHeight="1" x14ac:dyDescent="0.25"/>
    <row r="26531" ht="15" customHeight="1" x14ac:dyDescent="0.25"/>
    <row r="26532" ht="15" customHeight="1" x14ac:dyDescent="0.25"/>
    <row r="26533" ht="15" customHeight="1" x14ac:dyDescent="0.25"/>
    <row r="26534" ht="15" customHeight="1" x14ac:dyDescent="0.25"/>
    <row r="26535" ht="15" customHeight="1" x14ac:dyDescent="0.25"/>
    <row r="26536" ht="15" customHeight="1" x14ac:dyDescent="0.25"/>
    <row r="26537" ht="15" customHeight="1" x14ac:dyDescent="0.25"/>
    <row r="26538" ht="15" customHeight="1" x14ac:dyDescent="0.25"/>
    <row r="26539" ht="15" customHeight="1" x14ac:dyDescent="0.25"/>
    <row r="26540" ht="15" customHeight="1" x14ac:dyDescent="0.25"/>
    <row r="26541" ht="15" customHeight="1" x14ac:dyDescent="0.25"/>
    <row r="26542" ht="15" customHeight="1" x14ac:dyDescent="0.25"/>
    <row r="26543" ht="15" customHeight="1" x14ac:dyDescent="0.25"/>
    <row r="26544" ht="15" customHeight="1" x14ac:dyDescent="0.25"/>
    <row r="26545" ht="15" customHeight="1" x14ac:dyDescent="0.25"/>
    <row r="26546" ht="15" customHeight="1" x14ac:dyDescent="0.25"/>
    <row r="26547" ht="15" customHeight="1" x14ac:dyDescent="0.25"/>
    <row r="26548" ht="15" customHeight="1" x14ac:dyDescent="0.25"/>
    <row r="26549" ht="15" customHeight="1" x14ac:dyDescent="0.25"/>
    <row r="26550" ht="15" customHeight="1" x14ac:dyDescent="0.25"/>
    <row r="26551" ht="15" customHeight="1" x14ac:dyDescent="0.25"/>
    <row r="26552" ht="15" customHeight="1" x14ac:dyDescent="0.25"/>
    <row r="26553" ht="15" customHeight="1" x14ac:dyDescent="0.25"/>
    <row r="26554" ht="15" customHeight="1" x14ac:dyDescent="0.25"/>
    <row r="26555" ht="15" customHeight="1" x14ac:dyDescent="0.25"/>
    <row r="26556" ht="15" customHeight="1" x14ac:dyDescent="0.25"/>
    <row r="26557" ht="15" customHeight="1" x14ac:dyDescent="0.25"/>
    <row r="26558" ht="15" customHeight="1" x14ac:dyDescent="0.25"/>
    <row r="26559" ht="15" customHeight="1" x14ac:dyDescent="0.25"/>
    <row r="26560" ht="15" customHeight="1" x14ac:dyDescent="0.25"/>
    <row r="26561" ht="15" customHeight="1" x14ac:dyDescent="0.25"/>
    <row r="26562" ht="15" customHeight="1" x14ac:dyDescent="0.25"/>
    <row r="26563" ht="15" customHeight="1" x14ac:dyDescent="0.25"/>
    <row r="26564" ht="15" customHeight="1" x14ac:dyDescent="0.25"/>
    <row r="26565" ht="15" customHeight="1" x14ac:dyDescent="0.25"/>
    <row r="26566" ht="15" customHeight="1" x14ac:dyDescent="0.25"/>
    <row r="26567" ht="15" customHeight="1" x14ac:dyDescent="0.25"/>
    <row r="26568" ht="15" customHeight="1" x14ac:dyDescent="0.25"/>
    <row r="26569" ht="15" customHeight="1" x14ac:dyDescent="0.25"/>
    <row r="26570" ht="15" customHeight="1" x14ac:dyDescent="0.25"/>
    <row r="26571" ht="15" customHeight="1" x14ac:dyDescent="0.25"/>
    <row r="26572" ht="15" customHeight="1" x14ac:dyDescent="0.25"/>
    <row r="26573" ht="15" customHeight="1" x14ac:dyDescent="0.25"/>
    <row r="26574" ht="15" customHeight="1" x14ac:dyDescent="0.25"/>
    <row r="26575" ht="15" customHeight="1" x14ac:dyDescent="0.25"/>
    <row r="26576" ht="15" customHeight="1" x14ac:dyDescent="0.25"/>
    <row r="26577" ht="15" customHeight="1" x14ac:dyDescent="0.25"/>
    <row r="26578" ht="15" customHeight="1" x14ac:dyDescent="0.25"/>
    <row r="26579" ht="15" customHeight="1" x14ac:dyDescent="0.25"/>
    <row r="26580" ht="15" customHeight="1" x14ac:dyDescent="0.25"/>
    <row r="26581" ht="15" customHeight="1" x14ac:dyDescent="0.25"/>
    <row r="26582" ht="15" customHeight="1" x14ac:dyDescent="0.25"/>
    <row r="26583" ht="15" customHeight="1" x14ac:dyDescent="0.25"/>
    <row r="26584" ht="15" customHeight="1" x14ac:dyDescent="0.25"/>
    <row r="26585" ht="15" customHeight="1" x14ac:dyDescent="0.25"/>
    <row r="26586" ht="15" customHeight="1" x14ac:dyDescent="0.25"/>
    <row r="26587" ht="15" customHeight="1" x14ac:dyDescent="0.25"/>
    <row r="26588" ht="15" customHeight="1" x14ac:dyDescent="0.25"/>
    <row r="26589" ht="15" customHeight="1" x14ac:dyDescent="0.25"/>
    <row r="26590" ht="15" customHeight="1" x14ac:dyDescent="0.25"/>
    <row r="26591" ht="15" customHeight="1" x14ac:dyDescent="0.25"/>
    <row r="26592" ht="15" customHeight="1" x14ac:dyDescent="0.25"/>
    <row r="26593" ht="15" customHeight="1" x14ac:dyDescent="0.25"/>
    <row r="26594" ht="15" customHeight="1" x14ac:dyDescent="0.25"/>
    <row r="26595" ht="15" customHeight="1" x14ac:dyDescent="0.25"/>
    <row r="26596" ht="15" customHeight="1" x14ac:dyDescent="0.25"/>
    <row r="26597" ht="15" customHeight="1" x14ac:dyDescent="0.25"/>
    <row r="26598" ht="15" customHeight="1" x14ac:dyDescent="0.25"/>
    <row r="26599" ht="15" customHeight="1" x14ac:dyDescent="0.25"/>
    <row r="26600" ht="15" customHeight="1" x14ac:dyDescent="0.25"/>
    <row r="26601" ht="15" customHeight="1" x14ac:dyDescent="0.25"/>
    <row r="26602" ht="15" customHeight="1" x14ac:dyDescent="0.25"/>
    <row r="26603" ht="15" customHeight="1" x14ac:dyDescent="0.25"/>
    <row r="26604" ht="15" customHeight="1" x14ac:dyDescent="0.25"/>
    <row r="26605" ht="15" customHeight="1" x14ac:dyDescent="0.25"/>
    <row r="26606" ht="15" customHeight="1" x14ac:dyDescent="0.25"/>
    <row r="26607" ht="15" customHeight="1" x14ac:dyDescent="0.25"/>
    <row r="26608" ht="15" customHeight="1" x14ac:dyDescent="0.25"/>
    <row r="26609" ht="15" customHeight="1" x14ac:dyDescent="0.25"/>
    <row r="26610" ht="15" customHeight="1" x14ac:dyDescent="0.25"/>
    <row r="26611" ht="15" customHeight="1" x14ac:dyDescent="0.25"/>
    <row r="26612" ht="15" customHeight="1" x14ac:dyDescent="0.25"/>
    <row r="26613" ht="15" customHeight="1" x14ac:dyDescent="0.25"/>
    <row r="26614" ht="15" customHeight="1" x14ac:dyDescent="0.25"/>
    <row r="26615" ht="15" customHeight="1" x14ac:dyDescent="0.25"/>
    <row r="26616" ht="15" customHeight="1" x14ac:dyDescent="0.25"/>
    <row r="26617" ht="15" customHeight="1" x14ac:dyDescent="0.25"/>
    <row r="26618" ht="15" customHeight="1" x14ac:dyDescent="0.25"/>
    <row r="26619" ht="15" customHeight="1" x14ac:dyDescent="0.25"/>
    <row r="26620" ht="15" customHeight="1" x14ac:dyDescent="0.25"/>
    <row r="26621" ht="15" customHeight="1" x14ac:dyDescent="0.25"/>
    <row r="26622" ht="15" customHeight="1" x14ac:dyDescent="0.25"/>
    <row r="26623" ht="15" customHeight="1" x14ac:dyDescent="0.25"/>
    <row r="26624" ht="15" customHeight="1" x14ac:dyDescent="0.25"/>
    <row r="26625" ht="15" customHeight="1" x14ac:dyDescent="0.25"/>
    <row r="26626" ht="15" customHeight="1" x14ac:dyDescent="0.25"/>
    <row r="26627" ht="15" customHeight="1" x14ac:dyDescent="0.25"/>
    <row r="26628" ht="15" customHeight="1" x14ac:dyDescent="0.25"/>
    <row r="26629" ht="15" customHeight="1" x14ac:dyDescent="0.25"/>
    <row r="26630" ht="15" customHeight="1" x14ac:dyDescent="0.25"/>
    <row r="26631" ht="15" customHeight="1" x14ac:dyDescent="0.25"/>
    <row r="26632" ht="15" customHeight="1" x14ac:dyDescent="0.25"/>
    <row r="26633" ht="15" customHeight="1" x14ac:dyDescent="0.25"/>
    <row r="26634" ht="15" customHeight="1" x14ac:dyDescent="0.25"/>
    <row r="26635" ht="15" customHeight="1" x14ac:dyDescent="0.25"/>
    <row r="26636" ht="15" customHeight="1" x14ac:dyDescent="0.25"/>
    <row r="26637" ht="15" customHeight="1" x14ac:dyDescent="0.25"/>
    <row r="26638" ht="15" customHeight="1" x14ac:dyDescent="0.25"/>
    <row r="26639" ht="15" customHeight="1" x14ac:dyDescent="0.25"/>
    <row r="26640" ht="15" customHeight="1" x14ac:dyDescent="0.25"/>
    <row r="26641" ht="15" customHeight="1" x14ac:dyDescent="0.25"/>
    <row r="26642" ht="15" customHeight="1" x14ac:dyDescent="0.25"/>
    <row r="26643" ht="15" customHeight="1" x14ac:dyDescent="0.25"/>
    <row r="26644" ht="15" customHeight="1" x14ac:dyDescent="0.25"/>
    <row r="26645" ht="15" customHeight="1" x14ac:dyDescent="0.25"/>
    <row r="26646" ht="15" customHeight="1" x14ac:dyDescent="0.25"/>
    <row r="26647" ht="15" customHeight="1" x14ac:dyDescent="0.25"/>
    <row r="26648" ht="15" customHeight="1" x14ac:dyDescent="0.25"/>
    <row r="26649" ht="15" customHeight="1" x14ac:dyDescent="0.25"/>
    <row r="26650" ht="15" customHeight="1" x14ac:dyDescent="0.25"/>
    <row r="26651" ht="15" customHeight="1" x14ac:dyDescent="0.25"/>
    <row r="26652" ht="15" customHeight="1" x14ac:dyDescent="0.25"/>
    <row r="26653" ht="15" customHeight="1" x14ac:dyDescent="0.25"/>
    <row r="26654" ht="15" customHeight="1" x14ac:dyDescent="0.25"/>
    <row r="26655" ht="15" customHeight="1" x14ac:dyDescent="0.25"/>
    <row r="26656" ht="15" customHeight="1" x14ac:dyDescent="0.25"/>
    <row r="26657" ht="15" customHeight="1" x14ac:dyDescent="0.25"/>
    <row r="26658" ht="15" customHeight="1" x14ac:dyDescent="0.25"/>
    <row r="26659" ht="15" customHeight="1" x14ac:dyDescent="0.25"/>
    <row r="26660" ht="15" customHeight="1" x14ac:dyDescent="0.25"/>
    <row r="26661" ht="15" customHeight="1" x14ac:dyDescent="0.25"/>
    <row r="26662" ht="15" customHeight="1" x14ac:dyDescent="0.25"/>
    <row r="26663" ht="15" customHeight="1" x14ac:dyDescent="0.25"/>
    <row r="26664" ht="15" customHeight="1" x14ac:dyDescent="0.25"/>
    <row r="26665" ht="15" customHeight="1" x14ac:dyDescent="0.25"/>
    <row r="26666" ht="15" customHeight="1" x14ac:dyDescent="0.25"/>
    <row r="26667" ht="15" customHeight="1" x14ac:dyDescent="0.25"/>
    <row r="26668" ht="15" customHeight="1" x14ac:dyDescent="0.25"/>
    <row r="26669" ht="15" customHeight="1" x14ac:dyDescent="0.25"/>
    <row r="26670" ht="15" customHeight="1" x14ac:dyDescent="0.25"/>
    <row r="26671" ht="15" customHeight="1" x14ac:dyDescent="0.25"/>
    <row r="26672" ht="15" customHeight="1" x14ac:dyDescent="0.25"/>
    <row r="26673" ht="15" customHeight="1" x14ac:dyDescent="0.25"/>
    <row r="26674" ht="15" customHeight="1" x14ac:dyDescent="0.25"/>
    <row r="26675" ht="15" customHeight="1" x14ac:dyDescent="0.25"/>
    <row r="26676" ht="15" customHeight="1" x14ac:dyDescent="0.25"/>
    <row r="26677" ht="15" customHeight="1" x14ac:dyDescent="0.25"/>
    <row r="26678" ht="15" customHeight="1" x14ac:dyDescent="0.25"/>
    <row r="26679" ht="15" customHeight="1" x14ac:dyDescent="0.25"/>
    <row r="26680" ht="15" customHeight="1" x14ac:dyDescent="0.25"/>
    <row r="26681" ht="15" customHeight="1" x14ac:dyDescent="0.25"/>
    <row r="26682" ht="15" customHeight="1" x14ac:dyDescent="0.25"/>
    <row r="26683" ht="15" customHeight="1" x14ac:dyDescent="0.25"/>
    <row r="26684" ht="15" customHeight="1" x14ac:dyDescent="0.25"/>
    <row r="26685" ht="15" customHeight="1" x14ac:dyDescent="0.25"/>
    <row r="26686" ht="15" customHeight="1" x14ac:dyDescent="0.25"/>
    <row r="26687" ht="15" customHeight="1" x14ac:dyDescent="0.25"/>
    <row r="26688" ht="15" customHeight="1" x14ac:dyDescent="0.25"/>
    <row r="26689" ht="15" customHeight="1" x14ac:dyDescent="0.25"/>
    <row r="26690" ht="15" customHeight="1" x14ac:dyDescent="0.25"/>
    <row r="26691" ht="15" customHeight="1" x14ac:dyDescent="0.25"/>
    <row r="26692" ht="15" customHeight="1" x14ac:dyDescent="0.25"/>
    <row r="26693" ht="15" customHeight="1" x14ac:dyDescent="0.25"/>
    <row r="26694" ht="15" customHeight="1" x14ac:dyDescent="0.25"/>
    <row r="26695" ht="15" customHeight="1" x14ac:dyDescent="0.25"/>
    <row r="26696" ht="15" customHeight="1" x14ac:dyDescent="0.25"/>
    <row r="26697" ht="15" customHeight="1" x14ac:dyDescent="0.25"/>
    <row r="26698" ht="15" customHeight="1" x14ac:dyDescent="0.25"/>
    <row r="26699" ht="15" customHeight="1" x14ac:dyDescent="0.25"/>
    <row r="26700" ht="15" customHeight="1" x14ac:dyDescent="0.25"/>
    <row r="26701" ht="15" customHeight="1" x14ac:dyDescent="0.25"/>
    <row r="26702" ht="15" customHeight="1" x14ac:dyDescent="0.25"/>
    <row r="26703" ht="15" customHeight="1" x14ac:dyDescent="0.25"/>
    <row r="26704" ht="15" customHeight="1" x14ac:dyDescent="0.25"/>
    <row r="26705" ht="15" customHeight="1" x14ac:dyDescent="0.25"/>
    <row r="26706" ht="15" customHeight="1" x14ac:dyDescent="0.25"/>
    <row r="26707" ht="15" customHeight="1" x14ac:dyDescent="0.25"/>
    <row r="26708" ht="15" customHeight="1" x14ac:dyDescent="0.25"/>
    <row r="26709" ht="15" customHeight="1" x14ac:dyDescent="0.25"/>
    <row r="26710" ht="15" customHeight="1" x14ac:dyDescent="0.25"/>
    <row r="26711" ht="15" customHeight="1" x14ac:dyDescent="0.25"/>
    <row r="26712" ht="15" customHeight="1" x14ac:dyDescent="0.25"/>
    <row r="26713" ht="15" customHeight="1" x14ac:dyDescent="0.25"/>
    <row r="26714" ht="15" customHeight="1" x14ac:dyDescent="0.25"/>
    <row r="26715" ht="15" customHeight="1" x14ac:dyDescent="0.25"/>
    <row r="26716" ht="15" customHeight="1" x14ac:dyDescent="0.25"/>
    <row r="26717" ht="15" customHeight="1" x14ac:dyDescent="0.25"/>
    <row r="26718" ht="15" customHeight="1" x14ac:dyDescent="0.25"/>
    <row r="26719" ht="15" customHeight="1" x14ac:dyDescent="0.25"/>
    <row r="26720" ht="15" customHeight="1" x14ac:dyDescent="0.25"/>
    <row r="26721" ht="15" customHeight="1" x14ac:dyDescent="0.25"/>
    <row r="26722" ht="15" customHeight="1" x14ac:dyDescent="0.25"/>
    <row r="26723" ht="15" customHeight="1" x14ac:dyDescent="0.25"/>
    <row r="26724" ht="15" customHeight="1" x14ac:dyDescent="0.25"/>
    <row r="26725" ht="15" customHeight="1" x14ac:dyDescent="0.25"/>
    <row r="26726" ht="15" customHeight="1" x14ac:dyDescent="0.25"/>
    <row r="26727" ht="15" customHeight="1" x14ac:dyDescent="0.25"/>
    <row r="26728" ht="15" customHeight="1" x14ac:dyDescent="0.25"/>
    <row r="26729" ht="15" customHeight="1" x14ac:dyDescent="0.25"/>
    <row r="26730" ht="15" customHeight="1" x14ac:dyDescent="0.25"/>
    <row r="26731" ht="15" customHeight="1" x14ac:dyDescent="0.25"/>
    <row r="26732" ht="15" customHeight="1" x14ac:dyDescent="0.25"/>
    <row r="26733" ht="15" customHeight="1" x14ac:dyDescent="0.25"/>
    <row r="26734" ht="15" customHeight="1" x14ac:dyDescent="0.25"/>
    <row r="26735" ht="15" customHeight="1" x14ac:dyDescent="0.25"/>
    <row r="26736" ht="15" customHeight="1" x14ac:dyDescent="0.25"/>
    <row r="26737" ht="15" customHeight="1" x14ac:dyDescent="0.25"/>
    <row r="26738" ht="15" customHeight="1" x14ac:dyDescent="0.25"/>
    <row r="26739" ht="15" customHeight="1" x14ac:dyDescent="0.25"/>
    <row r="26740" ht="15" customHeight="1" x14ac:dyDescent="0.25"/>
    <row r="26741" ht="15" customHeight="1" x14ac:dyDescent="0.25"/>
    <row r="26742" ht="15" customHeight="1" x14ac:dyDescent="0.25"/>
    <row r="26743" ht="15" customHeight="1" x14ac:dyDescent="0.25"/>
    <row r="26744" ht="15" customHeight="1" x14ac:dyDescent="0.25"/>
    <row r="26745" ht="15" customHeight="1" x14ac:dyDescent="0.25"/>
    <row r="26746" ht="15" customHeight="1" x14ac:dyDescent="0.25"/>
    <row r="26747" ht="15" customHeight="1" x14ac:dyDescent="0.25"/>
    <row r="26748" ht="15" customHeight="1" x14ac:dyDescent="0.25"/>
    <row r="26749" ht="15" customHeight="1" x14ac:dyDescent="0.25"/>
    <row r="26750" ht="15" customHeight="1" x14ac:dyDescent="0.25"/>
    <row r="26751" ht="15" customHeight="1" x14ac:dyDescent="0.25"/>
    <row r="26752" ht="15" customHeight="1" x14ac:dyDescent="0.25"/>
    <row r="26753" ht="15" customHeight="1" x14ac:dyDescent="0.25"/>
    <row r="26754" ht="15" customHeight="1" x14ac:dyDescent="0.25"/>
    <row r="26755" ht="15" customHeight="1" x14ac:dyDescent="0.25"/>
    <row r="26756" ht="15" customHeight="1" x14ac:dyDescent="0.25"/>
    <row r="26757" ht="15" customHeight="1" x14ac:dyDescent="0.25"/>
    <row r="26758" ht="15" customHeight="1" x14ac:dyDescent="0.25"/>
    <row r="26759" ht="15" customHeight="1" x14ac:dyDescent="0.25"/>
    <row r="26760" ht="15" customHeight="1" x14ac:dyDescent="0.25"/>
    <row r="26761" ht="15" customHeight="1" x14ac:dyDescent="0.25"/>
    <row r="26762" ht="15" customHeight="1" x14ac:dyDescent="0.25"/>
    <row r="26763" ht="15" customHeight="1" x14ac:dyDescent="0.25"/>
    <row r="26764" ht="15" customHeight="1" x14ac:dyDescent="0.25"/>
    <row r="26765" ht="15" customHeight="1" x14ac:dyDescent="0.25"/>
    <row r="26766" ht="15" customHeight="1" x14ac:dyDescent="0.25"/>
    <row r="26767" ht="15" customHeight="1" x14ac:dyDescent="0.25"/>
    <row r="26768" ht="15" customHeight="1" x14ac:dyDescent="0.25"/>
    <row r="26769" ht="15" customHeight="1" x14ac:dyDescent="0.25"/>
    <row r="26770" ht="15" customHeight="1" x14ac:dyDescent="0.25"/>
    <row r="26771" ht="15" customHeight="1" x14ac:dyDescent="0.25"/>
    <row r="26772" ht="15" customHeight="1" x14ac:dyDescent="0.25"/>
    <row r="26773" ht="15" customHeight="1" x14ac:dyDescent="0.25"/>
    <row r="26774" ht="15" customHeight="1" x14ac:dyDescent="0.25"/>
    <row r="26775" ht="15" customHeight="1" x14ac:dyDescent="0.25"/>
    <row r="26776" ht="15" customHeight="1" x14ac:dyDescent="0.25"/>
    <row r="26777" ht="15" customHeight="1" x14ac:dyDescent="0.25"/>
    <row r="26778" ht="15" customHeight="1" x14ac:dyDescent="0.25"/>
    <row r="26779" ht="15" customHeight="1" x14ac:dyDescent="0.25"/>
    <row r="26780" ht="15" customHeight="1" x14ac:dyDescent="0.25"/>
    <row r="26781" ht="15" customHeight="1" x14ac:dyDescent="0.25"/>
    <row r="26782" ht="15" customHeight="1" x14ac:dyDescent="0.25"/>
    <row r="26783" ht="15" customHeight="1" x14ac:dyDescent="0.25"/>
    <row r="26784" ht="15" customHeight="1" x14ac:dyDescent="0.25"/>
    <row r="26785" ht="15" customHeight="1" x14ac:dyDescent="0.25"/>
    <row r="26786" ht="15" customHeight="1" x14ac:dyDescent="0.25"/>
    <row r="26787" ht="15" customHeight="1" x14ac:dyDescent="0.25"/>
    <row r="26788" ht="15" customHeight="1" x14ac:dyDescent="0.25"/>
    <row r="26789" ht="15" customHeight="1" x14ac:dyDescent="0.25"/>
    <row r="26790" ht="15" customHeight="1" x14ac:dyDescent="0.25"/>
    <row r="26791" ht="15" customHeight="1" x14ac:dyDescent="0.25"/>
    <row r="26792" ht="15" customHeight="1" x14ac:dyDescent="0.25"/>
    <row r="26793" ht="15" customHeight="1" x14ac:dyDescent="0.25"/>
    <row r="26794" ht="15" customHeight="1" x14ac:dyDescent="0.25"/>
    <row r="26795" ht="15" customHeight="1" x14ac:dyDescent="0.25"/>
    <row r="26796" ht="15" customHeight="1" x14ac:dyDescent="0.25"/>
    <row r="26797" ht="15" customHeight="1" x14ac:dyDescent="0.25"/>
    <row r="26798" ht="15" customHeight="1" x14ac:dyDescent="0.25"/>
    <row r="26799" ht="15" customHeight="1" x14ac:dyDescent="0.25"/>
    <row r="26800" ht="15" customHeight="1" x14ac:dyDescent="0.25"/>
    <row r="26801" ht="15" customHeight="1" x14ac:dyDescent="0.25"/>
    <row r="26802" ht="15" customHeight="1" x14ac:dyDescent="0.25"/>
    <row r="26803" ht="15" customHeight="1" x14ac:dyDescent="0.25"/>
    <row r="26804" ht="15" customHeight="1" x14ac:dyDescent="0.25"/>
    <row r="26805" ht="15" customHeight="1" x14ac:dyDescent="0.25"/>
    <row r="26806" ht="15" customHeight="1" x14ac:dyDescent="0.25"/>
    <row r="26807" ht="15" customHeight="1" x14ac:dyDescent="0.25"/>
    <row r="26808" ht="15" customHeight="1" x14ac:dyDescent="0.25"/>
    <row r="26809" ht="15" customHeight="1" x14ac:dyDescent="0.25"/>
    <row r="26810" ht="15" customHeight="1" x14ac:dyDescent="0.25"/>
    <row r="26811" ht="15" customHeight="1" x14ac:dyDescent="0.25"/>
    <row r="26812" ht="15" customHeight="1" x14ac:dyDescent="0.25"/>
    <row r="26813" ht="15" customHeight="1" x14ac:dyDescent="0.25"/>
    <row r="26814" ht="15" customHeight="1" x14ac:dyDescent="0.25"/>
    <row r="26815" ht="15" customHeight="1" x14ac:dyDescent="0.25"/>
    <row r="26816" ht="15" customHeight="1" x14ac:dyDescent="0.25"/>
    <row r="26817" ht="15" customHeight="1" x14ac:dyDescent="0.25"/>
    <row r="26818" ht="15" customHeight="1" x14ac:dyDescent="0.25"/>
    <row r="26819" ht="15" customHeight="1" x14ac:dyDescent="0.25"/>
    <row r="26820" ht="15" customHeight="1" x14ac:dyDescent="0.25"/>
    <row r="26821" ht="15" customHeight="1" x14ac:dyDescent="0.25"/>
    <row r="26822" ht="15" customHeight="1" x14ac:dyDescent="0.25"/>
    <row r="26823" ht="15" customHeight="1" x14ac:dyDescent="0.25"/>
    <row r="26824" ht="15" customHeight="1" x14ac:dyDescent="0.25"/>
    <row r="26825" ht="15" customHeight="1" x14ac:dyDescent="0.25"/>
    <row r="26826" ht="15" customHeight="1" x14ac:dyDescent="0.25"/>
    <row r="26827" ht="15" customHeight="1" x14ac:dyDescent="0.25"/>
    <row r="26828" ht="15" customHeight="1" x14ac:dyDescent="0.25"/>
    <row r="26829" ht="15" customHeight="1" x14ac:dyDescent="0.25"/>
    <row r="26830" ht="15" customHeight="1" x14ac:dyDescent="0.25"/>
    <row r="26831" ht="15" customHeight="1" x14ac:dyDescent="0.25"/>
    <row r="26832" ht="15" customHeight="1" x14ac:dyDescent="0.25"/>
    <row r="26833" ht="15" customHeight="1" x14ac:dyDescent="0.25"/>
    <row r="26834" ht="15" customHeight="1" x14ac:dyDescent="0.25"/>
    <row r="26835" ht="15" customHeight="1" x14ac:dyDescent="0.25"/>
    <row r="26836" ht="15" customHeight="1" x14ac:dyDescent="0.25"/>
    <row r="26837" ht="15" customHeight="1" x14ac:dyDescent="0.25"/>
    <row r="26838" ht="15" customHeight="1" x14ac:dyDescent="0.25"/>
    <row r="26839" ht="15" customHeight="1" x14ac:dyDescent="0.25"/>
    <row r="26840" ht="15" customHeight="1" x14ac:dyDescent="0.25"/>
    <row r="26841" ht="15" customHeight="1" x14ac:dyDescent="0.25"/>
    <row r="26842" ht="15" customHeight="1" x14ac:dyDescent="0.25"/>
    <row r="26843" ht="15" customHeight="1" x14ac:dyDescent="0.25"/>
    <row r="26844" ht="15" customHeight="1" x14ac:dyDescent="0.25"/>
    <row r="26845" ht="15" customHeight="1" x14ac:dyDescent="0.25"/>
    <row r="26846" ht="15" customHeight="1" x14ac:dyDescent="0.25"/>
    <row r="26847" ht="15" customHeight="1" x14ac:dyDescent="0.25"/>
    <row r="26848" ht="15" customHeight="1" x14ac:dyDescent="0.25"/>
    <row r="26849" ht="15" customHeight="1" x14ac:dyDescent="0.25"/>
    <row r="26850" ht="15" customHeight="1" x14ac:dyDescent="0.25"/>
    <row r="26851" ht="15" customHeight="1" x14ac:dyDescent="0.25"/>
    <row r="26852" ht="15" customHeight="1" x14ac:dyDescent="0.25"/>
    <row r="26853" ht="15" customHeight="1" x14ac:dyDescent="0.25"/>
    <row r="26854" ht="15" customHeight="1" x14ac:dyDescent="0.25"/>
    <row r="26855" ht="15" customHeight="1" x14ac:dyDescent="0.25"/>
    <row r="26856" ht="15" customHeight="1" x14ac:dyDescent="0.25"/>
    <row r="26857" ht="15" customHeight="1" x14ac:dyDescent="0.25"/>
    <row r="26858" ht="15" customHeight="1" x14ac:dyDescent="0.25"/>
    <row r="26859" ht="15" customHeight="1" x14ac:dyDescent="0.25"/>
    <row r="26860" ht="15" customHeight="1" x14ac:dyDescent="0.25"/>
    <row r="26861" ht="15" customHeight="1" x14ac:dyDescent="0.25"/>
    <row r="26862" ht="15" customHeight="1" x14ac:dyDescent="0.25"/>
    <row r="26863" ht="15" customHeight="1" x14ac:dyDescent="0.25"/>
    <row r="26864" ht="15" customHeight="1" x14ac:dyDescent="0.25"/>
    <row r="26865" ht="15" customHeight="1" x14ac:dyDescent="0.25"/>
    <row r="26866" ht="15" customHeight="1" x14ac:dyDescent="0.25"/>
    <row r="26867" ht="15" customHeight="1" x14ac:dyDescent="0.25"/>
    <row r="26868" ht="15" customHeight="1" x14ac:dyDescent="0.25"/>
    <row r="26869" ht="15" customHeight="1" x14ac:dyDescent="0.25"/>
    <row r="26870" ht="15" customHeight="1" x14ac:dyDescent="0.25"/>
    <row r="26871" ht="15" customHeight="1" x14ac:dyDescent="0.25"/>
    <row r="26872" ht="15" customHeight="1" x14ac:dyDescent="0.25"/>
    <row r="26873" ht="15" customHeight="1" x14ac:dyDescent="0.25"/>
    <row r="26874" ht="15" customHeight="1" x14ac:dyDescent="0.25"/>
    <row r="26875" ht="15" customHeight="1" x14ac:dyDescent="0.25"/>
    <row r="26876" ht="15" customHeight="1" x14ac:dyDescent="0.25"/>
    <row r="26877" ht="15" customHeight="1" x14ac:dyDescent="0.25"/>
    <row r="26878" ht="15" customHeight="1" x14ac:dyDescent="0.25"/>
    <row r="26879" ht="15" customHeight="1" x14ac:dyDescent="0.25"/>
    <row r="26880" ht="15" customHeight="1" x14ac:dyDescent="0.25"/>
    <row r="26881" ht="15" customHeight="1" x14ac:dyDescent="0.25"/>
    <row r="26882" ht="15" customHeight="1" x14ac:dyDescent="0.25"/>
    <row r="26883" ht="15" customHeight="1" x14ac:dyDescent="0.25"/>
    <row r="26884" ht="15" customHeight="1" x14ac:dyDescent="0.25"/>
    <row r="26885" ht="15" customHeight="1" x14ac:dyDescent="0.25"/>
    <row r="26886" ht="15" customHeight="1" x14ac:dyDescent="0.25"/>
    <row r="26887" ht="15" customHeight="1" x14ac:dyDescent="0.25"/>
    <row r="26888" ht="15" customHeight="1" x14ac:dyDescent="0.25"/>
    <row r="26889" ht="15" customHeight="1" x14ac:dyDescent="0.25"/>
    <row r="26890" ht="15" customHeight="1" x14ac:dyDescent="0.25"/>
    <row r="26891" ht="15" customHeight="1" x14ac:dyDescent="0.25"/>
    <row r="26892" ht="15" customHeight="1" x14ac:dyDescent="0.25"/>
    <row r="26893" ht="15" customHeight="1" x14ac:dyDescent="0.25"/>
    <row r="26894" ht="15" customHeight="1" x14ac:dyDescent="0.25"/>
    <row r="26895" ht="15" customHeight="1" x14ac:dyDescent="0.25"/>
    <row r="26896" ht="15" customHeight="1" x14ac:dyDescent="0.25"/>
    <row r="26897" ht="15" customHeight="1" x14ac:dyDescent="0.25"/>
    <row r="26898" ht="15" customHeight="1" x14ac:dyDescent="0.25"/>
    <row r="26899" ht="15" customHeight="1" x14ac:dyDescent="0.25"/>
    <row r="26900" ht="15" customHeight="1" x14ac:dyDescent="0.25"/>
    <row r="26901" ht="15" customHeight="1" x14ac:dyDescent="0.25"/>
    <row r="26902" ht="15" customHeight="1" x14ac:dyDescent="0.25"/>
    <row r="26903" ht="15" customHeight="1" x14ac:dyDescent="0.25"/>
    <row r="26904" ht="15" customHeight="1" x14ac:dyDescent="0.25"/>
    <row r="26905" ht="15" customHeight="1" x14ac:dyDescent="0.25"/>
    <row r="26906" ht="15" customHeight="1" x14ac:dyDescent="0.25"/>
    <row r="26907" ht="15" customHeight="1" x14ac:dyDescent="0.25"/>
    <row r="26908" ht="15" customHeight="1" x14ac:dyDescent="0.25"/>
    <row r="26909" ht="15" customHeight="1" x14ac:dyDescent="0.25"/>
    <row r="26910" ht="15" customHeight="1" x14ac:dyDescent="0.25"/>
    <row r="26911" ht="15" customHeight="1" x14ac:dyDescent="0.25"/>
    <row r="26912" ht="15" customHeight="1" x14ac:dyDescent="0.25"/>
    <row r="26913" ht="15" customHeight="1" x14ac:dyDescent="0.25"/>
    <row r="26914" ht="15" customHeight="1" x14ac:dyDescent="0.25"/>
    <row r="26915" ht="15" customHeight="1" x14ac:dyDescent="0.25"/>
    <row r="26916" ht="15" customHeight="1" x14ac:dyDescent="0.25"/>
    <row r="26917" ht="15" customHeight="1" x14ac:dyDescent="0.25"/>
    <row r="26918" ht="15" customHeight="1" x14ac:dyDescent="0.25"/>
    <row r="26919" ht="15" customHeight="1" x14ac:dyDescent="0.25"/>
    <row r="26920" ht="15" customHeight="1" x14ac:dyDescent="0.25"/>
    <row r="26921" ht="15" customHeight="1" x14ac:dyDescent="0.25"/>
    <row r="26922" ht="15" customHeight="1" x14ac:dyDescent="0.25"/>
    <row r="26923" ht="15" customHeight="1" x14ac:dyDescent="0.25"/>
    <row r="26924" ht="15" customHeight="1" x14ac:dyDescent="0.25"/>
    <row r="26925" ht="15" customHeight="1" x14ac:dyDescent="0.25"/>
    <row r="26926" ht="15" customHeight="1" x14ac:dyDescent="0.25"/>
    <row r="26927" ht="15" customHeight="1" x14ac:dyDescent="0.25"/>
    <row r="26928" ht="15" customHeight="1" x14ac:dyDescent="0.25"/>
    <row r="26929" ht="15" customHeight="1" x14ac:dyDescent="0.25"/>
    <row r="26930" ht="15" customHeight="1" x14ac:dyDescent="0.25"/>
    <row r="26931" ht="15" customHeight="1" x14ac:dyDescent="0.25"/>
    <row r="26932" ht="15" customHeight="1" x14ac:dyDescent="0.25"/>
    <row r="26933" ht="15" customHeight="1" x14ac:dyDescent="0.25"/>
    <row r="26934" ht="15" customHeight="1" x14ac:dyDescent="0.25"/>
    <row r="26935" ht="15" customHeight="1" x14ac:dyDescent="0.25"/>
    <row r="26936" ht="15" customHeight="1" x14ac:dyDescent="0.25"/>
    <row r="26937" ht="15" customHeight="1" x14ac:dyDescent="0.25"/>
    <row r="26938" ht="15" customHeight="1" x14ac:dyDescent="0.25"/>
    <row r="26939" ht="15" customHeight="1" x14ac:dyDescent="0.25"/>
    <row r="26940" ht="15" customHeight="1" x14ac:dyDescent="0.25"/>
    <row r="26941" ht="15" customHeight="1" x14ac:dyDescent="0.25"/>
    <row r="26942" ht="15" customHeight="1" x14ac:dyDescent="0.25"/>
    <row r="26943" ht="15" customHeight="1" x14ac:dyDescent="0.25"/>
    <row r="26944" ht="15" customHeight="1" x14ac:dyDescent="0.25"/>
    <row r="26945" ht="15" customHeight="1" x14ac:dyDescent="0.25"/>
    <row r="26946" ht="15" customHeight="1" x14ac:dyDescent="0.25"/>
    <row r="26947" ht="15" customHeight="1" x14ac:dyDescent="0.25"/>
    <row r="26948" ht="15" customHeight="1" x14ac:dyDescent="0.25"/>
    <row r="26949" ht="15" customHeight="1" x14ac:dyDescent="0.25"/>
    <row r="26950" ht="15" customHeight="1" x14ac:dyDescent="0.25"/>
    <row r="26951" ht="15" customHeight="1" x14ac:dyDescent="0.25"/>
    <row r="26952" ht="15" customHeight="1" x14ac:dyDescent="0.25"/>
    <row r="26953" ht="15" customHeight="1" x14ac:dyDescent="0.25"/>
    <row r="26954" ht="15" customHeight="1" x14ac:dyDescent="0.25"/>
    <row r="26955" ht="15" customHeight="1" x14ac:dyDescent="0.25"/>
    <row r="26956" ht="15" customHeight="1" x14ac:dyDescent="0.25"/>
    <row r="26957" ht="15" customHeight="1" x14ac:dyDescent="0.25"/>
    <row r="26958" ht="15" customHeight="1" x14ac:dyDescent="0.25"/>
    <row r="26959" ht="15" customHeight="1" x14ac:dyDescent="0.25"/>
    <row r="26960" ht="15" customHeight="1" x14ac:dyDescent="0.25"/>
    <row r="26961" ht="15" customHeight="1" x14ac:dyDescent="0.25"/>
    <row r="26962" ht="15" customHeight="1" x14ac:dyDescent="0.25"/>
    <row r="26963" ht="15" customHeight="1" x14ac:dyDescent="0.25"/>
    <row r="26964" ht="15" customHeight="1" x14ac:dyDescent="0.25"/>
    <row r="26965" ht="15" customHeight="1" x14ac:dyDescent="0.25"/>
    <row r="26966" ht="15" customHeight="1" x14ac:dyDescent="0.25"/>
    <row r="26967" ht="15" customHeight="1" x14ac:dyDescent="0.25"/>
    <row r="26968" ht="15" customHeight="1" x14ac:dyDescent="0.25"/>
    <row r="26969" ht="15" customHeight="1" x14ac:dyDescent="0.25"/>
    <row r="26970" ht="15" customHeight="1" x14ac:dyDescent="0.25"/>
    <row r="26971" ht="15" customHeight="1" x14ac:dyDescent="0.25"/>
    <row r="26972" ht="15" customHeight="1" x14ac:dyDescent="0.25"/>
    <row r="26973" ht="15" customHeight="1" x14ac:dyDescent="0.25"/>
    <row r="26974" ht="15" customHeight="1" x14ac:dyDescent="0.25"/>
    <row r="26975" ht="15" customHeight="1" x14ac:dyDescent="0.25"/>
    <row r="26976" ht="15" customHeight="1" x14ac:dyDescent="0.25"/>
    <row r="26977" ht="15" customHeight="1" x14ac:dyDescent="0.25"/>
    <row r="26978" ht="15" customHeight="1" x14ac:dyDescent="0.25"/>
    <row r="26979" ht="15" customHeight="1" x14ac:dyDescent="0.25"/>
    <row r="26980" ht="15" customHeight="1" x14ac:dyDescent="0.25"/>
    <row r="26981" ht="15" customHeight="1" x14ac:dyDescent="0.25"/>
    <row r="26982" ht="15" customHeight="1" x14ac:dyDescent="0.25"/>
    <row r="26983" ht="15" customHeight="1" x14ac:dyDescent="0.25"/>
    <row r="26984" ht="15" customHeight="1" x14ac:dyDescent="0.25"/>
    <row r="26985" ht="15" customHeight="1" x14ac:dyDescent="0.25"/>
    <row r="26986" ht="15" customHeight="1" x14ac:dyDescent="0.25"/>
    <row r="26987" ht="15" customHeight="1" x14ac:dyDescent="0.25"/>
    <row r="26988" ht="15" customHeight="1" x14ac:dyDescent="0.25"/>
    <row r="26989" ht="15" customHeight="1" x14ac:dyDescent="0.25"/>
    <row r="26990" ht="15" customHeight="1" x14ac:dyDescent="0.25"/>
    <row r="26991" ht="15" customHeight="1" x14ac:dyDescent="0.25"/>
    <row r="26992" ht="15" customHeight="1" x14ac:dyDescent="0.25"/>
    <row r="26993" ht="15" customHeight="1" x14ac:dyDescent="0.25"/>
    <row r="26994" ht="15" customHeight="1" x14ac:dyDescent="0.25"/>
    <row r="26995" ht="15" customHeight="1" x14ac:dyDescent="0.25"/>
    <row r="26996" ht="15" customHeight="1" x14ac:dyDescent="0.25"/>
    <row r="26997" ht="15" customHeight="1" x14ac:dyDescent="0.25"/>
    <row r="26998" ht="15" customHeight="1" x14ac:dyDescent="0.25"/>
    <row r="26999" ht="15" customHeight="1" x14ac:dyDescent="0.25"/>
    <row r="27000" ht="15" customHeight="1" x14ac:dyDescent="0.25"/>
    <row r="27001" ht="15" customHeight="1" x14ac:dyDescent="0.25"/>
    <row r="27002" ht="15" customHeight="1" x14ac:dyDescent="0.25"/>
    <row r="27003" ht="15" customHeight="1" x14ac:dyDescent="0.25"/>
    <row r="27004" ht="15" customHeight="1" x14ac:dyDescent="0.25"/>
    <row r="27005" ht="15" customHeight="1" x14ac:dyDescent="0.25"/>
    <row r="27006" ht="15" customHeight="1" x14ac:dyDescent="0.25"/>
    <row r="27007" ht="15" customHeight="1" x14ac:dyDescent="0.25"/>
    <row r="27008" ht="15" customHeight="1" x14ac:dyDescent="0.25"/>
    <row r="27009" ht="15" customHeight="1" x14ac:dyDescent="0.25"/>
    <row r="27010" ht="15" customHeight="1" x14ac:dyDescent="0.25"/>
    <row r="27011" ht="15" customHeight="1" x14ac:dyDescent="0.25"/>
    <row r="27012" ht="15" customHeight="1" x14ac:dyDescent="0.25"/>
    <row r="27013" ht="15" customHeight="1" x14ac:dyDescent="0.25"/>
    <row r="27014" ht="15" customHeight="1" x14ac:dyDescent="0.25"/>
    <row r="27015" ht="15" customHeight="1" x14ac:dyDescent="0.25"/>
    <row r="27016" ht="15" customHeight="1" x14ac:dyDescent="0.25"/>
    <row r="27017" ht="15" customHeight="1" x14ac:dyDescent="0.25"/>
    <row r="27018" ht="15" customHeight="1" x14ac:dyDescent="0.25"/>
    <row r="27019" ht="15" customHeight="1" x14ac:dyDescent="0.25"/>
    <row r="27020" ht="15" customHeight="1" x14ac:dyDescent="0.25"/>
    <row r="27021" ht="15" customHeight="1" x14ac:dyDescent="0.25"/>
    <row r="27022" ht="15" customHeight="1" x14ac:dyDescent="0.25"/>
    <row r="27023" ht="15" customHeight="1" x14ac:dyDescent="0.25"/>
    <row r="27024" ht="15" customHeight="1" x14ac:dyDescent="0.25"/>
    <row r="27025" ht="15" customHeight="1" x14ac:dyDescent="0.25"/>
    <row r="27026" ht="15" customHeight="1" x14ac:dyDescent="0.25"/>
    <row r="27027" ht="15" customHeight="1" x14ac:dyDescent="0.25"/>
    <row r="27028" ht="15" customHeight="1" x14ac:dyDescent="0.25"/>
    <row r="27029" ht="15" customHeight="1" x14ac:dyDescent="0.25"/>
    <row r="27030" ht="15" customHeight="1" x14ac:dyDescent="0.25"/>
    <row r="27031" ht="15" customHeight="1" x14ac:dyDescent="0.25"/>
    <row r="27032" ht="15" customHeight="1" x14ac:dyDescent="0.25"/>
    <row r="27033" ht="15" customHeight="1" x14ac:dyDescent="0.25"/>
    <row r="27034" ht="15" customHeight="1" x14ac:dyDescent="0.25"/>
    <row r="27035" ht="15" customHeight="1" x14ac:dyDescent="0.25"/>
    <row r="27036" ht="15" customHeight="1" x14ac:dyDescent="0.25"/>
    <row r="27037" ht="15" customHeight="1" x14ac:dyDescent="0.25"/>
    <row r="27038" ht="15" customHeight="1" x14ac:dyDescent="0.25"/>
    <row r="27039" ht="15" customHeight="1" x14ac:dyDescent="0.25"/>
    <row r="27040" ht="15" customHeight="1" x14ac:dyDescent="0.25"/>
    <row r="27041" ht="15" customHeight="1" x14ac:dyDescent="0.25"/>
    <row r="27042" ht="15" customHeight="1" x14ac:dyDescent="0.25"/>
    <row r="27043" ht="15" customHeight="1" x14ac:dyDescent="0.25"/>
    <row r="27044" ht="15" customHeight="1" x14ac:dyDescent="0.25"/>
    <row r="27045" ht="15" customHeight="1" x14ac:dyDescent="0.25"/>
    <row r="27046" ht="15" customHeight="1" x14ac:dyDescent="0.25"/>
    <row r="27047" ht="15" customHeight="1" x14ac:dyDescent="0.25"/>
    <row r="27048" ht="15" customHeight="1" x14ac:dyDescent="0.25"/>
    <row r="27049" ht="15" customHeight="1" x14ac:dyDescent="0.25"/>
    <row r="27050" ht="15" customHeight="1" x14ac:dyDescent="0.25"/>
    <row r="27051" ht="15" customHeight="1" x14ac:dyDescent="0.25"/>
    <row r="27052" ht="15" customHeight="1" x14ac:dyDescent="0.25"/>
    <row r="27053" ht="15" customHeight="1" x14ac:dyDescent="0.25"/>
    <row r="27054" ht="15" customHeight="1" x14ac:dyDescent="0.25"/>
    <row r="27055" ht="15" customHeight="1" x14ac:dyDescent="0.25"/>
    <row r="27056" ht="15" customHeight="1" x14ac:dyDescent="0.25"/>
    <row r="27057" ht="15" customHeight="1" x14ac:dyDescent="0.25"/>
    <row r="27058" ht="15" customHeight="1" x14ac:dyDescent="0.25"/>
    <row r="27059" ht="15" customHeight="1" x14ac:dyDescent="0.25"/>
    <row r="27060" ht="15" customHeight="1" x14ac:dyDescent="0.25"/>
    <row r="27061" ht="15" customHeight="1" x14ac:dyDescent="0.25"/>
    <row r="27062" ht="15" customHeight="1" x14ac:dyDescent="0.25"/>
    <row r="27063" ht="15" customHeight="1" x14ac:dyDescent="0.25"/>
    <row r="27064" ht="15" customHeight="1" x14ac:dyDescent="0.25"/>
    <row r="27065" ht="15" customHeight="1" x14ac:dyDescent="0.25"/>
    <row r="27066" ht="15" customHeight="1" x14ac:dyDescent="0.25"/>
    <row r="27067" ht="15" customHeight="1" x14ac:dyDescent="0.25"/>
    <row r="27068" ht="15" customHeight="1" x14ac:dyDescent="0.25"/>
    <row r="27069" ht="15" customHeight="1" x14ac:dyDescent="0.25"/>
    <row r="27070" ht="15" customHeight="1" x14ac:dyDescent="0.25"/>
    <row r="27071" ht="15" customHeight="1" x14ac:dyDescent="0.25"/>
    <row r="27072" ht="15" customHeight="1" x14ac:dyDescent="0.25"/>
    <row r="27073" ht="15" customHeight="1" x14ac:dyDescent="0.25"/>
    <row r="27074" ht="15" customHeight="1" x14ac:dyDescent="0.25"/>
    <row r="27075" ht="15" customHeight="1" x14ac:dyDescent="0.25"/>
    <row r="27076" ht="15" customHeight="1" x14ac:dyDescent="0.25"/>
    <row r="27077" ht="15" customHeight="1" x14ac:dyDescent="0.25"/>
    <row r="27078" ht="15" customHeight="1" x14ac:dyDescent="0.25"/>
    <row r="27079" ht="15" customHeight="1" x14ac:dyDescent="0.25"/>
    <row r="27080" ht="15" customHeight="1" x14ac:dyDescent="0.25"/>
    <row r="27081" ht="15" customHeight="1" x14ac:dyDescent="0.25"/>
    <row r="27082" ht="15" customHeight="1" x14ac:dyDescent="0.25"/>
    <row r="27083" ht="15" customHeight="1" x14ac:dyDescent="0.25"/>
    <row r="27084" ht="15" customHeight="1" x14ac:dyDescent="0.25"/>
    <row r="27085" ht="15" customHeight="1" x14ac:dyDescent="0.25"/>
    <row r="27086" ht="15" customHeight="1" x14ac:dyDescent="0.25"/>
    <row r="27087" ht="15" customHeight="1" x14ac:dyDescent="0.25"/>
    <row r="27088" ht="15" customHeight="1" x14ac:dyDescent="0.25"/>
    <row r="27089" ht="15" customHeight="1" x14ac:dyDescent="0.25"/>
    <row r="27090" ht="15" customHeight="1" x14ac:dyDescent="0.25"/>
    <row r="27091" ht="15" customHeight="1" x14ac:dyDescent="0.25"/>
    <row r="27092" ht="15" customHeight="1" x14ac:dyDescent="0.25"/>
    <row r="27093" ht="15" customHeight="1" x14ac:dyDescent="0.25"/>
    <row r="27094" ht="15" customHeight="1" x14ac:dyDescent="0.25"/>
    <row r="27095" ht="15" customHeight="1" x14ac:dyDescent="0.25"/>
    <row r="27096" ht="15" customHeight="1" x14ac:dyDescent="0.25"/>
    <row r="27097" ht="15" customHeight="1" x14ac:dyDescent="0.25"/>
    <row r="27098" ht="15" customHeight="1" x14ac:dyDescent="0.25"/>
    <row r="27099" ht="15" customHeight="1" x14ac:dyDescent="0.25"/>
    <row r="27100" ht="15" customHeight="1" x14ac:dyDescent="0.25"/>
    <row r="27101" ht="15" customHeight="1" x14ac:dyDescent="0.25"/>
    <row r="27102" ht="15" customHeight="1" x14ac:dyDescent="0.25"/>
    <row r="27103" ht="15" customHeight="1" x14ac:dyDescent="0.25"/>
    <row r="27104" ht="15" customHeight="1" x14ac:dyDescent="0.25"/>
    <row r="27105" ht="15" customHeight="1" x14ac:dyDescent="0.25"/>
    <row r="27106" ht="15" customHeight="1" x14ac:dyDescent="0.25"/>
    <row r="27107" ht="15" customHeight="1" x14ac:dyDescent="0.25"/>
    <row r="27108" ht="15" customHeight="1" x14ac:dyDescent="0.25"/>
    <row r="27109" ht="15" customHeight="1" x14ac:dyDescent="0.25"/>
    <row r="27110" ht="15" customHeight="1" x14ac:dyDescent="0.25"/>
    <row r="27111" ht="15" customHeight="1" x14ac:dyDescent="0.25"/>
    <row r="27112" ht="15" customHeight="1" x14ac:dyDescent="0.25"/>
    <row r="27113" ht="15" customHeight="1" x14ac:dyDescent="0.25"/>
    <row r="27114" ht="15" customHeight="1" x14ac:dyDescent="0.25"/>
    <row r="27115" ht="15" customHeight="1" x14ac:dyDescent="0.25"/>
    <row r="27116" ht="15" customHeight="1" x14ac:dyDescent="0.25"/>
    <row r="27117" ht="15" customHeight="1" x14ac:dyDescent="0.25"/>
    <row r="27118" ht="15" customHeight="1" x14ac:dyDescent="0.25"/>
    <row r="27119" ht="15" customHeight="1" x14ac:dyDescent="0.25"/>
    <row r="27120" ht="15" customHeight="1" x14ac:dyDescent="0.25"/>
    <row r="27121" ht="15" customHeight="1" x14ac:dyDescent="0.25"/>
    <row r="27122" ht="15" customHeight="1" x14ac:dyDescent="0.25"/>
    <row r="27123" ht="15" customHeight="1" x14ac:dyDescent="0.25"/>
    <row r="27124" ht="15" customHeight="1" x14ac:dyDescent="0.25"/>
    <row r="27125" ht="15" customHeight="1" x14ac:dyDescent="0.25"/>
    <row r="27126" ht="15" customHeight="1" x14ac:dyDescent="0.25"/>
    <row r="27127" ht="15" customHeight="1" x14ac:dyDescent="0.25"/>
    <row r="27128" ht="15" customHeight="1" x14ac:dyDescent="0.25"/>
    <row r="27129" ht="15" customHeight="1" x14ac:dyDescent="0.25"/>
    <row r="27130" ht="15" customHeight="1" x14ac:dyDescent="0.25"/>
    <row r="27131" ht="15" customHeight="1" x14ac:dyDescent="0.25"/>
    <row r="27132" ht="15" customHeight="1" x14ac:dyDescent="0.25"/>
    <row r="27133" ht="15" customHeight="1" x14ac:dyDescent="0.25"/>
    <row r="27134" ht="15" customHeight="1" x14ac:dyDescent="0.25"/>
    <row r="27135" ht="15" customHeight="1" x14ac:dyDescent="0.25"/>
    <row r="27136" ht="15" customHeight="1" x14ac:dyDescent="0.25"/>
    <row r="27137" ht="15" customHeight="1" x14ac:dyDescent="0.25"/>
    <row r="27138" ht="15" customHeight="1" x14ac:dyDescent="0.25"/>
    <row r="27139" ht="15" customHeight="1" x14ac:dyDescent="0.25"/>
    <row r="27140" ht="15" customHeight="1" x14ac:dyDescent="0.25"/>
    <row r="27141" ht="15" customHeight="1" x14ac:dyDescent="0.25"/>
    <row r="27142" ht="15" customHeight="1" x14ac:dyDescent="0.25"/>
    <row r="27143" ht="15" customHeight="1" x14ac:dyDescent="0.25"/>
    <row r="27144" ht="15" customHeight="1" x14ac:dyDescent="0.25"/>
    <row r="27145" ht="15" customHeight="1" x14ac:dyDescent="0.25"/>
    <row r="27146" ht="15" customHeight="1" x14ac:dyDescent="0.25"/>
    <row r="27147" ht="15" customHeight="1" x14ac:dyDescent="0.25"/>
    <row r="27148" ht="15" customHeight="1" x14ac:dyDescent="0.25"/>
    <row r="27149" ht="15" customHeight="1" x14ac:dyDescent="0.25"/>
    <row r="27150" ht="15" customHeight="1" x14ac:dyDescent="0.25"/>
    <row r="27151" ht="15" customHeight="1" x14ac:dyDescent="0.25"/>
    <row r="27152" ht="15" customHeight="1" x14ac:dyDescent="0.25"/>
    <row r="27153" ht="15" customHeight="1" x14ac:dyDescent="0.25"/>
    <row r="27154" ht="15" customHeight="1" x14ac:dyDescent="0.25"/>
    <row r="27155" ht="15" customHeight="1" x14ac:dyDescent="0.25"/>
    <row r="27156" ht="15" customHeight="1" x14ac:dyDescent="0.25"/>
    <row r="27157" ht="15" customHeight="1" x14ac:dyDescent="0.25"/>
    <row r="27158" ht="15" customHeight="1" x14ac:dyDescent="0.25"/>
    <row r="27159" ht="15" customHeight="1" x14ac:dyDescent="0.25"/>
    <row r="27160" ht="15" customHeight="1" x14ac:dyDescent="0.25"/>
    <row r="27161" ht="15" customHeight="1" x14ac:dyDescent="0.25"/>
    <row r="27162" ht="15" customHeight="1" x14ac:dyDescent="0.25"/>
    <row r="27163" ht="15" customHeight="1" x14ac:dyDescent="0.25"/>
    <row r="27164" ht="15" customHeight="1" x14ac:dyDescent="0.25"/>
    <row r="27165" ht="15" customHeight="1" x14ac:dyDescent="0.25"/>
    <row r="27166" ht="15" customHeight="1" x14ac:dyDescent="0.25"/>
    <row r="27167" ht="15" customHeight="1" x14ac:dyDescent="0.25"/>
    <row r="27168" ht="15" customHeight="1" x14ac:dyDescent="0.25"/>
    <row r="27169" ht="15" customHeight="1" x14ac:dyDescent="0.25"/>
    <row r="27170" ht="15" customHeight="1" x14ac:dyDescent="0.25"/>
    <row r="27171" ht="15" customHeight="1" x14ac:dyDescent="0.25"/>
    <row r="27172" ht="15" customHeight="1" x14ac:dyDescent="0.25"/>
    <row r="27173" ht="15" customHeight="1" x14ac:dyDescent="0.25"/>
    <row r="27174" ht="15" customHeight="1" x14ac:dyDescent="0.25"/>
    <row r="27175" ht="15" customHeight="1" x14ac:dyDescent="0.25"/>
    <row r="27176" ht="15" customHeight="1" x14ac:dyDescent="0.25"/>
    <row r="27177" ht="15" customHeight="1" x14ac:dyDescent="0.25"/>
    <row r="27178" ht="15" customHeight="1" x14ac:dyDescent="0.25"/>
    <row r="27179" ht="15" customHeight="1" x14ac:dyDescent="0.25"/>
    <row r="27180" ht="15" customHeight="1" x14ac:dyDescent="0.25"/>
    <row r="27181" ht="15" customHeight="1" x14ac:dyDescent="0.25"/>
    <row r="27182" ht="15" customHeight="1" x14ac:dyDescent="0.25"/>
    <row r="27183" ht="15" customHeight="1" x14ac:dyDescent="0.25"/>
    <row r="27184" ht="15" customHeight="1" x14ac:dyDescent="0.25"/>
    <row r="27185" ht="15" customHeight="1" x14ac:dyDescent="0.25"/>
    <row r="27186" ht="15" customHeight="1" x14ac:dyDescent="0.25"/>
    <row r="27187" ht="15" customHeight="1" x14ac:dyDescent="0.25"/>
    <row r="27188" ht="15" customHeight="1" x14ac:dyDescent="0.25"/>
    <row r="27189" ht="15" customHeight="1" x14ac:dyDescent="0.25"/>
    <row r="27190" ht="15" customHeight="1" x14ac:dyDescent="0.25"/>
    <row r="27191" ht="15" customHeight="1" x14ac:dyDescent="0.25"/>
    <row r="27192" ht="15" customHeight="1" x14ac:dyDescent="0.25"/>
    <row r="27193" ht="15" customHeight="1" x14ac:dyDescent="0.25"/>
    <row r="27194" ht="15" customHeight="1" x14ac:dyDescent="0.25"/>
    <row r="27195" ht="15" customHeight="1" x14ac:dyDescent="0.25"/>
    <row r="27196" ht="15" customHeight="1" x14ac:dyDescent="0.25"/>
    <row r="27197" ht="15" customHeight="1" x14ac:dyDescent="0.25"/>
    <row r="27198" ht="15" customHeight="1" x14ac:dyDescent="0.25"/>
    <row r="27199" ht="15" customHeight="1" x14ac:dyDescent="0.25"/>
    <row r="27200" ht="15" customHeight="1" x14ac:dyDescent="0.25"/>
    <row r="27201" ht="15" customHeight="1" x14ac:dyDescent="0.25"/>
    <row r="27202" ht="15" customHeight="1" x14ac:dyDescent="0.25"/>
    <row r="27203" ht="15" customHeight="1" x14ac:dyDescent="0.25"/>
    <row r="27204" ht="15" customHeight="1" x14ac:dyDescent="0.25"/>
    <row r="27205" ht="15" customHeight="1" x14ac:dyDescent="0.25"/>
    <row r="27206" ht="15" customHeight="1" x14ac:dyDescent="0.25"/>
    <row r="27207" ht="15" customHeight="1" x14ac:dyDescent="0.25"/>
    <row r="27208" ht="15" customHeight="1" x14ac:dyDescent="0.25"/>
    <row r="27209" ht="15" customHeight="1" x14ac:dyDescent="0.25"/>
    <row r="27210" ht="15" customHeight="1" x14ac:dyDescent="0.25"/>
    <row r="27211" ht="15" customHeight="1" x14ac:dyDescent="0.25"/>
    <row r="27212" ht="15" customHeight="1" x14ac:dyDescent="0.25"/>
    <row r="27213" ht="15" customHeight="1" x14ac:dyDescent="0.25"/>
    <row r="27214" ht="15" customHeight="1" x14ac:dyDescent="0.25"/>
    <row r="27215" ht="15" customHeight="1" x14ac:dyDescent="0.25"/>
    <row r="27216" ht="15" customHeight="1" x14ac:dyDescent="0.25"/>
    <row r="27217" ht="15" customHeight="1" x14ac:dyDescent="0.25"/>
    <row r="27218" ht="15" customHeight="1" x14ac:dyDescent="0.25"/>
    <row r="27219" ht="15" customHeight="1" x14ac:dyDescent="0.25"/>
    <row r="27220" ht="15" customHeight="1" x14ac:dyDescent="0.25"/>
    <row r="27221" ht="15" customHeight="1" x14ac:dyDescent="0.25"/>
    <row r="27222" ht="15" customHeight="1" x14ac:dyDescent="0.25"/>
    <row r="27223" ht="15" customHeight="1" x14ac:dyDescent="0.25"/>
    <row r="27224" ht="15" customHeight="1" x14ac:dyDescent="0.25"/>
    <row r="27225" ht="15" customHeight="1" x14ac:dyDescent="0.25"/>
    <row r="27226" ht="15" customHeight="1" x14ac:dyDescent="0.25"/>
    <row r="27227" ht="15" customHeight="1" x14ac:dyDescent="0.25"/>
    <row r="27228" ht="15" customHeight="1" x14ac:dyDescent="0.25"/>
    <row r="27229" ht="15" customHeight="1" x14ac:dyDescent="0.25"/>
    <row r="27230" ht="15" customHeight="1" x14ac:dyDescent="0.25"/>
    <row r="27231" ht="15" customHeight="1" x14ac:dyDescent="0.25"/>
    <row r="27232" ht="15" customHeight="1" x14ac:dyDescent="0.25"/>
    <row r="27233" ht="15" customHeight="1" x14ac:dyDescent="0.25"/>
    <row r="27234" ht="15" customHeight="1" x14ac:dyDescent="0.25"/>
    <row r="27235" ht="15" customHeight="1" x14ac:dyDescent="0.25"/>
    <row r="27236" ht="15" customHeight="1" x14ac:dyDescent="0.25"/>
    <row r="27237" ht="15" customHeight="1" x14ac:dyDescent="0.25"/>
    <row r="27238" ht="15" customHeight="1" x14ac:dyDescent="0.25"/>
    <row r="27239" ht="15" customHeight="1" x14ac:dyDescent="0.25"/>
    <row r="27240" ht="15" customHeight="1" x14ac:dyDescent="0.25"/>
    <row r="27241" ht="15" customHeight="1" x14ac:dyDescent="0.25"/>
    <row r="27242" ht="15" customHeight="1" x14ac:dyDescent="0.25"/>
    <row r="27243" ht="15" customHeight="1" x14ac:dyDescent="0.25"/>
    <row r="27244" ht="15" customHeight="1" x14ac:dyDescent="0.25"/>
    <row r="27245" ht="15" customHeight="1" x14ac:dyDescent="0.25"/>
    <row r="27246" ht="15" customHeight="1" x14ac:dyDescent="0.25"/>
    <row r="27247" ht="15" customHeight="1" x14ac:dyDescent="0.25"/>
    <row r="27248" ht="15" customHeight="1" x14ac:dyDescent="0.25"/>
    <row r="27249" ht="15" customHeight="1" x14ac:dyDescent="0.25"/>
    <row r="27250" ht="15" customHeight="1" x14ac:dyDescent="0.25"/>
    <row r="27251" ht="15" customHeight="1" x14ac:dyDescent="0.25"/>
    <row r="27252" ht="15" customHeight="1" x14ac:dyDescent="0.25"/>
    <row r="27253" ht="15" customHeight="1" x14ac:dyDescent="0.25"/>
    <row r="27254" ht="15" customHeight="1" x14ac:dyDescent="0.25"/>
    <row r="27255" ht="15" customHeight="1" x14ac:dyDescent="0.25"/>
    <row r="27256" ht="15" customHeight="1" x14ac:dyDescent="0.25"/>
    <row r="27257" ht="15" customHeight="1" x14ac:dyDescent="0.25"/>
    <row r="27258" ht="15" customHeight="1" x14ac:dyDescent="0.25"/>
    <row r="27259" ht="15" customHeight="1" x14ac:dyDescent="0.25"/>
    <row r="27260" ht="15" customHeight="1" x14ac:dyDescent="0.25"/>
    <row r="27261" ht="15" customHeight="1" x14ac:dyDescent="0.25"/>
    <row r="27262" ht="15" customHeight="1" x14ac:dyDescent="0.25"/>
    <row r="27263" ht="15" customHeight="1" x14ac:dyDescent="0.25"/>
    <row r="27264" ht="15" customHeight="1" x14ac:dyDescent="0.25"/>
    <row r="27265" ht="15" customHeight="1" x14ac:dyDescent="0.25"/>
    <row r="27266" ht="15" customHeight="1" x14ac:dyDescent="0.25"/>
    <row r="27267" ht="15" customHeight="1" x14ac:dyDescent="0.25"/>
    <row r="27268" ht="15" customHeight="1" x14ac:dyDescent="0.25"/>
    <row r="27269" ht="15" customHeight="1" x14ac:dyDescent="0.25"/>
    <row r="27270" ht="15" customHeight="1" x14ac:dyDescent="0.25"/>
    <row r="27271" ht="15" customHeight="1" x14ac:dyDescent="0.25"/>
    <row r="27272" ht="15" customHeight="1" x14ac:dyDescent="0.25"/>
    <row r="27273" ht="15" customHeight="1" x14ac:dyDescent="0.25"/>
    <row r="27274" ht="15" customHeight="1" x14ac:dyDescent="0.25"/>
    <row r="27275" ht="15" customHeight="1" x14ac:dyDescent="0.25"/>
    <row r="27276" ht="15" customHeight="1" x14ac:dyDescent="0.25"/>
    <row r="27277" ht="15" customHeight="1" x14ac:dyDescent="0.25"/>
    <row r="27278" ht="15" customHeight="1" x14ac:dyDescent="0.25"/>
    <row r="27279" ht="15" customHeight="1" x14ac:dyDescent="0.25"/>
    <row r="27280" ht="15" customHeight="1" x14ac:dyDescent="0.25"/>
    <row r="27281" ht="15" customHeight="1" x14ac:dyDescent="0.25"/>
    <row r="27282" ht="15" customHeight="1" x14ac:dyDescent="0.25"/>
    <row r="27283" ht="15" customHeight="1" x14ac:dyDescent="0.25"/>
    <row r="27284" ht="15" customHeight="1" x14ac:dyDescent="0.25"/>
    <row r="27285" ht="15" customHeight="1" x14ac:dyDescent="0.25"/>
    <row r="27286" ht="15" customHeight="1" x14ac:dyDescent="0.25"/>
    <row r="27287" ht="15" customHeight="1" x14ac:dyDescent="0.25"/>
    <row r="27288" ht="15" customHeight="1" x14ac:dyDescent="0.25"/>
    <row r="27289" ht="15" customHeight="1" x14ac:dyDescent="0.25"/>
    <row r="27290" ht="15" customHeight="1" x14ac:dyDescent="0.25"/>
    <row r="27291" ht="15" customHeight="1" x14ac:dyDescent="0.25"/>
    <row r="27292" ht="15" customHeight="1" x14ac:dyDescent="0.25"/>
    <row r="27293" ht="15" customHeight="1" x14ac:dyDescent="0.25"/>
    <row r="27294" ht="15" customHeight="1" x14ac:dyDescent="0.25"/>
    <row r="27295" ht="15" customHeight="1" x14ac:dyDescent="0.25"/>
    <row r="27296" ht="15" customHeight="1" x14ac:dyDescent="0.25"/>
    <row r="27297" ht="15" customHeight="1" x14ac:dyDescent="0.25"/>
    <row r="27298" ht="15" customHeight="1" x14ac:dyDescent="0.25"/>
    <row r="27299" ht="15" customHeight="1" x14ac:dyDescent="0.25"/>
    <row r="27300" ht="15" customHeight="1" x14ac:dyDescent="0.25"/>
    <row r="27301" ht="15" customHeight="1" x14ac:dyDescent="0.25"/>
    <row r="27302" ht="15" customHeight="1" x14ac:dyDescent="0.25"/>
    <row r="27303" ht="15" customHeight="1" x14ac:dyDescent="0.25"/>
    <row r="27304" ht="15" customHeight="1" x14ac:dyDescent="0.25"/>
    <row r="27305" ht="15" customHeight="1" x14ac:dyDescent="0.25"/>
    <row r="27306" ht="15" customHeight="1" x14ac:dyDescent="0.25"/>
    <row r="27307" ht="15" customHeight="1" x14ac:dyDescent="0.25"/>
    <row r="27308" ht="15" customHeight="1" x14ac:dyDescent="0.25"/>
    <row r="27309" ht="15" customHeight="1" x14ac:dyDescent="0.25"/>
    <row r="27310" ht="15" customHeight="1" x14ac:dyDescent="0.25"/>
    <row r="27311" ht="15" customHeight="1" x14ac:dyDescent="0.25"/>
    <row r="27312" ht="15" customHeight="1" x14ac:dyDescent="0.25"/>
    <row r="27313" ht="15" customHeight="1" x14ac:dyDescent="0.25"/>
    <row r="27314" ht="15" customHeight="1" x14ac:dyDescent="0.25"/>
    <row r="27315" ht="15" customHeight="1" x14ac:dyDescent="0.25"/>
    <row r="27316" ht="15" customHeight="1" x14ac:dyDescent="0.25"/>
    <row r="27317" ht="15" customHeight="1" x14ac:dyDescent="0.25"/>
    <row r="27318" ht="15" customHeight="1" x14ac:dyDescent="0.25"/>
    <row r="27319" ht="15" customHeight="1" x14ac:dyDescent="0.25"/>
    <row r="27320" ht="15" customHeight="1" x14ac:dyDescent="0.25"/>
    <row r="27321" ht="15" customHeight="1" x14ac:dyDescent="0.25"/>
    <row r="27322" ht="15" customHeight="1" x14ac:dyDescent="0.25"/>
    <row r="27323" ht="15" customHeight="1" x14ac:dyDescent="0.25"/>
    <row r="27324" ht="15" customHeight="1" x14ac:dyDescent="0.25"/>
    <row r="27325" ht="15" customHeight="1" x14ac:dyDescent="0.25"/>
    <row r="27326" ht="15" customHeight="1" x14ac:dyDescent="0.25"/>
    <row r="27327" ht="15" customHeight="1" x14ac:dyDescent="0.25"/>
    <row r="27328" ht="15" customHeight="1" x14ac:dyDescent="0.25"/>
    <row r="27329" ht="15" customHeight="1" x14ac:dyDescent="0.25"/>
    <row r="27330" ht="15" customHeight="1" x14ac:dyDescent="0.25"/>
    <row r="27331" ht="15" customHeight="1" x14ac:dyDescent="0.25"/>
    <row r="27332" ht="15" customHeight="1" x14ac:dyDescent="0.25"/>
    <row r="27333" ht="15" customHeight="1" x14ac:dyDescent="0.25"/>
    <row r="27334" ht="15" customHeight="1" x14ac:dyDescent="0.25"/>
    <row r="27335" ht="15" customHeight="1" x14ac:dyDescent="0.25"/>
    <row r="27336" ht="15" customHeight="1" x14ac:dyDescent="0.25"/>
    <row r="27337" ht="15" customHeight="1" x14ac:dyDescent="0.25"/>
    <row r="27338" ht="15" customHeight="1" x14ac:dyDescent="0.25"/>
    <row r="27339" ht="15" customHeight="1" x14ac:dyDescent="0.25"/>
    <row r="27340" ht="15" customHeight="1" x14ac:dyDescent="0.25"/>
    <row r="27341" ht="15" customHeight="1" x14ac:dyDescent="0.25"/>
    <row r="27342" ht="15" customHeight="1" x14ac:dyDescent="0.25"/>
    <row r="27343" ht="15" customHeight="1" x14ac:dyDescent="0.25"/>
    <row r="27344" ht="15" customHeight="1" x14ac:dyDescent="0.25"/>
    <row r="27345" ht="15" customHeight="1" x14ac:dyDescent="0.25"/>
    <row r="27346" ht="15" customHeight="1" x14ac:dyDescent="0.25"/>
    <row r="27347" ht="15" customHeight="1" x14ac:dyDescent="0.25"/>
    <row r="27348" ht="15" customHeight="1" x14ac:dyDescent="0.25"/>
    <row r="27349" ht="15" customHeight="1" x14ac:dyDescent="0.25"/>
    <row r="27350" ht="15" customHeight="1" x14ac:dyDescent="0.25"/>
    <row r="27351" ht="15" customHeight="1" x14ac:dyDescent="0.25"/>
    <row r="27352" ht="15" customHeight="1" x14ac:dyDescent="0.25"/>
    <row r="27353" ht="15" customHeight="1" x14ac:dyDescent="0.25"/>
    <row r="27354" ht="15" customHeight="1" x14ac:dyDescent="0.25"/>
    <row r="27355" ht="15" customHeight="1" x14ac:dyDescent="0.25"/>
    <row r="27356" ht="15" customHeight="1" x14ac:dyDescent="0.25"/>
    <row r="27357" ht="15" customHeight="1" x14ac:dyDescent="0.25"/>
    <row r="27358" ht="15" customHeight="1" x14ac:dyDescent="0.25"/>
    <row r="27359" ht="15" customHeight="1" x14ac:dyDescent="0.25"/>
    <row r="27360" ht="15" customHeight="1" x14ac:dyDescent="0.25"/>
    <row r="27361" ht="15" customHeight="1" x14ac:dyDescent="0.25"/>
    <row r="27362" ht="15" customHeight="1" x14ac:dyDescent="0.25"/>
    <row r="27363" ht="15" customHeight="1" x14ac:dyDescent="0.25"/>
    <row r="27364" ht="15" customHeight="1" x14ac:dyDescent="0.25"/>
    <row r="27365" ht="15" customHeight="1" x14ac:dyDescent="0.25"/>
    <row r="27366" ht="15" customHeight="1" x14ac:dyDescent="0.25"/>
    <row r="27367" ht="15" customHeight="1" x14ac:dyDescent="0.25"/>
    <row r="27368" ht="15" customHeight="1" x14ac:dyDescent="0.25"/>
    <row r="27369" ht="15" customHeight="1" x14ac:dyDescent="0.25"/>
    <row r="27370" ht="15" customHeight="1" x14ac:dyDescent="0.25"/>
    <row r="27371" ht="15" customHeight="1" x14ac:dyDescent="0.25"/>
    <row r="27372" ht="15" customHeight="1" x14ac:dyDescent="0.25"/>
    <row r="27373" ht="15" customHeight="1" x14ac:dyDescent="0.25"/>
    <row r="27374" ht="15" customHeight="1" x14ac:dyDescent="0.25"/>
    <row r="27375" ht="15" customHeight="1" x14ac:dyDescent="0.25"/>
    <row r="27376" ht="15" customHeight="1" x14ac:dyDescent="0.25"/>
    <row r="27377" ht="15" customHeight="1" x14ac:dyDescent="0.25"/>
    <row r="27378" ht="15" customHeight="1" x14ac:dyDescent="0.25"/>
    <row r="27379" ht="15" customHeight="1" x14ac:dyDescent="0.25"/>
    <row r="27380" ht="15" customHeight="1" x14ac:dyDescent="0.25"/>
    <row r="27381" ht="15" customHeight="1" x14ac:dyDescent="0.25"/>
    <row r="27382" ht="15" customHeight="1" x14ac:dyDescent="0.25"/>
    <row r="27383" ht="15" customHeight="1" x14ac:dyDescent="0.25"/>
    <row r="27384" ht="15" customHeight="1" x14ac:dyDescent="0.25"/>
    <row r="27385" ht="15" customHeight="1" x14ac:dyDescent="0.25"/>
    <row r="27386" ht="15" customHeight="1" x14ac:dyDescent="0.25"/>
    <row r="27387" ht="15" customHeight="1" x14ac:dyDescent="0.25"/>
    <row r="27388" ht="15" customHeight="1" x14ac:dyDescent="0.25"/>
    <row r="27389" ht="15" customHeight="1" x14ac:dyDescent="0.25"/>
    <row r="27390" ht="15" customHeight="1" x14ac:dyDescent="0.25"/>
    <row r="27391" ht="15" customHeight="1" x14ac:dyDescent="0.25"/>
    <row r="27392" ht="15" customHeight="1" x14ac:dyDescent="0.25"/>
    <row r="27393" ht="15" customHeight="1" x14ac:dyDescent="0.25"/>
    <row r="27394" ht="15" customHeight="1" x14ac:dyDescent="0.25"/>
    <row r="27395" ht="15" customHeight="1" x14ac:dyDescent="0.25"/>
    <row r="27396" ht="15" customHeight="1" x14ac:dyDescent="0.25"/>
    <row r="27397" ht="15" customHeight="1" x14ac:dyDescent="0.25"/>
    <row r="27398" ht="15" customHeight="1" x14ac:dyDescent="0.25"/>
    <row r="27399" ht="15" customHeight="1" x14ac:dyDescent="0.25"/>
    <row r="27400" ht="15" customHeight="1" x14ac:dyDescent="0.25"/>
    <row r="27401" ht="15" customHeight="1" x14ac:dyDescent="0.25"/>
    <row r="27402" ht="15" customHeight="1" x14ac:dyDescent="0.25"/>
    <row r="27403" ht="15" customHeight="1" x14ac:dyDescent="0.25"/>
    <row r="27404" ht="15" customHeight="1" x14ac:dyDescent="0.25"/>
    <row r="27405" ht="15" customHeight="1" x14ac:dyDescent="0.25"/>
    <row r="27406" ht="15" customHeight="1" x14ac:dyDescent="0.25"/>
    <row r="27407" ht="15" customHeight="1" x14ac:dyDescent="0.25"/>
    <row r="27408" ht="15" customHeight="1" x14ac:dyDescent="0.25"/>
    <row r="27409" ht="15" customHeight="1" x14ac:dyDescent="0.25"/>
    <row r="27410" ht="15" customHeight="1" x14ac:dyDescent="0.25"/>
    <row r="27411" ht="15" customHeight="1" x14ac:dyDescent="0.25"/>
    <row r="27412" ht="15" customHeight="1" x14ac:dyDescent="0.25"/>
    <row r="27413" ht="15" customHeight="1" x14ac:dyDescent="0.25"/>
    <row r="27414" ht="15" customHeight="1" x14ac:dyDescent="0.25"/>
    <row r="27415" ht="15" customHeight="1" x14ac:dyDescent="0.25"/>
    <row r="27416" ht="15" customHeight="1" x14ac:dyDescent="0.25"/>
    <row r="27417" ht="15" customHeight="1" x14ac:dyDescent="0.25"/>
    <row r="27418" ht="15" customHeight="1" x14ac:dyDescent="0.25"/>
    <row r="27419" ht="15" customHeight="1" x14ac:dyDescent="0.25"/>
    <row r="27420" ht="15" customHeight="1" x14ac:dyDescent="0.25"/>
    <row r="27421" ht="15" customHeight="1" x14ac:dyDescent="0.25"/>
    <row r="27422" ht="15" customHeight="1" x14ac:dyDescent="0.25"/>
    <row r="27423" ht="15" customHeight="1" x14ac:dyDescent="0.25"/>
    <row r="27424" ht="15" customHeight="1" x14ac:dyDescent="0.25"/>
    <row r="27425" ht="15" customHeight="1" x14ac:dyDescent="0.25"/>
    <row r="27426" ht="15" customHeight="1" x14ac:dyDescent="0.25"/>
    <row r="27427" ht="15" customHeight="1" x14ac:dyDescent="0.25"/>
    <row r="27428" ht="15" customHeight="1" x14ac:dyDescent="0.25"/>
    <row r="27429" ht="15" customHeight="1" x14ac:dyDescent="0.25"/>
    <row r="27430" ht="15" customHeight="1" x14ac:dyDescent="0.25"/>
    <row r="27431" ht="15" customHeight="1" x14ac:dyDescent="0.25"/>
    <row r="27432" ht="15" customHeight="1" x14ac:dyDescent="0.25"/>
    <row r="27433" ht="15" customHeight="1" x14ac:dyDescent="0.25"/>
    <row r="27434" ht="15" customHeight="1" x14ac:dyDescent="0.25"/>
    <row r="27435" ht="15" customHeight="1" x14ac:dyDescent="0.25"/>
    <row r="27436" ht="15" customHeight="1" x14ac:dyDescent="0.25"/>
    <row r="27437" ht="15" customHeight="1" x14ac:dyDescent="0.25"/>
    <row r="27438" ht="15" customHeight="1" x14ac:dyDescent="0.25"/>
    <row r="27439" ht="15" customHeight="1" x14ac:dyDescent="0.25"/>
    <row r="27440" ht="15" customHeight="1" x14ac:dyDescent="0.25"/>
    <row r="27441" ht="15" customHeight="1" x14ac:dyDescent="0.25"/>
    <row r="27442" ht="15" customHeight="1" x14ac:dyDescent="0.25"/>
    <row r="27443" ht="15" customHeight="1" x14ac:dyDescent="0.25"/>
    <row r="27444" ht="15" customHeight="1" x14ac:dyDescent="0.25"/>
    <row r="27445" ht="15" customHeight="1" x14ac:dyDescent="0.25"/>
    <row r="27446" ht="15" customHeight="1" x14ac:dyDescent="0.25"/>
    <row r="27447" ht="15" customHeight="1" x14ac:dyDescent="0.25"/>
    <row r="27448" ht="15" customHeight="1" x14ac:dyDescent="0.25"/>
    <row r="27449" ht="15" customHeight="1" x14ac:dyDescent="0.25"/>
    <row r="27450" ht="15" customHeight="1" x14ac:dyDescent="0.25"/>
    <row r="27451" ht="15" customHeight="1" x14ac:dyDescent="0.25"/>
    <row r="27452" ht="15" customHeight="1" x14ac:dyDescent="0.25"/>
    <row r="27453" ht="15" customHeight="1" x14ac:dyDescent="0.25"/>
    <row r="27454" ht="15" customHeight="1" x14ac:dyDescent="0.25"/>
    <row r="27455" ht="15" customHeight="1" x14ac:dyDescent="0.25"/>
    <row r="27456" ht="15" customHeight="1" x14ac:dyDescent="0.25"/>
    <row r="27457" ht="15" customHeight="1" x14ac:dyDescent="0.25"/>
    <row r="27458" ht="15" customHeight="1" x14ac:dyDescent="0.25"/>
    <row r="27459" ht="15" customHeight="1" x14ac:dyDescent="0.25"/>
    <row r="27460" ht="15" customHeight="1" x14ac:dyDescent="0.25"/>
    <row r="27461" ht="15" customHeight="1" x14ac:dyDescent="0.25"/>
    <row r="27462" ht="15" customHeight="1" x14ac:dyDescent="0.25"/>
    <row r="27463" ht="15" customHeight="1" x14ac:dyDescent="0.25"/>
    <row r="27464" ht="15" customHeight="1" x14ac:dyDescent="0.25"/>
    <row r="27465" ht="15" customHeight="1" x14ac:dyDescent="0.25"/>
    <row r="27466" ht="15" customHeight="1" x14ac:dyDescent="0.25"/>
    <row r="27467" ht="15" customHeight="1" x14ac:dyDescent="0.25"/>
    <row r="27468" ht="15" customHeight="1" x14ac:dyDescent="0.25"/>
    <row r="27469" ht="15" customHeight="1" x14ac:dyDescent="0.25"/>
    <row r="27470" ht="15" customHeight="1" x14ac:dyDescent="0.25"/>
    <row r="27471" ht="15" customHeight="1" x14ac:dyDescent="0.25"/>
    <row r="27472" ht="15" customHeight="1" x14ac:dyDescent="0.25"/>
    <row r="27473" ht="15" customHeight="1" x14ac:dyDescent="0.25"/>
    <row r="27474" ht="15" customHeight="1" x14ac:dyDescent="0.25"/>
    <row r="27475" ht="15" customHeight="1" x14ac:dyDescent="0.25"/>
    <row r="27476" ht="15" customHeight="1" x14ac:dyDescent="0.25"/>
    <row r="27477" ht="15" customHeight="1" x14ac:dyDescent="0.25"/>
    <row r="27478" ht="15" customHeight="1" x14ac:dyDescent="0.25"/>
    <row r="27479" ht="15" customHeight="1" x14ac:dyDescent="0.25"/>
    <row r="27480" ht="15" customHeight="1" x14ac:dyDescent="0.25"/>
    <row r="27481" ht="15" customHeight="1" x14ac:dyDescent="0.25"/>
    <row r="27482" ht="15" customHeight="1" x14ac:dyDescent="0.25"/>
    <row r="27483" ht="15" customHeight="1" x14ac:dyDescent="0.25"/>
    <row r="27484" ht="15" customHeight="1" x14ac:dyDescent="0.25"/>
    <row r="27485" ht="15" customHeight="1" x14ac:dyDescent="0.25"/>
    <row r="27486" ht="15" customHeight="1" x14ac:dyDescent="0.25"/>
    <row r="27487" ht="15" customHeight="1" x14ac:dyDescent="0.25"/>
    <row r="27488" ht="15" customHeight="1" x14ac:dyDescent="0.25"/>
    <row r="27489" ht="15" customHeight="1" x14ac:dyDescent="0.25"/>
    <row r="27490" ht="15" customHeight="1" x14ac:dyDescent="0.25"/>
    <row r="27491" ht="15" customHeight="1" x14ac:dyDescent="0.25"/>
    <row r="27492" ht="15" customHeight="1" x14ac:dyDescent="0.25"/>
    <row r="27493" ht="15" customHeight="1" x14ac:dyDescent="0.25"/>
    <row r="27494" ht="15" customHeight="1" x14ac:dyDescent="0.25"/>
    <row r="27495" ht="15" customHeight="1" x14ac:dyDescent="0.25"/>
    <row r="27496" ht="15" customHeight="1" x14ac:dyDescent="0.25"/>
    <row r="27497" ht="15" customHeight="1" x14ac:dyDescent="0.25"/>
    <row r="27498" ht="15" customHeight="1" x14ac:dyDescent="0.25"/>
    <row r="27499" ht="15" customHeight="1" x14ac:dyDescent="0.25"/>
    <row r="27500" ht="15" customHeight="1" x14ac:dyDescent="0.25"/>
    <row r="27501" ht="15" customHeight="1" x14ac:dyDescent="0.25"/>
    <row r="27502" ht="15" customHeight="1" x14ac:dyDescent="0.25"/>
    <row r="27503" ht="15" customHeight="1" x14ac:dyDescent="0.25"/>
    <row r="27504" ht="15" customHeight="1" x14ac:dyDescent="0.25"/>
    <row r="27505" ht="15" customHeight="1" x14ac:dyDescent="0.25"/>
    <row r="27506" ht="15" customHeight="1" x14ac:dyDescent="0.25"/>
    <row r="27507" ht="15" customHeight="1" x14ac:dyDescent="0.25"/>
    <row r="27508" ht="15" customHeight="1" x14ac:dyDescent="0.25"/>
    <row r="27509" ht="15" customHeight="1" x14ac:dyDescent="0.25"/>
    <row r="27510" ht="15" customHeight="1" x14ac:dyDescent="0.25"/>
    <row r="27511" ht="15" customHeight="1" x14ac:dyDescent="0.25"/>
    <row r="27512" ht="15" customHeight="1" x14ac:dyDescent="0.25"/>
    <row r="27513" ht="15" customHeight="1" x14ac:dyDescent="0.25"/>
    <row r="27514" ht="15" customHeight="1" x14ac:dyDescent="0.25"/>
    <row r="27515" ht="15" customHeight="1" x14ac:dyDescent="0.25"/>
    <row r="27516" ht="15" customHeight="1" x14ac:dyDescent="0.25"/>
    <row r="27517" ht="15" customHeight="1" x14ac:dyDescent="0.25"/>
    <row r="27518" ht="15" customHeight="1" x14ac:dyDescent="0.25"/>
    <row r="27519" ht="15" customHeight="1" x14ac:dyDescent="0.25"/>
    <row r="27520" ht="15" customHeight="1" x14ac:dyDescent="0.25"/>
    <row r="27521" ht="15" customHeight="1" x14ac:dyDescent="0.25"/>
    <row r="27522" ht="15" customHeight="1" x14ac:dyDescent="0.25"/>
    <row r="27523" ht="15" customHeight="1" x14ac:dyDescent="0.25"/>
    <row r="27524" ht="15" customHeight="1" x14ac:dyDescent="0.25"/>
    <row r="27525" ht="15" customHeight="1" x14ac:dyDescent="0.25"/>
    <row r="27526" ht="15" customHeight="1" x14ac:dyDescent="0.25"/>
    <row r="27527" ht="15" customHeight="1" x14ac:dyDescent="0.25"/>
    <row r="27528" ht="15" customHeight="1" x14ac:dyDescent="0.25"/>
    <row r="27529" ht="15" customHeight="1" x14ac:dyDescent="0.25"/>
    <row r="27530" ht="15" customHeight="1" x14ac:dyDescent="0.25"/>
    <row r="27531" ht="15" customHeight="1" x14ac:dyDescent="0.25"/>
    <row r="27532" ht="15" customHeight="1" x14ac:dyDescent="0.25"/>
    <row r="27533" ht="15" customHeight="1" x14ac:dyDescent="0.25"/>
    <row r="27534" ht="15" customHeight="1" x14ac:dyDescent="0.25"/>
    <row r="27535" ht="15" customHeight="1" x14ac:dyDescent="0.25"/>
    <row r="27536" ht="15" customHeight="1" x14ac:dyDescent="0.25"/>
    <row r="27537" ht="15" customHeight="1" x14ac:dyDescent="0.25"/>
    <row r="27538" ht="15" customHeight="1" x14ac:dyDescent="0.25"/>
    <row r="27539" ht="15" customHeight="1" x14ac:dyDescent="0.25"/>
    <row r="27540" ht="15" customHeight="1" x14ac:dyDescent="0.25"/>
    <row r="27541" ht="15" customHeight="1" x14ac:dyDescent="0.25"/>
    <row r="27542" ht="15" customHeight="1" x14ac:dyDescent="0.25"/>
    <row r="27543" ht="15" customHeight="1" x14ac:dyDescent="0.25"/>
    <row r="27544" ht="15" customHeight="1" x14ac:dyDescent="0.25"/>
    <row r="27545" ht="15" customHeight="1" x14ac:dyDescent="0.25"/>
    <row r="27546" ht="15" customHeight="1" x14ac:dyDescent="0.25"/>
    <row r="27547" ht="15" customHeight="1" x14ac:dyDescent="0.25"/>
    <row r="27548" ht="15" customHeight="1" x14ac:dyDescent="0.25"/>
    <row r="27549" ht="15" customHeight="1" x14ac:dyDescent="0.25"/>
    <row r="27550" ht="15" customHeight="1" x14ac:dyDescent="0.25"/>
    <row r="27551" ht="15" customHeight="1" x14ac:dyDescent="0.25"/>
    <row r="27552" ht="15" customHeight="1" x14ac:dyDescent="0.25"/>
    <row r="27553" ht="15" customHeight="1" x14ac:dyDescent="0.25"/>
    <row r="27554" ht="15" customHeight="1" x14ac:dyDescent="0.25"/>
    <row r="27555" ht="15" customHeight="1" x14ac:dyDescent="0.25"/>
    <row r="27556" ht="15" customHeight="1" x14ac:dyDescent="0.25"/>
    <row r="27557" ht="15" customHeight="1" x14ac:dyDescent="0.25"/>
    <row r="27558" ht="15" customHeight="1" x14ac:dyDescent="0.25"/>
    <row r="27559" ht="15" customHeight="1" x14ac:dyDescent="0.25"/>
    <row r="27560" ht="15" customHeight="1" x14ac:dyDescent="0.25"/>
    <row r="27561" ht="15" customHeight="1" x14ac:dyDescent="0.25"/>
    <row r="27562" ht="15" customHeight="1" x14ac:dyDescent="0.25"/>
    <row r="27563" ht="15" customHeight="1" x14ac:dyDescent="0.25"/>
    <row r="27564" ht="15" customHeight="1" x14ac:dyDescent="0.25"/>
    <row r="27565" ht="15" customHeight="1" x14ac:dyDescent="0.25"/>
    <row r="27566" ht="15" customHeight="1" x14ac:dyDescent="0.25"/>
    <row r="27567" ht="15" customHeight="1" x14ac:dyDescent="0.25"/>
    <row r="27568" ht="15" customHeight="1" x14ac:dyDescent="0.25"/>
    <row r="27569" ht="15" customHeight="1" x14ac:dyDescent="0.25"/>
    <row r="27570" ht="15" customHeight="1" x14ac:dyDescent="0.25"/>
    <row r="27571" ht="15" customHeight="1" x14ac:dyDescent="0.25"/>
    <row r="27572" ht="15" customHeight="1" x14ac:dyDescent="0.25"/>
    <row r="27573" ht="15" customHeight="1" x14ac:dyDescent="0.25"/>
    <row r="27574" ht="15" customHeight="1" x14ac:dyDescent="0.25"/>
    <row r="27575" ht="15" customHeight="1" x14ac:dyDescent="0.25"/>
    <row r="27576" ht="15" customHeight="1" x14ac:dyDescent="0.25"/>
    <row r="27577" ht="15" customHeight="1" x14ac:dyDescent="0.25"/>
    <row r="27578" ht="15" customHeight="1" x14ac:dyDescent="0.25"/>
    <row r="27579" ht="15" customHeight="1" x14ac:dyDescent="0.25"/>
    <row r="27580" ht="15" customHeight="1" x14ac:dyDescent="0.25"/>
    <row r="27581" ht="15" customHeight="1" x14ac:dyDescent="0.25"/>
    <row r="27582" ht="15" customHeight="1" x14ac:dyDescent="0.25"/>
    <row r="27583" ht="15" customHeight="1" x14ac:dyDescent="0.25"/>
    <row r="27584" ht="15" customHeight="1" x14ac:dyDescent="0.25"/>
    <row r="27585" ht="15" customHeight="1" x14ac:dyDescent="0.25"/>
    <row r="27586" ht="15" customHeight="1" x14ac:dyDescent="0.25"/>
    <row r="27587" ht="15" customHeight="1" x14ac:dyDescent="0.25"/>
    <row r="27588" ht="15" customHeight="1" x14ac:dyDescent="0.25"/>
    <row r="27589" ht="15" customHeight="1" x14ac:dyDescent="0.25"/>
    <row r="27590" ht="15" customHeight="1" x14ac:dyDescent="0.25"/>
    <row r="27591" ht="15" customHeight="1" x14ac:dyDescent="0.25"/>
    <row r="27592" ht="15" customHeight="1" x14ac:dyDescent="0.25"/>
    <row r="27593" ht="15" customHeight="1" x14ac:dyDescent="0.25"/>
    <row r="27594" ht="15" customHeight="1" x14ac:dyDescent="0.25"/>
    <row r="27595" ht="15" customHeight="1" x14ac:dyDescent="0.25"/>
    <row r="27596" ht="15" customHeight="1" x14ac:dyDescent="0.25"/>
    <row r="27597" ht="15" customHeight="1" x14ac:dyDescent="0.25"/>
    <row r="27598" ht="15" customHeight="1" x14ac:dyDescent="0.25"/>
    <row r="27599" ht="15" customHeight="1" x14ac:dyDescent="0.25"/>
    <row r="27600" ht="15" customHeight="1" x14ac:dyDescent="0.25"/>
    <row r="27601" ht="15" customHeight="1" x14ac:dyDescent="0.25"/>
    <row r="27602" ht="15" customHeight="1" x14ac:dyDescent="0.25"/>
    <row r="27603" ht="15" customHeight="1" x14ac:dyDescent="0.25"/>
    <row r="27604" ht="15" customHeight="1" x14ac:dyDescent="0.25"/>
    <row r="27605" ht="15" customHeight="1" x14ac:dyDescent="0.25"/>
    <row r="27606" ht="15" customHeight="1" x14ac:dyDescent="0.25"/>
    <row r="27607" ht="15" customHeight="1" x14ac:dyDescent="0.25"/>
    <row r="27608" ht="15" customHeight="1" x14ac:dyDescent="0.25"/>
    <row r="27609" ht="15" customHeight="1" x14ac:dyDescent="0.25"/>
    <row r="27610" ht="15" customHeight="1" x14ac:dyDescent="0.25"/>
    <row r="27611" ht="15" customHeight="1" x14ac:dyDescent="0.25"/>
    <row r="27612" ht="15" customHeight="1" x14ac:dyDescent="0.25"/>
    <row r="27613" ht="15" customHeight="1" x14ac:dyDescent="0.25"/>
    <row r="27614" ht="15" customHeight="1" x14ac:dyDescent="0.25"/>
    <row r="27615" ht="15" customHeight="1" x14ac:dyDescent="0.25"/>
    <row r="27616" ht="15" customHeight="1" x14ac:dyDescent="0.25"/>
    <row r="27617" ht="15" customHeight="1" x14ac:dyDescent="0.25"/>
    <row r="27618" ht="15" customHeight="1" x14ac:dyDescent="0.25"/>
    <row r="27619" ht="15" customHeight="1" x14ac:dyDescent="0.25"/>
    <row r="27620" ht="15" customHeight="1" x14ac:dyDescent="0.25"/>
    <row r="27621" ht="15" customHeight="1" x14ac:dyDescent="0.25"/>
    <row r="27622" ht="15" customHeight="1" x14ac:dyDescent="0.25"/>
    <row r="27623" ht="15" customHeight="1" x14ac:dyDescent="0.25"/>
    <row r="27624" ht="15" customHeight="1" x14ac:dyDescent="0.25"/>
    <row r="27625" ht="15" customHeight="1" x14ac:dyDescent="0.25"/>
    <row r="27626" ht="15" customHeight="1" x14ac:dyDescent="0.25"/>
    <row r="27627" ht="15" customHeight="1" x14ac:dyDescent="0.25"/>
    <row r="27628" ht="15" customHeight="1" x14ac:dyDescent="0.25"/>
    <row r="27629" ht="15" customHeight="1" x14ac:dyDescent="0.25"/>
    <row r="27630" ht="15" customHeight="1" x14ac:dyDescent="0.25"/>
    <row r="27631" ht="15" customHeight="1" x14ac:dyDescent="0.25"/>
    <row r="27632" ht="15" customHeight="1" x14ac:dyDescent="0.25"/>
    <row r="27633" ht="15" customHeight="1" x14ac:dyDescent="0.25"/>
    <row r="27634" ht="15" customHeight="1" x14ac:dyDescent="0.25"/>
    <row r="27635" ht="15" customHeight="1" x14ac:dyDescent="0.25"/>
    <row r="27636" ht="15" customHeight="1" x14ac:dyDescent="0.25"/>
    <row r="27637" ht="15" customHeight="1" x14ac:dyDescent="0.25"/>
    <row r="27638" ht="15" customHeight="1" x14ac:dyDescent="0.25"/>
    <row r="27639" ht="15" customHeight="1" x14ac:dyDescent="0.25"/>
    <row r="27640" ht="15" customHeight="1" x14ac:dyDescent="0.25"/>
    <row r="27641" ht="15" customHeight="1" x14ac:dyDescent="0.25"/>
    <row r="27642" ht="15" customHeight="1" x14ac:dyDescent="0.25"/>
    <row r="27643" ht="15" customHeight="1" x14ac:dyDescent="0.25"/>
    <row r="27644" ht="15" customHeight="1" x14ac:dyDescent="0.25"/>
    <row r="27645" ht="15" customHeight="1" x14ac:dyDescent="0.25"/>
    <row r="27646" ht="15" customHeight="1" x14ac:dyDescent="0.25"/>
    <row r="27647" ht="15" customHeight="1" x14ac:dyDescent="0.25"/>
    <row r="27648" ht="15" customHeight="1" x14ac:dyDescent="0.25"/>
    <row r="27649" ht="15" customHeight="1" x14ac:dyDescent="0.25"/>
    <row r="27650" ht="15" customHeight="1" x14ac:dyDescent="0.25"/>
    <row r="27651" ht="15" customHeight="1" x14ac:dyDescent="0.25"/>
    <row r="27652" ht="15" customHeight="1" x14ac:dyDescent="0.25"/>
    <row r="27653" ht="15" customHeight="1" x14ac:dyDescent="0.25"/>
    <row r="27654" ht="15" customHeight="1" x14ac:dyDescent="0.25"/>
    <row r="27655" ht="15" customHeight="1" x14ac:dyDescent="0.25"/>
    <row r="27656" ht="15" customHeight="1" x14ac:dyDescent="0.25"/>
    <row r="27657" ht="15" customHeight="1" x14ac:dyDescent="0.25"/>
    <row r="27658" ht="15" customHeight="1" x14ac:dyDescent="0.25"/>
    <row r="27659" ht="15" customHeight="1" x14ac:dyDescent="0.25"/>
    <row r="27660" ht="15" customHeight="1" x14ac:dyDescent="0.25"/>
    <row r="27661" ht="15" customHeight="1" x14ac:dyDescent="0.25"/>
    <row r="27662" ht="15" customHeight="1" x14ac:dyDescent="0.25"/>
    <row r="27663" ht="15" customHeight="1" x14ac:dyDescent="0.25"/>
    <row r="27664" ht="15" customHeight="1" x14ac:dyDescent="0.25"/>
    <row r="27665" ht="15" customHeight="1" x14ac:dyDescent="0.25"/>
    <row r="27666" ht="15" customHeight="1" x14ac:dyDescent="0.25"/>
    <row r="27667" ht="15" customHeight="1" x14ac:dyDescent="0.25"/>
    <row r="27668" ht="15" customHeight="1" x14ac:dyDescent="0.25"/>
    <row r="27669" ht="15" customHeight="1" x14ac:dyDescent="0.25"/>
    <row r="27670" ht="15" customHeight="1" x14ac:dyDescent="0.25"/>
    <row r="27671" ht="15" customHeight="1" x14ac:dyDescent="0.25"/>
    <row r="27672" ht="15" customHeight="1" x14ac:dyDescent="0.25"/>
    <row r="27673" ht="15" customHeight="1" x14ac:dyDescent="0.25"/>
    <row r="27674" ht="15" customHeight="1" x14ac:dyDescent="0.25"/>
    <row r="27675" ht="15" customHeight="1" x14ac:dyDescent="0.25"/>
    <row r="27676" ht="15" customHeight="1" x14ac:dyDescent="0.25"/>
    <row r="27677" ht="15" customHeight="1" x14ac:dyDescent="0.25"/>
    <row r="27678" ht="15" customHeight="1" x14ac:dyDescent="0.25"/>
    <row r="27679" ht="15" customHeight="1" x14ac:dyDescent="0.25"/>
    <row r="27680" ht="15" customHeight="1" x14ac:dyDescent="0.25"/>
    <row r="27681" ht="15" customHeight="1" x14ac:dyDescent="0.25"/>
    <row r="27682" ht="15" customHeight="1" x14ac:dyDescent="0.25"/>
    <row r="27683" ht="15" customHeight="1" x14ac:dyDescent="0.25"/>
    <row r="27684" ht="15" customHeight="1" x14ac:dyDescent="0.25"/>
    <row r="27685" ht="15" customHeight="1" x14ac:dyDescent="0.25"/>
    <row r="27686" ht="15" customHeight="1" x14ac:dyDescent="0.25"/>
    <row r="27687" ht="15" customHeight="1" x14ac:dyDescent="0.25"/>
    <row r="27688" ht="15" customHeight="1" x14ac:dyDescent="0.25"/>
    <row r="27689" ht="15" customHeight="1" x14ac:dyDescent="0.25"/>
    <row r="27690" ht="15" customHeight="1" x14ac:dyDescent="0.25"/>
    <row r="27691" ht="15" customHeight="1" x14ac:dyDescent="0.25"/>
    <row r="27692" ht="15" customHeight="1" x14ac:dyDescent="0.25"/>
    <row r="27693" ht="15" customHeight="1" x14ac:dyDescent="0.25"/>
    <row r="27694" ht="15" customHeight="1" x14ac:dyDescent="0.25"/>
    <row r="27695" ht="15" customHeight="1" x14ac:dyDescent="0.25"/>
    <row r="27696" ht="15" customHeight="1" x14ac:dyDescent="0.25"/>
    <row r="27697" ht="15" customHeight="1" x14ac:dyDescent="0.25"/>
    <row r="27698" ht="15" customHeight="1" x14ac:dyDescent="0.25"/>
    <row r="27699" ht="15" customHeight="1" x14ac:dyDescent="0.25"/>
    <row r="27700" ht="15" customHeight="1" x14ac:dyDescent="0.25"/>
    <row r="27701" ht="15" customHeight="1" x14ac:dyDescent="0.25"/>
    <row r="27702" ht="15" customHeight="1" x14ac:dyDescent="0.25"/>
    <row r="27703" ht="15" customHeight="1" x14ac:dyDescent="0.25"/>
    <row r="27704" ht="15" customHeight="1" x14ac:dyDescent="0.25"/>
    <row r="27705" ht="15" customHeight="1" x14ac:dyDescent="0.25"/>
    <row r="27706" ht="15" customHeight="1" x14ac:dyDescent="0.25"/>
    <row r="27707" ht="15" customHeight="1" x14ac:dyDescent="0.25"/>
    <row r="27708" ht="15" customHeight="1" x14ac:dyDescent="0.25"/>
    <row r="27709" ht="15" customHeight="1" x14ac:dyDescent="0.25"/>
    <row r="27710" ht="15" customHeight="1" x14ac:dyDescent="0.25"/>
    <row r="27711" ht="15" customHeight="1" x14ac:dyDescent="0.25"/>
    <row r="27712" ht="15" customHeight="1" x14ac:dyDescent="0.25"/>
    <row r="27713" ht="15" customHeight="1" x14ac:dyDescent="0.25"/>
    <row r="27714" ht="15" customHeight="1" x14ac:dyDescent="0.25"/>
    <row r="27715" ht="15" customHeight="1" x14ac:dyDescent="0.25"/>
    <row r="27716" ht="15" customHeight="1" x14ac:dyDescent="0.25"/>
    <row r="27717" ht="15" customHeight="1" x14ac:dyDescent="0.25"/>
    <row r="27718" ht="15" customHeight="1" x14ac:dyDescent="0.25"/>
    <row r="27719" ht="15" customHeight="1" x14ac:dyDescent="0.25"/>
    <row r="27720" ht="15" customHeight="1" x14ac:dyDescent="0.25"/>
    <row r="27721" ht="15" customHeight="1" x14ac:dyDescent="0.25"/>
    <row r="27722" ht="15" customHeight="1" x14ac:dyDescent="0.25"/>
    <row r="27723" ht="15" customHeight="1" x14ac:dyDescent="0.25"/>
    <row r="27724" ht="15" customHeight="1" x14ac:dyDescent="0.25"/>
    <row r="27725" ht="15" customHeight="1" x14ac:dyDescent="0.25"/>
    <row r="27726" ht="15" customHeight="1" x14ac:dyDescent="0.25"/>
    <row r="27727" ht="15" customHeight="1" x14ac:dyDescent="0.25"/>
    <row r="27728" ht="15" customHeight="1" x14ac:dyDescent="0.25"/>
    <row r="27729" ht="15" customHeight="1" x14ac:dyDescent="0.25"/>
    <row r="27730" ht="15" customHeight="1" x14ac:dyDescent="0.25"/>
    <row r="27731" ht="15" customHeight="1" x14ac:dyDescent="0.25"/>
    <row r="27732" ht="15" customHeight="1" x14ac:dyDescent="0.25"/>
    <row r="27733" ht="15" customHeight="1" x14ac:dyDescent="0.25"/>
    <row r="27734" ht="15" customHeight="1" x14ac:dyDescent="0.25"/>
    <row r="27735" ht="15" customHeight="1" x14ac:dyDescent="0.25"/>
    <row r="27736" ht="15" customHeight="1" x14ac:dyDescent="0.25"/>
    <row r="27737" ht="15" customHeight="1" x14ac:dyDescent="0.25"/>
    <row r="27738" ht="15" customHeight="1" x14ac:dyDescent="0.25"/>
    <row r="27739" ht="15" customHeight="1" x14ac:dyDescent="0.25"/>
    <row r="27740" ht="15" customHeight="1" x14ac:dyDescent="0.25"/>
    <row r="27741" ht="15" customHeight="1" x14ac:dyDescent="0.25"/>
    <row r="27742" ht="15" customHeight="1" x14ac:dyDescent="0.25"/>
    <row r="27743" ht="15" customHeight="1" x14ac:dyDescent="0.25"/>
    <row r="27744" ht="15" customHeight="1" x14ac:dyDescent="0.25"/>
    <row r="27745" ht="15" customHeight="1" x14ac:dyDescent="0.25"/>
    <row r="27746" ht="15" customHeight="1" x14ac:dyDescent="0.25"/>
    <row r="27747" ht="15" customHeight="1" x14ac:dyDescent="0.25"/>
    <row r="27748" ht="15" customHeight="1" x14ac:dyDescent="0.25"/>
    <row r="27749" ht="15" customHeight="1" x14ac:dyDescent="0.25"/>
    <row r="27750" ht="15" customHeight="1" x14ac:dyDescent="0.25"/>
    <row r="27751" ht="15" customHeight="1" x14ac:dyDescent="0.25"/>
    <row r="27752" ht="15" customHeight="1" x14ac:dyDescent="0.25"/>
    <row r="27753" ht="15" customHeight="1" x14ac:dyDescent="0.25"/>
    <row r="27754" ht="15" customHeight="1" x14ac:dyDescent="0.25"/>
    <row r="27755" ht="15" customHeight="1" x14ac:dyDescent="0.25"/>
    <row r="27756" ht="15" customHeight="1" x14ac:dyDescent="0.25"/>
    <row r="27757" ht="15" customHeight="1" x14ac:dyDescent="0.25"/>
    <row r="27758" ht="15" customHeight="1" x14ac:dyDescent="0.25"/>
    <row r="27759" ht="15" customHeight="1" x14ac:dyDescent="0.25"/>
    <row r="27760" ht="15" customHeight="1" x14ac:dyDescent="0.25"/>
    <row r="27761" ht="15" customHeight="1" x14ac:dyDescent="0.25"/>
    <row r="27762" ht="15" customHeight="1" x14ac:dyDescent="0.25"/>
    <row r="27763" ht="15" customHeight="1" x14ac:dyDescent="0.25"/>
    <row r="27764" ht="15" customHeight="1" x14ac:dyDescent="0.25"/>
    <row r="27765" ht="15" customHeight="1" x14ac:dyDescent="0.25"/>
    <row r="27766" ht="15" customHeight="1" x14ac:dyDescent="0.25"/>
    <row r="27767" ht="15" customHeight="1" x14ac:dyDescent="0.25"/>
    <row r="27768" ht="15" customHeight="1" x14ac:dyDescent="0.25"/>
    <row r="27769" ht="15" customHeight="1" x14ac:dyDescent="0.25"/>
    <row r="27770" ht="15" customHeight="1" x14ac:dyDescent="0.25"/>
    <row r="27771" ht="15" customHeight="1" x14ac:dyDescent="0.25"/>
    <row r="27772" ht="15" customHeight="1" x14ac:dyDescent="0.25"/>
    <row r="27773" ht="15" customHeight="1" x14ac:dyDescent="0.25"/>
    <row r="27774" ht="15" customHeight="1" x14ac:dyDescent="0.25"/>
    <row r="27775" ht="15" customHeight="1" x14ac:dyDescent="0.25"/>
    <row r="27776" ht="15" customHeight="1" x14ac:dyDescent="0.25"/>
    <row r="27777" ht="15" customHeight="1" x14ac:dyDescent="0.25"/>
    <row r="27778" ht="15" customHeight="1" x14ac:dyDescent="0.25"/>
    <row r="27779" ht="15" customHeight="1" x14ac:dyDescent="0.25"/>
    <row r="27780" ht="15" customHeight="1" x14ac:dyDescent="0.25"/>
    <row r="27781" ht="15" customHeight="1" x14ac:dyDescent="0.25"/>
    <row r="27782" ht="15" customHeight="1" x14ac:dyDescent="0.25"/>
    <row r="27783" ht="15" customHeight="1" x14ac:dyDescent="0.25"/>
    <row r="27784" ht="15" customHeight="1" x14ac:dyDescent="0.25"/>
    <row r="27785" ht="15" customHeight="1" x14ac:dyDescent="0.25"/>
    <row r="27786" ht="15" customHeight="1" x14ac:dyDescent="0.25"/>
    <row r="27787" ht="15" customHeight="1" x14ac:dyDescent="0.25"/>
    <row r="27788" ht="15" customHeight="1" x14ac:dyDescent="0.25"/>
    <row r="27789" ht="15" customHeight="1" x14ac:dyDescent="0.25"/>
    <row r="27790" ht="15" customHeight="1" x14ac:dyDescent="0.25"/>
    <row r="27791" ht="15" customHeight="1" x14ac:dyDescent="0.25"/>
    <row r="27792" ht="15" customHeight="1" x14ac:dyDescent="0.25"/>
    <row r="27793" ht="15" customHeight="1" x14ac:dyDescent="0.25"/>
    <row r="27794" ht="15" customHeight="1" x14ac:dyDescent="0.25"/>
    <row r="27795" ht="15" customHeight="1" x14ac:dyDescent="0.25"/>
    <row r="27796" ht="15" customHeight="1" x14ac:dyDescent="0.25"/>
    <row r="27797" ht="15" customHeight="1" x14ac:dyDescent="0.25"/>
    <row r="27798" ht="15" customHeight="1" x14ac:dyDescent="0.25"/>
    <row r="27799" ht="15" customHeight="1" x14ac:dyDescent="0.25"/>
    <row r="27800" ht="15" customHeight="1" x14ac:dyDescent="0.25"/>
    <row r="27801" ht="15" customHeight="1" x14ac:dyDescent="0.25"/>
    <row r="27802" ht="15" customHeight="1" x14ac:dyDescent="0.25"/>
    <row r="27803" ht="15" customHeight="1" x14ac:dyDescent="0.25"/>
    <row r="27804" ht="15" customHeight="1" x14ac:dyDescent="0.25"/>
    <row r="27805" ht="15" customHeight="1" x14ac:dyDescent="0.25"/>
    <row r="27806" ht="15" customHeight="1" x14ac:dyDescent="0.25"/>
    <row r="27807" ht="15" customHeight="1" x14ac:dyDescent="0.25"/>
    <row r="27808" ht="15" customHeight="1" x14ac:dyDescent="0.25"/>
    <row r="27809" ht="15" customHeight="1" x14ac:dyDescent="0.25"/>
    <row r="27810" ht="15" customHeight="1" x14ac:dyDescent="0.25"/>
    <row r="27811" ht="15" customHeight="1" x14ac:dyDescent="0.25"/>
    <row r="27812" ht="15" customHeight="1" x14ac:dyDescent="0.25"/>
    <row r="27813" ht="15" customHeight="1" x14ac:dyDescent="0.25"/>
    <row r="27814" ht="15" customHeight="1" x14ac:dyDescent="0.25"/>
    <row r="27815" ht="15" customHeight="1" x14ac:dyDescent="0.25"/>
    <row r="27816" ht="15" customHeight="1" x14ac:dyDescent="0.25"/>
    <row r="27817" ht="15" customHeight="1" x14ac:dyDescent="0.25"/>
    <row r="27818" ht="15" customHeight="1" x14ac:dyDescent="0.25"/>
    <row r="27819" ht="15" customHeight="1" x14ac:dyDescent="0.25"/>
    <row r="27820" ht="15" customHeight="1" x14ac:dyDescent="0.25"/>
    <row r="27821" ht="15" customHeight="1" x14ac:dyDescent="0.25"/>
    <row r="27822" ht="15" customHeight="1" x14ac:dyDescent="0.25"/>
    <row r="27823" ht="15" customHeight="1" x14ac:dyDescent="0.25"/>
    <row r="27824" ht="15" customHeight="1" x14ac:dyDescent="0.25"/>
    <row r="27825" ht="15" customHeight="1" x14ac:dyDescent="0.25"/>
    <row r="27826" ht="15" customHeight="1" x14ac:dyDescent="0.25"/>
    <row r="27827" ht="15" customHeight="1" x14ac:dyDescent="0.25"/>
    <row r="27828" ht="15" customHeight="1" x14ac:dyDescent="0.25"/>
    <row r="27829" ht="15" customHeight="1" x14ac:dyDescent="0.25"/>
    <row r="27830" ht="15" customHeight="1" x14ac:dyDescent="0.25"/>
    <row r="27831" ht="15" customHeight="1" x14ac:dyDescent="0.25"/>
    <row r="27832" ht="15" customHeight="1" x14ac:dyDescent="0.25"/>
    <row r="27833" ht="15" customHeight="1" x14ac:dyDescent="0.25"/>
    <row r="27834" ht="15" customHeight="1" x14ac:dyDescent="0.25"/>
    <row r="27835" ht="15" customHeight="1" x14ac:dyDescent="0.25"/>
    <row r="27836" ht="15" customHeight="1" x14ac:dyDescent="0.25"/>
    <row r="27837" ht="15" customHeight="1" x14ac:dyDescent="0.25"/>
    <row r="27838" ht="15" customHeight="1" x14ac:dyDescent="0.25"/>
    <row r="27839" ht="15" customHeight="1" x14ac:dyDescent="0.25"/>
    <row r="27840" ht="15" customHeight="1" x14ac:dyDescent="0.25"/>
    <row r="27841" ht="15" customHeight="1" x14ac:dyDescent="0.25"/>
    <row r="27842" ht="15" customHeight="1" x14ac:dyDescent="0.25"/>
    <row r="27843" ht="15" customHeight="1" x14ac:dyDescent="0.25"/>
    <row r="27844" ht="15" customHeight="1" x14ac:dyDescent="0.25"/>
    <row r="27845" ht="15" customHeight="1" x14ac:dyDescent="0.25"/>
    <row r="27846" ht="15" customHeight="1" x14ac:dyDescent="0.25"/>
    <row r="27847" ht="15" customHeight="1" x14ac:dyDescent="0.25"/>
    <row r="27848" ht="15" customHeight="1" x14ac:dyDescent="0.25"/>
    <row r="27849" ht="15" customHeight="1" x14ac:dyDescent="0.25"/>
    <row r="27850" ht="15" customHeight="1" x14ac:dyDescent="0.25"/>
    <row r="27851" ht="15" customHeight="1" x14ac:dyDescent="0.25"/>
    <row r="27852" ht="15" customHeight="1" x14ac:dyDescent="0.25"/>
    <row r="27853" ht="15" customHeight="1" x14ac:dyDescent="0.25"/>
    <row r="27854" ht="15" customHeight="1" x14ac:dyDescent="0.25"/>
    <row r="27855" ht="15" customHeight="1" x14ac:dyDescent="0.25"/>
    <row r="27856" ht="15" customHeight="1" x14ac:dyDescent="0.25"/>
    <row r="27857" ht="15" customHeight="1" x14ac:dyDescent="0.25"/>
    <row r="27858" ht="15" customHeight="1" x14ac:dyDescent="0.25"/>
    <row r="27859" ht="15" customHeight="1" x14ac:dyDescent="0.25"/>
    <row r="27860" ht="15" customHeight="1" x14ac:dyDescent="0.25"/>
    <row r="27861" ht="15" customHeight="1" x14ac:dyDescent="0.25"/>
    <row r="27862" ht="15" customHeight="1" x14ac:dyDescent="0.25"/>
    <row r="27863" ht="15" customHeight="1" x14ac:dyDescent="0.25"/>
    <row r="27864" ht="15" customHeight="1" x14ac:dyDescent="0.25"/>
    <row r="27865" ht="15" customHeight="1" x14ac:dyDescent="0.25"/>
    <row r="27866" ht="15" customHeight="1" x14ac:dyDescent="0.25"/>
    <row r="27867" ht="15" customHeight="1" x14ac:dyDescent="0.25"/>
    <row r="27868" ht="15" customHeight="1" x14ac:dyDescent="0.25"/>
    <row r="27869" ht="15" customHeight="1" x14ac:dyDescent="0.25"/>
    <row r="27870" ht="15" customHeight="1" x14ac:dyDescent="0.25"/>
    <row r="27871" ht="15" customHeight="1" x14ac:dyDescent="0.25"/>
    <row r="27872" ht="15" customHeight="1" x14ac:dyDescent="0.25"/>
    <row r="27873" ht="15" customHeight="1" x14ac:dyDescent="0.25"/>
    <row r="27874" ht="15" customHeight="1" x14ac:dyDescent="0.25"/>
    <row r="27875" ht="15" customHeight="1" x14ac:dyDescent="0.25"/>
    <row r="27876" ht="15" customHeight="1" x14ac:dyDescent="0.25"/>
    <row r="27877" ht="15" customHeight="1" x14ac:dyDescent="0.25"/>
    <row r="27878" ht="15" customHeight="1" x14ac:dyDescent="0.25"/>
    <row r="27879" ht="15" customHeight="1" x14ac:dyDescent="0.25"/>
    <row r="27880" ht="15" customHeight="1" x14ac:dyDescent="0.25"/>
    <row r="27881" ht="15" customHeight="1" x14ac:dyDescent="0.25"/>
    <row r="27882" ht="15" customHeight="1" x14ac:dyDescent="0.25"/>
    <row r="27883" ht="15" customHeight="1" x14ac:dyDescent="0.25"/>
    <row r="27884" ht="15" customHeight="1" x14ac:dyDescent="0.25"/>
    <row r="27885" ht="15" customHeight="1" x14ac:dyDescent="0.25"/>
    <row r="27886" ht="15" customHeight="1" x14ac:dyDescent="0.25"/>
    <row r="27887" ht="15" customHeight="1" x14ac:dyDescent="0.25"/>
    <row r="27888" ht="15" customHeight="1" x14ac:dyDescent="0.25"/>
    <row r="27889" ht="15" customHeight="1" x14ac:dyDescent="0.25"/>
    <row r="27890" ht="15" customHeight="1" x14ac:dyDescent="0.25"/>
    <row r="27891" ht="15" customHeight="1" x14ac:dyDescent="0.25"/>
    <row r="27892" ht="15" customHeight="1" x14ac:dyDescent="0.25"/>
    <row r="27893" ht="15" customHeight="1" x14ac:dyDescent="0.25"/>
    <row r="27894" ht="15" customHeight="1" x14ac:dyDescent="0.25"/>
    <row r="27895" ht="15" customHeight="1" x14ac:dyDescent="0.25"/>
    <row r="27896" ht="15" customHeight="1" x14ac:dyDescent="0.25"/>
    <row r="27897" ht="15" customHeight="1" x14ac:dyDescent="0.25"/>
    <row r="27898" ht="15" customHeight="1" x14ac:dyDescent="0.25"/>
    <row r="27899" ht="15" customHeight="1" x14ac:dyDescent="0.25"/>
    <row r="27900" ht="15" customHeight="1" x14ac:dyDescent="0.25"/>
    <row r="27901" ht="15" customHeight="1" x14ac:dyDescent="0.25"/>
    <row r="27902" ht="15" customHeight="1" x14ac:dyDescent="0.25"/>
    <row r="27903" ht="15" customHeight="1" x14ac:dyDescent="0.25"/>
    <row r="27904" ht="15" customHeight="1" x14ac:dyDescent="0.25"/>
    <row r="27905" ht="15" customHeight="1" x14ac:dyDescent="0.25"/>
    <row r="27906" ht="15" customHeight="1" x14ac:dyDescent="0.25"/>
    <row r="27907" ht="15" customHeight="1" x14ac:dyDescent="0.25"/>
    <row r="27908" ht="15" customHeight="1" x14ac:dyDescent="0.25"/>
    <row r="27909" ht="15" customHeight="1" x14ac:dyDescent="0.25"/>
    <row r="27910" ht="15" customHeight="1" x14ac:dyDescent="0.25"/>
    <row r="27911" ht="15" customHeight="1" x14ac:dyDescent="0.25"/>
    <row r="27912" ht="15" customHeight="1" x14ac:dyDescent="0.25"/>
    <row r="27913" ht="15" customHeight="1" x14ac:dyDescent="0.25"/>
    <row r="27914" ht="15" customHeight="1" x14ac:dyDescent="0.25"/>
    <row r="27915" ht="15" customHeight="1" x14ac:dyDescent="0.25"/>
    <row r="27916" ht="15" customHeight="1" x14ac:dyDescent="0.25"/>
    <row r="27917" ht="15" customHeight="1" x14ac:dyDescent="0.25"/>
    <row r="27918" ht="15" customHeight="1" x14ac:dyDescent="0.25"/>
    <row r="27919" ht="15" customHeight="1" x14ac:dyDescent="0.25"/>
    <row r="27920" ht="15" customHeight="1" x14ac:dyDescent="0.25"/>
    <row r="27921" ht="15" customHeight="1" x14ac:dyDescent="0.25"/>
    <row r="27922" ht="15" customHeight="1" x14ac:dyDescent="0.25"/>
    <row r="27923" ht="15" customHeight="1" x14ac:dyDescent="0.25"/>
    <row r="27924" ht="15" customHeight="1" x14ac:dyDescent="0.25"/>
    <row r="27925" ht="15" customHeight="1" x14ac:dyDescent="0.25"/>
    <row r="27926" ht="15" customHeight="1" x14ac:dyDescent="0.25"/>
    <row r="27927" ht="15" customHeight="1" x14ac:dyDescent="0.25"/>
    <row r="27928" ht="15" customHeight="1" x14ac:dyDescent="0.25"/>
    <row r="27929" ht="15" customHeight="1" x14ac:dyDescent="0.25"/>
    <row r="27930" ht="15" customHeight="1" x14ac:dyDescent="0.25"/>
    <row r="27931" ht="15" customHeight="1" x14ac:dyDescent="0.25"/>
    <row r="27932" ht="15" customHeight="1" x14ac:dyDescent="0.25"/>
    <row r="27933" ht="15" customHeight="1" x14ac:dyDescent="0.25"/>
    <row r="27934" ht="15" customHeight="1" x14ac:dyDescent="0.25"/>
    <row r="27935" ht="15" customHeight="1" x14ac:dyDescent="0.25"/>
    <row r="27936" ht="15" customHeight="1" x14ac:dyDescent="0.25"/>
    <row r="27937" ht="15" customHeight="1" x14ac:dyDescent="0.25"/>
    <row r="27938" ht="15" customHeight="1" x14ac:dyDescent="0.25"/>
    <row r="27939" ht="15" customHeight="1" x14ac:dyDescent="0.25"/>
    <row r="27940" ht="15" customHeight="1" x14ac:dyDescent="0.25"/>
    <row r="27941" ht="15" customHeight="1" x14ac:dyDescent="0.25"/>
    <row r="27942" ht="15" customHeight="1" x14ac:dyDescent="0.25"/>
    <row r="27943" ht="15" customHeight="1" x14ac:dyDescent="0.25"/>
    <row r="27944" ht="15" customHeight="1" x14ac:dyDescent="0.25"/>
    <row r="27945" ht="15" customHeight="1" x14ac:dyDescent="0.25"/>
    <row r="27946" ht="15" customHeight="1" x14ac:dyDescent="0.25"/>
    <row r="27947" ht="15" customHeight="1" x14ac:dyDescent="0.25"/>
    <row r="27948" ht="15" customHeight="1" x14ac:dyDescent="0.25"/>
    <row r="27949" ht="15" customHeight="1" x14ac:dyDescent="0.25"/>
    <row r="27950" ht="15" customHeight="1" x14ac:dyDescent="0.25"/>
    <row r="27951" ht="15" customHeight="1" x14ac:dyDescent="0.25"/>
    <row r="27952" ht="15" customHeight="1" x14ac:dyDescent="0.25"/>
    <row r="27953" ht="15" customHeight="1" x14ac:dyDescent="0.25"/>
    <row r="27954" ht="15" customHeight="1" x14ac:dyDescent="0.25"/>
    <row r="27955" ht="15" customHeight="1" x14ac:dyDescent="0.25"/>
    <row r="27956" ht="15" customHeight="1" x14ac:dyDescent="0.25"/>
    <row r="27957" ht="15" customHeight="1" x14ac:dyDescent="0.25"/>
    <row r="27958" ht="15" customHeight="1" x14ac:dyDescent="0.25"/>
    <row r="27959" ht="15" customHeight="1" x14ac:dyDescent="0.25"/>
    <row r="27960" ht="15" customHeight="1" x14ac:dyDescent="0.25"/>
    <row r="27961" ht="15" customHeight="1" x14ac:dyDescent="0.25"/>
    <row r="27962" ht="15" customHeight="1" x14ac:dyDescent="0.25"/>
    <row r="27963" ht="15" customHeight="1" x14ac:dyDescent="0.25"/>
    <row r="27964" ht="15" customHeight="1" x14ac:dyDescent="0.25"/>
    <row r="27965" ht="15" customHeight="1" x14ac:dyDescent="0.25"/>
    <row r="27966" ht="15" customHeight="1" x14ac:dyDescent="0.25"/>
    <row r="27967" ht="15" customHeight="1" x14ac:dyDescent="0.25"/>
    <row r="27968" ht="15" customHeight="1" x14ac:dyDescent="0.25"/>
    <row r="27969" ht="15" customHeight="1" x14ac:dyDescent="0.25"/>
    <row r="27970" ht="15" customHeight="1" x14ac:dyDescent="0.25"/>
    <row r="27971" ht="15" customHeight="1" x14ac:dyDescent="0.25"/>
    <row r="27972" ht="15" customHeight="1" x14ac:dyDescent="0.25"/>
    <row r="27973" ht="15" customHeight="1" x14ac:dyDescent="0.25"/>
    <row r="27974" ht="15" customHeight="1" x14ac:dyDescent="0.25"/>
    <row r="27975" ht="15" customHeight="1" x14ac:dyDescent="0.25"/>
    <row r="27976" ht="15" customHeight="1" x14ac:dyDescent="0.25"/>
    <row r="27977" ht="15" customHeight="1" x14ac:dyDescent="0.25"/>
    <row r="27978" ht="15" customHeight="1" x14ac:dyDescent="0.25"/>
    <row r="27979" ht="15" customHeight="1" x14ac:dyDescent="0.25"/>
    <row r="27980" ht="15" customHeight="1" x14ac:dyDescent="0.25"/>
    <row r="27981" ht="15" customHeight="1" x14ac:dyDescent="0.25"/>
    <row r="27982" ht="15" customHeight="1" x14ac:dyDescent="0.25"/>
    <row r="27983" ht="15" customHeight="1" x14ac:dyDescent="0.25"/>
    <row r="27984" ht="15" customHeight="1" x14ac:dyDescent="0.25"/>
    <row r="27985" ht="15" customHeight="1" x14ac:dyDescent="0.25"/>
    <row r="27986" ht="15" customHeight="1" x14ac:dyDescent="0.25"/>
    <row r="27987" ht="15" customHeight="1" x14ac:dyDescent="0.25"/>
    <row r="27988" ht="15" customHeight="1" x14ac:dyDescent="0.25"/>
    <row r="27989" ht="15" customHeight="1" x14ac:dyDescent="0.25"/>
    <row r="27990" ht="15" customHeight="1" x14ac:dyDescent="0.25"/>
    <row r="27991" ht="15" customHeight="1" x14ac:dyDescent="0.25"/>
    <row r="27992" ht="15" customHeight="1" x14ac:dyDescent="0.25"/>
    <row r="27993" ht="15" customHeight="1" x14ac:dyDescent="0.25"/>
    <row r="27994" ht="15" customHeight="1" x14ac:dyDescent="0.25"/>
    <row r="27995" ht="15" customHeight="1" x14ac:dyDescent="0.25"/>
    <row r="27996" ht="15" customHeight="1" x14ac:dyDescent="0.25"/>
    <row r="27997" ht="15" customHeight="1" x14ac:dyDescent="0.25"/>
    <row r="27998" ht="15" customHeight="1" x14ac:dyDescent="0.25"/>
    <row r="27999" ht="15" customHeight="1" x14ac:dyDescent="0.25"/>
    <row r="28000" ht="15" customHeight="1" x14ac:dyDescent="0.25"/>
    <row r="28001" ht="15" customHeight="1" x14ac:dyDescent="0.25"/>
    <row r="28002" ht="15" customHeight="1" x14ac:dyDescent="0.25"/>
    <row r="28003" ht="15" customHeight="1" x14ac:dyDescent="0.25"/>
    <row r="28004" ht="15" customHeight="1" x14ac:dyDescent="0.25"/>
    <row r="28005" ht="15" customHeight="1" x14ac:dyDescent="0.25"/>
    <row r="28006" ht="15" customHeight="1" x14ac:dyDescent="0.25"/>
    <row r="28007" ht="15" customHeight="1" x14ac:dyDescent="0.25"/>
    <row r="28008" ht="15" customHeight="1" x14ac:dyDescent="0.25"/>
    <row r="28009" ht="15" customHeight="1" x14ac:dyDescent="0.25"/>
    <row r="28010" ht="15" customHeight="1" x14ac:dyDescent="0.25"/>
    <row r="28011" ht="15" customHeight="1" x14ac:dyDescent="0.25"/>
    <row r="28012" ht="15" customHeight="1" x14ac:dyDescent="0.25"/>
    <row r="28013" ht="15" customHeight="1" x14ac:dyDescent="0.25"/>
    <row r="28014" ht="15" customHeight="1" x14ac:dyDescent="0.25"/>
    <row r="28015" ht="15" customHeight="1" x14ac:dyDescent="0.25"/>
    <row r="28016" ht="15" customHeight="1" x14ac:dyDescent="0.25"/>
    <row r="28017" ht="15" customHeight="1" x14ac:dyDescent="0.25"/>
    <row r="28018" ht="15" customHeight="1" x14ac:dyDescent="0.25"/>
    <row r="28019" ht="15" customHeight="1" x14ac:dyDescent="0.25"/>
    <row r="28020" ht="15" customHeight="1" x14ac:dyDescent="0.25"/>
    <row r="28021" ht="15" customHeight="1" x14ac:dyDescent="0.25"/>
    <row r="28022" ht="15" customHeight="1" x14ac:dyDescent="0.25"/>
    <row r="28023" ht="15" customHeight="1" x14ac:dyDescent="0.25"/>
    <row r="28024" ht="15" customHeight="1" x14ac:dyDescent="0.25"/>
    <row r="28025" ht="15" customHeight="1" x14ac:dyDescent="0.25"/>
    <row r="28026" ht="15" customHeight="1" x14ac:dyDescent="0.25"/>
    <row r="28027" ht="15" customHeight="1" x14ac:dyDescent="0.25"/>
    <row r="28028" ht="15" customHeight="1" x14ac:dyDescent="0.25"/>
    <row r="28029" ht="15" customHeight="1" x14ac:dyDescent="0.25"/>
    <row r="28030" ht="15" customHeight="1" x14ac:dyDescent="0.25"/>
    <row r="28031" ht="15" customHeight="1" x14ac:dyDescent="0.25"/>
    <row r="28032" ht="15" customHeight="1" x14ac:dyDescent="0.25"/>
    <row r="28033" ht="15" customHeight="1" x14ac:dyDescent="0.25"/>
    <row r="28034" ht="15" customHeight="1" x14ac:dyDescent="0.25"/>
    <row r="28035" ht="15" customHeight="1" x14ac:dyDescent="0.25"/>
    <row r="28036" ht="15" customHeight="1" x14ac:dyDescent="0.25"/>
    <row r="28037" ht="15" customHeight="1" x14ac:dyDescent="0.25"/>
    <row r="28038" ht="15" customHeight="1" x14ac:dyDescent="0.25"/>
    <row r="28039" ht="15" customHeight="1" x14ac:dyDescent="0.25"/>
    <row r="28040" ht="15" customHeight="1" x14ac:dyDescent="0.25"/>
    <row r="28041" ht="15" customHeight="1" x14ac:dyDescent="0.25"/>
    <row r="28042" ht="15" customHeight="1" x14ac:dyDescent="0.25"/>
    <row r="28043" ht="15" customHeight="1" x14ac:dyDescent="0.25"/>
    <row r="28044" ht="15" customHeight="1" x14ac:dyDescent="0.25"/>
    <row r="28045" ht="15" customHeight="1" x14ac:dyDescent="0.25"/>
    <row r="28046" ht="15" customHeight="1" x14ac:dyDescent="0.25"/>
    <row r="28047" ht="15" customHeight="1" x14ac:dyDescent="0.25"/>
    <row r="28048" ht="15" customHeight="1" x14ac:dyDescent="0.25"/>
    <row r="28049" ht="15" customHeight="1" x14ac:dyDescent="0.25"/>
    <row r="28050" ht="15" customHeight="1" x14ac:dyDescent="0.25"/>
    <row r="28051" ht="15" customHeight="1" x14ac:dyDescent="0.25"/>
    <row r="28052" ht="15" customHeight="1" x14ac:dyDescent="0.25"/>
    <row r="28053" ht="15" customHeight="1" x14ac:dyDescent="0.25"/>
    <row r="28054" ht="15" customHeight="1" x14ac:dyDescent="0.25"/>
    <row r="28055" ht="15" customHeight="1" x14ac:dyDescent="0.25"/>
    <row r="28056" ht="15" customHeight="1" x14ac:dyDescent="0.25"/>
    <row r="28057" ht="15" customHeight="1" x14ac:dyDescent="0.25"/>
    <row r="28058" ht="15" customHeight="1" x14ac:dyDescent="0.25"/>
    <row r="28059" ht="15" customHeight="1" x14ac:dyDescent="0.25"/>
    <row r="28060" ht="15" customHeight="1" x14ac:dyDescent="0.25"/>
    <row r="28061" ht="15" customHeight="1" x14ac:dyDescent="0.25"/>
    <row r="28062" ht="15" customHeight="1" x14ac:dyDescent="0.25"/>
    <row r="28063" ht="15" customHeight="1" x14ac:dyDescent="0.25"/>
    <row r="28064" ht="15" customHeight="1" x14ac:dyDescent="0.25"/>
    <row r="28065" ht="15" customHeight="1" x14ac:dyDescent="0.25"/>
    <row r="28066" ht="15" customHeight="1" x14ac:dyDescent="0.25"/>
    <row r="28067" ht="15" customHeight="1" x14ac:dyDescent="0.25"/>
    <row r="28068" ht="15" customHeight="1" x14ac:dyDescent="0.25"/>
    <row r="28069" ht="15" customHeight="1" x14ac:dyDescent="0.25"/>
    <row r="28070" ht="15" customHeight="1" x14ac:dyDescent="0.25"/>
    <row r="28071" ht="15" customHeight="1" x14ac:dyDescent="0.25"/>
    <row r="28072" ht="15" customHeight="1" x14ac:dyDescent="0.25"/>
    <row r="28073" ht="15" customHeight="1" x14ac:dyDescent="0.25"/>
    <row r="28074" ht="15" customHeight="1" x14ac:dyDescent="0.25"/>
    <row r="28075" ht="15" customHeight="1" x14ac:dyDescent="0.25"/>
    <row r="28076" ht="15" customHeight="1" x14ac:dyDescent="0.25"/>
    <row r="28077" ht="15" customHeight="1" x14ac:dyDescent="0.25"/>
    <row r="28078" ht="15" customHeight="1" x14ac:dyDescent="0.25"/>
    <row r="28079" ht="15" customHeight="1" x14ac:dyDescent="0.25"/>
    <row r="28080" ht="15" customHeight="1" x14ac:dyDescent="0.25"/>
    <row r="28081" ht="15" customHeight="1" x14ac:dyDescent="0.25"/>
    <row r="28082" ht="15" customHeight="1" x14ac:dyDescent="0.25"/>
    <row r="28083" ht="15" customHeight="1" x14ac:dyDescent="0.25"/>
    <row r="28084" ht="15" customHeight="1" x14ac:dyDescent="0.25"/>
    <row r="28085" ht="15" customHeight="1" x14ac:dyDescent="0.25"/>
    <row r="28086" ht="15" customHeight="1" x14ac:dyDescent="0.25"/>
    <row r="28087" ht="15" customHeight="1" x14ac:dyDescent="0.25"/>
    <row r="28088" ht="15" customHeight="1" x14ac:dyDescent="0.25"/>
    <row r="28089" ht="15" customHeight="1" x14ac:dyDescent="0.25"/>
    <row r="28090" ht="15" customHeight="1" x14ac:dyDescent="0.25"/>
    <row r="28091" ht="15" customHeight="1" x14ac:dyDescent="0.25"/>
    <row r="28092" ht="15" customHeight="1" x14ac:dyDescent="0.25"/>
    <row r="28093" ht="15" customHeight="1" x14ac:dyDescent="0.25"/>
    <row r="28094" ht="15" customHeight="1" x14ac:dyDescent="0.25"/>
    <row r="28095" ht="15" customHeight="1" x14ac:dyDescent="0.25"/>
    <row r="28096" ht="15" customHeight="1" x14ac:dyDescent="0.25"/>
    <row r="28097" ht="15" customHeight="1" x14ac:dyDescent="0.25"/>
    <row r="28098" ht="15" customHeight="1" x14ac:dyDescent="0.25"/>
    <row r="28099" ht="15" customHeight="1" x14ac:dyDescent="0.25"/>
    <row r="28100" ht="15" customHeight="1" x14ac:dyDescent="0.25"/>
    <row r="28101" ht="15" customHeight="1" x14ac:dyDescent="0.25"/>
    <row r="28102" ht="15" customHeight="1" x14ac:dyDescent="0.25"/>
    <row r="28103" ht="15" customHeight="1" x14ac:dyDescent="0.25"/>
    <row r="28104" ht="15" customHeight="1" x14ac:dyDescent="0.25"/>
    <row r="28105" ht="15" customHeight="1" x14ac:dyDescent="0.25"/>
    <row r="28106" ht="15" customHeight="1" x14ac:dyDescent="0.25"/>
    <row r="28107" ht="15" customHeight="1" x14ac:dyDescent="0.25"/>
    <row r="28108" ht="15" customHeight="1" x14ac:dyDescent="0.25"/>
    <row r="28109" ht="15" customHeight="1" x14ac:dyDescent="0.25"/>
    <row r="28110" ht="15" customHeight="1" x14ac:dyDescent="0.25"/>
    <row r="28111" ht="15" customHeight="1" x14ac:dyDescent="0.25"/>
    <row r="28112" ht="15" customHeight="1" x14ac:dyDescent="0.25"/>
    <row r="28113" ht="15" customHeight="1" x14ac:dyDescent="0.25"/>
    <row r="28114" ht="15" customHeight="1" x14ac:dyDescent="0.25"/>
    <row r="28115" ht="15" customHeight="1" x14ac:dyDescent="0.25"/>
    <row r="28116" ht="15" customHeight="1" x14ac:dyDescent="0.25"/>
    <row r="28117" ht="15" customHeight="1" x14ac:dyDescent="0.25"/>
    <row r="28118" ht="15" customHeight="1" x14ac:dyDescent="0.25"/>
    <row r="28119" ht="15" customHeight="1" x14ac:dyDescent="0.25"/>
    <row r="28120" ht="15" customHeight="1" x14ac:dyDescent="0.25"/>
    <row r="28121" ht="15" customHeight="1" x14ac:dyDescent="0.25"/>
    <row r="28122" ht="15" customHeight="1" x14ac:dyDescent="0.25"/>
    <row r="28123" ht="15" customHeight="1" x14ac:dyDescent="0.25"/>
    <row r="28124" ht="15" customHeight="1" x14ac:dyDescent="0.25"/>
    <row r="28125" ht="15" customHeight="1" x14ac:dyDescent="0.25"/>
    <row r="28126" ht="15" customHeight="1" x14ac:dyDescent="0.25"/>
    <row r="28127" ht="15" customHeight="1" x14ac:dyDescent="0.25"/>
    <row r="28128" ht="15" customHeight="1" x14ac:dyDescent="0.25"/>
    <row r="28129" ht="15" customHeight="1" x14ac:dyDescent="0.25"/>
    <row r="28130" ht="15" customHeight="1" x14ac:dyDescent="0.25"/>
    <row r="28131" ht="15" customHeight="1" x14ac:dyDescent="0.25"/>
    <row r="28132" ht="15" customHeight="1" x14ac:dyDescent="0.25"/>
    <row r="28133" ht="15" customHeight="1" x14ac:dyDescent="0.25"/>
    <row r="28134" ht="15" customHeight="1" x14ac:dyDescent="0.25"/>
    <row r="28135" ht="15" customHeight="1" x14ac:dyDescent="0.25"/>
    <row r="28136" ht="15" customHeight="1" x14ac:dyDescent="0.25"/>
    <row r="28137" ht="15" customHeight="1" x14ac:dyDescent="0.25"/>
    <row r="28138" ht="15" customHeight="1" x14ac:dyDescent="0.25"/>
    <row r="28139" ht="15" customHeight="1" x14ac:dyDescent="0.25"/>
    <row r="28140" ht="15" customHeight="1" x14ac:dyDescent="0.25"/>
    <row r="28141" ht="15" customHeight="1" x14ac:dyDescent="0.25"/>
    <row r="28142" ht="15" customHeight="1" x14ac:dyDescent="0.25"/>
    <row r="28143" ht="15" customHeight="1" x14ac:dyDescent="0.25"/>
    <row r="28144" ht="15" customHeight="1" x14ac:dyDescent="0.25"/>
    <row r="28145" ht="15" customHeight="1" x14ac:dyDescent="0.25"/>
    <row r="28146" ht="15" customHeight="1" x14ac:dyDescent="0.25"/>
    <row r="28147" ht="15" customHeight="1" x14ac:dyDescent="0.25"/>
    <row r="28148" ht="15" customHeight="1" x14ac:dyDescent="0.25"/>
    <row r="28149" ht="15" customHeight="1" x14ac:dyDescent="0.25"/>
    <row r="28150" ht="15" customHeight="1" x14ac:dyDescent="0.25"/>
    <row r="28151" ht="15" customHeight="1" x14ac:dyDescent="0.25"/>
    <row r="28152" ht="15" customHeight="1" x14ac:dyDescent="0.25"/>
    <row r="28153" ht="15" customHeight="1" x14ac:dyDescent="0.25"/>
    <row r="28154" ht="15" customHeight="1" x14ac:dyDescent="0.25"/>
    <row r="28155" ht="15" customHeight="1" x14ac:dyDescent="0.25"/>
    <row r="28156" ht="15" customHeight="1" x14ac:dyDescent="0.25"/>
    <row r="28157" ht="15" customHeight="1" x14ac:dyDescent="0.25"/>
    <row r="28158" ht="15" customHeight="1" x14ac:dyDescent="0.25"/>
    <row r="28159" ht="15" customHeight="1" x14ac:dyDescent="0.25"/>
    <row r="28160" ht="15" customHeight="1" x14ac:dyDescent="0.25"/>
    <row r="28161" ht="15" customHeight="1" x14ac:dyDescent="0.25"/>
    <row r="28162" ht="15" customHeight="1" x14ac:dyDescent="0.25"/>
    <row r="28163" ht="15" customHeight="1" x14ac:dyDescent="0.25"/>
    <row r="28164" ht="15" customHeight="1" x14ac:dyDescent="0.25"/>
    <row r="28165" ht="15" customHeight="1" x14ac:dyDescent="0.25"/>
    <row r="28166" ht="15" customHeight="1" x14ac:dyDescent="0.25"/>
    <row r="28167" ht="15" customHeight="1" x14ac:dyDescent="0.25"/>
    <row r="28168" ht="15" customHeight="1" x14ac:dyDescent="0.25"/>
    <row r="28169" ht="15" customHeight="1" x14ac:dyDescent="0.25"/>
    <row r="28170" ht="15" customHeight="1" x14ac:dyDescent="0.25"/>
    <row r="28171" ht="15" customHeight="1" x14ac:dyDescent="0.25"/>
    <row r="28172" ht="15" customHeight="1" x14ac:dyDescent="0.25"/>
    <row r="28173" ht="15" customHeight="1" x14ac:dyDescent="0.25"/>
    <row r="28174" ht="15" customHeight="1" x14ac:dyDescent="0.25"/>
    <row r="28175" ht="15" customHeight="1" x14ac:dyDescent="0.25"/>
    <row r="28176" ht="15" customHeight="1" x14ac:dyDescent="0.25"/>
    <row r="28177" ht="15" customHeight="1" x14ac:dyDescent="0.25"/>
    <row r="28178" ht="15" customHeight="1" x14ac:dyDescent="0.25"/>
    <row r="28179" ht="15" customHeight="1" x14ac:dyDescent="0.25"/>
    <row r="28180" ht="15" customHeight="1" x14ac:dyDescent="0.25"/>
    <row r="28181" ht="15" customHeight="1" x14ac:dyDescent="0.25"/>
    <row r="28182" ht="15" customHeight="1" x14ac:dyDescent="0.25"/>
    <row r="28183" ht="15" customHeight="1" x14ac:dyDescent="0.25"/>
    <row r="28184" ht="15" customHeight="1" x14ac:dyDescent="0.25"/>
    <row r="28185" ht="15" customHeight="1" x14ac:dyDescent="0.25"/>
    <row r="28186" ht="15" customHeight="1" x14ac:dyDescent="0.25"/>
    <row r="28187" ht="15" customHeight="1" x14ac:dyDescent="0.25"/>
    <row r="28188" ht="15" customHeight="1" x14ac:dyDescent="0.25"/>
    <row r="28189" ht="15" customHeight="1" x14ac:dyDescent="0.25"/>
    <row r="28190" ht="15" customHeight="1" x14ac:dyDescent="0.25"/>
    <row r="28191" ht="15" customHeight="1" x14ac:dyDescent="0.25"/>
    <row r="28192" ht="15" customHeight="1" x14ac:dyDescent="0.25"/>
    <row r="28193" ht="15" customHeight="1" x14ac:dyDescent="0.25"/>
    <row r="28194" ht="15" customHeight="1" x14ac:dyDescent="0.25"/>
    <row r="28195" ht="15" customHeight="1" x14ac:dyDescent="0.25"/>
    <row r="28196" ht="15" customHeight="1" x14ac:dyDescent="0.25"/>
    <row r="28197" ht="15" customHeight="1" x14ac:dyDescent="0.25"/>
    <row r="28198" ht="15" customHeight="1" x14ac:dyDescent="0.25"/>
    <row r="28199" ht="15" customHeight="1" x14ac:dyDescent="0.25"/>
    <row r="28200" ht="15" customHeight="1" x14ac:dyDescent="0.25"/>
    <row r="28201" ht="15" customHeight="1" x14ac:dyDescent="0.25"/>
    <row r="28202" ht="15" customHeight="1" x14ac:dyDescent="0.25"/>
    <row r="28203" ht="15" customHeight="1" x14ac:dyDescent="0.25"/>
    <row r="28204" ht="15" customHeight="1" x14ac:dyDescent="0.25"/>
    <row r="28205" ht="15" customHeight="1" x14ac:dyDescent="0.25"/>
    <row r="28206" ht="15" customHeight="1" x14ac:dyDescent="0.25"/>
    <row r="28207" ht="15" customHeight="1" x14ac:dyDescent="0.25"/>
    <row r="28208" ht="15" customHeight="1" x14ac:dyDescent="0.25"/>
    <row r="28209" ht="15" customHeight="1" x14ac:dyDescent="0.25"/>
    <row r="28210" ht="15" customHeight="1" x14ac:dyDescent="0.25"/>
    <row r="28211" ht="15" customHeight="1" x14ac:dyDescent="0.25"/>
    <row r="28212" ht="15" customHeight="1" x14ac:dyDescent="0.25"/>
    <row r="28213" ht="15" customHeight="1" x14ac:dyDescent="0.25"/>
    <row r="28214" ht="15" customHeight="1" x14ac:dyDescent="0.25"/>
    <row r="28215" ht="15" customHeight="1" x14ac:dyDescent="0.25"/>
    <row r="28216" ht="15" customHeight="1" x14ac:dyDescent="0.25"/>
    <row r="28217" ht="15" customHeight="1" x14ac:dyDescent="0.25"/>
    <row r="28218" ht="15" customHeight="1" x14ac:dyDescent="0.25"/>
    <row r="28219" ht="15" customHeight="1" x14ac:dyDescent="0.25"/>
    <row r="28220" ht="15" customHeight="1" x14ac:dyDescent="0.25"/>
    <row r="28221" ht="15" customHeight="1" x14ac:dyDescent="0.25"/>
    <row r="28222" ht="15" customHeight="1" x14ac:dyDescent="0.25"/>
    <row r="28223" ht="15" customHeight="1" x14ac:dyDescent="0.25"/>
    <row r="28224" ht="15" customHeight="1" x14ac:dyDescent="0.25"/>
    <row r="28225" ht="15" customHeight="1" x14ac:dyDescent="0.25"/>
    <row r="28226" ht="15" customHeight="1" x14ac:dyDescent="0.25"/>
    <row r="28227" ht="15" customHeight="1" x14ac:dyDescent="0.25"/>
    <row r="28228" ht="15" customHeight="1" x14ac:dyDescent="0.25"/>
    <row r="28229" ht="15" customHeight="1" x14ac:dyDescent="0.25"/>
    <row r="28230" ht="15" customHeight="1" x14ac:dyDescent="0.25"/>
    <row r="28231" ht="15" customHeight="1" x14ac:dyDescent="0.25"/>
    <row r="28232" ht="15" customHeight="1" x14ac:dyDescent="0.25"/>
    <row r="28233" ht="15" customHeight="1" x14ac:dyDescent="0.25"/>
    <row r="28234" ht="15" customHeight="1" x14ac:dyDescent="0.25"/>
    <row r="28235" ht="15" customHeight="1" x14ac:dyDescent="0.25"/>
    <row r="28236" ht="15" customHeight="1" x14ac:dyDescent="0.25"/>
    <row r="28237" ht="15" customHeight="1" x14ac:dyDescent="0.25"/>
    <row r="28238" ht="15" customHeight="1" x14ac:dyDescent="0.25"/>
    <row r="28239" ht="15" customHeight="1" x14ac:dyDescent="0.25"/>
    <row r="28240" ht="15" customHeight="1" x14ac:dyDescent="0.25"/>
    <row r="28241" ht="15" customHeight="1" x14ac:dyDescent="0.25"/>
    <row r="28242" ht="15" customHeight="1" x14ac:dyDescent="0.25"/>
    <row r="28243" ht="15" customHeight="1" x14ac:dyDescent="0.25"/>
    <row r="28244" ht="15" customHeight="1" x14ac:dyDescent="0.25"/>
    <row r="28245" ht="15" customHeight="1" x14ac:dyDescent="0.25"/>
    <row r="28246" ht="15" customHeight="1" x14ac:dyDescent="0.25"/>
    <row r="28247" ht="15" customHeight="1" x14ac:dyDescent="0.25"/>
    <row r="28248" ht="15" customHeight="1" x14ac:dyDescent="0.25"/>
    <row r="28249" ht="15" customHeight="1" x14ac:dyDescent="0.25"/>
    <row r="28250" ht="15" customHeight="1" x14ac:dyDescent="0.25"/>
    <row r="28251" ht="15" customHeight="1" x14ac:dyDescent="0.25"/>
    <row r="28252" ht="15" customHeight="1" x14ac:dyDescent="0.25"/>
    <row r="28253" ht="15" customHeight="1" x14ac:dyDescent="0.25"/>
    <row r="28254" ht="15" customHeight="1" x14ac:dyDescent="0.25"/>
    <row r="28255" ht="15" customHeight="1" x14ac:dyDescent="0.25"/>
    <row r="28256" ht="15" customHeight="1" x14ac:dyDescent="0.25"/>
    <row r="28257" ht="15" customHeight="1" x14ac:dyDescent="0.25"/>
    <row r="28258" ht="15" customHeight="1" x14ac:dyDescent="0.25"/>
    <row r="28259" ht="15" customHeight="1" x14ac:dyDescent="0.25"/>
    <row r="28260" ht="15" customHeight="1" x14ac:dyDescent="0.25"/>
    <row r="28261" ht="15" customHeight="1" x14ac:dyDescent="0.25"/>
    <row r="28262" ht="15" customHeight="1" x14ac:dyDescent="0.25"/>
    <row r="28263" ht="15" customHeight="1" x14ac:dyDescent="0.25"/>
    <row r="28264" ht="15" customHeight="1" x14ac:dyDescent="0.25"/>
    <row r="28265" ht="15" customHeight="1" x14ac:dyDescent="0.25"/>
    <row r="28266" ht="15" customHeight="1" x14ac:dyDescent="0.25"/>
    <row r="28267" ht="15" customHeight="1" x14ac:dyDescent="0.25"/>
    <row r="28268" ht="15" customHeight="1" x14ac:dyDescent="0.25"/>
    <row r="28269" ht="15" customHeight="1" x14ac:dyDescent="0.25"/>
    <row r="28270" ht="15" customHeight="1" x14ac:dyDescent="0.25"/>
    <row r="28271" ht="15" customHeight="1" x14ac:dyDescent="0.25"/>
    <row r="28272" ht="15" customHeight="1" x14ac:dyDescent="0.25"/>
    <row r="28273" ht="15" customHeight="1" x14ac:dyDescent="0.25"/>
    <row r="28274" ht="15" customHeight="1" x14ac:dyDescent="0.25"/>
    <row r="28275" ht="15" customHeight="1" x14ac:dyDescent="0.25"/>
    <row r="28276" ht="15" customHeight="1" x14ac:dyDescent="0.25"/>
    <row r="28277" ht="15" customHeight="1" x14ac:dyDescent="0.25"/>
    <row r="28278" ht="15" customHeight="1" x14ac:dyDescent="0.25"/>
    <row r="28279" ht="15" customHeight="1" x14ac:dyDescent="0.25"/>
    <row r="28280" ht="15" customHeight="1" x14ac:dyDescent="0.25"/>
    <row r="28281" ht="15" customHeight="1" x14ac:dyDescent="0.25"/>
    <row r="28282" ht="15" customHeight="1" x14ac:dyDescent="0.25"/>
    <row r="28283" ht="15" customHeight="1" x14ac:dyDescent="0.25"/>
    <row r="28284" ht="15" customHeight="1" x14ac:dyDescent="0.25"/>
    <row r="28285" ht="15" customHeight="1" x14ac:dyDescent="0.25"/>
    <row r="28286" ht="15" customHeight="1" x14ac:dyDescent="0.25"/>
    <row r="28287" ht="15" customHeight="1" x14ac:dyDescent="0.25"/>
    <row r="28288" ht="15" customHeight="1" x14ac:dyDescent="0.25"/>
    <row r="28289" ht="15" customHeight="1" x14ac:dyDescent="0.25"/>
    <row r="28290" ht="15" customHeight="1" x14ac:dyDescent="0.25"/>
    <row r="28291" ht="15" customHeight="1" x14ac:dyDescent="0.25"/>
    <row r="28292" ht="15" customHeight="1" x14ac:dyDescent="0.25"/>
    <row r="28293" ht="15" customHeight="1" x14ac:dyDescent="0.25"/>
    <row r="28294" ht="15" customHeight="1" x14ac:dyDescent="0.25"/>
    <row r="28295" ht="15" customHeight="1" x14ac:dyDescent="0.25"/>
    <row r="28296" ht="15" customHeight="1" x14ac:dyDescent="0.25"/>
    <row r="28297" ht="15" customHeight="1" x14ac:dyDescent="0.25"/>
    <row r="28298" ht="15" customHeight="1" x14ac:dyDescent="0.25"/>
    <row r="28299" ht="15" customHeight="1" x14ac:dyDescent="0.25"/>
    <row r="28300" ht="15" customHeight="1" x14ac:dyDescent="0.25"/>
    <row r="28301" ht="15" customHeight="1" x14ac:dyDescent="0.25"/>
    <row r="28302" ht="15" customHeight="1" x14ac:dyDescent="0.25"/>
    <row r="28303" ht="15" customHeight="1" x14ac:dyDescent="0.25"/>
    <row r="28304" ht="15" customHeight="1" x14ac:dyDescent="0.25"/>
    <row r="28305" ht="15" customHeight="1" x14ac:dyDescent="0.25"/>
    <row r="28306" ht="15" customHeight="1" x14ac:dyDescent="0.25"/>
    <row r="28307" ht="15" customHeight="1" x14ac:dyDescent="0.25"/>
    <row r="28308" ht="15" customHeight="1" x14ac:dyDescent="0.25"/>
    <row r="28309" ht="15" customHeight="1" x14ac:dyDescent="0.25"/>
    <row r="28310" ht="15" customHeight="1" x14ac:dyDescent="0.25"/>
    <row r="28311" ht="15" customHeight="1" x14ac:dyDescent="0.25"/>
    <row r="28312" ht="15" customHeight="1" x14ac:dyDescent="0.25"/>
    <row r="28313" ht="15" customHeight="1" x14ac:dyDescent="0.25"/>
    <row r="28314" ht="15" customHeight="1" x14ac:dyDescent="0.25"/>
    <row r="28315" ht="15" customHeight="1" x14ac:dyDescent="0.25"/>
    <row r="28316" ht="15" customHeight="1" x14ac:dyDescent="0.25"/>
    <row r="28317" ht="15" customHeight="1" x14ac:dyDescent="0.25"/>
    <row r="28318" ht="15" customHeight="1" x14ac:dyDescent="0.25"/>
    <row r="28319" ht="15" customHeight="1" x14ac:dyDescent="0.25"/>
    <row r="28320" ht="15" customHeight="1" x14ac:dyDescent="0.25"/>
    <row r="28321" ht="15" customHeight="1" x14ac:dyDescent="0.25"/>
    <row r="28322" ht="15" customHeight="1" x14ac:dyDescent="0.25"/>
    <row r="28323" ht="15" customHeight="1" x14ac:dyDescent="0.25"/>
    <row r="28324" ht="15" customHeight="1" x14ac:dyDescent="0.25"/>
    <row r="28325" ht="15" customHeight="1" x14ac:dyDescent="0.25"/>
    <row r="28326" ht="15" customHeight="1" x14ac:dyDescent="0.25"/>
    <row r="28327" ht="15" customHeight="1" x14ac:dyDescent="0.25"/>
    <row r="28328" ht="15" customHeight="1" x14ac:dyDescent="0.25"/>
    <row r="28329" ht="15" customHeight="1" x14ac:dyDescent="0.25"/>
    <row r="28330" ht="15" customHeight="1" x14ac:dyDescent="0.25"/>
    <row r="28331" ht="15" customHeight="1" x14ac:dyDescent="0.25"/>
    <row r="28332" ht="15" customHeight="1" x14ac:dyDescent="0.25"/>
    <row r="28333" ht="15" customHeight="1" x14ac:dyDescent="0.25"/>
    <row r="28334" ht="15" customHeight="1" x14ac:dyDescent="0.25"/>
    <row r="28335" ht="15" customHeight="1" x14ac:dyDescent="0.25"/>
    <row r="28336" ht="15" customHeight="1" x14ac:dyDescent="0.25"/>
    <row r="28337" ht="15" customHeight="1" x14ac:dyDescent="0.25"/>
    <row r="28338" ht="15" customHeight="1" x14ac:dyDescent="0.25"/>
    <row r="28339" ht="15" customHeight="1" x14ac:dyDescent="0.25"/>
    <row r="28340" ht="15" customHeight="1" x14ac:dyDescent="0.25"/>
    <row r="28341" ht="15" customHeight="1" x14ac:dyDescent="0.25"/>
    <row r="28342" ht="15" customHeight="1" x14ac:dyDescent="0.25"/>
    <row r="28343" ht="15" customHeight="1" x14ac:dyDescent="0.25"/>
    <row r="28344" ht="15" customHeight="1" x14ac:dyDescent="0.25"/>
    <row r="28345" ht="15" customHeight="1" x14ac:dyDescent="0.25"/>
    <row r="28346" ht="15" customHeight="1" x14ac:dyDescent="0.25"/>
    <row r="28347" ht="15" customHeight="1" x14ac:dyDescent="0.25"/>
    <row r="28348" ht="15" customHeight="1" x14ac:dyDescent="0.25"/>
    <row r="28349" ht="15" customHeight="1" x14ac:dyDescent="0.25"/>
    <row r="28350" ht="15" customHeight="1" x14ac:dyDescent="0.25"/>
    <row r="28351" ht="15" customHeight="1" x14ac:dyDescent="0.25"/>
    <row r="28352" ht="15" customHeight="1" x14ac:dyDescent="0.25"/>
    <row r="28353" ht="15" customHeight="1" x14ac:dyDescent="0.25"/>
    <row r="28354" ht="15" customHeight="1" x14ac:dyDescent="0.25"/>
    <row r="28355" ht="15" customHeight="1" x14ac:dyDescent="0.25"/>
    <row r="28356" ht="15" customHeight="1" x14ac:dyDescent="0.25"/>
    <row r="28357" ht="15" customHeight="1" x14ac:dyDescent="0.25"/>
    <row r="28358" ht="15" customHeight="1" x14ac:dyDescent="0.25"/>
    <row r="28359" ht="15" customHeight="1" x14ac:dyDescent="0.25"/>
    <row r="28360" ht="15" customHeight="1" x14ac:dyDescent="0.25"/>
    <row r="28361" ht="15" customHeight="1" x14ac:dyDescent="0.25"/>
    <row r="28362" ht="15" customHeight="1" x14ac:dyDescent="0.25"/>
    <row r="28363" ht="15" customHeight="1" x14ac:dyDescent="0.25"/>
    <row r="28364" ht="15" customHeight="1" x14ac:dyDescent="0.25"/>
    <row r="28365" ht="15" customHeight="1" x14ac:dyDescent="0.25"/>
    <row r="28366" ht="15" customHeight="1" x14ac:dyDescent="0.25"/>
    <row r="28367" ht="15" customHeight="1" x14ac:dyDescent="0.25"/>
    <row r="28368" ht="15" customHeight="1" x14ac:dyDescent="0.25"/>
    <row r="28369" ht="15" customHeight="1" x14ac:dyDescent="0.25"/>
    <row r="28370" ht="15" customHeight="1" x14ac:dyDescent="0.25"/>
    <row r="28371" ht="15" customHeight="1" x14ac:dyDescent="0.25"/>
    <row r="28372" ht="15" customHeight="1" x14ac:dyDescent="0.25"/>
    <row r="28373" ht="15" customHeight="1" x14ac:dyDescent="0.25"/>
    <row r="28374" ht="15" customHeight="1" x14ac:dyDescent="0.25"/>
    <row r="28375" ht="15" customHeight="1" x14ac:dyDescent="0.25"/>
    <row r="28376" ht="15" customHeight="1" x14ac:dyDescent="0.25"/>
    <row r="28377" ht="15" customHeight="1" x14ac:dyDescent="0.25"/>
    <row r="28378" ht="15" customHeight="1" x14ac:dyDescent="0.25"/>
    <row r="28379" ht="15" customHeight="1" x14ac:dyDescent="0.25"/>
    <row r="28380" ht="15" customHeight="1" x14ac:dyDescent="0.25"/>
    <row r="28381" ht="15" customHeight="1" x14ac:dyDescent="0.25"/>
    <row r="28382" ht="15" customHeight="1" x14ac:dyDescent="0.25"/>
    <row r="28383" ht="15" customHeight="1" x14ac:dyDescent="0.25"/>
    <row r="28384" ht="15" customHeight="1" x14ac:dyDescent="0.25"/>
    <row r="28385" ht="15" customHeight="1" x14ac:dyDescent="0.25"/>
    <row r="28386" ht="15" customHeight="1" x14ac:dyDescent="0.25"/>
    <row r="28387" ht="15" customHeight="1" x14ac:dyDescent="0.25"/>
    <row r="28388" ht="15" customHeight="1" x14ac:dyDescent="0.25"/>
    <row r="28389" ht="15" customHeight="1" x14ac:dyDescent="0.25"/>
    <row r="28390" ht="15" customHeight="1" x14ac:dyDescent="0.25"/>
    <row r="28391" ht="15" customHeight="1" x14ac:dyDescent="0.25"/>
    <row r="28392" ht="15" customHeight="1" x14ac:dyDescent="0.25"/>
    <row r="28393" ht="15" customHeight="1" x14ac:dyDescent="0.25"/>
    <row r="28394" ht="15" customHeight="1" x14ac:dyDescent="0.25"/>
    <row r="28395" ht="15" customHeight="1" x14ac:dyDescent="0.25"/>
    <row r="28396" ht="15" customHeight="1" x14ac:dyDescent="0.25"/>
    <row r="28397" ht="15" customHeight="1" x14ac:dyDescent="0.25"/>
    <row r="28398" ht="15" customHeight="1" x14ac:dyDescent="0.25"/>
    <row r="28399" ht="15" customHeight="1" x14ac:dyDescent="0.25"/>
    <row r="28400" ht="15" customHeight="1" x14ac:dyDescent="0.25"/>
    <row r="28401" ht="15" customHeight="1" x14ac:dyDescent="0.25"/>
    <row r="28402" ht="15" customHeight="1" x14ac:dyDescent="0.25"/>
    <row r="28403" ht="15" customHeight="1" x14ac:dyDescent="0.25"/>
    <row r="28404" ht="15" customHeight="1" x14ac:dyDescent="0.25"/>
    <row r="28405" ht="15" customHeight="1" x14ac:dyDescent="0.25"/>
    <row r="28406" ht="15" customHeight="1" x14ac:dyDescent="0.25"/>
    <row r="28407" ht="15" customHeight="1" x14ac:dyDescent="0.25"/>
    <row r="28408" ht="15" customHeight="1" x14ac:dyDescent="0.25"/>
    <row r="28409" ht="15" customHeight="1" x14ac:dyDescent="0.25"/>
    <row r="28410" ht="15" customHeight="1" x14ac:dyDescent="0.25"/>
    <row r="28411" ht="15" customHeight="1" x14ac:dyDescent="0.25"/>
    <row r="28412" ht="15" customHeight="1" x14ac:dyDescent="0.25"/>
    <row r="28413" ht="15" customHeight="1" x14ac:dyDescent="0.25"/>
    <row r="28414" ht="15" customHeight="1" x14ac:dyDescent="0.25"/>
    <row r="28415" ht="15" customHeight="1" x14ac:dyDescent="0.25"/>
    <row r="28416" ht="15" customHeight="1" x14ac:dyDescent="0.25"/>
    <row r="28417" ht="15" customHeight="1" x14ac:dyDescent="0.25"/>
    <row r="28418" ht="15" customHeight="1" x14ac:dyDescent="0.25"/>
    <row r="28419" ht="15" customHeight="1" x14ac:dyDescent="0.25"/>
    <row r="28420" ht="15" customHeight="1" x14ac:dyDescent="0.25"/>
    <row r="28421" ht="15" customHeight="1" x14ac:dyDescent="0.25"/>
    <row r="28422" ht="15" customHeight="1" x14ac:dyDescent="0.25"/>
    <row r="28423" ht="15" customHeight="1" x14ac:dyDescent="0.25"/>
    <row r="28424" ht="15" customHeight="1" x14ac:dyDescent="0.25"/>
    <row r="28425" ht="15" customHeight="1" x14ac:dyDescent="0.25"/>
    <row r="28426" ht="15" customHeight="1" x14ac:dyDescent="0.25"/>
    <row r="28427" ht="15" customHeight="1" x14ac:dyDescent="0.25"/>
    <row r="28428" ht="15" customHeight="1" x14ac:dyDescent="0.25"/>
    <row r="28429" ht="15" customHeight="1" x14ac:dyDescent="0.25"/>
    <row r="28430" ht="15" customHeight="1" x14ac:dyDescent="0.25"/>
    <row r="28431" ht="15" customHeight="1" x14ac:dyDescent="0.25"/>
    <row r="28432" ht="15" customHeight="1" x14ac:dyDescent="0.25"/>
    <row r="28433" ht="15" customHeight="1" x14ac:dyDescent="0.25"/>
    <row r="28434" ht="15" customHeight="1" x14ac:dyDescent="0.25"/>
    <row r="28435" ht="15" customHeight="1" x14ac:dyDescent="0.25"/>
    <row r="28436" ht="15" customHeight="1" x14ac:dyDescent="0.25"/>
    <row r="28437" ht="15" customHeight="1" x14ac:dyDescent="0.25"/>
    <row r="28438" ht="15" customHeight="1" x14ac:dyDescent="0.25"/>
    <row r="28439" ht="15" customHeight="1" x14ac:dyDescent="0.25"/>
    <row r="28440" ht="15" customHeight="1" x14ac:dyDescent="0.25"/>
    <row r="28441" ht="15" customHeight="1" x14ac:dyDescent="0.25"/>
    <row r="28442" ht="15" customHeight="1" x14ac:dyDescent="0.25"/>
    <row r="28443" ht="15" customHeight="1" x14ac:dyDescent="0.25"/>
    <row r="28444" ht="15" customHeight="1" x14ac:dyDescent="0.25"/>
    <row r="28445" ht="15" customHeight="1" x14ac:dyDescent="0.25"/>
    <row r="28446" ht="15" customHeight="1" x14ac:dyDescent="0.25"/>
    <row r="28447" ht="15" customHeight="1" x14ac:dyDescent="0.25"/>
    <row r="28448" ht="15" customHeight="1" x14ac:dyDescent="0.25"/>
    <row r="28449" ht="15" customHeight="1" x14ac:dyDescent="0.25"/>
    <row r="28450" ht="15" customHeight="1" x14ac:dyDescent="0.25"/>
    <row r="28451" ht="15" customHeight="1" x14ac:dyDescent="0.25"/>
    <row r="28452" ht="15" customHeight="1" x14ac:dyDescent="0.25"/>
    <row r="28453" ht="15" customHeight="1" x14ac:dyDescent="0.25"/>
    <row r="28454" ht="15" customHeight="1" x14ac:dyDescent="0.25"/>
    <row r="28455" ht="15" customHeight="1" x14ac:dyDescent="0.25"/>
    <row r="28456" ht="15" customHeight="1" x14ac:dyDescent="0.25"/>
    <row r="28457" ht="15" customHeight="1" x14ac:dyDescent="0.25"/>
    <row r="28458" ht="15" customHeight="1" x14ac:dyDescent="0.25"/>
    <row r="28459" ht="15" customHeight="1" x14ac:dyDescent="0.25"/>
    <row r="28460" ht="15" customHeight="1" x14ac:dyDescent="0.25"/>
    <row r="28461" ht="15" customHeight="1" x14ac:dyDescent="0.25"/>
    <row r="28462" ht="15" customHeight="1" x14ac:dyDescent="0.25"/>
    <row r="28463" ht="15" customHeight="1" x14ac:dyDescent="0.25"/>
    <row r="28464" ht="15" customHeight="1" x14ac:dyDescent="0.25"/>
    <row r="28465" ht="15" customHeight="1" x14ac:dyDescent="0.25"/>
    <row r="28466" ht="15" customHeight="1" x14ac:dyDescent="0.25"/>
    <row r="28467" ht="15" customHeight="1" x14ac:dyDescent="0.25"/>
    <row r="28468" ht="15" customHeight="1" x14ac:dyDescent="0.25"/>
    <row r="28469" ht="15" customHeight="1" x14ac:dyDescent="0.25"/>
    <row r="28470" ht="15" customHeight="1" x14ac:dyDescent="0.25"/>
    <row r="28471" ht="15" customHeight="1" x14ac:dyDescent="0.25"/>
    <row r="28472" ht="15" customHeight="1" x14ac:dyDescent="0.25"/>
    <row r="28473" ht="15" customHeight="1" x14ac:dyDescent="0.25"/>
    <row r="28474" ht="15" customHeight="1" x14ac:dyDescent="0.25"/>
    <row r="28475" ht="15" customHeight="1" x14ac:dyDescent="0.25"/>
    <row r="28476" ht="15" customHeight="1" x14ac:dyDescent="0.25"/>
    <row r="28477" ht="15" customHeight="1" x14ac:dyDescent="0.25"/>
    <row r="28478" ht="15" customHeight="1" x14ac:dyDescent="0.25"/>
    <row r="28479" ht="15" customHeight="1" x14ac:dyDescent="0.25"/>
    <row r="28480" ht="15" customHeight="1" x14ac:dyDescent="0.25"/>
    <row r="28481" ht="15" customHeight="1" x14ac:dyDescent="0.25"/>
    <row r="28482" ht="15" customHeight="1" x14ac:dyDescent="0.25"/>
    <row r="28483" ht="15" customHeight="1" x14ac:dyDescent="0.25"/>
    <row r="28484" ht="15" customHeight="1" x14ac:dyDescent="0.25"/>
    <row r="28485" ht="15" customHeight="1" x14ac:dyDescent="0.25"/>
    <row r="28486" ht="15" customHeight="1" x14ac:dyDescent="0.25"/>
    <row r="28487" ht="15" customHeight="1" x14ac:dyDescent="0.25"/>
    <row r="28488" ht="15" customHeight="1" x14ac:dyDescent="0.25"/>
    <row r="28489" ht="15" customHeight="1" x14ac:dyDescent="0.25"/>
    <row r="28490" ht="15" customHeight="1" x14ac:dyDescent="0.25"/>
    <row r="28491" ht="15" customHeight="1" x14ac:dyDescent="0.25"/>
    <row r="28492" ht="15" customHeight="1" x14ac:dyDescent="0.25"/>
    <row r="28493" ht="15" customHeight="1" x14ac:dyDescent="0.25"/>
    <row r="28494" ht="15" customHeight="1" x14ac:dyDescent="0.25"/>
    <row r="28495" ht="15" customHeight="1" x14ac:dyDescent="0.25"/>
    <row r="28496" ht="15" customHeight="1" x14ac:dyDescent="0.25"/>
    <row r="28497" ht="15" customHeight="1" x14ac:dyDescent="0.25"/>
    <row r="28498" ht="15" customHeight="1" x14ac:dyDescent="0.25"/>
    <row r="28499" ht="15" customHeight="1" x14ac:dyDescent="0.25"/>
    <row r="28500" ht="15" customHeight="1" x14ac:dyDescent="0.25"/>
    <row r="28501" ht="15" customHeight="1" x14ac:dyDescent="0.25"/>
    <row r="28502" ht="15" customHeight="1" x14ac:dyDescent="0.25"/>
    <row r="28503" ht="15" customHeight="1" x14ac:dyDescent="0.25"/>
    <row r="28504" ht="15" customHeight="1" x14ac:dyDescent="0.25"/>
    <row r="28505" ht="15" customHeight="1" x14ac:dyDescent="0.25"/>
    <row r="28506" ht="15" customHeight="1" x14ac:dyDescent="0.25"/>
    <row r="28507" ht="15" customHeight="1" x14ac:dyDescent="0.25"/>
    <row r="28508" ht="15" customHeight="1" x14ac:dyDescent="0.25"/>
    <row r="28509" ht="15" customHeight="1" x14ac:dyDescent="0.25"/>
    <row r="28510" ht="15" customHeight="1" x14ac:dyDescent="0.25"/>
    <row r="28511" ht="15" customHeight="1" x14ac:dyDescent="0.25"/>
    <row r="28512" ht="15" customHeight="1" x14ac:dyDescent="0.25"/>
    <row r="28513" ht="15" customHeight="1" x14ac:dyDescent="0.25"/>
    <row r="28514" ht="15" customHeight="1" x14ac:dyDescent="0.25"/>
    <row r="28515" ht="15" customHeight="1" x14ac:dyDescent="0.25"/>
    <row r="28516" ht="15" customHeight="1" x14ac:dyDescent="0.25"/>
    <row r="28517" ht="15" customHeight="1" x14ac:dyDescent="0.25"/>
    <row r="28518" ht="15" customHeight="1" x14ac:dyDescent="0.25"/>
    <row r="28519" ht="15" customHeight="1" x14ac:dyDescent="0.25"/>
    <row r="28520" ht="15" customHeight="1" x14ac:dyDescent="0.25"/>
    <row r="28521" ht="15" customHeight="1" x14ac:dyDescent="0.25"/>
    <row r="28522" ht="15" customHeight="1" x14ac:dyDescent="0.25"/>
    <row r="28523" ht="15" customHeight="1" x14ac:dyDescent="0.25"/>
    <row r="28524" ht="15" customHeight="1" x14ac:dyDescent="0.25"/>
    <row r="28525" ht="15" customHeight="1" x14ac:dyDescent="0.25"/>
    <row r="28526" ht="15" customHeight="1" x14ac:dyDescent="0.25"/>
    <row r="28527" ht="15" customHeight="1" x14ac:dyDescent="0.25"/>
    <row r="28528" ht="15" customHeight="1" x14ac:dyDescent="0.25"/>
    <row r="28529" ht="15" customHeight="1" x14ac:dyDescent="0.25"/>
    <row r="28530" ht="15" customHeight="1" x14ac:dyDescent="0.25"/>
    <row r="28531" ht="15" customHeight="1" x14ac:dyDescent="0.25"/>
    <row r="28532" ht="15" customHeight="1" x14ac:dyDescent="0.25"/>
    <row r="28533" ht="15" customHeight="1" x14ac:dyDescent="0.25"/>
    <row r="28534" ht="15" customHeight="1" x14ac:dyDescent="0.25"/>
    <row r="28535" ht="15" customHeight="1" x14ac:dyDescent="0.25"/>
    <row r="28536" ht="15" customHeight="1" x14ac:dyDescent="0.25"/>
    <row r="28537" ht="15" customHeight="1" x14ac:dyDescent="0.25"/>
    <row r="28538" ht="15" customHeight="1" x14ac:dyDescent="0.25"/>
    <row r="28539" ht="15" customHeight="1" x14ac:dyDescent="0.25"/>
    <row r="28540" ht="15" customHeight="1" x14ac:dyDescent="0.25"/>
    <row r="28541" ht="15" customHeight="1" x14ac:dyDescent="0.25"/>
    <row r="28542" ht="15" customHeight="1" x14ac:dyDescent="0.25"/>
    <row r="28543" ht="15" customHeight="1" x14ac:dyDescent="0.25"/>
    <row r="28544" ht="15" customHeight="1" x14ac:dyDescent="0.25"/>
    <row r="28545" ht="15" customHeight="1" x14ac:dyDescent="0.25"/>
    <row r="28546" ht="15" customHeight="1" x14ac:dyDescent="0.25"/>
    <row r="28547" ht="15" customHeight="1" x14ac:dyDescent="0.25"/>
    <row r="28548" ht="15" customHeight="1" x14ac:dyDescent="0.25"/>
    <row r="28549" ht="15" customHeight="1" x14ac:dyDescent="0.25"/>
    <row r="28550" ht="15" customHeight="1" x14ac:dyDescent="0.25"/>
    <row r="28551" ht="15" customHeight="1" x14ac:dyDescent="0.25"/>
    <row r="28552" ht="15" customHeight="1" x14ac:dyDescent="0.25"/>
    <row r="28553" ht="15" customHeight="1" x14ac:dyDescent="0.25"/>
    <row r="28554" ht="15" customHeight="1" x14ac:dyDescent="0.25"/>
    <row r="28555" ht="15" customHeight="1" x14ac:dyDescent="0.25"/>
    <row r="28556" ht="15" customHeight="1" x14ac:dyDescent="0.25"/>
    <row r="28557" ht="15" customHeight="1" x14ac:dyDescent="0.25"/>
    <row r="28558" ht="15" customHeight="1" x14ac:dyDescent="0.25"/>
    <row r="28559" ht="15" customHeight="1" x14ac:dyDescent="0.25"/>
    <row r="28560" ht="15" customHeight="1" x14ac:dyDescent="0.25"/>
    <row r="28561" ht="15" customHeight="1" x14ac:dyDescent="0.25"/>
    <row r="28562" ht="15" customHeight="1" x14ac:dyDescent="0.25"/>
    <row r="28563" ht="15" customHeight="1" x14ac:dyDescent="0.25"/>
    <row r="28564" ht="15" customHeight="1" x14ac:dyDescent="0.25"/>
    <row r="28565" ht="15" customHeight="1" x14ac:dyDescent="0.25"/>
    <row r="28566" ht="15" customHeight="1" x14ac:dyDescent="0.25"/>
    <row r="28567" ht="15" customHeight="1" x14ac:dyDescent="0.25"/>
    <row r="28568" ht="15" customHeight="1" x14ac:dyDescent="0.25"/>
    <row r="28569" ht="15" customHeight="1" x14ac:dyDescent="0.25"/>
    <row r="28570" ht="15" customHeight="1" x14ac:dyDescent="0.25"/>
    <row r="28571" ht="15" customHeight="1" x14ac:dyDescent="0.25"/>
    <row r="28572" ht="15" customHeight="1" x14ac:dyDescent="0.25"/>
    <row r="28573" ht="15" customHeight="1" x14ac:dyDescent="0.25"/>
    <row r="28574" ht="15" customHeight="1" x14ac:dyDescent="0.25"/>
    <row r="28575" ht="15" customHeight="1" x14ac:dyDescent="0.25"/>
    <row r="28576" ht="15" customHeight="1" x14ac:dyDescent="0.25"/>
    <row r="28577" ht="15" customHeight="1" x14ac:dyDescent="0.25"/>
    <row r="28578" ht="15" customHeight="1" x14ac:dyDescent="0.25"/>
    <row r="28579" ht="15" customHeight="1" x14ac:dyDescent="0.25"/>
    <row r="28580" ht="15" customHeight="1" x14ac:dyDescent="0.25"/>
    <row r="28581" ht="15" customHeight="1" x14ac:dyDescent="0.25"/>
    <row r="28582" ht="15" customHeight="1" x14ac:dyDescent="0.25"/>
    <row r="28583" ht="15" customHeight="1" x14ac:dyDescent="0.25"/>
    <row r="28584" ht="15" customHeight="1" x14ac:dyDescent="0.25"/>
    <row r="28585" ht="15" customHeight="1" x14ac:dyDescent="0.25"/>
    <row r="28586" ht="15" customHeight="1" x14ac:dyDescent="0.25"/>
    <row r="28587" ht="15" customHeight="1" x14ac:dyDescent="0.25"/>
    <row r="28588" ht="15" customHeight="1" x14ac:dyDescent="0.25"/>
    <row r="28589" ht="15" customHeight="1" x14ac:dyDescent="0.25"/>
    <row r="28590" ht="15" customHeight="1" x14ac:dyDescent="0.25"/>
    <row r="28591" ht="15" customHeight="1" x14ac:dyDescent="0.25"/>
    <row r="28592" ht="15" customHeight="1" x14ac:dyDescent="0.25"/>
    <row r="28593" ht="15" customHeight="1" x14ac:dyDescent="0.25"/>
    <row r="28594" ht="15" customHeight="1" x14ac:dyDescent="0.25"/>
    <row r="28595" ht="15" customHeight="1" x14ac:dyDescent="0.25"/>
    <row r="28596" ht="15" customHeight="1" x14ac:dyDescent="0.25"/>
    <row r="28597" ht="15" customHeight="1" x14ac:dyDescent="0.25"/>
    <row r="28598" ht="15" customHeight="1" x14ac:dyDescent="0.25"/>
    <row r="28599" ht="15" customHeight="1" x14ac:dyDescent="0.25"/>
    <row r="28600" ht="15" customHeight="1" x14ac:dyDescent="0.25"/>
    <row r="28601" ht="15" customHeight="1" x14ac:dyDescent="0.25"/>
    <row r="28602" ht="15" customHeight="1" x14ac:dyDescent="0.25"/>
    <row r="28603" ht="15" customHeight="1" x14ac:dyDescent="0.25"/>
    <row r="28604" ht="15" customHeight="1" x14ac:dyDescent="0.25"/>
    <row r="28605" ht="15" customHeight="1" x14ac:dyDescent="0.25"/>
    <row r="28606" ht="15" customHeight="1" x14ac:dyDescent="0.25"/>
    <row r="28607" ht="15" customHeight="1" x14ac:dyDescent="0.25"/>
    <row r="28608" ht="15" customHeight="1" x14ac:dyDescent="0.25"/>
    <row r="28609" ht="15" customHeight="1" x14ac:dyDescent="0.25"/>
    <row r="28610" ht="15" customHeight="1" x14ac:dyDescent="0.25"/>
    <row r="28611" ht="15" customHeight="1" x14ac:dyDescent="0.25"/>
    <row r="28612" ht="15" customHeight="1" x14ac:dyDescent="0.25"/>
    <row r="28613" ht="15" customHeight="1" x14ac:dyDescent="0.25"/>
    <row r="28614" ht="15" customHeight="1" x14ac:dyDescent="0.25"/>
    <row r="28615" ht="15" customHeight="1" x14ac:dyDescent="0.25"/>
    <row r="28616" ht="15" customHeight="1" x14ac:dyDescent="0.25"/>
    <row r="28617" ht="15" customHeight="1" x14ac:dyDescent="0.25"/>
    <row r="28618" ht="15" customHeight="1" x14ac:dyDescent="0.25"/>
    <row r="28619" ht="15" customHeight="1" x14ac:dyDescent="0.25"/>
    <row r="28620" ht="15" customHeight="1" x14ac:dyDescent="0.25"/>
    <row r="28621" ht="15" customHeight="1" x14ac:dyDescent="0.25"/>
    <row r="28622" ht="15" customHeight="1" x14ac:dyDescent="0.25"/>
    <row r="28623" ht="15" customHeight="1" x14ac:dyDescent="0.25"/>
    <row r="28624" ht="15" customHeight="1" x14ac:dyDescent="0.25"/>
    <row r="28625" ht="15" customHeight="1" x14ac:dyDescent="0.25"/>
    <row r="28626" ht="15" customHeight="1" x14ac:dyDescent="0.25"/>
    <row r="28627" ht="15" customHeight="1" x14ac:dyDescent="0.25"/>
    <row r="28628" ht="15" customHeight="1" x14ac:dyDescent="0.25"/>
    <row r="28629" ht="15" customHeight="1" x14ac:dyDescent="0.25"/>
    <row r="28630" ht="15" customHeight="1" x14ac:dyDescent="0.25"/>
    <row r="28631" ht="15" customHeight="1" x14ac:dyDescent="0.25"/>
    <row r="28632" ht="15" customHeight="1" x14ac:dyDescent="0.25"/>
    <row r="28633" ht="15" customHeight="1" x14ac:dyDescent="0.25"/>
    <row r="28634" ht="15" customHeight="1" x14ac:dyDescent="0.25"/>
    <row r="28635" ht="15" customHeight="1" x14ac:dyDescent="0.25"/>
    <row r="28636" ht="15" customHeight="1" x14ac:dyDescent="0.25"/>
    <row r="28637" ht="15" customHeight="1" x14ac:dyDescent="0.25"/>
    <row r="28638" ht="15" customHeight="1" x14ac:dyDescent="0.25"/>
    <row r="28639" ht="15" customHeight="1" x14ac:dyDescent="0.25"/>
    <row r="28640" ht="15" customHeight="1" x14ac:dyDescent="0.25"/>
    <row r="28641" ht="15" customHeight="1" x14ac:dyDescent="0.25"/>
    <row r="28642" ht="15" customHeight="1" x14ac:dyDescent="0.25"/>
    <row r="28643" ht="15" customHeight="1" x14ac:dyDescent="0.25"/>
    <row r="28644" ht="15" customHeight="1" x14ac:dyDescent="0.25"/>
    <row r="28645" ht="15" customHeight="1" x14ac:dyDescent="0.25"/>
    <row r="28646" ht="15" customHeight="1" x14ac:dyDescent="0.25"/>
    <row r="28647" ht="15" customHeight="1" x14ac:dyDescent="0.25"/>
    <row r="28648" ht="15" customHeight="1" x14ac:dyDescent="0.25"/>
    <row r="28649" ht="15" customHeight="1" x14ac:dyDescent="0.25"/>
    <row r="28650" ht="15" customHeight="1" x14ac:dyDescent="0.25"/>
    <row r="28651" ht="15" customHeight="1" x14ac:dyDescent="0.25"/>
    <row r="28652" ht="15" customHeight="1" x14ac:dyDescent="0.25"/>
    <row r="28653" ht="15" customHeight="1" x14ac:dyDescent="0.25"/>
    <row r="28654" ht="15" customHeight="1" x14ac:dyDescent="0.25"/>
    <row r="28655" ht="15" customHeight="1" x14ac:dyDescent="0.25"/>
    <row r="28656" ht="15" customHeight="1" x14ac:dyDescent="0.25"/>
    <row r="28657" ht="15" customHeight="1" x14ac:dyDescent="0.25"/>
    <row r="28658" ht="15" customHeight="1" x14ac:dyDescent="0.25"/>
    <row r="28659" ht="15" customHeight="1" x14ac:dyDescent="0.25"/>
    <row r="28660" ht="15" customHeight="1" x14ac:dyDescent="0.25"/>
    <row r="28661" ht="15" customHeight="1" x14ac:dyDescent="0.25"/>
    <row r="28662" ht="15" customHeight="1" x14ac:dyDescent="0.25"/>
    <row r="28663" ht="15" customHeight="1" x14ac:dyDescent="0.25"/>
    <row r="28664" ht="15" customHeight="1" x14ac:dyDescent="0.25"/>
    <row r="28665" ht="15" customHeight="1" x14ac:dyDescent="0.25"/>
    <row r="28666" ht="15" customHeight="1" x14ac:dyDescent="0.25"/>
    <row r="28667" ht="15" customHeight="1" x14ac:dyDescent="0.25"/>
    <row r="28668" ht="15" customHeight="1" x14ac:dyDescent="0.25"/>
    <row r="28669" ht="15" customHeight="1" x14ac:dyDescent="0.25"/>
    <row r="28670" ht="15" customHeight="1" x14ac:dyDescent="0.25"/>
    <row r="28671" ht="15" customHeight="1" x14ac:dyDescent="0.25"/>
    <row r="28672" ht="15" customHeight="1" x14ac:dyDescent="0.25"/>
    <row r="28673" ht="15" customHeight="1" x14ac:dyDescent="0.25"/>
    <row r="28674" ht="15" customHeight="1" x14ac:dyDescent="0.25"/>
    <row r="28675" ht="15" customHeight="1" x14ac:dyDescent="0.25"/>
    <row r="28676" ht="15" customHeight="1" x14ac:dyDescent="0.25"/>
    <row r="28677" ht="15" customHeight="1" x14ac:dyDescent="0.25"/>
    <row r="28678" ht="15" customHeight="1" x14ac:dyDescent="0.25"/>
    <row r="28679" ht="15" customHeight="1" x14ac:dyDescent="0.25"/>
    <row r="28680" ht="15" customHeight="1" x14ac:dyDescent="0.25"/>
    <row r="28681" ht="15" customHeight="1" x14ac:dyDescent="0.25"/>
    <row r="28682" ht="15" customHeight="1" x14ac:dyDescent="0.25"/>
    <row r="28683" ht="15" customHeight="1" x14ac:dyDescent="0.25"/>
    <row r="28684" ht="15" customHeight="1" x14ac:dyDescent="0.25"/>
    <row r="28685" ht="15" customHeight="1" x14ac:dyDescent="0.25"/>
    <row r="28686" ht="15" customHeight="1" x14ac:dyDescent="0.25"/>
    <row r="28687" ht="15" customHeight="1" x14ac:dyDescent="0.25"/>
    <row r="28688" ht="15" customHeight="1" x14ac:dyDescent="0.25"/>
    <row r="28689" ht="15" customHeight="1" x14ac:dyDescent="0.25"/>
    <row r="28690" ht="15" customHeight="1" x14ac:dyDescent="0.25"/>
    <row r="28691" ht="15" customHeight="1" x14ac:dyDescent="0.25"/>
    <row r="28692" ht="15" customHeight="1" x14ac:dyDescent="0.25"/>
    <row r="28693" ht="15" customHeight="1" x14ac:dyDescent="0.25"/>
    <row r="28694" ht="15" customHeight="1" x14ac:dyDescent="0.25"/>
    <row r="28695" ht="15" customHeight="1" x14ac:dyDescent="0.25"/>
    <row r="28696" ht="15" customHeight="1" x14ac:dyDescent="0.25"/>
    <row r="28697" ht="15" customHeight="1" x14ac:dyDescent="0.25"/>
    <row r="28698" ht="15" customHeight="1" x14ac:dyDescent="0.25"/>
    <row r="28699" ht="15" customHeight="1" x14ac:dyDescent="0.25"/>
    <row r="28700" ht="15" customHeight="1" x14ac:dyDescent="0.25"/>
    <row r="28701" ht="15" customHeight="1" x14ac:dyDescent="0.25"/>
    <row r="28702" ht="15" customHeight="1" x14ac:dyDescent="0.25"/>
    <row r="28703" ht="15" customHeight="1" x14ac:dyDescent="0.25"/>
    <row r="28704" ht="15" customHeight="1" x14ac:dyDescent="0.25"/>
    <row r="28705" ht="15" customHeight="1" x14ac:dyDescent="0.25"/>
    <row r="28706" ht="15" customHeight="1" x14ac:dyDescent="0.25"/>
    <row r="28707" ht="15" customHeight="1" x14ac:dyDescent="0.25"/>
    <row r="28708" ht="15" customHeight="1" x14ac:dyDescent="0.25"/>
    <row r="28709" ht="15" customHeight="1" x14ac:dyDescent="0.25"/>
    <row r="28710" ht="15" customHeight="1" x14ac:dyDescent="0.25"/>
    <row r="28711" ht="15" customHeight="1" x14ac:dyDescent="0.25"/>
    <row r="28712" ht="15" customHeight="1" x14ac:dyDescent="0.25"/>
    <row r="28713" ht="15" customHeight="1" x14ac:dyDescent="0.25"/>
    <row r="28714" ht="15" customHeight="1" x14ac:dyDescent="0.25"/>
    <row r="28715" ht="15" customHeight="1" x14ac:dyDescent="0.25"/>
    <row r="28716" ht="15" customHeight="1" x14ac:dyDescent="0.25"/>
    <row r="28717" ht="15" customHeight="1" x14ac:dyDescent="0.25"/>
    <row r="28718" ht="15" customHeight="1" x14ac:dyDescent="0.25"/>
    <row r="28719" ht="15" customHeight="1" x14ac:dyDescent="0.25"/>
    <row r="28720" ht="15" customHeight="1" x14ac:dyDescent="0.25"/>
    <row r="28721" ht="15" customHeight="1" x14ac:dyDescent="0.25"/>
    <row r="28722" ht="15" customHeight="1" x14ac:dyDescent="0.25"/>
    <row r="28723" ht="15" customHeight="1" x14ac:dyDescent="0.25"/>
    <row r="28724" ht="15" customHeight="1" x14ac:dyDescent="0.25"/>
    <row r="28725" ht="15" customHeight="1" x14ac:dyDescent="0.25"/>
    <row r="28726" ht="15" customHeight="1" x14ac:dyDescent="0.25"/>
    <row r="28727" ht="15" customHeight="1" x14ac:dyDescent="0.25"/>
    <row r="28728" ht="15" customHeight="1" x14ac:dyDescent="0.25"/>
    <row r="28729" ht="15" customHeight="1" x14ac:dyDescent="0.25"/>
    <row r="28730" ht="15" customHeight="1" x14ac:dyDescent="0.25"/>
    <row r="28731" ht="15" customHeight="1" x14ac:dyDescent="0.25"/>
    <row r="28732" ht="15" customHeight="1" x14ac:dyDescent="0.25"/>
    <row r="28733" ht="15" customHeight="1" x14ac:dyDescent="0.25"/>
    <row r="28734" ht="15" customHeight="1" x14ac:dyDescent="0.25"/>
    <row r="28735" ht="15" customHeight="1" x14ac:dyDescent="0.25"/>
    <row r="28736" ht="15" customHeight="1" x14ac:dyDescent="0.25"/>
    <row r="28737" ht="15" customHeight="1" x14ac:dyDescent="0.25"/>
    <row r="28738" ht="15" customHeight="1" x14ac:dyDescent="0.25"/>
    <row r="28739" ht="15" customHeight="1" x14ac:dyDescent="0.25"/>
    <row r="28740" ht="15" customHeight="1" x14ac:dyDescent="0.25"/>
    <row r="28741" ht="15" customHeight="1" x14ac:dyDescent="0.25"/>
    <row r="28742" ht="15" customHeight="1" x14ac:dyDescent="0.25"/>
    <row r="28743" ht="15" customHeight="1" x14ac:dyDescent="0.25"/>
    <row r="28744" ht="15" customHeight="1" x14ac:dyDescent="0.25"/>
    <row r="28745" ht="15" customHeight="1" x14ac:dyDescent="0.25"/>
    <row r="28746" ht="15" customHeight="1" x14ac:dyDescent="0.25"/>
    <row r="28747" ht="15" customHeight="1" x14ac:dyDescent="0.25"/>
    <row r="28748" ht="15" customHeight="1" x14ac:dyDescent="0.25"/>
    <row r="28749" ht="15" customHeight="1" x14ac:dyDescent="0.25"/>
    <row r="28750" ht="15" customHeight="1" x14ac:dyDescent="0.25"/>
    <row r="28751" ht="15" customHeight="1" x14ac:dyDescent="0.25"/>
    <row r="28752" ht="15" customHeight="1" x14ac:dyDescent="0.25"/>
    <row r="28753" ht="15" customHeight="1" x14ac:dyDescent="0.25"/>
    <row r="28754" ht="15" customHeight="1" x14ac:dyDescent="0.25"/>
    <row r="28755" ht="15" customHeight="1" x14ac:dyDescent="0.25"/>
    <row r="28756" ht="15" customHeight="1" x14ac:dyDescent="0.25"/>
    <row r="28757" ht="15" customHeight="1" x14ac:dyDescent="0.25"/>
    <row r="28758" ht="15" customHeight="1" x14ac:dyDescent="0.25"/>
    <row r="28759" ht="15" customHeight="1" x14ac:dyDescent="0.25"/>
    <row r="28760" ht="15" customHeight="1" x14ac:dyDescent="0.25"/>
    <row r="28761" ht="15" customHeight="1" x14ac:dyDescent="0.25"/>
    <row r="28762" ht="15" customHeight="1" x14ac:dyDescent="0.25"/>
    <row r="28763" ht="15" customHeight="1" x14ac:dyDescent="0.25"/>
    <row r="28764" ht="15" customHeight="1" x14ac:dyDescent="0.25"/>
    <row r="28765" ht="15" customHeight="1" x14ac:dyDescent="0.25"/>
    <row r="28766" ht="15" customHeight="1" x14ac:dyDescent="0.25"/>
    <row r="28767" ht="15" customHeight="1" x14ac:dyDescent="0.25"/>
    <row r="28768" ht="15" customHeight="1" x14ac:dyDescent="0.25"/>
    <row r="28769" ht="15" customHeight="1" x14ac:dyDescent="0.25"/>
    <row r="28770" ht="15" customHeight="1" x14ac:dyDescent="0.25"/>
    <row r="28771" ht="15" customHeight="1" x14ac:dyDescent="0.25"/>
    <row r="28772" ht="15" customHeight="1" x14ac:dyDescent="0.25"/>
    <row r="28773" ht="15" customHeight="1" x14ac:dyDescent="0.25"/>
    <row r="28774" ht="15" customHeight="1" x14ac:dyDescent="0.25"/>
    <row r="28775" ht="15" customHeight="1" x14ac:dyDescent="0.25"/>
    <row r="28776" ht="15" customHeight="1" x14ac:dyDescent="0.25"/>
    <row r="28777" ht="15" customHeight="1" x14ac:dyDescent="0.25"/>
    <row r="28778" ht="15" customHeight="1" x14ac:dyDescent="0.25"/>
    <row r="28779" ht="15" customHeight="1" x14ac:dyDescent="0.25"/>
    <row r="28780" ht="15" customHeight="1" x14ac:dyDescent="0.25"/>
    <row r="28781" ht="15" customHeight="1" x14ac:dyDescent="0.25"/>
    <row r="28782" ht="15" customHeight="1" x14ac:dyDescent="0.25"/>
    <row r="28783" ht="15" customHeight="1" x14ac:dyDescent="0.25"/>
    <row r="28784" ht="15" customHeight="1" x14ac:dyDescent="0.25"/>
    <row r="28785" ht="15" customHeight="1" x14ac:dyDescent="0.25"/>
    <row r="28786" ht="15" customHeight="1" x14ac:dyDescent="0.25"/>
    <row r="28787" ht="15" customHeight="1" x14ac:dyDescent="0.25"/>
    <row r="28788" ht="15" customHeight="1" x14ac:dyDescent="0.25"/>
    <row r="28789" ht="15" customHeight="1" x14ac:dyDescent="0.25"/>
    <row r="28790" ht="15" customHeight="1" x14ac:dyDescent="0.25"/>
    <row r="28791" ht="15" customHeight="1" x14ac:dyDescent="0.25"/>
    <row r="28792" ht="15" customHeight="1" x14ac:dyDescent="0.25"/>
    <row r="28793" ht="15" customHeight="1" x14ac:dyDescent="0.25"/>
    <row r="28794" ht="15" customHeight="1" x14ac:dyDescent="0.25"/>
    <row r="28795" ht="15" customHeight="1" x14ac:dyDescent="0.25"/>
    <row r="28796" ht="15" customHeight="1" x14ac:dyDescent="0.25"/>
    <row r="28797" ht="15" customHeight="1" x14ac:dyDescent="0.25"/>
    <row r="28798" ht="15" customHeight="1" x14ac:dyDescent="0.25"/>
    <row r="28799" ht="15" customHeight="1" x14ac:dyDescent="0.25"/>
    <row r="28800" ht="15" customHeight="1" x14ac:dyDescent="0.25"/>
    <row r="28801" ht="15" customHeight="1" x14ac:dyDescent="0.25"/>
    <row r="28802" ht="15" customHeight="1" x14ac:dyDescent="0.25"/>
    <row r="28803" ht="15" customHeight="1" x14ac:dyDescent="0.25"/>
    <row r="28804" ht="15" customHeight="1" x14ac:dyDescent="0.25"/>
    <row r="28805" ht="15" customHeight="1" x14ac:dyDescent="0.25"/>
    <row r="28806" ht="15" customHeight="1" x14ac:dyDescent="0.25"/>
    <row r="28807" ht="15" customHeight="1" x14ac:dyDescent="0.25"/>
    <row r="28808" ht="15" customHeight="1" x14ac:dyDescent="0.25"/>
    <row r="28809" ht="15" customHeight="1" x14ac:dyDescent="0.25"/>
    <row r="28810" ht="15" customHeight="1" x14ac:dyDescent="0.25"/>
    <row r="28811" ht="15" customHeight="1" x14ac:dyDescent="0.25"/>
    <row r="28812" ht="15" customHeight="1" x14ac:dyDescent="0.25"/>
    <row r="28813" ht="15" customHeight="1" x14ac:dyDescent="0.25"/>
    <row r="28814" ht="15" customHeight="1" x14ac:dyDescent="0.25"/>
    <row r="28815" ht="15" customHeight="1" x14ac:dyDescent="0.25"/>
    <row r="28816" ht="15" customHeight="1" x14ac:dyDescent="0.25"/>
    <row r="28817" ht="15" customHeight="1" x14ac:dyDescent="0.25"/>
    <row r="28818" ht="15" customHeight="1" x14ac:dyDescent="0.25"/>
    <row r="28819" ht="15" customHeight="1" x14ac:dyDescent="0.25"/>
    <row r="28820" ht="15" customHeight="1" x14ac:dyDescent="0.25"/>
    <row r="28821" ht="15" customHeight="1" x14ac:dyDescent="0.25"/>
    <row r="28822" ht="15" customHeight="1" x14ac:dyDescent="0.25"/>
    <row r="28823" ht="15" customHeight="1" x14ac:dyDescent="0.25"/>
    <row r="28824" ht="15" customHeight="1" x14ac:dyDescent="0.25"/>
    <row r="28825" ht="15" customHeight="1" x14ac:dyDescent="0.25"/>
    <row r="28826" ht="15" customHeight="1" x14ac:dyDescent="0.25"/>
    <row r="28827" ht="15" customHeight="1" x14ac:dyDescent="0.25"/>
    <row r="28828" ht="15" customHeight="1" x14ac:dyDescent="0.25"/>
    <row r="28829" ht="15" customHeight="1" x14ac:dyDescent="0.25"/>
    <row r="28830" ht="15" customHeight="1" x14ac:dyDescent="0.25"/>
    <row r="28831" ht="15" customHeight="1" x14ac:dyDescent="0.25"/>
    <row r="28832" ht="15" customHeight="1" x14ac:dyDescent="0.25"/>
    <row r="28833" ht="15" customHeight="1" x14ac:dyDescent="0.25"/>
    <row r="28834" ht="15" customHeight="1" x14ac:dyDescent="0.25"/>
    <row r="28835" ht="15" customHeight="1" x14ac:dyDescent="0.25"/>
    <row r="28836" ht="15" customHeight="1" x14ac:dyDescent="0.25"/>
    <row r="28837" ht="15" customHeight="1" x14ac:dyDescent="0.25"/>
    <row r="28838" ht="15" customHeight="1" x14ac:dyDescent="0.25"/>
    <row r="28839" ht="15" customHeight="1" x14ac:dyDescent="0.25"/>
    <row r="28840" ht="15" customHeight="1" x14ac:dyDescent="0.25"/>
    <row r="28841" ht="15" customHeight="1" x14ac:dyDescent="0.25"/>
    <row r="28842" ht="15" customHeight="1" x14ac:dyDescent="0.25"/>
    <row r="28843" ht="15" customHeight="1" x14ac:dyDescent="0.25"/>
    <row r="28844" ht="15" customHeight="1" x14ac:dyDescent="0.25"/>
    <row r="28845" ht="15" customHeight="1" x14ac:dyDescent="0.25"/>
    <row r="28846" ht="15" customHeight="1" x14ac:dyDescent="0.25"/>
    <row r="28847" ht="15" customHeight="1" x14ac:dyDescent="0.25"/>
    <row r="28848" ht="15" customHeight="1" x14ac:dyDescent="0.25"/>
    <row r="28849" ht="15" customHeight="1" x14ac:dyDescent="0.25"/>
    <row r="28850" ht="15" customHeight="1" x14ac:dyDescent="0.25"/>
    <row r="28851" ht="15" customHeight="1" x14ac:dyDescent="0.25"/>
    <row r="28852" ht="15" customHeight="1" x14ac:dyDescent="0.25"/>
    <row r="28853" ht="15" customHeight="1" x14ac:dyDescent="0.25"/>
    <row r="28854" ht="15" customHeight="1" x14ac:dyDescent="0.25"/>
    <row r="28855" ht="15" customHeight="1" x14ac:dyDescent="0.25"/>
    <row r="28856" ht="15" customHeight="1" x14ac:dyDescent="0.25"/>
    <row r="28857" ht="15" customHeight="1" x14ac:dyDescent="0.25"/>
    <row r="28858" ht="15" customHeight="1" x14ac:dyDescent="0.25"/>
    <row r="28859" ht="15" customHeight="1" x14ac:dyDescent="0.25"/>
    <row r="28860" ht="15" customHeight="1" x14ac:dyDescent="0.25"/>
    <row r="28861" ht="15" customHeight="1" x14ac:dyDescent="0.25"/>
    <row r="28862" ht="15" customHeight="1" x14ac:dyDescent="0.25"/>
    <row r="28863" ht="15" customHeight="1" x14ac:dyDescent="0.25"/>
    <row r="28864" ht="15" customHeight="1" x14ac:dyDescent="0.25"/>
    <row r="28865" ht="15" customHeight="1" x14ac:dyDescent="0.25"/>
    <row r="28866" ht="15" customHeight="1" x14ac:dyDescent="0.25"/>
    <row r="28867" ht="15" customHeight="1" x14ac:dyDescent="0.25"/>
    <row r="28868" ht="15" customHeight="1" x14ac:dyDescent="0.25"/>
    <row r="28869" ht="15" customHeight="1" x14ac:dyDescent="0.25"/>
    <row r="28870" ht="15" customHeight="1" x14ac:dyDescent="0.25"/>
    <row r="28871" ht="15" customHeight="1" x14ac:dyDescent="0.25"/>
    <row r="28872" ht="15" customHeight="1" x14ac:dyDescent="0.25"/>
    <row r="28873" ht="15" customHeight="1" x14ac:dyDescent="0.25"/>
    <row r="28874" ht="15" customHeight="1" x14ac:dyDescent="0.25"/>
    <row r="28875" ht="15" customHeight="1" x14ac:dyDescent="0.25"/>
    <row r="28876" ht="15" customHeight="1" x14ac:dyDescent="0.25"/>
    <row r="28877" ht="15" customHeight="1" x14ac:dyDescent="0.25"/>
    <row r="28878" ht="15" customHeight="1" x14ac:dyDescent="0.25"/>
    <row r="28879" ht="15" customHeight="1" x14ac:dyDescent="0.25"/>
    <row r="28880" ht="15" customHeight="1" x14ac:dyDescent="0.25"/>
    <row r="28881" ht="15" customHeight="1" x14ac:dyDescent="0.25"/>
    <row r="28882" ht="15" customHeight="1" x14ac:dyDescent="0.25"/>
    <row r="28883" ht="15" customHeight="1" x14ac:dyDescent="0.25"/>
    <row r="28884" ht="15" customHeight="1" x14ac:dyDescent="0.25"/>
    <row r="28885" ht="15" customHeight="1" x14ac:dyDescent="0.25"/>
    <row r="28886" ht="15" customHeight="1" x14ac:dyDescent="0.25"/>
    <row r="28887" ht="15" customHeight="1" x14ac:dyDescent="0.25"/>
    <row r="28888" ht="15" customHeight="1" x14ac:dyDescent="0.25"/>
    <row r="28889" ht="15" customHeight="1" x14ac:dyDescent="0.25"/>
    <row r="28890" ht="15" customHeight="1" x14ac:dyDescent="0.25"/>
    <row r="28891" ht="15" customHeight="1" x14ac:dyDescent="0.25"/>
    <row r="28892" ht="15" customHeight="1" x14ac:dyDescent="0.25"/>
    <row r="28893" ht="15" customHeight="1" x14ac:dyDescent="0.25"/>
    <row r="28894" ht="15" customHeight="1" x14ac:dyDescent="0.25"/>
    <row r="28895" ht="15" customHeight="1" x14ac:dyDescent="0.25"/>
    <row r="28896" ht="15" customHeight="1" x14ac:dyDescent="0.25"/>
    <row r="28897" ht="15" customHeight="1" x14ac:dyDescent="0.25"/>
    <row r="28898" ht="15" customHeight="1" x14ac:dyDescent="0.25"/>
    <row r="28899" ht="15" customHeight="1" x14ac:dyDescent="0.25"/>
    <row r="28900" ht="15" customHeight="1" x14ac:dyDescent="0.25"/>
    <row r="28901" ht="15" customHeight="1" x14ac:dyDescent="0.25"/>
    <row r="28902" ht="15" customHeight="1" x14ac:dyDescent="0.25"/>
    <row r="28903" ht="15" customHeight="1" x14ac:dyDescent="0.25"/>
    <row r="28904" ht="15" customHeight="1" x14ac:dyDescent="0.25"/>
    <row r="28905" ht="15" customHeight="1" x14ac:dyDescent="0.25"/>
    <row r="28906" ht="15" customHeight="1" x14ac:dyDescent="0.25"/>
    <row r="28907" ht="15" customHeight="1" x14ac:dyDescent="0.25"/>
    <row r="28908" ht="15" customHeight="1" x14ac:dyDescent="0.25"/>
    <row r="28909" ht="15" customHeight="1" x14ac:dyDescent="0.25"/>
    <row r="28910" ht="15" customHeight="1" x14ac:dyDescent="0.25"/>
    <row r="28911" ht="15" customHeight="1" x14ac:dyDescent="0.25"/>
    <row r="28912" ht="15" customHeight="1" x14ac:dyDescent="0.25"/>
    <row r="28913" ht="15" customHeight="1" x14ac:dyDescent="0.25"/>
    <row r="28914" ht="15" customHeight="1" x14ac:dyDescent="0.25"/>
    <row r="28915" ht="15" customHeight="1" x14ac:dyDescent="0.25"/>
    <row r="28916" ht="15" customHeight="1" x14ac:dyDescent="0.25"/>
    <row r="28917" ht="15" customHeight="1" x14ac:dyDescent="0.25"/>
    <row r="28918" ht="15" customHeight="1" x14ac:dyDescent="0.25"/>
    <row r="28919" ht="15" customHeight="1" x14ac:dyDescent="0.25"/>
    <row r="28920" ht="15" customHeight="1" x14ac:dyDescent="0.25"/>
    <row r="28921" ht="15" customHeight="1" x14ac:dyDescent="0.25"/>
    <row r="28922" ht="15" customHeight="1" x14ac:dyDescent="0.25"/>
    <row r="28923" ht="15" customHeight="1" x14ac:dyDescent="0.25"/>
    <row r="28924" ht="15" customHeight="1" x14ac:dyDescent="0.25"/>
    <row r="28925" ht="15" customHeight="1" x14ac:dyDescent="0.25"/>
    <row r="28926" ht="15" customHeight="1" x14ac:dyDescent="0.25"/>
    <row r="28927" ht="15" customHeight="1" x14ac:dyDescent="0.25"/>
    <row r="28928" ht="15" customHeight="1" x14ac:dyDescent="0.25"/>
    <row r="28929" ht="15" customHeight="1" x14ac:dyDescent="0.25"/>
    <row r="28930" ht="15" customHeight="1" x14ac:dyDescent="0.25"/>
    <row r="28931" ht="15" customHeight="1" x14ac:dyDescent="0.25"/>
    <row r="28932" ht="15" customHeight="1" x14ac:dyDescent="0.25"/>
    <row r="28933" ht="15" customHeight="1" x14ac:dyDescent="0.25"/>
    <row r="28934" ht="15" customHeight="1" x14ac:dyDescent="0.25"/>
    <row r="28935" ht="15" customHeight="1" x14ac:dyDescent="0.25"/>
    <row r="28936" ht="15" customHeight="1" x14ac:dyDescent="0.25"/>
    <row r="28937" ht="15" customHeight="1" x14ac:dyDescent="0.25"/>
    <row r="28938" ht="15" customHeight="1" x14ac:dyDescent="0.25"/>
    <row r="28939" ht="15" customHeight="1" x14ac:dyDescent="0.25"/>
    <row r="28940" ht="15" customHeight="1" x14ac:dyDescent="0.25"/>
    <row r="28941" ht="15" customHeight="1" x14ac:dyDescent="0.25"/>
    <row r="28942" ht="15" customHeight="1" x14ac:dyDescent="0.25"/>
    <row r="28943" ht="15" customHeight="1" x14ac:dyDescent="0.25"/>
    <row r="28944" ht="15" customHeight="1" x14ac:dyDescent="0.25"/>
    <row r="28945" ht="15" customHeight="1" x14ac:dyDescent="0.25"/>
    <row r="28946" ht="15" customHeight="1" x14ac:dyDescent="0.25"/>
    <row r="28947" ht="15" customHeight="1" x14ac:dyDescent="0.25"/>
    <row r="28948" ht="15" customHeight="1" x14ac:dyDescent="0.25"/>
    <row r="28949" ht="15" customHeight="1" x14ac:dyDescent="0.25"/>
    <row r="28950" ht="15" customHeight="1" x14ac:dyDescent="0.25"/>
    <row r="28951" ht="15" customHeight="1" x14ac:dyDescent="0.25"/>
    <row r="28952" ht="15" customHeight="1" x14ac:dyDescent="0.25"/>
    <row r="28953" ht="15" customHeight="1" x14ac:dyDescent="0.25"/>
    <row r="28954" ht="15" customHeight="1" x14ac:dyDescent="0.25"/>
    <row r="28955" ht="15" customHeight="1" x14ac:dyDescent="0.25"/>
    <row r="28956" ht="15" customHeight="1" x14ac:dyDescent="0.25"/>
    <row r="28957" ht="15" customHeight="1" x14ac:dyDescent="0.25"/>
    <row r="28958" ht="15" customHeight="1" x14ac:dyDescent="0.25"/>
    <row r="28959" ht="15" customHeight="1" x14ac:dyDescent="0.25"/>
    <row r="28960" ht="15" customHeight="1" x14ac:dyDescent="0.25"/>
    <row r="28961" ht="15" customHeight="1" x14ac:dyDescent="0.25"/>
    <row r="28962" ht="15" customHeight="1" x14ac:dyDescent="0.25"/>
    <row r="28963" ht="15" customHeight="1" x14ac:dyDescent="0.25"/>
    <row r="28964" ht="15" customHeight="1" x14ac:dyDescent="0.25"/>
    <row r="28965" ht="15" customHeight="1" x14ac:dyDescent="0.25"/>
    <row r="28966" ht="15" customHeight="1" x14ac:dyDescent="0.25"/>
    <row r="28967" ht="15" customHeight="1" x14ac:dyDescent="0.25"/>
    <row r="28968" ht="15" customHeight="1" x14ac:dyDescent="0.25"/>
    <row r="28969" ht="15" customHeight="1" x14ac:dyDescent="0.25"/>
    <row r="28970" ht="15" customHeight="1" x14ac:dyDescent="0.25"/>
    <row r="28971" ht="15" customHeight="1" x14ac:dyDescent="0.25"/>
    <row r="28972" ht="15" customHeight="1" x14ac:dyDescent="0.25"/>
    <row r="28973" ht="15" customHeight="1" x14ac:dyDescent="0.25"/>
    <row r="28974" ht="15" customHeight="1" x14ac:dyDescent="0.25"/>
    <row r="28975" ht="15" customHeight="1" x14ac:dyDescent="0.25"/>
    <row r="28976" ht="15" customHeight="1" x14ac:dyDescent="0.25"/>
    <row r="28977" ht="15" customHeight="1" x14ac:dyDescent="0.25"/>
    <row r="28978" ht="15" customHeight="1" x14ac:dyDescent="0.25"/>
    <row r="28979" ht="15" customHeight="1" x14ac:dyDescent="0.25"/>
    <row r="28980" ht="15" customHeight="1" x14ac:dyDescent="0.25"/>
    <row r="28981" ht="15" customHeight="1" x14ac:dyDescent="0.25"/>
    <row r="28982" ht="15" customHeight="1" x14ac:dyDescent="0.25"/>
    <row r="28983" ht="15" customHeight="1" x14ac:dyDescent="0.25"/>
    <row r="28984" ht="15" customHeight="1" x14ac:dyDescent="0.25"/>
    <row r="28985" ht="15" customHeight="1" x14ac:dyDescent="0.25"/>
    <row r="28986" ht="15" customHeight="1" x14ac:dyDescent="0.25"/>
    <row r="28987" ht="15" customHeight="1" x14ac:dyDescent="0.25"/>
    <row r="28988" ht="15" customHeight="1" x14ac:dyDescent="0.25"/>
    <row r="28989" ht="15" customHeight="1" x14ac:dyDescent="0.25"/>
    <row r="28990" ht="15" customHeight="1" x14ac:dyDescent="0.25"/>
    <row r="28991" ht="15" customHeight="1" x14ac:dyDescent="0.25"/>
    <row r="28992" ht="15" customHeight="1" x14ac:dyDescent="0.25"/>
    <row r="28993" ht="15" customHeight="1" x14ac:dyDescent="0.25"/>
    <row r="28994" ht="15" customHeight="1" x14ac:dyDescent="0.25"/>
    <row r="28995" ht="15" customHeight="1" x14ac:dyDescent="0.25"/>
    <row r="28996" ht="15" customHeight="1" x14ac:dyDescent="0.25"/>
    <row r="28997" ht="15" customHeight="1" x14ac:dyDescent="0.25"/>
    <row r="28998" ht="15" customHeight="1" x14ac:dyDescent="0.25"/>
    <row r="28999" ht="15" customHeight="1" x14ac:dyDescent="0.25"/>
    <row r="29000" ht="15" customHeight="1" x14ac:dyDescent="0.25"/>
    <row r="29001" ht="15" customHeight="1" x14ac:dyDescent="0.25"/>
    <row r="29002" ht="15" customHeight="1" x14ac:dyDescent="0.25"/>
    <row r="29003" ht="15" customHeight="1" x14ac:dyDescent="0.25"/>
    <row r="29004" ht="15" customHeight="1" x14ac:dyDescent="0.25"/>
    <row r="29005" ht="15" customHeight="1" x14ac:dyDescent="0.25"/>
    <row r="29006" ht="15" customHeight="1" x14ac:dyDescent="0.25"/>
    <row r="29007" ht="15" customHeight="1" x14ac:dyDescent="0.25"/>
    <row r="29008" ht="15" customHeight="1" x14ac:dyDescent="0.25"/>
    <row r="29009" ht="15" customHeight="1" x14ac:dyDescent="0.25"/>
    <row r="29010" ht="15" customHeight="1" x14ac:dyDescent="0.25"/>
    <row r="29011" ht="15" customHeight="1" x14ac:dyDescent="0.25"/>
    <row r="29012" ht="15" customHeight="1" x14ac:dyDescent="0.25"/>
    <row r="29013" ht="15" customHeight="1" x14ac:dyDescent="0.25"/>
    <row r="29014" ht="15" customHeight="1" x14ac:dyDescent="0.25"/>
    <row r="29015" ht="15" customHeight="1" x14ac:dyDescent="0.25"/>
    <row r="29016" ht="15" customHeight="1" x14ac:dyDescent="0.25"/>
    <row r="29017" ht="15" customHeight="1" x14ac:dyDescent="0.25"/>
    <row r="29018" ht="15" customHeight="1" x14ac:dyDescent="0.25"/>
    <row r="29019" ht="15" customHeight="1" x14ac:dyDescent="0.25"/>
    <row r="29020" ht="15" customHeight="1" x14ac:dyDescent="0.25"/>
    <row r="29021" ht="15" customHeight="1" x14ac:dyDescent="0.25"/>
    <row r="29022" ht="15" customHeight="1" x14ac:dyDescent="0.25"/>
    <row r="29023" ht="15" customHeight="1" x14ac:dyDescent="0.25"/>
    <row r="29024" ht="15" customHeight="1" x14ac:dyDescent="0.25"/>
    <row r="29025" ht="15" customHeight="1" x14ac:dyDescent="0.25"/>
    <row r="29026" ht="15" customHeight="1" x14ac:dyDescent="0.25"/>
    <row r="29027" ht="15" customHeight="1" x14ac:dyDescent="0.25"/>
    <row r="29028" ht="15" customHeight="1" x14ac:dyDescent="0.25"/>
    <row r="29029" ht="15" customHeight="1" x14ac:dyDescent="0.25"/>
    <row r="29030" ht="15" customHeight="1" x14ac:dyDescent="0.25"/>
    <row r="29031" ht="15" customHeight="1" x14ac:dyDescent="0.25"/>
    <row r="29032" ht="15" customHeight="1" x14ac:dyDescent="0.25"/>
    <row r="29033" ht="15" customHeight="1" x14ac:dyDescent="0.25"/>
    <row r="29034" ht="15" customHeight="1" x14ac:dyDescent="0.25"/>
    <row r="29035" ht="15" customHeight="1" x14ac:dyDescent="0.25"/>
    <row r="29036" ht="15" customHeight="1" x14ac:dyDescent="0.25"/>
    <row r="29037" ht="15" customHeight="1" x14ac:dyDescent="0.25"/>
    <row r="29038" ht="15" customHeight="1" x14ac:dyDescent="0.25"/>
    <row r="29039" ht="15" customHeight="1" x14ac:dyDescent="0.25"/>
    <row r="29040" ht="15" customHeight="1" x14ac:dyDescent="0.25"/>
    <row r="29041" ht="15" customHeight="1" x14ac:dyDescent="0.25"/>
    <row r="29042" ht="15" customHeight="1" x14ac:dyDescent="0.25"/>
    <row r="29043" ht="15" customHeight="1" x14ac:dyDescent="0.25"/>
    <row r="29044" ht="15" customHeight="1" x14ac:dyDescent="0.25"/>
    <row r="29045" ht="15" customHeight="1" x14ac:dyDescent="0.25"/>
    <row r="29046" ht="15" customHeight="1" x14ac:dyDescent="0.25"/>
    <row r="29047" ht="15" customHeight="1" x14ac:dyDescent="0.25"/>
    <row r="29048" ht="15" customHeight="1" x14ac:dyDescent="0.25"/>
    <row r="29049" ht="15" customHeight="1" x14ac:dyDescent="0.25"/>
    <row r="29050" ht="15" customHeight="1" x14ac:dyDescent="0.25"/>
    <row r="29051" ht="15" customHeight="1" x14ac:dyDescent="0.25"/>
    <row r="29052" ht="15" customHeight="1" x14ac:dyDescent="0.25"/>
    <row r="29053" ht="15" customHeight="1" x14ac:dyDescent="0.25"/>
    <row r="29054" ht="15" customHeight="1" x14ac:dyDescent="0.25"/>
    <row r="29055" ht="15" customHeight="1" x14ac:dyDescent="0.25"/>
    <row r="29056" ht="15" customHeight="1" x14ac:dyDescent="0.25"/>
    <row r="29057" ht="15" customHeight="1" x14ac:dyDescent="0.25"/>
    <row r="29058" ht="15" customHeight="1" x14ac:dyDescent="0.25"/>
    <row r="29059" ht="15" customHeight="1" x14ac:dyDescent="0.25"/>
    <row r="29060" ht="15" customHeight="1" x14ac:dyDescent="0.25"/>
    <row r="29061" ht="15" customHeight="1" x14ac:dyDescent="0.25"/>
    <row r="29062" ht="15" customHeight="1" x14ac:dyDescent="0.25"/>
    <row r="29063" ht="15" customHeight="1" x14ac:dyDescent="0.25"/>
    <row r="29064" ht="15" customHeight="1" x14ac:dyDescent="0.25"/>
    <row r="29065" ht="15" customHeight="1" x14ac:dyDescent="0.25"/>
    <row r="29066" ht="15" customHeight="1" x14ac:dyDescent="0.25"/>
    <row r="29067" ht="15" customHeight="1" x14ac:dyDescent="0.25"/>
    <row r="29068" ht="15" customHeight="1" x14ac:dyDescent="0.25"/>
    <row r="29069" ht="15" customHeight="1" x14ac:dyDescent="0.25"/>
    <row r="29070" ht="15" customHeight="1" x14ac:dyDescent="0.25"/>
    <row r="29071" ht="15" customHeight="1" x14ac:dyDescent="0.25"/>
    <row r="29072" ht="15" customHeight="1" x14ac:dyDescent="0.25"/>
    <row r="29073" ht="15" customHeight="1" x14ac:dyDescent="0.25"/>
    <row r="29074" ht="15" customHeight="1" x14ac:dyDescent="0.25"/>
    <row r="29075" ht="15" customHeight="1" x14ac:dyDescent="0.25"/>
    <row r="29076" ht="15" customHeight="1" x14ac:dyDescent="0.25"/>
    <row r="29077" ht="15" customHeight="1" x14ac:dyDescent="0.25"/>
    <row r="29078" ht="15" customHeight="1" x14ac:dyDescent="0.25"/>
    <row r="29079" ht="15" customHeight="1" x14ac:dyDescent="0.25"/>
    <row r="29080" ht="15" customHeight="1" x14ac:dyDescent="0.25"/>
    <row r="29081" ht="15" customHeight="1" x14ac:dyDescent="0.25"/>
    <row r="29082" ht="15" customHeight="1" x14ac:dyDescent="0.25"/>
    <row r="29083" ht="15" customHeight="1" x14ac:dyDescent="0.25"/>
    <row r="29084" ht="15" customHeight="1" x14ac:dyDescent="0.25"/>
    <row r="29085" ht="15" customHeight="1" x14ac:dyDescent="0.25"/>
    <row r="29086" ht="15" customHeight="1" x14ac:dyDescent="0.25"/>
    <row r="29087" ht="15" customHeight="1" x14ac:dyDescent="0.25"/>
    <row r="29088" ht="15" customHeight="1" x14ac:dyDescent="0.25"/>
    <row r="29089" ht="15" customHeight="1" x14ac:dyDescent="0.25"/>
    <row r="29090" ht="15" customHeight="1" x14ac:dyDescent="0.25"/>
    <row r="29091" ht="15" customHeight="1" x14ac:dyDescent="0.25"/>
    <row r="29092" ht="15" customHeight="1" x14ac:dyDescent="0.25"/>
    <row r="29093" ht="15" customHeight="1" x14ac:dyDescent="0.25"/>
    <row r="29094" ht="15" customHeight="1" x14ac:dyDescent="0.25"/>
    <row r="29095" ht="15" customHeight="1" x14ac:dyDescent="0.25"/>
    <row r="29096" ht="15" customHeight="1" x14ac:dyDescent="0.25"/>
    <row r="29097" ht="15" customHeight="1" x14ac:dyDescent="0.25"/>
    <row r="29098" ht="15" customHeight="1" x14ac:dyDescent="0.25"/>
    <row r="29099" ht="15" customHeight="1" x14ac:dyDescent="0.25"/>
    <row r="29100" ht="15" customHeight="1" x14ac:dyDescent="0.25"/>
    <row r="29101" ht="15" customHeight="1" x14ac:dyDescent="0.25"/>
    <row r="29102" ht="15" customHeight="1" x14ac:dyDescent="0.25"/>
    <row r="29103" ht="15" customHeight="1" x14ac:dyDescent="0.25"/>
    <row r="29104" ht="15" customHeight="1" x14ac:dyDescent="0.25"/>
    <row r="29105" ht="15" customHeight="1" x14ac:dyDescent="0.25"/>
    <row r="29106" ht="15" customHeight="1" x14ac:dyDescent="0.25"/>
    <row r="29107" ht="15" customHeight="1" x14ac:dyDescent="0.25"/>
    <row r="29108" ht="15" customHeight="1" x14ac:dyDescent="0.25"/>
    <row r="29109" ht="15" customHeight="1" x14ac:dyDescent="0.25"/>
    <row r="29110" ht="15" customHeight="1" x14ac:dyDescent="0.25"/>
    <row r="29111" ht="15" customHeight="1" x14ac:dyDescent="0.25"/>
    <row r="29112" ht="15" customHeight="1" x14ac:dyDescent="0.25"/>
    <row r="29113" ht="15" customHeight="1" x14ac:dyDescent="0.25"/>
    <row r="29114" ht="15" customHeight="1" x14ac:dyDescent="0.25"/>
    <row r="29115" ht="15" customHeight="1" x14ac:dyDescent="0.25"/>
    <row r="29116" ht="15" customHeight="1" x14ac:dyDescent="0.25"/>
    <row r="29117" ht="15" customHeight="1" x14ac:dyDescent="0.25"/>
    <row r="29118" ht="15" customHeight="1" x14ac:dyDescent="0.25"/>
    <row r="29119" ht="15" customHeight="1" x14ac:dyDescent="0.25"/>
    <row r="29120" ht="15" customHeight="1" x14ac:dyDescent="0.25"/>
    <row r="29121" ht="15" customHeight="1" x14ac:dyDescent="0.25"/>
    <row r="29122" ht="15" customHeight="1" x14ac:dyDescent="0.25"/>
    <row r="29123" ht="15" customHeight="1" x14ac:dyDescent="0.25"/>
    <row r="29124" ht="15" customHeight="1" x14ac:dyDescent="0.25"/>
    <row r="29125" ht="15" customHeight="1" x14ac:dyDescent="0.25"/>
    <row r="29126" ht="15" customHeight="1" x14ac:dyDescent="0.25"/>
    <row r="29127" ht="15" customHeight="1" x14ac:dyDescent="0.25"/>
    <row r="29128" ht="15" customHeight="1" x14ac:dyDescent="0.25"/>
    <row r="29129" ht="15" customHeight="1" x14ac:dyDescent="0.25"/>
    <row r="29130" ht="15" customHeight="1" x14ac:dyDescent="0.25"/>
    <row r="29131" ht="15" customHeight="1" x14ac:dyDescent="0.25"/>
    <row r="29132" ht="15" customHeight="1" x14ac:dyDescent="0.25"/>
    <row r="29133" ht="15" customHeight="1" x14ac:dyDescent="0.25"/>
    <row r="29134" ht="15" customHeight="1" x14ac:dyDescent="0.25"/>
    <row r="29135" ht="15" customHeight="1" x14ac:dyDescent="0.25"/>
    <row r="29136" ht="15" customHeight="1" x14ac:dyDescent="0.25"/>
    <row r="29137" ht="15" customHeight="1" x14ac:dyDescent="0.25"/>
    <row r="29138" ht="15" customHeight="1" x14ac:dyDescent="0.25"/>
    <row r="29139" ht="15" customHeight="1" x14ac:dyDescent="0.25"/>
    <row r="29140" ht="15" customHeight="1" x14ac:dyDescent="0.25"/>
    <row r="29141" ht="15" customHeight="1" x14ac:dyDescent="0.25"/>
    <row r="29142" ht="15" customHeight="1" x14ac:dyDescent="0.25"/>
    <row r="29143" ht="15" customHeight="1" x14ac:dyDescent="0.25"/>
    <row r="29144" ht="15" customHeight="1" x14ac:dyDescent="0.25"/>
    <row r="29145" ht="15" customHeight="1" x14ac:dyDescent="0.25"/>
    <row r="29146" ht="15" customHeight="1" x14ac:dyDescent="0.25"/>
    <row r="29147" ht="15" customHeight="1" x14ac:dyDescent="0.25"/>
    <row r="29148" ht="15" customHeight="1" x14ac:dyDescent="0.25"/>
    <row r="29149" ht="15" customHeight="1" x14ac:dyDescent="0.25"/>
    <row r="29150" ht="15" customHeight="1" x14ac:dyDescent="0.25"/>
    <row r="29151" ht="15" customHeight="1" x14ac:dyDescent="0.25"/>
    <row r="29152" ht="15" customHeight="1" x14ac:dyDescent="0.25"/>
    <row r="29153" ht="15" customHeight="1" x14ac:dyDescent="0.25"/>
    <row r="29154" ht="15" customHeight="1" x14ac:dyDescent="0.25"/>
    <row r="29155" ht="15" customHeight="1" x14ac:dyDescent="0.25"/>
    <row r="29156" ht="15" customHeight="1" x14ac:dyDescent="0.25"/>
    <row r="29157" ht="15" customHeight="1" x14ac:dyDescent="0.25"/>
    <row r="29158" ht="15" customHeight="1" x14ac:dyDescent="0.25"/>
    <row r="29159" ht="15" customHeight="1" x14ac:dyDescent="0.25"/>
    <row r="29160" ht="15" customHeight="1" x14ac:dyDescent="0.25"/>
    <row r="29161" ht="15" customHeight="1" x14ac:dyDescent="0.25"/>
    <row r="29162" ht="15" customHeight="1" x14ac:dyDescent="0.25"/>
    <row r="29163" ht="15" customHeight="1" x14ac:dyDescent="0.25"/>
    <row r="29164" ht="15" customHeight="1" x14ac:dyDescent="0.25"/>
    <row r="29165" ht="15" customHeight="1" x14ac:dyDescent="0.25"/>
    <row r="29166" ht="15" customHeight="1" x14ac:dyDescent="0.25"/>
    <row r="29167" ht="15" customHeight="1" x14ac:dyDescent="0.25"/>
    <row r="29168" ht="15" customHeight="1" x14ac:dyDescent="0.25"/>
    <row r="29169" ht="15" customHeight="1" x14ac:dyDescent="0.25"/>
    <row r="29170" ht="15" customHeight="1" x14ac:dyDescent="0.25"/>
    <row r="29171" ht="15" customHeight="1" x14ac:dyDescent="0.25"/>
    <row r="29172" ht="15" customHeight="1" x14ac:dyDescent="0.25"/>
    <row r="29173" ht="15" customHeight="1" x14ac:dyDescent="0.25"/>
    <row r="29174" ht="15" customHeight="1" x14ac:dyDescent="0.25"/>
    <row r="29175" ht="15" customHeight="1" x14ac:dyDescent="0.25"/>
    <row r="29176" ht="15" customHeight="1" x14ac:dyDescent="0.25"/>
    <row r="29177" ht="15" customHeight="1" x14ac:dyDescent="0.25"/>
    <row r="29178" ht="15" customHeight="1" x14ac:dyDescent="0.25"/>
    <row r="29179" ht="15" customHeight="1" x14ac:dyDescent="0.25"/>
    <row r="29180" ht="15" customHeight="1" x14ac:dyDescent="0.25"/>
    <row r="29181" ht="15" customHeight="1" x14ac:dyDescent="0.25"/>
    <row r="29182" ht="15" customHeight="1" x14ac:dyDescent="0.25"/>
    <row r="29183" ht="15" customHeight="1" x14ac:dyDescent="0.25"/>
    <row r="29184" ht="15" customHeight="1" x14ac:dyDescent="0.25"/>
    <row r="29185" ht="15" customHeight="1" x14ac:dyDescent="0.25"/>
    <row r="29186" ht="15" customHeight="1" x14ac:dyDescent="0.25"/>
    <row r="29187" ht="15" customHeight="1" x14ac:dyDescent="0.25"/>
    <row r="29188" ht="15" customHeight="1" x14ac:dyDescent="0.25"/>
    <row r="29189" ht="15" customHeight="1" x14ac:dyDescent="0.25"/>
    <row r="29190" ht="15" customHeight="1" x14ac:dyDescent="0.25"/>
    <row r="29191" ht="15" customHeight="1" x14ac:dyDescent="0.25"/>
    <row r="29192" ht="15" customHeight="1" x14ac:dyDescent="0.25"/>
    <row r="29193" ht="15" customHeight="1" x14ac:dyDescent="0.25"/>
    <row r="29194" ht="15" customHeight="1" x14ac:dyDescent="0.25"/>
    <row r="29195" ht="15" customHeight="1" x14ac:dyDescent="0.25"/>
    <row r="29196" ht="15" customHeight="1" x14ac:dyDescent="0.25"/>
    <row r="29197" ht="15" customHeight="1" x14ac:dyDescent="0.25"/>
    <row r="29198" ht="15" customHeight="1" x14ac:dyDescent="0.25"/>
    <row r="29199" ht="15" customHeight="1" x14ac:dyDescent="0.25"/>
    <row r="29200" ht="15" customHeight="1" x14ac:dyDescent="0.25"/>
    <row r="29201" ht="15" customHeight="1" x14ac:dyDescent="0.25"/>
    <row r="29202" ht="15" customHeight="1" x14ac:dyDescent="0.25"/>
    <row r="29203" ht="15" customHeight="1" x14ac:dyDescent="0.25"/>
    <row r="29204" ht="15" customHeight="1" x14ac:dyDescent="0.25"/>
    <row r="29205" ht="15" customHeight="1" x14ac:dyDescent="0.25"/>
    <row r="29206" ht="15" customHeight="1" x14ac:dyDescent="0.25"/>
    <row r="29207" ht="15" customHeight="1" x14ac:dyDescent="0.25"/>
    <row r="29208" ht="15" customHeight="1" x14ac:dyDescent="0.25"/>
    <row r="29209" ht="15" customHeight="1" x14ac:dyDescent="0.25"/>
    <row r="29210" ht="15" customHeight="1" x14ac:dyDescent="0.25"/>
    <row r="29211" ht="15" customHeight="1" x14ac:dyDescent="0.25"/>
    <row r="29212" ht="15" customHeight="1" x14ac:dyDescent="0.25"/>
    <row r="29213" ht="15" customHeight="1" x14ac:dyDescent="0.25"/>
    <row r="29214" ht="15" customHeight="1" x14ac:dyDescent="0.25"/>
    <row r="29215" ht="15" customHeight="1" x14ac:dyDescent="0.25"/>
    <row r="29216" ht="15" customHeight="1" x14ac:dyDescent="0.25"/>
    <row r="29217" ht="15" customHeight="1" x14ac:dyDescent="0.25"/>
    <row r="29218" ht="15" customHeight="1" x14ac:dyDescent="0.25"/>
    <row r="29219" ht="15" customHeight="1" x14ac:dyDescent="0.25"/>
    <row r="29220" ht="15" customHeight="1" x14ac:dyDescent="0.25"/>
    <row r="29221" ht="15" customHeight="1" x14ac:dyDescent="0.25"/>
    <row r="29222" ht="15" customHeight="1" x14ac:dyDescent="0.25"/>
    <row r="29223" ht="15" customHeight="1" x14ac:dyDescent="0.25"/>
    <row r="29224" ht="15" customHeight="1" x14ac:dyDescent="0.25"/>
    <row r="29225" ht="15" customHeight="1" x14ac:dyDescent="0.25"/>
    <row r="29226" ht="15" customHeight="1" x14ac:dyDescent="0.25"/>
    <row r="29227" ht="15" customHeight="1" x14ac:dyDescent="0.25"/>
    <row r="29228" ht="15" customHeight="1" x14ac:dyDescent="0.25"/>
    <row r="29229" ht="15" customHeight="1" x14ac:dyDescent="0.25"/>
    <row r="29230" ht="15" customHeight="1" x14ac:dyDescent="0.25"/>
    <row r="29231" ht="15" customHeight="1" x14ac:dyDescent="0.25"/>
    <row r="29232" ht="15" customHeight="1" x14ac:dyDescent="0.25"/>
    <row r="29233" ht="15" customHeight="1" x14ac:dyDescent="0.25"/>
    <row r="29234" ht="15" customHeight="1" x14ac:dyDescent="0.25"/>
    <row r="29235" ht="15" customHeight="1" x14ac:dyDescent="0.25"/>
    <row r="29236" ht="15" customHeight="1" x14ac:dyDescent="0.25"/>
    <row r="29237" ht="15" customHeight="1" x14ac:dyDescent="0.25"/>
    <row r="29238" ht="15" customHeight="1" x14ac:dyDescent="0.25"/>
    <row r="29239" ht="15" customHeight="1" x14ac:dyDescent="0.25"/>
    <row r="29240" ht="15" customHeight="1" x14ac:dyDescent="0.25"/>
    <row r="29241" ht="15" customHeight="1" x14ac:dyDescent="0.25"/>
    <row r="29242" ht="15" customHeight="1" x14ac:dyDescent="0.25"/>
    <row r="29243" ht="15" customHeight="1" x14ac:dyDescent="0.25"/>
    <row r="29244" ht="15" customHeight="1" x14ac:dyDescent="0.25"/>
    <row r="29245" ht="15" customHeight="1" x14ac:dyDescent="0.25"/>
    <row r="29246" ht="15" customHeight="1" x14ac:dyDescent="0.25"/>
    <row r="29247" ht="15" customHeight="1" x14ac:dyDescent="0.25"/>
    <row r="29248" ht="15" customHeight="1" x14ac:dyDescent="0.25"/>
    <row r="29249" ht="15" customHeight="1" x14ac:dyDescent="0.25"/>
    <row r="29250" ht="15" customHeight="1" x14ac:dyDescent="0.25"/>
    <row r="29251" ht="15" customHeight="1" x14ac:dyDescent="0.25"/>
    <row r="29252" ht="15" customHeight="1" x14ac:dyDescent="0.25"/>
    <row r="29253" ht="15" customHeight="1" x14ac:dyDescent="0.25"/>
    <row r="29254" ht="15" customHeight="1" x14ac:dyDescent="0.25"/>
    <row r="29255" ht="15" customHeight="1" x14ac:dyDescent="0.25"/>
    <row r="29256" ht="15" customHeight="1" x14ac:dyDescent="0.25"/>
    <row r="29257" ht="15" customHeight="1" x14ac:dyDescent="0.25"/>
    <row r="29258" ht="15" customHeight="1" x14ac:dyDescent="0.25"/>
    <row r="29259" ht="15" customHeight="1" x14ac:dyDescent="0.25"/>
    <row r="29260" ht="15" customHeight="1" x14ac:dyDescent="0.25"/>
    <row r="29261" ht="15" customHeight="1" x14ac:dyDescent="0.25"/>
    <row r="29262" ht="15" customHeight="1" x14ac:dyDescent="0.25"/>
    <row r="29263" ht="15" customHeight="1" x14ac:dyDescent="0.25"/>
    <row r="29264" ht="15" customHeight="1" x14ac:dyDescent="0.25"/>
    <row r="29265" ht="15" customHeight="1" x14ac:dyDescent="0.25"/>
    <row r="29266" ht="15" customHeight="1" x14ac:dyDescent="0.25"/>
    <row r="29267" ht="15" customHeight="1" x14ac:dyDescent="0.25"/>
    <row r="29268" ht="15" customHeight="1" x14ac:dyDescent="0.25"/>
    <row r="29269" ht="15" customHeight="1" x14ac:dyDescent="0.25"/>
    <row r="29270" ht="15" customHeight="1" x14ac:dyDescent="0.25"/>
    <row r="29271" ht="15" customHeight="1" x14ac:dyDescent="0.25"/>
    <row r="29272" ht="15" customHeight="1" x14ac:dyDescent="0.25"/>
    <row r="29273" ht="15" customHeight="1" x14ac:dyDescent="0.25"/>
    <row r="29274" ht="15" customHeight="1" x14ac:dyDescent="0.25"/>
    <row r="29275" ht="15" customHeight="1" x14ac:dyDescent="0.25"/>
    <row r="29276" ht="15" customHeight="1" x14ac:dyDescent="0.25"/>
    <row r="29277" ht="15" customHeight="1" x14ac:dyDescent="0.25"/>
    <row r="29278" ht="15" customHeight="1" x14ac:dyDescent="0.25"/>
    <row r="29279" ht="15" customHeight="1" x14ac:dyDescent="0.25"/>
    <row r="29280" ht="15" customHeight="1" x14ac:dyDescent="0.25"/>
    <row r="29281" ht="15" customHeight="1" x14ac:dyDescent="0.25"/>
    <row r="29282" ht="15" customHeight="1" x14ac:dyDescent="0.25"/>
    <row r="29283" ht="15" customHeight="1" x14ac:dyDescent="0.25"/>
    <row r="29284" ht="15" customHeight="1" x14ac:dyDescent="0.25"/>
    <row r="29285" ht="15" customHeight="1" x14ac:dyDescent="0.25"/>
    <row r="29286" ht="15" customHeight="1" x14ac:dyDescent="0.25"/>
    <row r="29287" ht="15" customHeight="1" x14ac:dyDescent="0.25"/>
    <row r="29288" ht="15" customHeight="1" x14ac:dyDescent="0.25"/>
    <row r="29289" ht="15" customHeight="1" x14ac:dyDescent="0.25"/>
    <row r="29290" ht="15" customHeight="1" x14ac:dyDescent="0.25"/>
    <row r="29291" ht="15" customHeight="1" x14ac:dyDescent="0.25"/>
    <row r="29292" ht="15" customHeight="1" x14ac:dyDescent="0.25"/>
    <row r="29293" ht="15" customHeight="1" x14ac:dyDescent="0.25"/>
    <row r="29294" ht="15" customHeight="1" x14ac:dyDescent="0.25"/>
    <row r="29295" ht="15" customHeight="1" x14ac:dyDescent="0.25"/>
    <row r="29296" ht="15" customHeight="1" x14ac:dyDescent="0.25"/>
    <row r="29297" ht="15" customHeight="1" x14ac:dyDescent="0.25"/>
    <row r="29298" ht="15" customHeight="1" x14ac:dyDescent="0.25"/>
    <row r="29299" ht="15" customHeight="1" x14ac:dyDescent="0.25"/>
    <row r="29300" ht="15" customHeight="1" x14ac:dyDescent="0.25"/>
    <row r="29301" ht="15" customHeight="1" x14ac:dyDescent="0.25"/>
    <row r="29302" ht="15" customHeight="1" x14ac:dyDescent="0.25"/>
    <row r="29303" ht="15" customHeight="1" x14ac:dyDescent="0.25"/>
    <row r="29304" ht="15" customHeight="1" x14ac:dyDescent="0.25"/>
    <row r="29305" ht="15" customHeight="1" x14ac:dyDescent="0.25"/>
    <row r="29306" ht="15" customHeight="1" x14ac:dyDescent="0.25"/>
    <row r="29307" ht="15" customHeight="1" x14ac:dyDescent="0.25"/>
    <row r="29308" ht="15" customHeight="1" x14ac:dyDescent="0.25"/>
    <row r="29309" ht="15" customHeight="1" x14ac:dyDescent="0.25"/>
    <row r="29310" ht="15" customHeight="1" x14ac:dyDescent="0.25"/>
    <row r="29311" ht="15" customHeight="1" x14ac:dyDescent="0.25"/>
    <row r="29312" ht="15" customHeight="1" x14ac:dyDescent="0.25"/>
    <row r="29313" ht="15" customHeight="1" x14ac:dyDescent="0.25"/>
    <row r="29314" ht="15" customHeight="1" x14ac:dyDescent="0.25"/>
    <row r="29315" ht="15" customHeight="1" x14ac:dyDescent="0.25"/>
    <row r="29316" ht="15" customHeight="1" x14ac:dyDescent="0.25"/>
    <row r="29317" ht="15" customHeight="1" x14ac:dyDescent="0.25"/>
    <row r="29318" ht="15" customHeight="1" x14ac:dyDescent="0.25"/>
    <row r="29319" ht="15" customHeight="1" x14ac:dyDescent="0.25"/>
    <row r="29320" ht="15" customHeight="1" x14ac:dyDescent="0.25"/>
    <row r="29321" ht="15" customHeight="1" x14ac:dyDescent="0.25"/>
    <row r="29322" ht="15" customHeight="1" x14ac:dyDescent="0.25"/>
    <row r="29323" ht="15" customHeight="1" x14ac:dyDescent="0.25"/>
    <row r="29324" ht="15" customHeight="1" x14ac:dyDescent="0.25"/>
    <row r="29325" ht="15" customHeight="1" x14ac:dyDescent="0.25"/>
    <row r="29326" ht="15" customHeight="1" x14ac:dyDescent="0.25"/>
    <row r="29327" ht="15" customHeight="1" x14ac:dyDescent="0.25"/>
    <row r="29328" ht="15" customHeight="1" x14ac:dyDescent="0.25"/>
    <row r="29329" ht="15" customHeight="1" x14ac:dyDescent="0.25"/>
    <row r="29330" ht="15" customHeight="1" x14ac:dyDescent="0.25"/>
    <row r="29331" ht="15" customHeight="1" x14ac:dyDescent="0.25"/>
    <row r="29332" ht="15" customHeight="1" x14ac:dyDescent="0.25"/>
    <row r="29333" ht="15" customHeight="1" x14ac:dyDescent="0.25"/>
    <row r="29334" ht="15" customHeight="1" x14ac:dyDescent="0.25"/>
    <row r="29335" ht="15" customHeight="1" x14ac:dyDescent="0.25"/>
    <row r="29336" ht="15" customHeight="1" x14ac:dyDescent="0.25"/>
    <row r="29337" ht="15" customHeight="1" x14ac:dyDescent="0.25"/>
    <row r="29338" ht="15" customHeight="1" x14ac:dyDescent="0.25"/>
    <row r="29339" ht="15" customHeight="1" x14ac:dyDescent="0.25"/>
    <row r="29340" ht="15" customHeight="1" x14ac:dyDescent="0.25"/>
    <row r="29341" ht="15" customHeight="1" x14ac:dyDescent="0.25"/>
    <row r="29342" ht="15" customHeight="1" x14ac:dyDescent="0.25"/>
    <row r="29343" ht="15" customHeight="1" x14ac:dyDescent="0.25"/>
    <row r="29344" ht="15" customHeight="1" x14ac:dyDescent="0.25"/>
    <row r="29345" ht="15" customHeight="1" x14ac:dyDescent="0.25"/>
    <row r="29346" ht="15" customHeight="1" x14ac:dyDescent="0.25"/>
    <row r="29347" ht="15" customHeight="1" x14ac:dyDescent="0.25"/>
    <row r="29348" ht="15" customHeight="1" x14ac:dyDescent="0.25"/>
    <row r="29349" ht="15" customHeight="1" x14ac:dyDescent="0.25"/>
    <row r="29350" ht="15" customHeight="1" x14ac:dyDescent="0.25"/>
    <row r="29351" ht="15" customHeight="1" x14ac:dyDescent="0.25"/>
    <row r="29352" ht="15" customHeight="1" x14ac:dyDescent="0.25"/>
    <row r="29353" ht="15" customHeight="1" x14ac:dyDescent="0.25"/>
    <row r="29354" ht="15" customHeight="1" x14ac:dyDescent="0.25"/>
    <row r="29355" ht="15" customHeight="1" x14ac:dyDescent="0.25"/>
    <row r="29356" ht="15" customHeight="1" x14ac:dyDescent="0.25"/>
    <row r="29357" ht="15" customHeight="1" x14ac:dyDescent="0.25"/>
    <row r="29358" ht="15" customHeight="1" x14ac:dyDescent="0.25"/>
    <row r="29359" ht="15" customHeight="1" x14ac:dyDescent="0.25"/>
    <row r="29360" ht="15" customHeight="1" x14ac:dyDescent="0.25"/>
    <row r="29361" ht="15" customHeight="1" x14ac:dyDescent="0.25"/>
    <row r="29362" ht="15" customHeight="1" x14ac:dyDescent="0.25"/>
    <row r="29363" ht="15" customHeight="1" x14ac:dyDescent="0.25"/>
    <row r="29364" ht="15" customHeight="1" x14ac:dyDescent="0.25"/>
    <row r="29365" ht="15" customHeight="1" x14ac:dyDescent="0.25"/>
    <row r="29366" ht="15" customHeight="1" x14ac:dyDescent="0.25"/>
    <row r="29367" ht="15" customHeight="1" x14ac:dyDescent="0.25"/>
    <row r="29368" ht="15" customHeight="1" x14ac:dyDescent="0.25"/>
    <row r="29369" ht="15" customHeight="1" x14ac:dyDescent="0.25"/>
    <row r="29370" ht="15" customHeight="1" x14ac:dyDescent="0.25"/>
    <row r="29371" ht="15" customHeight="1" x14ac:dyDescent="0.25"/>
    <row r="29372" ht="15" customHeight="1" x14ac:dyDescent="0.25"/>
    <row r="29373" ht="15" customHeight="1" x14ac:dyDescent="0.25"/>
    <row r="29374" ht="15" customHeight="1" x14ac:dyDescent="0.25"/>
    <row r="29375" ht="15" customHeight="1" x14ac:dyDescent="0.25"/>
    <row r="29376" ht="15" customHeight="1" x14ac:dyDescent="0.25"/>
    <row r="29377" ht="15" customHeight="1" x14ac:dyDescent="0.25"/>
    <row r="29378" ht="15" customHeight="1" x14ac:dyDescent="0.25"/>
    <row r="29379" ht="15" customHeight="1" x14ac:dyDescent="0.25"/>
    <row r="29380" ht="15" customHeight="1" x14ac:dyDescent="0.25"/>
    <row r="29381" ht="15" customHeight="1" x14ac:dyDescent="0.25"/>
    <row r="29382" ht="15" customHeight="1" x14ac:dyDescent="0.25"/>
    <row r="29383" ht="15" customHeight="1" x14ac:dyDescent="0.25"/>
    <row r="29384" ht="15" customHeight="1" x14ac:dyDescent="0.25"/>
    <row r="29385" ht="15" customHeight="1" x14ac:dyDescent="0.25"/>
    <row r="29386" ht="15" customHeight="1" x14ac:dyDescent="0.25"/>
    <row r="29387" ht="15" customHeight="1" x14ac:dyDescent="0.25"/>
    <row r="29388" ht="15" customHeight="1" x14ac:dyDescent="0.25"/>
    <row r="29389" ht="15" customHeight="1" x14ac:dyDescent="0.25"/>
    <row r="29390" ht="15" customHeight="1" x14ac:dyDescent="0.25"/>
    <row r="29391" ht="15" customHeight="1" x14ac:dyDescent="0.25"/>
    <row r="29392" ht="15" customHeight="1" x14ac:dyDescent="0.25"/>
    <row r="29393" ht="15" customHeight="1" x14ac:dyDescent="0.25"/>
    <row r="29394" ht="15" customHeight="1" x14ac:dyDescent="0.25"/>
    <row r="29395" ht="15" customHeight="1" x14ac:dyDescent="0.25"/>
    <row r="29396" ht="15" customHeight="1" x14ac:dyDescent="0.25"/>
    <row r="29397" ht="15" customHeight="1" x14ac:dyDescent="0.25"/>
    <row r="29398" ht="15" customHeight="1" x14ac:dyDescent="0.25"/>
    <row r="29399" ht="15" customHeight="1" x14ac:dyDescent="0.25"/>
    <row r="29400" ht="15" customHeight="1" x14ac:dyDescent="0.25"/>
    <row r="29401" ht="15" customHeight="1" x14ac:dyDescent="0.25"/>
    <row r="29402" ht="15" customHeight="1" x14ac:dyDescent="0.25"/>
    <row r="29403" ht="15" customHeight="1" x14ac:dyDescent="0.25"/>
    <row r="29404" ht="15" customHeight="1" x14ac:dyDescent="0.25"/>
    <row r="29405" ht="15" customHeight="1" x14ac:dyDescent="0.25"/>
    <row r="29406" ht="15" customHeight="1" x14ac:dyDescent="0.25"/>
    <row r="29407" ht="15" customHeight="1" x14ac:dyDescent="0.25"/>
    <row r="29408" ht="15" customHeight="1" x14ac:dyDescent="0.25"/>
    <row r="29409" ht="15" customHeight="1" x14ac:dyDescent="0.25"/>
    <row r="29410" ht="15" customHeight="1" x14ac:dyDescent="0.25"/>
    <row r="29411" ht="15" customHeight="1" x14ac:dyDescent="0.25"/>
    <row r="29412" ht="15" customHeight="1" x14ac:dyDescent="0.25"/>
    <row r="29413" ht="15" customHeight="1" x14ac:dyDescent="0.25"/>
    <row r="29414" ht="15" customHeight="1" x14ac:dyDescent="0.25"/>
    <row r="29415" ht="15" customHeight="1" x14ac:dyDescent="0.25"/>
    <row r="29416" ht="15" customHeight="1" x14ac:dyDescent="0.25"/>
    <row r="29417" ht="15" customHeight="1" x14ac:dyDescent="0.25"/>
    <row r="29418" ht="15" customHeight="1" x14ac:dyDescent="0.25"/>
    <row r="29419" ht="15" customHeight="1" x14ac:dyDescent="0.25"/>
    <row r="29420" ht="15" customHeight="1" x14ac:dyDescent="0.25"/>
    <row r="29421" ht="15" customHeight="1" x14ac:dyDescent="0.25"/>
    <row r="29422" ht="15" customHeight="1" x14ac:dyDescent="0.25"/>
    <row r="29423" ht="15" customHeight="1" x14ac:dyDescent="0.25"/>
    <row r="29424" ht="15" customHeight="1" x14ac:dyDescent="0.25"/>
    <row r="29425" ht="15" customHeight="1" x14ac:dyDescent="0.25"/>
    <row r="29426" ht="15" customHeight="1" x14ac:dyDescent="0.25"/>
    <row r="29427" ht="15" customHeight="1" x14ac:dyDescent="0.25"/>
    <row r="29428" ht="15" customHeight="1" x14ac:dyDescent="0.25"/>
    <row r="29429" ht="15" customHeight="1" x14ac:dyDescent="0.25"/>
    <row r="29430" ht="15" customHeight="1" x14ac:dyDescent="0.25"/>
    <row r="29431" ht="15" customHeight="1" x14ac:dyDescent="0.25"/>
    <row r="29432" ht="15" customHeight="1" x14ac:dyDescent="0.25"/>
    <row r="29433" ht="15" customHeight="1" x14ac:dyDescent="0.25"/>
    <row r="29434" ht="15" customHeight="1" x14ac:dyDescent="0.25"/>
    <row r="29435" ht="15" customHeight="1" x14ac:dyDescent="0.25"/>
    <row r="29436" ht="15" customHeight="1" x14ac:dyDescent="0.25"/>
    <row r="29437" ht="15" customHeight="1" x14ac:dyDescent="0.25"/>
    <row r="29438" ht="15" customHeight="1" x14ac:dyDescent="0.25"/>
    <row r="29439" ht="15" customHeight="1" x14ac:dyDescent="0.25"/>
    <row r="29440" ht="15" customHeight="1" x14ac:dyDescent="0.25"/>
    <row r="29441" ht="15" customHeight="1" x14ac:dyDescent="0.25"/>
    <row r="29442" ht="15" customHeight="1" x14ac:dyDescent="0.25"/>
    <row r="29443" ht="15" customHeight="1" x14ac:dyDescent="0.25"/>
    <row r="29444" ht="15" customHeight="1" x14ac:dyDescent="0.25"/>
    <row r="29445" ht="15" customHeight="1" x14ac:dyDescent="0.25"/>
    <row r="29446" ht="15" customHeight="1" x14ac:dyDescent="0.25"/>
    <row r="29447" ht="15" customHeight="1" x14ac:dyDescent="0.25"/>
    <row r="29448" ht="15" customHeight="1" x14ac:dyDescent="0.25"/>
    <row r="29449" ht="15" customHeight="1" x14ac:dyDescent="0.25"/>
    <row r="29450" ht="15" customHeight="1" x14ac:dyDescent="0.25"/>
    <row r="29451" ht="15" customHeight="1" x14ac:dyDescent="0.25"/>
    <row r="29452" ht="15" customHeight="1" x14ac:dyDescent="0.25"/>
    <row r="29453" ht="15" customHeight="1" x14ac:dyDescent="0.25"/>
    <row r="29454" ht="15" customHeight="1" x14ac:dyDescent="0.25"/>
    <row r="29455" ht="15" customHeight="1" x14ac:dyDescent="0.25"/>
    <row r="29456" ht="15" customHeight="1" x14ac:dyDescent="0.25"/>
    <row r="29457" ht="15" customHeight="1" x14ac:dyDescent="0.25"/>
    <row r="29458" ht="15" customHeight="1" x14ac:dyDescent="0.25"/>
    <row r="29459" ht="15" customHeight="1" x14ac:dyDescent="0.25"/>
    <row r="29460" ht="15" customHeight="1" x14ac:dyDescent="0.25"/>
    <row r="29461" ht="15" customHeight="1" x14ac:dyDescent="0.25"/>
    <row r="29462" ht="15" customHeight="1" x14ac:dyDescent="0.25"/>
    <row r="29463" ht="15" customHeight="1" x14ac:dyDescent="0.25"/>
    <row r="29464" ht="15" customHeight="1" x14ac:dyDescent="0.25"/>
    <row r="29465" ht="15" customHeight="1" x14ac:dyDescent="0.25"/>
    <row r="29466" ht="15" customHeight="1" x14ac:dyDescent="0.25"/>
    <row r="29467" ht="15" customHeight="1" x14ac:dyDescent="0.25"/>
    <row r="29468" ht="15" customHeight="1" x14ac:dyDescent="0.25"/>
    <row r="29469" ht="15" customHeight="1" x14ac:dyDescent="0.25"/>
    <row r="29470" ht="15" customHeight="1" x14ac:dyDescent="0.25"/>
    <row r="29471" ht="15" customHeight="1" x14ac:dyDescent="0.25"/>
    <row r="29472" ht="15" customHeight="1" x14ac:dyDescent="0.25"/>
    <row r="29473" ht="15" customHeight="1" x14ac:dyDescent="0.25"/>
    <row r="29474" ht="15" customHeight="1" x14ac:dyDescent="0.25"/>
    <row r="29475" ht="15" customHeight="1" x14ac:dyDescent="0.25"/>
    <row r="29476" ht="15" customHeight="1" x14ac:dyDescent="0.25"/>
    <row r="29477" ht="15" customHeight="1" x14ac:dyDescent="0.25"/>
    <row r="29478" ht="15" customHeight="1" x14ac:dyDescent="0.25"/>
    <row r="29479" ht="15" customHeight="1" x14ac:dyDescent="0.25"/>
    <row r="29480" ht="15" customHeight="1" x14ac:dyDescent="0.25"/>
    <row r="29481" ht="15" customHeight="1" x14ac:dyDescent="0.25"/>
    <row r="29482" ht="15" customHeight="1" x14ac:dyDescent="0.25"/>
    <row r="29483" ht="15" customHeight="1" x14ac:dyDescent="0.25"/>
    <row r="29484" ht="15" customHeight="1" x14ac:dyDescent="0.25"/>
    <row r="29485" ht="15" customHeight="1" x14ac:dyDescent="0.25"/>
    <row r="29486" ht="15" customHeight="1" x14ac:dyDescent="0.25"/>
    <row r="29487" ht="15" customHeight="1" x14ac:dyDescent="0.25"/>
    <row r="29488" ht="15" customHeight="1" x14ac:dyDescent="0.25"/>
    <row r="29489" ht="15" customHeight="1" x14ac:dyDescent="0.25"/>
    <row r="29490" ht="15" customHeight="1" x14ac:dyDescent="0.25"/>
    <row r="29491" ht="15" customHeight="1" x14ac:dyDescent="0.25"/>
    <row r="29492" ht="15" customHeight="1" x14ac:dyDescent="0.25"/>
    <row r="29493" ht="15" customHeight="1" x14ac:dyDescent="0.25"/>
    <row r="29494" ht="15" customHeight="1" x14ac:dyDescent="0.25"/>
    <row r="29495" ht="15" customHeight="1" x14ac:dyDescent="0.25"/>
    <row r="29496" ht="15" customHeight="1" x14ac:dyDescent="0.25"/>
    <row r="29497" ht="15" customHeight="1" x14ac:dyDescent="0.25"/>
    <row r="29498" ht="15" customHeight="1" x14ac:dyDescent="0.25"/>
    <row r="29499" ht="15" customHeight="1" x14ac:dyDescent="0.25"/>
    <row r="29500" ht="15" customHeight="1" x14ac:dyDescent="0.25"/>
    <row r="29501" ht="15" customHeight="1" x14ac:dyDescent="0.25"/>
    <row r="29502" ht="15" customHeight="1" x14ac:dyDescent="0.25"/>
    <row r="29503" ht="15" customHeight="1" x14ac:dyDescent="0.25"/>
    <row r="29504" ht="15" customHeight="1" x14ac:dyDescent="0.25"/>
    <row r="29505" ht="15" customHeight="1" x14ac:dyDescent="0.25"/>
    <row r="29506" ht="15" customHeight="1" x14ac:dyDescent="0.25"/>
    <row r="29507" ht="15" customHeight="1" x14ac:dyDescent="0.25"/>
    <row r="29508" ht="15" customHeight="1" x14ac:dyDescent="0.25"/>
    <row r="29509" ht="15" customHeight="1" x14ac:dyDescent="0.25"/>
    <row r="29510" ht="15" customHeight="1" x14ac:dyDescent="0.25"/>
    <row r="29511" ht="15" customHeight="1" x14ac:dyDescent="0.25"/>
    <row r="29512" ht="15" customHeight="1" x14ac:dyDescent="0.25"/>
    <row r="29513" ht="15" customHeight="1" x14ac:dyDescent="0.25"/>
    <row r="29514" ht="15" customHeight="1" x14ac:dyDescent="0.25"/>
    <row r="29515" ht="15" customHeight="1" x14ac:dyDescent="0.25"/>
    <row r="29516" ht="15" customHeight="1" x14ac:dyDescent="0.25"/>
    <row r="29517" ht="15" customHeight="1" x14ac:dyDescent="0.25"/>
    <row r="29518" ht="15" customHeight="1" x14ac:dyDescent="0.25"/>
    <row r="29519" ht="15" customHeight="1" x14ac:dyDescent="0.25"/>
    <row r="29520" ht="15" customHeight="1" x14ac:dyDescent="0.25"/>
    <row r="29521" ht="15" customHeight="1" x14ac:dyDescent="0.25"/>
    <row r="29522" ht="15" customHeight="1" x14ac:dyDescent="0.25"/>
    <row r="29523" ht="15" customHeight="1" x14ac:dyDescent="0.25"/>
    <row r="29524" ht="15" customHeight="1" x14ac:dyDescent="0.25"/>
    <row r="29525" ht="15" customHeight="1" x14ac:dyDescent="0.25"/>
    <row r="29526" ht="15" customHeight="1" x14ac:dyDescent="0.25"/>
    <row r="29527" ht="15" customHeight="1" x14ac:dyDescent="0.25"/>
    <row r="29528" ht="15" customHeight="1" x14ac:dyDescent="0.25"/>
    <row r="29529" ht="15" customHeight="1" x14ac:dyDescent="0.25"/>
    <row r="29530" ht="15" customHeight="1" x14ac:dyDescent="0.25"/>
    <row r="29531" ht="15" customHeight="1" x14ac:dyDescent="0.25"/>
    <row r="29532" ht="15" customHeight="1" x14ac:dyDescent="0.25"/>
    <row r="29533" ht="15" customHeight="1" x14ac:dyDescent="0.25"/>
    <row r="29534" ht="15" customHeight="1" x14ac:dyDescent="0.25"/>
    <row r="29535" ht="15" customHeight="1" x14ac:dyDescent="0.25"/>
    <row r="29536" ht="15" customHeight="1" x14ac:dyDescent="0.25"/>
    <row r="29537" ht="15" customHeight="1" x14ac:dyDescent="0.25"/>
    <row r="29538" ht="15" customHeight="1" x14ac:dyDescent="0.25"/>
    <row r="29539" ht="15" customHeight="1" x14ac:dyDescent="0.25"/>
    <row r="29540" ht="15" customHeight="1" x14ac:dyDescent="0.25"/>
    <row r="29541" ht="15" customHeight="1" x14ac:dyDescent="0.25"/>
    <row r="29542" ht="15" customHeight="1" x14ac:dyDescent="0.25"/>
    <row r="29543" ht="15" customHeight="1" x14ac:dyDescent="0.25"/>
    <row r="29544" ht="15" customHeight="1" x14ac:dyDescent="0.25"/>
    <row r="29545" ht="15" customHeight="1" x14ac:dyDescent="0.25"/>
    <row r="29546" ht="15" customHeight="1" x14ac:dyDescent="0.25"/>
    <row r="29547" ht="15" customHeight="1" x14ac:dyDescent="0.25"/>
    <row r="29548" ht="15" customHeight="1" x14ac:dyDescent="0.25"/>
    <row r="29549" ht="15" customHeight="1" x14ac:dyDescent="0.25"/>
    <row r="29550" ht="15" customHeight="1" x14ac:dyDescent="0.25"/>
    <row r="29551" ht="15" customHeight="1" x14ac:dyDescent="0.25"/>
    <row r="29552" ht="15" customHeight="1" x14ac:dyDescent="0.25"/>
    <row r="29553" ht="15" customHeight="1" x14ac:dyDescent="0.25"/>
    <row r="29554" ht="15" customHeight="1" x14ac:dyDescent="0.25"/>
    <row r="29555" ht="15" customHeight="1" x14ac:dyDescent="0.25"/>
    <row r="29556" ht="15" customHeight="1" x14ac:dyDescent="0.25"/>
    <row r="29557" ht="15" customHeight="1" x14ac:dyDescent="0.25"/>
    <row r="29558" ht="15" customHeight="1" x14ac:dyDescent="0.25"/>
    <row r="29559" ht="15" customHeight="1" x14ac:dyDescent="0.25"/>
    <row r="29560" ht="15" customHeight="1" x14ac:dyDescent="0.25"/>
    <row r="29561" ht="15" customHeight="1" x14ac:dyDescent="0.25"/>
    <row r="29562" ht="15" customHeight="1" x14ac:dyDescent="0.25"/>
    <row r="29563" ht="15" customHeight="1" x14ac:dyDescent="0.25"/>
    <row r="29564" ht="15" customHeight="1" x14ac:dyDescent="0.25"/>
    <row r="29565" ht="15" customHeight="1" x14ac:dyDescent="0.25"/>
    <row r="29566" ht="15" customHeight="1" x14ac:dyDescent="0.25"/>
    <row r="29567" ht="15" customHeight="1" x14ac:dyDescent="0.25"/>
    <row r="29568" ht="15" customHeight="1" x14ac:dyDescent="0.25"/>
    <row r="29569" ht="15" customHeight="1" x14ac:dyDescent="0.25"/>
    <row r="29570" ht="15" customHeight="1" x14ac:dyDescent="0.25"/>
    <row r="29571" ht="15" customHeight="1" x14ac:dyDescent="0.25"/>
    <row r="29572" ht="15" customHeight="1" x14ac:dyDescent="0.25"/>
    <row r="29573" ht="15" customHeight="1" x14ac:dyDescent="0.25"/>
    <row r="29574" ht="15" customHeight="1" x14ac:dyDescent="0.25"/>
    <row r="29575" ht="15" customHeight="1" x14ac:dyDescent="0.25"/>
    <row r="29576" ht="15" customHeight="1" x14ac:dyDescent="0.25"/>
    <row r="29577" ht="15" customHeight="1" x14ac:dyDescent="0.25"/>
    <row r="29578" ht="15" customHeight="1" x14ac:dyDescent="0.25"/>
    <row r="29579" ht="15" customHeight="1" x14ac:dyDescent="0.25"/>
    <row r="29580" ht="15" customHeight="1" x14ac:dyDescent="0.25"/>
    <row r="29581" ht="15" customHeight="1" x14ac:dyDescent="0.25"/>
    <row r="29582" ht="15" customHeight="1" x14ac:dyDescent="0.25"/>
    <row r="29583" ht="15" customHeight="1" x14ac:dyDescent="0.25"/>
    <row r="29584" ht="15" customHeight="1" x14ac:dyDescent="0.25"/>
    <row r="29585" ht="15" customHeight="1" x14ac:dyDescent="0.25"/>
    <row r="29586" ht="15" customHeight="1" x14ac:dyDescent="0.25"/>
    <row r="29587" ht="15" customHeight="1" x14ac:dyDescent="0.25"/>
    <row r="29588" ht="15" customHeight="1" x14ac:dyDescent="0.25"/>
    <row r="29589" ht="15" customHeight="1" x14ac:dyDescent="0.25"/>
    <row r="29590" ht="15" customHeight="1" x14ac:dyDescent="0.25"/>
    <row r="29591" ht="15" customHeight="1" x14ac:dyDescent="0.25"/>
    <row r="29592" ht="15" customHeight="1" x14ac:dyDescent="0.25"/>
    <row r="29593" ht="15" customHeight="1" x14ac:dyDescent="0.25"/>
    <row r="29594" ht="15" customHeight="1" x14ac:dyDescent="0.25"/>
    <row r="29595" ht="15" customHeight="1" x14ac:dyDescent="0.25"/>
    <row r="29596" ht="15" customHeight="1" x14ac:dyDescent="0.25"/>
    <row r="29597" ht="15" customHeight="1" x14ac:dyDescent="0.25"/>
    <row r="29598" ht="15" customHeight="1" x14ac:dyDescent="0.25"/>
    <row r="29599" ht="15" customHeight="1" x14ac:dyDescent="0.25"/>
    <row r="29600" ht="15" customHeight="1" x14ac:dyDescent="0.25"/>
    <row r="29601" ht="15" customHeight="1" x14ac:dyDescent="0.25"/>
    <row r="29602" ht="15" customHeight="1" x14ac:dyDescent="0.25"/>
    <row r="29603" ht="15" customHeight="1" x14ac:dyDescent="0.25"/>
    <row r="29604" ht="15" customHeight="1" x14ac:dyDescent="0.25"/>
    <row r="29605" ht="15" customHeight="1" x14ac:dyDescent="0.25"/>
    <row r="29606" ht="15" customHeight="1" x14ac:dyDescent="0.25"/>
    <row r="29607" ht="15" customHeight="1" x14ac:dyDescent="0.25"/>
    <row r="29608" ht="15" customHeight="1" x14ac:dyDescent="0.25"/>
    <row r="29609" ht="15" customHeight="1" x14ac:dyDescent="0.25"/>
    <row r="29610" ht="15" customHeight="1" x14ac:dyDescent="0.25"/>
    <row r="29611" ht="15" customHeight="1" x14ac:dyDescent="0.25"/>
    <row r="29612" ht="15" customHeight="1" x14ac:dyDescent="0.25"/>
    <row r="29613" ht="15" customHeight="1" x14ac:dyDescent="0.25"/>
    <row r="29614" ht="15" customHeight="1" x14ac:dyDescent="0.25"/>
    <row r="29615" ht="15" customHeight="1" x14ac:dyDescent="0.25"/>
    <row r="29616" ht="15" customHeight="1" x14ac:dyDescent="0.25"/>
    <row r="29617" ht="15" customHeight="1" x14ac:dyDescent="0.25"/>
    <row r="29618" ht="15" customHeight="1" x14ac:dyDescent="0.25"/>
    <row r="29619" ht="15" customHeight="1" x14ac:dyDescent="0.25"/>
    <row r="29620" ht="15" customHeight="1" x14ac:dyDescent="0.25"/>
    <row r="29621" ht="15" customHeight="1" x14ac:dyDescent="0.25"/>
    <row r="29622" ht="15" customHeight="1" x14ac:dyDescent="0.25"/>
    <row r="29623" ht="15" customHeight="1" x14ac:dyDescent="0.25"/>
    <row r="29624" ht="15" customHeight="1" x14ac:dyDescent="0.25"/>
    <row r="29625" ht="15" customHeight="1" x14ac:dyDescent="0.25"/>
    <row r="29626" ht="15" customHeight="1" x14ac:dyDescent="0.25"/>
    <row r="29627" ht="15" customHeight="1" x14ac:dyDescent="0.25"/>
    <row r="29628" ht="15" customHeight="1" x14ac:dyDescent="0.25"/>
    <row r="29629" ht="15" customHeight="1" x14ac:dyDescent="0.25"/>
    <row r="29630" ht="15" customHeight="1" x14ac:dyDescent="0.25"/>
    <row r="29631" ht="15" customHeight="1" x14ac:dyDescent="0.25"/>
    <row r="29632" ht="15" customHeight="1" x14ac:dyDescent="0.25"/>
    <row r="29633" ht="15" customHeight="1" x14ac:dyDescent="0.25"/>
    <row r="29634" ht="15" customHeight="1" x14ac:dyDescent="0.25"/>
    <row r="29635" ht="15" customHeight="1" x14ac:dyDescent="0.25"/>
    <row r="29636" ht="15" customHeight="1" x14ac:dyDescent="0.25"/>
    <row r="29637" ht="15" customHeight="1" x14ac:dyDescent="0.25"/>
    <row r="29638" ht="15" customHeight="1" x14ac:dyDescent="0.25"/>
    <row r="29639" ht="15" customHeight="1" x14ac:dyDescent="0.25"/>
    <row r="29640" ht="15" customHeight="1" x14ac:dyDescent="0.25"/>
    <row r="29641" ht="15" customHeight="1" x14ac:dyDescent="0.25"/>
    <row r="29642" ht="15" customHeight="1" x14ac:dyDescent="0.25"/>
    <row r="29643" ht="15" customHeight="1" x14ac:dyDescent="0.25"/>
    <row r="29644" ht="15" customHeight="1" x14ac:dyDescent="0.25"/>
    <row r="29645" ht="15" customHeight="1" x14ac:dyDescent="0.25"/>
    <row r="29646" ht="15" customHeight="1" x14ac:dyDescent="0.25"/>
    <row r="29647" ht="15" customHeight="1" x14ac:dyDescent="0.25"/>
    <row r="29648" ht="15" customHeight="1" x14ac:dyDescent="0.25"/>
    <row r="29649" ht="15" customHeight="1" x14ac:dyDescent="0.25"/>
    <row r="29650" ht="15" customHeight="1" x14ac:dyDescent="0.25"/>
    <row r="29651" ht="15" customHeight="1" x14ac:dyDescent="0.25"/>
    <row r="29652" ht="15" customHeight="1" x14ac:dyDescent="0.25"/>
    <row r="29653" ht="15" customHeight="1" x14ac:dyDescent="0.25"/>
    <row r="29654" ht="15" customHeight="1" x14ac:dyDescent="0.25"/>
    <row r="29655" ht="15" customHeight="1" x14ac:dyDescent="0.25"/>
    <row r="29656" ht="15" customHeight="1" x14ac:dyDescent="0.25"/>
    <row r="29657" ht="15" customHeight="1" x14ac:dyDescent="0.25"/>
    <row r="29658" ht="15" customHeight="1" x14ac:dyDescent="0.25"/>
    <row r="29659" ht="15" customHeight="1" x14ac:dyDescent="0.25"/>
    <row r="29660" ht="15" customHeight="1" x14ac:dyDescent="0.25"/>
    <row r="29661" ht="15" customHeight="1" x14ac:dyDescent="0.25"/>
    <row r="29662" ht="15" customHeight="1" x14ac:dyDescent="0.25"/>
    <row r="29663" ht="15" customHeight="1" x14ac:dyDescent="0.25"/>
    <row r="29664" ht="15" customHeight="1" x14ac:dyDescent="0.25"/>
    <row r="29665" ht="15" customHeight="1" x14ac:dyDescent="0.25"/>
    <row r="29666" ht="15" customHeight="1" x14ac:dyDescent="0.25"/>
    <row r="29667" ht="15" customHeight="1" x14ac:dyDescent="0.25"/>
    <row r="29668" ht="15" customHeight="1" x14ac:dyDescent="0.25"/>
    <row r="29669" ht="15" customHeight="1" x14ac:dyDescent="0.25"/>
    <row r="29670" ht="15" customHeight="1" x14ac:dyDescent="0.25"/>
    <row r="29671" ht="15" customHeight="1" x14ac:dyDescent="0.25"/>
    <row r="29672" ht="15" customHeight="1" x14ac:dyDescent="0.25"/>
    <row r="29673" ht="15" customHeight="1" x14ac:dyDescent="0.25"/>
    <row r="29674" ht="15" customHeight="1" x14ac:dyDescent="0.25"/>
    <row r="29675" ht="15" customHeight="1" x14ac:dyDescent="0.25"/>
    <row r="29676" ht="15" customHeight="1" x14ac:dyDescent="0.25"/>
    <row r="29677" ht="15" customHeight="1" x14ac:dyDescent="0.25"/>
    <row r="29678" ht="15" customHeight="1" x14ac:dyDescent="0.25"/>
    <row r="29679" ht="15" customHeight="1" x14ac:dyDescent="0.25"/>
    <row r="29680" ht="15" customHeight="1" x14ac:dyDescent="0.25"/>
    <row r="29681" ht="15" customHeight="1" x14ac:dyDescent="0.25"/>
    <row r="29682" ht="15" customHeight="1" x14ac:dyDescent="0.25"/>
    <row r="29683" ht="15" customHeight="1" x14ac:dyDescent="0.25"/>
    <row r="29684" ht="15" customHeight="1" x14ac:dyDescent="0.25"/>
    <row r="29685" ht="15" customHeight="1" x14ac:dyDescent="0.25"/>
    <row r="29686" ht="15" customHeight="1" x14ac:dyDescent="0.25"/>
    <row r="29687" ht="15" customHeight="1" x14ac:dyDescent="0.25"/>
    <row r="29688" ht="15" customHeight="1" x14ac:dyDescent="0.25"/>
    <row r="29689" ht="15" customHeight="1" x14ac:dyDescent="0.25"/>
    <row r="29690" ht="15" customHeight="1" x14ac:dyDescent="0.25"/>
    <row r="29691" ht="15" customHeight="1" x14ac:dyDescent="0.25"/>
    <row r="29692" ht="15" customHeight="1" x14ac:dyDescent="0.25"/>
    <row r="29693" ht="15" customHeight="1" x14ac:dyDescent="0.25"/>
    <row r="29694" ht="15" customHeight="1" x14ac:dyDescent="0.25"/>
    <row r="29695" ht="15" customHeight="1" x14ac:dyDescent="0.25"/>
    <row r="29696" ht="15" customHeight="1" x14ac:dyDescent="0.25"/>
    <row r="29697" ht="15" customHeight="1" x14ac:dyDescent="0.25"/>
    <row r="29698" ht="15" customHeight="1" x14ac:dyDescent="0.25"/>
    <row r="29699" ht="15" customHeight="1" x14ac:dyDescent="0.25"/>
    <row r="29700" ht="15" customHeight="1" x14ac:dyDescent="0.25"/>
    <row r="29701" ht="15" customHeight="1" x14ac:dyDescent="0.25"/>
    <row r="29702" ht="15" customHeight="1" x14ac:dyDescent="0.25"/>
    <row r="29703" ht="15" customHeight="1" x14ac:dyDescent="0.25"/>
    <row r="29704" ht="15" customHeight="1" x14ac:dyDescent="0.25"/>
    <row r="29705" ht="15" customHeight="1" x14ac:dyDescent="0.25"/>
    <row r="29706" ht="15" customHeight="1" x14ac:dyDescent="0.25"/>
    <row r="29707" ht="15" customHeight="1" x14ac:dyDescent="0.25"/>
    <row r="29708" ht="15" customHeight="1" x14ac:dyDescent="0.25"/>
    <row r="29709" ht="15" customHeight="1" x14ac:dyDescent="0.25"/>
    <row r="29710" ht="15" customHeight="1" x14ac:dyDescent="0.25"/>
    <row r="29711" ht="15" customHeight="1" x14ac:dyDescent="0.25"/>
    <row r="29712" ht="15" customHeight="1" x14ac:dyDescent="0.25"/>
    <row r="29713" ht="15" customHeight="1" x14ac:dyDescent="0.25"/>
    <row r="29714" ht="15" customHeight="1" x14ac:dyDescent="0.25"/>
    <row r="29715" ht="15" customHeight="1" x14ac:dyDescent="0.25"/>
    <row r="29716" ht="15" customHeight="1" x14ac:dyDescent="0.25"/>
    <row r="29717" ht="15" customHeight="1" x14ac:dyDescent="0.25"/>
    <row r="29718" ht="15" customHeight="1" x14ac:dyDescent="0.25"/>
    <row r="29719" ht="15" customHeight="1" x14ac:dyDescent="0.25"/>
    <row r="29720" ht="15" customHeight="1" x14ac:dyDescent="0.25"/>
    <row r="29721" ht="15" customHeight="1" x14ac:dyDescent="0.25"/>
    <row r="29722" ht="15" customHeight="1" x14ac:dyDescent="0.25"/>
    <row r="29723" ht="15" customHeight="1" x14ac:dyDescent="0.25"/>
    <row r="29724" ht="15" customHeight="1" x14ac:dyDescent="0.25"/>
    <row r="29725" ht="15" customHeight="1" x14ac:dyDescent="0.25"/>
    <row r="29726" ht="15" customHeight="1" x14ac:dyDescent="0.25"/>
    <row r="29727" ht="15" customHeight="1" x14ac:dyDescent="0.25"/>
    <row r="29728" ht="15" customHeight="1" x14ac:dyDescent="0.25"/>
    <row r="29729" ht="15" customHeight="1" x14ac:dyDescent="0.25"/>
    <row r="29730" ht="15" customHeight="1" x14ac:dyDescent="0.25"/>
    <row r="29731" ht="15" customHeight="1" x14ac:dyDescent="0.25"/>
    <row r="29732" ht="15" customHeight="1" x14ac:dyDescent="0.25"/>
    <row r="29733" ht="15" customHeight="1" x14ac:dyDescent="0.25"/>
    <row r="29734" ht="15" customHeight="1" x14ac:dyDescent="0.25"/>
    <row r="29735" ht="15" customHeight="1" x14ac:dyDescent="0.25"/>
    <row r="29736" ht="15" customHeight="1" x14ac:dyDescent="0.25"/>
    <row r="29737" ht="15" customHeight="1" x14ac:dyDescent="0.25"/>
    <row r="29738" ht="15" customHeight="1" x14ac:dyDescent="0.25"/>
    <row r="29739" ht="15" customHeight="1" x14ac:dyDescent="0.25"/>
    <row r="29740" ht="15" customHeight="1" x14ac:dyDescent="0.25"/>
    <row r="29741" ht="15" customHeight="1" x14ac:dyDescent="0.25"/>
    <row r="29742" ht="15" customHeight="1" x14ac:dyDescent="0.25"/>
    <row r="29743" ht="15" customHeight="1" x14ac:dyDescent="0.25"/>
    <row r="29744" ht="15" customHeight="1" x14ac:dyDescent="0.25"/>
    <row r="29745" ht="15" customHeight="1" x14ac:dyDescent="0.25"/>
    <row r="29746" ht="15" customHeight="1" x14ac:dyDescent="0.25"/>
    <row r="29747" ht="15" customHeight="1" x14ac:dyDescent="0.25"/>
    <row r="29748" ht="15" customHeight="1" x14ac:dyDescent="0.25"/>
    <row r="29749" ht="15" customHeight="1" x14ac:dyDescent="0.25"/>
    <row r="29750" ht="15" customHeight="1" x14ac:dyDescent="0.25"/>
    <row r="29751" ht="15" customHeight="1" x14ac:dyDescent="0.25"/>
    <row r="29752" ht="15" customHeight="1" x14ac:dyDescent="0.25"/>
    <row r="29753" ht="15" customHeight="1" x14ac:dyDescent="0.25"/>
    <row r="29754" ht="15" customHeight="1" x14ac:dyDescent="0.25"/>
    <row r="29755" ht="15" customHeight="1" x14ac:dyDescent="0.25"/>
    <row r="29756" ht="15" customHeight="1" x14ac:dyDescent="0.25"/>
    <row r="29757" ht="15" customHeight="1" x14ac:dyDescent="0.25"/>
    <row r="29758" ht="15" customHeight="1" x14ac:dyDescent="0.25"/>
    <row r="29759" ht="15" customHeight="1" x14ac:dyDescent="0.25"/>
    <row r="29760" ht="15" customHeight="1" x14ac:dyDescent="0.25"/>
    <row r="29761" ht="15" customHeight="1" x14ac:dyDescent="0.25"/>
    <row r="29762" ht="15" customHeight="1" x14ac:dyDescent="0.25"/>
    <row r="29763" ht="15" customHeight="1" x14ac:dyDescent="0.25"/>
    <row r="29764" ht="15" customHeight="1" x14ac:dyDescent="0.25"/>
    <row r="29765" ht="15" customHeight="1" x14ac:dyDescent="0.25"/>
    <row r="29766" ht="15" customHeight="1" x14ac:dyDescent="0.25"/>
    <row r="29767" ht="15" customHeight="1" x14ac:dyDescent="0.25"/>
    <row r="29768" ht="15" customHeight="1" x14ac:dyDescent="0.25"/>
    <row r="29769" ht="15" customHeight="1" x14ac:dyDescent="0.25"/>
    <row r="29770" ht="15" customHeight="1" x14ac:dyDescent="0.25"/>
    <row r="29771" ht="15" customHeight="1" x14ac:dyDescent="0.25"/>
    <row r="29772" ht="15" customHeight="1" x14ac:dyDescent="0.25"/>
    <row r="29773" ht="15" customHeight="1" x14ac:dyDescent="0.25"/>
    <row r="29774" ht="15" customHeight="1" x14ac:dyDescent="0.25"/>
    <row r="29775" ht="15" customHeight="1" x14ac:dyDescent="0.25"/>
    <row r="29776" ht="15" customHeight="1" x14ac:dyDescent="0.25"/>
    <row r="29777" ht="15" customHeight="1" x14ac:dyDescent="0.25"/>
    <row r="29778" ht="15" customHeight="1" x14ac:dyDescent="0.25"/>
    <row r="29779" ht="15" customHeight="1" x14ac:dyDescent="0.25"/>
    <row r="29780" ht="15" customHeight="1" x14ac:dyDescent="0.25"/>
    <row r="29781" ht="15" customHeight="1" x14ac:dyDescent="0.25"/>
    <row r="29782" ht="15" customHeight="1" x14ac:dyDescent="0.25"/>
    <row r="29783" ht="15" customHeight="1" x14ac:dyDescent="0.25"/>
    <row r="29784" ht="15" customHeight="1" x14ac:dyDescent="0.25"/>
    <row r="29785" ht="15" customHeight="1" x14ac:dyDescent="0.25"/>
    <row r="29786" ht="15" customHeight="1" x14ac:dyDescent="0.25"/>
    <row r="29787" ht="15" customHeight="1" x14ac:dyDescent="0.25"/>
    <row r="29788" ht="15" customHeight="1" x14ac:dyDescent="0.25"/>
    <row r="29789" ht="15" customHeight="1" x14ac:dyDescent="0.25"/>
    <row r="29790" ht="15" customHeight="1" x14ac:dyDescent="0.25"/>
    <row r="29791" ht="15" customHeight="1" x14ac:dyDescent="0.25"/>
    <row r="29792" ht="15" customHeight="1" x14ac:dyDescent="0.25"/>
    <row r="29793" ht="15" customHeight="1" x14ac:dyDescent="0.25"/>
    <row r="29794" ht="15" customHeight="1" x14ac:dyDescent="0.25"/>
    <row r="29795" ht="15" customHeight="1" x14ac:dyDescent="0.25"/>
    <row r="29796" ht="15" customHeight="1" x14ac:dyDescent="0.25"/>
    <row r="29797" ht="15" customHeight="1" x14ac:dyDescent="0.25"/>
    <row r="29798" ht="15" customHeight="1" x14ac:dyDescent="0.25"/>
    <row r="29799" ht="15" customHeight="1" x14ac:dyDescent="0.25"/>
    <row r="29800" ht="15" customHeight="1" x14ac:dyDescent="0.25"/>
    <row r="29801" ht="15" customHeight="1" x14ac:dyDescent="0.25"/>
    <row r="29802" ht="15" customHeight="1" x14ac:dyDescent="0.25"/>
    <row r="29803" ht="15" customHeight="1" x14ac:dyDescent="0.25"/>
    <row r="29804" ht="15" customHeight="1" x14ac:dyDescent="0.25"/>
    <row r="29805" ht="15" customHeight="1" x14ac:dyDescent="0.25"/>
    <row r="29806" ht="15" customHeight="1" x14ac:dyDescent="0.25"/>
    <row r="29807" ht="15" customHeight="1" x14ac:dyDescent="0.25"/>
    <row r="29808" ht="15" customHeight="1" x14ac:dyDescent="0.25"/>
    <row r="29809" ht="15" customHeight="1" x14ac:dyDescent="0.25"/>
    <row r="29810" ht="15" customHeight="1" x14ac:dyDescent="0.25"/>
    <row r="29811" ht="15" customHeight="1" x14ac:dyDescent="0.25"/>
    <row r="29812" ht="15" customHeight="1" x14ac:dyDescent="0.25"/>
    <row r="29813" ht="15" customHeight="1" x14ac:dyDescent="0.25"/>
    <row r="29814" ht="15" customHeight="1" x14ac:dyDescent="0.25"/>
    <row r="29815" ht="15" customHeight="1" x14ac:dyDescent="0.25"/>
    <row r="29816" ht="15" customHeight="1" x14ac:dyDescent="0.25"/>
    <row r="29817" ht="15" customHeight="1" x14ac:dyDescent="0.25"/>
    <row r="29818" ht="15" customHeight="1" x14ac:dyDescent="0.25"/>
    <row r="29819" ht="15" customHeight="1" x14ac:dyDescent="0.25"/>
    <row r="29820" ht="15" customHeight="1" x14ac:dyDescent="0.25"/>
    <row r="29821" ht="15" customHeight="1" x14ac:dyDescent="0.25"/>
    <row r="29822" ht="15" customHeight="1" x14ac:dyDescent="0.25"/>
    <row r="29823" ht="15" customHeight="1" x14ac:dyDescent="0.25"/>
    <row r="29824" ht="15" customHeight="1" x14ac:dyDescent="0.25"/>
    <row r="29825" ht="15" customHeight="1" x14ac:dyDescent="0.25"/>
    <row r="29826" ht="15" customHeight="1" x14ac:dyDescent="0.25"/>
    <row r="29827" ht="15" customHeight="1" x14ac:dyDescent="0.25"/>
    <row r="29828" ht="15" customHeight="1" x14ac:dyDescent="0.25"/>
    <row r="29829" ht="15" customHeight="1" x14ac:dyDescent="0.25"/>
    <row r="29830" ht="15" customHeight="1" x14ac:dyDescent="0.25"/>
    <row r="29831" ht="15" customHeight="1" x14ac:dyDescent="0.25"/>
    <row r="29832" ht="15" customHeight="1" x14ac:dyDescent="0.25"/>
    <row r="29833" ht="15" customHeight="1" x14ac:dyDescent="0.25"/>
    <row r="29834" ht="15" customHeight="1" x14ac:dyDescent="0.25"/>
    <row r="29835" ht="15" customHeight="1" x14ac:dyDescent="0.25"/>
    <row r="29836" ht="15" customHeight="1" x14ac:dyDescent="0.25"/>
    <row r="29837" ht="15" customHeight="1" x14ac:dyDescent="0.25"/>
    <row r="29838" ht="15" customHeight="1" x14ac:dyDescent="0.25"/>
    <row r="29839" ht="15" customHeight="1" x14ac:dyDescent="0.25"/>
    <row r="29840" ht="15" customHeight="1" x14ac:dyDescent="0.25"/>
    <row r="29841" ht="15" customHeight="1" x14ac:dyDescent="0.25"/>
    <row r="29842" ht="15" customHeight="1" x14ac:dyDescent="0.25"/>
    <row r="29843" ht="15" customHeight="1" x14ac:dyDescent="0.25"/>
    <row r="29844" ht="15" customHeight="1" x14ac:dyDescent="0.25"/>
    <row r="29845" ht="15" customHeight="1" x14ac:dyDescent="0.25"/>
    <row r="29846" ht="15" customHeight="1" x14ac:dyDescent="0.25"/>
    <row r="29847" ht="15" customHeight="1" x14ac:dyDescent="0.25"/>
    <row r="29848" ht="15" customHeight="1" x14ac:dyDescent="0.25"/>
    <row r="29849" ht="15" customHeight="1" x14ac:dyDescent="0.25"/>
    <row r="29850" ht="15" customHeight="1" x14ac:dyDescent="0.25"/>
    <row r="29851" ht="15" customHeight="1" x14ac:dyDescent="0.25"/>
    <row r="29852" ht="15" customHeight="1" x14ac:dyDescent="0.25"/>
    <row r="29853" ht="15" customHeight="1" x14ac:dyDescent="0.25"/>
    <row r="29854" ht="15" customHeight="1" x14ac:dyDescent="0.25"/>
    <row r="29855" ht="15" customHeight="1" x14ac:dyDescent="0.25"/>
    <row r="29856" ht="15" customHeight="1" x14ac:dyDescent="0.25"/>
    <row r="29857" ht="15" customHeight="1" x14ac:dyDescent="0.25"/>
    <row r="29858" ht="15" customHeight="1" x14ac:dyDescent="0.25"/>
    <row r="29859" ht="15" customHeight="1" x14ac:dyDescent="0.25"/>
    <row r="29860" ht="15" customHeight="1" x14ac:dyDescent="0.25"/>
    <row r="29861" ht="15" customHeight="1" x14ac:dyDescent="0.25"/>
    <row r="29862" ht="15" customHeight="1" x14ac:dyDescent="0.25"/>
    <row r="29863" ht="15" customHeight="1" x14ac:dyDescent="0.25"/>
    <row r="29864" ht="15" customHeight="1" x14ac:dyDescent="0.25"/>
    <row r="29865" ht="15" customHeight="1" x14ac:dyDescent="0.25"/>
    <row r="29866" ht="15" customHeight="1" x14ac:dyDescent="0.25"/>
    <row r="29867" ht="15" customHeight="1" x14ac:dyDescent="0.25"/>
    <row r="29868" ht="15" customHeight="1" x14ac:dyDescent="0.25"/>
    <row r="29869" ht="15" customHeight="1" x14ac:dyDescent="0.25"/>
    <row r="29870" ht="15" customHeight="1" x14ac:dyDescent="0.25"/>
    <row r="29871" ht="15" customHeight="1" x14ac:dyDescent="0.25"/>
    <row r="29872" ht="15" customHeight="1" x14ac:dyDescent="0.25"/>
    <row r="29873" ht="15" customHeight="1" x14ac:dyDescent="0.25"/>
    <row r="29874" ht="15" customHeight="1" x14ac:dyDescent="0.25"/>
    <row r="29875" ht="15" customHeight="1" x14ac:dyDescent="0.25"/>
    <row r="29876" ht="15" customHeight="1" x14ac:dyDescent="0.25"/>
    <row r="29877" ht="15" customHeight="1" x14ac:dyDescent="0.25"/>
    <row r="29878" ht="15" customHeight="1" x14ac:dyDescent="0.25"/>
    <row r="29879" ht="15" customHeight="1" x14ac:dyDescent="0.25"/>
    <row r="29880" ht="15" customHeight="1" x14ac:dyDescent="0.25"/>
    <row r="29881" ht="15" customHeight="1" x14ac:dyDescent="0.25"/>
    <row r="29882" ht="15" customHeight="1" x14ac:dyDescent="0.25"/>
    <row r="29883" ht="15" customHeight="1" x14ac:dyDescent="0.25"/>
    <row r="29884" ht="15" customHeight="1" x14ac:dyDescent="0.25"/>
    <row r="29885" ht="15" customHeight="1" x14ac:dyDescent="0.25"/>
    <row r="29886" ht="15" customHeight="1" x14ac:dyDescent="0.25"/>
    <row r="29887" ht="15" customHeight="1" x14ac:dyDescent="0.25"/>
    <row r="29888" ht="15" customHeight="1" x14ac:dyDescent="0.25"/>
    <row r="29889" ht="15" customHeight="1" x14ac:dyDescent="0.25"/>
    <row r="29890" ht="15" customHeight="1" x14ac:dyDescent="0.25"/>
    <row r="29891" ht="15" customHeight="1" x14ac:dyDescent="0.25"/>
    <row r="29892" ht="15" customHeight="1" x14ac:dyDescent="0.25"/>
    <row r="29893" ht="15" customHeight="1" x14ac:dyDescent="0.25"/>
    <row r="29894" ht="15" customHeight="1" x14ac:dyDescent="0.25"/>
    <row r="29895" ht="15" customHeight="1" x14ac:dyDescent="0.25"/>
    <row r="29896" ht="15" customHeight="1" x14ac:dyDescent="0.25"/>
    <row r="29897" ht="15" customHeight="1" x14ac:dyDescent="0.25"/>
    <row r="29898" ht="15" customHeight="1" x14ac:dyDescent="0.25"/>
    <row r="29899" ht="15" customHeight="1" x14ac:dyDescent="0.25"/>
    <row r="29900" ht="15" customHeight="1" x14ac:dyDescent="0.25"/>
    <row r="29901" ht="15" customHeight="1" x14ac:dyDescent="0.25"/>
    <row r="29902" ht="15" customHeight="1" x14ac:dyDescent="0.25"/>
    <row r="29903" ht="15" customHeight="1" x14ac:dyDescent="0.25"/>
    <row r="29904" ht="15" customHeight="1" x14ac:dyDescent="0.25"/>
    <row r="29905" ht="15" customHeight="1" x14ac:dyDescent="0.25"/>
    <row r="29906" ht="15" customHeight="1" x14ac:dyDescent="0.25"/>
    <row r="29907" ht="15" customHeight="1" x14ac:dyDescent="0.25"/>
    <row r="29908" ht="15" customHeight="1" x14ac:dyDescent="0.25"/>
    <row r="29909" ht="15" customHeight="1" x14ac:dyDescent="0.25"/>
    <row r="29910" ht="15" customHeight="1" x14ac:dyDescent="0.25"/>
    <row r="29911" ht="15" customHeight="1" x14ac:dyDescent="0.25"/>
    <row r="29912" ht="15" customHeight="1" x14ac:dyDescent="0.25"/>
    <row r="29913" ht="15" customHeight="1" x14ac:dyDescent="0.25"/>
    <row r="29914" ht="15" customHeight="1" x14ac:dyDescent="0.25"/>
    <row r="29915" ht="15" customHeight="1" x14ac:dyDescent="0.25"/>
    <row r="29916" ht="15" customHeight="1" x14ac:dyDescent="0.25"/>
    <row r="29917" ht="15" customHeight="1" x14ac:dyDescent="0.25"/>
    <row r="29918" ht="15" customHeight="1" x14ac:dyDescent="0.25"/>
    <row r="29919" ht="15" customHeight="1" x14ac:dyDescent="0.25"/>
    <row r="29920" ht="15" customHeight="1" x14ac:dyDescent="0.25"/>
    <row r="29921" ht="15" customHeight="1" x14ac:dyDescent="0.25"/>
    <row r="29922" ht="15" customHeight="1" x14ac:dyDescent="0.25"/>
    <row r="29923" ht="15" customHeight="1" x14ac:dyDescent="0.25"/>
    <row r="29924" ht="15" customHeight="1" x14ac:dyDescent="0.25"/>
    <row r="29925" ht="15" customHeight="1" x14ac:dyDescent="0.25"/>
    <row r="29926" ht="15" customHeight="1" x14ac:dyDescent="0.25"/>
    <row r="29927" ht="15" customHeight="1" x14ac:dyDescent="0.25"/>
    <row r="29928" ht="15" customHeight="1" x14ac:dyDescent="0.25"/>
    <row r="29929" ht="15" customHeight="1" x14ac:dyDescent="0.25"/>
    <row r="29930" ht="15" customHeight="1" x14ac:dyDescent="0.25"/>
    <row r="29931" ht="15" customHeight="1" x14ac:dyDescent="0.25"/>
    <row r="29932" ht="15" customHeight="1" x14ac:dyDescent="0.25"/>
    <row r="29933" ht="15" customHeight="1" x14ac:dyDescent="0.25"/>
    <row r="29934" ht="15" customHeight="1" x14ac:dyDescent="0.25"/>
    <row r="29935" ht="15" customHeight="1" x14ac:dyDescent="0.25"/>
    <row r="29936" ht="15" customHeight="1" x14ac:dyDescent="0.25"/>
    <row r="29937" ht="15" customHeight="1" x14ac:dyDescent="0.25"/>
    <row r="29938" ht="15" customHeight="1" x14ac:dyDescent="0.25"/>
    <row r="29939" ht="15" customHeight="1" x14ac:dyDescent="0.25"/>
    <row r="29940" ht="15" customHeight="1" x14ac:dyDescent="0.25"/>
    <row r="29941" ht="15" customHeight="1" x14ac:dyDescent="0.25"/>
    <row r="29942" ht="15" customHeight="1" x14ac:dyDescent="0.25"/>
    <row r="29943" ht="15" customHeight="1" x14ac:dyDescent="0.25"/>
    <row r="29944" ht="15" customHeight="1" x14ac:dyDescent="0.25"/>
    <row r="29945" ht="15" customHeight="1" x14ac:dyDescent="0.25"/>
    <row r="29946" ht="15" customHeight="1" x14ac:dyDescent="0.25"/>
    <row r="29947" ht="15" customHeight="1" x14ac:dyDescent="0.25"/>
    <row r="29948" ht="15" customHeight="1" x14ac:dyDescent="0.25"/>
    <row r="29949" ht="15" customHeight="1" x14ac:dyDescent="0.25"/>
    <row r="29950" ht="15" customHeight="1" x14ac:dyDescent="0.25"/>
    <row r="29951" ht="15" customHeight="1" x14ac:dyDescent="0.25"/>
    <row r="29952" ht="15" customHeight="1" x14ac:dyDescent="0.25"/>
    <row r="29953" ht="15" customHeight="1" x14ac:dyDescent="0.25"/>
    <row r="29954" ht="15" customHeight="1" x14ac:dyDescent="0.25"/>
    <row r="29955" ht="15" customHeight="1" x14ac:dyDescent="0.25"/>
    <row r="29956" ht="15" customHeight="1" x14ac:dyDescent="0.25"/>
    <row r="29957" ht="15" customHeight="1" x14ac:dyDescent="0.25"/>
    <row r="29958" ht="15" customHeight="1" x14ac:dyDescent="0.25"/>
    <row r="29959" ht="15" customHeight="1" x14ac:dyDescent="0.25"/>
    <row r="29960" ht="15" customHeight="1" x14ac:dyDescent="0.25"/>
    <row r="29961" ht="15" customHeight="1" x14ac:dyDescent="0.25"/>
    <row r="29962" ht="15" customHeight="1" x14ac:dyDescent="0.25"/>
    <row r="29963" ht="15" customHeight="1" x14ac:dyDescent="0.25"/>
    <row r="29964" ht="15" customHeight="1" x14ac:dyDescent="0.25"/>
    <row r="29965" ht="15" customHeight="1" x14ac:dyDescent="0.25"/>
    <row r="29966" ht="15" customHeight="1" x14ac:dyDescent="0.25"/>
    <row r="29967" ht="15" customHeight="1" x14ac:dyDescent="0.25"/>
    <row r="29968" ht="15" customHeight="1" x14ac:dyDescent="0.25"/>
    <row r="29969" ht="15" customHeight="1" x14ac:dyDescent="0.25"/>
    <row r="29970" ht="15" customHeight="1" x14ac:dyDescent="0.25"/>
    <row r="29971" ht="15" customHeight="1" x14ac:dyDescent="0.25"/>
    <row r="29972" ht="15" customHeight="1" x14ac:dyDescent="0.25"/>
    <row r="29973" ht="15" customHeight="1" x14ac:dyDescent="0.25"/>
    <row r="29974" ht="15" customHeight="1" x14ac:dyDescent="0.25"/>
    <row r="29975" ht="15" customHeight="1" x14ac:dyDescent="0.25"/>
    <row r="29976" ht="15" customHeight="1" x14ac:dyDescent="0.25"/>
    <row r="29977" ht="15" customHeight="1" x14ac:dyDescent="0.25"/>
    <row r="29978" ht="15" customHeight="1" x14ac:dyDescent="0.25"/>
    <row r="29979" ht="15" customHeight="1" x14ac:dyDescent="0.25"/>
    <row r="29980" ht="15" customHeight="1" x14ac:dyDescent="0.25"/>
    <row r="29981" ht="15" customHeight="1" x14ac:dyDescent="0.25"/>
    <row r="29982" ht="15" customHeight="1" x14ac:dyDescent="0.25"/>
    <row r="29983" ht="15" customHeight="1" x14ac:dyDescent="0.25"/>
    <row r="29984" ht="15" customHeight="1" x14ac:dyDescent="0.25"/>
    <row r="29985" ht="15" customHeight="1" x14ac:dyDescent="0.25"/>
    <row r="29986" ht="15" customHeight="1" x14ac:dyDescent="0.25"/>
    <row r="29987" ht="15" customHeight="1" x14ac:dyDescent="0.25"/>
    <row r="29988" ht="15" customHeight="1" x14ac:dyDescent="0.25"/>
    <row r="29989" ht="15" customHeight="1" x14ac:dyDescent="0.25"/>
    <row r="29990" ht="15" customHeight="1" x14ac:dyDescent="0.25"/>
    <row r="29991" ht="15" customHeight="1" x14ac:dyDescent="0.25"/>
    <row r="29992" ht="15" customHeight="1" x14ac:dyDescent="0.25"/>
    <row r="29993" ht="15" customHeight="1" x14ac:dyDescent="0.25"/>
    <row r="29994" ht="15" customHeight="1" x14ac:dyDescent="0.25"/>
    <row r="29995" ht="15" customHeight="1" x14ac:dyDescent="0.25"/>
    <row r="29996" ht="15" customHeight="1" x14ac:dyDescent="0.25"/>
    <row r="29997" ht="15" customHeight="1" x14ac:dyDescent="0.25"/>
    <row r="29998" ht="15" customHeight="1" x14ac:dyDescent="0.25"/>
    <row r="29999" ht="15" customHeight="1" x14ac:dyDescent="0.25"/>
    <row r="30000" ht="15" customHeight="1" x14ac:dyDescent="0.25"/>
    <row r="30001" ht="15" customHeight="1" x14ac:dyDescent="0.25"/>
    <row r="30002" ht="15" customHeight="1" x14ac:dyDescent="0.25"/>
    <row r="30003" ht="15" customHeight="1" x14ac:dyDescent="0.25"/>
    <row r="30004" ht="15" customHeight="1" x14ac:dyDescent="0.25"/>
    <row r="30005" ht="15" customHeight="1" x14ac:dyDescent="0.25"/>
    <row r="30006" ht="15" customHeight="1" x14ac:dyDescent="0.25"/>
    <row r="30007" ht="15" customHeight="1" x14ac:dyDescent="0.25"/>
    <row r="30008" ht="15" customHeight="1" x14ac:dyDescent="0.25"/>
    <row r="30009" ht="15" customHeight="1" x14ac:dyDescent="0.25"/>
    <row r="30010" ht="15" customHeight="1" x14ac:dyDescent="0.25"/>
    <row r="30011" ht="15" customHeight="1" x14ac:dyDescent="0.25"/>
    <row r="30012" ht="15" customHeight="1" x14ac:dyDescent="0.25"/>
    <row r="30013" ht="15" customHeight="1" x14ac:dyDescent="0.25"/>
    <row r="30014" ht="15" customHeight="1" x14ac:dyDescent="0.25"/>
    <row r="30015" ht="15" customHeight="1" x14ac:dyDescent="0.25"/>
    <row r="30016" ht="15" customHeight="1" x14ac:dyDescent="0.25"/>
    <row r="30017" ht="15" customHeight="1" x14ac:dyDescent="0.25"/>
    <row r="30018" ht="15" customHeight="1" x14ac:dyDescent="0.25"/>
    <row r="30019" ht="15" customHeight="1" x14ac:dyDescent="0.25"/>
    <row r="30020" ht="15" customHeight="1" x14ac:dyDescent="0.25"/>
    <row r="30021" ht="15" customHeight="1" x14ac:dyDescent="0.25"/>
    <row r="30022" ht="15" customHeight="1" x14ac:dyDescent="0.25"/>
    <row r="30023" ht="15" customHeight="1" x14ac:dyDescent="0.25"/>
    <row r="30024" ht="15" customHeight="1" x14ac:dyDescent="0.25"/>
    <row r="30025" ht="15" customHeight="1" x14ac:dyDescent="0.25"/>
    <row r="30026" ht="15" customHeight="1" x14ac:dyDescent="0.25"/>
    <row r="30027" ht="15" customHeight="1" x14ac:dyDescent="0.25"/>
    <row r="30028" ht="15" customHeight="1" x14ac:dyDescent="0.25"/>
    <row r="30029" ht="15" customHeight="1" x14ac:dyDescent="0.25"/>
    <row r="30030" ht="15" customHeight="1" x14ac:dyDescent="0.25"/>
    <row r="30031" ht="15" customHeight="1" x14ac:dyDescent="0.25"/>
    <row r="30032" ht="15" customHeight="1" x14ac:dyDescent="0.25"/>
    <row r="30033" ht="15" customHeight="1" x14ac:dyDescent="0.25"/>
    <row r="30034" ht="15" customHeight="1" x14ac:dyDescent="0.25"/>
    <row r="30035" ht="15" customHeight="1" x14ac:dyDescent="0.25"/>
    <row r="30036" ht="15" customHeight="1" x14ac:dyDescent="0.25"/>
    <row r="30037" ht="15" customHeight="1" x14ac:dyDescent="0.25"/>
    <row r="30038" ht="15" customHeight="1" x14ac:dyDescent="0.25"/>
    <row r="30039" ht="15" customHeight="1" x14ac:dyDescent="0.25"/>
    <row r="30040" ht="15" customHeight="1" x14ac:dyDescent="0.25"/>
    <row r="30041" ht="15" customHeight="1" x14ac:dyDescent="0.25"/>
    <row r="30042" ht="15" customHeight="1" x14ac:dyDescent="0.25"/>
    <row r="30043" ht="15" customHeight="1" x14ac:dyDescent="0.25"/>
    <row r="30044" ht="15" customHeight="1" x14ac:dyDescent="0.25"/>
    <row r="30045" ht="15" customHeight="1" x14ac:dyDescent="0.25"/>
    <row r="30046" ht="15" customHeight="1" x14ac:dyDescent="0.25"/>
    <row r="30047" ht="15" customHeight="1" x14ac:dyDescent="0.25"/>
    <row r="30048" ht="15" customHeight="1" x14ac:dyDescent="0.25"/>
    <row r="30049" ht="15" customHeight="1" x14ac:dyDescent="0.25"/>
    <row r="30050" ht="15" customHeight="1" x14ac:dyDescent="0.25"/>
    <row r="30051" ht="15" customHeight="1" x14ac:dyDescent="0.25"/>
    <row r="30052" ht="15" customHeight="1" x14ac:dyDescent="0.25"/>
    <row r="30053" ht="15" customHeight="1" x14ac:dyDescent="0.25"/>
    <row r="30054" ht="15" customHeight="1" x14ac:dyDescent="0.25"/>
    <row r="30055" ht="15" customHeight="1" x14ac:dyDescent="0.25"/>
    <row r="30056" ht="15" customHeight="1" x14ac:dyDescent="0.25"/>
    <row r="30057" ht="15" customHeight="1" x14ac:dyDescent="0.25"/>
    <row r="30058" ht="15" customHeight="1" x14ac:dyDescent="0.25"/>
    <row r="30059" ht="15" customHeight="1" x14ac:dyDescent="0.25"/>
    <row r="30060" ht="15" customHeight="1" x14ac:dyDescent="0.25"/>
    <row r="30061" ht="15" customHeight="1" x14ac:dyDescent="0.25"/>
    <row r="30062" ht="15" customHeight="1" x14ac:dyDescent="0.25"/>
    <row r="30063" ht="15" customHeight="1" x14ac:dyDescent="0.25"/>
    <row r="30064" ht="15" customHeight="1" x14ac:dyDescent="0.25"/>
    <row r="30065" ht="15" customHeight="1" x14ac:dyDescent="0.25"/>
    <row r="30066" ht="15" customHeight="1" x14ac:dyDescent="0.25"/>
    <row r="30067" ht="15" customHeight="1" x14ac:dyDescent="0.25"/>
    <row r="30068" ht="15" customHeight="1" x14ac:dyDescent="0.25"/>
    <row r="30069" ht="15" customHeight="1" x14ac:dyDescent="0.25"/>
    <row r="30070" ht="15" customHeight="1" x14ac:dyDescent="0.25"/>
    <row r="30071" ht="15" customHeight="1" x14ac:dyDescent="0.25"/>
    <row r="30072" ht="15" customHeight="1" x14ac:dyDescent="0.25"/>
    <row r="30073" ht="15" customHeight="1" x14ac:dyDescent="0.25"/>
    <row r="30074" ht="15" customHeight="1" x14ac:dyDescent="0.25"/>
    <row r="30075" ht="15" customHeight="1" x14ac:dyDescent="0.25"/>
    <row r="30076" ht="15" customHeight="1" x14ac:dyDescent="0.25"/>
    <row r="30077" ht="15" customHeight="1" x14ac:dyDescent="0.25"/>
    <row r="30078" ht="15" customHeight="1" x14ac:dyDescent="0.25"/>
    <row r="30079" ht="15" customHeight="1" x14ac:dyDescent="0.25"/>
    <row r="30080" ht="15" customHeight="1" x14ac:dyDescent="0.25"/>
    <row r="30081" ht="15" customHeight="1" x14ac:dyDescent="0.25"/>
    <row r="30082" ht="15" customHeight="1" x14ac:dyDescent="0.25"/>
    <row r="30083" ht="15" customHeight="1" x14ac:dyDescent="0.25"/>
    <row r="30084" ht="15" customHeight="1" x14ac:dyDescent="0.25"/>
    <row r="30085" ht="15" customHeight="1" x14ac:dyDescent="0.25"/>
    <row r="30086" ht="15" customHeight="1" x14ac:dyDescent="0.25"/>
    <row r="30087" ht="15" customHeight="1" x14ac:dyDescent="0.25"/>
    <row r="30088" ht="15" customHeight="1" x14ac:dyDescent="0.25"/>
    <row r="30089" ht="15" customHeight="1" x14ac:dyDescent="0.25"/>
    <row r="30090" ht="15" customHeight="1" x14ac:dyDescent="0.25"/>
    <row r="30091" ht="15" customHeight="1" x14ac:dyDescent="0.25"/>
    <row r="30092" ht="15" customHeight="1" x14ac:dyDescent="0.25"/>
    <row r="30093" ht="15" customHeight="1" x14ac:dyDescent="0.25"/>
    <row r="30094" ht="15" customHeight="1" x14ac:dyDescent="0.25"/>
    <row r="30095" ht="15" customHeight="1" x14ac:dyDescent="0.25"/>
    <row r="30096" ht="15" customHeight="1" x14ac:dyDescent="0.25"/>
    <row r="30097" ht="15" customHeight="1" x14ac:dyDescent="0.25"/>
    <row r="30098" ht="15" customHeight="1" x14ac:dyDescent="0.25"/>
    <row r="30099" ht="15" customHeight="1" x14ac:dyDescent="0.25"/>
    <row r="30100" ht="15" customHeight="1" x14ac:dyDescent="0.25"/>
    <row r="30101" ht="15" customHeight="1" x14ac:dyDescent="0.25"/>
    <row r="30102" ht="15" customHeight="1" x14ac:dyDescent="0.25"/>
    <row r="30103" ht="15" customHeight="1" x14ac:dyDescent="0.25"/>
    <row r="30104" ht="15" customHeight="1" x14ac:dyDescent="0.25"/>
    <row r="30105" ht="15" customHeight="1" x14ac:dyDescent="0.25"/>
    <row r="30106" ht="15" customHeight="1" x14ac:dyDescent="0.25"/>
    <row r="30107" ht="15" customHeight="1" x14ac:dyDescent="0.25"/>
    <row r="30108" ht="15" customHeight="1" x14ac:dyDescent="0.25"/>
    <row r="30109" ht="15" customHeight="1" x14ac:dyDescent="0.25"/>
    <row r="30110" ht="15" customHeight="1" x14ac:dyDescent="0.25"/>
    <row r="30111" ht="15" customHeight="1" x14ac:dyDescent="0.25"/>
    <row r="30112" ht="15" customHeight="1" x14ac:dyDescent="0.25"/>
    <row r="30113" ht="15" customHeight="1" x14ac:dyDescent="0.25"/>
    <row r="30114" ht="15" customHeight="1" x14ac:dyDescent="0.25"/>
    <row r="30115" ht="15" customHeight="1" x14ac:dyDescent="0.25"/>
    <row r="30116" ht="15" customHeight="1" x14ac:dyDescent="0.25"/>
    <row r="30117" ht="15" customHeight="1" x14ac:dyDescent="0.25"/>
    <row r="30118" ht="15" customHeight="1" x14ac:dyDescent="0.25"/>
    <row r="30119" ht="15" customHeight="1" x14ac:dyDescent="0.25"/>
    <row r="30120" ht="15" customHeight="1" x14ac:dyDescent="0.25"/>
    <row r="30121" ht="15" customHeight="1" x14ac:dyDescent="0.25"/>
    <row r="30122" ht="15" customHeight="1" x14ac:dyDescent="0.25"/>
    <row r="30123" ht="15" customHeight="1" x14ac:dyDescent="0.25"/>
    <row r="30124" ht="15" customHeight="1" x14ac:dyDescent="0.25"/>
    <row r="30125" ht="15" customHeight="1" x14ac:dyDescent="0.25"/>
    <row r="30126" ht="15" customHeight="1" x14ac:dyDescent="0.25"/>
    <row r="30127" ht="15" customHeight="1" x14ac:dyDescent="0.25"/>
    <row r="30128" ht="15" customHeight="1" x14ac:dyDescent="0.25"/>
    <row r="30129" ht="15" customHeight="1" x14ac:dyDescent="0.25"/>
    <row r="30130" ht="15" customHeight="1" x14ac:dyDescent="0.25"/>
    <row r="30131" ht="15" customHeight="1" x14ac:dyDescent="0.25"/>
    <row r="30132" ht="15" customHeight="1" x14ac:dyDescent="0.25"/>
    <row r="30133" ht="15" customHeight="1" x14ac:dyDescent="0.25"/>
    <row r="30134" ht="15" customHeight="1" x14ac:dyDescent="0.25"/>
    <row r="30135" ht="15" customHeight="1" x14ac:dyDescent="0.25"/>
    <row r="30136" ht="15" customHeight="1" x14ac:dyDescent="0.25"/>
    <row r="30137" ht="15" customHeight="1" x14ac:dyDescent="0.25"/>
    <row r="30138" ht="15" customHeight="1" x14ac:dyDescent="0.25"/>
    <row r="30139" ht="15" customHeight="1" x14ac:dyDescent="0.25"/>
    <row r="30140" ht="15" customHeight="1" x14ac:dyDescent="0.25"/>
    <row r="30141" ht="15" customHeight="1" x14ac:dyDescent="0.25"/>
    <row r="30142" ht="15" customHeight="1" x14ac:dyDescent="0.25"/>
    <row r="30143" ht="15" customHeight="1" x14ac:dyDescent="0.25"/>
    <row r="30144" ht="15" customHeight="1" x14ac:dyDescent="0.25"/>
    <row r="30145" ht="15" customHeight="1" x14ac:dyDescent="0.25"/>
    <row r="30146" ht="15" customHeight="1" x14ac:dyDescent="0.25"/>
    <row r="30147" ht="15" customHeight="1" x14ac:dyDescent="0.25"/>
    <row r="30148" ht="15" customHeight="1" x14ac:dyDescent="0.25"/>
    <row r="30149" ht="15" customHeight="1" x14ac:dyDescent="0.25"/>
    <row r="30150" ht="15" customHeight="1" x14ac:dyDescent="0.25"/>
    <row r="30151" ht="15" customHeight="1" x14ac:dyDescent="0.25"/>
    <row r="30152" ht="15" customHeight="1" x14ac:dyDescent="0.25"/>
    <row r="30153" ht="15" customHeight="1" x14ac:dyDescent="0.25"/>
    <row r="30154" ht="15" customHeight="1" x14ac:dyDescent="0.25"/>
    <row r="30155" ht="15" customHeight="1" x14ac:dyDescent="0.25"/>
    <row r="30156" ht="15" customHeight="1" x14ac:dyDescent="0.25"/>
    <row r="30157" ht="15" customHeight="1" x14ac:dyDescent="0.25"/>
    <row r="30158" ht="15" customHeight="1" x14ac:dyDescent="0.25"/>
    <row r="30159" ht="15" customHeight="1" x14ac:dyDescent="0.25"/>
    <row r="30160" ht="15" customHeight="1" x14ac:dyDescent="0.25"/>
    <row r="30161" ht="15" customHeight="1" x14ac:dyDescent="0.25"/>
    <row r="30162" ht="15" customHeight="1" x14ac:dyDescent="0.25"/>
    <row r="30163" ht="15" customHeight="1" x14ac:dyDescent="0.25"/>
    <row r="30164" ht="15" customHeight="1" x14ac:dyDescent="0.25"/>
    <row r="30165" ht="15" customHeight="1" x14ac:dyDescent="0.25"/>
    <row r="30166" ht="15" customHeight="1" x14ac:dyDescent="0.25"/>
    <row r="30167" ht="15" customHeight="1" x14ac:dyDescent="0.25"/>
    <row r="30168" ht="15" customHeight="1" x14ac:dyDescent="0.25"/>
    <row r="30169" ht="15" customHeight="1" x14ac:dyDescent="0.25"/>
    <row r="30170" ht="15" customHeight="1" x14ac:dyDescent="0.25"/>
    <row r="30171" ht="15" customHeight="1" x14ac:dyDescent="0.25"/>
    <row r="30172" ht="15" customHeight="1" x14ac:dyDescent="0.25"/>
    <row r="30173" ht="15" customHeight="1" x14ac:dyDescent="0.25"/>
    <row r="30174" ht="15" customHeight="1" x14ac:dyDescent="0.25"/>
    <row r="30175" ht="15" customHeight="1" x14ac:dyDescent="0.25"/>
    <row r="30176" ht="15" customHeight="1" x14ac:dyDescent="0.25"/>
    <row r="30177" ht="15" customHeight="1" x14ac:dyDescent="0.25"/>
    <row r="30178" ht="15" customHeight="1" x14ac:dyDescent="0.25"/>
    <row r="30179" ht="15" customHeight="1" x14ac:dyDescent="0.25"/>
    <row r="30180" ht="15" customHeight="1" x14ac:dyDescent="0.25"/>
    <row r="30181" ht="15" customHeight="1" x14ac:dyDescent="0.25"/>
    <row r="30182" ht="15" customHeight="1" x14ac:dyDescent="0.25"/>
    <row r="30183" ht="15" customHeight="1" x14ac:dyDescent="0.25"/>
    <row r="30184" ht="15" customHeight="1" x14ac:dyDescent="0.25"/>
    <row r="30185" ht="15" customHeight="1" x14ac:dyDescent="0.25"/>
    <row r="30186" ht="15" customHeight="1" x14ac:dyDescent="0.25"/>
    <row r="30187" ht="15" customHeight="1" x14ac:dyDescent="0.25"/>
    <row r="30188" ht="15" customHeight="1" x14ac:dyDescent="0.25"/>
    <row r="30189" ht="15" customHeight="1" x14ac:dyDescent="0.25"/>
    <row r="30190" ht="15" customHeight="1" x14ac:dyDescent="0.25"/>
    <row r="30191" ht="15" customHeight="1" x14ac:dyDescent="0.25"/>
    <row r="30192" ht="15" customHeight="1" x14ac:dyDescent="0.25"/>
    <row r="30193" ht="15" customHeight="1" x14ac:dyDescent="0.25"/>
    <row r="30194" ht="15" customHeight="1" x14ac:dyDescent="0.25"/>
    <row r="30195" ht="15" customHeight="1" x14ac:dyDescent="0.25"/>
    <row r="30196" ht="15" customHeight="1" x14ac:dyDescent="0.25"/>
    <row r="30197" ht="15" customHeight="1" x14ac:dyDescent="0.25"/>
    <row r="30198" ht="15" customHeight="1" x14ac:dyDescent="0.25"/>
    <row r="30199" ht="15" customHeight="1" x14ac:dyDescent="0.25"/>
    <row r="30200" ht="15" customHeight="1" x14ac:dyDescent="0.25"/>
    <row r="30201" ht="15" customHeight="1" x14ac:dyDescent="0.25"/>
    <row r="30202" ht="15" customHeight="1" x14ac:dyDescent="0.25"/>
    <row r="30203" ht="15" customHeight="1" x14ac:dyDescent="0.25"/>
    <row r="30204" ht="15" customHeight="1" x14ac:dyDescent="0.25"/>
    <row r="30205" ht="15" customHeight="1" x14ac:dyDescent="0.25"/>
    <row r="30206" ht="15" customHeight="1" x14ac:dyDescent="0.25"/>
    <row r="30207" ht="15" customHeight="1" x14ac:dyDescent="0.25"/>
    <row r="30208" ht="15" customHeight="1" x14ac:dyDescent="0.25"/>
    <row r="30209" ht="15" customHeight="1" x14ac:dyDescent="0.25"/>
    <row r="30210" ht="15" customHeight="1" x14ac:dyDescent="0.25"/>
    <row r="30211" ht="15" customHeight="1" x14ac:dyDescent="0.25"/>
    <row r="30212" ht="15" customHeight="1" x14ac:dyDescent="0.25"/>
    <row r="30213" ht="15" customHeight="1" x14ac:dyDescent="0.25"/>
    <row r="30214" ht="15" customHeight="1" x14ac:dyDescent="0.25"/>
    <row r="30215" ht="15" customHeight="1" x14ac:dyDescent="0.25"/>
    <row r="30216" ht="15" customHeight="1" x14ac:dyDescent="0.25"/>
    <row r="30217" ht="15" customHeight="1" x14ac:dyDescent="0.25"/>
    <row r="30218" ht="15" customHeight="1" x14ac:dyDescent="0.25"/>
    <row r="30219" ht="15" customHeight="1" x14ac:dyDescent="0.25"/>
    <row r="30220" ht="15" customHeight="1" x14ac:dyDescent="0.25"/>
    <row r="30221" ht="15" customHeight="1" x14ac:dyDescent="0.25"/>
    <row r="30222" ht="15" customHeight="1" x14ac:dyDescent="0.25"/>
    <row r="30223" ht="15" customHeight="1" x14ac:dyDescent="0.25"/>
    <row r="30224" ht="15" customHeight="1" x14ac:dyDescent="0.25"/>
    <row r="30225" ht="15" customHeight="1" x14ac:dyDescent="0.25"/>
    <row r="30226" ht="15" customHeight="1" x14ac:dyDescent="0.25"/>
    <row r="30227" ht="15" customHeight="1" x14ac:dyDescent="0.25"/>
    <row r="30228" ht="15" customHeight="1" x14ac:dyDescent="0.25"/>
    <row r="30229" ht="15" customHeight="1" x14ac:dyDescent="0.25"/>
    <row r="30230" ht="15" customHeight="1" x14ac:dyDescent="0.25"/>
    <row r="30231" ht="15" customHeight="1" x14ac:dyDescent="0.25"/>
    <row r="30232" ht="15" customHeight="1" x14ac:dyDescent="0.25"/>
    <row r="30233" ht="15" customHeight="1" x14ac:dyDescent="0.25"/>
    <row r="30234" ht="15" customHeight="1" x14ac:dyDescent="0.25"/>
    <row r="30235" ht="15" customHeight="1" x14ac:dyDescent="0.25"/>
    <row r="30236" ht="15" customHeight="1" x14ac:dyDescent="0.25"/>
    <row r="30237" ht="15" customHeight="1" x14ac:dyDescent="0.25"/>
    <row r="30238" ht="15" customHeight="1" x14ac:dyDescent="0.25"/>
    <row r="30239" ht="15" customHeight="1" x14ac:dyDescent="0.25"/>
    <row r="30240" ht="15" customHeight="1" x14ac:dyDescent="0.25"/>
    <row r="30241" ht="15" customHeight="1" x14ac:dyDescent="0.25"/>
    <row r="30242" ht="15" customHeight="1" x14ac:dyDescent="0.25"/>
    <row r="30243" ht="15" customHeight="1" x14ac:dyDescent="0.25"/>
    <row r="30244" ht="15" customHeight="1" x14ac:dyDescent="0.25"/>
    <row r="30245" ht="15" customHeight="1" x14ac:dyDescent="0.25"/>
    <row r="30246" ht="15" customHeight="1" x14ac:dyDescent="0.25"/>
    <row r="30247" ht="15" customHeight="1" x14ac:dyDescent="0.25"/>
    <row r="30248" ht="15" customHeight="1" x14ac:dyDescent="0.25"/>
    <row r="30249" ht="15" customHeight="1" x14ac:dyDescent="0.25"/>
    <row r="30250" ht="15" customHeight="1" x14ac:dyDescent="0.25"/>
    <row r="30251" ht="15" customHeight="1" x14ac:dyDescent="0.25"/>
    <row r="30252" ht="15" customHeight="1" x14ac:dyDescent="0.25"/>
    <row r="30253" ht="15" customHeight="1" x14ac:dyDescent="0.25"/>
    <row r="30254" ht="15" customHeight="1" x14ac:dyDescent="0.25"/>
    <row r="30255" ht="15" customHeight="1" x14ac:dyDescent="0.25"/>
    <row r="30256" ht="15" customHeight="1" x14ac:dyDescent="0.25"/>
    <row r="30257" ht="15" customHeight="1" x14ac:dyDescent="0.25"/>
    <row r="30258" ht="15" customHeight="1" x14ac:dyDescent="0.25"/>
    <row r="30259" ht="15" customHeight="1" x14ac:dyDescent="0.25"/>
    <row r="30260" ht="15" customHeight="1" x14ac:dyDescent="0.25"/>
    <row r="30261" ht="15" customHeight="1" x14ac:dyDescent="0.25"/>
    <row r="30262" ht="15" customHeight="1" x14ac:dyDescent="0.25"/>
    <row r="30263" ht="15" customHeight="1" x14ac:dyDescent="0.25"/>
    <row r="30264" ht="15" customHeight="1" x14ac:dyDescent="0.25"/>
    <row r="30265" ht="15" customHeight="1" x14ac:dyDescent="0.25"/>
    <row r="30266" ht="15" customHeight="1" x14ac:dyDescent="0.25"/>
    <row r="30267" ht="15" customHeight="1" x14ac:dyDescent="0.25"/>
    <row r="30268" ht="15" customHeight="1" x14ac:dyDescent="0.25"/>
    <row r="30269" ht="15" customHeight="1" x14ac:dyDescent="0.25"/>
    <row r="30270" ht="15" customHeight="1" x14ac:dyDescent="0.25"/>
    <row r="30271" ht="15" customHeight="1" x14ac:dyDescent="0.25"/>
    <row r="30272" ht="15" customHeight="1" x14ac:dyDescent="0.25"/>
    <row r="30273" ht="15" customHeight="1" x14ac:dyDescent="0.25"/>
    <row r="30274" ht="15" customHeight="1" x14ac:dyDescent="0.25"/>
    <row r="30275" ht="15" customHeight="1" x14ac:dyDescent="0.25"/>
    <row r="30276" ht="15" customHeight="1" x14ac:dyDescent="0.25"/>
    <row r="30277" ht="15" customHeight="1" x14ac:dyDescent="0.25"/>
    <row r="30278" ht="15" customHeight="1" x14ac:dyDescent="0.25"/>
    <row r="30279" ht="15" customHeight="1" x14ac:dyDescent="0.25"/>
    <row r="30280" ht="15" customHeight="1" x14ac:dyDescent="0.25"/>
    <row r="30281" ht="15" customHeight="1" x14ac:dyDescent="0.25"/>
    <row r="30282" ht="15" customHeight="1" x14ac:dyDescent="0.25"/>
    <row r="30283" ht="15" customHeight="1" x14ac:dyDescent="0.25"/>
    <row r="30284" ht="15" customHeight="1" x14ac:dyDescent="0.25"/>
    <row r="30285" ht="15" customHeight="1" x14ac:dyDescent="0.25"/>
    <row r="30286" ht="15" customHeight="1" x14ac:dyDescent="0.25"/>
    <row r="30287" ht="15" customHeight="1" x14ac:dyDescent="0.25"/>
    <row r="30288" ht="15" customHeight="1" x14ac:dyDescent="0.25"/>
    <row r="30289" ht="15" customHeight="1" x14ac:dyDescent="0.25"/>
    <row r="30290" ht="15" customHeight="1" x14ac:dyDescent="0.25"/>
    <row r="30291" ht="15" customHeight="1" x14ac:dyDescent="0.25"/>
    <row r="30292" ht="15" customHeight="1" x14ac:dyDescent="0.25"/>
    <row r="30293" ht="15" customHeight="1" x14ac:dyDescent="0.25"/>
    <row r="30294" ht="15" customHeight="1" x14ac:dyDescent="0.25"/>
    <row r="30295" ht="15" customHeight="1" x14ac:dyDescent="0.25"/>
    <row r="30296" ht="15" customHeight="1" x14ac:dyDescent="0.25"/>
    <row r="30297" ht="15" customHeight="1" x14ac:dyDescent="0.25"/>
    <row r="30298" ht="15" customHeight="1" x14ac:dyDescent="0.25"/>
    <row r="30299" ht="15" customHeight="1" x14ac:dyDescent="0.25"/>
    <row r="30300" ht="15" customHeight="1" x14ac:dyDescent="0.25"/>
    <row r="30301" ht="15" customHeight="1" x14ac:dyDescent="0.25"/>
    <row r="30302" ht="15" customHeight="1" x14ac:dyDescent="0.25"/>
    <row r="30303" ht="15" customHeight="1" x14ac:dyDescent="0.25"/>
    <row r="30304" ht="15" customHeight="1" x14ac:dyDescent="0.25"/>
    <row r="30305" ht="15" customHeight="1" x14ac:dyDescent="0.25"/>
    <row r="30306" ht="15" customHeight="1" x14ac:dyDescent="0.25"/>
    <row r="30307" ht="15" customHeight="1" x14ac:dyDescent="0.25"/>
    <row r="30308" ht="15" customHeight="1" x14ac:dyDescent="0.25"/>
    <row r="30309" ht="15" customHeight="1" x14ac:dyDescent="0.25"/>
    <row r="30310" ht="15" customHeight="1" x14ac:dyDescent="0.25"/>
    <row r="30311" ht="15" customHeight="1" x14ac:dyDescent="0.25"/>
    <row r="30312" ht="15" customHeight="1" x14ac:dyDescent="0.25"/>
    <row r="30313" ht="15" customHeight="1" x14ac:dyDescent="0.25"/>
    <row r="30314" ht="15" customHeight="1" x14ac:dyDescent="0.25"/>
    <row r="30315" ht="15" customHeight="1" x14ac:dyDescent="0.25"/>
    <row r="30316" ht="15" customHeight="1" x14ac:dyDescent="0.25"/>
    <row r="30317" ht="15" customHeight="1" x14ac:dyDescent="0.25"/>
    <row r="30318" ht="15" customHeight="1" x14ac:dyDescent="0.25"/>
    <row r="30319" ht="15" customHeight="1" x14ac:dyDescent="0.25"/>
    <row r="30320" ht="15" customHeight="1" x14ac:dyDescent="0.25"/>
    <row r="30321" ht="15" customHeight="1" x14ac:dyDescent="0.25"/>
    <row r="30322" ht="15" customHeight="1" x14ac:dyDescent="0.25"/>
    <row r="30323" ht="15" customHeight="1" x14ac:dyDescent="0.25"/>
    <row r="30324" ht="15" customHeight="1" x14ac:dyDescent="0.25"/>
    <row r="30325" ht="15" customHeight="1" x14ac:dyDescent="0.25"/>
    <row r="30326" ht="15" customHeight="1" x14ac:dyDescent="0.25"/>
    <row r="30327" ht="15" customHeight="1" x14ac:dyDescent="0.25"/>
    <row r="30328" ht="15" customHeight="1" x14ac:dyDescent="0.25"/>
    <row r="30329" ht="15" customHeight="1" x14ac:dyDescent="0.25"/>
    <row r="30330" ht="15" customHeight="1" x14ac:dyDescent="0.25"/>
    <row r="30331" ht="15" customHeight="1" x14ac:dyDescent="0.25"/>
    <row r="30332" ht="15" customHeight="1" x14ac:dyDescent="0.25"/>
    <row r="30333" ht="15" customHeight="1" x14ac:dyDescent="0.25"/>
    <row r="30334" ht="15" customHeight="1" x14ac:dyDescent="0.25"/>
    <row r="30335" ht="15" customHeight="1" x14ac:dyDescent="0.25"/>
    <row r="30336" ht="15" customHeight="1" x14ac:dyDescent="0.25"/>
    <row r="30337" ht="15" customHeight="1" x14ac:dyDescent="0.25"/>
    <row r="30338" ht="15" customHeight="1" x14ac:dyDescent="0.25"/>
    <row r="30339" ht="15" customHeight="1" x14ac:dyDescent="0.25"/>
    <row r="30340" ht="15" customHeight="1" x14ac:dyDescent="0.25"/>
    <row r="30341" ht="15" customHeight="1" x14ac:dyDescent="0.25"/>
    <row r="30342" ht="15" customHeight="1" x14ac:dyDescent="0.25"/>
    <row r="30343" ht="15" customHeight="1" x14ac:dyDescent="0.25"/>
    <row r="30344" ht="15" customHeight="1" x14ac:dyDescent="0.25"/>
    <row r="30345" ht="15" customHeight="1" x14ac:dyDescent="0.25"/>
    <row r="30346" ht="15" customHeight="1" x14ac:dyDescent="0.25"/>
    <row r="30347" ht="15" customHeight="1" x14ac:dyDescent="0.25"/>
    <row r="30348" ht="15" customHeight="1" x14ac:dyDescent="0.25"/>
    <row r="30349" ht="15" customHeight="1" x14ac:dyDescent="0.25"/>
    <row r="30350" ht="15" customHeight="1" x14ac:dyDescent="0.25"/>
    <row r="30351" ht="15" customHeight="1" x14ac:dyDescent="0.25"/>
    <row r="30352" ht="15" customHeight="1" x14ac:dyDescent="0.25"/>
    <row r="30353" ht="15" customHeight="1" x14ac:dyDescent="0.25"/>
    <row r="30354" ht="15" customHeight="1" x14ac:dyDescent="0.25"/>
    <row r="30355" ht="15" customHeight="1" x14ac:dyDescent="0.25"/>
    <row r="30356" ht="15" customHeight="1" x14ac:dyDescent="0.25"/>
    <row r="30357" ht="15" customHeight="1" x14ac:dyDescent="0.25"/>
    <row r="30358" ht="15" customHeight="1" x14ac:dyDescent="0.25"/>
    <row r="30359" ht="15" customHeight="1" x14ac:dyDescent="0.25"/>
    <row r="30360" ht="15" customHeight="1" x14ac:dyDescent="0.25"/>
    <row r="30361" ht="15" customHeight="1" x14ac:dyDescent="0.25"/>
    <row r="30362" ht="15" customHeight="1" x14ac:dyDescent="0.25"/>
    <row r="30363" ht="15" customHeight="1" x14ac:dyDescent="0.25"/>
    <row r="30364" ht="15" customHeight="1" x14ac:dyDescent="0.25"/>
    <row r="30365" ht="15" customHeight="1" x14ac:dyDescent="0.25"/>
    <row r="30366" ht="15" customHeight="1" x14ac:dyDescent="0.25"/>
    <row r="30367" ht="15" customHeight="1" x14ac:dyDescent="0.25"/>
    <row r="30368" ht="15" customHeight="1" x14ac:dyDescent="0.25"/>
    <row r="30369" ht="15" customHeight="1" x14ac:dyDescent="0.25"/>
    <row r="30370" ht="15" customHeight="1" x14ac:dyDescent="0.25"/>
    <row r="30371" ht="15" customHeight="1" x14ac:dyDescent="0.25"/>
    <row r="30372" ht="15" customHeight="1" x14ac:dyDescent="0.25"/>
    <row r="30373" ht="15" customHeight="1" x14ac:dyDescent="0.25"/>
    <row r="30374" ht="15" customHeight="1" x14ac:dyDescent="0.25"/>
    <row r="30375" ht="15" customHeight="1" x14ac:dyDescent="0.25"/>
    <row r="30376" ht="15" customHeight="1" x14ac:dyDescent="0.25"/>
    <row r="30377" ht="15" customHeight="1" x14ac:dyDescent="0.25"/>
    <row r="30378" ht="15" customHeight="1" x14ac:dyDescent="0.25"/>
    <row r="30379" ht="15" customHeight="1" x14ac:dyDescent="0.25"/>
    <row r="30380" ht="15" customHeight="1" x14ac:dyDescent="0.25"/>
    <row r="30381" ht="15" customHeight="1" x14ac:dyDescent="0.25"/>
    <row r="30382" ht="15" customHeight="1" x14ac:dyDescent="0.25"/>
    <row r="30383" ht="15" customHeight="1" x14ac:dyDescent="0.25"/>
    <row r="30384" ht="15" customHeight="1" x14ac:dyDescent="0.25"/>
    <row r="30385" ht="15" customHeight="1" x14ac:dyDescent="0.25"/>
    <row r="30386" ht="15" customHeight="1" x14ac:dyDescent="0.25"/>
    <row r="30387" ht="15" customHeight="1" x14ac:dyDescent="0.25"/>
    <row r="30388" ht="15" customHeight="1" x14ac:dyDescent="0.25"/>
    <row r="30389" ht="15" customHeight="1" x14ac:dyDescent="0.25"/>
    <row r="30390" ht="15" customHeight="1" x14ac:dyDescent="0.25"/>
    <row r="30391" ht="15" customHeight="1" x14ac:dyDescent="0.25"/>
    <row r="30392" ht="15" customHeight="1" x14ac:dyDescent="0.25"/>
    <row r="30393" ht="15" customHeight="1" x14ac:dyDescent="0.25"/>
    <row r="30394" ht="15" customHeight="1" x14ac:dyDescent="0.25"/>
    <row r="30395" ht="15" customHeight="1" x14ac:dyDescent="0.25"/>
    <row r="30396" ht="15" customHeight="1" x14ac:dyDescent="0.25"/>
    <row r="30397" ht="15" customHeight="1" x14ac:dyDescent="0.25"/>
    <row r="30398" ht="15" customHeight="1" x14ac:dyDescent="0.25"/>
    <row r="30399" ht="15" customHeight="1" x14ac:dyDescent="0.25"/>
    <row r="30400" ht="15" customHeight="1" x14ac:dyDescent="0.25"/>
    <row r="30401" ht="15" customHeight="1" x14ac:dyDescent="0.25"/>
    <row r="30402" ht="15" customHeight="1" x14ac:dyDescent="0.25"/>
    <row r="30403" ht="15" customHeight="1" x14ac:dyDescent="0.25"/>
    <row r="30404" ht="15" customHeight="1" x14ac:dyDescent="0.25"/>
    <row r="30405" ht="15" customHeight="1" x14ac:dyDescent="0.25"/>
    <row r="30406" ht="15" customHeight="1" x14ac:dyDescent="0.25"/>
    <row r="30407" ht="15" customHeight="1" x14ac:dyDescent="0.25"/>
    <row r="30408" ht="15" customHeight="1" x14ac:dyDescent="0.25"/>
    <row r="30409" ht="15" customHeight="1" x14ac:dyDescent="0.25"/>
    <row r="30410" ht="15" customHeight="1" x14ac:dyDescent="0.25"/>
    <row r="30411" ht="15" customHeight="1" x14ac:dyDescent="0.25"/>
    <row r="30412" ht="15" customHeight="1" x14ac:dyDescent="0.25"/>
    <row r="30413" ht="15" customHeight="1" x14ac:dyDescent="0.25"/>
    <row r="30414" ht="15" customHeight="1" x14ac:dyDescent="0.25"/>
    <row r="30415" ht="15" customHeight="1" x14ac:dyDescent="0.25"/>
    <row r="30416" ht="15" customHeight="1" x14ac:dyDescent="0.25"/>
    <row r="30417" ht="15" customHeight="1" x14ac:dyDescent="0.25"/>
    <row r="30418" ht="15" customHeight="1" x14ac:dyDescent="0.25"/>
    <row r="30419" ht="15" customHeight="1" x14ac:dyDescent="0.25"/>
    <row r="30420" ht="15" customHeight="1" x14ac:dyDescent="0.25"/>
    <row r="30421" ht="15" customHeight="1" x14ac:dyDescent="0.25"/>
    <row r="30422" ht="15" customHeight="1" x14ac:dyDescent="0.25"/>
    <row r="30423" ht="15" customHeight="1" x14ac:dyDescent="0.25"/>
    <row r="30424" ht="15" customHeight="1" x14ac:dyDescent="0.25"/>
    <row r="30425" ht="15" customHeight="1" x14ac:dyDescent="0.25"/>
    <row r="30426" ht="15" customHeight="1" x14ac:dyDescent="0.25"/>
    <row r="30427" ht="15" customHeight="1" x14ac:dyDescent="0.25"/>
    <row r="30428" ht="15" customHeight="1" x14ac:dyDescent="0.25"/>
    <row r="30429" ht="15" customHeight="1" x14ac:dyDescent="0.25"/>
    <row r="30430" ht="15" customHeight="1" x14ac:dyDescent="0.25"/>
    <row r="30431" ht="15" customHeight="1" x14ac:dyDescent="0.25"/>
    <row r="30432" ht="15" customHeight="1" x14ac:dyDescent="0.25"/>
    <row r="30433" ht="15" customHeight="1" x14ac:dyDescent="0.25"/>
    <row r="30434" ht="15" customHeight="1" x14ac:dyDescent="0.25"/>
    <row r="30435" ht="15" customHeight="1" x14ac:dyDescent="0.25"/>
    <row r="30436" ht="15" customHeight="1" x14ac:dyDescent="0.25"/>
    <row r="30437" ht="15" customHeight="1" x14ac:dyDescent="0.25"/>
    <row r="30438" ht="15" customHeight="1" x14ac:dyDescent="0.25"/>
    <row r="30439" ht="15" customHeight="1" x14ac:dyDescent="0.25"/>
    <row r="30440" ht="15" customHeight="1" x14ac:dyDescent="0.25"/>
    <row r="30441" ht="15" customHeight="1" x14ac:dyDescent="0.25"/>
    <row r="30442" ht="15" customHeight="1" x14ac:dyDescent="0.25"/>
    <row r="30443" ht="15" customHeight="1" x14ac:dyDescent="0.25"/>
    <row r="30444" ht="15" customHeight="1" x14ac:dyDescent="0.25"/>
    <row r="30445" ht="15" customHeight="1" x14ac:dyDescent="0.25"/>
    <row r="30446" ht="15" customHeight="1" x14ac:dyDescent="0.25"/>
    <row r="30447" ht="15" customHeight="1" x14ac:dyDescent="0.25"/>
    <row r="30448" ht="15" customHeight="1" x14ac:dyDescent="0.25"/>
    <row r="30449" ht="15" customHeight="1" x14ac:dyDescent="0.25"/>
    <row r="30450" ht="15" customHeight="1" x14ac:dyDescent="0.25"/>
    <row r="30451" ht="15" customHeight="1" x14ac:dyDescent="0.25"/>
    <row r="30452" ht="15" customHeight="1" x14ac:dyDescent="0.25"/>
    <row r="30453" ht="15" customHeight="1" x14ac:dyDescent="0.25"/>
    <row r="30454" ht="15" customHeight="1" x14ac:dyDescent="0.25"/>
    <row r="30455" ht="15" customHeight="1" x14ac:dyDescent="0.25"/>
    <row r="30456" ht="15" customHeight="1" x14ac:dyDescent="0.25"/>
    <row r="30457" ht="15" customHeight="1" x14ac:dyDescent="0.25"/>
    <row r="30458" ht="15" customHeight="1" x14ac:dyDescent="0.25"/>
    <row r="30459" ht="15" customHeight="1" x14ac:dyDescent="0.25"/>
    <row r="30460" ht="15" customHeight="1" x14ac:dyDescent="0.25"/>
    <row r="30461" ht="15" customHeight="1" x14ac:dyDescent="0.25"/>
    <row r="30462" ht="15" customHeight="1" x14ac:dyDescent="0.25"/>
    <row r="30463" ht="15" customHeight="1" x14ac:dyDescent="0.25"/>
    <row r="30464" ht="15" customHeight="1" x14ac:dyDescent="0.25"/>
    <row r="30465" ht="15" customHeight="1" x14ac:dyDescent="0.25"/>
    <row r="30466" ht="15" customHeight="1" x14ac:dyDescent="0.25"/>
    <row r="30467" ht="15" customHeight="1" x14ac:dyDescent="0.25"/>
    <row r="30468" ht="15" customHeight="1" x14ac:dyDescent="0.25"/>
    <row r="30469" ht="15" customHeight="1" x14ac:dyDescent="0.25"/>
    <row r="30470" ht="15" customHeight="1" x14ac:dyDescent="0.25"/>
    <row r="30471" ht="15" customHeight="1" x14ac:dyDescent="0.25"/>
    <row r="30472" ht="15" customHeight="1" x14ac:dyDescent="0.25"/>
    <row r="30473" ht="15" customHeight="1" x14ac:dyDescent="0.25"/>
    <row r="30474" ht="15" customHeight="1" x14ac:dyDescent="0.25"/>
    <row r="30475" ht="15" customHeight="1" x14ac:dyDescent="0.25"/>
    <row r="30476" ht="15" customHeight="1" x14ac:dyDescent="0.25"/>
    <row r="30477" ht="15" customHeight="1" x14ac:dyDescent="0.25"/>
    <row r="30478" ht="15" customHeight="1" x14ac:dyDescent="0.25"/>
    <row r="30479" ht="15" customHeight="1" x14ac:dyDescent="0.25"/>
    <row r="30480" ht="15" customHeight="1" x14ac:dyDescent="0.25"/>
    <row r="30481" ht="15" customHeight="1" x14ac:dyDescent="0.25"/>
    <row r="30482" ht="15" customHeight="1" x14ac:dyDescent="0.25"/>
    <row r="30483" ht="15" customHeight="1" x14ac:dyDescent="0.25"/>
    <row r="30484" ht="15" customHeight="1" x14ac:dyDescent="0.25"/>
    <row r="30485" ht="15" customHeight="1" x14ac:dyDescent="0.25"/>
    <row r="30486" ht="15" customHeight="1" x14ac:dyDescent="0.25"/>
    <row r="30487" ht="15" customHeight="1" x14ac:dyDescent="0.25"/>
    <row r="30488" ht="15" customHeight="1" x14ac:dyDescent="0.25"/>
    <row r="30489" ht="15" customHeight="1" x14ac:dyDescent="0.25"/>
    <row r="30490" ht="15" customHeight="1" x14ac:dyDescent="0.25"/>
    <row r="30491" ht="15" customHeight="1" x14ac:dyDescent="0.25"/>
    <row r="30492" ht="15" customHeight="1" x14ac:dyDescent="0.25"/>
    <row r="30493" ht="15" customHeight="1" x14ac:dyDescent="0.25"/>
    <row r="30494" ht="15" customHeight="1" x14ac:dyDescent="0.25"/>
    <row r="30495" ht="15" customHeight="1" x14ac:dyDescent="0.25"/>
    <row r="30496" ht="15" customHeight="1" x14ac:dyDescent="0.25"/>
    <row r="30497" ht="15" customHeight="1" x14ac:dyDescent="0.25"/>
    <row r="30498" ht="15" customHeight="1" x14ac:dyDescent="0.25"/>
    <row r="30499" ht="15" customHeight="1" x14ac:dyDescent="0.25"/>
    <row r="30500" ht="15" customHeight="1" x14ac:dyDescent="0.25"/>
    <row r="30501" ht="15" customHeight="1" x14ac:dyDescent="0.25"/>
    <row r="30502" ht="15" customHeight="1" x14ac:dyDescent="0.25"/>
    <row r="30503" ht="15" customHeight="1" x14ac:dyDescent="0.25"/>
    <row r="30504" ht="15" customHeight="1" x14ac:dyDescent="0.25"/>
    <row r="30505" ht="15" customHeight="1" x14ac:dyDescent="0.25"/>
    <row r="30506" ht="15" customHeight="1" x14ac:dyDescent="0.25"/>
    <row r="30507" ht="15" customHeight="1" x14ac:dyDescent="0.25"/>
    <row r="30508" ht="15" customHeight="1" x14ac:dyDescent="0.25"/>
    <row r="30509" ht="15" customHeight="1" x14ac:dyDescent="0.25"/>
    <row r="30510" ht="15" customHeight="1" x14ac:dyDescent="0.25"/>
    <row r="30511" ht="15" customHeight="1" x14ac:dyDescent="0.25"/>
    <row r="30512" ht="15" customHeight="1" x14ac:dyDescent="0.25"/>
    <row r="30513" ht="15" customHeight="1" x14ac:dyDescent="0.25"/>
    <row r="30514" ht="15" customHeight="1" x14ac:dyDescent="0.25"/>
    <row r="30515" ht="15" customHeight="1" x14ac:dyDescent="0.25"/>
    <row r="30516" ht="15" customHeight="1" x14ac:dyDescent="0.25"/>
    <row r="30517" ht="15" customHeight="1" x14ac:dyDescent="0.25"/>
    <row r="30518" ht="15" customHeight="1" x14ac:dyDescent="0.25"/>
    <row r="30519" ht="15" customHeight="1" x14ac:dyDescent="0.25"/>
    <row r="30520" ht="15" customHeight="1" x14ac:dyDescent="0.25"/>
    <row r="30521" ht="15" customHeight="1" x14ac:dyDescent="0.25"/>
    <row r="30522" ht="15" customHeight="1" x14ac:dyDescent="0.25"/>
    <row r="30523" ht="15" customHeight="1" x14ac:dyDescent="0.25"/>
    <row r="30524" ht="15" customHeight="1" x14ac:dyDescent="0.25"/>
    <row r="30525" ht="15" customHeight="1" x14ac:dyDescent="0.25"/>
    <row r="30526" ht="15" customHeight="1" x14ac:dyDescent="0.25"/>
    <row r="30527" ht="15" customHeight="1" x14ac:dyDescent="0.25"/>
    <row r="30528" ht="15" customHeight="1" x14ac:dyDescent="0.25"/>
    <row r="30529" ht="15" customHeight="1" x14ac:dyDescent="0.25"/>
    <row r="30530" ht="15" customHeight="1" x14ac:dyDescent="0.25"/>
    <row r="30531" ht="15" customHeight="1" x14ac:dyDescent="0.25"/>
    <row r="30532" ht="15" customHeight="1" x14ac:dyDescent="0.25"/>
    <row r="30533" ht="15" customHeight="1" x14ac:dyDescent="0.25"/>
    <row r="30534" ht="15" customHeight="1" x14ac:dyDescent="0.25"/>
    <row r="30535" ht="15" customHeight="1" x14ac:dyDescent="0.25"/>
    <row r="30536" ht="15" customHeight="1" x14ac:dyDescent="0.25"/>
    <row r="30537" ht="15" customHeight="1" x14ac:dyDescent="0.25"/>
    <row r="30538" ht="15" customHeight="1" x14ac:dyDescent="0.25"/>
    <row r="30539" ht="15" customHeight="1" x14ac:dyDescent="0.25"/>
    <row r="30540" ht="15" customHeight="1" x14ac:dyDescent="0.25"/>
    <row r="30541" ht="15" customHeight="1" x14ac:dyDescent="0.25"/>
    <row r="30542" ht="15" customHeight="1" x14ac:dyDescent="0.25"/>
    <row r="30543" ht="15" customHeight="1" x14ac:dyDescent="0.25"/>
    <row r="30544" ht="15" customHeight="1" x14ac:dyDescent="0.25"/>
    <row r="30545" ht="15" customHeight="1" x14ac:dyDescent="0.25"/>
    <row r="30546" ht="15" customHeight="1" x14ac:dyDescent="0.25"/>
    <row r="30547" ht="15" customHeight="1" x14ac:dyDescent="0.25"/>
    <row r="30548" ht="15" customHeight="1" x14ac:dyDescent="0.25"/>
    <row r="30549" ht="15" customHeight="1" x14ac:dyDescent="0.25"/>
    <row r="30550" ht="15" customHeight="1" x14ac:dyDescent="0.25"/>
    <row r="30551" ht="15" customHeight="1" x14ac:dyDescent="0.25"/>
    <row r="30552" ht="15" customHeight="1" x14ac:dyDescent="0.25"/>
    <row r="30553" ht="15" customHeight="1" x14ac:dyDescent="0.25"/>
    <row r="30554" ht="15" customHeight="1" x14ac:dyDescent="0.25"/>
    <row r="30555" ht="15" customHeight="1" x14ac:dyDescent="0.25"/>
    <row r="30556" ht="15" customHeight="1" x14ac:dyDescent="0.25"/>
    <row r="30557" ht="15" customHeight="1" x14ac:dyDescent="0.25"/>
    <row r="30558" ht="15" customHeight="1" x14ac:dyDescent="0.25"/>
    <row r="30559" ht="15" customHeight="1" x14ac:dyDescent="0.25"/>
    <row r="30560" ht="15" customHeight="1" x14ac:dyDescent="0.25"/>
    <row r="30561" ht="15" customHeight="1" x14ac:dyDescent="0.25"/>
    <row r="30562" ht="15" customHeight="1" x14ac:dyDescent="0.25"/>
    <row r="30563" ht="15" customHeight="1" x14ac:dyDescent="0.25"/>
    <row r="30564" ht="15" customHeight="1" x14ac:dyDescent="0.25"/>
    <row r="30565" ht="15" customHeight="1" x14ac:dyDescent="0.25"/>
    <row r="30566" ht="15" customHeight="1" x14ac:dyDescent="0.25"/>
    <row r="30567" ht="15" customHeight="1" x14ac:dyDescent="0.25"/>
    <row r="30568" ht="15" customHeight="1" x14ac:dyDescent="0.25"/>
    <row r="30569" ht="15" customHeight="1" x14ac:dyDescent="0.25"/>
    <row r="30570" ht="15" customHeight="1" x14ac:dyDescent="0.25"/>
    <row r="30571" ht="15" customHeight="1" x14ac:dyDescent="0.25"/>
    <row r="30572" ht="15" customHeight="1" x14ac:dyDescent="0.25"/>
    <row r="30573" ht="15" customHeight="1" x14ac:dyDescent="0.25"/>
    <row r="30574" ht="15" customHeight="1" x14ac:dyDescent="0.25"/>
    <row r="30575" ht="15" customHeight="1" x14ac:dyDescent="0.25"/>
    <row r="30576" ht="15" customHeight="1" x14ac:dyDescent="0.25"/>
    <row r="30577" ht="15" customHeight="1" x14ac:dyDescent="0.25"/>
    <row r="30578" ht="15" customHeight="1" x14ac:dyDescent="0.25"/>
    <row r="30579" ht="15" customHeight="1" x14ac:dyDescent="0.25"/>
    <row r="30580" ht="15" customHeight="1" x14ac:dyDescent="0.25"/>
    <row r="30581" ht="15" customHeight="1" x14ac:dyDescent="0.25"/>
    <row r="30582" ht="15" customHeight="1" x14ac:dyDescent="0.25"/>
    <row r="30583" ht="15" customHeight="1" x14ac:dyDescent="0.25"/>
    <row r="30584" ht="15" customHeight="1" x14ac:dyDescent="0.25"/>
    <row r="30585" ht="15" customHeight="1" x14ac:dyDescent="0.25"/>
    <row r="30586" ht="15" customHeight="1" x14ac:dyDescent="0.25"/>
    <row r="30587" ht="15" customHeight="1" x14ac:dyDescent="0.25"/>
    <row r="30588" ht="15" customHeight="1" x14ac:dyDescent="0.25"/>
    <row r="30589" ht="15" customHeight="1" x14ac:dyDescent="0.25"/>
    <row r="30590" ht="15" customHeight="1" x14ac:dyDescent="0.25"/>
    <row r="30591" ht="15" customHeight="1" x14ac:dyDescent="0.25"/>
    <row r="30592" ht="15" customHeight="1" x14ac:dyDescent="0.25"/>
    <row r="30593" ht="15" customHeight="1" x14ac:dyDescent="0.25"/>
    <row r="30594" ht="15" customHeight="1" x14ac:dyDescent="0.25"/>
    <row r="30595" ht="15" customHeight="1" x14ac:dyDescent="0.25"/>
    <row r="30596" ht="15" customHeight="1" x14ac:dyDescent="0.25"/>
    <row r="30597" ht="15" customHeight="1" x14ac:dyDescent="0.25"/>
    <row r="30598" ht="15" customHeight="1" x14ac:dyDescent="0.25"/>
    <row r="30599" ht="15" customHeight="1" x14ac:dyDescent="0.25"/>
    <row r="30600" ht="15" customHeight="1" x14ac:dyDescent="0.25"/>
    <row r="30601" ht="15" customHeight="1" x14ac:dyDescent="0.25"/>
    <row r="30602" ht="15" customHeight="1" x14ac:dyDescent="0.25"/>
    <row r="30603" ht="15" customHeight="1" x14ac:dyDescent="0.25"/>
    <row r="30604" ht="15" customHeight="1" x14ac:dyDescent="0.25"/>
    <row r="30605" ht="15" customHeight="1" x14ac:dyDescent="0.25"/>
    <row r="30606" ht="15" customHeight="1" x14ac:dyDescent="0.25"/>
    <row r="30607" ht="15" customHeight="1" x14ac:dyDescent="0.25"/>
    <row r="30608" ht="15" customHeight="1" x14ac:dyDescent="0.25"/>
    <row r="30609" ht="15" customHeight="1" x14ac:dyDescent="0.25"/>
    <row r="30610" ht="15" customHeight="1" x14ac:dyDescent="0.25"/>
    <row r="30611" ht="15" customHeight="1" x14ac:dyDescent="0.25"/>
    <row r="30612" ht="15" customHeight="1" x14ac:dyDescent="0.25"/>
    <row r="30613" ht="15" customHeight="1" x14ac:dyDescent="0.25"/>
    <row r="30614" ht="15" customHeight="1" x14ac:dyDescent="0.25"/>
    <row r="30615" ht="15" customHeight="1" x14ac:dyDescent="0.25"/>
    <row r="30616" ht="15" customHeight="1" x14ac:dyDescent="0.25"/>
    <row r="30617" ht="15" customHeight="1" x14ac:dyDescent="0.25"/>
    <row r="30618" ht="15" customHeight="1" x14ac:dyDescent="0.25"/>
    <row r="30619" ht="15" customHeight="1" x14ac:dyDescent="0.25"/>
    <row r="30620" ht="15" customHeight="1" x14ac:dyDescent="0.25"/>
    <row r="30621" ht="15" customHeight="1" x14ac:dyDescent="0.25"/>
    <row r="30622" ht="15" customHeight="1" x14ac:dyDescent="0.25"/>
    <row r="30623" ht="15" customHeight="1" x14ac:dyDescent="0.25"/>
    <row r="30624" ht="15" customHeight="1" x14ac:dyDescent="0.25"/>
    <row r="30625" ht="15" customHeight="1" x14ac:dyDescent="0.25"/>
    <row r="30626" ht="15" customHeight="1" x14ac:dyDescent="0.25"/>
    <row r="30627" ht="15" customHeight="1" x14ac:dyDescent="0.25"/>
    <row r="30628" ht="15" customHeight="1" x14ac:dyDescent="0.25"/>
    <row r="30629" ht="15" customHeight="1" x14ac:dyDescent="0.25"/>
    <row r="30630" ht="15" customHeight="1" x14ac:dyDescent="0.25"/>
    <row r="30631" ht="15" customHeight="1" x14ac:dyDescent="0.25"/>
    <row r="30632" ht="15" customHeight="1" x14ac:dyDescent="0.25"/>
    <row r="30633" ht="15" customHeight="1" x14ac:dyDescent="0.25"/>
    <row r="30634" ht="15" customHeight="1" x14ac:dyDescent="0.25"/>
    <row r="30635" ht="15" customHeight="1" x14ac:dyDescent="0.25"/>
    <row r="30636" ht="15" customHeight="1" x14ac:dyDescent="0.25"/>
    <row r="30637" ht="15" customHeight="1" x14ac:dyDescent="0.25"/>
    <row r="30638" ht="15" customHeight="1" x14ac:dyDescent="0.25"/>
    <row r="30639" ht="15" customHeight="1" x14ac:dyDescent="0.25"/>
    <row r="30640" ht="15" customHeight="1" x14ac:dyDescent="0.25"/>
    <row r="30641" ht="15" customHeight="1" x14ac:dyDescent="0.25"/>
    <row r="30642" ht="15" customHeight="1" x14ac:dyDescent="0.25"/>
    <row r="30643" ht="15" customHeight="1" x14ac:dyDescent="0.25"/>
    <row r="30644" ht="15" customHeight="1" x14ac:dyDescent="0.25"/>
    <row r="30645" ht="15" customHeight="1" x14ac:dyDescent="0.25"/>
    <row r="30646" ht="15" customHeight="1" x14ac:dyDescent="0.25"/>
    <row r="30647" ht="15" customHeight="1" x14ac:dyDescent="0.25"/>
    <row r="30648" ht="15" customHeight="1" x14ac:dyDescent="0.25"/>
    <row r="30649" ht="15" customHeight="1" x14ac:dyDescent="0.25"/>
    <row r="30650" ht="15" customHeight="1" x14ac:dyDescent="0.25"/>
    <row r="30651" ht="15" customHeight="1" x14ac:dyDescent="0.25"/>
    <row r="30652" ht="15" customHeight="1" x14ac:dyDescent="0.25"/>
    <row r="30653" ht="15" customHeight="1" x14ac:dyDescent="0.25"/>
    <row r="30654" ht="15" customHeight="1" x14ac:dyDescent="0.25"/>
    <row r="30655" ht="15" customHeight="1" x14ac:dyDescent="0.25"/>
    <row r="30656" ht="15" customHeight="1" x14ac:dyDescent="0.25"/>
    <row r="30657" ht="15" customHeight="1" x14ac:dyDescent="0.25"/>
    <row r="30658" ht="15" customHeight="1" x14ac:dyDescent="0.25"/>
    <row r="30659" ht="15" customHeight="1" x14ac:dyDescent="0.25"/>
    <row r="30660" ht="15" customHeight="1" x14ac:dyDescent="0.25"/>
    <row r="30661" ht="15" customHeight="1" x14ac:dyDescent="0.25"/>
    <row r="30662" ht="15" customHeight="1" x14ac:dyDescent="0.25"/>
    <row r="30663" ht="15" customHeight="1" x14ac:dyDescent="0.25"/>
    <row r="30664" ht="15" customHeight="1" x14ac:dyDescent="0.25"/>
    <row r="30665" ht="15" customHeight="1" x14ac:dyDescent="0.25"/>
    <row r="30666" ht="15" customHeight="1" x14ac:dyDescent="0.25"/>
    <row r="30667" ht="15" customHeight="1" x14ac:dyDescent="0.25"/>
    <row r="30668" ht="15" customHeight="1" x14ac:dyDescent="0.25"/>
    <row r="30669" ht="15" customHeight="1" x14ac:dyDescent="0.25"/>
    <row r="30670" ht="15" customHeight="1" x14ac:dyDescent="0.25"/>
    <row r="30671" ht="15" customHeight="1" x14ac:dyDescent="0.25"/>
    <row r="30672" ht="15" customHeight="1" x14ac:dyDescent="0.25"/>
    <row r="30673" ht="15" customHeight="1" x14ac:dyDescent="0.25"/>
    <row r="30674" ht="15" customHeight="1" x14ac:dyDescent="0.25"/>
    <row r="30675" ht="15" customHeight="1" x14ac:dyDescent="0.25"/>
    <row r="30676" ht="15" customHeight="1" x14ac:dyDescent="0.25"/>
    <row r="30677" ht="15" customHeight="1" x14ac:dyDescent="0.25"/>
    <row r="30678" ht="15" customHeight="1" x14ac:dyDescent="0.25"/>
    <row r="30679" ht="15" customHeight="1" x14ac:dyDescent="0.25"/>
    <row r="30680" ht="15" customHeight="1" x14ac:dyDescent="0.25"/>
    <row r="30681" ht="15" customHeight="1" x14ac:dyDescent="0.25"/>
    <row r="30682" ht="15" customHeight="1" x14ac:dyDescent="0.25"/>
    <row r="30683" ht="15" customHeight="1" x14ac:dyDescent="0.25"/>
    <row r="30684" ht="15" customHeight="1" x14ac:dyDescent="0.25"/>
    <row r="30685" ht="15" customHeight="1" x14ac:dyDescent="0.25"/>
    <row r="30686" ht="15" customHeight="1" x14ac:dyDescent="0.25"/>
    <row r="30687" ht="15" customHeight="1" x14ac:dyDescent="0.25"/>
    <row r="30688" ht="15" customHeight="1" x14ac:dyDescent="0.25"/>
    <row r="30689" ht="15" customHeight="1" x14ac:dyDescent="0.25"/>
    <row r="30690" ht="15" customHeight="1" x14ac:dyDescent="0.25"/>
    <row r="30691" ht="15" customHeight="1" x14ac:dyDescent="0.25"/>
    <row r="30692" ht="15" customHeight="1" x14ac:dyDescent="0.25"/>
    <row r="30693" ht="15" customHeight="1" x14ac:dyDescent="0.25"/>
    <row r="30694" ht="15" customHeight="1" x14ac:dyDescent="0.25"/>
    <row r="30695" ht="15" customHeight="1" x14ac:dyDescent="0.25"/>
    <row r="30696" ht="15" customHeight="1" x14ac:dyDescent="0.25"/>
    <row r="30697" ht="15" customHeight="1" x14ac:dyDescent="0.25"/>
    <row r="30698" ht="15" customHeight="1" x14ac:dyDescent="0.25"/>
    <row r="30699" ht="15" customHeight="1" x14ac:dyDescent="0.25"/>
    <row r="30700" ht="15" customHeight="1" x14ac:dyDescent="0.25"/>
    <row r="30701" ht="15" customHeight="1" x14ac:dyDescent="0.25"/>
    <row r="30702" ht="15" customHeight="1" x14ac:dyDescent="0.25"/>
    <row r="30703" ht="15" customHeight="1" x14ac:dyDescent="0.25"/>
    <row r="30704" ht="15" customHeight="1" x14ac:dyDescent="0.25"/>
    <row r="30705" ht="15" customHeight="1" x14ac:dyDescent="0.25"/>
    <row r="30706" ht="15" customHeight="1" x14ac:dyDescent="0.25"/>
    <row r="30707" ht="15" customHeight="1" x14ac:dyDescent="0.25"/>
    <row r="30708" ht="15" customHeight="1" x14ac:dyDescent="0.25"/>
    <row r="30709" ht="15" customHeight="1" x14ac:dyDescent="0.25"/>
    <row r="30710" ht="15" customHeight="1" x14ac:dyDescent="0.25"/>
    <row r="30711" ht="15" customHeight="1" x14ac:dyDescent="0.25"/>
    <row r="30712" ht="15" customHeight="1" x14ac:dyDescent="0.25"/>
    <row r="30713" ht="15" customHeight="1" x14ac:dyDescent="0.25"/>
    <row r="30714" ht="15" customHeight="1" x14ac:dyDescent="0.25"/>
    <row r="30715" ht="15" customHeight="1" x14ac:dyDescent="0.25"/>
    <row r="30716" ht="15" customHeight="1" x14ac:dyDescent="0.25"/>
    <row r="30717" ht="15" customHeight="1" x14ac:dyDescent="0.25"/>
    <row r="30718" ht="15" customHeight="1" x14ac:dyDescent="0.25"/>
    <row r="30719" ht="15" customHeight="1" x14ac:dyDescent="0.25"/>
    <row r="30720" ht="15" customHeight="1" x14ac:dyDescent="0.25"/>
    <row r="30721" ht="15" customHeight="1" x14ac:dyDescent="0.25"/>
    <row r="30722" ht="15" customHeight="1" x14ac:dyDescent="0.25"/>
    <row r="30723" ht="15" customHeight="1" x14ac:dyDescent="0.25"/>
    <row r="30724" ht="15" customHeight="1" x14ac:dyDescent="0.25"/>
    <row r="30725" ht="15" customHeight="1" x14ac:dyDescent="0.25"/>
    <row r="30726" ht="15" customHeight="1" x14ac:dyDescent="0.25"/>
    <row r="30727" ht="15" customHeight="1" x14ac:dyDescent="0.25"/>
    <row r="30728" ht="15" customHeight="1" x14ac:dyDescent="0.25"/>
    <row r="30729" ht="15" customHeight="1" x14ac:dyDescent="0.25"/>
    <row r="30730" ht="15" customHeight="1" x14ac:dyDescent="0.25"/>
    <row r="30731" ht="15" customHeight="1" x14ac:dyDescent="0.25"/>
    <row r="30732" ht="15" customHeight="1" x14ac:dyDescent="0.25"/>
    <row r="30733" ht="15" customHeight="1" x14ac:dyDescent="0.25"/>
    <row r="30734" ht="15" customHeight="1" x14ac:dyDescent="0.25"/>
    <row r="30735" ht="15" customHeight="1" x14ac:dyDescent="0.25"/>
    <row r="30736" ht="15" customHeight="1" x14ac:dyDescent="0.25"/>
    <row r="30737" ht="15" customHeight="1" x14ac:dyDescent="0.25"/>
    <row r="30738" ht="15" customHeight="1" x14ac:dyDescent="0.25"/>
    <row r="30739" ht="15" customHeight="1" x14ac:dyDescent="0.25"/>
    <row r="30740" ht="15" customHeight="1" x14ac:dyDescent="0.25"/>
    <row r="30741" ht="15" customHeight="1" x14ac:dyDescent="0.25"/>
    <row r="30742" ht="15" customHeight="1" x14ac:dyDescent="0.25"/>
    <row r="30743" ht="15" customHeight="1" x14ac:dyDescent="0.25"/>
    <row r="30744" ht="15" customHeight="1" x14ac:dyDescent="0.25"/>
    <row r="30745" ht="15" customHeight="1" x14ac:dyDescent="0.25"/>
    <row r="30746" ht="15" customHeight="1" x14ac:dyDescent="0.25"/>
    <row r="30747" ht="15" customHeight="1" x14ac:dyDescent="0.25"/>
    <row r="30748" ht="15" customHeight="1" x14ac:dyDescent="0.25"/>
    <row r="30749" ht="15" customHeight="1" x14ac:dyDescent="0.25"/>
    <row r="30750" ht="15" customHeight="1" x14ac:dyDescent="0.25"/>
    <row r="30751" ht="15" customHeight="1" x14ac:dyDescent="0.25"/>
    <row r="30752" ht="15" customHeight="1" x14ac:dyDescent="0.25"/>
    <row r="30753" ht="15" customHeight="1" x14ac:dyDescent="0.25"/>
    <row r="30754" ht="15" customHeight="1" x14ac:dyDescent="0.25"/>
    <row r="30755" ht="15" customHeight="1" x14ac:dyDescent="0.25"/>
    <row r="30756" ht="15" customHeight="1" x14ac:dyDescent="0.25"/>
    <row r="30757" ht="15" customHeight="1" x14ac:dyDescent="0.25"/>
    <row r="30758" ht="15" customHeight="1" x14ac:dyDescent="0.25"/>
    <row r="30759" ht="15" customHeight="1" x14ac:dyDescent="0.25"/>
    <row r="30760" ht="15" customHeight="1" x14ac:dyDescent="0.25"/>
    <row r="30761" ht="15" customHeight="1" x14ac:dyDescent="0.25"/>
    <row r="30762" ht="15" customHeight="1" x14ac:dyDescent="0.25"/>
    <row r="30763" ht="15" customHeight="1" x14ac:dyDescent="0.25"/>
    <row r="30764" ht="15" customHeight="1" x14ac:dyDescent="0.25"/>
    <row r="30765" ht="15" customHeight="1" x14ac:dyDescent="0.25"/>
    <row r="30766" ht="15" customHeight="1" x14ac:dyDescent="0.25"/>
    <row r="30767" ht="15" customHeight="1" x14ac:dyDescent="0.25"/>
    <row r="30768" ht="15" customHeight="1" x14ac:dyDescent="0.25"/>
    <row r="30769" ht="15" customHeight="1" x14ac:dyDescent="0.25"/>
    <row r="30770" ht="15" customHeight="1" x14ac:dyDescent="0.25"/>
    <row r="30771" ht="15" customHeight="1" x14ac:dyDescent="0.25"/>
    <row r="30772" ht="15" customHeight="1" x14ac:dyDescent="0.25"/>
    <row r="30773" ht="15" customHeight="1" x14ac:dyDescent="0.25"/>
    <row r="30774" ht="15" customHeight="1" x14ac:dyDescent="0.25"/>
    <row r="30775" ht="15" customHeight="1" x14ac:dyDescent="0.25"/>
    <row r="30776" ht="15" customHeight="1" x14ac:dyDescent="0.25"/>
    <row r="30777" ht="15" customHeight="1" x14ac:dyDescent="0.25"/>
    <row r="30778" ht="15" customHeight="1" x14ac:dyDescent="0.25"/>
    <row r="30779" ht="15" customHeight="1" x14ac:dyDescent="0.25"/>
    <row r="30780" ht="15" customHeight="1" x14ac:dyDescent="0.25"/>
    <row r="30781" ht="15" customHeight="1" x14ac:dyDescent="0.25"/>
    <row r="30782" ht="15" customHeight="1" x14ac:dyDescent="0.25"/>
    <row r="30783" ht="15" customHeight="1" x14ac:dyDescent="0.25"/>
    <row r="30784" ht="15" customHeight="1" x14ac:dyDescent="0.25"/>
    <row r="30785" ht="15" customHeight="1" x14ac:dyDescent="0.25"/>
    <row r="30786" ht="15" customHeight="1" x14ac:dyDescent="0.25"/>
    <row r="30787" ht="15" customHeight="1" x14ac:dyDescent="0.25"/>
    <row r="30788" ht="15" customHeight="1" x14ac:dyDescent="0.25"/>
    <row r="30789" ht="15" customHeight="1" x14ac:dyDescent="0.25"/>
    <row r="30790" ht="15" customHeight="1" x14ac:dyDescent="0.25"/>
    <row r="30791" ht="15" customHeight="1" x14ac:dyDescent="0.25"/>
    <row r="30792" ht="15" customHeight="1" x14ac:dyDescent="0.25"/>
    <row r="30793" ht="15" customHeight="1" x14ac:dyDescent="0.25"/>
    <row r="30794" ht="15" customHeight="1" x14ac:dyDescent="0.25"/>
    <row r="30795" ht="15" customHeight="1" x14ac:dyDescent="0.25"/>
    <row r="30796" ht="15" customHeight="1" x14ac:dyDescent="0.25"/>
    <row r="30797" ht="15" customHeight="1" x14ac:dyDescent="0.25"/>
    <row r="30798" ht="15" customHeight="1" x14ac:dyDescent="0.25"/>
    <row r="30799" ht="15" customHeight="1" x14ac:dyDescent="0.25"/>
    <row r="30800" ht="15" customHeight="1" x14ac:dyDescent="0.25"/>
    <row r="30801" ht="15" customHeight="1" x14ac:dyDescent="0.25"/>
    <row r="30802" ht="15" customHeight="1" x14ac:dyDescent="0.25"/>
    <row r="30803" ht="15" customHeight="1" x14ac:dyDescent="0.25"/>
    <row r="30804" ht="15" customHeight="1" x14ac:dyDescent="0.25"/>
    <row r="30805" ht="15" customHeight="1" x14ac:dyDescent="0.25"/>
    <row r="30806" ht="15" customHeight="1" x14ac:dyDescent="0.25"/>
    <row r="30807" ht="15" customHeight="1" x14ac:dyDescent="0.25"/>
    <row r="30808" ht="15" customHeight="1" x14ac:dyDescent="0.25"/>
    <row r="30809" ht="15" customHeight="1" x14ac:dyDescent="0.25"/>
    <row r="30810" ht="15" customHeight="1" x14ac:dyDescent="0.25"/>
    <row r="30811" ht="15" customHeight="1" x14ac:dyDescent="0.25"/>
    <row r="30812" ht="15" customHeight="1" x14ac:dyDescent="0.25"/>
    <row r="30813" ht="15" customHeight="1" x14ac:dyDescent="0.25"/>
    <row r="30814" ht="15" customHeight="1" x14ac:dyDescent="0.25"/>
    <row r="30815" ht="15" customHeight="1" x14ac:dyDescent="0.25"/>
    <row r="30816" ht="15" customHeight="1" x14ac:dyDescent="0.25"/>
    <row r="30817" ht="15" customHeight="1" x14ac:dyDescent="0.25"/>
    <row r="30818" ht="15" customHeight="1" x14ac:dyDescent="0.25"/>
    <row r="30819" ht="15" customHeight="1" x14ac:dyDescent="0.25"/>
    <row r="30820" ht="15" customHeight="1" x14ac:dyDescent="0.25"/>
    <row r="30821" ht="15" customHeight="1" x14ac:dyDescent="0.25"/>
    <row r="30822" ht="15" customHeight="1" x14ac:dyDescent="0.25"/>
    <row r="30823" ht="15" customHeight="1" x14ac:dyDescent="0.25"/>
    <row r="30824" ht="15" customHeight="1" x14ac:dyDescent="0.25"/>
    <row r="30825" ht="15" customHeight="1" x14ac:dyDescent="0.25"/>
    <row r="30826" ht="15" customHeight="1" x14ac:dyDescent="0.25"/>
    <row r="30827" ht="15" customHeight="1" x14ac:dyDescent="0.25"/>
    <row r="30828" ht="15" customHeight="1" x14ac:dyDescent="0.25"/>
    <row r="30829" ht="15" customHeight="1" x14ac:dyDescent="0.25"/>
    <row r="30830" ht="15" customHeight="1" x14ac:dyDescent="0.25"/>
    <row r="30831" ht="15" customHeight="1" x14ac:dyDescent="0.25"/>
    <row r="30832" ht="15" customHeight="1" x14ac:dyDescent="0.25"/>
    <row r="30833" ht="15" customHeight="1" x14ac:dyDescent="0.25"/>
    <row r="30834" ht="15" customHeight="1" x14ac:dyDescent="0.25"/>
    <row r="30835" ht="15" customHeight="1" x14ac:dyDescent="0.25"/>
    <row r="30836" ht="15" customHeight="1" x14ac:dyDescent="0.25"/>
    <row r="30837" ht="15" customHeight="1" x14ac:dyDescent="0.25"/>
    <row r="30838" ht="15" customHeight="1" x14ac:dyDescent="0.25"/>
    <row r="30839" ht="15" customHeight="1" x14ac:dyDescent="0.25"/>
    <row r="30840" ht="15" customHeight="1" x14ac:dyDescent="0.25"/>
    <row r="30841" ht="15" customHeight="1" x14ac:dyDescent="0.25"/>
    <row r="30842" ht="15" customHeight="1" x14ac:dyDescent="0.25"/>
    <row r="30843" ht="15" customHeight="1" x14ac:dyDescent="0.25"/>
    <row r="30844" ht="15" customHeight="1" x14ac:dyDescent="0.25"/>
    <row r="30845" ht="15" customHeight="1" x14ac:dyDescent="0.25"/>
    <row r="30846" ht="15" customHeight="1" x14ac:dyDescent="0.25"/>
    <row r="30847" ht="15" customHeight="1" x14ac:dyDescent="0.25"/>
    <row r="30848" ht="15" customHeight="1" x14ac:dyDescent="0.25"/>
    <row r="30849" ht="15" customHeight="1" x14ac:dyDescent="0.25"/>
    <row r="30850" ht="15" customHeight="1" x14ac:dyDescent="0.25"/>
    <row r="30851" ht="15" customHeight="1" x14ac:dyDescent="0.25"/>
    <row r="30852" ht="15" customHeight="1" x14ac:dyDescent="0.25"/>
    <row r="30853" ht="15" customHeight="1" x14ac:dyDescent="0.25"/>
    <row r="30854" ht="15" customHeight="1" x14ac:dyDescent="0.25"/>
    <row r="30855" ht="15" customHeight="1" x14ac:dyDescent="0.25"/>
    <row r="30856" ht="15" customHeight="1" x14ac:dyDescent="0.25"/>
    <row r="30857" ht="15" customHeight="1" x14ac:dyDescent="0.25"/>
    <row r="30858" ht="15" customHeight="1" x14ac:dyDescent="0.25"/>
    <row r="30859" ht="15" customHeight="1" x14ac:dyDescent="0.25"/>
    <row r="30860" ht="15" customHeight="1" x14ac:dyDescent="0.25"/>
    <row r="30861" ht="15" customHeight="1" x14ac:dyDescent="0.25"/>
    <row r="30862" ht="15" customHeight="1" x14ac:dyDescent="0.25"/>
    <row r="30863" ht="15" customHeight="1" x14ac:dyDescent="0.25"/>
    <row r="30864" ht="15" customHeight="1" x14ac:dyDescent="0.25"/>
    <row r="30865" ht="15" customHeight="1" x14ac:dyDescent="0.25"/>
    <row r="30866" ht="15" customHeight="1" x14ac:dyDescent="0.25"/>
    <row r="30867" ht="15" customHeight="1" x14ac:dyDescent="0.25"/>
    <row r="30868" ht="15" customHeight="1" x14ac:dyDescent="0.25"/>
    <row r="30869" ht="15" customHeight="1" x14ac:dyDescent="0.25"/>
    <row r="30870" ht="15" customHeight="1" x14ac:dyDescent="0.25"/>
    <row r="30871" ht="15" customHeight="1" x14ac:dyDescent="0.25"/>
    <row r="30872" ht="15" customHeight="1" x14ac:dyDescent="0.25"/>
    <row r="30873" ht="15" customHeight="1" x14ac:dyDescent="0.25"/>
    <row r="30874" ht="15" customHeight="1" x14ac:dyDescent="0.25"/>
    <row r="30875" ht="15" customHeight="1" x14ac:dyDescent="0.25"/>
    <row r="30876" ht="15" customHeight="1" x14ac:dyDescent="0.25"/>
    <row r="30877" ht="15" customHeight="1" x14ac:dyDescent="0.25"/>
    <row r="30878" ht="15" customHeight="1" x14ac:dyDescent="0.25"/>
    <row r="30879" ht="15" customHeight="1" x14ac:dyDescent="0.25"/>
    <row r="30880" ht="15" customHeight="1" x14ac:dyDescent="0.25"/>
    <row r="30881" ht="15" customHeight="1" x14ac:dyDescent="0.25"/>
    <row r="30882" ht="15" customHeight="1" x14ac:dyDescent="0.25"/>
    <row r="30883" ht="15" customHeight="1" x14ac:dyDescent="0.25"/>
    <row r="30884" ht="15" customHeight="1" x14ac:dyDescent="0.25"/>
    <row r="30885" ht="15" customHeight="1" x14ac:dyDescent="0.25"/>
    <row r="30886" ht="15" customHeight="1" x14ac:dyDescent="0.25"/>
    <row r="30887" ht="15" customHeight="1" x14ac:dyDescent="0.25"/>
    <row r="30888" ht="15" customHeight="1" x14ac:dyDescent="0.25"/>
    <row r="30889" ht="15" customHeight="1" x14ac:dyDescent="0.25"/>
    <row r="30890" ht="15" customHeight="1" x14ac:dyDescent="0.25"/>
    <row r="30891" ht="15" customHeight="1" x14ac:dyDescent="0.25"/>
    <row r="30892" ht="15" customHeight="1" x14ac:dyDescent="0.25"/>
    <row r="30893" ht="15" customHeight="1" x14ac:dyDescent="0.25"/>
    <row r="30894" ht="15" customHeight="1" x14ac:dyDescent="0.25"/>
    <row r="30895" ht="15" customHeight="1" x14ac:dyDescent="0.25"/>
    <row r="30896" ht="15" customHeight="1" x14ac:dyDescent="0.25"/>
    <row r="30897" ht="15" customHeight="1" x14ac:dyDescent="0.25"/>
    <row r="30898" ht="15" customHeight="1" x14ac:dyDescent="0.25"/>
    <row r="30899" ht="15" customHeight="1" x14ac:dyDescent="0.25"/>
    <row r="30900" ht="15" customHeight="1" x14ac:dyDescent="0.25"/>
    <row r="30901" ht="15" customHeight="1" x14ac:dyDescent="0.25"/>
    <row r="30902" ht="15" customHeight="1" x14ac:dyDescent="0.25"/>
    <row r="30903" ht="15" customHeight="1" x14ac:dyDescent="0.25"/>
    <row r="30904" ht="15" customHeight="1" x14ac:dyDescent="0.25"/>
    <row r="30905" ht="15" customHeight="1" x14ac:dyDescent="0.25"/>
    <row r="30906" ht="15" customHeight="1" x14ac:dyDescent="0.25"/>
    <row r="30907" ht="15" customHeight="1" x14ac:dyDescent="0.25"/>
    <row r="30908" ht="15" customHeight="1" x14ac:dyDescent="0.25"/>
    <row r="30909" ht="15" customHeight="1" x14ac:dyDescent="0.25"/>
    <row r="30910" ht="15" customHeight="1" x14ac:dyDescent="0.25"/>
    <row r="30911" ht="15" customHeight="1" x14ac:dyDescent="0.25"/>
    <row r="30912" ht="15" customHeight="1" x14ac:dyDescent="0.25"/>
    <row r="30913" ht="15" customHeight="1" x14ac:dyDescent="0.25"/>
    <row r="30914" ht="15" customHeight="1" x14ac:dyDescent="0.25"/>
    <row r="30915" ht="15" customHeight="1" x14ac:dyDescent="0.25"/>
    <row r="30916" ht="15" customHeight="1" x14ac:dyDescent="0.25"/>
    <row r="30917" ht="15" customHeight="1" x14ac:dyDescent="0.25"/>
    <row r="30918" ht="15" customHeight="1" x14ac:dyDescent="0.25"/>
    <row r="30919" ht="15" customHeight="1" x14ac:dyDescent="0.25"/>
    <row r="30920" ht="15" customHeight="1" x14ac:dyDescent="0.25"/>
    <row r="30921" ht="15" customHeight="1" x14ac:dyDescent="0.25"/>
    <row r="30922" ht="15" customHeight="1" x14ac:dyDescent="0.25"/>
    <row r="30923" ht="15" customHeight="1" x14ac:dyDescent="0.25"/>
    <row r="30924" ht="15" customHeight="1" x14ac:dyDescent="0.25"/>
    <row r="30925" ht="15" customHeight="1" x14ac:dyDescent="0.25"/>
    <row r="30926" ht="15" customHeight="1" x14ac:dyDescent="0.25"/>
    <row r="30927" ht="15" customHeight="1" x14ac:dyDescent="0.25"/>
    <row r="30928" ht="15" customHeight="1" x14ac:dyDescent="0.25"/>
    <row r="30929" ht="15" customHeight="1" x14ac:dyDescent="0.25"/>
    <row r="30930" ht="15" customHeight="1" x14ac:dyDescent="0.25"/>
    <row r="30931" ht="15" customHeight="1" x14ac:dyDescent="0.25"/>
    <row r="30932" ht="15" customHeight="1" x14ac:dyDescent="0.25"/>
    <row r="30933" ht="15" customHeight="1" x14ac:dyDescent="0.25"/>
    <row r="30934" ht="15" customHeight="1" x14ac:dyDescent="0.25"/>
    <row r="30935" ht="15" customHeight="1" x14ac:dyDescent="0.25"/>
    <row r="30936" ht="15" customHeight="1" x14ac:dyDescent="0.25"/>
    <row r="30937" ht="15" customHeight="1" x14ac:dyDescent="0.25"/>
    <row r="30938" ht="15" customHeight="1" x14ac:dyDescent="0.25"/>
    <row r="30939" ht="15" customHeight="1" x14ac:dyDescent="0.25"/>
    <row r="30940" ht="15" customHeight="1" x14ac:dyDescent="0.25"/>
    <row r="30941" ht="15" customHeight="1" x14ac:dyDescent="0.25"/>
    <row r="30942" ht="15" customHeight="1" x14ac:dyDescent="0.25"/>
    <row r="30943" ht="15" customHeight="1" x14ac:dyDescent="0.25"/>
    <row r="30944" ht="15" customHeight="1" x14ac:dyDescent="0.25"/>
    <row r="30945" ht="15" customHeight="1" x14ac:dyDescent="0.25"/>
    <row r="30946" ht="15" customHeight="1" x14ac:dyDescent="0.25"/>
    <row r="30947" ht="15" customHeight="1" x14ac:dyDescent="0.25"/>
    <row r="30948" ht="15" customHeight="1" x14ac:dyDescent="0.25"/>
    <row r="30949" ht="15" customHeight="1" x14ac:dyDescent="0.25"/>
    <row r="30950" ht="15" customHeight="1" x14ac:dyDescent="0.25"/>
    <row r="30951" ht="15" customHeight="1" x14ac:dyDescent="0.25"/>
    <row r="30952" ht="15" customHeight="1" x14ac:dyDescent="0.25"/>
    <row r="30953" ht="15" customHeight="1" x14ac:dyDescent="0.25"/>
    <row r="30954" ht="15" customHeight="1" x14ac:dyDescent="0.25"/>
    <row r="30955" ht="15" customHeight="1" x14ac:dyDescent="0.25"/>
    <row r="30956" ht="15" customHeight="1" x14ac:dyDescent="0.25"/>
    <row r="30957" ht="15" customHeight="1" x14ac:dyDescent="0.25"/>
    <row r="30958" ht="15" customHeight="1" x14ac:dyDescent="0.25"/>
    <row r="30959" ht="15" customHeight="1" x14ac:dyDescent="0.25"/>
    <row r="30960" ht="15" customHeight="1" x14ac:dyDescent="0.25"/>
    <row r="30961" ht="15" customHeight="1" x14ac:dyDescent="0.25"/>
    <row r="30962" ht="15" customHeight="1" x14ac:dyDescent="0.25"/>
    <row r="30963" ht="15" customHeight="1" x14ac:dyDescent="0.25"/>
    <row r="30964" ht="15" customHeight="1" x14ac:dyDescent="0.25"/>
    <row r="30965" ht="15" customHeight="1" x14ac:dyDescent="0.25"/>
    <row r="30966" ht="15" customHeight="1" x14ac:dyDescent="0.25"/>
    <row r="30967" ht="15" customHeight="1" x14ac:dyDescent="0.25"/>
    <row r="30968" ht="15" customHeight="1" x14ac:dyDescent="0.25"/>
    <row r="30969" ht="15" customHeight="1" x14ac:dyDescent="0.25"/>
    <row r="30970" ht="15" customHeight="1" x14ac:dyDescent="0.25"/>
    <row r="30971" ht="15" customHeight="1" x14ac:dyDescent="0.25"/>
    <row r="30972" ht="15" customHeight="1" x14ac:dyDescent="0.25"/>
    <row r="30973" ht="15" customHeight="1" x14ac:dyDescent="0.25"/>
    <row r="30974" ht="15" customHeight="1" x14ac:dyDescent="0.25"/>
    <row r="30975" ht="15" customHeight="1" x14ac:dyDescent="0.25"/>
    <row r="30976" ht="15" customHeight="1" x14ac:dyDescent="0.25"/>
    <row r="30977" ht="15" customHeight="1" x14ac:dyDescent="0.25"/>
    <row r="30978" ht="15" customHeight="1" x14ac:dyDescent="0.25"/>
    <row r="30979" ht="15" customHeight="1" x14ac:dyDescent="0.25"/>
    <row r="30980" ht="15" customHeight="1" x14ac:dyDescent="0.25"/>
    <row r="30981" ht="15" customHeight="1" x14ac:dyDescent="0.25"/>
    <row r="30982" ht="15" customHeight="1" x14ac:dyDescent="0.25"/>
    <row r="30983" ht="15" customHeight="1" x14ac:dyDescent="0.25"/>
    <row r="30984" ht="15" customHeight="1" x14ac:dyDescent="0.25"/>
    <row r="30985" ht="15" customHeight="1" x14ac:dyDescent="0.25"/>
    <row r="30986" ht="15" customHeight="1" x14ac:dyDescent="0.25"/>
    <row r="30987" ht="15" customHeight="1" x14ac:dyDescent="0.25"/>
    <row r="30988" ht="15" customHeight="1" x14ac:dyDescent="0.25"/>
    <row r="30989" ht="15" customHeight="1" x14ac:dyDescent="0.25"/>
    <row r="30990" ht="15" customHeight="1" x14ac:dyDescent="0.25"/>
    <row r="30991" ht="15" customHeight="1" x14ac:dyDescent="0.25"/>
    <row r="30992" ht="15" customHeight="1" x14ac:dyDescent="0.25"/>
    <row r="30993" ht="15" customHeight="1" x14ac:dyDescent="0.25"/>
    <row r="30994" ht="15" customHeight="1" x14ac:dyDescent="0.25"/>
    <row r="30995" ht="15" customHeight="1" x14ac:dyDescent="0.25"/>
    <row r="30996" ht="15" customHeight="1" x14ac:dyDescent="0.25"/>
    <row r="30997" ht="15" customHeight="1" x14ac:dyDescent="0.25"/>
    <row r="30998" ht="15" customHeight="1" x14ac:dyDescent="0.25"/>
    <row r="30999" ht="15" customHeight="1" x14ac:dyDescent="0.25"/>
    <row r="31000" ht="15" customHeight="1" x14ac:dyDescent="0.25"/>
    <row r="31001" ht="15" customHeight="1" x14ac:dyDescent="0.25"/>
    <row r="31002" ht="15" customHeight="1" x14ac:dyDescent="0.25"/>
    <row r="31003" ht="15" customHeight="1" x14ac:dyDescent="0.25"/>
    <row r="31004" ht="15" customHeight="1" x14ac:dyDescent="0.25"/>
    <row r="31005" ht="15" customHeight="1" x14ac:dyDescent="0.25"/>
    <row r="31006" ht="15" customHeight="1" x14ac:dyDescent="0.25"/>
    <row r="31007" ht="15" customHeight="1" x14ac:dyDescent="0.25"/>
    <row r="31008" ht="15" customHeight="1" x14ac:dyDescent="0.25"/>
    <row r="31009" ht="15" customHeight="1" x14ac:dyDescent="0.25"/>
    <row r="31010" ht="15" customHeight="1" x14ac:dyDescent="0.25"/>
    <row r="31011" ht="15" customHeight="1" x14ac:dyDescent="0.25"/>
    <row r="31012" ht="15" customHeight="1" x14ac:dyDescent="0.25"/>
    <row r="31013" ht="15" customHeight="1" x14ac:dyDescent="0.25"/>
    <row r="31014" ht="15" customHeight="1" x14ac:dyDescent="0.25"/>
    <row r="31015" ht="15" customHeight="1" x14ac:dyDescent="0.25"/>
    <row r="31016" ht="15" customHeight="1" x14ac:dyDescent="0.25"/>
    <row r="31017" ht="15" customHeight="1" x14ac:dyDescent="0.25"/>
    <row r="31018" ht="15" customHeight="1" x14ac:dyDescent="0.25"/>
    <row r="31019" ht="15" customHeight="1" x14ac:dyDescent="0.25"/>
    <row r="31020" ht="15" customHeight="1" x14ac:dyDescent="0.25"/>
    <row r="31021" ht="15" customHeight="1" x14ac:dyDescent="0.25"/>
    <row r="31022" ht="15" customHeight="1" x14ac:dyDescent="0.25"/>
    <row r="31023" ht="15" customHeight="1" x14ac:dyDescent="0.25"/>
    <row r="31024" ht="15" customHeight="1" x14ac:dyDescent="0.25"/>
    <row r="31025" ht="15" customHeight="1" x14ac:dyDescent="0.25"/>
    <row r="31026" ht="15" customHeight="1" x14ac:dyDescent="0.25"/>
    <row r="31027" ht="15" customHeight="1" x14ac:dyDescent="0.25"/>
    <row r="31028" ht="15" customHeight="1" x14ac:dyDescent="0.25"/>
    <row r="31029" ht="15" customHeight="1" x14ac:dyDescent="0.25"/>
    <row r="31030" ht="15" customHeight="1" x14ac:dyDescent="0.25"/>
    <row r="31031" ht="15" customHeight="1" x14ac:dyDescent="0.25"/>
    <row r="31032" ht="15" customHeight="1" x14ac:dyDescent="0.25"/>
    <row r="31033" ht="15" customHeight="1" x14ac:dyDescent="0.25"/>
    <row r="31034" ht="15" customHeight="1" x14ac:dyDescent="0.25"/>
    <row r="31035" ht="15" customHeight="1" x14ac:dyDescent="0.25"/>
    <row r="31036" ht="15" customHeight="1" x14ac:dyDescent="0.25"/>
    <row r="31037" ht="15" customHeight="1" x14ac:dyDescent="0.25"/>
    <row r="31038" ht="15" customHeight="1" x14ac:dyDescent="0.25"/>
    <row r="31039" ht="15" customHeight="1" x14ac:dyDescent="0.25"/>
    <row r="31040" ht="15" customHeight="1" x14ac:dyDescent="0.25"/>
    <row r="31041" ht="15" customHeight="1" x14ac:dyDescent="0.25"/>
    <row r="31042" ht="15" customHeight="1" x14ac:dyDescent="0.25"/>
    <row r="31043" ht="15" customHeight="1" x14ac:dyDescent="0.25"/>
    <row r="31044" ht="15" customHeight="1" x14ac:dyDescent="0.25"/>
    <row r="31045" ht="15" customHeight="1" x14ac:dyDescent="0.25"/>
    <row r="31046" ht="15" customHeight="1" x14ac:dyDescent="0.25"/>
    <row r="31047" ht="15" customHeight="1" x14ac:dyDescent="0.25"/>
    <row r="31048" ht="15" customHeight="1" x14ac:dyDescent="0.25"/>
    <row r="31049" ht="15" customHeight="1" x14ac:dyDescent="0.25"/>
    <row r="31050" ht="15" customHeight="1" x14ac:dyDescent="0.25"/>
    <row r="31051" ht="15" customHeight="1" x14ac:dyDescent="0.25"/>
    <row r="31052" ht="15" customHeight="1" x14ac:dyDescent="0.25"/>
    <row r="31053" ht="15" customHeight="1" x14ac:dyDescent="0.25"/>
    <row r="31054" ht="15" customHeight="1" x14ac:dyDescent="0.25"/>
    <row r="31055" ht="15" customHeight="1" x14ac:dyDescent="0.25"/>
    <row r="31056" ht="15" customHeight="1" x14ac:dyDescent="0.25"/>
    <row r="31057" ht="15" customHeight="1" x14ac:dyDescent="0.25"/>
    <row r="31058" ht="15" customHeight="1" x14ac:dyDescent="0.25"/>
    <row r="31059" ht="15" customHeight="1" x14ac:dyDescent="0.25"/>
    <row r="31060" ht="15" customHeight="1" x14ac:dyDescent="0.25"/>
    <row r="31061" ht="15" customHeight="1" x14ac:dyDescent="0.25"/>
    <row r="31062" ht="15" customHeight="1" x14ac:dyDescent="0.25"/>
    <row r="31063" ht="15" customHeight="1" x14ac:dyDescent="0.25"/>
    <row r="31064" ht="15" customHeight="1" x14ac:dyDescent="0.25"/>
    <row r="31065" ht="15" customHeight="1" x14ac:dyDescent="0.25"/>
    <row r="31066" ht="15" customHeight="1" x14ac:dyDescent="0.25"/>
    <row r="31067" ht="15" customHeight="1" x14ac:dyDescent="0.25"/>
    <row r="31068" ht="15" customHeight="1" x14ac:dyDescent="0.25"/>
    <row r="31069" ht="15" customHeight="1" x14ac:dyDescent="0.25"/>
    <row r="31070" ht="15" customHeight="1" x14ac:dyDescent="0.25"/>
    <row r="31071" ht="15" customHeight="1" x14ac:dyDescent="0.25"/>
    <row r="31072" ht="15" customHeight="1" x14ac:dyDescent="0.25"/>
    <row r="31073" ht="15" customHeight="1" x14ac:dyDescent="0.25"/>
    <row r="31074" ht="15" customHeight="1" x14ac:dyDescent="0.25"/>
    <row r="31075" ht="15" customHeight="1" x14ac:dyDescent="0.25"/>
    <row r="31076" ht="15" customHeight="1" x14ac:dyDescent="0.25"/>
    <row r="31077" ht="15" customHeight="1" x14ac:dyDescent="0.25"/>
    <row r="31078" ht="15" customHeight="1" x14ac:dyDescent="0.25"/>
    <row r="31079" ht="15" customHeight="1" x14ac:dyDescent="0.25"/>
    <row r="31080" ht="15" customHeight="1" x14ac:dyDescent="0.25"/>
    <row r="31081" ht="15" customHeight="1" x14ac:dyDescent="0.25"/>
    <row r="31082" ht="15" customHeight="1" x14ac:dyDescent="0.25"/>
    <row r="31083" ht="15" customHeight="1" x14ac:dyDescent="0.25"/>
    <row r="31084" ht="15" customHeight="1" x14ac:dyDescent="0.25"/>
    <row r="31085" ht="15" customHeight="1" x14ac:dyDescent="0.25"/>
    <row r="31086" ht="15" customHeight="1" x14ac:dyDescent="0.25"/>
    <row r="31087" ht="15" customHeight="1" x14ac:dyDescent="0.25"/>
    <row r="31088" ht="15" customHeight="1" x14ac:dyDescent="0.25"/>
    <row r="31089" ht="15" customHeight="1" x14ac:dyDescent="0.25"/>
    <row r="31090" ht="15" customHeight="1" x14ac:dyDescent="0.25"/>
    <row r="31091" ht="15" customHeight="1" x14ac:dyDescent="0.25"/>
    <row r="31092" ht="15" customHeight="1" x14ac:dyDescent="0.25"/>
    <row r="31093" ht="15" customHeight="1" x14ac:dyDescent="0.25"/>
    <row r="31094" ht="15" customHeight="1" x14ac:dyDescent="0.25"/>
    <row r="31095" ht="15" customHeight="1" x14ac:dyDescent="0.25"/>
    <row r="31096" ht="15" customHeight="1" x14ac:dyDescent="0.25"/>
    <row r="31097" ht="15" customHeight="1" x14ac:dyDescent="0.25"/>
    <row r="31098" ht="15" customHeight="1" x14ac:dyDescent="0.25"/>
    <row r="31099" ht="15" customHeight="1" x14ac:dyDescent="0.25"/>
    <row r="31100" ht="15" customHeight="1" x14ac:dyDescent="0.25"/>
    <row r="31101" ht="15" customHeight="1" x14ac:dyDescent="0.25"/>
    <row r="31102" ht="15" customHeight="1" x14ac:dyDescent="0.25"/>
    <row r="31103" ht="15" customHeight="1" x14ac:dyDescent="0.25"/>
    <row r="31104" ht="15" customHeight="1" x14ac:dyDescent="0.25"/>
    <row r="31105" ht="15" customHeight="1" x14ac:dyDescent="0.25"/>
    <row r="31106" ht="15" customHeight="1" x14ac:dyDescent="0.25"/>
    <row r="31107" ht="15" customHeight="1" x14ac:dyDescent="0.25"/>
    <row r="31108" ht="15" customHeight="1" x14ac:dyDescent="0.25"/>
    <row r="31109" ht="15" customHeight="1" x14ac:dyDescent="0.25"/>
    <row r="31110" ht="15" customHeight="1" x14ac:dyDescent="0.25"/>
    <row r="31111" ht="15" customHeight="1" x14ac:dyDescent="0.25"/>
    <row r="31112" ht="15" customHeight="1" x14ac:dyDescent="0.25"/>
    <row r="31113" ht="15" customHeight="1" x14ac:dyDescent="0.25"/>
    <row r="31114" ht="15" customHeight="1" x14ac:dyDescent="0.25"/>
    <row r="31115" ht="15" customHeight="1" x14ac:dyDescent="0.25"/>
    <row r="31116" ht="15" customHeight="1" x14ac:dyDescent="0.25"/>
    <row r="31117" ht="15" customHeight="1" x14ac:dyDescent="0.25"/>
    <row r="31118" ht="15" customHeight="1" x14ac:dyDescent="0.25"/>
    <row r="31119" ht="15" customHeight="1" x14ac:dyDescent="0.25"/>
    <row r="31120" ht="15" customHeight="1" x14ac:dyDescent="0.25"/>
    <row r="31121" ht="15" customHeight="1" x14ac:dyDescent="0.25"/>
    <row r="31122" ht="15" customHeight="1" x14ac:dyDescent="0.25"/>
    <row r="31123" ht="15" customHeight="1" x14ac:dyDescent="0.25"/>
    <row r="31124" ht="15" customHeight="1" x14ac:dyDescent="0.25"/>
    <row r="31125" ht="15" customHeight="1" x14ac:dyDescent="0.25"/>
    <row r="31126" ht="15" customHeight="1" x14ac:dyDescent="0.25"/>
    <row r="31127" ht="15" customHeight="1" x14ac:dyDescent="0.25"/>
    <row r="31128" ht="15" customHeight="1" x14ac:dyDescent="0.25"/>
    <row r="31129" ht="15" customHeight="1" x14ac:dyDescent="0.25"/>
    <row r="31130" ht="15" customHeight="1" x14ac:dyDescent="0.25"/>
    <row r="31131" ht="15" customHeight="1" x14ac:dyDescent="0.25"/>
    <row r="31132" ht="15" customHeight="1" x14ac:dyDescent="0.25"/>
    <row r="31133" ht="15" customHeight="1" x14ac:dyDescent="0.25"/>
    <row r="31134" ht="15" customHeight="1" x14ac:dyDescent="0.25"/>
    <row r="31135" ht="15" customHeight="1" x14ac:dyDescent="0.25"/>
    <row r="31136" ht="15" customHeight="1" x14ac:dyDescent="0.25"/>
    <row r="31137" ht="15" customHeight="1" x14ac:dyDescent="0.25"/>
    <row r="31138" ht="15" customHeight="1" x14ac:dyDescent="0.25"/>
    <row r="31139" ht="15" customHeight="1" x14ac:dyDescent="0.25"/>
    <row r="31140" ht="15" customHeight="1" x14ac:dyDescent="0.25"/>
    <row r="31141" ht="15" customHeight="1" x14ac:dyDescent="0.25"/>
    <row r="31142" ht="15" customHeight="1" x14ac:dyDescent="0.25"/>
    <row r="31143" ht="15" customHeight="1" x14ac:dyDescent="0.25"/>
    <row r="31144" ht="15" customHeight="1" x14ac:dyDescent="0.25"/>
    <row r="31145" ht="15" customHeight="1" x14ac:dyDescent="0.25"/>
    <row r="31146" ht="15" customHeight="1" x14ac:dyDescent="0.25"/>
    <row r="31147" ht="15" customHeight="1" x14ac:dyDescent="0.25"/>
    <row r="31148" ht="15" customHeight="1" x14ac:dyDescent="0.25"/>
    <row r="31149" ht="15" customHeight="1" x14ac:dyDescent="0.25"/>
    <row r="31150" ht="15" customHeight="1" x14ac:dyDescent="0.25"/>
    <row r="31151" ht="15" customHeight="1" x14ac:dyDescent="0.25"/>
    <row r="31152" ht="15" customHeight="1" x14ac:dyDescent="0.25"/>
    <row r="31153" ht="15" customHeight="1" x14ac:dyDescent="0.25"/>
    <row r="31154" ht="15" customHeight="1" x14ac:dyDescent="0.25"/>
    <row r="31155" ht="15" customHeight="1" x14ac:dyDescent="0.25"/>
    <row r="31156" ht="15" customHeight="1" x14ac:dyDescent="0.25"/>
    <row r="31157" ht="15" customHeight="1" x14ac:dyDescent="0.25"/>
    <row r="31158" ht="15" customHeight="1" x14ac:dyDescent="0.25"/>
    <row r="31159" ht="15" customHeight="1" x14ac:dyDescent="0.25"/>
    <row r="31160" ht="15" customHeight="1" x14ac:dyDescent="0.25"/>
    <row r="31161" ht="15" customHeight="1" x14ac:dyDescent="0.25"/>
    <row r="31162" ht="15" customHeight="1" x14ac:dyDescent="0.25"/>
    <row r="31163" ht="15" customHeight="1" x14ac:dyDescent="0.25"/>
    <row r="31164" ht="15" customHeight="1" x14ac:dyDescent="0.25"/>
    <row r="31165" ht="15" customHeight="1" x14ac:dyDescent="0.25"/>
    <row r="31166" ht="15" customHeight="1" x14ac:dyDescent="0.25"/>
    <row r="31167" ht="15" customHeight="1" x14ac:dyDescent="0.25"/>
    <row r="31168" ht="15" customHeight="1" x14ac:dyDescent="0.25"/>
    <row r="31169" ht="15" customHeight="1" x14ac:dyDescent="0.25"/>
    <row r="31170" ht="15" customHeight="1" x14ac:dyDescent="0.25"/>
    <row r="31171" ht="15" customHeight="1" x14ac:dyDescent="0.25"/>
    <row r="31172" ht="15" customHeight="1" x14ac:dyDescent="0.25"/>
    <row r="31173" ht="15" customHeight="1" x14ac:dyDescent="0.25"/>
    <row r="31174" ht="15" customHeight="1" x14ac:dyDescent="0.25"/>
    <row r="31175" ht="15" customHeight="1" x14ac:dyDescent="0.25"/>
    <row r="31176" ht="15" customHeight="1" x14ac:dyDescent="0.25"/>
    <row r="31177" ht="15" customHeight="1" x14ac:dyDescent="0.25"/>
    <row r="31178" ht="15" customHeight="1" x14ac:dyDescent="0.25"/>
    <row r="31179" ht="15" customHeight="1" x14ac:dyDescent="0.25"/>
    <row r="31180" ht="15" customHeight="1" x14ac:dyDescent="0.25"/>
    <row r="31181" ht="15" customHeight="1" x14ac:dyDescent="0.25"/>
    <row r="31182" ht="15" customHeight="1" x14ac:dyDescent="0.25"/>
    <row r="31183" ht="15" customHeight="1" x14ac:dyDescent="0.25"/>
    <row r="31184" ht="15" customHeight="1" x14ac:dyDescent="0.25"/>
    <row r="31185" ht="15" customHeight="1" x14ac:dyDescent="0.25"/>
    <row r="31186" ht="15" customHeight="1" x14ac:dyDescent="0.25"/>
    <row r="31187" ht="15" customHeight="1" x14ac:dyDescent="0.25"/>
    <row r="31188" ht="15" customHeight="1" x14ac:dyDescent="0.25"/>
    <row r="31189" ht="15" customHeight="1" x14ac:dyDescent="0.25"/>
    <row r="31190" ht="15" customHeight="1" x14ac:dyDescent="0.25"/>
    <row r="31191" ht="15" customHeight="1" x14ac:dyDescent="0.25"/>
    <row r="31192" ht="15" customHeight="1" x14ac:dyDescent="0.25"/>
    <row r="31193" ht="15" customHeight="1" x14ac:dyDescent="0.25"/>
    <row r="31194" ht="15" customHeight="1" x14ac:dyDescent="0.25"/>
    <row r="31195" ht="15" customHeight="1" x14ac:dyDescent="0.25"/>
    <row r="31196" ht="15" customHeight="1" x14ac:dyDescent="0.25"/>
    <row r="31197" ht="15" customHeight="1" x14ac:dyDescent="0.25"/>
    <row r="31198" ht="15" customHeight="1" x14ac:dyDescent="0.25"/>
    <row r="31199" ht="15" customHeight="1" x14ac:dyDescent="0.25"/>
    <row r="31200" ht="15" customHeight="1" x14ac:dyDescent="0.25"/>
    <row r="31201" ht="15" customHeight="1" x14ac:dyDescent="0.25"/>
    <row r="31202" ht="15" customHeight="1" x14ac:dyDescent="0.25"/>
    <row r="31203" ht="15" customHeight="1" x14ac:dyDescent="0.25"/>
    <row r="31204" ht="15" customHeight="1" x14ac:dyDescent="0.25"/>
    <row r="31205" ht="15" customHeight="1" x14ac:dyDescent="0.25"/>
    <row r="31206" ht="15" customHeight="1" x14ac:dyDescent="0.25"/>
    <row r="31207" ht="15" customHeight="1" x14ac:dyDescent="0.25"/>
    <row r="31208" ht="15" customHeight="1" x14ac:dyDescent="0.25"/>
    <row r="31209" ht="15" customHeight="1" x14ac:dyDescent="0.25"/>
    <row r="31210" ht="15" customHeight="1" x14ac:dyDescent="0.25"/>
    <row r="31211" ht="15" customHeight="1" x14ac:dyDescent="0.25"/>
    <row r="31212" ht="15" customHeight="1" x14ac:dyDescent="0.25"/>
    <row r="31213" ht="15" customHeight="1" x14ac:dyDescent="0.25"/>
    <row r="31214" ht="15" customHeight="1" x14ac:dyDescent="0.25"/>
    <row r="31215" ht="15" customHeight="1" x14ac:dyDescent="0.25"/>
    <row r="31216" ht="15" customHeight="1" x14ac:dyDescent="0.25"/>
    <row r="31217" ht="15" customHeight="1" x14ac:dyDescent="0.25"/>
    <row r="31218" ht="15" customHeight="1" x14ac:dyDescent="0.25"/>
    <row r="31219" ht="15" customHeight="1" x14ac:dyDescent="0.25"/>
    <row r="31220" ht="15" customHeight="1" x14ac:dyDescent="0.25"/>
    <row r="31221" ht="15" customHeight="1" x14ac:dyDescent="0.25"/>
    <row r="31222" ht="15" customHeight="1" x14ac:dyDescent="0.25"/>
    <row r="31223" ht="15" customHeight="1" x14ac:dyDescent="0.25"/>
    <row r="31224" ht="15" customHeight="1" x14ac:dyDescent="0.25"/>
    <row r="31225" ht="15" customHeight="1" x14ac:dyDescent="0.25"/>
    <row r="31226" ht="15" customHeight="1" x14ac:dyDescent="0.25"/>
    <row r="31227" ht="15" customHeight="1" x14ac:dyDescent="0.25"/>
    <row r="31228" ht="15" customHeight="1" x14ac:dyDescent="0.25"/>
    <row r="31229" ht="15" customHeight="1" x14ac:dyDescent="0.25"/>
    <row r="31230" ht="15" customHeight="1" x14ac:dyDescent="0.25"/>
    <row r="31231" ht="15" customHeight="1" x14ac:dyDescent="0.25"/>
    <row r="31232" ht="15" customHeight="1" x14ac:dyDescent="0.25"/>
    <row r="31233" ht="15" customHeight="1" x14ac:dyDescent="0.25"/>
    <row r="31234" ht="15" customHeight="1" x14ac:dyDescent="0.25"/>
    <row r="31235" ht="15" customHeight="1" x14ac:dyDescent="0.25"/>
    <row r="31236" ht="15" customHeight="1" x14ac:dyDescent="0.25"/>
    <row r="31237" ht="15" customHeight="1" x14ac:dyDescent="0.25"/>
    <row r="31238" ht="15" customHeight="1" x14ac:dyDescent="0.25"/>
    <row r="31239" ht="15" customHeight="1" x14ac:dyDescent="0.25"/>
    <row r="31240" ht="15" customHeight="1" x14ac:dyDescent="0.25"/>
    <row r="31241" ht="15" customHeight="1" x14ac:dyDescent="0.25"/>
    <row r="31242" ht="15" customHeight="1" x14ac:dyDescent="0.25"/>
    <row r="31243" ht="15" customHeight="1" x14ac:dyDescent="0.25"/>
    <row r="31244" ht="15" customHeight="1" x14ac:dyDescent="0.25"/>
    <row r="31245" ht="15" customHeight="1" x14ac:dyDescent="0.25"/>
    <row r="31246" ht="15" customHeight="1" x14ac:dyDescent="0.25"/>
    <row r="31247" ht="15" customHeight="1" x14ac:dyDescent="0.25"/>
    <row r="31248" ht="15" customHeight="1" x14ac:dyDescent="0.25"/>
    <row r="31249" ht="15" customHeight="1" x14ac:dyDescent="0.25"/>
    <row r="31250" ht="15" customHeight="1" x14ac:dyDescent="0.25"/>
    <row r="31251" ht="15" customHeight="1" x14ac:dyDescent="0.25"/>
    <row r="31252" ht="15" customHeight="1" x14ac:dyDescent="0.25"/>
    <row r="31253" ht="15" customHeight="1" x14ac:dyDescent="0.25"/>
    <row r="31254" ht="15" customHeight="1" x14ac:dyDescent="0.25"/>
    <row r="31255" ht="15" customHeight="1" x14ac:dyDescent="0.25"/>
    <row r="31256" ht="15" customHeight="1" x14ac:dyDescent="0.25"/>
    <row r="31257" ht="15" customHeight="1" x14ac:dyDescent="0.25"/>
    <row r="31258" ht="15" customHeight="1" x14ac:dyDescent="0.25"/>
    <row r="31259" ht="15" customHeight="1" x14ac:dyDescent="0.25"/>
    <row r="31260" ht="15" customHeight="1" x14ac:dyDescent="0.25"/>
    <row r="31261" ht="15" customHeight="1" x14ac:dyDescent="0.25"/>
    <row r="31262" ht="15" customHeight="1" x14ac:dyDescent="0.25"/>
    <row r="31263" ht="15" customHeight="1" x14ac:dyDescent="0.25"/>
    <row r="31264" ht="15" customHeight="1" x14ac:dyDescent="0.25"/>
    <row r="31265" ht="15" customHeight="1" x14ac:dyDescent="0.25"/>
    <row r="31266" ht="15" customHeight="1" x14ac:dyDescent="0.25"/>
    <row r="31267" ht="15" customHeight="1" x14ac:dyDescent="0.25"/>
    <row r="31268" ht="15" customHeight="1" x14ac:dyDescent="0.25"/>
    <row r="31269" ht="15" customHeight="1" x14ac:dyDescent="0.25"/>
    <row r="31270" ht="15" customHeight="1" x14ac:dyDescent="0.25"/>
    <row r="31271" ht="15" customHeight="1" x14ac:dyDescent="0.25"/>
    <row r="31272" ht="15" customHeight="1" x14ac:dyDescent="0.25"/>
    <row r="31273" ht="15" customHeight="1" x14ac:dyDescent="0.25"/>
    <row r="31274" ht="15" customHeight="1" x14ac:dyDescent="0.25"/>
    <row r="31275" ht="15" customHeight="1" x14ac:dyDescent="0.25"/>
    <row r="31276" ht="15" customHeight="1" x14ac:dyDescent="0.25"/>
    <row r="31277" ht="15" customHeight="1" x14ac:dyDescent="0.25"/>
    <row r="31278" ht="15" customHeight="1" x14ac:dyDescent="0.25"/>
    <row r="31279" ht="15" customHeight="1" x14ac:dyDescent="0.25"/>
    <row r="31280" ht="15" customHeight="1" x14ac:dyDescent="0.25"/>
    <row r="31281" ht="15" customHeight="1" x14ac:dyDescent="0.25"/>
    <row r="31282" ht="15" customHeight="1" x14ac:dyDescent="0.25"/>
    <row r="31283" ht="15" customHeight="1" x14ac:dyDescent="0.25"/>
    <row r="31284" ht="15" customHeight="1" x14ac:dyDescent="0.25"/>
    <row r="31285" ht="15" customHeight="1" x14ac:dyDescent="0.25"/>
    <row r="31286" ht="15" customHeight="1" x14ac:dyDescent="0.25"/>
    <row r="31287" ht="15" customHeight="1" x14ac:dyDescent="0.25"/>
    <row r="31288" ht="15" customHeight="1" x14ac:dyDescent="0.25"/>
    <row r="31289" ht="15" customHeight="1" x14ac:dyDescent="0.25"/>
    <row r="31290" ht="15" customHeight="1" x14ac:dyDescent="0.25"/>
    <row r="31291" ht="15" customHeight="1" x14ac:dyDescent="0.25"/>
    <row r="31292" ht="15" customHeight="1" x14ac:dyDescent="0.25"/>
    <row r="31293" ht="15" customHeight="1" x14ac:dyDescent="0.25"/>
    <row r="31294" ht="15" customHeight="1" x14ac:dyDescent="0.25"/>
    <row r="31295" ht="15" customHeight="1" x14ac:dyDescent="0.25"/>
    <row r="31296" ht="15" customHeight="1" x14ac:dyDescent="0.25"/>
    <row r="31297" ht="15" customHeight="1" x14ac:dyDescent="0.25"/>
    <row r="31298" ht="15" customHeight="1" x14ac:dyDescent="0.25"/>
    <row r="31299" ht="15" customHeight="1" x14ac:dyDescent="0.25"/>
    <row r="31300" ht="15" customHeight="1" x14ac:dyDescent="0.25"/>
    <row r="31301" ht="15" customHeight="1" x14ac:dyDescent="0.25"/>
    <row r="31302" ht="15" customHeight="1" x14ac:dyDescent="0.25"/>
    <row r="31303" ht="15" customHeight="1" x14ac:dyDescent="0.25"/>
    <row r="31304" ht="15" customHeight="1" x14ac:dyDescent="0.25"/>
    <row r="31305" ht="15" customHeight="1" x14ac:dyDescent="0.25"/>
    <row r="31306" ht="15" customHeight="1" x14ac:dyDescent="0.25"/>
    <row r="31307" ht="15" customHeight="1" x14ac:dyDescent="0.25"/>
    <row r="31308" ht="15" customHeight="1" x14ac:dyDescent="0.25"/>
    <row r="31309" ht="15" customHeight="1" x14ac:dyDescent="0.25"/>
    <row r="31310" ht="15" customHeight="1" x14ac:dyDescent="0.25"/>
    <row r="31311" ht="15" customHeight="1" x14ac:dyDescent="0.25"/>
    <row r="31312" ht="15" customHeight="1" x14ac:dyDescent="0.25"/>
    <row r="31313" ht="15" customHeight="1" x14ac:dyDescent="0.25"/>
    <row r="31314" ht="15" customHeight="1" x14ac:dyDescent="0.25"/>
    <row r="31315" ht="15" customHeight="1" x14ac:dyDescent="0.25"/>
    <row r="31316" ht="15" customHeight="1" x14ac:dyDescent="0.25"/>
    <row r="31317" ht="15" customHeight="1" x14ac:dyDescent="0.25"/>
    <row r="31318" ht="15" customHeight="1" x14ac:dyDescent="0.25"/>
    <row r="31319" ht="15" customHeight="1" x14ac:dyDescent="0.25"/>
    <row r="31320" ht="15" customHeight="1" x14ac:dyDescent="0.25"/>
    <row r="31321" ht="15" customHeight="1" x14ac:dyDescent="0.25"/>
    <row r="31322" ht="15" customHeight="1" x14ac:dyDescent="0.25"/>
    <row r="31323" ht="15" customHeight="1" x14ac:dyDescent="0.25"/>
    <row r="31324" ht="15" customHeight="1" x14ac:dyDescent="0.25"/>
    <row r="31325" ht="15" customHeight="1" x14ac:dyDescent="0.25"/>
    <row r="31326" ht="15" customHeight="1" x14ac:dyDescent="0.25"/>
    <row r="31327" ht="15" customHeight="1" x14ac:dyDescent="0.25"/>
    <row r="31328" ht="15" customHeight="1" x14ac:dyDescent="0.25"/>
    <row r="31329" ht="15" customHeight="1" x14ac:dyDescent="0.25"/>
    <row r="31330" ht="15" customHeight="1" x14ac:dyDescent="0.25"/>
    <row r="31331" ht="15" customHeight="1" x14ac:dyDescent="0.25"/>
    <row r="31332" ht="15" customHeight="1" x14ac:dyDescent="0.25"/>
    <row r="31333" ht="15" customHeight="1" x14ac:dyDescent="0.25"/>
    <row r="31334" ht="15" customHeight="1" x14ac:dyDescent="0.25"/>
    <row r="31335" ht="15" customHeight="1" x14ac:dyDescent="0.25"/>
    <row r="31336" ht="15" customHeight="1" x14ac:dyDescent="0.25"/>
    <row r="31337" ht="15" customHeight="1" x14ac:dyDescent="0.25"/>
    <row r="31338" ht="15" customHeight="1" x14ac:dyDescent="0.25"/>
    <row r="31339" ht="15" customHeight="1" x14ac:dyDescent="0.25"/>
    <row r="31340" ht="15" customHeight="1" x14ac:dyDescent="0.25"/>
    <row r="31341" ht="15" customHeight="1" x14ac:dyDescent="0.25"/>
    <row r="31342" ht="15" customHeight="1" x14ac:dyDescent="0.25"/>
    <row r="31343" ht="15" customHeight="1" x14ac:dyDescent="0.25"/>
    <row r="31344" ht="15" customHeight="1" x14ac:dyDescent="0.25"/>
    <row r="31345" ht="15" customHeight="1" x14ac:dyDescent="0.25"/>
    <row r="31346" ht="15" customHeight="1" x14ac:dyDescent="0.25"/>
    <row r="31347" ht="15" customHeight="1" x14ac:dyDescent="0.25"/>
    <row r="31348" ht="15" customHeight="1" x14ac:dyDescent="0.25"/>
    <row r="31349" ht="15" customHeight="1" x14ac:dyDescent="0.25"/>
    <row r="31350" ht="15" customHeight="1" x14ac:dyDescent="0.25"/>
    <row r="31351" ht="15" customHeight="1" x14ac:dyDescent="0.25"/>
    <row r="31352" ht="15" customHeight="1" x14ac:dyDescent="0.25"/>
    <row r="31353" ht="15" customHeight="1" x14ac:dyDescent="0.25"/>
    <row r="31354" ht="15" customHeight="1" x14ac:dyDescent="0.25"/>
    <row r="31355" ht="15" customHeight="1" x14ac:dyDescent="0.25"/>
    <row r="31356" ht="15" customHeight="1" x14ac:dyDescent="0.25"/>
    <row r="31357" ht="15" customHeight="1" x14ac:dyDescent="0.25"/>
    <row r="31358" ht="15" customHeight="1" x14ac:dyDescent="0.25"/>
    <row r="31359" ht="15" customHeight="1" x14ac:dyDescent="0.25"/>
    <row r="31360" ht="15" customHeight="1" x14ac:dyDescent="0.25"/>
    <row r="31361" ht="15" customHeight="1" x14ac:dyDescent="0.25"/>
    <row r="31362" ht="15" customHeight="1" x14ac:dyDescent="0.25"/>
    <row r="31363" ht="15" customHeight="1" x14ac:dyDescent="0.25"/>
    <row r="31364" ht="15" customHeight="1" x14ac:dyDescent="0.25"/>
    <row r="31365" ht="15" customHeight="1" x14ac:dyDescent="0.25"/>
    <row r="31366" ht="15" customHeight="1" x14ac:dyDescent="0.25"/>
    <row r="31367" ht="15" customHeight="1" x14ac:dyDescent="0.25"/>
    <row r="31368" ht="15" customHeight="1" x14ac:dyDescent="0.25"/>
    <row r="31369" ht="15" customHeight="1" x14ac:dyDescent="0.25"/>
    <row r="31370" ht="15" customHeight="1" x14ac:dyDescent="0.25"/>
    <row r="31371" ht="15" customHeight="1" x14ac:dyDescent="0.25"/>
    <row r="31372" ht="15" customHeight="1" x14ac:dyDescent="0.25"/>
    <row r="31373" ht="15" customHeight="1" x14ac:dyDescent="0.25"/>
    <row r="31374" ht="15" customHeight="1" x14ac:dyDescent="0.25"/>
    <row r="31375" ht="15" customHeight="1" x14ac:dyDescent="0.25"/>
    <row r="31376" ht="15" customHeight="1" x14ac:dyDescent="0.25"/>
    <row r="31377" ht="15" customHeight="1" x14ac:dyDescent="0.25"/>
    <row r="31378" ht="15" customHeight="1" x14ac:dyDescent="0.25"/>
    <row r="31379" ht="15" customHeight="1" x14ac:dyDescent="0.25"/>
    <row r="31380" ht="15" customHeight="1" x14ac:dyDescent="0.25"/>
    <row r="31381" ht="15" customHeight="1" x14ac:dyDescent="0.25"/>
    <row r="31382" ht="15" customHeight="1" x14ac:dyDescent="0.25"/>
    <row r="31383" ht="15" customHeight="1" x14ac:dyDescent="0.25"/>
    <row r="31384" ht="15" customHeight="1" x14ac:dyDescent="0.25"/>
    <row r="31385" ht="15" customHeight="1" x14ac:dyDescent="0.25"/>
    <row r="31386" ht="15" customHeight="1" x14ac:dyDescent="0.25"/>
    <row r="31387" ht="15" customHeight="1" x14ac:dyDescent="0.25"/>
    <row r="31388" ht="15" customHeight="1" x14ac:dyDescent="0.25"/>
    <row r="31389" ht="15" customHeight="1" x14ac:dyDescent="0.25"/>
    <row r="31390" ht="15" customHeight="1" x14ac:dyDescent="0.25"/>
    <row r="31391" ht="15" customHeight="1" x14ac:dyDescent="0.25"/>
    <row r="31392" ht="15" customHeight="1" x14ac:dyDescent="0.25"/>
    <row r="31393" ht="15" customHeight="1" x14ac:dyDescent="0.25"/>
    <row r="31394" ht="15" customHeight="1" x14ac:dyDescent="0.25"/>
    <row r="31395" ht="15" customHeight="1" x14ac:dyDescent="0.25"/>
    <row r="31396" ht="15" customHeight="1" x14ac:dyDescent="0.25"/>
    <row r="31397" ht="15" customHeight="1" x14ac:dyDescent="0.25"/>
    <row r="31398" ht="15" customHeight="1" x14ac:dyDescent="0.25"/>
    <row r="31399" ht="15" customHeight="1" x14ac:dyDescent="0.25"/>
    <row r="31400" ht="15" customHeight="1" x14ac:dyDescent="0.25"/>
    <row r="31401" ht="15" customHeight="1" x14ac:dyDescent="0.25"/>
    <row r="31402" ht="15" customHeight="1" x14ac:dyDescent="0.25"/>
    <row r="31403" ht="15" customHeight="1" x14ac:dyDescent="0.25"/>
    <row r="31404" ht="15" customHeight="1" x14ac:dyDescent="0.25"/>
    <row r="31405" ht="15" customHeight="1" x14ac:dyDescent="0.25"/>
    <row r="31406" ht="15" customHeight="1" x14ac:dyDescent="0.25"/>
    <row r="31407" ht="15" customHeight="1" x14ac:dyDescent="0.25"/>
    <row r="31408" ht="15" customHeight="1" x14ac:dyDescent="0.25"/>
    <row r="31409" ht="15" customHeight="1" x14ac:dyDescent="0.25"/>
    <row r="31410" ht="15" customHeight="1" x14ac:dyDescent="0.25"/>
    <row r="31411" ht="15" customHeight="1" x14ac:dyDescent="0.25"/>
    <row r="31412" ht="15" customHeight="1" x14ac:dyDescent="0.25"/>
    <row r="31413" ht="15" customHeight="1" x14ac:dyDescent="0.25"/>
    <row r="31414" ht="15" customHeight="1" x14ac:dyDescent="0.25"/>
    <row r="31415" ht="15" customHeight="1" x14ac:dyDescent="0.25"/>
    <row r="31416" ht="15" customHeight="1" x14ac:dyDescent="0.25"/>
    <row r="31417" ht="15" customHeight="1" x14ac:dyDescent="0.25"/>
    <row r="31418" ht="15" customHeight="1" x14ac:dyDescent="0.25"/>
    <row r="31419" ht="15" customHeight="1" x14ac:dyDescent="0.25"/>
    <row r="31420" ht="15" customHeight="1" x14ac:dyDescent="0.25"/>
    <row r="31421" ht="15" customHeight="1" x14ac:dyDescent="0.25"/>
    <row r="31422" ht="15" customHeight="1" x14ac:dyDescent="0.25"/>
    <row r="31423" ht="15" customHeight="1" x14ac:dyDescent="0.25"/>
    <row r="31424" ht="15" customHeight="1" x14ac:dyDescent="0.25"/>
    <row r="31425" ht="15" customHeight="1" x14ac:dyDescent="0.25"/>
    <row r="31426" ht="15" customHeight="1" x14ac:dyDescent="0.25"/>
    <row r="31427" ht="15" customHeight="1" x14ac:dyDescent="0.25"/>
    <row r="31428" ht="15" customHeight="1" x14ac:dyDescent="0.25"/>
    <row r="31429" ht="15" customHeight="1" x14ac:dyDescent="0.25"/>
    <row r="31430" ht="15" customHeight="1" x14ac:dyDescent="0.25"/>
    <row r="31431" ht="15" customHeight="1" x14ac:dyDescent="0.25"/>
    <row r="31432" ht="15" customHeight="1" x14ac:dyDescent="0.25"/>
    <row r="31433" ht="15" customHeight="1" x14ac:dyDescent="0.25"/>
    <row r="31434" ht="15" customHeight="1" x14ac:dyDescent="0.25"/>
    <row r="31435" ht="15" customHeight="1" x14ac:dyDescent="0.25"/>
    <row r="31436" ht="15" customHeight="1" x14ac:dyDescent="0.25"/>
    <row r="31437" ht="15" customHeight="1" x14ac:dyDescent="0.25"/>
    <row r="31438" ht="15" customHeight="1" x14ac:dyDescent="0.25"/>
    <row r="31439" ht="15" customHeight="1" x14ac:dyDescent="0.25"/>
    <row r="31440" ht="15" customHeight="1" x14ac:dyDescent="0.25"/>
    <row r="31441" ht="15" customHeight="1" x14ac:dyDescent="0.25"/>
    <row r="31442" ht="15" customHeight="1" x14ac:dyDescent="0.25"/>
    <row r="31443" ht="15" customHeight="1" x14ac:dyDescent="0.25"/>
    <row r="31444" ht="15" customHeight="1" x14ac:dyDescent="0.25"/>
    <row r="31445" ht="15" customHeight="1" x14ac:dyDescent="0.25"/>
    <row r="31446" ht="15" customHeight="1" x14ac:dyDescent="0.25"/>
    <row r="31447" ht="15" customHeight="1" x14ac:dyDescent="0.25"/>
    <row r="31448" ht="15" customHeight="1" x14ac:dyDescent="0.25"/>
    <row r="31449" ht="15" customHeight="1" x14ac:dyDescent="0.25"/>
    <row r="31450" ht="15" customHeight="1" x14ac:dyDescent="0.25"/>
    <row r="31451" ht="15" customHeight="1" x14ac:dyDescent="0.25"/>
    <row r="31452" ht="15" customHeight="1" x14ac:dyDescent="0.25"/>
    <row r="31453" ht="15" customHeight="1" x14ac:dyDescent="0.25"/>
    <row r="31454" ht="15" customHeight="1" x14ac:dyDescent="0.25"/>
    <row r="31455" ht="15" customHeight="1" x14ac:dyDescent="0.25"/>
    <row r="31456" ht="15" customHeight="1" x14ac:dyDescent="0.25"/>
    <row r="31457" ht="15" customHeight="1" x14ac:dyDescent="0.25"/>
    <row r="31458" ht="15" customHeight="1" x14ac:dyDescent="0.25"/>
    <row r="31459" ht="15" customHeight="1" x14ac:dyDescent="0.25"/>
    <row r="31460" ht="15" customHeight="1" x14ac:dyDescent="0.25"/>
    <row r="31461" ht="15" customHeight="1" x14ac:dyDescent="0.25"/>
    <row r="31462" ht="15" customHeight="1" x14ac:dyDescent="0.25"/>
    <row r="31463" ht="15" customHeight="1" x14ac:dyDescent="0.25"/>
    <row r="31464" ht="15" customHeight="1" x14ac:dyDescent="0.25"/>
    <row r="31465" ht="15" customHeight="1" x14ac:dyDescent="0.25"/>
    <row r="31466" ht="15" customHeight="1" x14ac:dyDescent="0.25"/>
    <row r="31467" ht="15" customHeight="1" x14ac:dyDescent="0.25"/>
    <row r="31468" ht="15" customHeight="1" x14ac:dyDescent="0.25"/>
    <row r="31469" ht="15" customHeight="1" x14ac:dyDescent="0.25"/>
    <row r="31470" ht="15" customHeight="1" x14ac:dyDescent="0.25"/>
    <row r="31471" ht="15" customHeight="1" x14ac:dyDescent="0.25"/>
    <row r="31472" ht="15" customHeight="1" x14ac:dyDescent="0.25"/>
    <row r="31473" ht="15" customHeight="1" x14ac:dyDescent="0.25"/>
    <row r="31474" ht="15" customHeight="1" x14ac:dyDescent="0.25"/>
    <row r="31475" ht="15" customHeight="1" x14ac:dyDescent="0.25"/>
    <row r="31476" ht="15" customHeight="1" x14ac:dyDescent="0.25"/>
    <row r="31477" ht="15" customHeight="1" x14ac:dyDescent="0.25"/>
    <row r="31478" ht="15" customHeight="1" x14ac:dyDescent="0.25"/>
    <row r="31479" ht="15" customHeight="1" x14ac:dyDescent="0.25"/>
    <row r="31480" ht="15" customHeight="1" x14ac:dyDescent="0.25"/>
    <row r="31481" ht="15" customHeight="1" x14ac:dyDescent="0.25"/>
    <row r="31482" ht="15" customHeight="1" x14ac:dyDescent="0.25"/>
    <row r="31483" ht="15" customHeight="1" x14ac:dyDescent="0.25"/>
    <row r="31484" ht="15" customHeight="1" x14ac:dyDescent="0.25"/>
    <row r="31485" ht="15" customHeight="1" x14ac:dyDescent="0.25"/>
    <row r="31486" ht="15" customHeight="1" x14ac:dyDescent="0.25"/>
    <row r="31487" ht="15" customHeight="1" x14ac:dyDescent="0.25"/>
    <row r="31488" ht="15" customHeight="1" x14ac:dyDescent="0.25"/>
    <row r="31489" ht="15" customHeight="1" x14ac:dyDescent="0.25"/>
    <row r="31490" ht="15" customHeight="1" x14ac:dyDescent="0.25"/>
    <row r="31491" ht="15" customHeight="1" x14ac:dyDescent="0.25"/>
    <row r="31492" ht="15" customHeight="1" x14ac:dyDescent="0.25"/>
    <row r="31493" ht="15" customHeight="1" x14ac:dyDescent="0.25"/>
    <row r="31494" ht="15" customHeight="1" x14ac:dyDescent="0.25"/>
    <row r="31495" ht="15" customHeight="1" x14ac:dyDescent="0.25"/>
    <row r="31496" ht="15" customHeight="1" x14ac:dyDescent="0.25"/>
    <row r="31497" ht="15" customHeight="1" x14ac:dyDescent="0.25"/>
    <row r="31498" ht="15" customHeight="1" x14ac:dyDescent="0.25"/>
    <row r="31499" ht="15" customHeight="1" x14ac:dyDescent="0.25"/>
    <row r="31500" ht="15" customHeight="1" x14ac:dyDescent="0.25"/>
    <row r="31501" ht="15" customHeight="1" x14ac:dyDescent="0.25"/>
    <row r="31502" ht="15" customHeight="1" x14ac:dyDescent="0.25"/>
    <row r="31503" ht="15" customHeight="1" x14ac:dyDescent="0.25"/>
    <row r="31504" ht="15" customHeight="1" x14ac:dyDescent="0.25"/>
    <row r="31505" ht="15" customHeight="1" x14ac:dyDescent="0.25"/>
    <row r="31506" ht="15" customHeight="1" x14ac:dyDescent="0.25"/>
    <row r="31507" ht="15" customHeight="1" x14ac:dyDescent="0.25"/>
    <row r="31508" ht="15" customHeight="1" x14ac:dyDescent="0.25"/>
    <row r="31509" ht="15" customHeight="1" x14ac:dyDescent="0.25"/>
    <row r="31510" ht="15" customHeight="1" x14ac:dyDescent="0.25"/>
    <row r="31511" ht="15" customHeight="1" x14ac:dyDescent="0.25"/>
    <row r="31512" ht="15" customHeight="1" x14ac:dyDescent="0.25"/>
    <row r="31513" ht="15" customHeight="1" x14ac:dyDescent="0.25"/>
    <row r="31514" ht="15" customHeight="1" x14ac:dyDescent="0.25"/>
    <row r="31515" ht="15" customHeight="1" x14ac:dyDescent="0.25"/>
    <row r="31516" ht="15" customHeight="1" x14ac:dyDescent="0.25"/>
    <row r="31517" ht="15" customHeight="1" x14ac:dyDescent="0.25"/>
    <row r="31518" ht="15" customHeight="1" x14ac:dyDescent="0.25"/>
    <row r="31519" ht="15" customHeight="1" x14ac:dyDescent="0.25"/>
    <row r="31520" ht="15" customHeight="1" x14ac:dyDescent="0.25"/>
    <row r="31521" ht="15" customHeight="1" x14ac:dyDescent="0.25"/>
    <row r="31522" ht="15" customHeight="1" x14ac:dyDescent="0.25"/>
    <row r="31523" ht="15" customHeight="1" x14ac:dyDescent="0.25"/>
    <row r="31524" ht="15" customHeight="1" x14ac:dyDescent="0.25"/>
    <row r="31525" ht="15" customHeight="1" x14ac:dyDescent="0.25"/>
    <row r="31526" ht="15" customHeight="1" x14ac:dyDescent="0.25"/>
    <row r="31527" ht="15" customHeight="1" x14ac:dyDescent="0.25"/>
    <row r="31528" ht="15" customHeight="1" x14ac:dyDescent="0.25"/>
    <row r="31529" ht="15" customHeight="1" x14ac:dyDescent="0.25"/>
    <row r="31530" ht="15" customHeight="1" x14ac:dyDescent="0.25"/>
    <row r="31531" ht="15" customHeight="1" x14ac:dyDescent="0.25"/>
    <row r="31532" ht="15" customHeight="1" x14ac:dyDescent="0.25"/>
    <row r="31533" ht="15" customHeight="1" x14ac:dyDescent="0.25"/>
    <row r="31534" ht="15" customHeight="1" x14ac:dyDescent="0.25"/>
    <row r="31535" ht="15" customHeight="1" x14ac:dyDescent="0.25"/>
    <row r="31536" ht="15" customHeight="1" x14ac:dyDescent="0.25"/>
    <row r="31537" ht="15" customHeight="1" x14ac:dyDescent="0.25"/>
    <row r="31538" ht="15" customHeight="1" x14ac:dyDescent="0.25"/>
    <row r="31539" ht="15" customHeight="1" x14ac:dyDescent="0.25"/>
    <row r="31540" ht="15" customHeight="1" x14ac:dyDescent="0.25"/>
    <row r="31541" ht="15" customHeight="1" x14ac:dyDescent="0.25"/>
    <row r="31542" ht="15" customHeight="1" x14ac:dyDescent="0.25"/>
    <row r="31543" ht="15" customHeight="1" x14ac:dyDescent="0.25"/>
    <row r="31544" ht="15" customHeight="1" x14ac:dyDescent="0.25"/>
    <row r="31545" ht="15" customHeight="1" x14ac:dyDescent="0.25"/>
    <row r="31546" ht="15" customHeight="1" x14ac:dyDescent="0.25"/>
    <row r="31547" ht="15" customHeight="1" x14ac:dyDescent="0.25"/>
    <row r="31548" ht="15" customHeight="1" x14ac:dyDescent="0.25"/>
    <row r="31549" ht="15" customHeight="1" x14ac:dyDescent="0.25"/>
    <row r="31550" ht="15" customHeight="1" x14ac:dyDescent="0.25"/>
    <row r="31551" ht="15" customHeight="1" x14ac:dyDescent="0.25"/>
    <row r="31552" ht="15" customHeight="1" x14ac:dyDescent="0.25"/>
    <row r="31553" ht="15" customHeight="1" x14ac:dyDescent="0.25"/>
    <row r="31554" ht="15" customHeight="1" x14ac:dyDescent="0.25"/>
    <row r="31555" ht="15" customHeight="1" x14ac:dyDescent="0.25"/>
    <row r="31556" ht="15" customHeight="1" x14ac:dyDescent="0.25"/>
    <row r="31557" ht="15" customHeight="1" x14ac:dyDescent="0.25"/>
    <row r="31558" ht="15" customHeight="1" x14ac:dyDescent="0.25"/>
    <row r="31559" ht="15" customHeight="1" x14ac:dyDescent="0.25"/>
    <row r="31560" ht="15" customHeight="1" x14ac:dyDescent="0.25"/>
    <row r="31561" ht="15" customHeight="1" x14ac:dyDescent="0.25"/>
    <row r="31562" ht="15" customHeight="1" x14ac:dyDescent="0.25"/>
    <row r="31563" ht="15" customHeight="1" x14ac:dyDescent="0.25"/>
    <row r="31564" ht="15" customHeight="1" x14ac:dyDescent="0.25"/>
    <row r="31565" ht="15" customHeight="1" x14ac:dyDescent="0.25"/>
    <row r="31566" ht="15" customHeight="1" x14ac:dyDescent="0.25"/>
    <row r="31567" ht="15" customHeight="1" x14ac:dyDescent="0.25"/>
    <row r="31568" ht="15" customHeight="1" x14ac:dyDescent="0.25"/>
    <row r="31569" ht="15" customHeight="1" x14ac:dyDescent="0.25"/>
    <row r="31570" ht="15" customHeight="1" x14ac:dyDescent="0.25"/>
    <row r="31571" ht="15" customHeight="1" x14ac:dyDescent="0.25"/>
    <row r="31572" ht="15" customHeight="1" x14ac:dyDescent="0.25"/>
    <row r="31573" ht="15" customHeight="1" x14ac:dyDescent="0.25"/>
    <row r="31574" ht="15" customHeight="1" x14ac:dyDescent="0.25"/>
    <row r="31575" ht="15" customHeight="1" x14ac:dyDescent="0.25"/>
    <row r="31576" ht="15" customHeight="1" x14ac:dyDescent="0.25"/>
    <row r="31577" ht="15" customHeight="1" x14ac:dyDescent="0.25"/>
    <row r="31578" ht="15" customHeight="1" x14ac:dyDescent="0.25"/>
    <row r="31579" ht="15" customHeight="1" x14ac:dyDescent="0.25"/>
    <row r="31580" ht="15" customHeight="1" x14ac:dyDescent="0.25"/>
    <row r="31581" ht="15" customHeight="1" x14ac:dyDescent="0.25"/>
    <row r="31582" ht="15" customHeight="1" x14ac:dyDescent="0.25"/>
    <row r="31583" ht="15" customHeight="1" x14ac:dyDescent="0.25"/>
    <row r="31584" ht="15" customHeight="1" x14ac:dyDescent="0.25"/>
    <row r="31585" ht="15" customHeight="1" x14ac:dyDescent="0.25"/>
    <row r="31586" ht="15" customHeight="1" x14ac:dyDescent="0.25"/>
    <row r="31587" ht="15" customHeight="1" x14ac:dyDescent="0.25"/>
    <row r="31588" ht="15" customHeight="1" x14ac:dyDescent="0.25"/>
    <row r="31589" ht="15" customHeight="1" x14ac:dyDescent="0.25"/>
    <row r="31590" ht="15" customHeight="1" x14ac:dyDescent="0.25"/>
    <row r="31591" ht="15" customHeight="1" x14ac:dyDescent="0.25"/>
    <row r="31592" ht="15" customHeight="1" x14ac:dyDescent="0.25"/>
    <row r="31593" ht="15" customHeight="1" x14ac:dyDescent="0.25"/>
    <row r="31594" ht="15" customHeight="1" x14ac:dyDescent="0.25"/>
    <row r="31595" ht="15" customHeight="1" x14ac:dyDescent="0.25"/>
    <row r="31596" ht="15" customHeight="1" x14ac:dyDescent="0.25"/>
    <row r="31597" ht="15" customHeight="1" x14ac:dyDescent="0.25"/>
    <row r="31598" ht="15" customHeight="1" x14ac:dyDescent="0.25"/>
    <row r="31599" ht="15" customHeight="1" x14ac:dyDescent="0.25"/>
    <row r="31600" ht="15" customHeight="1" x14ac:dyDescent="0.25"/>
    <row r="31601" ht="15" customHeight="1" x14ac:dyDescent="0.25"/>
    <row r="31602" ht="15" customHeight="1" x14ac:dyDescent="0.25"/>
    <row r="31603" ht="15" customHeight="1" x14ac:dyDescent="0.25"/>
    <row r="31604" ht="15" customHeight="1" x14ac:dyDescent="0.25"/>
    <row r="31605" ht="15" customHeight="1" x14ac:dyDescent="0.25"/>
    <row r="31606" ht="15" customHeight="1" x14ac:dyDescent="0.25"/>
    <row r="31607" ht="15" customHeight="1" x14ac:dyDescent="0.25"/>
    <row r="31608" ht="15" customHeight="1" x14ac:dyDescent="0.25"/>
    <row r="31609" ht="15" customHeight="1" x14ac:dyDescent="0.25"/>
    <row r="31610" ht="15" customHeight="1" x14ac:dyDescent="0.25"/>
    <row r="31611" ht="15" customHeight="1" x14ac:dyDescent="0.25"/>
    <row r="31612" ht="15" customHeight="1" x14ac:dyDescent="0.25"/>
    <row r="31613" ht="15" customHeight="1" x14ac:dyDescent="0.25"/>
    <row r="31614" ht="15" customHeight="1" x14ac:dyDescent="0.25"/>
    <row r="31615" ht="15" customHeight="1" x14ac:dyDescent="0.25"/>
    <row r="31616" ht="15" customHeight="1" x14ac:dyDescent="0.25"/>
    <row r="31617" ht="15" customHeight="1" x14ac:dyDescent="0.25"/>
    <row r="31618" ht="15" customHeight="1" x14ac:dyDescent="0.25"/>
    <row r="31619" ht="15" customHeight="1" x14ac:dyDescent="0.25"/>
    <row r="31620" ht="15" customHeight="1" x14ac:dyDescent="0.25"/>
    <row r="31621" ht="15" customHeight="1" x14ac:dyDescent="0.25"/>
    <row r="31622" ht="15" customHeight="1" x14ac:dyDescent="0.25"/>
    <row r="31623" ht="15" customHeight="1" x14ac:dyDescent="0.25"/>
    <row r="31624" ht="15" customHeight="1" x14ac:dyDescent="0.25"/>
    <row r="31625" ht="15" customHeight="1" x14ac:dyDescent="0.25"/>
    <row r="31626" ht="15" customHeight="1" x14ac:dyDescent="0.25"/>
    <row r="31627" ht="15" customHeight="1" x14ac:dyDescent="0.25"/>
    <row r="31628" ht="15" customHeight="1" x14ac:dyDescent="0.25"/>
    <row r="31629" ht="15" customHeight="1" x14ac:dyDescent="0.25"/>
    <row r="31630" ht="15" customHeight="1" x14ac:dyDescent="0.25"/>
    <row r="31631" ht="15" customHeight="1" x14ac:dyDescent="0.25"/>
    <row r="31632" ht="15" customHeight="1" x14ac:dyDescent="0.25"/>
    <row r="31633" ht="15" customHeight="1" x14ac:dyDescent="0.25"/>
    <row r="31634" ht="15" customHeight="1" x14ac:dyDescent="0.25"/>
    <row r="31635" ht="15" customHeight="1" x14ac:dyDescent="0.25"/>
    <row r="31636" ht="15" customHeight="1" x14ac:dyDescent="0.25"/>
    <row r="31637" ht="15" customHeight="1" x14ac:dyDescent="0.25"/>
    <row r="31638" ht="15" customHeight="1" x14ac:dyDescent="0.25"/>
    <row r="31639" ht="15" customHeight="1" x14ac:dyDescent="0.25"/>
    <row r="31640" ht="15" customHeight="1" x14ac:dyDescent="0.25"/>
    <row r="31641" ht="15" customHeight="1" x14ac:dyDescent="0.25"/>
    <row r="31642" ht="15" customHeight="1" x14ac:dyDescent="0.25"/>
    <row r="31643" ht="15" customHeight="1" x14ac:dyDescent="0.25"/>
    <row r="31644" ht="15" customHeight="1" x14ac:dyDescent="0.25"/>
    <row r="31645" ht="15" customHeight="1" x14ac:dyDescent="0.25"/>
    <row r="31646" ht="15" customHeight="1" x14ac:dyDescent="0.25"/>
    <row r="31647" ht="15" customHeight="1" x14ac:dyDescent="0.25"/>
    <row r="31648" ht="15" customHeight="1" x14ac:dyDescent="0.25"/>
    <row r="31649" ht="15" customHeight="1" x14ac:dyDescent="0.25"/>
    <row r="31650" ht="15" customHeight="1" x14ac:dyDescent="0.25"/>
    <row r="31651" ht="15" customHeight="1" x14ac:dyDescent="0.25"/>
    <row r="31652" ht="15" customHeight="1" x14ac:dyDescent="0.25"/>
    <row r="31653" ht="15" customHeight="1" x14ac:dyDescent="0.25"/>
    <row r="31654" ht="15" customHeight="1" x14ac:dyDescent="0.25"/>
    <row r="31655" ht="15" customHeight="1" x14ac:dyDescent="0.25"/>
    <row r="31656" ht="15" customHeight="1" x14ac:dyDescent="0.25"/>
    <row r="31657" ht="15" customHeight="1" x14ac:dyDescent="0.25"/>
    <row r="31658" ht="15" customHeight="1" x14ac:dyDescent="0.25"/>
    <row r="31659" ht="15" customHeight="1" x14ac:dyDescent="0.25"/>
    <row r="31660" ht="15" customHeight="1" x14ac:dyDescent="0.25"/>
    <row r="31661" ht="15" customHeight="1" x14ac:dyDescent="0.25"/>
    <row r="31662" ht="15" customHeight="1" x14ac:dyDescent="0.25"/>
    <row r="31663" ht="15" customHeight="1" x14ac:dyDescent="0.25"/>
    <row r="31664" ht="15" customHeight="1" x14ac:dyDescent="0.25"/>
    <row r="31665" ht="15" customHeight="1" x14ac:dyDescent="0.25"/>
    <row r="31666" ht="15" customHeight="1" x14ac:dyDescent="0.25"/>
    <row r="31667" ht="15" customHeight="1" x14ac:dyDescent="0.25"/>
    <row r="31668" ht="15" customHeight="1" x14ac:dyDescent="0.25"/>
    <row r="31669" ht="15" customHeight="1" x14ac:dyDescent="0.25"/>
    <row r="31670" ht="15" customHeight="1" x14ac:dyDescent="0.25"/>
    <row r="31671" ht="15" customHeight="1" x14ac:dyDescent="0.25"/>
    <row r="31672" ht="15" customHeight="1" x14ac:dyDescent="0.25"/>
    <row r="31673" ht="15" customHeight="1" x14ac:dyDescent="0.25"/>
    <row r="31674" ht="15" customHeight="1" x14ac:dyDescent="0.25"/>
    <row r="31675" ht="15" customHeight="1" x14ac:dyDescent="0.25"/>
    <row r="31676" ht="15" customHeight="1" x14ac:dyDescent="0.25"/>
    <row r="31677" ht="15" customHeight="1" x14ac:dyDescent="0.25"/>
    <row r="31678" ht="15" customHeight="1" x14ac:dyDescent="0.25"/>
    <row r="31679" ht="15" customHeight="1" x14ac:dyDescent="0.25"/>
    <row r="31680" ht="15" customHeight="1" x14ac:dyDescent="0.25"/>
    <row r="31681" ht="15" customHeight="1" x14ac:dyDescent="0.25"/>
    <row r="31682" ht="15" customHeight="1" x14ac:dyDescent="0.25"/>
    <row r="31683" ht="15" customHeight="1" x14ac:dyDescent="0.25"/>
    <row r="31684" ht="15" customHeight="1" x14ac:dyDescent="0.25"/>
    <row r="31685" ht="15" customHeight="1" x14ac:dyDescent="0.25"/>
    <row r="31686" ht="15" customHeight="1" x14ac:dyDescent="0.25"/>
    <row r="31687" ht="15" customHeight="1" x14ac:dyDescent="0.25"/>
    <row r="31688" ht="15" customHeight="1" x14ac:dyDescent="0.25"/>
    <row r="31689" ht="15" customHeight="1" x14ac:dyDescent="0.25"/>
    <row r="31690" ht="15" customHeight="1" x14ac:dyDescent="0.25"/>
    <row r="31691" ht="15" customHeight="1" x14ac:dyDescent="0.25"/>
    <row r="31692" ht="15" customHeight="1" x14ac:dyDescent="0.25"/>
    <row r="31693" ht="15" customHeight="1" x14ac:dyDescent="0.25"/>
    <row r="31694" ht="15" customHeight="1" x14ac:dyDescent="0.25"/>
    <row r="31695" ht="15" customHeight="1" x14ac:dyDescent="0.25"/>
    <row r="31696" ht="15" customHeight="1" x14ac:dyDescent="0.25"/>
    <row r="31697" ht="15" customHeight="1" x14ac:dyDescent="0.25"/>
    <row r="31698" ht="15" customHeight="1" x14ac:dyDescent="0.25"/>
    <row r="31699" ht="15" customHeight="1" x14ac:dyDescent="0.25"/>
    <row r="31700" ht="15" customHeight="1" x14ac:dyDescent="0.25"/>
    <row r="31701" ht="15" customHeight="1" x14ac:dyDescent="0.25"/>
    <row r="31702" ht="15" customHeight="1" x14ac:dyDescent="0.25"/>
    <row r="31703" ht="15" customHeight="1" x14ac:dyDescent="0.25"/>
    <row r="31704" ht="15" customHeight="1" x14ac:dyDescent="0.25"/>
    <row r="31705" ht="15" customHeight="1" x14ac:dyDescent="0.25"/>
    <row r="31706" ht="15" customHeight="1" x14ac:dyDescent="0.25"/>
    <row r="31707" ht="15" customHeight="1" x14ac:dyDescent="0.25"/>
    <row r="31708" ht="15" customHeight="1" x14ac:dyDescent="0.25"/>
    <row r="31709" ht="15" customHeight="1" x14ac:dyDescent="0.25"/>
    <row r="31710" ht="15" customHeight="1" x14ac:dyDescent="0.25"/>
    <row r="31711" ht="15" customHeight="1" x14ac:dyDescent="0.25"/>
    <row r="31712" ht="15" customHeight="1" x14ac:dyDescent="0.25"/>
    <row r="31713" ht="15" customHeight="1" x14ac:dyDescent="0.25"/>
    <row r="31714" ht="15" customHeight="1" x14ac:dyDescent="0.25"/>
    <row r="31715" ht="15" customHeight="1" x14ac:dyDescent="0.25"/>
    <row r="31716" ht="15" customHeight="1" x14ac:dyDescent="0.25"/>
    <row r="31717" ht="15" customHeight="1" x14ac:dyDescent="0.25"/>
    <row r="31718" ht="15" customHeight="1" x14ac:dyDescent="0.25"/>
    <row r="31719" ht="15" customHeight="1" x14ac:dyDescent="0.25"/>
    <row r="31720" ht="15" customHeight="1" x14ac:dyDescent="0.25"/>
    <row r="31721" ht="15" customHeight="1" x14ac:dyDescent="0.25"/>
    <row r="31722" ht="15" customHeight="1" x14ac:dyDescent="0.25"/>
    <row r="31723" ht="15" customHeight="1" x14ac:dyDescent="0.25"/>
    <row r="31724" ht="15" customHeight="1" x14ac:dyDescent="0.25"/>
    <row r="31725" ht="15" customHeight="1" x14ac:dyDescent="0.25"/>
    <row r="31726" ht="15" customHeight="1" x14ac:dyDescent="0.25"/>
    <row r="31727" ht="15" customHeight="1" x14ac:dyDescent="0.25"/>
    <row r="31728" ht="15" customHeight="1" x14ac:dyDescent="0.25"/>
    <row r="31729" ht="15" customHeight="1" x14ac:dyDescent="0.25"/>
    <row r="31730" ht="15" customHeight="1" x14ac:dyDescent="0.25"/>
    <row r="31731" ht="15" customHeight="1" x14ac:dyDescent="0.25"/>
    <row r="31732" ht="15" customHeight="1" x14ac:dyDescent="0.25"/>
    <row r="31733" ht="15" customHeight="1" x14ac:dyDescent="0.25"/>
    <row r="31734" ht="15" customHeight="1" x14ac:dyDescent="0.25"/>
    <row r="31735" ht="15" customHeight="1" x14ac:dyDescent="0.25"/>
    <row r="31736" ht="15" customHeight="1" x14ac:dyDescent="0.25"/>
    <row r="31737" ht="15" customHeight="1" x14ac:dyDescent="0.25"/>
    <row r="31738" ht="15" customHeight="1" x14ac:dyDescent="0.25"/>
    <row r="31739" ht="15" customHeight="1" x14ac:dyDescent="0.25"/>
    <row r="31740" ht="15" customHeight="1" x14ac:dyDescent="0.25"/>
    <row r="31741" ht="15" customHeight="1" x14ac:dyDescent="0.25"/>
    <row r="31742" ht="15" customHeight="1" x14ac:dyDescent="0.25"/>
    <row r="31743" ht="15" customHeight="1" x14ac:dyDescent="0.25"/>
    <row r="31744" ht="15" customHeight="1" x14ac:dyDescent="0.25"/>
    <row r="31745" ht="15" customHeight="1" x14ac:dyDescent="0.25"/>
    <row r="31746" ht="15" customHeight="1" x14ac:dyDescent="0.25"/>
    <row r="31747" ht="15" customHeight="1" x14ac:dyDescent="0.25"/>
    <row r="31748" ht="15" customHeight="1" x14ac:dyDescent="0.25"/>
    <row r="31749" ht="15" customHeight="1" x14ac:dyDescent="0.25"/>
    <row r="31750" ht="15" customHeight="1" x14ac:dyDescent="0.25"/>
    <row r="31751" ht="15" customHeight="1" x14ac:dyDescent="0.25"/>
    <row r="31752" ht="15" customHeight="1" x14ac:dyDescent="0.25"/>
    <row r="31753" ht="15" customHeight="1" x14ac:dyDescent="0.25"/>
    <row r="31754" ht="15" customHeight="1" x14ac:dyDescent="0.25"/>
    <row r="31755" ht="15" customHeight="1" x14ac:dyDescent="0.25"/>
    <row r="31756" ht="15" customHeight="1" x14ac:dyDescent="0.25"/>
    <row r="31757" ht="15" customHeight="1" x14ac:dyDescent="0.25"/>
    <row r="31758" ht="15" customHeight="1" x14ac:dyDescent="0.25"/>
    <row r="31759" ht="15" customHeight="1" x14ac:dyDescent="0.25"/>
    <row r="31760" ht="15" customHeight="1" x14ac:dyDescent="0.25"/>
    <row r="31761" ht="15" customHeight="1" x14ac:dyDescent="0.25"/>
    <row r="31762" ht="15" customHeight="1" x14ac:dyDescent="0.25"/>
    <row r="31763" ht="15" customHeight="1" x14ac:dyDescent="0.25"/>
    <row r="31764" ht="15" customHeight="1" x14ac:dyDescent="0.25"/>
    <row r="31765" ht="15" customHeight="1" x14ac:dyDescent="0.25"/>
    <row r="31766" ht="15" customHeight="1" x14ac:dyDescent="0.25"/>
    <row r="31767" ht="15" customHeight="1" x14ac:dyDescent="0.25"/>
    <row r="31768" ht="15" customHeight="1" x14ac:dyDescent="0.25"/>
    <row r="31769" ht="15" customHeight="1" x14ac:dyDescent="0.25"/>
    <row r="31770" ht="15" customHeight="1" x14ac:dyDescent="0.25"/>
    <row r="31771" ht="15" customHeight="1" x14ac:dyDescent="0.25"/>
    <row r="31772" ht="15" customHeight="1" x14ac:dyDescent="0.25"/>
    <row r="31773" ht="15" customHeight="1" x14ac:dyDescent="0.25"/>
    <row r="31774" ht="15" customHeight="1" x14ac:dyDescent="0.25"/>
    <row r="31775" ht="15" customHeight="1" x14ac:dyDescent="0.25"/>
    <row r="31776" ht="15" customHeight="1" x14ac:dyDescent="0.25"/>
    <row r="31777" ht="15" customHeight="1" x14ac:dyDescent="0.25"/>
    <row r="31778" ht="15" customHeight="1" x14ac:dyDescent="0.25"/>
    <row r="31779" ht="15" customHeight="1" x14ac:dyDescent="0.25"/>
    <row r="31780" ht="15" customHeight="1" x14ac:dyDescent="0.25"/>
    <row r="31781" ht="15" customHeight="1" x14ac:dyDescent="0.25"/>
    <row r="31782" ht="15" customHeight="1" x14ac:dyDescent="0.25"/>
    <row r="31783" ht="15" customHeight="1" x14ac:dyDescent="0.25"/>
    <row r="31784" ht="15" customHeight="1" x14ac:dyDescent="0.25"/>
    <row r="31785" ht="15" customHeight="1" x14ac:dyDescent="0.25"/>
    <row r="31786" ht="15" customHeight="1" x14ac:dyDescent="0.25"/>
    <row r="31787" ht="15" customHeight="1" x14ac:dyDescent="0.25"/>
    <row r="31788" ht="15" customHeight="1" x14ac:dyDescent="0.25"/>
    <row r="31789" ht="15" customHeight="1" x14ac:dyDescent="0.25"/>
    <row r="31790" ht="15" customHeight="1" x14ac:dyDescent="0.25"/>
    <row r="31791" ht="15" customHeight="1" x14ac:dyDescent="0.25"/>
    <row r="31792" ht="15" customHeight="1" x14ac:dyDescent="0.25"/>
    <row r="31793" ht="15" customHeight="1" x14ac:dyDescent="0.25"/>
    <row r="31794" ht="15" customHeight="1" x14ac:dyDescent="0.25"/>
    <row r="31795" ht="15" customHeight="1" x14ac:dyDescent="0.25"/>
    <row r="31796" ht="15" customHeight="1" x14ac:dyDescent="0.25"/>
    <row r="31797" ht="15" customHeight="1" x14ac:dyDescent="0.25"/>
    <row r="31798" ht="15" customHeight="1" x14ac:dyDescent="0.25"/>
    <row r="31799" ht="15" customHeight="1" x14ac:dyDescent="0.25"/>
    <row r="31800" ht="15" customHeight="1" x14ac:dyDescent="0.25"/>
    <row r="31801" ht="15" customHeight="1" x14ac:dyDescent="0.25"/>
    <row r="31802" ht="15" customHeight="1" x14ac:dyDescent="0.25"/>
    <row r="31803" ht="15" customHeight="1" x14ac:dyDescent="0.25"/>
    <row r="31804" ht="15" customHeight="1" x14ac:dyDescent="0.25"/>
    <row r="31805" ht="15" customHeight="1" x14ac:dyDescent="0.25"/>
    <row r="31806" ht="15" customHeight="1" x14ac:dyDescent="0.25"/>
    <row r="31807" ht="15" customHeight="1" x14ac:dyDescent="0.25"/>
    <row r="31808" ht="15" customHeight="1" x14ac:dyDescent="0.25"/>
    <row r="31809" ht="15" customHeight="1" x14ac:dyDescent="0.25"/>
    <row r="31810" ht="15" customHeight="1" x14ac:dyDescent="0.25"/>
    <row r="31811" ht="15" customHeight="1" x14ac:dyDescent="0.25"/>
    <row r="31812" ht="15" customHeight="1" x14ac:dyDescent="0.25"/>
    <row r="31813" ht="15" customHeight="1" x14ac:dyDescent="0.25"/>
    <row r="31814" ht="15" customHeight="1" x14ac:dyDescent="0.25"/>
    <row r="31815" ht="15" customHeight="1" x14ac:dyDescent="0.25"/>
    <row r="31816" ht="15" customHeight="1" x14ac:dyDescent="0.25"/>
    <row r="31817" ht="15" customHeight="1" x14ac:dyDescent="0.25"/>
    <row r="31818" ht="15" customHeight="1" x14ac:dyDescent="0.25"/>
    <row r="31819" ht="15" customHeight="1" x14ac:dyDescent="0.25"/>
    <row r="31820" ht="15" customHeight="1" x14ac:dyDescent="0.25"/>
    <row r="31821" ht="15" customHeight="1" x14ac:dyDescent="0.25"/>
    <row r="31822" ht="15" customHeight="1" x14ac:dyDescent="0.25"/>
    <row r="31823" ht="15" customHeight="1" x14ac:dyDescent="0.25"/>
    <row r="31824" ht="15" customHeight="1" x14ac:dyDescent="0.25"/>
    <row r="31825" ht="15" customHeight="1" x14ac:dyDescent="0.25"/>
    <row r="31826" ht="15" customHeight="1" x14ac:dyDescent="0.25"/>
    <row r="31827" ht="15" customHeight="1" x14ac:dyDescent="0.25"/>
    <row r="31828" ht="15" customHeight="1" x14ac:dyDescent="0.25"/>
    <row r="31829" ht="15" customHeight="1" x14ac:dyDescent="0.25"/>
    <row r="31830" ht="15" customHeight="1" x14ac:dyDescent="0.25"/>
    <row r="31831" ht="15" customHeight="1" x14ac:dyDescent="0.25"/>
    <row r="31832" ht="15" customHeight="1" x14ac:dyDescent="0.25"/>
    <row r="31833" ht="15" customHeight="1" x14ac:dyDescent="0.25"/>
    <row r="31834" ht="15" customHeight="1" x14ac:dyDescent="0.25"/>
    <row r="31835" ht="15" customHeight="1" x14ac:dyDescent="0.25"/>
    <row r="31836" ht="15" customHeight="1" x14ac:dyDescent="0.25"/>
    <row r="31837" ht="15" customHeight="1" x14ac:dyDescent="0.25"/>
    <row r="31838" ht="15" customHeight="1" x14ac:dyDescent="0.25"/>
    <row r="31839" ht="15" customHeight="1" x14ac:dyDescent="0.25"/>
    <row r="31840" ht="15" customHeight="1" x14ac:dyDescent="0.25"/>
    <row r="31841" ht="15" customHeight="1" x14ac:dyDescent="0.25"/>
    <row r="31842" ht="15" customHeight="1" x14ac:dyDescent="0.25"/>
    <row r="31843" ht="15" customHeight="1" x14ac:dyDescent="0.25"/>
    <row r="31844" ht="15" customHeight="1" x14ac:dyDescent="0.25"/>
    <row r="31845" ht="15" customHeight="1" x14ac:dyDescent="0.25"/>
    <row r="31846" ht="15" customHeight="1" x14ac:dyDescent="0.25"/>
    <row r="31847" ht="15" customHeight="1" x14ac:dyDescent="0.25"/>
    <row r="31848" ht="15" customHeight="1" x14ac:dyDescent="0.25"/>
    <row r="31849" ht="15" customHeight="1" x14ac:dyDescent="0.25"/>
    <row r="31850" ht="15" customHeight="1" x14ac:dyDescent="0.25"/>
    <row r="31851" ht="15" customHeight="1" x14ac:dyDescent="0.25"/>
    <row r="31852" ht="15" customHeight="1" x14ac:dyDescent="0.25"/>
    <row r="31853" ht="15" customHeight="1" x14ac:dyDescent="0.25"/>
    <row r="31854" ht="15" customHeight="1" x14ac:dyDescent="0.25"/>
    <row r="31855" ht="15" customHeight="1" x14ac:dyDescent="0.25"/>
    <row r="31856" ht="15" customHeight="1" x14ac:dyDescent="0.25"/>
    <row r="31857" ht="15" customHeight="1" x14ac:dyDescent="0.25"/>
    <row r="31858" ht="15" customHeight="1" x14ac:dyDescent="0.25"/>
    <row r="31859" ht="15" customHeight="1" x14ac:dyDescent="0.25"/>
    <row r="31860" ht="15" customHeight="1" x14ac:dyDescent="0.25"/>
    <row r="31861" ht="15" customHeight="1" x14ac:dyDescent="0.25"/>
    <row r="31862" ht="15" customHeight="1" x14ac:dyDescent="0.25"/>
    <row r="31863" ht="15" customHeight="1" x14ac:dyDescent="0.25"/>
    <row r="31864" ht="15" customHeight="1" x14ac:dyDescent="0.25"/>
    <row r="31865" ht="15" customHeight="1" x14ac:dyDescent="0.25"/>
    <row r="31866" ht="15" customHeight="1" x14ac:dyDescent="0.25"/>
    <row r="31867" ht="15" customHeight="1" x14ac:dyDescent="0.25"/>
    <row r="31868" ht="15" customHeight="1" x14ac:dyDescent="0.25"/>
    <row r="31869" ht="15" customHeight="1" x14ac:dyDescent="0.25"/>
    <row r="31870" ht="15" customHeight="1" x14ac:dyDescent="0.25"/>
    <row r="31871" ht="15" customHeight="1" x14ac:dyDescent="0.25"/>
    <row r="31872" ht="15" customHeight="1" x14ac:dyDescent="0.25"/>
    <row r="31873" ht="15" customHeight="1" x14ac:dyDescent="0.25"/>
    <row r="31874" ht="15" customHeight="1" x14ac:dyDescent="0.25"/>
    <row r="31875" ht="15" customHeight="1" x14ac:dyDescent="0.25"/>
    <row r="31876" ht="15" customHeight="1" x14ac:dyDescent="0.25"/>
    <row r="31877" ht="15" customHeight="1" x14ac:dyDescent="0.25"/>
    <row r="31878" ht="15" customHeight="1" x14ac:dyDescent="0.25"/>
    <row r="31879" ht="15" customHeight="1" x14ac:dyDescent="0.25"/>
    <row r="31880" ht="15" customHeight="1" x14ac:dyDescent="0.25"/>
    <row r="31881" ht="15" customHeight="1" x14ac:dyDescent="0.25"/>
    <row r="31882" ht="15" customHeight="1" x14ac:dyDescent="0.25"/>
    <row r="31883" ht="15" customHeight="1" x14ac:dyDescent="0.25"/>
    <row r="31884" ht="15" customHeight="1" x14ac:dyDescent="0.25"/>
    <row r="31885" ht="15" customHeight="1" x14ac:dyDescent="0.25"/>
    <row r="31886" ht="15" customHeight="1" x14ac:dyDescent="0.25"/>
    <row r="31887" ht="15" customHeight="1" x14ac:dyDescent="0.25"/>
    <row r="31888" ht="15" customHeight="1" x14ac:dyDescent="0.25"/>
    <row r="31889" ht="15" customHeight="1" x14ac:dyDescent="0.25"/>
    <row r="31890" ht="15" customHeight="1" x14ac:dyDescent="0.25"/>
    <row r="31891" ht="15" customHeight="1" x14ac:dyDescent="0.25"/>
    <row r="31892" ht="15" customHeight="1" x14ac:dyDescent="0.25"/>
    <row r="31893" ht="15" customHeight="1" x14ac:dyDescent="0.25"/>
    <row r="31894" ht="15" customHeight="1" x14ac:dyDescent="0.25"/>
    <row r="31895" ht="15" customHeight="1" x14ac:dyDescent="0.25"/>
    <row r="31896" ht="15" customHeight="1" x14ac:dyDescent="0.25"/>
    <row r="31897" ht="15" customHeight="1" x14ac:dyDescent="0.25"/>
    <row r="31898" ht="15" customHeight="1" x14ac:dyDescent="0.25"/>
    <row r="31899" ht="15" customHeight="1" x14ac:dyDescent="0.25"/>
    <row r="31900" ht="15" customHeight="1" x14ac:dyDescent="0.25"/>
    <row r="31901" ht="15" customHeight="1" x14ac:dyDescent="0.25"/>
    <row r="31902" ht="15" customHeight="1" x14ac:dyDescent="0.25"/>
    <row r="31903" ht="15" customHeight="1" x14ac:dyDescent="0.25"/>
    <row r="31904" ht="15" customHeight="1" x14ac:dyDescent="0.25"/>
    <row r="31905" ht="15" customHeight="1" x14ac:dyDescent="0.25"/>
    <row r="31906" ht="15" customHeight="1" x14ac:dyDescent="0.25"/>
    <row r="31907" ht="15" customHeight="1" x14ac:dyDescent="0.25"/>
    <row r="31908" ht="15" customHeight="1" x14ac:dyDescent="0.25"/>
    <row r="31909" ht="15" customHeight="1" x14ac:dyDescent="0.25"/>
    <row r="31910" ht="15" customHeight="1" x14ac:dyDescent="0.25"/>
    <row r="31911" ht="15" customHeight="1" x14ac:dyDescent="0.25"/>
    <row r="31912" ht="15" customHeight="1" x14ac:dyDescent="0.25"/>
    <row r="31913" ht="15" customHeight="1" x14ac:dyDescent="0.25"/>
    <row r="31914" ht="15" customHeight="1" x14ac:dyDescent="0.25"/>
    <row r="31915" ht="15" customHeight="1" x14ac:dyDescent="0.25"/>
    <row r="31916" ht="15" customHeight="1" x14ac:dyDescent="0.25"/>
    <row r="31917" ht="15" customHeight="1" x14ac:dyDescent="0.25"/>
    <row r="31918" ht="15" customHeight="1" x14ac:dyDescent="0.25"/>
    <row r="31919" ht="15" customHeight="1" x14ac:dyDescent="0.25"/>
    <row r="31920" ht="15" customHeight="1" x14ac:dyDescent="0.25"/>
    <row r="31921" ht="15" customHeight="1" x14ac:dyDescent="0.25"/>
    <row r="31922" ht="15" customHeight="1" x14ac:dyDescent="0.25"/>
    <row r="31923" ht="15" customHeight="1" x14ac:dyDescent="0.25"/>
    <row r="31924" ht="15" customHeight="1" x14ac:dyDescent="0.25"/>
    <row r="31925" ht="15" customHeight="1" x14ac:dyDescent="0.25"/>
    <row r="31926" ht="15" customHeight="1" x14ac:dyDescent="0.25"/>
    <row r="31927" ht="15" customHeight="1" x14ac:dyDescent="0.25"/>
    <row r="31928" ht="15" customHeight="1" x14ac:dyDescent="0.25"/>
    <row r="31929" ht="15" customHeight="1" x14ac:dyDescent="0.25"/>
    <row r="31930" ht="15" customHeight="1" x14ac:dyDescent="0.25"/>
    <row r="31931" ht="15" customHeight="1" x14ac:dyDescent="0.25"/>
    <row r="31932" ht="15" customHeight="1" x14ac:dyDescent="0.25"/>
    <row r="31933" ht="15" customHeight="1" x14ac:dyDescent="0.25"/>
    <row r="31934" ht="15" customHeight="1" x14ac:dyDescent="0.25"/>
    <row r="31935" ht="15" customHeight="1" x14ac:dyDescent="0.25"/>
    <row r="31936" ht="15" customHeight="1" x14ac:dyDescent="0.25"/>
    <row r="31937" ht="15" customHeight="1" x14ac:dyDescent="0.25"/>
    <row r="31938" ht="15" customHeight="1" x14ac:dyDescent="0.25"/>
    <row r="31939" ht="15" customHeight="1" x14ac:dyDescent="0.25"/>
    <row r="31940" ht="15" customHeight="1" x14ac:dyDescent="0.25"/>
    <row r="31941" ht="15" customHeight="1" x14ac:dyDescent="0.25"/>
    <row r="31942" ht="15" customHeight="1" x14ac:dyDescent="0.25"/>
    <row r="31943" ht="15" customHeight="1" x14ac:dyDescent="0.25"/>
    <row r="31944" ht="15" customHeight="1" x14ac:dyDescent="0.25"/>
    <row r="31945" ht="15" customHeight="1" x14ac:dyDescent="0.25"/>
    <row r="31946" ht="15" customHeight="1" x14ac:dyDescent="0.25"/>
    <row r="31947" ht="15" customHeight="1" x14ac:dyDescent="0.25"/>
    <row r="31948" ht="15" customHeight="1" x14ac:dyDescent="0.25"/>
    <row r="31949" ht="15" customHeight="1" x14ac:dyDescent="0.25"/>
    <row r="31950" ht="15" customHeight="1" x14ac:dyDescent="0.25"/>
    <row r="31951" ht="15" customHeight="1" x14ac:dyDescent="0.25"/>
    <row r="31952" ht="15" customHeight="1" x14ac:dyDescent="0.25"/>
    <row r="31953" ht="15" customHeight="1" x14ac:dyDescent="0.25"/>
    <row r="31954" ht="15" customHeight="1" x14ac:dyDescent="0.25"/>
    <row r="31955" ht="15" customHeight="1" x14ac:dyDescent="0.25"/>
    <row r="31956" ht="15" customHeight="1" x14ac:dyDescent="0.25"/>
    <row r="31957" ht="15" customHeight="1" x14ac:dyDescent="0.25"/>
    <row r="31958" ht="15" customHeight="1" x14ac:dyDescent="0.25"/>
    <row r="31959" ht="15" customHeight="1" x14ac:dyDescent="0.25"/>
    <row r="31960" ht="15" customHeight="1" x14ac:dyDescent="0.25"/>
    <row r="31961" ht="15" customHeight="1" x14ac:dyDescent="0.25"/>
    <row r="31962" ht="15" customHeight="1" x14ac:dyDescent="0.25"/>
    <row r="31963" ht="15" customHeight="1" x14ac:dyDescent="0.25"/>
    <row r="31964" ht="15" customHeight="1" x14ac:dyDescent="0.25"/>
    <row r="31965" ht="15" customHeight="1" x14ac:dyDescent="0.25"/>
    <row r="31966" ht="15" customHeight="1" x14ac:dyDescent="0.25"/>
    <row r="31967" ht="15" customHeight="1" x14ac:dyDescent="0.25"/>
    <row r="31968" ht="15" customHeight="1" x14ac:dyDescent="0.25"/>
    <row r="31969" ht="15" customHeight="1" x14ac:dyDescent="0.25"/>
    <row r="31970" ht="15" customHeight="1" x14ac:dyDescent="0.25"/>
    <row r="31971" ht="15" customHeight="1" x14ac:dyDescent="0.25"/>
    <row r="31972" ht="15" customHeight="1" x14ac:dyDescent="0.25"/>
    <row r="31973" ht="15" customHeight="1" x14ac:dyDescent="0.25"/>
    <row r="31974" ht="15" customHeight="1" x14ac:dyDescent="0.25"/>
    <row r="31975" ht="15" customHeight="1" x14ac:dyDescent="0.25"/>
    <row r="31976" ht="15" customHeight="1" x14ac:dyDescent="0.25"/>
    <row r="31977" ht="15" customHeight="1" x14ac:dyDescent="0.25"/>
    <row r="31978" ht="15" customHeight="1" x14ac:dyDescent="0.25"/>
    <row r="31979" ht="15" customHeight="1" x14ac:dyDescent="0.25"/>
    <row r="31980" ht="15" customHeight="1" x14ac:dyDescent="0.25"/>
    <row r="31981" ht="15" customHeight="1" x14ac:dyDescent="0.25"/>
    <row r="31982" ht="15" customHeight="1" x14ac:dyDescent="0.25"/>
    <row r="31983" ht="15" customHeight="1" x14ac:dyDescent="0.25"/>
    <row r="31984" ht="15" customHeight="1" x14ac:dyDescent="0.25"/>
    <row r="31985" ht="15" customHeight="1" x14ac:dyDescent="0.25"/>
    <row r="31986" ht="15" customHeight="1" x14ac:dyDescent="0.25"/>
    <row r="31987" ht="15" customHeight="1" x14ac:dyDescent="0.25"/>
    <row r="31988" ht="15" customHeight="1" x14ac:dyDescent="0.25"/>
    <row r="31989" ht="15" customHeight="1" x14ac:dyDescent="0.25"/>
    <row r="31990" ht="15" customHeight="1" x14ac:dyDescent="0.25"/>
    <row r="31991" ht="15" customHeight="1" x14ac:dyDescent="0.25"/>
    <row r="31992" ht="15" customHeight="1" x14ac:dyDescent="0.25"/>
    <row r="31993" ht="15" customHeight="1" x14ac:dyDescent="0.25"/>
    <row r="31994" ht="15" customHeight="1" x14ac:dyDescent="0.25"/>
    <row r="31995" ht="15" customHeight="1" x14ac:dyDescent="0.25"/>
    <row r="31996" ht="15" customHeight="1" x14ac:dyDescent="0.25"/>
    <row r="31997" ht="15" customHeight="1" x14ac:dyDescent="0.25"/>
    <row r="31998" ht="15" customHeight="1" x14ac:dyDescent="0.25"/>
    <row r="31999" ht="15" customHeight="1" x14ac:dyDescent="0.25"/>
    <row r="32000" ht="15" customHeight="1" x14ac:dyDescent="0.25"/>
    <row r="32001" ht="15" customHeight="1" x14ac:dyDescent="0.25"/>
    <row r="32002" ht="15" customHeight="1" x14ac:dyDescent="0.25"/>
    <row r="32003" ht="15" customHeight="1" x14ac:dyDescent="0.25"/>
    <row r="32004" ht="15" customHeight="1" x14ac:dyDescent="0.25"/>
    <row r="32005" ht="15" customHeight="1" x14ac:dyDescent="0.25"/>
    <row r="32006" ht="15" customHeight="1" x14ac:dyDescent="0.25"/>
    <row r="32007" ht="15" customHeight="1" x14ac:dyDescent="0.25"/>
    <row r="32008" ht="15" customHeight="1" x14ac:dyDescent="0.25"/>
    <row r="32009" ht="15" customHeight="1" x14ac:dyDescent="0.25"/>
    <row r="32010" ht="15" customHeight="1" x14ac:dyDescent="0.25"/>
    <row r="32011" ht="15" customHeight="1" x14ac:dyDescent="0.25"/>
    <row r="32012" ht="15" customHeight="1" x14ac:dyDescent="0.25"/>
    <row r="32013" ht="15" customHeight="1" x14ac:dyDescent="0.25"/>
    <row r="32014" ht="15" customHeight="1" x14ac:dyDescent="0.25"/>
    <row r="32015" ht="15" customHeight="1" x14ac:dyDescent="0.25"/>
    <row r="32016" ht="15" customHeight="1" x14ac:dyDescent="0.25"/>
    <row r="32017" ht="15" customHeight="1" x14ac:dyDescent="0.25"/>
    <row r="32018" ht="15" customHeight="1" x14ac:dyDescent="0.25"/>
    <row r="32019" ht="15" customHeight="1" x14ac:dyDescent="0.25"/>
    <row r="32020" ht="15" customHeight="1" x14ac:dyDescent="0.25"/>
    <row r="32021" ht="15" customHeight="1" x14ac:dyDescent="0.25"/>
    <row r="32022" ht="15" customHeight="1" x14ac:dyDescent="0.25"/>
    <row r="32023" ht="15" customHeight="1" x14ac:dyDescent="0.25"/>
    <row r="32024" ht="15" customHeight="1" x14ac:dyDescent="0.25"/>
    <row r="32025" ht="15" customHeight="1" x14ac:dyDescent="0.25"/>
    <row r="32026" ht="15" customHeight="1" x14ac:dyDescent="0.25"/>
    <row r="32027" ht="15" customHeight="1" x14ac:dyDescent="0.25"/>
    <row r="32028" ht="15" customHeight="1" x14ac:dyDescent="0.25"/>
    <row r="32029" ht="15" customHeight="1" x14ac:dyDescent="0.25"/>
    <row r="32030" ht="15" customHeight="1" x14ac:dyDescent="0.25"/>
    <row r="32031" ht="15" customHeight="1" x14ac:dyDescent="0.25"/>
    <row r="32032" ht="15" customHeight="1" x14ac:dyDescent="0.25"/>
    <row r="32033" ht="15" customHeight="1" x14ac:dyDescent="0.25"/>
    <row r="32034" ht="15" customHeight="1" x14ac:dyDescent="0.25"/>
    <row r="32035" ht="15" customHeight="1" x14ac:dyDescent="0.25"/>
    <row r="32036" ht="15" customHeight="1" x14ac:dyDescent="0.25"/>
    <row r="32037" ht="15" customHeight="1" x14ac:dyDescent="0.25"/>
    <row r="32038" ht="15" customHeight="1" x14ac:dyDescent="0.25"/>
    <row r="32039" ht="15" customHeight="1" x14ac:dyDescent="0.25"/>
    <row r="32040" ht="15" customHeight="1" x14ac:dyDescent="0.25"/>
    <row r="32041" ht="15" customHeight="1" x14ac:dyDescent="0.25"/>
    <row r="32042" ht="15" customHeight="1" x14ac:dyDescent="0.25"/>
    <row r="32043" ht="15" customHeight="1" x14ac:dyDescent="0.25"/>
    <row r="32044" ht="15" customHeight="1" x14ac:dyDescent="0.25"/>
    <row r="32045" ht="15" customHeight="1" x14ac:dyDescent="0.25"/>
    <row r="32046" ht="15" customHeight="1" x14ac:dyDescent="0.25"/>
    <row r="32047" ht="15" customHeight="1" x14ac:dyDescent="0.25"/>
    <row r="32048" ht="15" customHeight="1" x14ac:dyDescent="0.25"/>
    <row r="32049" ht="15" customHeight="1" x14ac:dyDescent="0.25"/>
    <row r="32050" ht="15" customHeight="1" x14ac:dyDescent="0.25"/>
    <row r="32051" ht="15" customHeight="1" x14ac:dyDescent="0.25"/>
    <row r="32052" ht="15" customHeight="1" x14ac:dyDescent="0.25"/>
    <row r="32053" ht="15" customHeight="1" x14ac:dyDescent="0.25"/>
    <row r="32054" ht="15" customHeight="1" x14ac:dyDescent="0.25"/>
    <row r="32055" ht="15" customHeight="1" x14ac:dyDescent="0.25"/>
    <row r="32056" ht="15" customHeight="1" x14ac:dyDescent="0.25"/>
    <row r="32057" ht="15" customHeight="1" x14ac:dyDescent="0.25"/>
    <row r="32058" ht="15" customHeight="1" x14ac:dyDescent="0.25"/>
    <row r="32059" ht="15" customHeight="1" x14ac:dyDescent="0.25"/>
    <row r="32060" ht="15" customHeight="1" x14ac:dyDescent="0.25"/>
    <row r="32061" ht="15" customHeight="1" x14ac:dyDescent="0.25"/>
    <row r="32062" ht="15" customHeight="1" x14ac:dyDescent="0.25"/>
    <row r="32063" ht="15" customHeight="1" x14ac:dyDescent="0.25"/>
    <row r="32064" ht="15" customHeight="1" x14ac:dyDescent="0.25"/>
    <row r="32065" ht="15" customHeight="1" x14ac:dyDescent="0.25"/>
    <row r="32066" ht="15" customHeight="1" x14ac:dyDescent="0.25"/>
    <row r="32067" ht="15" customHeight="1" x14ac:dyDescent="0.25"/>
    <row r="32068" ht="15" customHeight="1" x14ac:dyDescent="0.25"/>
    <row r="32069" ht="15" customHeight="1" x14ac:dyDescent="0.25"/>
    <row r="32070" ht="15" customHeight="1" x14ac:dyDescent="0.25"/>
    <row r="32071" ht="15" customHeight="1" x14ac:dyDescent="0.25"/>
    <row r="32072" ht="15" customHeight="1" x14ac:dyDescent="0.25"/>
    <row r="32073" ht="15" customHeight="1" x14ac:dyDescent="0.25"/>
    <row r="32074" ht="15" customHeight="1" x14ac:dyDescent="0.25"/>
    <row r="32075" ht="15" customHeight="1" x14ac:dyDescent="0.25"/>
    <row r="32076" ht="15" customHeight="1" x14ac:dyDescent="0.25"/>
    <row r="32077" ht="15" customHeight="1" x14ac:dyDescent="0.25"/>
    <row r="32078" ht="15" customHeight="1" x14ac:dyDescent="0.25"/>
    <row r="32079" ht="15" customHeight="1" x14ac:dyDescent="0.25"/>
    <row r="32080" ht="15" customHeight="1" x14ac:dyDescent="0.25"/>
    <row r="32081" ht="15" customHeight="1" x14ac:dyDescent="0.25"/>
    <row r="32082" ht="15" customHeight="1" x14ac:dyDescent="0.25"/>
    <row r="32083" ht="15" customHeight="1" x14ac:dyDescent="0.25"/>
    <row r="32084" ht="15" customHeight="1" x14ac:dyDescent="0.25"/>
    <row r="32085" ht="15" customHeight="1" x14ac:dyDescent="0.25"/>
    <row r="32086" ht="15" customHeight="1" x14ac:dyDescent="0.25"/>
    <row r="32087" ht="15" customHeight="1" x14ac:dyDescent="0.25"/>
    <row r="32088" ht="15" customHeight="1" x14ac:dyDescent="0.25"/>
    <row r="32089" ht="15" customHeight="1" x14ac:dyDescent="0.25"/>
    <row r="32090" ht="15" customHeight="1" x14ac:dyDescent="0.25"/>
    <row r="32091" ht="15" customHeight="1" x14ac:dyDescent="0.25"/>
    <row r="32092" ht="15" customHeight="1" x14ac:dyDescent="0.25"/>
    <row r="32093" ht="15" customHeight="1" x14ac:dyDescent="0.25"/>
    <row r="32094" ht="15" customHeight="1" x14ac:dyDescent="0.25"/>
    <row r="32095" ht="15" customHeight="1" x14ac:dyDescent="0.25"/>
    <row r="32096" ht="15" customHeight="1" x14ac:dyDescent="0.25"/>
    <row r="32097" ht="15" customHeight="1" x14ac:dyDescent="0.25"/>
    <row r="32098" ht="15" customHeight="1" x14ac:dyDescent="0.25"/>
    <row r="32099" ht="15" customHeight="1" x14ac:dyDescent="0.25"/>
    <row r="32100" ht="15" customHeight="1" x14ac:dyDescent="0.25"/>
    <row r="32101" ht="15" customHeight="1" x14ac:dyDescent="0.25"/>
    <row r="32102" ht="15" customHeight="1" x14ac:dyDescent="0.25"/>
    <row r="32103" ht="15" customHeight="1" x14ac:dyDescent="0.25"/>
    <row r="32104" ht="15" customHeight="1" x14ac:dyDescent="0.25"/>
    <row r="32105" ht="15" customHeight="1" x14ac:dyDescent="0.25"/>
    <row r="32106" ht="15" customHeight="1" x14ac:dyDescent="0.25"/>
    <row r="32107" ht="15" customHeight="1" x14ac:dyDescent="0.25"/>
    <row r="32108" ht="15" customHeight="1" x14ac:dyDescent="0.25"/>
    <row r="32109" ht="15" customHeight="1" x14ac:dyDescent="0.25"/>
    <row r="32110" ht="15" customHeight="1" x14ac:dyDescent="0.25"/>
    <row r="32111" ht="15" customHeight="1" x14ac:dyDescent="0.25"/>
    <row r="32112" ht="15" customHeight="1" x14ac:dyDescent="0.25"/>
    <row r="32113" ht="15" customHeight="1" x14ac:dyDescent="0.25"/>
    <row r="32114" ht="15" customHeight="1" x14ac:dyDescent="0.25"/>
    <row r="32115" ht="15" customHeight="1" x14ac:dyDescent="0.25"/>
    <row r="32116" ht="15" customHeight="1" x14ac:dyDescent="0.25"/>
    <row r="32117" ht="15" customHeight="1" x14ac:dyDescent="0.25"/>
    <row r="32118" ht="15" customHeight="1" x14ac:dyDescent="0.25"/>
    <row r="32119" ht="15" customHeight="1" x14ac:dyDescent="0.25"/>
    <row r="32120" ht="15" customHeight="1" x14ac:dyDescent="0.25"/>
    <row r="32121" ht="15" customHeight="1" x14ac:dyDescent="0.25"/>
    <row r="32122" ht="15" customHeight="1" x14ac:dyDescent="0.25"/>
    <row r="32123" ht="15" customHeight="1" x14ac:dyDescent="0.25"/>
    <row r="32124" ht="15" customHeight="1" x14ac:dyDescent="0.25"/>
    <row r="32125" ht="15" customHeight="1" x14ac:dyDescent="0.25"/>
    <row r="32126" ht="15" customHeight="1" x14ac:dyDescent="0.25"/>
    <row r="32127" ht="15" customHeight="1" x14ac:dyDescent="0.25"/>
    <row r="32128" ht="15" customHeight="1" x14ac:dyDescent="0.25"/>
    <row r="32129" ht="15" customHeight="1" x14ac:dyDescent="0.25"/>
    <row r="32130" ht="15" customHeight="1" x14ac:dyDescent="0.25"/>
    <row r="32131" ht="15" customHeight="1" x14ac:dyDescent="0.25"/>
    <row r="32132" ht="15" customHeight="1" x14ac:dyDescent="0.25"/>
    <row r="32133" ht="15" customHeight="1" x14ac:dyDescent="0.25"/>
    <row r="32134" ht="15" customHeight="1" x14ac:dyDescent="0.25"/>
    <row r="32135" ht="15" customHeight="1" x14ac:dyDescent="0.25"/>
    <row r="32136" ht="15" customHeight="1" x14ac:dyDescent="0.25"/>
    <row r="32137" ht="15" customHeight="1" x14ac:dyDescent="0.25"/>
    <row r="32138" ht="15" customHeight="1" x14ac:dyDescent="0.25"/>
    <row r="32139" ht="15" customHeight="1" x14ac:dyDescent="0.25"/>
    <row r="32140" ht="15" customHeight="1" x14ac:dyDescent="0.25"/>
    <row r="32141" ht="15" customHeight="1" x14ac:dyDescent="0.25"/>
    <row r="32142" ht="15" customHeight="1" x14ac:dyDescent="0.25"/>
    <row r="32143" ht="15" customHeight="1" x14ac:dyDescent="0.25"/>
    <row r="32144" ht="15" customHeight="1" x14ac:dyDescent="0.25"/>
    <row r="32145" ht="15" customHeight="1" x14ac:dyDescent="0.25"/>
    <row r="32146" ht="15" customHeight="1" x14ac:dyDescent="0.25"/>
    <row r="32147" ht="15" customHeight="1" x14ac:dyDescent="0.25"/>
    <row r="32148" ht="15" customHeight="1" x14ac:dyDescent="0.25"/>
    <row r="32149" ht="15" customHeight="1" x14ac:dyDescent="0.25"/>
    <row r="32150" ht="15" customHeight="1" x14ac:dyDescent="0.25"/>
    <row r="32151" ht="15" customHeight="1" x14ac:dyDescent="0.25"/>
    <row r="32152" ht="15" customHeight="1" x14ac:dyDescent="0.25"/>
    <row r="32153" ht="15" customHeight="1" x14ac:dyDescent="0.25"/>
    <row r="32154" ht="15" customHeight="1" x14ac:dyDescent="0.25"/>
    <row r="32155" ht="15" customHeight="1" x14ac:dyDescent="0.25"/>
    <row r="32156" ht="15" customHeight="1" x14ac:dyDescent="0.25"/>
    <row r="32157" ht="15" customHeight="1" x14ac:dyDescent="0.25"/>
    <row r="32158" ht="15" customHeight="1" x14ac:dyDescent="0.25"/>
    <row r="32159" ht="15" customHeight="1" x14ac:dyDescent="0.25"/>
    <row r="32160" ht="15" customHeight="1" x14ac:dyDescent="0.25"/>
    <row r="32161" ht="15" customHeight="1" x14ac:dyDescent="0.25"/>
    <row r="32162" ht="15" customHeight="1" x14ac:dyDescent="0.25"/>
    <row r="32163" ht="15" customHeight="1" x14ac:dyDescent="0.25"/>
    <row r="32164" ht="15" customHeight="1" x14ac:dyDescent="0.25"/>
    <row r="32165" ht="15" customHeight="1" x14ac:dyDescent="0.25"/>
    <row r="32166" ht="15" customHeight="1" x14ac:dyDescent="0.25"/>
    <row r="32167" ht="15" customHeight="1" x14ac:dyDescent="0.25"/>
    <row r="32168" ht="15" customHeight="1" x14ac:dyDescent="0.25"/>
    <row r="32169" ht="15" customHeight="1" x14ac:dyDescent="0.25"/>
    <row r="32170" ht="15" customHeight="1" x14ac:dyDescent="0.25"/>
    <row r="32171" ht="15" customHeight="1" x14ac:dyDescent="0.25"/>
    <row r="32172" ht="15" customHeight="1" x14ac:dyDescent="0.25"/>
    <row r="32173" ht="15" customHeight="1" x14ac:dyDescent="0.25"/>
    <row r="32174" ht="15" customHeight="1" x14ac:dyDescent="0.25"/>
    <row r="32175" ht="15" customHeight="1" x14ac:dyDescent="0.25"/>
    <row r="32176" ht="15" customHeight="1" x14ac:dyDescent="0.25"/>
    <row r="32177" ht="15" customHeight="1" x14ac:dyDescent="0.25"/>
    <row r="32178" ht="15" customHeight="1" x14ac:dyDescent="0.25"/>
    <row r="32179" ht="15" customHeight="1" x14ac:dyDescent="0.25"/>
    <row r="32180" ht="15" customHeight="1" x14ac:dyDescent="0.25"/>
    <row r="32181" ht="15" customHeight="1" x14ac:dyDescent="0.25"/>
    <row r="32182" ht="15" customHeight="1" x14ac:dyDescent="0.25"/>
    <row r="32183" ht="15" customHeight="1" x14ac:dyDescent="0.25"/>
    <row r="32184" ht="15" customHeight="1" x14ac:dyDescent="0.25"/>
    <row r="32185" ht="15" customHeight="1" x14ac:dyDescent="0.25"/>
    <row r="32186" ht="15" customHeight="1" x14ac:dyDescent="0.25"/>
    <row r="32187" ht="15" customHeight="1" x14ac:dyDescent="0.25"/>
    <row r="32188" ht="15" customHeight="1" x14ac:dyDescent="0.25"/>
    <row r="32189" ht="15" customHeight="1" x14ac:dyDescent="0.25"/>
    <row r="32190" ht="15" customHeight="1" x14ac:dyDescent="0.25"/>
    <row r="32191" ht="15" customHeight="1" x14ac:dyDescent="0.25"/>
    <row r="32192" ht="15" customHeight="1" x14ac:dyDescent="0.25"/>
    <row r="32193" ht="15" customHeight="1" x14ac:dyDescent="0.25"/>
    <row r="32194" ht="15" customHeight="1" x14ac:dyDescent="0.25"/>
    <row r="32195" ht="15" customHeight="1" x14ac:dyDescent="0.25"/>
    <row r="32196" ht="15" customHeight="1" x14ac:dyDescent="0.25"/>
    <row r="32197" ht="15" customHeight="1" x14ac:dyDescent="0.25"/>
    <row r="32198" ht="15" customHeight="1" x14ac:dyDescent="0.25"/>
    <row r="32199" ht="15" customHeight="1" x14ac:dyDescent="0.25"/>
    <row r="32200" ht="15" customHeight="1" x14ac:dyDescent="0.25"/>
    <row r="32201" ht="15" customHeight="1" x14ac:dyDescent="0.25"/>
    <row r="32202" ht="15" customHeight="1" x14ac:dyDescent="0.25"/>
    <row r="32203" ht="15" customHeight="1" x14ac:dyDescent="0.25"/>
    <row r="32204" ht="15" customHeight="1" x14ac:dyDescent="0.25"/>
    <row r="32205" ht="15" customHeight="1" x14ac:dyDescent="0.25"/>
    <row r="32206" ht="15" customHeight="1" x14ac:dyDescent="0.25"/>
    <row r="32207" ht="15" customHeight="1" x14ac:dyDescent="0.25"/>
    <row r="32208" ht="15" customHeight="1" x14ac:dyDescent="0.25"/>
    <row r="32209" ht="15" customHeight="1" x14ac:dyDescent="0.25"/>
    <row r="32210" ht="15" customHeight="1" x14ac:dyDescent="0.25"/>
    <row r="32211" ht="15" customHeight="1" x14ac:dyDescent="0.25"/>
    <row r="32212" ht="15" customHeight="1" x14ac:dyDescent="0.25"/>
    <row r="32213" ht="15" customHeight="1" x14ac:dyDescent="0.25"/>
    <row r="32214" ht="15" customHeight="1" x14ac:dyDescent="0.25"/>
    <row r="32215" ht="15" customHeight="1" x14ac:dyDescent="0.25"/>
    <row r="32216" ht="15" customHeight="1" x14ac:dyDescent="0.25"/>
    <row r="32217" ht="15" customHeight="1" x14ac:dyDescent="0.25"/>
    <row r="32218" ht="15" customHeight="1" x14ac:dyDescent="0.25"/>
    <row r="32219" ht="15" customHeight="1" x14ac:dyDescent="0.25"/>
    <row r="32220" ht="15" customHeight="1" x14ac:dyDescent="0.25"/>
    <row r="32221" ht="15" customHeight="1" x14ac:dyDescent="0.25"/>
    <row r="32222" ht="15" customHeight="1" x14ac:dyDescent="0.25"/>
    <row r="32223" ht="15" customHeight="1" x14ac:dyDescent="0.25"/>
    <row r="32224" ht="15" customHeight="1" x14ac:dyDescent="0.25"/>
    <row r="32225" ht="15" customHeight="1" x14ac:dyDescent="0.25"/>
    <row r="32226" ht="15" customHeight="1" x14ac:dyDescent="0.25"/>
    <row r="32227" ht="15" customHeight="1" x14ac:dyDescent="0.25"/>
    <row r="32228" ht="15" customHeight="1" x14ac:dyDescent="0.25"/>
    <row r="32229" ht="15" customHeight="1" x14ac:dyDescent="0.25"/>
    <row r="32230" ht="15" customHeight="1" x14ac:dyDescent="0.25"/>
    <row r="32231" ht="15" customHeight="1" x14ac:dyDescent="0.25"/>
    <row r="32232" ht="15" customHeight="1" x14ac:dyDescent="0.25"/>
    <row r="32233" ht="15" customHeight="1" x14ac:dyDescent="0.25"/>
    <row r="32234" ht="15" customHeight="1" x14ac:dyDescent="0.25"/>
    <row r="32235" ht="15" customHeight="1" x14ac:dyDescent="0.25"/>
    <row r="32236" ht="15" customHeight="1" x14ac:dyDescent="0.25"/>
    <row r="32237" ht="15" customHeight="1" x14ac:dyDescent="0.25"/>
    <row r="32238" ht="15" customHeight="1" x14ac:dyDescent="0.25"/>
    <row r="32239" ht="15" customHeight="1" x14ac:dyDescent="0.25"/>
    <row r="32240" ht="15" customHeight="1" x14ac:dyDescent="0.25"/>
    <row r="32241" ht="15" customHeight="1" x14ac:dyDescent="0.25"/>
    <row r="32242" ht="15" customHeight="1" x14ac:dyDescent="0.25"/>
    <row r="32243" ht="15" customHeight="1" x14ac:dyDescent="0.25"/>
    <row r="32244" ht="15" customHeight="1" x14ac:dyDescent="0.25"/>
    <row r="32245" ht="15" customHeight="1" x14ac:dyDescent="0.25"/>
    <row r="32246" ht="15" customHeight="1" x14ac:dyDescent="0.25"/>
    <row r="32247" ht="15" customHeight="1" x14ac:dyDescent="0.25"/>
    <row r="32248" ht="15" customHeight="1" x14ac:dyDescent="0.25"/>
    <row r="32249" ht="15" customHeight="1" x14ac:dyDescent="0.25"/>
    <row r="32250" ht="15" customHeight="1" x14ac:dyDescent="0.25"/>
    <row r="32251" ht="15" customHeight="1" x14ac:dyDescent="0.25"/>
    <row r="32252" ht="15" customHeight="1" x14ac:dyDescent="0.25"/>
    <row r="32253" ht="15" customHeight="1" x14ac:dyDescent="0.25"/>
    <row r="32254" ht="15" customHeight="1" x14ac:dyDescent="0.25"/>
    <row r="32255" ht="15" customHeight="1" x14ac:dyDescent="0.25"/>
    <row r="32256" ht="15" customHeight="1" x14ac:dyDescent="0.25"/>
    <row r="32257" ht="15" customHeight="1" x14ac:dyDescent="0.25"/>
    <row r="32258" ht="15" customHeight="1" x14ac:dyDescent="0.25"/>
    <row r="32259" ht="15" customHeight="1" x14ac:dyDescent="0.25"/>
    <row r="32260" ht="15" customHeight="1" x14ac:dyDescent="0.25"/>
    <row r="32261" ht="15" customHeight="1" x14ac:dyDescent="0.25"/>
    <row r="32262" ht="15" customHeight="1" x14ac:dyDescent="0.25"/>
    <row r="32263" ht="15" customHeight="1" x14ac:dyDescent="0.25"/>
    <row r="32264" ht="15" customHeight="1" x14ac:dyDescent="0.25"/>
    <row r="32265" ht="15" customHeight="1" x14ac:dyDescent="0.25"/>
    <row r="32266" ht="15" customHeight="1" x14ac:dyDescent="0.25"/>
    <row r="32267" ht="15" customHeight="1" x14ac:dyDescent="0.25"/>
    <row r="32268" ht="15" customHeight="1" x14ac:dyDescent="0.25"/>
    <row r="32269" ht="15" customHeight="1" x14ac:dyDescent="0.25"/>
    <row r="32270" ht="15" customHeight="1" x14ac:dyDescent="0.25"/>
    <row r="32271" ht="15" customHeight="1" x14ac:dyDescent="0.25"/>
    <row r="32272" ht="15" customHeight="1" x14ac:dyDescent="0.25"/>
    <row r="32273" ht="15" customHeight="1" x14ac:dyDescent="0.25"/>
    <row r="32274" ht="15" customHeight="1" x14ac:dyDescent="0.25"/>
    <row r="32275" ht="15" customHeight="1" x14ac:dyDescent="0.25"/>
    <row r="32276" ht="15" customHeight="1" x14ac:dyDescent="0.25"/>
    <row r="32277" ht="15" customHeight="1" x14ac:dyDescent="0.25"/>
    <row r="32278" ht="15" customHeight="1" x14ac:dyDescent="0.25"/>
    <row r="32279" ht="15" customHeight="1" x14ac:dyDescent="0.25"/>
    <row r="32280" ht="15" customHeight="1" x14ac:dyDescent="0.25"/>
    <row r="32281" ht="15" customHeight="1" x14ac:dyDescent="0.25"/>
    <row r="32282" ht="15" customHeight="1" x14ac:dyDescent="0.25"/>
    <row r="32283" ht="15" customHeight="1" x14ac:dyDescent="0.25"/>
    <row r="32284" ht="15" customHeight="1" x14ac:dyDescent="0.25"/>
    <row r="32285" ht="15" customHeight="1" x14ac:dyDescent="0.25"/>
    <row r="32286" ht="15" customHeight="1" x14ac:dyDescent="0.25"/>
    <row r="32287" ht="15" customHeight="1" x14ac:dyDescent="0.25"/>
    <row r="32288" ht="15" customHeight="1" x14ac:dyDescent="0.25"/>
    <row r="32289" ht="15" customHeight="1" x14ac:dyDescent="0.25"/>
    <row r="32290" ht="15" customHeight="1" x14ac:dyDescent="0.25"/>
    <row r="32291" ht="15" customHeight="1" x14ac:dyDescent="0.25"/>
    <row r="32292" ht="15" customHeight="1" x14ac:dyDescent="0.25"/>
    <row r="32293" ht="15" customHeight="1" x14ac:dyDescent="0.25"/>
    <row r="32294" ht="15" customHeight="1" x14ac:dyDescent="0.25"/>
    <row r="32295" ht="15" customHeight="1" x14ac:dyDescent="0.25"/>
    <row r="32296" ht="15" customHeight="1" x14ac:dyDescent="0.25"/>
    <row r="32297" ht="15" customHeight="1" x14ac:dyDescent="0.25"/>
    <row r="32298" ht="15" customHeight="1" x14ac:dyDescent="0.25"/>
    <row r="32299" ht="15" customHeight="1" x14ac:dyDescent="0.25"/>
    <row r="32300" ht="15" customHeight="1" x14ac:dyDescent="0.25"/>
    <row r="32301" ht="15" customHeight="1" x14ac:dyDescent="0.25"/>
    <row r="32302" ht="15" customHeight="1" x14ac:dyDescent="0.25"/>
    <row r="32303" ht="15" customHeight="1" x14ac:dyDescent="0.25"/>
    <row r="32304" ht="15" customHeight="1" x14ac:dyDescent="0.25"/>
    <row r="32305" ht="15" customHeight="1" x14ac:dyDescent="0.25"/>
    <row r="32306" ht="15" customHeight="1" x14ac:dyDescent="0.25"/>
    <row r="32307" ht="15" customHeight="1" x14ac:dyDescent="0.25"/>
    <row r="32308" ht="15" customHeight="1" x14ac:dyDescent="0.25"/>
    <row r="32309" ht="15" customHeight="1" x14ac:dyDescent="0.25"/>
    <row r="32310" ht="15" customHeight="1" x14ac:dyDescent="0.25"/>
    <row r="32311" ht="15" customHeight="1" x14ac:dyDescent="0.25"/>
    <row r="32312" ht="15" customHeight="1" x14ac:dyDescent="0.25"/>
    <row r="32313" ht="15" customHeight="1" x14ac:dyDescent="0.25"/>
    <row r="32314" ht="15" customHeight="1" x14ac:dyDescent="0.25"/>
    <row r="32315" ht="15" customHeight="1" x14ac:dyDescent="0.25"/>
    <row r="32316" ht="15" customHeight="1" x14ac:dyDescent="0.25"/>
    <row r="32317" ht="15" customHeight="1" x14ac:dyDescent="0.25"/>
    <row r="32318" ht="15" customHeight="1" x14ac:dyDescent="0.25"/>
    <row r="32319" ht="15" customHeight="1" x14ac:dyDescent="0.25"/>
    <row r="32320" ht="15" customHeight="1" x14ac:dyDescent="0.25"/>
    <row r="32321" ht="15" customHeight="1" x14ac:dyDescent="0.25"/>
    <row r="32322" ht="15" customHeight="1" x14ac:dyDescent="0.25"/>
    <row r="32323" ht="15" customHeight="1" x14ac:dyDescent="0.25"/>
    <row r="32324" ht="15" customHeight="1" x14ac:dyDescent="0.25"/>
    <row r="32325" ht="15" customHeight="1" x14ac:dyDescent="0.25"/>
    <row r="32326" ht="15" customHeight="1" x14ac:dyDescent="0.25"/>
    <row r="32327" ht="15" customHeight="1" x14ac:dyDescent="0.25"/>
    <row r="32328" ht="15" customHeight="1" x14ac:dyDescent="0.25"/>
    <row r="32329" ht="15" customHeight="1" x14ac:dyDescent="0.25"/>
    <row r="32330" ht="15" customHeight="1" x14ac:dyDescent="0.25"/>
    <row r="32331" ht="15" customHeight="1" x14ac:dyDescent="0.25"/>
    <row r="32332" ht="15" customHeight="1" x14ac:dyDescent="0.25"/>
    <row r="32333" ht="15" customHeight="1" x14ac:dyDescent="0.25"/>
    <row r="32334" ht="15" customHeight="1" x14ac:dyDescent="0.25"/>
    <row r="32335" ht="15" customHeight="1" x14ac:dyDescent="0.25"/>
    <row r="32336" ht="15" customHeight="1" x14ac:dyDescent="0.25"/>
    <row r="32337" ht="15" customHeight="1" x14ac:dyDescent="0.25"/>
    <row r="32338" ht="15" customHeight="1" x14ac:dyDescent="0.25"/>
    <row r="32339" ht="15" customHeight="1" x14ac:dyDescent="0.25"/>
    <row r="32340" ht="15" customHeight="1" x14ac:dyDescent="0.25"/>
    <row r="32341" ht="15" customHeight="1" x14ac:dyDescent="0.25"/>
    <row r="32342" ht="15" customHeight="1" x14ac:dyDescent="0.25"/>
    <row r="32343" ht="15" customHeight="1" x14ac:dyDescent="0.25"/>
    <row r="32344" ht="15" customHeight="1" x14ac:dyDescent="0.25"/>
    <row r="32345" ht="15" customHeight="1" x14ac:dyDescent="0.25"/>
    <row r="32346" ht="15" customHeight="1" x14ac:dyDescent="0.25"/>
    <row r="32347" ht="15" customHeight="1" x14ac:dyDescent="0.25"/>
    <row r="32348" ht="15" customHeight="1" x14ac:dyDescent="0.25"/>
    <row r="32349" ht="15" customHeight="1" x14ac:dyDescent="0.25"/>
    <row r="32350" ht="15" customHeight="1" x14ac:dyDescent="0.25"/>
    <row r="32351" ht="15" customHeight="1" x14ac:dyDescent="0.25"/>
    <row r="32352" ht="15" customHeight="1" x14ac:dyDescent="0.25"/>
    <row r="32353" ht="15" customHeight="1" x14ac:dyDescent="0.25"/>
    <row r="32354" ht="15" customHeight="1" x14ac:dyDescent="0.25"/>
    <row r="32355" ht="15" customHeight="1" x14ac:dyDescent="0.25"/>
    <row r="32356" ht="15" customHeight="1" x14ac:dyDescent="0.25"/>
    <row r="32357" ht="15" customHeight="1" x14ac:dyDescent="0.25"/>
    <row r="32358" ht="15" customHeight="1" x14ac:dyDescent="0.25"/>
    <row r="32359" ht="15" customHeight="1" x14ac:dyDescent="0.25"/>
    <row r="32360" ht="15" customHeight="1" x14ac:dyDescent="0.25"/>
    <row r="32361" ht="15" customHeight="1" x14ac:dyDescent="0.25"/>
    <row r="32362" ht="15" customHeight="1" x14ac:dyDescent="0.25"/>
    <row r="32363" ht="15" customHeight="1" x14ac:dyDescent="0.25"/>
    <row r="32364" ht="15" customHeight="1" x14ac:dyDescent="0.25"/>
    <row r="32365" ht="15" customHeight="1" x14ac:dyDescent="0.25"/>
    <row r="32366" ht="15" customHeight="1" x14ac:dyDescent="0.25"/>
    <row r="32367" ht="15" customHeight="1" x14ac:dyDescent="0.25"/>
    <row r="32368" ht="15" customHeight="1" x14ac:dyDescent="0.25"/>
    <row r="32369" ht="15" customHeight="1" x14ac:dyDescent="0.25"/>
    <row r="32370" ht="15" customHeight="1" x14ac:dyDescent="0.25"/>
    <row r="32371" ht="15" customHeight="1" x14ac:dyDescent="0.25"/>
    <row r="32372" ht="15" customHeight="1" x14ac:dyDescent="0.25"/>
    <row r="32373" ht="15" customHeight="1" x14ac:dyDescent="0.25"/>
    <row r="32374" ht="15" customHeight="1" x14ac:dyDescent="0.25"/>
    <row r="32375" ht="15" customHeight="1" x14ac:dyDescent="0.25"/>
    <row r="32376" ht="15" customHeight="1" x14ac:dyDescent="0.25"/>
    <row r="32377" ht="15" customHeight="1" x14ac:dyDescent="0.25"/>
    <row r="32378" ht="15" customHeight="1" x14ac:dyDescent="0.25"/>
    <row r="32379" ht="15" customHeight="1" x14ac:dyDescent="0.25"/>
    <row r="32380" ht="15" customHeight="1" x14ac:dyDescent="0.25"/>
    <row r="32381" ht="15" customHeight="1" x14ac:dyDescent="0.25"/>
    <row r="32382" ht="15" customHeight="1" x14ac:dyDescent="0.25"/>
    <row r="32383" ht="15" customHeight="1" x14ac:dyDescent="0.25"/>
    <row r="32384" ht="15" customHeight="1" x14ac:dyDescent="0.25"/>
    <row r="32385" ht="15" customHeight="1" x14ac:dyDescent="0.25"/>
    <row r="32386" ht="15" customHeight="1" x14ac:dyDescent="0.25"/>
    <row r="32387" ht="15" customHeight="1" x14ac:dyDescent="0.25"/>
    <row r="32388" ht="15" customHeight="1" x14ac:dyDescent="0.25"/>
    <row r="32389" ht="15" customHeight="1" x14ac:dyDescent="0.25"/>
    <row r="32390" ht="15" customHeight="1" x14ac:dyDescent="0.25"/>
    <row r="32391" ht="15" customHeight="1" x14ac:dyDescent="0.25"/>
    <row r="32392" ht="15" customHeight="1" x14ac:dyDescent="0.25"/>
    <row r="32393" ht="15" customHeight="1" x14ac:dyDescent="0.25"/>
    <row r="32394" ht="15" customHeight="1" x14ac:dyDescent="0.25"/>
    <row r="32395" ht="15" customHeight="1" x14ac:dyDescent="0.25"/>
    <row r="32396" ht="15" customHeight="1" x14ac:dyDescent="0.25"/>
    <row r="32397" ht="15" customHeight="1" x14ac:dyDescent="0.25"/>
    <row r="32398" ht="15" customHeight="1" x14ac:dyDescent="0.25"/>
    <row r="32399" ht="15" customHeight="1" x14ac:dyDescent="0.25"/>
    <row r="32400" ht="15" customHeight="1" x14ac:dyDescent="0.25"/>
    <row r="32401" ht="15" customHeight="1" x14ac:dyDescent="0.25"/>
    <row r="32402" ht="15" customHeight="1" x14ac:dyDescent="0.25"/>
    <row r="32403" ht="15" customHeight="1" x14ac:dyDescent="0.25"/>
    <row r="32404" ht="15" customHeight="1" x14ac:dyDescent="0.25"/>
    <row r="32405" ht="15" customHeight="1" x14ac:dyDescent="0.25"/>
    <row r="32406" ht="15" customHeight="1" x14ac:dyDescent="0.25"/>
    <row r="32407" ht="15" customHeight="1" x14ac:dyDescent="0.25"/>
    <row r="32408" ht="15" customHeight="1" x14ac:dyDescent="0.25"/>
    <row r="32409" ht="15" customHeight="1" x14ac:dyDescent="0.25"/>
    <row r="32410" ht="15" customHeight="1" x14ac:dyDescent="0.25"/>
    <row r="32411" ht="15" customHeight="1" x14ac:dyDescent="0.25"/>
    <row r="32412" ht="15" customHeight="1" x14ac:dyDescent="0.25"/>
    <row r="32413" ht="15" customHeight="1" x14ac:dyDescent="0.25"/>
    <row r="32414" ht="15" customHeight="1" x14ac:dyDescent="0.25"/>
    <row r="32415" ht="15" customHeight="1" x14ac:dyDescent="0.25"/>
    <row r="32416" ht="15" customHeight="1" x14ac:dyDescent="0.25"/>
    <row r="32417" ht="15" customHeight="1" x14ac:dyDescent="0.25"/>
    <row r="32418" ht="15" customHeight="1" x14ac:dyDescent="0.25"/>
    <row r="32419" ht="15" customHeight="1" x14ac:dyDescent="0.25"/>
    <row r="32420" ht="15" customHeight="1" x14ac:dyDescent="0.25"/>
    <row r="32421" ht="15" customHeight="1" x14ac:dyDescent="0.25"/>
    <row r="32422" ht="15" customHeight="1" x14ac:dyDescent="0.25"/>
    <row r="32423" ht="15" customHeight="1" x14ac:dyDescent="0.25"/>
    <row r="32424" ht="15" customHeight="1" x14ac:dyDescent="0.25"/>
    <row r="32425" ht="15" customHeight="1" x14ac:dyDescent="0.25"/>
    <row r="32426" ht="15" customHeight="1" x14ac:dyDescent="0.25"/>
    <row r="32427" ht="15" customHeight="1" x14ac:dyDescent="0.25"/>
    <row r="32428" ht="15" customHeight="1" x14ac:dyDescent="0.25"/>
    <row r="32429" ht="15" customHeight="1" x14ac:dyDescent="0.25"/>
    <row r="32430" ht="15" customHeight="1" x14ac:dyDescent="0.25"/>
    <row r="32431" ht="15" customHeight="1" x14ac:dyDescent="0.25"/>
    <row r="32432" ht="15" customHeight="1" x14ac:dyDescent="0.25"/>
    <row r="32433" ht="15" customHeight="1" x14ac:dyDescent="0.25"/>
    <row r="32434" ht="15" customHeight="1" x14ac:dyDescent="0.25"/>
    <row r="32435" ht="15" customHeight="1" x14ac:dyDescent="0.25"/>
    <row r="32436" ht="15" customHeight="1" x14ac:dyDescent="0.25"/>
    <row r="32437" ht="15" customHeight="1" x14ac:dyDescent="0.25"/>
    <row r="32438" ht="15" customHeight="1" x14ac:dyDescent="0.25"/>
    <row r="32439" ht="15" customHeight="1" x14ac:dyDescent="0.25"/>
    <row r="32440" ht="15" customHeight="1" x14ac:dyDescent="0.25"/>
    <row r="32441" ht="15" customHeight="1" x14ac:dyDescent="0.25"/>
    <row r="32442" ht="15" customHeight="1" x14ac:dyDescent="0.25"/>
    <row r="32443" ht="15" customHeight="1" x14ac:dyDescent="0.25"/>
    <row r="32444" ht="15" customHeight="1" x14ac:dyDescent="0.25"/>
    <row r="32445" ht="15" customHeight="1" x14ac:dyDescent="0.25"/>
    <row r="32446" ht="15" customHeight="1" x14ac:dyDescent="0.25"/>
    <row r="32447" ht="15" customHeight="1" x14ac:dyDescent="0.25"/>
    <row r="32448" ht="15" customHeight="1" x14ac:dyDescent="0.25"/>
    <row r="32449" ht="15" customHeight="1" x14ac:dyDescent="0.25"/>
    <row r="32450" ht="15" customHeight="1" x14ac:dyDescent="0.25"/>
    <row r="32451" ht="15" customHeight="1" x14ac:dyDescent="0.25"/>
    <row r="32452" ht="15" customHeight="1" x14ac:dyDescent="0.25"/>
    <row r="32453" ht="15" customHeight="1" x14ac:dyDescent="0.25"/>
    <row r="32454" ht="15" customHeight="1" x14ac:dyDescent="0.25"/>
    <row r="32455" ht="15" customHeight="1" x14ac:dyDescent="0.25"/>
    <row r="32456" ht="15" customHeight="1" x14ac:dyDescent="0.25"/>
    <row r="32457" ht="15" customHeight="1" x14ac:dyDescent="0.25"/>
    <row r="32458" ht="15" customHeight="1" x14ac:dyDescent="0.25"/>
    <row r="32459" ht="15" customHeight="1" x14ac:dyDescent="0.25"/>
    <row r="32460" ht="15" customHeight="1" x14ac:dyDescent="0.25"/>
    <row r="32461" ht="15" customHeight="1" x14ac:dyDescent="0.25"/>
    <row r="32462" ht="15" customHeight="1" x14ac:dyDescent="0.25"/>
    <row r="32463" ht="15" customHeight="1" x14ac:dyDescent="0.25"/>
    <row r="32464" ht="15" customHeight="1" x14ac:dyDescent="0.25"/>
    <row r="32465" ht="15" customHeight="1" x14ac:dyDescent="0.25"/>
    <row r="32466" ht="15" customHeight="1" x14ac:dyDescent="0.25"/>
    <row r="32467" ht="15" customHeight="1" x14ac:dyDescent="0.25"/>
    <row r="32468" ht="15" customHeight="1" x14ac:dyDescent="0.25"/>
    <row r="32469" ht="15" customHeight="1" x14ac:dyDescent="0.25"/>
    <row r="32470" ht="15" customHeight="1" x14ac:dyDescent="0.25"/>
    <row r="32471" ht="15" customHeight="1" x14ac:dyDescent="0.25"/>
    <row r="32472" ht="15" customHeight="1" x14ac:dyDescent="0.25"/>
    <row r="32473" ht="15" customHeight="1" x14ac:dyDescent="0.25"/>
    <row r="32474" ht="15" customHeight="1" x14ac:dyDescent="0.25"/>
    <row r="32475" ht="15" customHeight="1" x14ac:dyDescent="0.25"/>
    <row r="32476" ht="15" customHeight="1" x14ac:dyDescent="0.25"/>
    <row r="32477" ht="15" customHeight="1" x14ac:dyDescent="0.25"/>
    <row r="32478" ht="15" customHeight="1" x14ac:dyDescent="0.25"/>
    <row r="32479" ht="15" customHeight="1" x14ac:dyDescent="0.25"/>
    <row r="32480" ht="15" customHeight="1" x14ac:dyDescent="0.25"/>
    <row r="32481" ht="15" customHeight="1" x14ac:dyDescent="0.25"/>
    <row r="32482" ht="15" customHeight="1" x14ac:dyDescent="0.25"/>
    <row r="32483" ht="15" customHeight="1" x14ac:dyDescent="0.25"/>
    <row r="32484" ht="15" customHeight="1" x14ac:dyDescent="0.25"/>
    <row r="32485" ht="15" customHeight="1" x14ac:dyDescent="0.25"/>
    <row r="32486" ht="15" customHeight="1" x14ac:dyDescent="0.25"/>
    <row r="32487" ht="15" customHeight="1" x14ac:dyDescent="0.25"/>
    <row r="32488" ht="15" customHeight="1" x14ac:dyDescent="0.25"/>
    <row r="32489" ht="15" customHeight="1" x14ac:dyDescent="0.25"/>
    <row r="32490" ht="15" customHeight="1" x14ac:dyDescent="0.25"/>
    <row r="32491" ht="15" customHeight="1" x14ac:dyDescent="0.25"/>
    <row r="32492" ht="15" customHeight="1" x14ac:dyDescent="0.25"/>
    <row r="32493" ht="15" customHeight="1" x14ac:dyDescent="0.25"/>
    <row r="32494" ht="15" customHeight="1" x14ac:dyDescent="0.25"/>
    <row r="32495" ht="15" customHeight="1" x14ac:dyDescent="0.25"/>
    <row r="32496" ht="15" customHeight="1" x14ac:dyDescent="0.25"/>
    <row r="32497" ht="15" customHeight="1" x14ac:dyDescent="0.25"/>
    <row r="32498" ht="15" customHeight="1" x14ac:dyDescent="0.25"/>
    <row r="32499" ht="15" customHeight="1" x14ac:dyDescent="0.25"/>
    <row r="32500" ht="15" customHeight="1" x14ac:dyDescent="0.25"/>
    <row r="32501" ht="15" customHeight="1" x14ac:dyDescent="0.25"/>
    <row r="32502" ht="15" customHeight="1" x14ac:dyDescent="0.25"/>
    <row r="32503" ht="15" customHeight="1" x14ac:dyDescent="0.25"/>
    <row r="32504" ht="15" customHeight="1" x14ac:dyDescent="0.25"/>
    <row r="32505" ht="15" customHeight="1" x14ac:dyDescent="0.25"/>
    <row r="32506" ht="15" customHeight="1" x14ac:dyDescent="0.25"/>
    <row r="32507" ht="15" customHeight="1" x14ac:dyDescent="0.25"/>
    <row r="32508" ht="15" customHeight="1" x14ac:dyDescent="0.25"/>
    <row r="32509" ht="15" customHeight="1" x14ac:dyDescent="0.25"/>
    <row r="32510" ht="15" customHeight="1" x14ac:dyDescent="0.25"/>
    <row r="32511" ht="15" customHeight="1" x14ac:dyDescent="0.25"/>
    <row r="32512" ht="15" customHeight="1" x14ac:dyDescent="0.25"/>
    <row r="32513" ht="15" customHeight="1" x14ac:dyDescent="0.25"/>
    <row r="32514" ht="15" customHeight="1" x14ac:dyDescent="0.25"/>
    <row r="32515" ht="15" customHeight="1" x14ac:dyDescent="0.25"/>
    <row r="32516" ht="15" customHeight="1" x14ac:dyDescent="0.25"/>
    <row r="32517" ht="15" customHeight="1" x14ac:dyDescent="0.25"/>
    <row r="32518" ht="15" customHeight="1" x14ac:dyDescent="0.25"/>
    <row r="32519" ht="15" customHeight="1" x14ac:dyDescent="0.25"/>
    <row r="32520" ht="15" customHeight="1" x14ac:dyDescent="0.25"/>
    <row r="32521" ht="15" customHeight="1" x14ac:dyDescent="0.25"/>
    <row r="32522" ht="15" customHeight="1" x14ac:dyDescent="0.25"/>
    <row r="32523" ht="15" customHeight="1" x14ac:dyDescent="0.25"/>
    <row r="32524" ht="15" customHeight="1" x14ac:dyDescent="0.25"/>
    <row r="32525" ht="15" customHeight="1" x14ac:dyDescent="0.25"/>
    <row r="32526" ht="15" customHeight="1" x14ac:dyDescent="0.25"/>
    <row r="32527" ht="15" customHeight="1" x14ac:dyDescent="0.25"/>
    <row r="32528" ht="15" customHeight="1" x14ac:dyDescent="0.25"/>
    <row r="32529" ht="15" customHeight="1" x14ac:dyDescent="0.25"/>
    <row r="32530" ht="15" customHeight="1" x14ac:dyDescent="0.25"/>
    <row r="32531" ht="15" customHeight="1" x14ac:dyDescent="0.25"/>
    <row r="32532" ht="15" customHeight="1" x14ac:dyDescent="0.25"/>
    <row r="32533" ht="15" customHeight="1" x14ac:dyDescent="0.25"/>
    <row r="32534" ht="15" customHeight="1" x14ac:dyDescent="0.25"/>
    <row r="32535" ht="15" customHeight="1" x14ac:dyDescent="0.25"/>
    <row r="32536" ht="15" customHeight="1" x14ac:dyDescent="0.25"/>
    <row r="32537" ht="15" customHeight="1" x14ac:dyDescent="0.25"/>
    <row r="32538" ht="15" customHeight="1" x14ac:dyDescent="0.25"/>
    <row r="32539" ht="15" customHeight="1" x14ac:dyDescent="0.25"/>
    <row r="32540" ht="15" customHeight="1" x14ac:dyDescent="0.25"/>
    <row r="32541" ht="15" customHeight="1" x14ac:dyDescent="0.25"/>
    <row r="32542" ht="15" customHeight="1" x14ac:dyDescent="0.25"/>
    <row r="32543" ht="15" customHeight="1" x14ac:dyDescent="0.25"/>
    <row r="32544" ht="15" customHeight="1" x14ac:dyDescent="0.25"/>
    <row r="32545" ht="15" customHeight="1" x14ac:dyDescent="0.25"/>
    <row r="32546" ht="15" customHeight="1" x14ac:dyDescent="0.25"/>
    <row r="32547" ht="15" customHeight="1" x14ac:dyDescent="0.25"/>
    <row r="32548" ht="15" customHeight="1" x14ac:dyDescent="0.25"/>
    <row r="32549" ht="15" customHeight="1" x14ac:dyDescent="0.25"/>
    <row r="32550" ht="15" customHeight="1" x14ac:dyDescent="0.25"/>
    <row r="32551" ht="15" customHeight="1" x14ac:dyDescent="0.25"/>
    <row r="32552" ht="15" customHeight="1" x14ac:dyDescent="0.25"/>
    <row r="32553" ht="15" customHeight="1" x14ac:dyDescent="0.25"/>
    <row r="32554" ht="15" customHeight="1" x14ac:dyDescent="0.25"/>
    <row r="32555" ht="15" customHeight="1" x14ac:dyDescent="0.25"/>
    <row r="32556" ht="15" customHeight="1" x14ac:dyDescent="0.25"/>
    <row r="32557" ht="15" customHeight="1" x14ac:dyDescent="0.25"/>
    <row r="32558" ht="15" customHeight="1" x14ac:dyDescent="0.25"/>
    <row r="32559" ht="15" customHeight="1" x14ac:dyDescent="0.25"/>
    <row r="32560" ht="15" customHeight="1" x14ac:dyDescent="0.25"/>
    <row r="32561" ht="15" customHeight="1" x14ac:dyDescent="0.25"/>
    <row r="32562" ht="15" customHeight="1" x14ac:dyDescent="0.25"/>
    <row r="32563" ht="15" customHeight="1" x14ac:dyDescent="0.25"/>
    <row r="32564" ht="15" customHeight="1" x14ac:dyDescent="0.25"/>
    <row r="32565" ht="15" customHeight="1" x14ac:dyDescent="0.25"/>
    <row r="32566" ht="15" customHeight="1" x14ac:dyDescent="0.25"/>
    <row r="32567" ht="15" customHeight="1" x14ac:dyDescent="0.25"/>
    <row r="32568" ht="15" customHeight="1" x14ac:dyDescent="0.25"/>
    <row r="32569" ht="15" customHeight="1" x14ac:dyDescent="0.25"/>
    <row r="32570" ht="15" customHeight="1" x14ac:dyDescent="0.25"/>
    <row r="32571" ht="15" customHeight="1" x14ac:dyDescent="0.25"/>
    <row r="32572" ht="15" customHeight="1" x14ac:dyDescent="0.25"/>
    <row r="32573" ht="15" customHeight="1" x14ac:dyDescent="0.25"/>
    <row r="32574" ht="15" customHeight="1" x14ac:dyDescent="0.25"/>
    <row r="32575" ht="15" customHeight="1" x14ac:dyDescent="0.25"/>
    <row r="32576" ht="15" customHeight="1" x14ac:dyDescent="0.25"/>
    <row r="32577" ht="15" customHeight="1" x14ac:dyDescent="0.25"/>
    <row r="32578" ht="15" customHeight="1" x14ac:dyDescent="0.25"/>
    <row r="32579" ht="15" customHeight="1" x14ac:dyDescent="0.25"/>
    <row r="32580" ht="15" customHeight="1" x14ac:dyDescent="0.25"/>
    <row r="32581" ht="15" customHeight="1" x14ac:dyDescent="0.25"/>
    <row r="32582" ht="15" customHeight="1" x14ac:dyDescent="0.25"/>
    <row r="32583" ht="15" customHeight="1" x14ac:dyDescent="0.25"/>
    <row r="32584" ht="15" customHeight="1" x14ac:dyDescent="0.25"/>
    <row r="32585" ht="15" customHeight="1" x14ac:dyDescent="0.25"/>
    <row r="32586" ht="15" customHeight="1" x14ac:dyDescent="0.25"/>
    <row r="32587" ht="15" customHeight="1" x14ac:dyDescent="0.25"/>
    <row r="32588" ht="15" customHeight="1" x14ac:dyDescent="0.25"/>
    <row r="32589" ht="15" customHeight="1" x14ac:dyDescent="0.25"/>
    <row r="32590" ht="15" customHeight="1" x14ac:dyDescent="0.25"/>
    <row r="32591" ht="15" customHeight="1" x14ac:dyDescent="0.25"/>
    <row r="32592" ht="15" customHeight="1" x14ac:dyDescent="0.25"/>
    <row r="32593" ht="15" customHeight="1" x14ac:dyDescent="0.25"/>
    <row r="32594" ht="15" customHeight="1" x14ac:dyDescent="0.25"/>
    <row r="32595" ht="15" customHeight="1" x14ac:dyDescent="0.25"/>
    <row r="32596" ht="15" customHeight="1" x14ac:dyDescent="0.25"/>
    <row r="32597" ht="15" customHeight="1" x14ac:dyDescent="0.25"/>
    <row r="32598" ht="15" customHeight="1" x14ac:dyDescent="0.25"/>
    <row r="32599" ht="15" customHeight="1" x14ac:dyDescent="0.25"/>
    <row r="32600" ht="15" customHeight="1" x14ac:dyDescent="0.25"/>
    <row r="32601" ht="15" customHeight="1" x14ac:dyDescent="0.25"/>
    <row r="32602" ht="15" customHeight="1" x14ac:dyDescent="0.25"/>
    <row r="32603" ht="15" customHeight="1" x14ac:dyDescent="0.25"/>
    <row r="32604" ht="15" customHeight="1" x14ac:dyDescent="0.25"/>
    <row r="32605" ht="15" customHeight="1" x14ac:dyDescent="0.25"/>
    <row r="32606" ht="15" customHeight="1" x14ac:dyDescent="0.25"/>
    <row r="32607" ht="15" customHeight="1" x14ac:dyDescent="0.25"/>
    <row r="32608" ht="15" customHeight="1" x14ac:dyDescent="0.25"/>
    <row r="32609" ht="15" customHeight="1" x14ac:dyDescent="0.25"/>
    <row r="32610" ht="15" customHeight="1" x14ac:dyDescent="0.25"/>
    <row r="32611" ht="15" customHeight="1" x14ac:dyDescent="0.25"/>
    <row r="32612" ht="15" customHeight="1" x14ac:dyDescent="0.25"/>
    <row r="32613" ht="15" customHeight="1" x14ac:dyDescent="0.25"/>
    <row r="32614" ht="15" customHeight="1" x14ac:dyDescent="0.25"/>
    <row r="32615" ht="15" customHeight="1" x14ac:dyDescent="0.25"/>
    <row r="32616" ht="15" customHeight="1" x14ac:dyDescent="0.25"/>
    <row r="32617" ht="15" customHeight="1" x14ac:dyDescent="0.25"/>
    <row r="32618" ht="15" customHeight="1" x14ac:dyDescent="0.25"/>
    <row r="32619" ht="15" customHeight="1" x14ac:dyDescent="0.25"/>
    <row r="32620" ht="15" customHeight="1" x14ac:dyDescent="0.25"/>
    <row r="32621" ht="15" customHeight="1" x14ac:dyDescent="0.25"/>
    <row r="32622" ht="15" customHeight="1" x14ac:dyDescent="0.25"/>
    <row r="32623" ht="15" customHeight="1" x14ac:dyDescent="0.25"/>
    <row r="32624" ht="15" customHeight="1" x14ac:dyDescent="0.25"/>
    <row r="32625" ht="15" customHeight="1" x14ac:dyDescent="0.25"/>
    <row r="32626" ht="15" customHeight="1" x14ac:dyDescent="0.25"/>
    <row r="32627" ht="15" customHeight="1" x14ac:dyDescent="0.25"/>
    <row r="32628" ht="15" customHeight="1" x14ac:dyDescent="0.25"/>
    <row r="32629" ht="15" customHeight="1" x14ac:dyDescent="0.25"/>
    <row r="32630" ht="15" customHeight="1" x14ac:dyDescent="0.25"/>
    <row r="32631" ht="15" customHeight="1" x14ac:dyDescent="0.25"/>
    <row r="32632" ht="15" customHeight="1" x14ac:dyDescent="0.25"/>
    <row r="32633" ht="15" customHeight="1" x14ac:dyDescent="0.25"/>
    <row r="32634" ht="15" customHeight="1" x14ac:dyDescent="0.25"/>
    <row r="32635" ht="15" customHeight="1" x14ac:dyDescent="0.25"/>
    <row r="32636" ht="15" customHeight="1" x14ac:dyDescent="0.25"/>
    <row r="32637" ht="15" customHeight="1" x14ac:dyDescent="0.25"/>
    <row r="32638" ht="15" customHeight="1" x14ac:dyDescent="0.25"/>
    <row r="32639" ht="15" customHeight="1" x14ac:dyDescent="0.25"/>
    <row r="32640" ht="15" customHeight="1" x14ac:dyDescent="0.25"/>
    <row r="32641" ht="15" customHeight="1" x14ac:dyDescent="0.25"/>
    <row r="32642" ht="15" customHeight="1" x14ac:dyDescent="0.25"/>
    <row r="32643" ht="15" customHeight="1" x14ac:dyDescent="0.25"/>
    <row r="32644" ht="15" customHeight="1" x14ac:dyDescent="0.25"/>
    <row r="32645" ht="15" customHeight="1" x14ac:dyDescent="0.25"/>
    <row r="32646" ht="15" customHeight="1" x14ac:dyDescent="0.25"/>
    <row r="32647" ht="15" customHeight="1" x14ac:dyDescent="0.25"/>
    <row r="32648" ht="15" customHeight="1" x14ac:dyDescent="0.25"/>
    <row r="32649" ht="15" customHeight="1" x14ac:dyDescent="0.25"/>
    <row r="32650" ht="15" customHeight="1" x14ac:dyDescent="0.25"/>
    <row r="32651" ht="15" customHeight="1" x14ac:dyDescent="0.25"/>
    <row r="32652" ht="15" customHeight="1" x14ac:dyDescent="0.25"/>
    <row r="32653" ht="15" customHeight="1" x14ac:dyDescent="0.25"/>
    <row r="32654" ht="15" customHeight="1" x14ac:dyDescent="0.25"/>
    <row r="32655" ht="15" customHeight="1" x14ac:dyDescent="0.25"/>
    <row r="32656" ht="15" customHeight="1" x14ac:dyDescent="0.25"/>
    <row r="32657" ht="15" customHeight="1" x14ac:dyDescent="0.25"/>
    <row r="32658" ht="15" customHeight="1" x14ac:dyDescent="0.25"/>
    <row r="32659" ht="15" customHeight="1" x14ac:dyDescent="0.25"/>
    <row r="32660" ht="15" customHeight="1" x14ac:dyDescent="0.25"/>
    <row r="32661" ht="15" customHeight="1" x14ac:dyDescent="0.25"/>
    <row r="32662" ht="15" customHeight="1" x14ac:dyDescent="0.25"/>
    <row r="32663" ht="15" customHeight="1" x14ac:dyDescent="0.25"/>
    <row r="32664" ht="15" customHeight="1" x14ac:dyDescent="0.25"/>
    <row r="32665" ht="15" customHeight="1" x14ac:dyDescent="0.25"/>
    <row r="32666" ht="15" customHeight="1" x14ac:dyDescent="0.25"/>
    <row r="32667" ht="15" customHeight="1" x14ac:dyDescent="0.25"/>
    <row r="32668" ht="15" customHeight="1" x14ac:dyDescent="0.25"/>
    <row r="32669" ht="15" customHeight="1" x14ac:dyDescent="0.25"/>
    <row r="32670" ht="15" customHeight="1" x14ac:dyDescent="0.25"/>
    <row r="32671" ht="15" customHeight="1" x14ac:dyDescent="0.25"/>
    <row r="32672" ht="15" customHeight="1" x14ac:dyDescent="0.25"/>
    <row r="32673" ht="15" customHeight="1" x14ac:dyDescent="0.25"/>
    <row r="32674" ht="15" customHeight="1" x14ac:dyDescent="0.25"/>
    <row r="32675" ht="15" customHeight="1" x14ac:dyDescent="0.25"/>
    <row r="32676" ht="15" customHeight="1" x14ac:dyDescent="0.25"/>
    <row r="32677" ht="15" customHeight="1" x14ac:dyDescent="0.25"/>
    <row r="32678" ht="15" customHeight="1" x14ac:dyDescent="0.25"/>
    <row r="32679" ht="15" customHeight="1" x14ac:dyDescent="0.25"/>
    <row r="32680" ht="15" customHeight="1" x14ac:dyDescent="0.25"/>
    <row r="32681" ht="15" customHeight="1" x14ac:dyDescent="0.25"/>
    <row r="32682" ht="15" customHeight="1" x14ac:dyDescent="0.25"/>
    <row r="32683" ht="15" customHeight="1" x14ac:dyDescent="0.25"/>
    <row r="32684" ht="15" customHeight="1" x14ac:dyDescent="0.25"/>
    <row r="32685" ht="15" customHeight="1" x14ac:dyDescent="0.25"/>
    <row r="32686" ht="15" customHeight="1" x14ac:dyDescent="0.25"/>
    <row r="32687" ht="15" customHeight="1" x14ac:dyDescent="0.25"/>
    <row r="32688" ht="15" customHeight="1" x14ac:dyDescent="0.25"/>
    <row r="32689" ht="15" customHeight="1" x14ac:dyDescent="0.25"/>
    <row r="32690" ht="15" customHeight="1" x14ac:dyDescent="0.25"/>
    <row r="32691" ht="15" customHeight="1" x14ac:dyDescent="0.25"/>
    <row r="32692" ht="15" customHeight="1" x14ac:dyDescent="0.25"/>
    <row r="32693" ht="15" customHeight="1" x14ac:dyDescent="0.25"/>
    <row r="32694" ht="15" customHeight="1" x14ac:dyDescent="0.25"/>
    <row r="32695" ht="15" customHeight="1" x14ac:dyDescent="0.25"/>
    <row r="32696" ht="15" customHeight="1" x14ac:dyDescent="0.25"/>
    <row r="32697" ht="15" customHeight="1" x14ac:dyDescent="0.25"/>
    <row r="32698" ht="15" customHeight="1" x14ac:dyDescent="0.25"/>
    <row r="32699" ht="15" customHeight="1" x14ac:dyDescent="0.25"/>
    <row r="32700" ht="15" customHeight="1" x14ac:dyDescent="0.25"/>
    <row r="32701" ht="15" customHeight="1" x14ac:dyDescent="0.25"/>
    <row r="32702" ht="15" customHeight="1" x14ac:dyDescent="0.25"/>
    <row r="32703" ht="15" customHeight="1" x14ac:dyDescent="0.25"/>
    <row r="32704" ht="15" customHeight="1" x14ac:dyDescent="0.25"/>
    <row r="32705" ht="15" customHeight="1" x14ac:dyDescent="0.25"/>
    <row r="32706" ht="15" customHeight="1" x14ac:dyDescent="0.25"/>
    <row r="32707" ht="15" customHeight="1" x14ac:dyDescent="0.25"/>
    <row r="32708" ht="15" customHeight="1" x14ac:dyDescent="0.25"/>
    <row r="32709" ht="15" customHeight="1" x14ac:dyDescent="0.25"/>
    <row r="32710" ht="15" customHeight="1" x14ac:dyDescent="0.25"/>
    <row r="32711" ht="15" customHeight="1" x14ac:dyDescent="0.25"/>
    <row r="32712" ht="15" customHeight="1" x14ac:dyDescent="0.25"/>
    <row r="32713" ht="15" customHeight="1" x14ac:dyDescent="0.25"/>
    <row r="32714" ht="15" customHeight="1" x14ac:dyDescent="0.25"/>
    <row r="32715" ht="15" customHeight="1" x14ac:dyDescent="0.25"/>
    <row r="32716" ht="15" customHeight="1" x14ac:dyDescent="0.25"/>
    <row r="32717" ht="15" customHeight="1" x14ac:dyDescent="0.25"/>
    <row r="32718" ht="15" customHeight="1" x14ac:dyDescent="0.25"/>
    <row r="32719" ht="15" customHeight="1" x14ac:dyDescent="0.25"/>
    <row r="32720" ht="15" customHeight="1" x14ac:dyDescent="0.25"/>
    <row r="32721" ht="15" customHeight="1" x14ac:dyDescent="0.25"/>
    <row r="32722" ht="15" customHeight="1" x14ac:dyDescent="0.25"/>
    <row r="32723" ht="15" customHeight="1" x14ac:dyDescent="0.25"/>
    <row r="32724" ht="15" customHeight="1" x14ac:dyDescent="0.25"/>
    <row r="32725" ht="15" customHeight="1" x14ac:dyDescent="0.25"/>
    <row r="32726" ht="15" customHeight="1" x14ac:dyDescent="0.25"/>
    <row r="32727" ht="15" customHeight="1" x14ac:dyDescent="0.25"/>
    <row r="32728" ht="15" customHeight="1" x14ac:dyDescent="0.25"/>
    <row r="32729" ht="15" customHeight="1" x14ac:dyDescent="0.25"/>
    <row r="32730" ht="15" customHeight="1" x14ac:dyDescent="0.25"/>
    <row r="32731" ht="15" customHeight="1" x14ac:dyDescent="0.25"/>
    <row r="32732" ht="15" customHeight="1" x14ac:dyDescent="0.25"/>
    <row r="32733" ht="15" customHeight="1" x14ac:dyDescent="0.25"/>
    <row r="32734" ht="15" customHeight="1" x14ac:dyDescent="0.25"/>
    <row r="32735" ht="15" customHeight="1" x14ac:dyDescent="0.25"/>
    <row r="32736" ht="15" customHeight="1" x14ac:dyDescent="0.25"/>
    <row r="32737" ht="15" customHeight="1" x14ac:dyDescent="0.25"/>
    <row r="32738" ht="15" customHeight="1" x14ac:dyDescent="0.25"/>
    <row r="32739" ht="15" customHeight="1" x14ac:dyDescent="0.25"/>
    <row r="32740" ht="15" customHeight="1" x14ac:dyDescent="0.25"/>
    <row r="32741" ht="15" customHeight="1" x14ac:dyDescent="0.25"/>
    <row r="32742" ht="15" customHeight="1" x14ac:dyDescent="0.25"/>
    <row r="32743" ht="15" customHeight="1" x14ac:dyDescent="0.25"/>
    <row r="32744" ht="15" customHeight="1" x14ac:dyDescent="0.25"/>
    <row r="32745" ht="15" customHeight="1" x14ac:dyDescent="0.25"/>
    <row r="32746" ht="15" customHeight="1" x14ac:dyDescent="0.25"/>
    <row r="32747" ht="15" customHeight="1" x14ac:dyDescent="0.25"/>
    <row r="32748" ht="15" customHeight="1" x14ac:dyDescent="0.25"/>
    <row r="32749" ht="15" customHeight="1" x14ac:dyDescent="0.25"/>
    <row r="32750" ht="15" customHeight="1" x14ac:dyDescent="0.25"/>
    <row r="32751" ht="15" customHeight="1" x14ac:dyDescent="0.25"/>
    <row r="32752" ht="15" customHeight="1" x14ac:dyDescent="0.25"/>
    <row r="32753" ht="15" customHeight="1" x14ac:dyDescent="0.25"/>
    <row r="32754" ht="15" customHeight="1" x14ac:dyDescent="0.25"/>
    <row r="32755" ht="15" customHeight="1" x14ac:dyDescent="0.25"/>
    <row r="32756" ht="15" customHeight="1" x14ac:dyDescent="0.25"/>
    <row r="32757" ht="15" customHeight="1" x14ac:dyDescent="0.25"/>
    <row r="32758" ht="15" customHeight="1" x14ac:dyDescent="0.25"/>
    <row r="32759" ht="15" customHeight="1" x14ac:dyDescent="0.25"/>
    <row r="32760" ht="15" customHeight="1" x14ac:dyDescent="0.25"/>
    <row r="32761" ht="15" customHeight="1" x14ac:dyDescent="0.25"/>
    <row r="32762" ht="15" customHeight="1" x14ac:dyDescent="0.25"/>
    <row r="32763" ht="15" customHeight="1" x14ac:dyDescent="0.25"/>
    <row r="32764" ht="15" customHeight="1" x14ac:dyDescent="0.25"/>
    <row r="32765" ht="15" customHeight="1" x14ac:dyDescent="0.25"/>
    <row r="32766" ht="15" customHeight="1" x14ac:dyDescent="0.25"/>
    <row r="32767" ht="15" customHeight="1" x14ac:dyDescent="0.25"/>
    <row r="32768" ht="15" customHeight="1" x14ac:dyDescent="0.25"/>
    <row r="32769" ht="15" customHeight="1" x14ac:dyDescent="0.25"/>
    <row r="32770" ht="15" customHeight="1" x14ac:dyDescent="0.25"/>
    <row r="32771" ht="15" customHeight="1" x14ac:dyDescent="0.25"/>
    <row r="32772" ht="15" customHeight="1" x14ac:dyDescent="0.25"/>
    <row r="32773" ht="15" customHeight="1" x14ac:dyDescent="0.25"/>
    <row r="32774" ht="15" customHeight="1" x14ac:dyDescent="0.25"/>
    <row r="32775" ht="15" customHeight="1" x14ac:dyDescent="0.25"/>
    <row r="32776" ht="15" customHeight="1" x14ac:dyDescent="0.25"/>
    <row r="32777" ht="15" customHeight="1" x14ac:dyDescent="0.25"/>
    <row r="32778" ht="15" customHeight="1" x14ac:dyDescent="0.25"/>
    <row r="32779" ht="15" customHeight="1" x14ac:dyDescent="0.25"/>
    <row r="32780" ht="15" customHeight="1" x14ac:dyDescent="0.25"/>
    <row r="32781" ht="15" customHeight="1" x14ac:dyDescent="0.25"/>
    <row r="32782" ht="15" customHeight="1" x14ac:dyDescent="0.25"/>
    <row r="32783" ht="15" customHeight="1" x14ac:dyDescent="0.25"/>
    <row r="32784" ht="15" customHeight="1" x14ac:dyDescent="0.25"/>
    <row r="32785" ht="15" customHeight="1" x14ac:dyDescent="0.25"/>
    <row r="32786" ht="15" customHeight="1" x14ac:dyDescent="0.25"/>
    <row r="32787" ht="15" customHeight="1" x14ac:dyDescent="0.25"/>
    <row r="32788" ht="15" customHeight="1" x14ac:dyDescent="0.25"/>
    <row r="32789" ht="15" customHeight="1" x14ac:dyDescent="0.25"/>
    <row r="32790" ht="15" customHeight="1" x14ac:dyDescent="0.25"/>
    <row r="32791" ht="15" customHeight="1" x14ac:dyDescent="0.25"/>
    <row r="32792" ht="15" customHeight="1" x14ac:dyDescent="0.25"/>
    <row r="32793" ht="15" customHeight="1" x14ac:dyDescent="0.25"/>
    <row r="32794" ht="15" customHeight="1" x14ac:dyDescent="0.25"/>
    <row r="32795" ht="15" customHeight="1" x14ac:dyDescent="0.25"/>
    <row r="32796" ht="15" customHeight="1" x14ac:dyDescent="0.25"/>
    <row r="32797" ht="15" customHeight="1" x14ac:dyDescent="0.25"/>
    <row r="32798" ht="15" customHeight="1" x14ac:dyDescent="0.25"/>
    <row r="32799" ht="15" customHeight="1" x14ac:dyDescent="0.25"/>
    <row r="32800" ht="15" customHeight="1" x14ac:dyDescent="0.25"/>
    <row r="32801" ht="15" customHeight="1" x14ac:dyDescent="0.25"/>
    <row r="32802" ht="15" customHeight="1" x14ac:dyDescent="0.25"/>
    <row r="32803" ht="15" customHeight="1" x14ac:dyDescent="0.25"/>
    <row r="32804" ht="15" customHeight="1" x14ac:dyDescent="0.25"/>
    <row r="32805" ht="15" customHeight="1" x14ac:dyDescent="0.25"/>
    <row r="32806" ht="15" customHeight="1" x14ac:dyDescent="0.25"/>
    <row r="32807" ht="15" customHeight="1" x14ac:dyDescent="0.25"/>
    <row r="32808" ht="15" customHeight="1" x14ac:dyDescent="0.25"/>
    <row r="32809" ht="15" customHeight="1" x14ac:dyDescent="0.25"/>
    <row r="32810" ht="15" customHeight="1" x14ac:dyDescent="0.25"/>
    <row r="32811" ht="15" customHeight="1" x14ac:dyDescent="0.25"/>
    <row r="32812" ht="15" customHeight="1" x14ac:dyDescent="0.25"/>
    <row r="32813" ht="15" customHeight="1" x14ac:dyDescent="0.25"/>
    <row r="32814" ht="15" customHeight="1" x14ac:dyDescent="0.25"/>
    <row r="32815" ht="15" customHeight="1" x14ac:dyDescent="0.25"/>
    <row r="32816" ht="15" customHeight="1" x14ac:dyDescent="0.25"/>
    <row r="32817" ht="15" customHeight="1" x14ac:dyDescent="0.25"/>
    <row r="32818" ht="15" customHeight="1" x14ac:dyDescent="0.25"/>
    <row r="32819" ht="15" customHeight="1" x14ac:dyDescent="0.25"/>
    <row r="32820" ht="15" customHeight="1" x14ac:dyDescent="0.25"/>
    <row r="32821" ht="15" customHeight="1" x14ac:dyDescent="0.25"/>
    <row r="32822" ht="15" customHeight="1" x14ac:dyDescent="0.25"/>
    <row r="32823" ht="15" customHeight="1" x14ac:dyDescent="0.25"/>
    <row r="32824" ht="15" customHeight="1" x14ac:dyDescent="0.25"/>
    <row r="32825" ht="15" customHeight="1" x14ac:dyDescent="0.25"/>
    <row r="32826" ht="15" customHeight="1" x14ac:dyDescent="0.25"/>
    <row r="32827" ht="15" customHeight="1" x14ac:dyDescent="0.25"/>
    <row r="32828" ht="15" customHeight="1" x14ac:dyDescent="0.25"/>
    <row r="32829" ht="15" customHeight="1" x14ac:dyDescent="0.25"/>
    <row r="32830" ht="15" customHeight="1" x14ac:dyDescent="0.25"/>
    <row r="32831" ht="15" customHeight="1" x14ac:dyDescent="0.25"/>
    <row r="32832" ht="15" customHeight="1" x14ac:dyDescent="0.25"/>
    <row r="32833" ht="15" customHeight="1" x14ac:dyDescent="0.25"/>
    <row r="32834" ht="15" customHeight="1" x14ac:dyDescent="0.25"/>
    <row r="32835" ht="15" customHeight="1" x14ac:dyDescent="0.25"/>
    <row r="32836" ht="15" customHeight="1" x14ac:dyDescent="0.25"/>
    <row r="32837" ht="15" customHeight="1" x14ac:dyDescent="0.25"/>
    <row r="32838" ht="15" customHeight="1" x14ac:dyDescent="0.25"/>
    <row r="32839" ht="15" customHeight="1" x14ac:dyDescent="0.25"/>
    <row r="32840" ht="15" customHeight="1" x14ac:dyDescent="0.25"/>
    <row r="32841" ht="15" customHeight="1" x14ac:dyDescent="0.25"/>
    <row r="32842" ht="15" customHeight="1" x14ac:dyDescent="0.25"/>
    <row r="32843" ht="15" customHeight="1" x14ac:dyDescent="0.25"/>
    <row r="32844" ht="15" customHeight="1" x14ac:dyDescent="0.25"/>
    <row r="32845" ht="15" customHeight="1" x14ac:dyDescent="0.25"/>
    <row r="32846" ht="15" customHeight="1" x14ac:dyDescent="0.25"/>
    <row r="32847" ht="15" customHeight="1" x14ac:dyDescent="0.25"/>
    <row r="32848" ht="15" customHeight="1" x14ac:dyDescent="0.25"/>
    <row r="32849" ht="15" customHeight="1" x14ac:dyDescent="0.25"/>
    <row r="32850" ht="15" customHeight="1" x14ac:dyDescent="0.25"/>
    <row r="32851" ht="15" customHeight="1" x14ac:dyDescent="0.25"/>
    <row r="32852" ht="15" customHeight="1" x14ac:dyDescent="0.25"/>
    <row r="32853" ht="15" customHeight="1" x14ac:dyDescent="0.25"/>
    <row r="32854" ht="15" customHeight="1" x14ac:dyDescent="0.25"/>
    <row r="32855" ht="15" customHeight="1" x14ac:dyDescent="0.25"/>
    <row r="32856" ht="15" customHeight="1" x14ac:dyDescent="0.25"/>
    <row r="32857" ht="15" customHeight="1" x14ac:dyDescent="0.25"/>
    <row r="32858" ht="15" customHeight="1" x14ac:dyDescent="0.25"/>
    <row r="32859" ht="15" customHeight="1" x14ac:dyDescent="0.25"/>
    <row r="32860" ht="15" customHeight="1" x14ac:dyDescent="0.25"/>
    <row r="32861" ht="15" customHeight="1" x14ac:dyDescent="0.25"/>
    <row r="32862" ht="15" customHeight="1" x14ac:dyDescent="0.25"/>
    <row r="32863" ht="15" customHeight="1" x14ac:dyDescent="0.25"/>
    <row r="32864" ht="15" customHeight="1" x14ac:dyDescent="0.25"/>
    <row r="32865" ht="15" customHeight="1" x14ac:dyDescent="0.25"/>
    <row r="32866" ht="15" customHeight="1" x14ac:dyDescent="0.25"/>
    <row r="32867" ht="15" customHeight="1" x14ac:dyDescent="0.25"/>
    <row r="32868" ht="15" customHeight="1" x14ac:dyDescent="0.25"/>
    <row r="32869" ht="15" customHeight="1" x14ac:dyDescent="0.25"/>
    <row r="32870" ht="15" customHeight="1" x14ac:dyDescent="0.25"/>
    <row r="32871" ht="15" customHeight="1" x14ac:dyDescent="0.25"/>
    <row r="32872" ht="15" customHeight="1" x14ac:dyDescent="0.25"/>
    <row r="32873" ht="15" customHeight="1" x14ac:dyDescent="0.25"/>
    <row r="32874" ht="15" customHeight="1" x14ac:dyDescent="0.25"/>
    <row r="32875" ht="15" customHeight="1" x14ac:dyDescent="0.25"/>
    <row r="32876" ht="15" customHeight="1" x14ac:dyDescent="0.25"/>
    <row r="32877" ht="15" customHeight="1" x14ac:dyDescent="0.25"/>
    <row r="32878" ht="15" customHeight="1" x14ac:dyDescent="0.25"/>
    <row r="32879" ht="15" customHeight="1" x14ac:dyDescent="0.25"/>
    <row r="32880" ht="15" customHeight="1" x14ac:dyDescent="0.25"/>
    <row r="32881" ht="15" customHeight="1" x14ac:dyDescent="0.25"/>
    <row r="32882" ht="15" customHeight="1" x14ac:dyDescent="0.25"/>
    <row r="32883" ht="15" customHeight="1" x14ac:dyDescent="0.25"/>
    <row r="32884" ht="15" customHeight="1" x14ac:dyDescent="0.25"/>
    <row r="32885" ht="15" customHeight="1" x14ac:dyDescent="0.25"/>
    <row r="32886" ht="15" customHeight="1" x14ac:dyDescent="0.25"/>
    <row r="32887" ht="15" customHeight="1" x14ac:dyDescent="0.25"/>
    <row r="32888" ht="15" customHeight="1" x14ac:dyDescent="0.25"/>
    <row r="32889" ht="15" customHeight="1" x14ac:dyDescent="0.25"/>
    <row r="32890" ht="15" customHeight="1" x14ac:dyDescent="0.25"/>
    <row r="32891" ht="15" customHeight="1" x14ac:dyDescent="0.25"/>
    <row r="32892" ht="15" customHeight="1" x14ac:dyDescent="0.25"/>
    <row r="32893" ht="15" customHeight="1" x14ac:dyDescent="0.25"/>
    <row r="32894" ht="15" customHeight="1" x14ac:dyDescent="0.25"/>
    <row r="32895" ht="15" customHeight="1" x14ac:dyDescent="0.25"/>
    <row r="32896" ht="15" customHeight="1" x14ac:dyDescent="0.25"/>
    <row r="32897" ht="15" customHeight="1" x14ac:dyDescent="0.25"/>
    <row r="32898" ht="15" customHeight="1" x14ac:dyDescent="0.25"/>
    <row r="32899" ht="15" customHeight="1" x14ac:dyDescent="0.25"/>
    <row r="32900" ht="15" customHeight="1" x14ac:dyDescent="0.25"/>
    <row r="32901" ht="15" customHeight="1" x14ac:dyDescent="0.25"/>
    <row r="32902" ht="15" customHeight="1" x14ac:dyDescent="0.25"/>
    <row r="32903" ht="15" customHeight="1" x14ac:dyDescent="0.25"/>
    <row r="32904" ht="15" customHeight="1" x14ac:dyDescent="0.25"/>
    <row r="32905" ht="15" customHeight="1" x14ac:dyDescent="0.25"/>
    <row r="32906" ht="15" customHeight="1" x14ac:dyDescent="0.25"/>
    <row r="32907" ht="15" customHeight="1" x14ac:dyDescent="0.25"/>
    <row r="32908" ht="15" customHeight="1" x14ac:dyDescent="0.25"/>
    <row r="32909" ht="15" customHeight="1" x14ac:dyDescent="0.25"/>
    <row r="32910" ht="15" customHeight="1" x14ac:dyDescent="0.25"/>
    <row r="32911" ht="15" customHeight="1" x14ac:dyDescent="0.25"/>
    <row r="32912" ht="15" customHeight="1" x14ac:dyDescent="0.25"/>
    <row r="32913" ht="15" customHeight="1" x14ac:dyDescent="0.25"/>
    <row r="32914" ht="15" customHeight="1" x14ac:dyDescent="0.25"/>
    <row r="32915" ht="15" customHeight="1" x14ac:dyDescent="0.25"/>
    <row r="32916" ht="15" customHeight="1" x14ac:dyDescent="0.25"/>
    <row r="32917" ht="15" customHeight="1" x14ac:dyDescent="0.25"/>
    <row r="32918" ht="15" customHeight="1" x14ac:dyDescent="0.25"/>
    <row r="32919" ht="15" customHeight="1" x14ac:dyDescent="0.25"/>
    <row r="32920" ht="15" customHeight="1" x14ac:dyDescent="0.25"/>
    <row r="32921" ht="15" customHeight="1" x14ac:dyDescent="0.25"/>
    <row r="32922" ht="15" customHeight="1" x14ac:dyDescent="0.25"/>
    <row r="32923" ht="15" customHeight="1" x14ac:dyDescent="0.25"/>
    <row r="32924" ht="15" customHeight="1" x14ac:dyDescent="0.25"/>
    <row r="32925" ht="15" customHeight="1" x14ac:dyDescent="0.25"/>
    <row r="32926" ht="15" customHeight="1" x14ac:dyDescent="0.25"/>
    <row r="32927" ht="15" customHeight="1" x14ac:dyDescent="0.25"/>
    <row r="32928" ht="15" customHeight="1" x14ac:dyDescent="0.25"/>
    <row r="32929" ht="15" customHeight="1" x14ac:dyDescent="0.25"/>
    <row r="32930" ht="15" customHeight="1" x14ac:dyDescent="0.25"/>
    <row r="32931" ht="15" customHeight="1" x14ac:dyDescent="0.25"/>
    <row r="32932" ht="15" customHeight="1" x14ac:dyDescent="0.25"/>
    <row r="32933" ht="15" customHeight="1" x14ac:dyDescent="0.25"/>
    <row r="32934" ht="15" customHeight="1" x14ac:dyDescent="0.25"/>
    <row r="32935" ht="15" customHeight="1" x14ac:dyDescent="0.25"/>
    <row r="32936" ht="15" customHeight="1" x14ac:dyDescent="0.25"/>
    <row r="32937" ht="15" customHeight="1" x14ac:dyDescent="0.25"/>
    <row r="32938" ht="15" customHeight="1" x14ac:dyDescent="0.25"/>
    <row r="32939" ht="15" customHeight="1" x14ac:dyDescent="0.25"/>
    <row r="32940" ht="15" customHeight="1" x14ac:dyDescent="0.25"/>
    <row r="32941" ht="15" customHeight="1" x14ac:dyDescent="0.25"/>
    <row r="32942" ht="15" customHeight="1" x14ac:dyDescent="0.25"/>
    <row r="32943" ht="15" customHeight="1" x14ac:dyDescent="0.25"/>
    <row r="32944" ht="15" customHeight="1" x14ac:dyDescent="0.25"/>
    <row r="32945" ht="15" customHeight="1" x14ac:dyDescent="0.25"/>
    <row r="32946" ht="15" customHeight="1" x14ac:dyDescent="0.25"/>
    <row r="32947" ht="15" customHeight="1" x14ac:dyDescent="0.25"/>
    <row r="32948" ht="15" customHeight="1" x14ac:dyDescent="0.25"/>
    <row r="32949" ht="15" customHeight="1" x14ac:dyDescent="0.25"/>
    <row r="32950" ht="15" customHeight="1" x14ac:dyDescent="0.25"/>
    <row r="32951" ht="15" customHeight="1" x14ac:dyDescent="0.25"/>
    <row r="32952" ht="15" customHeight="1" x14ac:dyDescent="0.25"/>
    <row r="32953" ht="15" customHeight="1" x14ac:dyDescent="0.25"/>
    <row r="32954" ht="15" customHeight="1" x14ac:dyDescent="0.25"/>
    <row r="32955" ht="15" customHeight="1" x14ac:dyDescent="0.25"/>
    <row r="32956" ht="15" customHeight="1" x14ac:dyDescent="0.25"/>
    <row r="32957" ht="15" customHeight="1" x14ac:dyDescent="0.25"/>
    <row r="32958" ht="15" customHeight="1" x14ac:dyDescent="0.25"/>
    <row r="32959" ht="15" customHeight="1" x14ac:dyDescent="0.25"/>
    <row r="32960" ht="15" customHeight="1" x14ac:dyDescent="0.25"/>
    <row r="32961" ht="15" customHeight="1" x14ac:dyDescent="0.25"/>
    <row r="32962" ht="15" customHeight="1" x14ac:dyDescent="0.25"/>
    <row r="32963" ht="15" customHeight="1" x14ac:dyDescent="0.25"/>
    <row r="32964" ht="15" customHeight="1" x14ac:dyDescent="0.25"/>
    <row r="32965" ht="15" customHeight="1" x14ac:dyDescent="0.25"/>
    <row r="32966" ht="15" customHeight="1" x14ac:dyDescent="0.25"/>
    <row r="32967" ht="15" customHeight="1" x14ac:dyDescent="0.25"/>
    <row r="32968" ht="15" customHeight="1" x14ac:dyDescent="0.25"/>
    <row r="32969" ht="15" customHeight="1" x14ac:dyDescent="0.25"/>
    <row r="32970" ht="15" customHeight="1" x14ac:dyDescent="0.25"/>
    <row r="32971" ht="15" customHeight="1" x14ac:dyDescent="0.25"/>
    <row r="32972" ht="15" customHeight="1" x14ac:dyDescent="0.25"/>
    <row r="32973" ht="15" customHeight="1" x14ac:dyDescent="0.25"/>
    <row r="32974" ht="15" customHeight="1" x14ac:dyDescent="0.25"/>
    <row r="32975" ht="15" customHeight="1" x14ac:dyDescent="0.25"/>
    <row r="32976" ht="15" customHeight="1" x14ac:dyDescent="0.25"/>
    <row r="32977" ht="15" customHeight="1" x14ac:dyDescent="0.25"/>
    <row r="32978" ht="15" customHeight="1" x14ac:dyDescent="0.25"/>
    <row r="32979" ht="15" customHeight="1" x14ac:dyDescent="0.25"/>
    <row r="32980" ht="15" customHeight="1" x14ac:dyDescent="0.25"/>
    <row r="32981" ht="15" customHeight="1" x14ac:dyDescent="0.25"/>
    <row r="32982" ht="15" customHeight="1" x14ac:dyDescent="0.25"/>
    <row r="32983" ht="15" customHeight="1" x14ac:dyDescent="0.25"/>
    <row r="32984" ht="15" customHeight="1" x14ac:dyDescent="0.25"/>
    <row r="32985" ht="15" customHeight="1" x14ac:dyDescent="0.25"/>
    <row r="32986" ht="15" customHeight="1" x14ac:dyDescent="0.25"/>
    <row r="32987" ht="15" customHeight="1" x14ac:dyDescent="0.25"/>
    <row r="32988" ht="15" customHeight="1" x14ac:dyDescent="0.25"/>
    <row r="32989" ht="15" customHeight="1" x14ac:dyDescent="0.25"/>
    <row r="32990" ht="15" customHeight="1" x14ac:dyDescent="0.25"/>
    <row r="32991" ht="15" customHeight="1" x14ac:dyDescent="0.25"/>
    <row r="32992" ht="15" customHeight="1" x14ac:dyDescent="0.25"/>
    <row r="32993" ht="15" customHeight="1" x14ac:dyDescent="0.25"/>
    <row r="32994" ht="15" customHeight="1" x14ac:dyDescent="0.25"/>
    <row r="32995" ht="15" customHeight="1" x14ac:dyDescent="0.25"/>
    <row r="32996" ht="15" customHeight="1" x14ac:dyDescent="0.25"/>
    <row r="32997" ht="15" customHeight="1" x14ac:dyDescent="0.25"/>
    <row r="32998" ht="15" customHeight="1" x14ac:dyDescent="0.25"/>
    <row r="32999" ht="15" customHeight="1" x14ac:dyDescent="0.25"/>
    <row r="33000" ht="15" customHeight="1" x14ac:dyDescent="0.25"/>
    <row r="33001" ht="15" customHeight="1" x14ac:dyDescent="0.25"/>
    <row r="33002" ht="15" customHeight="1" x14ac:dyDescent="0.25"/>
    <row r="33003" ht="15" customHeight="1" x14ac:dyDescent="0.25"/>
    <row r="33004" ht="15" customHeight="1" x14ac:dyDescent="0.25"/>
    <row r="33005" ht="15" customHeight="1" x14ac:dyDescent="0.25"/>
    <row r="33006" ht="15" customHeight="1" x14ac:dyDescent="0.25"/>
    <row r="33007" ht="15" customHeight="1" x14ac:dyDescent="0.25"/>
    <row r="33008" ht="15" customHeight="1" x14ac:dyDescent="0.25"/>
    <row r="33009" ht="15" customHeight="1" x14ac:dyDescent="0.25"/>
    <row r="33010" ht="15" customHeight="1" x14ac:dyDescent="0.25"/>
    <row r="33011" ht="15" customHeight="1" x14ac:dyDescent="0.25"/>
    <row r="33012" ht="15" customHeight="1" x14ac:dyDescent="0.25"/>
    <row r="33013" ht="15" customHeight="1" x14ac:dyDescent="0.25"/>
    <row r="33014" ht="15" customHeight="1" x14ac:dyDescent="0.25"/>
    <row r="33015" ht="15" customHeight="1" x14ac:dyDescent="0.25"/>
    <row r="33016" ht="15" customHeight="1" x14ac:dyDescent="0.25"/>
    <row r="33017" ht="15" customHeight="1" x14ac:dyDescent="0.25"/>
    <row r="33018" ht="15" customHeight="1" x14ac:dyDescent="0.25"/>
    <row r="33019" ht="15" customHeight="1" x14ac:dyDescent="0.25"/>
    <row r="33020" ht="15" customHeight="1" x14ac:dyDescent="0.25"/>
    <row r="33021" ht="15" customHeight="1" x14ac:dyDescent="0.25"/>
    <row r="33022" ht="15" customHeight="1" x14ac:dyDescent="0.25"/>
    <row r="33023" ht="15" customHeight="1" x14ac:dyDescent="0.25"/>
    <row r="33024" ht="15" customHeight="1" x14ac:dyDescent="0.25"/>
    <row r="33025" ht="15" customHeight="1" x14ac:dyDescent="0.25"/>
    <row r="33026" ht="15" customHeight="1" x14ac:dyDescent="0.25"/>
    <row r="33027" ht="15" customHeight="1" x14ac:dyDescent="0.25"/>
    <row r="33028" ht="15" customHeight="1" x14ac:dyDescent="0.25"/>
    <row r="33029" ht="15" customHeight="1" x14ac:dyDescent="0.25"/>
    <row r="33030" ht="15" customHeight="1" x14ac:dyDescent="0.25"/>
    <row r="33031" ht="15" customHeight="1" x14ac:dyDescent="0.25"/>
    <row r="33032" ht="15" customHeight="1" x14ac:dyDescent="0.25"/>
    <row r="33033" ht="15" customHeight="1" x14ac:dyDescent="0.25"/>
    <row r="33034" ht="15" customHeight="1" x14ac:dyDescent="0.25"/>
    <row r="33035" ht="15" customHeight="1" x14ac:dyDescent="0.25"/>
    <row r="33036" ht="15" customHeight="1" x14ac:dyDescent="0.25"/>
    <row r="33037" ht="15" customHeight="1" x14ac:dyDescent="0.25"/>
    <row r="33038" ht="15" customHeight="1" x14ac:dyDescent="0.25"/>
    <row r="33039" ht="15" customHeight="1" x14ac:dyDescent="0.25"/>
    <row r="33040" ht="15" customHeight="1" x14ac:dyDescent="0.25"/>
    <row r="33041" ht="15" customHeight="1" x14ac:dyDescent="0.25"/>
    <row r="33042" ht="15" customHeight="1" x14ac:dyDescent="0.25"/>
    <row r="33043" ht="15" customHeight="1" x14ac:dyDescent="0.25"/>
    <row r="33044" ht="15" customHeight="1" x14ac:dyDescent="0.25"/>
    <row r="33045" ht="15" customHeight="1" x14ac:dyDescent="0.25"/>
    <row r="33046" ht="15" customHeight="1" x14ac:dyDescent="0.25"/>
    <row r="33047" ht="15" customHeight="1" x14ac:dyDescent="0.25"/>
    <row r="33048" ht="15" customHeight="1" x14ac:dyDescent="0.25"/>
    <row r="33049" ht="15" customHeight="1" x14ac:dyDescent="0.25"/>
    <row r="33050" ht="15" customHeight="1" x14ac:dyDescent="0.25"/>
    <row r="33051" ht="15" customHeight="1" x14ac:dyDescent="0.25"/>
    <row r="33052" ht="15" customHeight="1" x14ac:dyDescent="0.25"/>
    <row r="33053" ht="15" customHeight="1" x14ac:dyDescent="0.25"/>
    <row r="33054" ht="15" customHeight="1" x14ac:dyDescent="0.25"/>
    <row r="33055" ht="15" customHeight="1" x14ac:dyDescent="0.25"/>
    <row r="33056" ht="15" customHeight="1" x14ac:dyDescent="0.25"/>
    <row r="33057" ht="15" customHeight="1" x14ac:dyDescent="0.25"/>
    <row r="33058" ht="15" customHeight="1" x14ac:dyDescent="0.25"/>
    <row r="33059" ht="15" customHeight="1" x14ac:dyDescent="0.25"/>
    <row r="33060" ht="15" customHeight="1" x14ac:dyDescent="0.25"/>
    <row r="33061" ht="15" customHeight="1" x14ac:dyDescent="0.25"/>
    <row r="33062" ht="15" customHeight="1" x14ac:dyDescent="0.25"/>
    <row r="33063" ht="15" customHeight="1" x14ac:dyDescent="0.25"/>
    <row r="33064" ht="15" customHeight="1" x14ac:dyDescent="0.25"/>
    <row r="33065" ht="15" customHeight="1" x14ac:dyDescent="0.25"/>
    <row r="33066" ht="15" customHeight="1" x14ac:dyDescent="0.25"/>
    <row r="33067" ht="15" customHeight="1" x14ac:dyDescent="0.25"/>
    <row r="33068" ht="15" customHeight="1" x14ac:dyDescent="0.25"/>
    <row r="33069" ht="15" customHeight="1" x14ac:dyDescent="0.25"/>
    <row r="33070" ht="15" customHeight="1" x14ac:dyDescent="0.25"/>
    <row r="33071" ht="15" customHeight="1" x14ac:dyDescent="0.25"/>
    <row r="33072" ht="15" customHeight="1" x14ac:dyDescent="0.25"/>
    <row r="33073" ht="15" customHeight="1" x14ac:dyDescent="0.25"/>
    <row r="33074" ht="15" customHeight="1" x14ac:dyDescent="0.25"/>
    <row r="33075" ht="15" customHeight="1" x14ac:dyDescent="0.25"/>
    <row r="33076" ht="15" customHeight="1" x14ac:dyDescent="0.25"/>
    <row r="33077" ht="15" customHeight="1" x14ac:dyDescent="0.25"/>
    <row r="33078" ht="15" customHeight="1" x14ac:dyDescent="0.25"/>
    <row r="33079" ht="15" customHeight="1" x14ac:dyDescent="0.25"/>
    <row r="33080" ht="15" customHeight="1" x14ac:dyDescent="0.25"/>
    <row r="33081" ht="15" customHeight="1" x14ac:dyDescent="0.25"/>
    <row r="33082" ht="15" customHeight="1" x14ac:dyDescent="0.25"/>
    <row r="33083" ht="15" customHeight="1" x14ac:dyDescent="0.25"/>
    <row r="33084" ht="15" customHeight="1" x14ac:dyDescent="0.25"/>
    <row r="33085" ht="15" customHeight="1" x14ac:dyDescent="0.25"/>
    <row r="33086" ht="15" customHeight="1" x14ac:dyDescent="0.25"/>
    <row r="33087" ht="15" customHeight="1" x14ac:dyDescent="0.25"/>
    <row r="33088" ht="15" customHeight="1" x14ac:dyDescent="0.25"/>
    <row r="33089" ht="15" customHeight="1" x14ac:dyDescent="0.25"/>
    <row r="33090" ht="15" customHeight="1" x14ac:dyDescent="0.25"/>
    <row r="33091" ht="15" customHeight="1" x14ac:dyDescent="0.25"/>
    <row r="33092" ht="15" customHeight="1" x14ac:dyDescent="0.25"/>
    <row r="33093" ht="15" customHeight="1" x14ac:dyDescent="0.25"/>
    <row r="33094" ht="15" customHeight="1" x14ac:dyDescent="0.25"/>
    <row r="33095" ht="15" customHeight="1" x14ac:dyDescent="0.25"/>
    <row r="33096" ht="15" customHeight="1" x14ac:dyDescent="0.25"/>
    <row r="33097" ht="15" customHeight="1" x14ac:dyDescent="0.25"/>
    <row r="33098" ht="15" customHeight="1" x14ac:dyDescent="0.25"/>
    <row r="33099" ht="15" customHeight="1" x14ac:dyDescent="0.25"/>
    <row r="33100" ht="15" customHeight="1" x14ac:dyDescent="0.25"/>
    <row r="33101" ht="15" customHeight="1" x14ac:dyDescent="0.25"/>
    <row r="33102" ht="15" customHeight="1" x14ac:dyDescent="0.25"/>
    <row r="33103" ht="15" customHeight="1" x14ac:dyDescent="0.25"/>
    <row r="33104" ht="15" customHeight="1" x14ac:dyDescent="0.25"/>
    <row r="33105" ht="15" customHeight="1" x14ac:dyDescent="0.25"/>
    <row r="33106" ht="15" customHeight="1" x14ac:dyDescent="0.25"/>
    <row r="33107" ht="15" customHeight="1" x14ac:dyDescent="0.25"/>
    <row r="33108" ht="15" customHeight="1" x14ac:dyDescent="0.25"/>
    <row r="33109" ht="15" customHeight="1" x14ac:dyDescent="0.25"/>
    <row r="33110" ht="15" customHeight="1" x14ac:dyDescent="0.25"/>
    <row r="33111" ht="15" customHeight="1" x14ac:dyDescent="0.25"/>
    <row r="33112" ht="15" customHeight="1" x14ac:dyDescent="0.25"/>
    <row r="33113" ht="15" customHeight="1" x14ac:dyDescent="0.25"/>
    <row r="33114" ht="15" customHeight="1" x14ac:dyDescent="0.25"/>
    <row r="33115" ht="15" customHeight="1" x14ac:dyDescent="0.25"/>
    <row r="33116" ht="15" customHeight="1" x14ac:dyDescent="0.25"/>
    <row r="33117" ht="15" customHeight="1" x14ac:dyDescent="0.25"/>
    <row r="33118" ht="15" customHeight="1" x14ac:dyDescent="0.25"/>
    <row r="33119" ht="15" customHeight="1" x14ac:dyDescent="0.25"/>
    <row r="33120" ht="15" customHeight="1" x14ac:dyDescent="0.25"/>
    <row r="33121" ht="15" customHeight="1" x14ac:dyDescent="0.25"/>
    <row r="33122" ht="15" customHeight="1" x14ac:dyDescent="0.25"/>
    <row r="33123" ht="15" customHeight="1" x14ac:dyDescent="0.25"/>
    <row r="33124" ht="15" customHeight="1" x14ac:dyDescent="0.25"/>
    <row r="33125" ht="15" customHeight="1" x14ac:dyDescent="0.25"/>
    <row r="33126" ht="15" customHeight="1" x14ac:dyDescent="0.25"/>
    <row r="33127" ht="15" customHeight="1" x14ac:dyDescent="0.25"/>
    <row r="33128" ht="15" customHeight="1" x14ac:dyDescent="0.25"/>
    <row r="33129" ht="15" customHeight="1" x14ac:dyDescent="0.25"/>
    <row r="33130" ht="15" customHeight="1" x14ac:dyDescent="0.25"/>
    <row r="33131" ht="15" customHeight="1" x14ac:dyDescent="0.25"/>
    <row r="33132" ht="15" customHeight="1" x14ac:dyDescent="0.25"/>
    <row r="33133" ht="15" customHeight="1" x14ac:dyDescent="0.25"/>
    <row r="33134" ht="15" customHeight="1" x14ac:dyDescent="0.25"/>
    <row r="33135" ht="15" customHeight="1" x14ac:dyDescent="0.25"/>
    <row r="33136" ht="15" customHeight="1" x14ac:dyDescent="0.25"/>
    <row r="33137" ht="15" customHeight="1" x14ac:dyDescent="0.25"/>
    <row r="33138" ht="15" customHeight="1" x14ac:dyDescent="0.25"/>
    <row r="33139" ht="15" customHeight="1" x14ac:dyDescent="0.25"/>
    <row r="33140" ht="15" customHeight="1" x14ac:dyDescent="0.25"/>
    <row r="33141" ht="15" customHeight="1" x14ac:dyDescent="0.25"/>
    <row r="33142" ht="15" customHeight="1" x14ac:dyDescent="0.25"/>
    <row r="33143" ht="15" customHeight="1" x14ac:dyDescent="0.25"/>
    <row r="33144" ht="15" customHeight="1" x14ac:dyDescent="0.25"/>
    <row r="33145" ht="15" customHeight="1" x14ac:dyDescent="0.25"/>
    <row r="33146" ht="15" customHeight="1" x14ac:dyDescent="0.25"/>
    <row r="33147" ht="15" customHeight="1" x14ac:dyDescent="0.25"/>
    <row r="33148" ht="15" customHeight="1" x14ac:dyDescent="0.25"/>
    <row r="33149" ht="15" customHeight="1" x14ac:dyDescent="0.25"/>
    <row r="33150" ht="15" customHeight="1" x14ac:dyDescent="0.25"/>
    <row r="33151" ht="15" customHeight="1" x14ac:dyDescent="0.25"/>
    <row r="33152" ht="15" customHeight="1" x14ac:dyDescent="0.25"/>
    <row r="33153" ht="15" customHeight="1" x14ac:dyDescent="0.25"/>
    <row r="33154" ht="15" customHeight="1" x14ac:dyDescent="0.25"/>
    <row r="33155" ht="15" customHeight="1" x14ac:dyDescent="0.25"/>
    <row r="33156" ht="15" customHeight="1" x14ac:dyDescent="0.25"/>
    <row r="33157" ht="15" customHeight="1" x14ac:dyDescent="0.25"/>
    <row r="33158" ht="15" customHeight="1" x14ac:dyDescent="0.25"/>
    <row r="33159" ht="15" customHeight="1" x14ac:dyDescent="0.25"/>
    <row r="33160" ht="15" customHeight="1" x14ac:dyDescent="0.25"/>
    <row r="33161" ht="15" customHeight="1" x14ac:dyDescent="0.25"/>
    <row r="33162" ht="15" customHeight="1" x14ac:dyDescent="0.25"/>
    <row r="33163" ht="15" customHeight="1" x14ac:dyDescent="0.25"/>
    <row r="33164" ht="15" customHeight="1" x14ac:dyDescent="0.25"/>
    <row r="33165" ht="15" customHeight="1" x14ac:dyDescent="0.25"/>
    <row r="33166" ht="15" customHeight="1" x14ac:dyDescent="0.25"/>
    <row r="33167" ht="15" customHeight="1" x14ac:dyDescent="0.25"/>
    <row r="33168" ht="15" customHeight="1" x14ac:dyDescent="0.25"/>
    <row r="33169" ht="15" customHeight="1" x14ac:dyDescent="0.25"/>
    <row r="33170" ht="15" customHeight="1" x14ac:dyDescent="0.25"/>
    <row r="33171" ht="15" customHeight="1" x14ac:dyDescent="0.25"/>
    <row r="33172" ht="15" customHeight="1" x14ac:dyDescent="0.25"/>
    <row r="33173" ht="15" customHeight="1" x14ac:dyDescent="0.25"/>
    <row r="33174" ht="15" customHeight="1" x14ac:dyDescent="0.25"/>
    <row r="33175" ht="15" customHeight="1" x14ac:dyDescent="0.25"/>
    <row r="33176" ht="15" customHeight="1" x14ac:dyDescent="0.25"/>
    <row r="33177" ht="15" customHeight="1" x14ac:dyDescent="0.25"/>
    <row r="33178" ht="15" customHeight="1" x14ac:dyDescent="0.25"/>
    <row r="33179" ht="15" customHeight="1" x14ac:dyDescent="0.25"/>
    <row r="33180" ht="15" customHeight="1" x14ac:dyDescent="0.25"/>
    <row r="33181" ht="15" customHeight="1" x14ac:dyDescent="0.25"/>
    <row r="33182" ht="15" customHeight="1" x14ac:dyDescent="0.25"/>
    <row r="33183" ht="15" customHeight="1" x14ac:dyDescent="0.25"/>
    <row r="33184" ht="15" customHeight="1" x14ac:dyDescent="0.25"/>
    <row r="33185" ht="15" customHeight="1" x14ac:dyDescent="0.25"/>
    <row r="33186" ht="15" customHeight="1" x14ac:dyDescent="0.25"/>
    <row r="33187" ht="15" customHeight="1" x14ac:dyDescent="0.25"/>
    <row r="33188" ht="15" customHeight="1" x14ac:dyDescent="0.25"/>
    <row r="33189" ht="15" customHeight="1" x14ac:dyDescent="0.25"/>
    <row r="33190" ht="15" customHeight="1" x14ac:dyDescent="0.25"/>
    <row r="33191" ht="15" customHeight="1" x14ac:dyDescent="0.25"/>
    <row r="33192" ht="15" customHeight="1" x14ac:dyDescent="0.25"/>
    <row r="33193" ht="15" customHeight="1" x14ac:dyDescent="0.25"/>
    <row r="33194" ht="15" customHeight="1" x14ac:dyDescent="0.25"/>
    <row r="33195" ht="15" customHeight="1" x14ac:dyDescent="0.25"/>
    <row r="33196" ht="15" customHeight="1" x14ac:dyDescent="0.25"/>
    <row r="33197" ht="15" customHeight="1" x14ac:dyDescent="0.25"/>
    <row r="33198" ht="15" customHeight="1" x14ac:dyDescent="0.25"/>
    <row r="33199" ht="15" customHeight="1" x14ac:dyDescent="0.25"/>
    <row r="33200" ht="15" customHeight="1" x14ac:dyDescent="0.25"/>
    <row r="33201" ht="15" customHeight="1" x14ac:dyDescent="0.25"/>
    <row r="33202" ht="15" customHeight="1" x14ac:dyDescent="0.25"/>
    <row r="33203" ht="15" customHeight="1" x14ac:dyDescent="0.25"/>
    <row r="33204" ht="15" customHeight="1" x14ac:dyDescent="0.25"/>
    <row r="33205" ht="15" customHeight="1" x14ac:dyDescent="0.25"/>
    <row r="33206" ht="15" customHeight="1" x14ac:dyDescent="0.25"/>
    <row r="33207" ht="15" customHeight="1" x14ac:dyDescent="0.25"/>
    <row r="33208" ht="15" customHeight="1" x14ac:dyDescent="0.25"/>
    <row r="33209" ht="15" customHeight="1" x14ac:dyDescent="0.25"/>
    <row r="33210" ht="15" customHeight="1" x14ac:dyDescent="0.25"/>
    <row r="33211" ht="15" customHeight="1" x14ac:dyDescent="0.25"/>
    <row r="33212" ht="15" customHeight="1" x14ac:dyDescent="0.25"/>
    <row r="33213" ht="15" customHeight="1" x14ac:dyDescent="0.25"/>
    <row r="33214" ht="15" customHeight="1" x14ac:dyDescent="0.25"/>
    <row r="33215" ht="15" customHeight="1" x14ac:dyDescent="0.25"/>
    <row r="33216" ht="15" customHeight="1" x14ac:dyDescent="0.25"/>
    <row r="33217" ht="15" customHeight="1" x14ac:dyDescent="0.25"/>
    <row r="33218" ht="15" customHeight="1" x14ac:dyDescent="0.25"/>
    <row r="33219" ht="15" customHeight="1" x14ac:dyDescent="0.25"/>
    <row r="33220" ht="15" customHeight="1" x14ac:dyDescent="0.25"/>
    <row r="33221" ht="15" customHeight="1" x14ac:dyDescent="0.25"/>
    <row r="33222" ht="15" customHeight="1" x14ac:dyDescent="0.25"/>
    <row r="33223" ht="15" customHeight="1" x14ac:dyDescent="0.25"/>
    <row r="33224" ht="15" customHeight="1" x14ac:dyDescent="0.25"/>
    <row r="33225" ht="15" customHeight="1" x14ac:dyDescent="0.25"/>
    <row r="33226" ht="15" customHeight="1" x14ac:dyDescent="0.25"/>
    <row r="33227" ht="15" customHeight="1" x14ac:dyDescent="0.25"/>
    <row r="33228" ht="15" customHeight="1" x14ac:dyDescent="0.25"/>
    <row r="33229" ht="15" customHeight="1" x14ac:dyDescent="0.25"/>
    <row r="33230" ht="15" customHeight="1" x14ac:dyDescent="0.25"/>
    <row r="33231" ht="15" customHeight="1" x14ac:dyDescent="0.25"/>
    <row r="33232" ht="15" customHeight="1" x14ac:dyDescent="0.25"/>
    <row r="33233" ht="15" customHeight="1" x14ac:dyDescent="0.25"/>
    <row r="33234" ht="15" customHeight="1" x14ac:dyDescent="0.25"/>
    <row r="33235" ht="15" customHeight="1" x14ac:dyDescent="0.25"/>
    <row r="33236" ht="15" customHeight="1" x14ac:dyDescent="0.25"/>
    <row r="33237" ht="15" customHeight="1" x14ac:dyDescent="0.25"/>
    <row r="33238" ht="15" customHeight="1" x14ac:dyDescent="0.25"/>
    <row r="33239" ht="15" customHeight="1" x14ac:dyDescent="0.25"/>
    <row r="33240" ht="15" customHeight="1" x14ac:dyDescent="0.25"/>
    <row r="33241" ht="15" customHeight="1" x14ac:dyDescent="0.25"/>
    <row r="33242" ht="15" customHeight="1" x14ac:dyDescent="0.25"/>
    <row r="33243" ht="15" customHeight="1" x14ac:dyDescent="0.25"/>
    <row r="33244" ht="15" customHeight="1" x14ac:dyDescent="0.25"/>
    <row r="33245" ht="15" customHeight="1" x14ac:dyDescent="0.25"/>
    <row r="33246" ht="15" customHeight="1" x14ac:dyDescent="0.25"/>
    <row r="33247" ht="15" customHeight="1" x14ac:dyDescent="0.25"/>
    <row r="33248" ht="15" customHeight="1" x14ac:dyDescent="0.25"/>
    <row r="33249" ht="15" customHeight="1" x14ac:dyDescent="0.25"/>
    <row r="33250" ht="15" customHeight="1" x14ac:dyDescent="0.25"/>
    <row r="33251" ht="15" customHeight="1" x14ac:dyDescent="0.25"/>
    <row r="33252" ht="15" customHeight="1" x14ac:dyDescent="0.25"/>
    <row r="33253" ht="15" customHeight="1" x14ac:dyDescent="0.25"/>
    <row r="33254" ht="15" customHeight="1" x14ac:dyDescent="0.25"/>
    <row r="33255" ht="15" customHeight="1" x14ac:dyDescent="0.25"/>
    <row r="33256" ht="15" customHeight="1" x14ac:dyDescent="0.25"/>
    <row r="33257" ht="15" customHeight="1" x14ac:dyDescent="0.25"/>
    <row r="33258" ht="15" customHeight="1" x14ac:dyDescent="0.25"/>
    <row r="33259" ht="15" customHeight="1" x14ac:dyDescent="0.25"/>
    <row r="33260" ht="15" customHeight="1" x14ac:dyDescent="0.25"/>
    <row r="33261" ht="15" customHeight="1" x14ac:dyDescent="0.25"/>
    <row r="33262" ht="15" customHeight="1" x14ac:dyDescent="0.25"/>
    <row r="33263" ht="15" customHeight="1" x14ac:dyDescent="0.25"/>
    <row r="33264" ht="15" customHeight="1" x14ac:dyDescent="0.25"/>
    <row r="33265" ht="15" customHeight="1" x14ac:dyDescent="0.25"/>
    <row r="33266" ht="15" customHeight="1" x14ac:dyDescent="0.25"/>
    <row r="33267" ht="15" customHeight="1" x14ac:dyDescent="0.25"/>
    <row r="33268" ht="15" customHeight="1" x14ac:dyDescent="0.25"/>
    <row r="33269" ht="15" customHeight="1" x14ac:dyDescent="0.25"/>
    <row r="33270" ht="15" customHeight="1" x14ac:dyDescent="0.25"/>
    <row r="33271" ht="15" customHeight="1" x14ac:dyDescent="0.25"/>
    <row r="33272" ht="15" customHeight="1" x14ac:dyDescent="0.25"/>
    <row r="33273" ht="15" customHeight="1" x14ac:dyDescent="0.25"/>
    <row r="33274" ht="15" customHeight="1" x14ac:dyDescent="0.25"/>
    <row r="33275" ht="15" customHeight="1" x14ac:dyDescent="0.25"/>
    <row r="33276" ht="15" customHeight="1" x14ac:dyDescent="0.25"/>
    <row r="33277" ht="15" customHeight="1" x14ac:dyDescent="0.25"/>
    <row r="33278" ht="15" customHeight="1" x14ac:dyDescent="0.25"/>
    <row r="33279" ht="15" customHeight="1" x14ac:dyDescent="0.25"/>
    <row r="33280" ht="15" customHeight="1" x14ac:dyDescent="0.25"/>
    <row r="33281" ht="15" customHeight="1" x14ac:dyDescent="0.25"/>
    <row r="33282" ht="15" customHeight="1" x14ac:dyDescent="0.25"/>
    <row r="33283" ht="15" customHeight="1" x14ac:dyDescent="0.25"/>
    <row r="33284" ht="15" customHeight="1" x14ac:dyDescent="0.25"/>
    <row r="33285" ht="15" customHeight="1" x14ac:dyDescent="0.25"/>
    <row r="33286" ht="15" customHeight="1" x14ac:dyDescent="0.25"/>
    <row r="33287" ht="15" customHeight="1" x14ac:dyDescent="0.25"/>
    <row r="33288" ht="15" customHeight="1" x14ac:dyDescent="0.25"/>
    <row r="33289" ht="15" customHeight="1" x14ac:dyDescent="0.25"/>
    <row r="33290" ht="15" customHeight="1" x14ac:dyDescent="0.25"/>
    <row r="33291" ht="15" customHeight="1" x14ac:dyDescent="0.25"/>
    <row r="33292" ht="15" customHeight="1" x14ac:dyDescent="0.25"/>
    <row r="33293" ht="15" customHeight="1" x14ac:dyDescent="0.25"/>
    <row r="33294" ht="15" customHeight="1" x14ac:dyDescent="0.25"/>
    <row r="33295" ht="15" customHeight="1" x14ac:dyDescent="0.25"/>
    <row r="33296" ht="15" customHeight="1" x14ac:dyDescent="0.25"/>
    <row r="33297" ht="15" customHeight="1" x14ac:dyDescent="0.25"/>
    <row r="33298" ht="15" customHeight="1" x14ac:dyDescent="0.25"/>
    <row r="33299" ht="15" customHeight="1" x14ac:dyDescent="0.25"/>
    <row r="33300" ht="15" customHeight="1" x14ac:dyDescent="0.25"/>
    <row r="33301" ht="15" customHeight="1" x14ac:dyDescent="0.25"/>
    <row r="33302" ht="15" customHeight="1" x14ac:dyDescent="0.25"/>
    <row r="33303" ht="15" customHeight="1" x14ac:dyDescent="0.25"/>
    <row r="33304" ht="15" customHeight="1" x14ac:dyDescent="0.25"/>
    <row r="33305" ht="15" customHeight="1" x14ac:dyDescent="0.25"/>
    <row r="33306" ht="15" customHeight="1" x14ac:dyDescent="0.25"/>
    <row r="33307" ht="15" customHeight="1" x14ac:dyDescent="0.25"/>
    <row r="33308" ht="15" customHeight="1" x14ac:dyDescent="0.25"/>
    <row r="33309" ht="15" customHeight="1" x14ac:dyDescent="0.25"/>
    <row r="33310" ht="15" customHeight="1" x14ac:dyDescent="0.25"/>
    <row r="33311" ht="15" customHeight="1" x14ac:dyDescent="0.25"/>
    <row r="33312" ht="15" customHeight="1" x14ac:dyDescent="0.25"/>
    <row r="33313" ht="15" customHeight="1" x14ac:dyDescent="0.25"/>
    <row r="33314" ht="15" customHeight="1" x14ac:dyDescent="0.25"/>
    <row r="33315" ht="15" customHeight="1" x14ac:dyDescent="0.25"/>
    <row r="33316" ht="15" customHeight="1" x14ac:dyDescent="0.25"/>
    <row r="33317" ht="15" customHeight="1" x14ac:dyDescent="0.25"/>
    <row r="33318" ht="15" customHeight="1" x14ac:dyDescent="0.25"/>
    <row r="33319" ht="15" customHeight="1" x14ac:dyDescent="0.25"/>
    <row r="33320" ht="15" customHeight="1" x14ac:dyDescent="0.25"/>
    <row r="33321" ht="15" customHeight="1" x14ac:dyDescent="0.25"/>
    <row r="33322" ht="15" customHeight="1" x14ac:dyDescent="0.25"/>
    <row r="33323" ht="15" customHeight="1" x14ac:dyDescent="0.25"/>
    <row r="33324" ht="15" customHeight="1" x14ac:dyDescent="0.25"/>
    <row r="33325" ht="15" customHeight="1" x14ac:dyDescent="0.25"/>
    <row r="33326" ht="15" customHeight="1" x14ac:dyDescent="0.25"/>
    <row r="33327" ht="15" customHeight="1" x14ac:dyDescent="0.25"/>
    <row r="33328" ht="15" customHeight="1" x14ac:dyDescent="0.25"/>
    <row r="33329" ht="15" customHeight="1" x14ac:dyDescent="0.25"/>
    <row r="33330" ht="15" customHeight="1" x14ac:dyDescent="0.25"/>
    <row r="33331" ht="15" customHeight="1" x14ac:dyDescent="0.25"/>
    <row r="33332" ht="15" customHeight="1" x14ac:dyDescent="0.25"/>
    <row r="33333" ht="15" customHeight="1" x14ac:dyDescent="0.25"/>
    <row r="33334" ht="15" customHeight="1" x14ac:dyDescent="0.25"/>
    <row r="33335" ht="15" customHeight="1" x14ac:dyDescent="0.25"/>
    <row r="33336" ht="15" customHeight="1" x14ac:dyDescent="0.25"/>
    <row r="33337" ht="15" customHeight="1" x14ac:dyDescent="0.25"/>
    <row r="33338" ht="15" customHeight="1" x14ac:dyDescent="0.25"/>
    <row r="33339" ht="15" customHeight="1" x14ac:dyDescent="0.25"/>
    <row r="33340" ht="15" customHeight="1" x14ac:dyDescent="0.25"/>
    <row r="33341" ht="15" customHeight="1" x14ac:dyDescent="0.25"/>
    <row r="33342" ht="15" customHeight="1" x14ac:dyDescent="0.25"/>
    <row r="33343" ht="15" customHeight="1" x14ac:dyDescent="0.25"/>
    <row r="33344" ht="15" customHeight="1" x14ac:dyDescent="0.25"/>
    <row r="33345" ht="15" customHeight="1" x14ac:dyDescent="0.25"/>
    <row r="33346" ht="15" customHeight="1" x14ac:dyDescent="0.25"/>
    <row r="33347" ht="15" customHeight="1" x14ac:dyDescent="0.25"/>
    <row r="33348" ht="15" customHeight="1" x14ac:dyDescent="0.25"/>
    <row r="33349" ht="15" customHeight="1" x14ac:dyDescent="0.25"/>
    <row r="33350" ht="15" customHeight="1" x14ac:dyDescent="0.25"/>
    <row r="33351" ht="15" customHeight="1" x14ac:dyDescent="0.25"/>
    <row r="33352" ht="15" customHeight="1" x14ac:dyDescent="0.25"/>
    <row r="33353" ht="15" customHeight="1" x14ac:dyDescent="0.25"/>
    <row r="33354" ht="15" customHeight="1" x14ac:dyDescent="0.25"/>
    <row r="33355" ht="15" customHeight="1" x14ac:dyDescent="0.25"/>
    <row r="33356" ht="15" customHeight="1" x14ac:dyDescent="0.25"/>
    <row r="33357" ht="15" customHeight="1" x14ac:dyDescent="0.25"/>
    <row r="33358" ht="15" customHeight="1" x14ac:dyDescent="0.25"/>
    <row r="33359" ht="15" customHeight="1" x14ac:dyDescent="0.25"/>
    <row r="33360" ht="15" customHeight="1" x14ac:dyDescent="0.25"/>
    <row r="33361" ht="15" customHeight="1" x14ac:dyDescent="0.25"/>
    <row r="33362" ht="15" customHeight="1" x14ac:dyDescent="0.25"/>
    <row r="33363" ht="15" customHeight="1" x14ac:dyDescent="0.25"/>
    <row r="33364" ht="15" customHeight="1" x14ac:dyDescent="0.25"/>
    <row r="33365" ht="15" customHeight="1" x14ac:dyDescent="0.25"/>
    <row r="33366" ht="15" customHeight="1" x14ac:dyDescent="0.25"/>
    <row r="33367" ht="15" customHeight="1" x14ac:dyDescent="0.25"/>
    <row r="33368" ht="15" customHeight="1" x14ac:dyDescent="0.25"/>
    <row r="33369" ht="15" customHeight="1" x14ac:dyDescent="0.25"/>
    <row r="33370" ht="15" customHeight="1" x14ac:dyDescent="0.25"/>
    <row r="33371" ht="15" customHeight="1" x14ac:dyDescent="0.25"/>
    <row r="33372" ht="15" customHeight="1" x14ac:dyDescent="0.25"/>
    <row r="33373" ht="15" customHeight="1" x14ac:dyDescent="0.25"/>
    <row r="33374" ht="15" customHeight="1" x14ac:dyDescent="0.25"/>
    <row r="33375" ht="15" customHeight="1" x14ac:dyDescent="0.25"/>
    <row r="33376" ht="15" customHeight="1" x14ac:dyDescent="0.25"/>
    <row r="33377" ht="15" customHeight="1" x14ac:dyDescent="0.25"/>
    <row r="33378" ht="15" customHeight="1" x14ac:dyDescent="0.25"/>
    <row r="33379" ht="15" customHeight="1" x14ac:dyDescent="0.25"/>
    <row r="33380" ht="15" customHeight="1" x14ac:dyDescent="0.25"/>
    <row r="33381" ht="15" customHeight="1" x14ac:dyDescent="0.25"/>
    <row r="33382" ht="15" customHeight="1" x14ac:dyDescent="0.25"/>
    <row r="33383" ht="15" customHeight="1" x14ac:dyDescent="0.25"/>
    <row r="33384" ht="15" customHeight="1" x14ac:dyDescent="0.25"/>
    <row r="33385" ht="15" customHeight="1" x14ac:dyDescent="0.25"/>
    <row r="33386" ht="15" customHeight="1" x14ac:dyDescent="0.25"/>
    <row r="33387" ht="15" customHeight="1" x14ac:dyDescent="0.25"/>
    <row r="33388" ht="15" customHeight="1" x14ac:dyDescent="0.25"/>
    <row r="33389" ht="15" customHeight="1" x14ac:dyDescent="0.25"/>
    <row r="33390" ht="15" customHeight="1" x14ac:dyDescent="0.25"/>
    <row r="33391" ht="15" customHeight="1" x14ac:dyDescent="0.25"/>
    <row r="33392" ht="15" customHeight="1" x14ac:dyDescent="0.25"/>
    <row r="33393" ht="15" customHeight="1" x14ac:dyDescent="0.25"/>
    <row r="33394" ht="15" customHeight="1" x14ac:dyDescent="0.25"/>
    <row r="33395" ht="15" customHeight="1" x14ac:dyDescent="0.25"/>
    <row r="33396" ht="15" customHeight="1" x14ac:dyDescent="0.25"/>
    <row r="33397" ht="15" customHeight="1" x14ac:dyDescent="0.25"/>
    <row r="33398" ht="15" customHeight="1" x14ac:dyDescent="0.25"/>
    <row r="33399" ht="15" customHeight="1" x14ac:dyDescent="0.25"/>
    <row r="33400" ht="15" customHeight="1" x14ac:dyDescent="0.25"/>
    <row r="33401" ht="15" customHeight="1" x14ac:dyDescent="0.25"/>
    <row r="33402" ht="15" customHeight="1" x14ac:dyDescent="0.25"/>
    <row r="33403" ht="15" customHeight="1" x14ac:dyDescent="0.25"/>
    <row r="33404" ht="15" customHeight="1" x14ac:dyDescent="0.25"/>
    <row r="33405" ht="15" customHeight="1" x14ac:dyDescent="0.25"/>
    <row r="33406" ht="15" customHeight="1" x14ac:dyDescent="0.25"/>
    <row r="33407" ht="15" customHeight="1" x14ac:dyDescent="0.25"/>
    <row r="33408" ht="15" customHeight="1" x14ac:dyDescent="0.25"/>
    <row r="33409" ht="15" customHeight="1" x14ac:dyDescent="0.25"/>
    <row r="33410" ht="15" customHeight="1" x14ac:dyDescent="0.25"/>
    <row r="33411" ht="15" customHeight="1" x14ac:dyDescent="0.25"/>
    <row r="33412" ht="15" customHeight="1" x14ac:dyDescent="0.25"/>
    <row r="33413" ht="15" customHeight="1" x14ac:dyDescent="0.25"/>
    <row r="33414" ht="15" customHeight="1" x14ac:dyDescent="0.25"/>
    <row r="33415" ht="15" customHeight="1" x14ac:dyDescent="0.25"/>
    <row r="33416" ht="15" customHeight="1" x14ac:dyDescent="0.25"/>
    <row r="33417" ht="15" customHeight="1" x14ac:dyDescent="0.25"/>
    <row r="33418" ht="15" customHeight="1" x14ac:dyDescent="0.25"/>
    <row r="33419" ht="15" customHeight="1" x14ac:dyDescent="0.25"/>
    <row r="33420" ht="15" customHeight="1" x14ac:dyDescent="0.25"/>
    <row r="33421" ht="15" customHeight="1" x14ac:dyDescent="0.25"/>
    <row r="33422" ht="15" customHeight="1" x14ac:dyDescent="0.25"/>
    <row r="33423" ht="15" customHeight="1" x14ac:dyDescent="0.25"/>
    <row r="33424" ht="15" customHeight="1" x14ac:dyDescent="0.25"/>
    <row r="33425" ht="15" customHeight="1" x14ac:dyDescent="0.25"/>
    <row r="33426" ht="15" customHeight="1" x14ac:dyDescent="0.25"/>
    <row r="33427" ht="15" customHeight="1" x14ac:dyDescent="0.25"/>
    <row r="33428" ht="15" customHeight="1" x14ac:dyDescent="0.25"/>
    <row r="33429" ht="15" customHeight="1" x14ac:dyDescent="0.25"/>
    <row r="33430" ht="15" customHeight="1" x14ac:dyDescent="0.25"/>
    <row r="33431" ht="15" customHeight="1" x14ac:dyDescent="0.25"/>
    <row r="33432" ht="15" customHeight="1" x14ac:dyDescent="0.25"/>
    <row r="33433" ht="15" customHeight="1" x14ac:dyDescent="0.25"/>
    <row r="33434" ht="15" customHeight="1" x14ac:dyDescent="0.25"/>
    <row r="33435" ht="15" customHeight="1" x14ac:dyDescent="0.25"/>
    <row r="33436" ht="15" customHeight="1" x14ac:dyDescent="0.25"/>
    <row r="33437" ht="15" customHeight="1" x14ac:dyDescent="0.25"/>
    <row r="33438" ht="15" customHeight="1" x14ac:dyDescent="0.25"/>
    <row r="33439" ht="15" customHeight="1" x14ac:dyDescent="0.25"/>
    <row r="33440" ht="15" customHeight="1" x14ac:dyDescent="0.25"/>
    <row r="33441" ht="15" customHeight="1" x14ac:dyDescent="0.25"/>
    <row r="33442" ht="15" customHeight="1" x14ac:dyDescent="0.25"/>
    <row r="33443" ht="15" customHeight="1" x14ac:dyDescent="0.25"/>
    <row r="33444" ht="15" customHeight="1" x14ac:dyDescent="0.25"/>
    <row r="33445" ht="15" customHeight="1" x14ac:dyDescent="0.25"/>
    <row r="33446" ht="15" customHeight="1" x14ac:dyDescent="0.25"/>
    <row r="33447" ht="15" customHeight="1" x14ac:dyDescent="0.25"/>
    <row r="33448" ht="15" customHeight="1" x14ac:dyDescent="0.25"/>
    <row r="33449" ht="15" customHeight="1" x14ac:dyDescent="0.25"/>
    <row r="33450" ht="15" customHeight="1" x14ac:dyDescent="0.25"/>
    <row r="33451" ht="15" customHeight="1" x14ac:dyDescent="0.25"/>
    <row r="33452" ht="15" customHeight="1" x14ac:dyDescent="0.25"/>
    <row r="33453" ht="15" customHeight="1" x14ac:dyDescent="0.25"/>
    <row r="33454" ht="15" customHeight="1" x14ac:dyDescent="0.25"/>
    <row r="33455" ht="15" customHeight="1" x14ac:dyDescent="0.25"/>
    <row r="33456" ht="15" customHeight="1" x14ac:dyDescent="0.25"/>
    <row r="33457" ht="15" customHeight="1" x14ac:dyDescent="0.25"/>
    <row r="33458" ht="15" customHeight="1" x14ac:dyDescent="0.25"/>
    <row r="33459" ht="15" customHeight="1" x14ac:dyDescent="0.25"/>
    <row r="33460" ht="15" customHeight="1" x14ac:dyDescent="0.25"/>
    <row r="33461" ht="15" customHeight="1" x14ac:dyDescent="0.25"/>
    <row r="33462" ht="15" customHeight="1" x14ac:dyDescent="0.25"/>
    <row r="33463" ht="15" customHeight="1" x14ac:dyDescent="0.25"/>
    <row r="33464" ht="15" customHeight="1" x14ac:dyDescent="0.25"/>
    <row r="33465" ht="15" customHeight="1" x14ac:dyDescent="0.25"/>
    <row r="33466" ht="15" customHeight="1" x14ac:dyDescent="0.25"/>
    <row r="33467" ht="15" customHeight="1" x14ac:dyDescent="0.25"/>
    <row r="33468" ht="15" customHeight="1" x14ac:dyDescent="0.25"/>
    <row r="33469" ht="15" customHeight="1" x14ac:dyDescent="0.25"/>
    <row r="33470" ht="15" customHeight="1" x14ac:dyDescent="0.25"/>
    <row r="33471" ht="15" customHeight="1" x14ac:dyDescent="0.25"/>
    <row r="33472" ht="15" customHeight="1" x14ac:dyDescent="0.25"/>
    <row r="33473" ht="15" customHeight="1" x14ac:dyDescent="0.25"/>
    <row r="33474" ht="15" customHeight="1" x14ac:dyDescent="0.25"/>
    <row r="33475" ht="15" customHeight="1" x14ac:dyDescent="0.25"/>
    <row r="33476" ht="15" customHeight="1" x14ac:dyDescent="0.25"/>
    <row r="33477" ht="15" customHeight="1" x14ac:dyDescent="0.25"/>
    <row r="33478" ht="15" customHeight="1" x14ac:dyDescent="0.25"/>
    <row r="33479" ht="15" customHeight="1" x14ac:dyDescent="0.25"/>
    <row r="33480" ht="15" customHeight="1" x14ac:dyDescent="0.25"/>
    <row r="33481" ht="15" customHeight="1" x14ac:dyDescent="0.25"/>
    <row r="33482" ht="15" customHeight="1" x14ac:dyDescent="0.25"/>
    <row r="33483" ht="15" customHeight="1" x14ac:dyDescent="0.25"/>
    <row r="33484" ht="15" customHeight="1" x14ac:dyDescent="0.25"/>
    <row r="33485" ht="15" customHeight="1" x14ac:dyDescent="0.25"/>
    <row r="33486" ht="15" customHeight="1" x14ac:dyDescent="0.25"/>
    <row r="33487" ht="15" customHeight="1" x14ac:dyDescent="0.25"/>
    <row r="33488" ht="15" customHeight="1" x14ac:dyDescent="0.25"/>
    <row r="33489" ht="15" customHeight="1" x14ac:dyDescent="0.25"/>
    <row r="33490" ht="15" customHeight="1" x14ac:dyDescent="0.25"/>
    <row r="33491" ht="15" customHeight="1" x14ac:dyDescent="0.25"/>
    <row r="33492" ht="15" customHeight="1" x14ac:dyDescent="0.25"/>
    <row r="33493" ht="15" customHeight="1" x14ac:dyDescent="0.25"/>
    <row r="33494" ht="15" customHeight="1" x14ac:dyDescent="0.25"/>
    <row r="33495" ht="15" customHeight="1" x14ac:dyDescent="0.25"/>
    <row r="33496" ht="15" customHeight="1" x14ac:dyDescent="0.25"/>
    <row r="33497" ht="15" customHeight="1" x14ac:dyDescent="0.25"/>
    <row r="33498" ht="15" customHeight="1" x14ac:dyDescent="0.25"/>
    <row r="33499" ht="15" customHeight="1" x14ac:dyDescent="0.25"/>
    <row r="33500" ht="15" customHeight="1" x14ac:dyDescent="0.25"/>
    <row r="33501" ht="15" customHeight="1" x14ac:dyDescent="0.25"/>
    <row r="33502" ht="15" customHeight="1" x14ac:dyDescent="0.25"/>
    <row r="33503" ht="15" customHeight="1" x14ac:dyDescent="0.25"/>
    <row r="33504" ht="15" customHeight="1" x14ac:dyDescent="0.25"/>
    <row r="33505" ht="15" customHeight="1" x14ac:dyDescent="0.25"/>
    <row r="33506" ht="15" customHeight="1" x14ac:dyDescent="0.25"/>
    <row r="33507" ht="15" customHeight="1" x14ac:dyDescent="0.25"/>
    <row r="33508" ht="15" customHeight="1" x14ac:dyDescent="0.25"/>
    <row r="33509" ht="15" customHeight="1" x14ac:dyDescent="0.25"/>
    <row r="33510" ht="15" customHeight="1" x14ac:dyDescent="0.25"/>
    <row r="33511" ht="15" customHeight="1" x14ac:dyDescent="0.25"/>
    <row r="33512" ht="15" customHeight="1" x14ac:dyDescent="0.25"/>
    <row r="33513" ht="15" customHeight="1" x14ac:dyDescent="0.25"/>
    <row r="33514" ht="15" customHeight="1" x14ac:dyDescent="0.25"/>
    <row r="33515" ht="15" customHeight="1" x14ac:dyDescent="0.25"/>
    <row r="33516" ht="15" customHeight="1" x14ac:dyDescent="0.25"/>
    <row r="33517" ht="15" customHeight="1" x14ac:dyDescent="0.25"/>
    <row r="33518" ht="15" customHeight="1" x14ac:dyDescent="0.25"/>
    <row r="33519" ht="15" customHeight="1" x14ac:dyDescent="0.25"/>
    <row r="33520" ht="15" customHeight="1" x14ac:dyDescent="0.25"/>
    <row r="33521" ht="15" customHeight="1" x14ac:dyDescent="0.25"/>
    <row r="33522" ht="15" customHeight="1" x14ac:dyDescent="0.25"/>
    <row r="33523" ht="15" customHeight="1" x14ac:dyDescent="0.25"/>
    <row r="33524" ht="15" customHeight="1" x14ac:dyDescent="0.25"/>
    <row r="33525" ht="15" customHeight="1" x14ac:dyDescent="0.25"/>
    <row r="33526" ht="15" customHeight="1" x14ac:dyDescent="0.25"/>
    <row r="33527" ht="15" customHeight="1" x14ac:dyDescent="0.25"/>
    <row r="33528" ht="15" customHeight="1" x14ac:dyDescent="0.25"/>
    <row r="33529" ht="15" customHeight="1" x14ac:dyDescent="0.25"/>
    <row r="33530" ht="15" customHeight="1" x14ac:dyDescent="0.25"/>
    <row r="33531" ht="15" customHeight="1" x14ac:dyDescent="0.25"/>
    <row r="33532" ht="15" customHeight="1" x14ac:dyDescent="0.25"/>
    <row r="33533" ht="15" customHeight="1" x14ac:dyDescent="0.25"/>
    <row r="33534" ht="15" customHeight="1" x14ac:dyDescent="0.25"/>
    <row r="33535" ht="15" customHeight="1" x14ac:dyDescent="0.25"/>
    <row r="33536" ht="15" customHeight="1" x14ac:dyDescent="0.25"/>
    <row r="33537" ht="15" customHeight="1" x14ac:dyDescent="0.25"/>
    <row r="33538" ht="15" customHeight="1" x14ac:dyDescent="0.25"/>
    <row r="33539" ht="15" customHeight="1" x14ac:dyDescent="0.25"/>
    <row r="33540" ht="15" customHeight="1" x14ac:dyDescent="0.25"/>
    <row r="33541" ht="15" customHeight="1" x14ac:dyDescent="0.25"/>
    <row r="33542" ht="15" customHeight="1" x14ac:dyDescent="0.25"/>
    <row r="33543" ht="15" customHeight="1" x14ac:dyDescent="0.25"/>
    <row r="33544" ht="15" customHeight="1" x14ac:dyDescent="0.25"/>
    <row r="33545" ht="15" customHeight="1" x14ac:dyDescent="0.25"/>
    <row r="33546" ht="15" customHeight="1" x14ac:dyDescent="0.25"/>
    <row r="33547" ht="15" customHeight="1" x14ac:dyDescent="0.25"/>
    <row r="33548" ht="15" customHeight="1" x14ac:dyDescent="0.25"/>
    <row r="33549" ht="15" customHeight="1" x14ac:dyDescent="0.25"/>
    <row r="33550" ht="15" customHeight="1" x14ac:dyDescent="0.25"/>
    <row r="33551" ht="15" customHeight="1" x14ac:dyDescent="0.25"/>
    <row r="33552" ht="15" customHeight="1" x14ac:dyDescent="0.25"/>
    <row r="33553" ht="15" customHeight="1" x14ac:dyDescent="0.25"/>
    <row r="33554" ht="15" customHeight="1" x14ac:dyDescent="0.25"/>
    <row r="33555" ht="15" customHeight="1" x14ac:dyDescent="0.25"/>
    <row r="33556" ht="15" customHeight="1" x14ac:dyDescent="0.25"/>
    <row r="33557" ht="15" customHeight="1" x14ac:dyDescent="0.25"/>
    <row r="33558" ht="15" customHeight="1" x14ac:dyDescent="0.25"/>
    <row r="33559" ht="15" customHeight="1" x14ac:dyDescent="0.25"/>
    <row r="33560" ht="15" customHeight="1" x14ac:dyDescent="0.25"/>
    <row r="33561" ht="15" customHeight="1" x14ac:dyDescent="0.25"/>
    <row r="33562" ht="15" customHeight="1" x14ac:dyDescent="0.25"/>
    <row r="33563" ht="15" customHeight="1" x14ac:dyDescent="0.25"/>
    <row r="33564" ht="15" customHeight="1" x14ac:dyDescent="0.25"/>
    <row r="33565" ht="15" customHeight="1" x14ac:dyDescent="0.25"/>
    <row r="33566" ht="15" customHeight="1" x14ac:dyDescent="0.25"/>
    <row r="33567" ht="15" customHeight="1" x14ac:dyDescent="0.25"/>
    <row r="33568" ht="15" customHeight="1" x14ac:dyDescent="0.25"/>
    <row r="33569" ht="15" customHeight="1" x14ac:dyDescent="0.25"/>
    <row r="33570" ht="15" customHeight="1" x14ac:dyDescent="0.25"/>
    <row r="33571" ht="15" customHeight="1" x14ac:dyDescent="0.25"/>
    <row r="33572" ht="15" customHeight="1" x14ac:dyDescent="0.25"/>
    <row r="33573" ht="15" customHeight="1" x14ac:dyDescent="0.25"/>
    <row r="33574" ht="15" customHeight="1" x14ac:dyDescent="0.25"/>
    <row r="33575" ht="15" customHeight="1" x14ac:dyDescent="0.25"/>
    <row r="33576" ht="15" customHeight="1" x14ac:dyDescent="0.25"/>
    <row r="33577" ht="15" customHeight="1" x14ac:dyDescent="0.25"/>
    <row r="33578" ht="15" customHeight="1" x14ac:dyDescent="0.25"/>
    <row r="33579" ht="15" customHeight="1" x14ac:dyDescent="0.25"/>
    <row r="33580" ht="15" customHeight="1" x14ac:dyDescent="0.25"/>
    <row r="33581" ht="15" customHeight="1" x14ac:dyDescent="0.25"/>
    <row r="33582" ht="15" customHeight="1" x14ac:dyDescent="0.25"/>
    <row r="33583" ht="15" customHeight="1" x14ac:dyDescent="0.25"/>
    <row r="33584" ht="15" customHeight="1" x14ac:dyDescent="0.25"/>
    <row r="33585" ht="15" customHeight="1" x14ac:dyDescent="0.25"/>
    <row r="33586" ht="15" customHeight="1" x14ac:dyDescent="0.25"/>
    <row r="33587" ht="15" customHeight="1" x14ac:dyDescent="0.25"/>
    <row r="33588" ht="15" customHeight="1" x14ac:dyDescent="0.25"/>
    <row r="33589" ht="15" customHeight="1" x14ac:dyDescent="0.25"/>
    <row r="33590" ht="15" customHeight="1" x14ac:dyDescent="0.25"/>
    <row r="33591" ht="15" customHeight="1" x14ac:dyDescent="0.25"/>
    <row r="33592" ht="15" customHeight="1" x14ac:dyDescent="0.25"/>
    <row r="33593" ht="15" customHeight="1" x14ac:dyDescent="0.25"/>
    <row r="33594" ht="15" customHeight="1" x14ac:dyDescent="0.25"/>
    <row r="33595" ht="15" customHeight="1" x14ac:dyDescent="0.25"/>
    <row r="33596" ht="15" customHeight="1" x14ac:dyDescent="0.25"/>
    <row r="33597" ht="15" customHeight="1" x14ac:dyDescent="0.25"/>
    <row r="33598" ht="15" customHeight="1" x14ac:dyDescent="0.25"/>
    <row r="33599" ht="15" customHeight="1" x14ac:dyDescent="0.25"/>
    <row r="33600" ht="15" customHeight="1" x14ac:dyDescent="0.25"/>
    <row r="33601" ht="15" customHeight="1" x14ac:dyDescent="0.25"/>
    <row r="33602" ht="15" customHeight="1" x14ac:dyDescent="0.25"/>
    <row r="33603" ht="15" customHeight="1" x14ac:dyDescent="0.25"/>
    <row r="33604" ht="15" customHeight="1" x14ac:dyDescent="0.25"/>
    <row r="33605" ht="15" customHeight="1" x14ac:dyDescent="0.25"/>
    <row r="33606" ht="15" customHeight="1" x14ac:dyDescent="0.25"/>
    <row r="33607" ht="15" customHeight="1" x14ac:dyDescent="0.25"/>
    <row r="33608" ht="15" customHeight="1" x14ac:dyDescent="0.25"/>
    <row r="33609" ht="15" customHeight="1" x14ac:dyDescent="0.25"/>
    <row r="33610" ht="15" customHeight="1" x14ac:dyDescent="0.25"/>
    <row r="33611" ht="15" customHeight="1" x14ac:dyDescent="0.25"/>
    <row r="33612" ht="15" customHeight="1" x14ac:dyDescent="0.25"/>
    <row r="33613" ht="15" customHeight="1" x14ac:dyDescent="0.25"/>
    <row r="33614" ht="15" customHeight="1" x14ac:dyDescent="0.25"/>
    <row r="33615" ht="15" customHeight="1" x14ac:dyDescent="0.25"/>
    <row r="33616" ht="15" customHeight="1" x14ac:dyDescent="0.25"/>
    <row r="33617" ht="15" customHeight="1" x14ac:dyDescent="0.25"/>
    <row r="33618" ht="15" customHeight="1" x14ac:dyDescent="0.25"/>
    <row r="33619" ht="15" customHeight="1" x14ac:dyDescent="0.25"/>
    <row r="33620" ht="15" customHeight="1" x14ac:dyDescent="0.25"/>
    <row r="33621" ht="15" customHeight="1" x14ac:dyDescent="0.25"/>
    <row r="33622" ht="15" customHeight="1" x14ac:dyDescent="0.25"/>
    <row r="33623" ht="15" customHeight="1" x14ac:dyDescent="0.25"/>
    <row r="33624" ht="15" customHeight="1" x14ac:dyDescent="0.25"/>
    <row r="33625" ht="15" customHeight="1" x14ac:dyDescent="0.25"/>
    <row r="33626" ht="15" customHeight="1" x14ac:dyDescent="0.25"/>
    <row r="33627" ht="15" customHeight="1" x14ac:dyDescent="0.25"/>
    <row r="33628" ht="15" customHeight="1" x14ac:dyDescent="0.25"/>
    <row r="33629" ht="15" customHeight="1" x14ac:dyDescent="0.25"/>
    <row r="33630" ht="15" customHeight="1" x14ac:dyDescent="0.25"/>
    <row r="33631" ht="15" customHeight="1" x14ac:dyDescent="0.25"/>
    <row r="33632" ht="15" customHeight="1" x14ac:dyDescent="0.25"/>
    <row r="33633" ht="15" customHeight="1" x14ac:dyDescent="0.25"/>
    <row r="33634" ht="15" customHeight="1" x14ac:dyDescent="0.25"/>
    <row r="33635" ht="15" customHeight="1" x14ac:dyDescent="0.25"/>
    <row r="33636" ht="15" customHeight="1" x14ac:dyDescent="0.25"/>
    <row r="33637" ht="15" customHeight="1" x14ac:dyDescent="0.25"/>
    <row r="33638" ht="15" customHeight="1" x14ac:dyDescent="0.25"/>
    <row r="33639" ht="15" customHeight="1" x14ac:dyDescent="0.25"/>
    <row r="33640" ht="15" customHeight="1" x14ac:dyDescent="0.25"/>
    <row r="33641" ht="15" customHeight="1" x14ac:dyDescent="0.25"/>
    <row r="33642" ht="15" customHeight="1" x14ac:dyDescent="0.25"/>
    <row r="33643" ht="15" customHeight="1" x14ac:dyDescent="0.25"/>
    <row r="33644" ht="15" customHeight="1" x14ac:dyDescent="0.25"/>
    <row r="33645" ht="15" customHeight="1" x14ac:dyDescent="0.25"/>
    <row r="33646" ht="15" customHeight="1" x14ac:dyDescent="0.25"/>
    <row r="33647" ht="15" customHeight="1" x14ac:dyDescent="0.25"/>
    <row r="33648" ht="15" customHeight="1" x14ac:dyDescent="0.25"/>
    <row r="33649" ht="15" customHeight="1" x14ac:dyDescent="0.25"/>
    <row r="33650" ht="15" customHeight="1" x14ac:dyDescent="0.25"/>
    <row r="33651" ht="15" customHeight="1" x14ac:dyDescent="0.25"/>
    <row r="33652" ht="15" customHeight="1" x14ac:dyDescent="0.25"/>
    <row r="33653" ht="15" customHeight="1" x14ac:dyDescent="0.25"/>
    <row r="33654" ht="15" customHeight="1" x14ac:dyDescent="0.25"/>
    <row r="33655" ht="15" customHeight="1" x14ac:dyDescent="0.25"/>
    <row r="33656" ht="15" customHeight="1" x14ac:dyDescent="0.25"/>
    <row r="33657" ht="15" customHeight="1" x14ac:dyDescent="0.25"/>
    <row r="33658" ht="15" customHeight="1" x14ac:dyDescent="0.25"/>
    <row r="33659" ht="15" customHeight="1" x14ac:dyDescent="0.25"/>
    <row r="33660" ht="15" customHeight="1" x14ac:dyDescent="0.25"/>
    <row r="33661" ht="15" customHeight="1" x14ac:dyDescent="0.25"/>
    <row r="33662" ht="15" customHeight="1" x14ac:dyDescent="0.25"/>
    <row r="33663" ht="15" customHeight="1" x14ac:dyDescent="0.25"/>
    <row r="33664" ht="15" customHeight="1" x14ac:dyDescent="0.25"/>
    <row r="33665" ht="15" customHeight="1" x14ac:dyDescent="0.25"/>
    <row r="33666" ht="15" customHeight="1" x14ac:dyDescent="0.25"/>
    <row r="33667" ht="15" customHeight="1" x14ac:dyDescent="0.25"/>
    <row r="33668" ht="15" customHeight="1" x14ac:dyDescent="0.25"/>
    <row r="33669" ht="15" customHeight="1" x14ac:dyDescent="0.25"/>
    <row r="33670" ht="15" customHeight="1" x14ac:dyDescent="0.25"/>
    <row r="33671" ht="15" customHeight="1" x14ac:dyDescent="0.25"/>
    <row r="33672" ht="15" customHeight="1" x14ac:dyDescent="0.25"/>
    <row r="33673" ht="15" customHeight="1" x14ac:dyDescent="0.25"/>
    <row r="33674" ht="15" customHeight="1" x14ac:dyDescent="0.25"/>
    <row r="33675" ht="15" customHeight="1" x14ac:dyDescent="0.25"/>
    <row r="33676" ht="15" customHeight="1" x14ac:dyDescent="0.25"/>
    <row r="33677" ht="15" customHeight="1" x14ac:dyDescent="0.25"/>
    <row r="33678" ht="15" customHeight="1" x14ac:dyDescent="0.25"/>
    <row r="33679" ht="15" customHeight="1" x14ac:dyDescent="0.25"/>
    <row r="33680" ht="15" customHeight="1" x14ac:dyDescent="0.25"/>
    <row r="33681" ht="15" customHeight="1" x14ac:dyDescent="0.25"/>
    <row r="33682" ht="15" customHeight="1" x14ac:dyDescent="0.25"/>
    <row r="33683" ht="15" customHeight="1" x14ac:dyDescent="0.25"/>
    <row r="33684" ht="15" customHeight="1" x14ac:dyDescent="0.25"/>
    <row r="33685" ht="15" customHeight="1" x14ac:dyDescent="0.25"/>
    <row r="33686" ht="15" customHeight="1" x14ac:dyDescent="0.25"/>
    <row r="33687" ht="15" customHeight="1" x14ac:dyDescent="0.25"/>
    <row r="33688" ht="15" customHeight="1" x14ac:dyDescent="0.25"/>
    <row r="33689" ht="15" customHeight="1" x14ac:dyDescent="0.25"/>
    <row r="33690" ht="15" customHeight="1" x14ac:dyDescent="0.25"/>
    <row r="33691" ht="15" customHeight="1" x14ac:dyDescent="0.25"/>
    <row r="33692" ht="15" customHeight="1" x14ac:dyDescent="0.25"/>
    <row r="33693" ht="15" customHeight="1" x14ac:dyDescent="0.25"/>
    <row r="33694" ht="15" customHeight="1" x14ac:dyDescent="0.25"/>
    <row r="33695" ht="15" customHeight="1" x14ac:dyDescent="0.25"/>
    <row r="33696" ht="15" customHeight="1" x14ac:dyDescent="0.25"/>
    <row r="33697" ht="15" customHeight="1" x14ac:dyDescent="0.25"/>
    <row r="33698" ht="15" customHeight="1" x14ac:dyDescent="0.25"/>
    <row r="33699" ht="15" customHeight="1" x14ac:dyDescent="0.25"/>
    <row r="33700" ht="15" customHeight="1" x14ac:dyDescent="0.25"/>
    <row r="33701" ht="15" customHeight="1" x14ac:dyDescent="0.25"/>
    <row r="33702" ht="15" customHeight="1" x14ac:dyDescent="0.25"/>
    <row r="33703" ht="15" customHeight="1" x14ac:dyDescent="0.25"/>
    <row r="33704" ht="15" customHeight="1" x14ac:dyDescent="0.25"/>
    <row r="33705" ht="15" customHeight="1" x14ac:dyDescent="0.25"/>
    <row r="33706" ht="15" customHeight="1" x14ac:dyDescent="0.25"/>
    <row r="33707" ht="15" customHeight="1" x14ac:dyDescent="0.25"/>
    <row r="33708" ht="15" customHeight="1" x14ac:dyDescent="0.25"/>
    <row r="33709" ht="15" customHeight="1" x14ac:dyDescent="0.25"/>
    <row r="33710" ht="15" customHeight="1" x14ac:dyDescent="0.25"/>
    <row r="33711" ht="15" customHeight="1" x14ac:dyDescent="0.25"/>
    <row r="33712" ht="15" customHeight="1" x14ac:dyDescent="0.25"/>
    <row r="33713" ht="15" customHeight="1" x14ac:dyDescent="0.25"/>
    <row r="33714" ht="15" customHeight="1" x14ac:dyDescent="0.25"/>
    <row r="33715" ht="15" customHeight="1" x14ac:dyDescent="0.25"/>
    <row r="33716" ht="15" customHeight="1" x14ac:dyDescent="0.25"/>
    <row r="33717" ht="15" customHeight="1" x14ac:dyDescent="0.25"/>
    <row r="33718" ht="15" customHeight="1" x14ac:dyDescent="0.25"/>
    <row r="33719" ht="15" customHeight="1" x14ac:dyDescent="0.25"/>
    <row r="33720" ht="15" customHeight="1" x14ac:dyDescent="0.25"/>
    <row r="33721" ht="15" customHeight="1" x14ac:dyDescent="0.25"/>
    <row r="33722" ht="15" customHeight="1" x14ac:dyDescent="0.25"/>
    <row r="33723" ht="15" customHeight="1" x14ac:dyDescent="0.25"/>
    <row r="33724" ht="15" customHeight="1" x14ac:dyDescent="0.25"/>
    <row r="33725" ht="15" customHeight="1" x14ac:dyDescent="0.25"/>
    <row r="33726" ht="15" customHeight="1" x14ac:dyDescent="0.25"/>
    <row r="33727" ht="15" customHeight="1" x14ac:dyDescent="0.25"/>
    <row r="33728" ht="15" customHeight="1" x14ac:dyDescent="0.25"/>
    <row r="33729" ht="15" customHeight="1" x14ac:dyDescent="0.25"/>
    <row r="33730" ht="15" customHeight="1" x14ac:dyDescent="0.25"/>
    <row r="33731" ht="15" customHeight="1" x14ac:dyDescent="0.25"/>
    <row r="33732" ht="15" customHeight="1" x14ac:dyDescent="0.25"/>
    <row r="33733" ht="15" customHeight="1" x14ac:dyDescent="0.25"/>
    <row r="33734" ht="15" customHeight="1" x14ac:dyDescent="0.25"/>
    <row r="33735" ht="15" customHeight="1" x14ac:dyDescent="0.25"/>
    <row r="33736" ht="15" customHeight="1" x14ac:dyDescent="0.25"/>
    <row r="33737" ht="15" customHeight="1" x14ac:dyDescent="0.25"/>
    <row r="33738" ht="15" customHeight="1" x14ac:dyDescent="0.25"/>
    <row r="33739" ht="15" customHeight="1" x14ac:dyDescent="0.25"/>
    <row r="33740" ht="15" customHeight="1" x14ac:dyDescent="0.25"/>
    <row r="33741" ht="15" customHeight="1" x14ac:dyDescent="0.25"/>
    <row r="33742" ht="15" customHeight="1" x14ac:dyDescent="0.25"/>
    <row r="33743" ht="15" customHeight="1" x14ac:dyDescent="0.25"/>
    <row r="33744" ht="15" customHeight="1" x14ac:dyDescent="0.25"/>
    <row r="33745" ht="15" customHeight="1" x14ac:dyDescent="0.25"/>
    <row r="33746" ht="15" customHeight="1" x14ac:dyDescent="0.25"/>
    <row r="33747" ht="15" customHeight="1" x14ac:dyDescent="0.25"/>
    <row r="33748" ht="15" customHeight="1" x14ac:dyDescent="0.25"/>
    <row r="33749" ht="15" customHeight="1" x14ac:dyDescent="0.25"/>
    <row r="33750" ht="15" customHeight="1" x14ac:dyDescent="0.25"/>
    <row r="33751" ht="15" customHeight="1" x14ac:dyDescent="0.25"/>
    <row r="33752" ht="15" customHeight="1" x14ac:dyDescent="0.25"/>
    <row r="33753" ht="15" customHeight="1" x14ac:dyDescent="0.25"/>
    <row r="33754" ht="15" customHeight="1" x14ac:dyDescent="0.25"/>
    <row r="33755" ht="15" customHeight="1" x14ac:dyDescent="0.25"/>
    <row r="33756" ht="15" customHeight="1" x14ac:dyDescent="0.25"/>
    <row r="33757" ht="15" customHeight="1" x14ac:dyDescent="0.25"/>
    <row r="33758" ht="15" customHeight="1" x14ac:dyDescent="0.25"/>
    <row r="33759" ht="15" customHeight="1" x14ac:dyDescent="0.25"/>
    <row r="33760" ht="15" customHeight="1" x14ac:dyDescent="0.25"/>
    <row r="33761" ht="15" customHeight="1" x14ac:dyDescent="0.25"/>
    <row r="33762" ht="15" customHeight="1" x14ac:dyDescent="0.25"/>
    <row r="33763" ht="15" customHeight="1" x14ac:dyDescent="0.25"/>
    <row r="33764" ht="15" customHeight="1" x14ac:dyDescent="0.25"/>
    <row r="33765" ht="15" customHeight="1" x14ac:dyDescent="0.25"/>
    <row r="33766" ht="15" customHeight="1" x14ac:dyDescent="0.25"/>
    <row r="33767" ht="15" customHeight="1" x14ac:dyDescent="0.25"/>
    <row r="33768" ht="15" customHeight="1" x14ac:dyDescent="0.25"/>
    <row r="33769" ht="15" customHeight="1" x14ac:dyDescent="0.25"/>
    <row r="33770" ht="15" customHeight="1" x14ac:dyDescent="0.25"/>
    <row r="33771" ht="15" customHeight="1" x14ac:dyDescent="0.25"/>
    <row r="33772" ht="15" customHeight="1" x14ac:dyDescent="0.25"/>
    <row r="33773" ht="15" customHeight="1" x14ac:dyDescent="0.25"/>
    <row r="33774" ht="15" customHeight="1" x14ac:dyDescent="0.25"/>
    <row r="33775" ht="15" customHeight="1" x14ac:dyDescent="0.25"/>
    <row r="33776" ht="15" customHeight="1" x14ac:dyDescent="0.25"/>
    <row r="33777" ht="15" customHeight="1" x14ac:dyDescent="0.25"/>
    <row r="33778" ht="15" customHeight="1" x14ac:dyDescent="0.25"/>
    <row r="33779" ht="15" customHeight="1" x14ac:dyDescent="0.25"/>
    <row r="33780" ht="15" customHeight="1" x14ac:dyDescent="0.25"/>
    <row r="33781" ht="15" customHeight="1" x14ac:dyDescent="0.25"/>
    <row r="33782" ht="15" customHeight="1" x14ac:dyDescent="0.25"/>
    <row r="33783" ht="15" customHeight="1" x14ac:dyDescent="0.25"/>
    <row r="33784" ht="15" customHeight="1" x14ac:dyDescent="0.25"/>
    <row r="33785" ht="15" customHeight="1" x14ac:dyDescent="0.25"/>
    <row r="33786" ht="15" customHeight="1" x14ac:dyDescent="0.25"/>
    <row r="33787" ht="15" customHeight="1" x14ac:dyDescent="0.25"/>
    <row r="33788" ht="15" customHeight="1" x14ac:dyDescent="0.25"/>
    <row r="33789" ht="15" customHeight="1" x14ac:dyDescent="0.25"/>
    <row r="33790" ht="15" customHeight="1" x14ac:dyDescent="0.25"/>
    <row r="33791" ht="15" customHeight="1" x14ac:dyDescent="0.25"/>
    <row r="33792" ht="15" customHeight="1" x14ac:dyDescent="0.25"/>
    <row r="33793" ht="15" customHeight="1" x14ac:dyDescent="0.25"/>
    <row r="33794" ht="15" customHeight="1" x14ac:dyDescent="0.25"/>
    <row r="33795" ht="15" customHeight="1" x14ac:dyDescent="0.25"/>
    <row r="33796" ht="15" customHeight="1" x14ac:dyDescent="0.25"/>
    <row r="33797" ht="15" customHeight="1" x14ac:dyDescent="0.25"/>
    <row r="33798" ht="15" customHeight="1" x14ac:dyDescent="0.25"/>
    <row r="33799" ht="15" customHeight="1" x14ac:dyDescent="0.25"/>
    <row r="33800" ht="15" customHeight="1" x14ac:dyDescent="0.25"/>
    <row r="33801" ht="15" customHeight="1" x14ac:dyDescent="0.25"/>
    <row r="33802" ht="15" customHeight="1" x14ac:dyDescent="0.25"/>
    <row r="33803" ht="15" customHeight="1" x14ac:dyDescent="0.25"/>
    <row r="33804" ht="15" customHeight="1" x14ac:dyDescent="0.25"/>
    <row r="33805" ht="15" customHeight="1" x14ac:dyDescent="0.25"/>
    <row r="33806" ht="15" customHeight="1" x14ac:dyDescent="0.25"/>
    <row r="33807" ht="15" customHeight="1" x14ac:dyDescent="0.25"/>
    <row r="33808" ht="15" customHeight="1" x14ac:dyDescent="0.25"/>
    <row r="33809" ht="15" customHeight="1" x14ac:dyDescent="0.25"/>
    <row r="33810" ht="15" customHeight="1" x14ac:dyDescent="0.25"/>
    <row r="33811" ht="15" customHeight="1" x14ac:dyDescent="0.25"/>
    <row r="33812" ht="15" customHeight="1" x14ac:dyDescent="0.25"/>
    <row r="33813" ht="15" customHeight="1" x14ac:dyDescent="0.25"/>
    <row r="33814" ht="15" customHeight="1" x14ac:dyDescent="0.25"/>
    <row r="33815" ht="15" customHeight="1" x14ac:dyDescent="0.25"/>
    <row r="33816" ht="15" customHeight="1" x14ac:dyDescent="0.25"/>
    <row r="33817" ht="15" customHeight="1" x14ac:dyDescent="0.25"/>
    <row r="33818" ht="15" customHeight="1" x14ac:dyDescent="0.25"/>
    <row r="33819" ht="15" customHeight="1" x14ac:dyDescent="0.25"/>
    <row r="33820" ht="15" customHeight="1" x14ac:dyDescent="0.25"/>
    <row r="33821" ht="15" customHeight="1" x14ac:dyDescent="0.25"/>
    <row r="33822" ht="15" customHeight="1" x14ac:dyDescent="0.25"/>
    <row r="33823" ht="15" customHeight="1" x14ac:dyDescent="0.25"/>
    <row r="33824" ht="15" customHeight="1" x14ac:dyDescent="0.25"/>
    <row r="33825" ht="15" customHeight="1" x14ac:dyDescent="0.25"/>
    <row r="33826" ht="15" customHeight="1" x14ac:dyDescent="0.25"/>
    <row r="33827" ht="15" customHeight="1" x14ac:dyDescent="0.25"/>
    <row r="33828" ht="15" customHeight="1" x14ac:dyDescent="0.25"/>
    <row r="33829" ht="15" customHeight="1" x14ac:dyDescent="0.25"/>
    <row r="33830" ht="15" customHeight="1" x14ac:dyDescent="0.25"/>
    <row r="33831" ht="15" customHeight="1" x14ac:dyDescent="0.25"/>
    <row r="33832" ht="15" customHeight="1" x14ac:dyDescent="0.25"/>
    <row r="33833" ht="15" customHeight="1" x14ac:dyDescent="0.25"/>
    <row r="33834" ht="15" customHeight="1" x14ac:dyDescent="0.25"/>
    <row r="33835" ht="15" customHeight="1" x14ac:dyDescent="0.25"/>
    <row r="33836" ht="15" customHeight="1" x14ac:dyDescent="0.25"/>
    <row r="33837" ht="15" customHeight="1" x14ac:dyDescent="0.25"/>
    <row r="33838" ht="15" customHeight="1" x14ac:dyDescent="0.25"/>
    <row r="33839" ht="15" customHeight="1" x14ac:dyDescent="0.25"/>
    <row r="33840" ht="15" customHeight="1" x14ac:dyDescent="0.25"/>
    <row r="33841" ht="15" customHeight="1" x14ac:dyDescent="0.25"/>
    <row r="33842" ht="15" customHeight="1" x14ac:dyDescent="0.25"/>
    <row r="33843" ht="15" customHeight="1" x14ac:dyDescent="0.25"/>
    <row r="33844" ht="15" customHeight="1" x14ac:dyDescent="0.25"/>
    <row r="33845" ht="15" customHeight="1" x14ac:dyDescent="0.25"/>
    <row r="33846" ht="15" customHeight="1" x14ac:dyDescent="0.25"/>
    <row r="33847" ht="15" customHeight="1" x14ac:dyDescent="0.25"/>
    <row r="33848" ht="15" customHeight="1" x14ac:dyDescent="0.25"/>
    <row r="33849" ht="15" customHeight="1" x14ac:dyDescent="0.25"/>
    <row r="33850" ht="15" customHeight="1" x14ac:dyDescent="0.25"/>
    <row r="33851" ht="15" customHeight="1" x14ac:dyDescent="0.25"/>
    <row r="33852" ht="15" customHeight="1" x14ac:dyDescent="0.25"/>
    <row r="33853" ht="15" customHeight="1" x14ac:dyDescent="0.25"/>
    <row r="33854" ht="15" customHeight="1" x14ac:dyDescent="0.25"/>
    <row r="33855" ht="15" customHeight="1" x14ac:dyDescent="0.25"/>
    <row r="33856" ht="15" customHeight="1" x14ac:dyDescent="0.25"/>
    <row r="33857" ht="15" customHeight="1" x14ac:dyDescent="0.25"/>
    <row r="33858" ht="15" customHeight="1" x14ac:dyDescent="0.25"/>
    <row r="33859" ht="15" customHeight="1" x14ac:dyDescent="0.25"/>
    <row r="33860" ht="15" customHeight="1" x14ac:dyDescent="0.25"/>
    <row r="33861" ht="15" customHeight="1" x14ac:dyDescent="0.25"/>
    <row r="33862" ht="15" customHeight="1" x14ac:dyDescent="0.25"/>
    <row r="33863" ht="15" customHeight="1" x14ac:dyDescent="0.25"/>
    <row r="33864" ht="15" customHeight="1" x14ac:dyDescent="0.25"/>
    <row r="33865" ht="15" customHeight="1" x14ac:dyDescent="0.25"/>
    <row r="33866" ht="15" customHeight="1" x14ac:dyDescent="0.25"/>
    <row r="33867" ht="15" customHeight="1" x14ac:dyDescent="0.25"/>
    <row r="33868" ht="15" customHeight="1" x14ac:dyDescent="0.25"/>
    <row r="33869" ht="15" customHeight="1" x14ac:dyDescent="0.25"/>
    <row r="33870" ht="15" customHeight="1" x14ac:dyDescent="0.25"/>
    <row r="33871" ht="15" customHeight="1" x14ac:dyDescent="0.25"/>
    <row r="33872" ht="15" customHeight="1" x14ac:dyDescent="0.25"/>
    <row r="33873" ht="15" customHeight="1" x14ac:dyDescent="0.25"/>
    <row r="33874" ht="15" customHeight="1" x14ac:dyDescent="0.25"/>
    <row r="33875" ht="15" customHeight="1" x14ac:dyDescent="0.25"/>
    <row r="33876" ht="15" customHeight="1" x14ac:dyDescent="0.25"/>
    <row r="33877" ht="15" customHeight="1" x14ac:dyDescent="0.25"/>
    <row r="33878" ht="15" customHeight="1" x14ac:dyDescent="0.25"/>
    <row r="33879" ht="15" customHeight="1" x14ac:dyDescent="0.25"/>
    <row r="33880" ht="15" customHeight="1" x14ac:dyDescent="0.25"/>
    <row r="33881" ht="15" customHeight="1" x14ac:dyDescent="0.25"/>
    <row r="33882" ht="15" customHeight="1" x14ac:dyDescent="0.25"/>
    <row r="33883" ht="15" customHeight="1" x14ac:dyDescent="0.25"/>
    <row r="33884" ht="15" customHeight="1" x14ac:dyDescent="0.25"/>
    <row r="33885" ht="15" customHeight="1" x14ac:dyDescent="0.25"/>
    <row r="33886" ht="15" customHeight="1" x14ac:dyDescent="0.25"/>
    <row r="33887" ht="15" customHeight="1" x14ac:dyDescent="0.25"/>
    <row r="33888" ht="15" customHeight="1" x14ac:dyDescent="0.25"/>
    <row r="33889" ht="15" customHeight="1" x14ac:dyDescent="0.25"/>
    <row r="33890" ht="15" customHeight="1" x14ac:dyDescent="0.25"/>
    <row r="33891" ht="15" customHeight="1" x14ac:dyDescent="0.25"/>
    <row r="33892" ht="15" customHeight="1" x14ac:dyDescent="0.25"/>
    <row r="33893" ht="15" customHeight="1" x14ac:dyDescent="0.25"/>
    <row r="33894" ht="15" customHeight="1" x14ac:dyDescent="0.25"/>
    <row r="33895" ht="15" customHeight="1" x14ac:dyDescent="0.25"/>
    <row r="33896" ht="15" customHeight="1" x14ac:dyDescent="0.25"/>
    <row r="33897" ht="15" customHeight="1" x14ac:dyDescent="0.25"/>
    <row r="33898" ht="15" customHeight="1" x14ac:dyDescent="0.25"/>
    <row r="33899" ht="15" customHeight="1" x14ac:dyDescent="0.25"/>
    <row r="33900" ht="15" customHeight="1" x14ac:dyDescent="0.25"/>
    <row r="33901" ht="15" customHeight="1" x14ac:dyDescent="0.25"/>
    <row r="33902" ht="15" customHeight="1" x14ac:dyDescent="0.25"/>
    <row r="33903" ht="15" customHeight="1" x14ac:dyDescent="0.25"/>
    <row r="33904" ht="15" customHeight="1" x14ac:dyDescent="0.25"/>
    <row r="33905" ht="15" customHeight="1" x14ac:dyDescent="0.25"/>
    <row r="33906" ht="15" customHeight="1" x14ac:dyDescent="0.25"/>
    <row r="33907" ht="15" customHeight="1" x14ac:dyDescent="0.25"/>
    <row r="33908" ht="15" customHeight="1" x14ac:dyDescent="0.25"/>
    <row r="33909" ht="15" customHeight="1" x14ac:dyDescent="0.25"/>
    <row r="33910" ht="15" customHeight="1" x14ac:dyDescent="0.25"/>
    <row r="33911" ht="15" customHeight="1" x14ac:dyDescent="0.25"/>
    <row r="33912" ht="15" customHeight="1" x14ac:dyDescent="0.25"/>
    <row r="33913" ht="15" customHeight="1" x14ac:dyDescent="0.25"/>
    <row r="33914" ht="15" customHeight="1" x14ac:dyDescent="0.25"/>
    <row r="33915" ht="15" customHeight="1" x14ac:dyDescent="0.25"/>
    <row r="33916" ht="15" customHeight="1" x14ac:dyDescent="0.25"/>
    <row r="33917" ht="15" customHeight="1" x14ac:dyDescent="0.25"/>
    <row r="33918" ht="15" customHeight="1" x14ac:dyDescent="0.25"/>
    <row r="33919" ht="15" customHeight="1" x14ac:dyDescent="0.25"/>
    <row r="33920" ht="15" customHeight="1" x14ac:dyDescent="0.25"/>
    <row r="33921" ht="15" customHeight="1" x14ac:dyDescent="0.25"/>
    <row r="33922" ht="15" customHeight="1" x14ac:dyDescent="0.25"/>
    <row r="33923" ht="15" customHeight="1" x14ac:dyDescent="0.25"/>
    <row r="33924" ht="15" customHeight="1" x14ac:dyDescent="0.25"/>
    <row r="33925" ht="15" customHeight="1" x14ac:dyDescent="0.25"/>
    <row r="33926" ht="15" customHeight="1" x14ac:dyDescent="0.25"/>
    <row r="33927" ht="15" customHeight="1" x14ac:dyDescent="0.25"/>
    <row r="33928" ht="15" customHeight="1" x14ac:dyDescent="0.25"/>
    <row r="33929" ht="15" customHeight="1" x14ac:dyDescent="0.25"/>
    <row r="33930" ht="15" customHeight="1" x14ac:dyDescent="0.25"/>
    <row r="33931" ht="15" customHeight="1" x14ac:dyDescent="0.25"/>
    <row r="33932" ht="15" customHeight="1" x14ac:dyDescent="0.25"/>
    <row r="33933" ht="15" customHeight="1" x14ac:dyDescent="0.25"/>
    <row r="33934" ht="15" customHeight="1" x14ac:dyDescent="0.25"/>
    <row r="33935" ht="15" customHeight="1" x14ac:dyDescent="0.25"/>
    <row r="33936" ht="15" customHeight="1" x14ac:dyDescent="0.25"/>
    <row r="33937" ht="15" customHeight="1" x14ac:dyDescent="0.25"/>
    <row r="33938" ht="15" customHeight="1" x14ac:dyDescent="0.25"/>
    <row r="33939" ht="15" customHeight="1" x14ac:dyDescent="0.25"/>
    <row r="33940" ht="15" customHeight="1" x14ac:dyDescent="0.25"/>
    <row r="33941" ht="15" customHeight="1" x14ac:dyDescent="0.25"/>
    <row r="33942" ht="15" customHeight="1" x14ac:dyDescent="0.25"/>
    <row r="33943" ht="15" customHeight="1" x14ac:dyDescent="0.25"/>
    <row r="33944" ht="15" customHeight="1" x14ac:dyDescent="0.25"/>
    <row r="33945" ht="15" customHeight="1" x14ac:dyDescent="0.25"/>
    <row r="33946" ht="15" customHeight="1" x14ac:dyDescent="0.25"/>
    <row r="33947" ht="15" customHeight="1" x14ac:dyDescent="0.25"/>
    <row r="33948" ht="15" customHeight="1" x14ac:dyDescent="0.25"/>
    <row r="33949" ht="15" customHeight="1" x14ac:dyDescent="0.25"/>
    <row r="33950" ht="15" customHeight="1" x14ac:dyDescent="0.25"/>
    <row r="33951" ht="15" customHeight="1" x14ac:dyDescent="0.25"/>
    <row r="33952" ht="15" customHeight="1" x14ac:dyDescent="0.25"/>
    <row r="33953" ht="15" customHeight="1" x14ac:dyDescent="0.25"/>
    <row r="33954" ht="15" customHeight="1" x14ac:dyDescent="0.25"/>
    <row r="33955" ht="15" customHeight="1" x14ac:dyDescent="0.25"/>
    <row r="33956" ht="15" customHeight="1" x14ac:dyDescent="0.25"/>
    <row r="33957" ht="15" customHeight="1" x14ac:dyDescent="0.25"/>
    <row r="33958" ht="15" customHeight="1" x14ac:dyDescent="0.25"/>
    <row r="33959" ht="15" customHeight="1" x14ac:dyDescent="0.25"/>
    <row r="33960" ht="15" customHeight="1" x14ac:dyDescent="0.25"/>
    <row r="33961" ht="15" customHeight="1" x14ac:dyDescent="0.25"/>
    <row r="33962" ht="15" customHeight="1" x14ac:dyDescent="0.25"/>
    <row r="33963" ht="15" customHeight="1" x14ac:dyDescent="0.25"/>
    <row r="33964" ht="15" customHeight="1" x14ac:dyDescent="0.25"/>
    <row r="33965" ht="15" customHeight="1" x14ac:dyDescent="0.25"/>
    <row r="33966" ht="15" customHeight="1" x14ac:dyDescent="0.25"/>
    <row r="33967" ht="15" customHeight="1" x14ac:dyDescent="0.25"/>
    <row r="33968" ht="15" customHeight="1" x14ac:dyDescent="0.25"/>
    <row r="33969" ht="15" customHeight="1" x14ac:dyDescent="0.25"/>
    <row r="33970" ht="15" customHeight="1" x14ac:dyDescent="0.25"/>
    <row r="33971" ht="15" customHeight="1" x14ac:dyDescent="0.25"/>
    <row r="33972" ht="15" customHeight="1" x14ac:dyDescent="0.25"/>
    <row r="33973" ht="15" customHeight="1" x14ac:dyDescent="0.25"/>
    <row r="33974" ht="15" customHeight="1" x14ac:dyDescent="0.25"/>
    <row r="33975" ht="15" customHeight="1" x14ac:dyDescent="0.25"/>
    <row r="33976" ht="15" customHeight="1" x14ac:dyDescent="0.25"/>
    <row r="33977" ht="15" customHeight="1" x14ac:dyDescent="0.25"/>
    <row r="33978" ht="15" customHeight="1" x14ac:dyDescent="0.25"/>
    <row r="33979" ht="15" customHeight="1" x14ac:dyDescent="0.25"/>
    <row r="33980" ht="15" customHeight="1" x14ac:dyDescent="0.25"/>
    <row r="33981" ht="15" customHeight="1" x14ac:dyDescent="0.25"/>
    <row r="33982" ht="15" customHeight="1" x14ac:dyDescent="0.25"/>
    <row r="33983" ht="15" customHeight="1" x14ac:dyDescent="0.25"/>
    <row r="33984" ht="15" customHeight="1" x14ac:dyDescent="0.25"/>
    <row r="33985" ht="15" customHeight="1" x14ac:dyDescent="0.25"/>
    <row r="33986" ht="15" customHeight="1" x14ac:dyDescent="0.25"/>
    <row r="33987" ht="15" customHeight="1" x14ac:dyDescent="0.25"/>
    <row r="33988" ht="15" customHeight="1" x14ac:dyDescent="0.25"/>
    <row r="33989" ht="15" customHeight="1" x14ac:dyDescent="0.25"/>
    <row r="33990" ht="15" customHeight="1" x14ac:dyDescent="0.25"/>
    <row r="33991" ht="15" customHeight="1" x14ac:dyDescent="0.25"/>
    <row r="33992" ht="15" customHeight="1" x14ac:dyDescent="0.25"/>
    <row r="33993" ht="15" customHeight="1" x14ac:dyDescent="0.25"/>
    <row r="33994" ht="15" customHeight="1" x14ac:dyDescent="0.25"/>
    <row r="33995" ht="15" customHeight="1" x14ac:dyDescent="0.25"/>
    <row r="33996" ht="15" customHeight="1" x14ac:dyDescent="0.25"/>
    <row r="33997" ht="15" customHeight="1" x14ac:dyDescent="0.25"/>
    <row r="33998" ht="15" customHeight="1" x14ac:dyDescent="0.25"/>
    <row r="33999" ht="15" customHeight="1" x14ac:dyDescent="0.25"/>
    <row r="34000" ht="15" customHeight="1" x14ac:dyDescent="0.25"/>
    <row r="34001" ht="15" customHeight="1" x14ac:dyDescent="0.25"/>
    <row r="34002" ht="15" customHeight="1" x14ac:dyDescent="0.25"/>
    <row r="34003" ht="15" customHeight="1" x14ac:dyDescent="0.25"/>
    <row r="34004" ht="15" customHeight="1" x14ac:dyDescent="0.25"/>
    <row r="34005" ht="15" customHeight="1" x14ac:dyDescent="0.25"/>
    <row r="34006" ht="15" customHeight="1" x14ac:dyDescent="0.25"/>
    <row r="34007" ht="15" customHeight="1" x14ac:dyDescent="0.25"/>
    <row r="34008" ht="15" customHeight="1" x14ac:dyDescent="0.25"/>
    <row r="34009" ht="15" customHeight="1" x14ac:dyDescent="0.25"/>
    <row r="34010" ht="15" customHeight="1" x14ac:dyDescent="0.25"/>
    <row r="34011" ht="15" customHeight="1" x14ac:dyDescent="0.25"/>
    <row r="34012" ht="15" customHeight="1" x14ac:dyDescent="0.25"/>
    <row r="34013" ht="15" customHeight="1" x14ac:dyDescent="0.25"/>
    <row r="34014" ht="15" customHeight="1" x14ac:dyDescent="0.25"/>
    <row r="34015" ht="15" customHeight="1" x14ac:dyDescent="0.25"/>
    <row r="34016" ht="15" customHeight="1" x14ac:dyDescent="0.25"/>
    <row r="34017" ht="15" customHeight="1" x14ac:dyDescent="0.25"/>
    <row r="34018" ht="15" customHeight="1" x14ac:dyDescent="0.25"/>
    <row r="34019" ht="15" customHeight="1" x14ac:dyDescent="0.25"/>
    <row r="34020" ht="15" customHeight="1" x14ac:dyDescent="0.25"/>
    <row r="34021" ht="15" customHeight="1" x14ac:dyDescent="0.25"/>
    <row r="34022" ht="15" customHeight="1" x14ac:dyDescent="0.25"/>
    <row r="34023" ht="15" customHeight="1" x14ac:dyDescent="0.25"/>
    <row r="34024" ht="15" customHeight="1" x14ac:dyDescent="0.25"/>
    <row r="34025" ht="15" customHeight="1" x14ac:dyDescent="0.25"/>
    <row r="34026" ht="15" customHeight="1" x14ac:dyDescent="0.25"/>
    <row r="34027" ht="15" customHeight="1" x14ac:dyDescent="0.25"/>
    <row r="34028" ht="15" customHeight="1" x14ac:dyDescent="0.25"/>
    <row r="34029" ht="15" customHeight="1" x14ac:dyDescent="0.25"/>
    <row r="34030" ht="15" customHeight="1" x14ac:dyDescent="0.25"/>
    <row r="34031" ht="15" customHeight="1" x14ac:dyDescent="0.25"/>
    <row r="34032" ht="15" customHeight="1" x14ac:dyDescent="0.25"/>
    <row r="34033" ht="15" customHeight="1" x14ac:dyDescent="0.25"/>
    <row r="34034" ht="15" customHeight="1" x14ac:dyDescent="0.25"/>
    <row r="34035" ht="15" customHeight="1" x14ac:dyDescent="0.25"/>
    <row r="34036" ht="15" customHeight="1" x14ac:dyDescent="0.25"/>
    <row r="34037" ht="15" customHeight="1" x14ac:dyDescent="0.25"/>
    <row r="34038" ht="15" customHeight="1" x14ac:dyDescent="0.25"/>
    <row r="34039" ht="15" customHeight="1" x14ac:dyDescent="0.25"/>
    <row r="34040" ht="15" customHeight="1" x14ac:dyDescent="0.25"/>
    <row r="34041" ht="15" customHeight="1" x14ac:dyDescent="0.25"/>
    <row r="34042" ht="15" customHeight="1" x14ac:dyDescent="0.25"/>
    <row r="34043" ht="15" customHeight="1" x14ac:dyDescent="0.25"/>
    <row r="34044" ht="15" customHeight="1" x14ac:dyDescent="0.25"/>
    <row r="34045" ht="15" customHeight="1" x14ac:dyDescent="0.25"/>
    <row r="34046" ht="15" customHeight="1" x14ac:dyDescent="0.25"/>
    <row r="34047" ht="15" customHeight="1" x14ac:dyDescent="0.25"/>
    <row r="34048" ht="15" customHeight="1" x14ac:dyDescent="0.25"/>
    <row r="34049" ht="15" customHeight="1" x14ac:dyDescent="0.25"/>
    <row r="34050" ht="15" customHeight="1" x14ac:dyDescent="0.25"/>
    <row r="34051" ht="15" customHeight="1" x14ac:dyDescent="0.25"/>
    <row r="34052" ht="15" customHeight="1" x14ac:dyDescent="0.25"/>
    <row r="34053" ht="15" customHeight="1" x14ac:dyDescent="0.25"/>
    <row r="34054" ht="15" customHeight="1" x14ac:dyDescent="0.25"/>
    <row r="34055" ht="15" customHeight="1" x14ac:dyDescent="0.25"/>
    <row r="34056" ht="15" customHeight="1" x14ac:dyDescent="0.25"/>
    <row r="34057" ht="15" customHeight="1" x14ac:dyDescent="0.25"/>
    <row r="34058" ht="15" customHeight="1" x14ac:dyDescent="0.25"/>
    <row r="34059" ht="15" customHeight="1" x14ac:dyDescent="0.25"/>
    <row r="34060" ht="15" customHeight="1" x14ac:dyDescent="0.25"/>
    <row r="34061" ht="15" customHeight="1" x14ac:dyDescent="0.25"/>
    <row r="34062" ht="15" customHeight="1" x14ac:dyDescent="0.25"/>
    <row r="34063" ht="15" customHeight="1" x14ac:dyDescent="0.25"/>
    <row r="34064" ht="15" customHeight="1" x14ac:dyDescent="0.25"/>
    <row r="34065" ht="15" customHeight="1" x14ac:dyDescent="0.25"/>
    <row r="34066" ht="15" customHeight="1" x14ac:dyDescent="0.25"/>
    <row r="34067" ht="15" customHeight="1" x14ac:dyDescent="0.25"/>
    <row r="34068" ht="15" customHeight="1" x14ac:dyDescent="0.25"/>
    <row r="34069" ht="15" customHeight="1" x14ac:dyDescent="0.25"/>
    <row r="34070" ht="15" customHeight="1" x14ac:dyDescent="0.25"/>
    <row r="34071" ht="15" customHeight="1" x14ac:dyDescent="0.25"/>
    <row r="34072" ht="15" customHeight="1" x14ac:dyDescent="0.25"/>
    <row r="34073" ht="15" customHeight="1" x14ac:dyDescent="0.25"/>
    <row r="34074" ht="15" customHeight="1" x14ac:dyDescent="0.25"/>
    <row r="34075" ht="15" customHeight="1" x14ac:dyDescent="0.25"/>
    <row r="34076" ht="15" customHeight="1" x14ac:dyDescent="0.25"/>
    <row r="34077" ht="15" customHeight="1" x14ac:dyDescent="0.25"/>
    <row r="34078" ht="15" customHeight="1" x14ac:dyDescent="0.25"/>
    <row r="34079" ht="15" customHeight="1" x14ac:dyDescent="0.25"/>
    <row r="34080" ht="15" customHeight="1" x14ac:dyDescent="0.25"/>
    <row r="34081" ht="15" customHeight="1" x14ac:dyDescent="0.25"/>
    <row r="34082" ht="15" customHeight="1" x14ac:dyDescent="0.25"/>
    <row r="34083" ht="15" customHeight="1" x14ac:dyDescent="0.25"/>
    <row r="34084" ht="15" customHeight="1" x14ac:dyDescent="0.25"/>
    <row r="34085" ht="15" customHeight="1" x14ac:dyDescent="0.25"/>
    <row r="34086" ht="15" customHeight="1" x14ac:dyDescent="0.25"/>
    <row r="34087" ht="15" customHeight="1" x14ac:dyDescent="0.25"/>
    <row r="34088" ht="15" customHeight="1" x14ac:dyDescent="0.25"/>
    <row r="34089" ht="15" customHeight="1" x14ac:dyDescent="0.25"/>
    <row r="34090" ht="15" customHeight="1" x14ac:dyDescent="0.25"/>
    <row r="34091" ht="15" customHeight="1" x14ac:dyDescent="0.25"/>
    <row r="34092" ht="15" customHeight="1" x14ac:dyDescent="0.25"/>
    <row r="34093" ht="15" customHeight="1" x14ac:dyDescent="0.25"/>
    <row r="34094" ht="15" customHeight="1" x14ac:dyDescent="0.25"/>
    <row r="34095" ht="15" customHeight="1" x14ac:dyDescent="0.25"/>
    <row r="34096" ht="15" customHeight="1" x14ac:dyDescent="0.25"/>
    <row r="34097" ht="15" customHeight="1" x14ac:dyDescent="0.25"/>
    <row r="34098" ht="15" customHeight="1" x14ac:dyDescent="0.25"/>
    <row r="34099" ht="15" customHeight="1" x14ac:dyDescent="0.25"/>
    <row r="34100" ht="15" customHeight="1" x14ac:dyDescent="0.25"/>
    <row r="34101" ht="15" customHeight="1" x14ac:dyDescent="0.25"/>
    <row r="34102" ht="15" customHeight="1" x14ac:dyDescent="0.25"/>
    <row r="34103" ht="15" customHeight="1" x14ac:dyDescent="0.25"/>
    <row r="34104" ht="15" customHeight="1" x14ac:dyDescent="0.25"/>
    <row r="34105" ht="15" customHeight="1" x14ac:dyDescent="0.25"/>
    <row r="34106" ht="15" customHeight="1" x14ac:dyDescent="0.25"/>
    <row r="34107" ht="15" customHeight="1" x14ac:dyDescent="0.25"/>
    <row r="34108" ht="15" customHeight="1" x14ac:dyDescent="0.25"/>
    <row r="34109" ht="15" customHeight="1" x14ac:dyDescent="0.25"/>
    <row r="34110" ht="15" customHeight="1" x14ac:dyDescent="0.25"/>
    <row r="34111" ht="15" customHeight="1" x14ac:dyDescent="0.25"/>
    <row r="34112" ht="15" customHeight="1" x14ac:dyDescent="0.25"/>
    <row r="34113" ht="15" customHeight="1" x14ac:dyDescent="0.25"/>
    <row r="34114" ht="15" customHeight="1" x14ac:dyDescent="0.25"/>
    <row r="34115" ht="15" customHeight="1" x14ac:dyDescent="0.25"/>
    <row r="34116" ht="15" customHeight="1" x14ac:dyDescent="0.25"/>
    <row r="34117" ht="15" customHeight="1" x14ac:dyDescent="0.25"/>
    <row r="34118" ht="15" customHeight="1" x14ac:dyDescent="0.25"/>
    <row r="34119" ht="15" customHeight="1" x14ac:dyDescent="0.25"/>
    <row r="34120" ht="15" customHeight="1" x14ac:dyDescent="0.25"/>
    <row r="34121" ht="15" customHeight="1" x14ac:dyDescent="0.25"/>
    <row r="34122" ht="15" customHeight="1" x14ac:dyDescent="0.25"/>
    <row r="34123" ht="15" customHeight="1" x14ac:dyDescent="0.25"/>
    <row r="34124" ht="15" customHeight="1" x14ac:dyDescent="0.25"/>
    <row r="34125" ht="15" customHeight="1" x14ac:dyDescent="0.25"/>
    <row r="34126" ht="15" customHeight="1" x14ac:dyDescent="0.25"/>
    <row r="34127" ht="15" customHeight="1" x14ac:dyDescent="0.25"/>
    <row r="34128" ht="15" customHeight="1" x14ac:dyDescent="0.25"/>
    <row r="34129" ht="15" customHeight="1" x14ac:dyDescent="0.25"/>
    <row r="34130" ht="15" customHeight="1" x14ac:dyDescent="0.25"/>
    <row r="34131" ht="15" customHeight="1" x14ac:dyDescent="0.25"/>
    <row r="34132" ht="15" customHeight="1" x14ac:dyDescent="0.25"/>
    <row r="34133" ht="15" customHeight="1" x14ac:dyDescent="0.25"/>
    <row r="34134" ht="15" customHeight="1" x14ac:dyDescent="0.25"/>
    <row r="34135" ht="15" customHeight="1" x14ac:dyDescent="0.25"/>
    <row r="34136" ht="15" customHeight="1" x14ac:dyDescent="0.25"/>
    <row r="34137" ht="15" customHeight="1" x14ac:dyDescent="0.25"/>
    <row r="34138" ht="15" customHeight="1" x14ac:dyDescent="0.25"/>
    <row r="34139" ht="15" customHeight="1" x14ac:dyDescent="0.25"/>
    <row r="34140" ht="15" customHeight="1" x14ac:dyDescent="0.25"/>
    <row r="34141" ht="15" customHeight="1" x14ac:dyDescent="0.25"/>
    <row r="34142" ht="15" customHeight="1" x14ac:dyDescent="0.25"/>
    <row r="34143" ht="15" customHeight="1" x14ac:dyDescent="0.25"/>
    <row r="34144" ht="15" customHeight="1" x14ac:dyDescent="0.25"/>
    <row r="34145" ht="15" customHeight="1" x14ac:dyDescent="0.25"/>
    <row r="34146" ht="15" customHeight="1" x14ac:dyDescent="0.25"/>
    <row r="34147" ht="15" customHeight="1" x14ac:dyDescent="0.25"/>
    <row r="34148" ht="15" customHeight="1" x14ac:dyDescent="0.25"/>
    <row r="34149" ht="15" customHeight="1" x14ac:dyDescent="0.25"/>
    <row r="34150" ht="15" customHeight="1" x14ac:dyDescent="0.25"/>
    <row r="34151" ht="15" customHeight="1" x14ac:dyDescent="0.25"/>
    <row r="34152" ht="15" customHeight="1" x14ac:dyDescent="0.25"/>
    <row r="34153" ht="15" customHeight="1" x14ac:dyDescent="0.25"/>
    <row r="34154" ht="15" customHeight="1" x14ac:dyDescent="0.25"/>
    <row r="34155" ht="15" customHeight="1" x14ac:dyDescent="0.25"/>
    <row r="34156" ht="15" customHeight="1" x14ac:dyDescent="0.25"/>
    <row r="34157" ht="15" customHeight="1" x14ac:dyDescent="0.25"/>
    <row r="34158" ht="15" customHeight="1" x14ac:dyDescent="0.25"/>
    <row r="34159" ht="15" customHeight="1" x14ac:dyDescent="0.25"/>
    <row r="34160" ht="15" customHeight="1" x14ac:dyDescent="0.25"/>
    <row r="34161" ht="15" customHeight="1" x14ac:dyDescent="0.25"/>
    <row r="34162" ht="15" customHeight="1" x14ac:dyDescent="0.25"/>
    <row r="34163" ht="15" customHeight="1" x14ac:dyDescent="0.25"/>
    <row r="34164" ht="15" customHeight="1" x14ac:dyDescent="0.25"/>
    <row r="34165" ht="15" customHeight="1" x14ac:dyDescent="0.25"/>
    <row r="34166" ht="15" customHeight="1" x14ac:dyDescent="0.25"/>
    <row r="34167" ht="15" customHeight="1" x14ac:dyDescent="0.25"/>
    <row r="34168" ht="15" customHeight="1" x14ac:dyDescent="0.25"/>
    <row r="34169" ht="15" customHeight="1" x14ac:dyDescent="0.25"/>
    <row r="34170" ht="15" customHeight="1" x14ac:dyDescent="0.25"/>
    <row r="34171" ht="15" customHeight="1" x14ac:dyDescent="0.25"/>
    <row r="34172" ht="15" customHeight="1" x14ac:dyDescent="0.25"/>
    <row r="34173" ht="15" customHeight="1" x14ac:dyDescent="0.25"/>
    <row r="34174" ht="15" customHeight="1" x14ac:dyDescent="0.25"/>
    <row r="34175" ht="15" customHeight="1" x14ac:dyDescent="0.25"/>
    <row r="34176" ht="15" customHeight="1" x14ac:dyDescent="0.25"/>
    <row r="34177" ht="15" customHeight="1" x14ac:dyDescent="0.25"/>
    <row r="34178" ht="15" customHeight="1" x14ac:dyDescent="0.25"/>
    <row r="34179" ht="15" customHeight="1" x14ac:dyDescent="0.25"/>
    <row r="34180" ht="15" customHeight="1" x14ac:dyDescent="0.25"/>
    <row r="34181" ht="15" customHeight="1" x14ac:dyDescent="0.25"/>
    <row r="34182" ht="15" customHeight="1" x14ac:dyDescent="0.25"/>
    <row r="34183" ht="15" customHeight="1" x14ac:dyDescent="0.25"/>
    <row r="34184" ht="15" customHeight="1" x14ac:dyDescent="0.25"/>
    <row r="34185" ht="15" customHeight="1" x14ac:dyDescent="0.25"/>
    <row r="34186" ht="15" customHeight="1" x14ac:dyDescent="0.25"/>
    <row r="34187" ht="15" customHeight="1" x14ac:dyDescent="0.25"/>
    <row r="34188" ht="15" customHeight="1" x14ac:dyDescent="0.25"/>
    <row r="34189" ht="15" customHeight="1" x14ac:dyDescent="0.25"/>
    <row r="34190" ht="15" customHeight="1" x14ac:dyDescent="0.25"/>
    <row r="34191" ht="15" customHeight="1" x14ac:dyDescent="0.25"/>
    <row r="34192" ht="15" customHeight="1" x14ac:dyDescent="0.25"/>
    <row r="34193" ht="15" customHeight="1" x14ac:dyDescent="0.25"/>
    <row r="34194" ht="15" customHeight="1" x14ac:dyDescent="0.25"/>
    <row r="34195" ht="15" customHeight="1" x14ac:dyDescent="0.25"/>
    <row r="34196" ht="15" customHeight="1" x14ac:dyDescent="0.25"/>
    <row r="34197" ht="15" customHeight="1" x14ac:dyDescent="0.25"/>
    <row r="34198" ht="15" customHeight="1" x14ac:dyDescent="0.25"/>
    <row r="34199" ht="15" customHeight="1" x14ac:dyDescent="0.25"/>
    <row r="34200" ht="15" customHeight="1" x14ac:dyDescent="0.25"/>
    <row r="34201" ht="15" customHeight="1" x14ac:dyDescent="0.25"/>
    <row r="34202" ht="15" customHeight="1" x14ac:dyDescent="0.25"/>
    <row r="34203" ht="15" customHeight="1" x14ac:dyDescent="0.25"/>
    <row r="34204" ht="15" customHeight="1" x14ac:dyDescent="0.25"/>
    <row r="34205" ht="15" customHeight="1" x14ac:dyDescent="0.25"/>
    <row r="34206" ht="15" customHeight="1" x14ac:dyDescent="0.25"/>
    <row r="34207" ht="15" customHeight="1" x14ac:dyDescent="0.25"/>
    <row r="34208" ht="15" customHeight="1" x14ac:dyDescent="0.25"/>
    <row r="34209" ht="15" customHeight="1" x14ac:dyDescent="0.25"/>
    <row r="34210" ht="15" customHeight="1" x14ac:dyDescent="0.25"/>
    <row r="34211" ht="15" customHeight="1" x14ac:dyDescent="0.25"/>
    <row r="34212" ht="15" customHeight="1" x14ac:dyDescent="0.25"/>
    <row r="34213" ht="15" customHeight="1" x14ac:dyDescent="0.25"/>
    <row r="34214" ht="15" customHeight="1" x14ac:dyDescent="0.25"/>
    <row r="34215" ht="15" customHeight="1" x14ac:dyDescent="0.25"/>
    <row r="34216" ht="15" customHeight="1" x14ac:dyDescent="0.25"/>
    <row r="34217" ht="15" customHeight="1" x14ac:dyDescent="0.25"/>
    <row r="34218" ht="15" customHeight="1" x14ac:dyDescent="0.25"/>
    <row r="34219" ht="15" customHeight="1" x14ac:dyDescent="0.25"/>
    <row r="34220" ht="15" customHeight="1" x14ac:dyDescent="0.25"/>
    <row r="34221" ht="15" customHeight="1" x14ac:dyDescent="0.25"/>
    <row r="34222" ht="15" customHeight="1" x14ac:dyDescent="0.25"/>
    <row r="34223" ht="15" customHeight="1" x14ac:dyDescent="0.25"/>
    <row r="34224" ht="15" customHeight="1" x14ac:dyDescent="0.25"/>
    <row r="34225" ht="15" customHeight="1" x14ac:dyDescent="0.25"/>
    <row r="34226" ht="15" customHeight="1" x14ac:dyDescent="0.25"/>
    <row r="34227" ht="15" customHeight="1" x14ac:dyDescent="0.25"/>
    <row r="34228" ht="15" customHeight="1" x14ac:dyDescent="0.25"/>
    <row r="34229" ht="15" customHeight="1" x14ac:dyDescent="0.25"/>
    <row r="34230" ht="15" customHeight="1" x14ac:dyDescent="0.25"/>
    <row r="34231" ht="15" customHeight="1" x14ac:dyDescent="0.25"/>
    <row r="34232" ht="15" customHeight="1" x14ac:dyDescent="0.25"/>
    <row r="34233" ht="15" customHeight="1" x14ac:dyDescent="0.25"/>
    <row r="34234" ht="15" customHeight="1" x14ac:dyDescent="0.25"/>
    <row r="34235" ht="15" customHeight="1" x14ac:dyDescent="0.25"/>
    <row r="34236" ht="15" customHeight="1" x14ac:dyDescent="0.25"/>
    <row r="34237" ht="15" customHeight="1" x14ac:dyDescent="0.25"/>
    <row r="34238" ht="15" customHeight="1" x14ac:dyDescent="0.25"/>
    <row r="34239" ht="15" customHeight="1" x14ac:dyDescent="0.25"/>
    <row r="34240" ht="15" customHeight="1" x14ac:dyDescent="0.25"/>
    <row r="34241" ht="15" customHeight="1" x14ac:dyDescent="0.25"/>
    <row r="34242" ht="15" customHeight="1" x14ac:dyDescent="0.25"/>
    <row r="34243" ht="15" customHeight="1" x14ac:dyDescent="0.25"/>
    <row r="34244" ht="15" customHeight="1" x14ac:dyDescent="0.25"/>
    <row r="34245" ht="15" customHeight="1" x14ac:dyDescent="0.25"/>
    <row r="34246" ht="15" customHeight="1" x14ac:dyDescent="0.25"/>
    <row r="34247" ht="15" customHeight="1" x14ac:dyDescent="0.25"/>
    <row r="34248" ht="15" customHeight="1" x14ac:dyDescent="0.25"/>
    <row r="34249" ht="15" customHeight="1" x14ac:dyDescent="0.25"/>
    <row r="34250" ht="15" customHeight="1" x14ac:dyDescent="0.25"/>
    <row r="34251" ht="15" customHeight="1" x14ac:dyDescent="0.25"/>
    <row r="34252" ht="15" customHeight="1" x14ac:dyDescent="0.25"/>
    <row r="34253" ht="15" customHeight="1" x14ac:dyDescent="0.25"/>
    <row r="34254" ht="15" customHeight="1" x14ac:dyDescent="0.25"/>
    <row r="34255" ht="15" customHeight="1" x14ac:dyDescent="0.25"/>
    <row r="34256" ht="15" customHeight="1" x14ac:dyDescent="0.25"/>
    <row r="34257" ht="15" customHeight="1" x14ac:dyDescent="0.25"/>
    <row r="34258" ht="15" customHeight="1" x14ac:dyDescent="0.25"/>
    <row r="34259" ht="15" customHeight="1" x14ac:dyDescent="0.25"/>
    <row r="34260" ht="15" customHeight="1" x14ac:dyDescent="0.25"/>
    <row r="34261" ht="15" customHeight="1" x14ac:dyDescent="0.25"/>
    <row r="34262" ht="15" customHeight="1" x14ac:dyDescent="0.25"/>
    <row r="34263" ht="15" customHeight="1" x14ac:dyDescent="0.25"/>
    <row r="34264" ht="15" customHeight="1" x14ac:dyDescent="0.25"/>
    <row r="34265" ht="15" customHeight="1" x14ac:dyDescent="0.25"/>
    <row r="34266" ht="15" customHeight="1" x14ac:dyDescent="0.25"/>
    <row r="34267" ht="15" customHeight="1" x14ac:dyDescent="0.25"/>
    <row r="34268" ht="15" customHeight="1" x14ac:dyDescent="0.25"/>
    <row r="34269" ht="15" customHeight="1" x14ac:dyDescent="0.25"/>
    <row r="34270" ht="15" customHeight="1" x14ac:dyDescent="0.25"/>
    <row r="34271" ht="15" customHeight="1" x14ac:dyDescent="0.25"/>
    <row r="34272" ht="15" customHeight="1" x14ac:dyDescent="0.25"/>
    <row r="34273" ht="15" customHeight="1" x14ac:dyDescent="0.25"/>
    <row r="34274" ht="15" customHeight="1" x14ac:dyDescent="0.25"/>
    <row r="34275" ht="15" customHeight="1" x14ac:dyDescent="0.25"/>
    <row r="34276" ht="15" customHeight="1" x14ac:dyDescent="0.25"/>
    <row r="34277" ht="15" customHeight="1" x14ac:dyDescent="0.25"/>
    <row r="34278" ht="15" customHeight="1" x14ac:dyDescent="0.25"/>
    <row r="34279" ht="15" customHeight="1" x14ac:dyDescent="0.25"/>
    <row r="34280" ht="15" customHeight="1" x14ac:dyDescent="0.25"/>
    <row r="34281" ht="15" customHeight="1" x14ac:dyDescent="0.25"/>
    <row r="34282" ht="15" customHeight="1" x14ac:dyDescent="0.25"/>
    <row r="34283" ht="15" customHeight="1" x14ac:dyDescent="0.25"/>
    <row r="34284" ht="15" customHeight="1" x14ac:dyDescent="0.25"/>
    <row r="34285" ht="15" customHeight="1" x14ac:dyDescent="0.25"/>
    <row r="34286" ht="15" customHeight="1" x14ac:dyDescent="0.25"/>
    <row r="34287" ht="15" customHeight="1" x14ac:dyDescent="0.25"/>
    <row r="34288" ht="15" customHeight="1" x14ac:dyDescent="0.25"/>
    <row r="34289" ht="15" customHeight="1" x14ac:dyDescent="0.25"/>
    <row r="34290" ht="15" customHeight="1" x14ac:dyDescent="0.25"/>
    <row r="34291" ht="15" customHeight="1" x14ac:dyDescent="0.25"/>
    <row r="34292" ht="15" customHeight="1" x14ac:dyDescent="0.25"/>
    <row r="34293" ht="15" customHeight="1" x14ac:dyDescent="0.25"/>
    <row r="34294" ht="15" customHeight="1" x14ac:dyDescent="0.25"/>
    <row r="34295" ht="15" customHeight="1" x14ac:dyDescent="0.25"/>
    <row r="34296" ht="15" customHeight="1" x14ac:dyDescent="0.25"/>
    <row r="34297" ht="15" customHeight="1" x14ac:dyDescent="0.25"/>
    <row r="34298" ht="15" customHeight="1" x14ac:dyDescent="0.25"/>
    <row r="34299" ht="15" customHeight="1" x14ac:dyDescent="0.25"/>
    <row r="34300" ht="15" customHeight="1" x14ac:dyDescent="0.25"/>
    <row r="34301" ht="15" customHeight="1" x14ac:dyDescent="0.25"/>
    <row r="34302" ht="15" customHeight="1" x14ac:dyDescent="0.25"/>
    <row r="34303" ht="15" customHeight="1" x14ac:dyDescent="0.25"/>
    <row r="34304" ht="15" customHeight="1" x14ac:dyDescent="0.25"/>
    <row r="34305" ht="15" customHeight="1" x14ac:dyDescent="0.25"/>
    <row r="34306" ht="15" customHeight="1" x14ac:dyDescent="0.25"/>
    <row r="34307" ht="15" customHeight="1" x14ac:dyDescent="0.25"/>
    <row r="34308" ht="15" customHeight="1" x14ac:dyDescent="0.25"/>
    <row r="34309" ht="15" customHeight="1" x14ac:dyDescent="0.25"/>
    <row r="34310" ht="15" customHeight="1" x14ac:dyDescent="0.25"/>
    <row r="34311" ht="15" customHeight="1" x14ac:dyDescent="0.25"/>
    <row r="34312" ht="15" customHeight="1" x14ac:dyDescent="0.25"/>
    <row r="34313" ht="15" customHeight="1" x14ac:dyDescent="0.25"/>
    <row r="34314" ht="15" customHeight="1" x14ac:dyDescent="0.25"/>
    <row r="34315" ht="15" customHeight="1" x14ac:dyDescent="0.25"/>
    <row r="34316" ht="15" customHeight="1" x14ac:dyDescent="0.25"/>
    <row r="34317" ht="15" customHeight="1" x14ac:dyDescent="0.25"/>
    <row r="34318" ht="15" customHeight="1" x14ac:dyDescent="0.25"/>
    <row r="34319" ht="15" customHeight="1" x14ac:dyDescent="0.25"/>
    <row r="34320" ht="15" customHeight="1" x14ac:dyDescent="0.25"/>
    <row r="34321" ht="15" customHeight="1" x14ac:dyDescent="0.25"/>
    <row r="34322" ht="15" customHeight="1" x14ac:dyDescent="0.25"/>
    <row r="34323" ht="15" customHeight="1" x14ac:dyDescent="0.25"/>
    <row r="34324" ht="15" customHeight="1" x14ac:dyDescent="0.25"/>
    <row r="34325" ht="15" customHeight="1" x14ac:dyDescent="0.25"/>
    <row r="34326" ht="15" customHeight="1" x14ac:dyDescent="0.25"/>
    <row r="34327" ht="15" customHeight="1" x14ac:dyDescent="0.25"/>
    <row r="34328" ht="15" customHeight="1" x14ac:dyDescent="0.25"/>
    <row r="34329" ht="15" customHeight="1" x14ac:dyDescent="0.25"/>
    <row r="34330" ht="15" customHeight="1" x14ac:dyDescent="0.25"/>
    <row r="34331" ht="15" customHeight="1" x14ac:dyDescent="0.25"/>
    <row r="34332" ht="15" customHeight="1" x14ac:dyDescent="0.25"/>
    <row r="34333" ht="15" customHeight="1" x14ac:dyDescent="0.25"/>
    <row r="34334" ht="15" customHeight="1" x14ac:dyDescent="0.25"/>
    <row r="34335" ht="15" customHeight="1" x14ac:dyDescent="0.25"/>
    <row r="34336" ht="15" customHeight="1" x14ac:dyDescent="0.25"/>
    <row r="34337" ht="15" customHeight="1" x14ac:dyDescent="0.25"/>
    <row r="34338" ht="15" customHeight="1" x14ac:dyDescent="0.25"/>
    <row r="34339" ht="15" customHeight="1" x14ac:dyDescent="0.25"/>
    <row r="34340" ht="15" customHeight="1" x14ac:dyDescent="0.25"/>
    <row r="34341" ht="15" customHeight="1" x14ac:dyDescent="0.25"/>
    <row r="34342" ht="15" customHeight="1" x14ac:dyDescent="0.25"/>
    <row r="34343" ht="15" customHeight="1" x14ac:dyDescent="0.25"/>
    <row r="34344" ht="15" customHeight="1" x14ac:dyDescent="0.25"/>
    <row r="34345" ht="15" customHeight="1" x14ac:dyDescent="0.25"/>
    <row r="34346" ht="15" customHeight="1" x14ac:dyDescent="0.25"/>
    <row r="34347" ht="15" customHeight="1" x14ac:dyDescent="0.25"/>
    <row r="34348" ht="15" customHeight="1" x14ac:dyDescent="0.25"/>
    <row r="34349" ht="15" customHeight="1" x14ac:dyDescent="0.25"/>
    <row r="34350" ht="15" customHeight="1" x14ac:dyDescent="0.25"/>
    <row r="34351" ht="15" customHeight="1" x14ac:dyDescent="0.25"/>
    <row r="34352" ht="15" customHeight="1" x14ac:dyDescent="0.25"/>
    <row r="34353" ht="15" customHeight="1" x14ac:dyDescent="0.25"/>
    <row r="34354" ht="15" customHeight="1" x14ac:dyDescent="0.25"/>
    <row r="34355" ht="15" customHeight="1" x14ac:dyDescent="0.25"/>
    <row r="34356" ht="15" customHeight="1" x14ac:dyDescent="0.25"/>
    <row r="34357" ht="15" customHeight="1" x14ac:dyDescent="0.25"/>
    <row r="34358" ht="15" customHeight="1" x14ac:dyDescent="0.25"/>
    <row r="34359" ht="15" customHeight="1" x14ac:dyDescent="0.25"/>
    <row r="34360" ht="15" customHeight="1" x14ac:dyDescent="0.25"/>
    <row r="34361" ht="15" customHeight="1" x14ac:dyDescent="0.25"/>
    <row r="34362" ht="15" customHeight="1" x14ac:dyDescent="0.25"/>
    <row r="34363" ht="15" customHeight="1" x14ac:dyDescent="0.25"/>
    <row r="34364" ht="15" customHeight="1" x14ac:dyDescent="0.25"/>
    <row r="34365" ht="15" customHeight="1" x14ac:dyDescent="0.25"/>
    <row r="34366" ht="15" customHeight="1" x14ac:dyDescent="0.25"/>
    <row r="34367" ht="15" customHeight="1" x14ac:dyDescent="0.25"/>
    <row r="34368" ht="15" customHeight="1" x14ac:dyDescent="0.25"/>
    <row r="34369" ht="15" customHeight="1" x14ac:dyDescent="0.25"/>
    <row r="34370" ht="15" customHeight="1" x14ac:dyDescent="0.25"/>
    <row r="34371" ht="15" customHeight="1" x14ac:dyDescent="0.25"/>
    <row r="34372" ht="15" customHeight="1" x14ac:dyDescent="0.25"/>
    <row r="34373" ht="15" customHeight="1" x14ac:dyDescent="0.25"/>
    <row r="34374" ht="15" customHeight="1" x14ac:dyDescent="0.25"/>
    <row r="34375" ht="15" customHeight="1" x14ac:dyDescent="0.25"/>
    <row r="34376" ht="15" customHeight="1" x14ac:dyDescent="0.25"/>
    <row r="34377" ht="15" customHeight="1" x14ac:dyDescent="0.25"/>
    <row r="34378" ht="15" customHeight="1" x14ac:dyDescent="0.25"/>
    <row r="34379" ht="15" customHeight="1" x14ac:dyDescent="0.25"/>
    <row r="34380" ht="15" customHeight="1" x14ac:dyDescent="0.25"/>
    <row r="34381" ht="15" customHeight="1" x14ac:dyDescent="0.25"/>
    <row r="34382" ht="15" customHeight="1" x14ac:dyDescent="0.25"/>
    <row r="34383" ht="15" customHeight="1" x14ac:dyDescent="0.25"/>
    <row r="34384" ht="15" customHeight="1" x14ac:dyDescent="0.25"/>
    <row r="34385" ht="15" customHeight="1" x14ac:dyDescent="0.25"/>
    <row r="34386" ht="15" customHeight="1" x14ac:dyDescent="0.25"/>
    <row r="34387" ht="15" customHeight="1" x14ac:dyDescent="0.25"/>
    <row r="34388" ht="15" customHeight="1" x14ac:dyDescent="0.25"/>
    <row r="34389" ht="15" customHeight="1" x14ac:dyDescent="0.25"/>
    <row r="34390" ht="15" customHeight="1" x14ac:dyDescent="0.25"/>
    <row r="34391" ht="15" customHeight="1" x14ac:dyDescent="0.25"/>
    <row r="34392" ht="15" customHeight="1" x14ac:dyDescent="0.25"/>
    <row r="34393" ht="15" customHeight="1" x14ac:dyDescent="0.25"/>
    <row r="34394" ht="15" customHeight="1" x14ac:dyDescent="0.25"/>
    <row r="34395" ht="15" customHeight="1" x14ac:dyDescent="0.25"/>
    <row r="34396" ht="15" customHeight="1" x14ac:dyDescent="0.25"/>
    <row r="34397" ht="15" customHeight="1" x14ac:dyDescent="0.25"/>
    <row r="34398" ht="15" customHeight="1" x14ac:dyDescent="0.25"/>
    <row r="34399" ht="15" customHeight="1" x14ac:dyDescent="0.25"/>
    <row r="34400" ht="15" customHeight="1" x14ac:dyDescent="0.25"/>
    <row r="34401" ht="15" customHeight="1" x14ac:dyDescent="0.25"/>
    <row r="34402" ht="15" customHeight="1" x14ac:dyDescent="0.25"/>
    <row r="34403" ht="15" customHeight="1" x14ac:dyDescent="0.25"/>
    <row r="34404" ht="15" customHeight="1" x14ac:dyDescent="0.25"/>
    <row r="34405" ht="15" customHeight="1" x14ac:dyDescent="0.25"/>
    <row r="34406" ht="15" customHeight="1" x14ac:dyDescent="0.25"/>
    <row r="34407" ht="15" customHeight="1" x14ac:dyDescent="0.25"/>
    <row r="34408" ht="15" customHeight="1" x14ac:dyDescent="0.25"/>
    <row r="34409" ht="15" customHeight="1" x14ac:dyDescent="0.25"/>
    <row r="34410" ht="15" customHeight="1" x14ac:dyDescent="0.25"/>
    <row r="34411" ht="15" customHeight="1" x14ac:dyDescent="0.25"/>
    <row r="34412" ht="15" customHeight="1" x14ac:dyDescent="0.25"/>
    <row r="34413" ht="15" customHeight="1" x14ac:dyDescent="0.25"/>
    <row r="34414" ht="15" customHeight="1" x14ac:dyDescent="0.25"/>
    <row r="34415" ht="15" customHeight="1" x14ac:dyDescent="0.25"/>
    <row r="34416" ht="15" customHeight="1" x14ac:dyDescent="0.25"/>
    <row r="34417" ht="15" customHeight="1" x14ac:dyDescent="0.25"/>
    <row r="34418" ht="15" customHeight="1" x14ac:dyDescent="0.25"/>
    <row r="34419" ht="15" customHeight="1" x14ac:dyDescent="0.25"/>
    <row r="34420" ht="15" customHeight="1" x14ac:dyDescent="0.25"/>
    <row r="34421" ht="15" customHeight="1" x14ac:dyDescent="0.25"/>
    <row r="34422" ht="15" customHeight="1" x14ac:dyDescent="0.25"/>
    <row r="34423" ht="15" customHeight="1" x14ac:dyDescent="0.25"/>
    <row r="34424" ht="15" customHeight="1" x14ac:dyDescent="0.25"/>
    <row r="34425" ht="15" customHeight="1" x14ac:dyDescent="0.25"/>
    <row r="34426" ht="15" customHeight="1" x14ac:dyDescent="0.25"/>
    <row r="34427" ht="15" customHeight="1" x14ac:dyDescent="0.25"/>
    <row r="34428" ht="15" customHeight="1" x14ac:dyDescent="0.25"/>
    <row r="34429" ht="15" customHeight="1" x14ac:dyDescent="0.25"/>
    <row r="34430" ht="15" customHeight="1" x14ac:dyDescent="0.25"/>
    <row r="34431" ht="15" customHeight="1" x14ac:dyDescent="0.25"/>
    <row r="34432" ht="15" customHeight="1" x14ac:dyDescent="0.25"/>
    <row r="34433" ht="15" customHeight="1" x14ac:dyDescent="0.25"/>
    <row r="34434" ht="15" customHeight="1" x14ac:dyDescent="0.25"/>
    <row r="34435" ht="15" customHeight="1" x14ac:dyDescent="0.25"/>
    <row r="34436" ht="15" customHeight="1" x14ac:dyDescent="0.25"/>
    <row r="34437" ht="15" customHeight="1" x14ac:dyDescent="0.25"/>
    <row r="34438" ht="15" customHeight="1" x14ac:dyDescent="0.25"/>
    <row r="34439" ht="15" customHeight="1" x14ac:dyDescent="0.25"/>
    <row r="34440" ht="15" customHeight="1" x14ac:dyDescent="0.25"/>
    <row r="34441" ht="15" customHeight="1" x14ac:dyDescent="0.25"/>
    <row r="34442" ht="15" customHeight="1" x14ac:dyDescent="0.25"/>
    <row r="34443" ht="15" customHeight="1" x14ac:dyDescent="0.25"/>
    <row r="34444" ht="15" customHeight="1" x14ac:dyDescent="0.25"/>
    <row r="34445" ht="15" customHeight="1" x14ac:dyDescent="0.25"/>
    <row r="34446" ht="15" customHeight="1" x14ac:dyDescent="0.25"/>
    <row r="34447" ht="15" customHeight="1" x14ac:dyDescent="0.25"/>
    <row r="34448" ht="15" customHeight="1" x14ac:dyDescent="0.25"/>
    <row r="34449" ht="15" customHeight="1" x14ac:dyDescent="0.25"/>
    <row r="34450" ht="15" customHeight="1" x14ac:dyDescent="0.25"/>
    <row r="34451" ht="15" customHeight="1" x14ac:dyDescent="0.25"/>
    <row r="34452" ht="15" customHeight="1" x14ac:dyDescent="0.25"/>
    <row r="34453" ht="15" customHeight="1" x14ac:dyDescent="0.25"/>
    <row r="34454" ht="15" customHeight="1" x14ac:dyDescent="0.25"/>
    <row r="34455" ht="15" customHeight="1" x14ac:dyDescent="0.25"/>
    <row r="34456" ht="15" customHeight="1" x14ac:dyDescent="0.25"/>
    <row r="34457" ht="15" customHeight="1" x14ac:dyDescent="0.25"/>
    <row r="34458" ht="15" customHeight="1" x14ac:dyDescent="0.25"/>
    <row r="34459" ht="15" customHeight="1" x14ac:dyDescent="0.25"/>
    <row r="34460" ht="15" customHeight="1" x14ac:dyDescent="0.25"/>
    <row r="34461" ht="15" customHeight="1" x14ac:dyDescent="0.25"/>
    <row r="34462" ht="15" customHeight="1" x14ac:dyDescent="0.25"/>
    <row r="34463" ht="15" customHeight="1" x14ac:dyDescent="0.25"/>
    <row r="34464" ht="15" customHeight="1" x14ac:dyDescent="0.25"/>
    <row r="34465" ht="15" customHeight="1" x14ac:dyDescent="0.25"/>
    <row r="34466" ht="15" customHeight="1" x14ac:dyDescent="0.25"/>
    <row r="34467" ht="15" customHeight="1" x14ac:dyDescent="0.25"/>
    <row r="34468" ht="15" customHeight="1" x14ac:dyDescent="0.25"/>
    <row r="34469" ht="15" customHeight="1" x14ac:dyDescent="0.25"/>
    <row r="34470" ht="15" customHeight="1" x14ac:dyDescent="0.25"/>
    <row r="34471" ht="15" customHeight="1" x14ac:dyDescent="0.25"/>
    <row r="34472" ht="15" customHeight="1" x14ac:dyDescent="0.25"/>
    <row r="34473" ht="15" customHeight="1" x14ac:dyDescent="0.25"/>
    <row r="34474" ht="15" customHeight="1" x14ac:dyDescent="0.25"/>
    <row r="34475" ht="15" customHeight="1" x14ac:dyDescent="0.25"/>
    <row r="34476" ht="15" customHeight="1" x14ac:dyDescent="0.25"/>
    <row r="34477" ht="15" customHeight="1" x14ac:dyDescent="0.25"/>
    <row r="34478" ht="15" customHeight="1" x14ac:dyDescent="0.25"/>
    <row r="34479" ht="15" customHeight="1" x14ac:dyDescent="0.25"/>
    <row r="34480" ht="15" customHeight="1" x14ac:dyDescent="0.25"/>
    <row r="34481" ht="15" customHeight="1" x14ac:dyDescent="0.25"/>
    <row r="34482" ht="15" customHeight="1" x14ac:dyDescent="0.25"/>
    <row r="34483" ht="15" customHeight="1" x14ac:dyDescent="0.25"/>
    <row r="34484" ht="15" customHeight="1" x14ac:dyDescent="0.25"/>
    <row r="34485" ht="15" customHeight="1" x14ac:dyDescent="0.25"/>
    <row r="34486" ht="15" customHeight="1" x14ac:dyDescent="0.25"/>
    <row r="34487" ht="15" customHeight="1" x14ac:dyDescent="0.25"/>
    <row r="34488" ht="15" customHeight="1" x14ac:dyDescent="0.25"/>
    <row r="34489" ht="15" customHeight="1" x14ac:dyDescent="0.25"/>
    <row r="34490" ht="15" customHeight="1" x14ac:dyDescent="0.25"/>
    <row r="34491" ht="15" customHeight="1" x14ac:dyDescent="0.25"/>
    <row r="34492" ht="15" customHeight="1" x14ac:dyDescent="0.25"/>
    <row r="34493" ht="15" customHeight="1" x14ac:dyDescent="0.25"/>
    <row r="34494" ht="15" customHeight="1" x14ac:dyDescent="0.25"/>
    <row r="34495" ht="15" customHeight="1" x14ac:dyDescent="0.25"/>
    <row r="34496" ht="15" customHeight="1" x14ac:dyDescent="0.25"/>
    <row r="34497" ht="15" customHeight="1" x14ac:dyDescent="0.25"/>
    <row r="34498" ht="15" customHeight="1" x14ac:dyDescent="0.25"/>
    <row r="34499" ht="15" customHeight="1" x14ac:dyDescent="0.25"/>
    <row r="34500" ht="15" customHeight="1" x14ac:dyDescent="0.25"/>
    <row r="34501" ht="15" customHeight="1" x14ac:dyDescent="0.25"/>
    <row r="34502" ht="15" customHeight="1" x14ac:dyDescent="0.25"/>
    <row r="34503" ht="15" customHeight="1" x14ac:dyDescent="0.25"/>
    <row r="34504" ht="15" customHeight="1" x14ac:dyDescent="0.25"/>
    <row r="34505" ht="15" customHeight="1" x14ac:dyDescent="0.25"/>
    <row r="34506" ht="15" customHeight="1" x14ac:dyDescent="0.25"/>
    <row r="34507" ht="15" customHeight="1" x14ac:dyDescent="0.25"/>
    <row r="34508" ht="15" customHeight="1" x14ac:dyDescent="0.25"/>
    <row r="34509" ht="15" customHeight="1" x14ac:dyDescent="0.25"/>
    <row r="34510" ht="15" customHeight="1" x14ac:dyDescent="0.25"/>
    <row r="34511" ht="15" customHeight="1" x14ac:dyDescent="0.25"/>
    <row r="34512" ht="15" customHeight="1" x14ac:dyDescent="0.25"/>
    <row r="34513" ht="15" customHeight="1" x14ac:dyDescent="0.25"/>
    <row r="34514" ht="15" customHeight="1" x14ac:dyDescent="0.25"/>
    <row r="34515" ht="15" customHeight="1" x14ac:dyDescent="0.25"/>
    <row r="34516" ht="15" customHeight="1" x14ac:dyDescent="0.25"/>
    <row r="34517" ht="15" customHeight="1" x14ac:dyDescent="0.25"/>
    <row r="34518" ht="15" customHeight="1" x14ac:dyDescent="0.25"/>
    <row r="34519" ht="15" customHeight="1" x14ac:dyDescent="0.25"/>
    <row r="34520" ht="15" customHeight="1" x14ac:dyDescent="0.25"/>
    <row r="34521" ht="15" customHeight="1" x14ac:dyDescent="0.25"/>
    <row r="34522" ht="15" customHeight="1" x14ac:dyDescent="0.25"/>
    <row r="34523" ht="15" customHeight="1" x14ac:dyDescent="0.25"/>
    <row r="34524" ht="15" customHeight="1" x14ac:dyDescent="0.25"/>
    <row r="34525" ht="15" customHeight="1" x14ac:dyDescent="0.25"/>
    <row r="34526" ht="15" customHeight="1" x14ac:dyDescent="0.25"/>
    <row r="34527" ht="15" customHeight="1" x14ac:dyDescent="0.25"/>
    <row r="34528" ht="15" customHeight="1" x14ac:dyDescent="0.25"/>
    <row r="34529" ht="15" customHeight="1" x14ac:dyDescent="0.25"/>
    <row r="34530" ht="15" customHeight="1" x14ac:dyDescent="0.25"/>
    <row r="34531" ht="15" customHeight="1" x14ac:dyDescent="0.25"/>
    <row r="34532" ht="15" customHeight="1" x14ac:dyDescent="0.25"/>
    <row r="34533" ht="15" customHeight="1" x14ac:dyDescent="0.25"/>
    <row r="34534" ht="15" customHeight="1" x14ac:dyDescent="0.25"/>
    <row r="34535" ht="15" customHeight="1" x14ac:dyDescent="0.25"/>
    <row r="34536" ht="15" customHeight="1" x14ac:dyDescent="0.25"/>
    <row r="34537" ht="15" customHeight="1" x14ac:dyDescent="0.25"/>
    <row r="34538" ht="15" customHeight="1" x14ac:dyDescent="0.25"/>
    <row r="34539" ht="15" customHeight="1" x14ac:dyDescent="0.25"/>
    <row r="34540" ht="15" customHeight="1" x14ac:dyDescent="0.25"/>
    <row r="34541" ht="15" customHeight="1" x14ac:dyDescent="0.25"/>
    <row r="34542" ht="15" customHeight="1" x14ac:dyDescent="0.25"/>
    <row r="34543" ht="15" customHeight="1" x14ac:dyDescent="0.25"/>
    <row r="34544" ht="15" customHeight="1" x14ac:dyDescent="0.25"/>
    <row r="34545" ht="15" customHeight="1" x14ac:dyDescent="0.25"/>
    <row r="34546" ht="15" customHeight="1" x14ac:dyDescent="0.25"/>
    <row r="34547" ht="15" customHeight="1" x14ac:dyDescent="0.25"/>
    <row r="34548" ht="15" customHeight="1" x14ac:dyDescent="0.25"/>
    <row r="34549" ht="15" customHeight="1" x14ac:dyDescent="0.25"/>
    <row r="34550" ht="15" customHeight="1" x14ac:dyDescent="0.25"/>
    <row r="34551" ht="15" customHeight="1" x14ac:dyDescent="0.25"/>
    <row r="34552" ht="15" customHeight="1" x14ac:dyDescent="0.25"/>
    <row r="34553" ht="15" customHeight="1" x14ac:dyDescent="0.25"/>
    <row r="34554" ht="15" customHeight="1" x14ac:dyDescent="0.25"/>
    <row r="34555" ht="15" customHeight="1" x14ac:dyDescent="0.25"/>
    <row r="34556" ht="15" customHeight="1" x14ac:dyDescent="0.25"/>
    <row r="34557" ht="15" customHeight="1" x14ac:dyDescent="0.25"/>
    <row r="34558" ht="15" customHeight="1" x14ac:dyDescent="0.25"/>
    <row r="34559" ht="15" customHeight="1" x14ac:dyDescent="0.25"/>
    <row r="34560" ht="15" customHeight="1" x14ac:dyDescent="0.25"/>
    <row r="34561" ht="15" customHeight="1" x14ac:dyDescent="0.25"/>
    <row r="34562" ht="15" customHeight="1" x14ac:dyDescent="0.25"/>
    <row r="34563" ht="15" customHeight="1" x14ac:dyDescent="0.25"/>
    <row r="34564" ht="15" customHeight="1" x14ac:dyDescent="0.25"/>
    <row r="34565" ht="15" customHeight="1" x14ac:dyDescent="0.25"/>
    <row r="34566" ht="15" customHeight="1" x14ac:dyDescent="0.25"/>
    <row r="34567" ht="15" customHeight="1" x14ac:dyDescent="0.25"/>
    <row r="34568" ht="15" customHeight="1" x14ac:dyDescent="0.25"/>
    <row r="34569" ht="15" customHeight="1" x14ac:dyDescent="0.25"/>
    <row r="34570" ht="15" customHeight="1" x14ac:dyDescent="0.25"/>
    <row r="34571" ht="15" customHeight="1" x14ac:dyDescent="0.25"/>
    <row r="34572" ht="15" customHeight="1" x14ac:dyDescent="0.25"/>
    <row r="34573" ht="15" customHeight="1" x14ac:dyDescent="0.25"/>
    <row r="34574" ht="15" customHeight="1" x14ac:dyDescent="0.25"/>
    <row r="34575" ht="15" customHeight="1" x14ac:dyDescent="0.25"/>
    <row r="34576" ht="15" customHeight="1" x14ac:dyDescent="0.25"/>
    <row r="34577" ht="15" customHeight="1" x14ac:dyDescent="0.25"/>
    <row r="34578" ht="15" customHeight="1" x14ac:dyDescent="0.25"/>
    <row r="34579" ht="15" customHeight="1" x14ac:dyDescent="0.25"/>
    <row r="34580" ht="15" customHeight="1" x14ac:dyDescent="0.25"/>
    <row r="34581" ht="15" customHeight="1" x14ac:dyDescent="0.25"/>
    <row r="34582" ht="15" customHeight="1" x14ac:dyDescent="0.25"/>
    <row r="34583" ht="15" customHeight="1" x14ac:dyDescent="0.25"/>
    <row r="34584" ht="15" customHeight="1" x14ac:dyDescent="0.25"/>
    <row r="34585" ht="15" customHeight="1" x14ac:dyDescent="0.25"/>
    <row r="34586" ht="15" customHeight="1" x14ac:dyDescent="0.25"/>
    <row r="34587" ht="15" customHeight="1" x14ac:dyDescent="0.25"/>
    <row r="34588" ht="15" customHeight="1" x14ac:dyDescent="0.25"/>
    <row r="34589" ht="15" customHeight="1" x14ac:dyDescent="0.25"/>
    <row r="34590" ht="15" customHeight="1" x14ac:dyDescent="0.25"/>
    <row r="34591" ht="15" customHeight="1" x14ac:dyDescent="0.25"/>
    <row r="34592" ht="15" customHeight="1" x14ac:dyDescent="0.25"/>
    <row r="34593" ht="15" customHeight="1" x14ac:dyDescent="0.25"/>
    <row r="34594" ht="15" customHeight="1" x14ac:dyDescent="0.25"/>
    <row r="34595" ht="15" customHeight="1" x14ac:dyDescent="0.25"/>
    <row r="34596" ht="15" customHeight="1" x14ac:dyDescent="0.25"/>
    <row r="34597" ht="15" customHeight="1" x14ac:dyDescent="0.25"/>
    <row r="34598" ht="15" customHeight="1" x14ac:dyDescent="0.25"/>
    <row r="34599" ht="15" customHeight="1" x14ac:dyDescent="0.25"/>
    <row r="34600" ht="15" customHeight="1" x14ac:dyDescent="0.25"/>
    <row r="34601" ht="15" customHeight="1" x14ac:dyDescent="0.25"/>
    <row r="34602" ht="15" customHeight="1" x14ac:dyDescent="0.25"/>
    <row r="34603" ht="15" customHeight="1" x14ac:dyDescent="0.25"/>
    <row r="34604" ht="15" customHeight="1" x14ac:dyDescent="0.25"/>
    <row r="34605" ht="15" customHeight="1" x14ac:dyDescent="0.25"/>
    <row r="34606" ht="15" customHeight="1" x14ac:dyDescent="0.25"/>
    <row r="34607" ht="15" customHeight="1" x14ac:dyDescent="0.25"/>
    <row r="34608" ht="15" customHeight="1" x14ac:dyDescent="0.25"/>
    <row r="34609" ht="15" customHeight="1" x14ac:dyDescent="0.25"/>
    <row r="34610" ht="15" customHeight="1" x14ac:dyDescent="0.25"/>
    <row r="34611" ht="15" customHeight="1" x14ac:dyDescent="0.25"/>
    <row r="34612" ht="15" customHeight="1" x14ac:dyDescent="0.25"/>
    <row r="34613" ht="15" customHeight="1" x14ac:dyDescent="0.25"/>
    <row r="34614" ht="15" customHeight="1" x14ac:dyDescent="0.25"/>
    <row r="34615" ht="15" customHeight="1" x14ac:dyDescent="0.25"/>
    <row r="34616" ht="15" customHeight="1" x14ac:dyDescent="0.25"/>
    <row r="34617" ht="15" customHeight="1" x14ac:dyDescent="0.25"/>
    <row r="34618" ht="15" customHeight="1" x14ac:dyDescent="0.25"/>
    <row r="34619" ht="15" customHeight="1" x14ac:dyDescent="0.25"/>
    <row r="34620" ht="15" customHeight="1" x14ac:dyDescent="0.25"/>
    <row r="34621" ht="15" customHeight="1" x14ac:dyDescent="0.25"/>
    <row r="34622" ht="15" customHeight="1" x14ac:dyDescent="0.25"/>
    <row r="34623" ht="15" customHeight="1" x14ac:dyDescent="0.25"/>
    <row r="34624" ht="15" customHeight="1" x14ac:dyDescent="0.25"/>
    <row r="34625" ht="15" customHeight="1" x14ac:dyDescent="0.25"/>
    <row r="34626" ht="15" customHeight="1" x14ac:dyDescent="0.25"/>
    <row r="34627" ht="15" customHeight="1" x14ac:dyDescent="0.25"/>
    <row r="34628" ht="15" customHeight="1" x14ac:dyDescent="0.25"/>
    <row r="34629" ht="15" customHeight="1" x14ac:dyDescent="0.25"/>
    <row r="34630" ht="15" customHeight="1" x14ac:dyDescent="0.25"/>
    <row r="34631" ht="15" customHeight="1" x14ac:dyDescent="0.25"/>
    <row r="34632" ht="15" customHeight="1" x14ac:dyDescent="0.25"/>
    <row r="34633" ht="15" customHeight="1" x14ac:dyDescent="0.25"/>
    <row r="34634" ht="15" customHeight="1" x14ac:dyDescent="0.25"/>
    <row r="34635" ht="15" customHeight="1" x14ac:dyDescent="0.25"/>
    <row r="34636" ht="15" customHeight="1" x14ac:dyDescent="0.25"/>
    <row r="34637" ht="15" customHeight="1" x14ac:dyDescent="0.25"/>
    <row r="34638" ht="15" customHeight="1" x14ac:dyDescent="0.25"/>
    <row r="34639" ht="15" customHeight="1" x14ac:dyDescent="0.25"/>
    <row r="34640" ht="15" customHeight="1" x14ac:dyDescent="0.25"/>
    <row r="34641" ht="15" customHeight="1" x14ac:dyDescent="0.25"/>
    <row r="34642" ht="15" customHeight="1" x14ac:dyDescent="0.25"/>
    <row r="34643" ht="15" customHeight="1" x14ac:dyDescent="0.25"/>
    <row r="34644" ht="15" customHeight="1" x14ac:dyDescent="0.25"/>
    <row r="34645" ht="15" customHeight="1" x14ac:dyDescent="0.25"/>
    <row r="34646" ht="15" customHeight="1" x14ac:dyDescent="0.25"/>
    <row r="34647" ht="15" customHeight="1" x14ac:dyDescent="0.25"/>
    <row r="34648" ht="15" customHeight="1" x14ac:dyDescent="0.25"/>
    <row r="34649" ht="15" customHeight="1" x14ac:dyDescent="0.25"/>
    <row r="34650" ht="15" customHeight="1" x14ac:dyDescent="0.25"/>
    <row r="34651" ht="15" customHeight="1" x14ac:dyDescent="0.25"/>
    <row r="34652" ht="15" customHeight="1" x14ac:dyDescent="0.25"/>
    <row r="34653" ht="15" customHeight="1" x14ac:dyDescent="0.25"/>
    <row r="34654" ht="15" customHeight="1" x14ac:dyDescent="0.25"/>
    <row r="34655" ht="15" customHeight="1" x14ac:dyDescent="0.25"/>
    <row r="34656" ht="15" customHeight="1" x14ac:dyDescent="0.25"/>
    <row r="34657" ht="15" customHeight="1" x14ac:dyDescent="0.25"/>
    <row r="34658" ht="15" customHeight="1" x14ac:dyDescent="0.25"/>
    <row r="34659" ht="15" customHeight="1" x14ac:dyDescent="0.25"/>
    <row r="34660" ht="15" customHeight="1" x14ac:dyDescent="0.25"/>
    <row r="34661" ht="15" customHeight="1" x14ac:dyDescent="0.25"/>
    <row r="34662" ht="15" customHeight="1" x14ac:dyDescent="0.25"/>
    <row r="34663" ht="15" customHeight="1" x14ac:dyDescent="0.25"/>
    <row r="34664" ht="15" customHeight="1" x14ac:dyDescent="0.25"/>
    <row r="34665" ht="15" customHeight="1" x14ac:dyDescent="0.25"/>
    <row r="34666" ht="15" customHeight="1" x14ac:dyDescent="0.25"/>
    <row r="34667" ht="15" customHeight="1" x14ac:dyDescent="0.25"/>
    <row r="34668" ht="15" customHeight="1" x14ac:dyDescent="0.25"/>
    <row r="34669" ht="15" customHeight="1" x14ac:dyDescent="0.25"/>
    <row r="34670" ht="15" customHeight="1" x14ac:dyDescent="0.25"/>
    <row r="34671" ht="15" customHeight="1" x14ac:dyDescent="0.25"/>
    <row r="34672" ht="15" customHeight="1" x14ac:dyDescent="0.25"/>
    <row r="34673" ht="15" customHeight="1" x14ac:dyDescent="0.25"/>
    <row r="34674" ht="15" customHeight="1" x14ac:dyDescent="0.25"/>
    <row r="34675" ht="15" customHeight="1" x14ac:dyDescent="0.25"/>
    <row r="34676" ht="15" customHeight="1" x14ac:dyDescent="0.25"/>
    <row r="34677" ht="15" customHeight="1" x14ac:dyDescent="0.25"/>
    <row r="34678" ht="15" customHeight="1" x14ac:dyDescent="0.25"/>
    <row r="34679" ht="15" customHeight="1" x14ac:dyDescent="0.25"/>
    <row r="34680" ht="15" customHeight="1" x14ac:dyDescent="0.25"/>
    <row r="34681" ht="15" customHeight="1" x14ac:dyDescent="0.25"/>
    <row r="34682" ht="15" customHeight="1" x14ac:dyDescent="0.25"/>
    <row r="34683" ht="15" customHeight="1" x14ac:dyDescent="0.25"/>
    <row r="34684" ht="15" customHeight="1" x14ac:dyDescent="0.25"/>
    <row r="34685" ht="15" customHeight="1" x14ac:dyDescent="0.25"/>
    <row r="34686" ht="15" customHeight="1" x14ac:dyDescent="0.25"/>
    <row r="34687" ht="15" customHeight="1" x14ac:dyDescent="0.25"/>
    <row r="34688" ht="15" customHeight="1" x14ac:dyDescent="0.25"/>
    <row r="34689" ht="15" customHeight="1" x14ac:dyDescent="0.25"/>
    <row r="34690" ht="15" customHeight="1" x14ac:dyDescent="0.25"/>
    <row r="34691" ht="15" customHeight="1" x14ac:dyDescent="0.25"/>
    <row r="34692" ht="15" customHeight="1" x14ac:dyDescent="0.25"/>
    <row r="34693" ht="15" customHeight="1" x14ac:dyDescent="0.25"/>
    <row r="34694" ht="15" customHeight="1" x14ac:dyDescent="0.25"/>
    <row r="34695" ht="15" customHeight="1" x14ac:dyDescent="0.25"/>
    <row r="34696" ht="15" customHeight="1" x14ac:dyDescent="0.25"/>
    <row r="34697" ht="15" customHeight="1" x14ac:dyDescent="0.25"/>
    <row r="34698" ht="15" customHeight="1" x14ac:dyDescent="0.25"/>
    <row r="34699" ht="15" customHeight="1" x14ac:dyDescent="0.25"/>
    <row r="34700" ht="15" customHeight="1" x14ac:dyDescent="0.25"/>
    <row r="34701" ht="15" customHeight="1" x14ac:dyDescent="0.25"/>
    <row r="34702" ht="15" customHeight="1" x14ac:dyDescent="0.25"/>
    <row r="34703" ht="15" customHeight="1" x14ac:dyDescent="0.25"/>
    <row r="34704" ht="15" customHeight="1" x14ac:dyDescent="0.25"/>
    <row r="34705" ht="15" customHeight="1" x14ac:dyDescent="0.25"/>
    <row r="34706" ht="15" customHeight="1" x14ac:dyDescent="0.25"/>
    <row r="34707" ht="15" customHeight="1" x14ac:dyDescent="0.25"/>
    <row r="34708" ht="15" customHeight="1" x14ac:dyDescent="0.25"/>
    <row r="34709" ht="15" customHeight="1" x14ac:dyDescent="0.25"/>
    <row r="34710" ht="15" customHeight="1" x14ac:dyDescent="0.25"/>
    <row r="34711" ht="15" customHeight="1" x14ac:dyDescent="0.25"/>
    <row r="34712" ht="15" customHeight="1" x14ac:dyDescent="0.25"/>
    <row r="34713" ht="15" customHeight="1" x14ac:dyDescent="0.25"/>
    <row r="34714" ht="15" customHeight="1" x14ac:dyDescent="0.25"/>
    <row r="34715" ht="15" customHeight="1" x14ac:dyDescent="0.25"/>
    <row r="34716" ht="15" customHeight="1" x14ac:dyDescent="0.25"/>
    <row r="34717" ht="15" customHeight="1" x14ac:dyDescent="0.25"/>
    <row r="34718" ht="15" customHeight="1" x14ac:dyDescent="0.25"/>
    <row r="34719" ht="15" customHeight="1" x14ac:dyDescent="0.25"/>
    <row r="34720" ht="15" customHeight="1" x14ac:dyDescent="0.25"/>
    <row r="34721" ht="15" customHeight="1" x14ac:dyDescent="0.25"/>
    <row r="34722" ht="15" customHeight="1" x14ac:dyDescent="0.25"/>
    <row r="34723" ht="15" customHeight="1" x14ac:dyDescent="0.25"/>
    <row r="34724" ht="15" customHeight="1" x14ac:dyDescent="0.25"/>
    <row r="34725" ht="15" customHeight="1" x14ac:dyDescent="0.25"/>
    <row r="34726" ht="15" customHeight="1" x14ac:dyDescent="0.25"/>
    <row r="34727" ht="15" customHeight="1" x14ac:dyDescent="0.25"/>
    <row r="34728" ht="15" customHeight="1" x14ac:dyDescent="0.25"/>
    <row r="34729" ht="15" customHeight="1" x14ac:dyDescent="0.25"/>
    <row r="34730" ht="15" customHeight="1" x14ac:dyDescent="0.25"/>
    <row r="34731" ht="15" customHeight="1" x14ac:dyDescent="0.25"/>
    <row r="34732" ht="15" customHeight="1" x14ac:dyDescent="0.25"/>
    <row r="34733" ht="15" customHeight="1" x14ac:dyDescent="0.25"/>
    <row r="34734" ht="15" customHeight="1" x14ac:dyDescent="0.25"/>
    <row r="34735" ht="15" customHeight="1" x14ac:dyDescent="0.25"/>
    <row r="34736" ht="15" customHeight="1" x14ac:dyDescent="0.25"/>
    <row r="34737" ht="15" customHeight="1" x14ac:dyDescent="0.25"/>
    <row r="34738" ht="15" customHeight="1" x14ac:dyDescent="0.25"/>
    <row r="34739" ht="15" customHeight="1" x14ac:dyDescent="0.25"/>
    <row r="34740" ht="15" customHeight="1" x14ac:dyDescent="0.25"/>
    <row r="34741" ht="15" customHeight="1" x14ac:dyDescent="0.25"/>
    <row r="34742" ht="15" customHeight="1" x14ac:dyDescent="0.25"/>
    <row r="34743" ht="15" customHeight="1" x14ac:dyDescent="0.25"/>
    <row r="34744" ht="15" customHeight="1" x14ac:dyDescent="0.25"/>
    <row r="34745" ht="15" customHeight="1" x14ac:dyDescent="0.25"/>
    <row r="34746" ht="15" customHeight="1" x14ac:dyDescent="0.25"/>
    <row r="34747" ht="15" customHeight="1" x14ac:dyDescent="0.25"/>
    <row r="34748" ht="15" customHeight="1" x14ac:dyDescent="0.25"/>
    <row r="34749" ht="15" customHeight="1" x14ac:dyDescent="0.25"/>
    <row r="34750" ht="15" customHeight="1" x14ac:dyDescent="0.25"/>
    <row r="34751" ht="15" customHeight="1" x14ac:dyDescent="0.25"/>
    <row r="34752" ht="15" customHeight="1" x14ac:dyDescent="0.25"/>
    <row r="34753" ht="15" customHeight="1" x14ac:dyDescent="0.25"/>
    <row r="34754" ht="15" customHeight="1" x14ac:dyDescent="0.25"/>
    <row r="34755" ht="15" customHeight="1" x14ac:dyDescent="0.25"/>
    <row r="34756" ht="15" customHeight="1" x14ac:dyDescent="0.25"/>
    <row r="34757" ht="15" customHeight="1" x14ac:dyDescent="0.25"/>
    <row r="34758" ht="15" customHeight="1" x14ac:dyDescent="0.25"/>
    <row r="34759" ht="15" customHeight="1" x14ac:dyDescent="0.25"/>
    <row r="34760" ht="15" customHeight="1" x14ac:dyDescent="0.25"/>
    <row r="34761" ht="15" customHeight="1" x14ac:dyDescent="0.25"/>
    <row r="34762" ht="15" customHeight="1" x14ac:dyDescent="0.25"/>
    <row r="34763" ht="15" customHeight="1" x14ac:dyDescent="0.25"/>
    <row r="34764" ht="15" customHeight="1" x14ac:dyDescent="0.25"/>
    <row r="34765" ht="15" customHeight="1" x14ac:dyDescent="0.25"/>
    <row r="34766" ht="15" customHeight="1" x14ac:dyDescent="0.25"/>
    <row r="34767" ht="15" customHeight="1" x14ac:dyDescent="0.25"/>
    <row r="34768" ht="15" customHeight="1" x14ac:dyDescent="0.25"/>
    <row r="34769" ht="15" customHeight="1" x14ac:dyDescent="0.25"/>
    <row r="34770" ht="15" customHeight="1" x14ac:dyDescent="0.25"/>
    <row r="34771" ht="15" customHeight="1" x14ac:dyDescent="0.25"/>
    <row r="34772" ht="15" customHeight="1" x14ac:dyDescent="0.25"/>
    <row r="34773" ht="15" customHeight="1" x14ac:dyDescent="0.25"/>
    <row r="34774" ht="15" customHeight="1" x14ac:dyDescent="0.25"/>
    <row r="34775" ht="15" customHeight="1" x14ac:dyDescent="0.25"/>
    <row r="34776" ht="15" customHeight="1" x14ac:dyDescent="0.25"/>
    <row r="34777" ht="15" customHeight="1" x14ac:dyDescent="0.25"/>
    <row r="34778" ht="15" customHeight="1" x14ac:dyDescent="0.25"/>
    <row r="34779" ht="15" customHeight="1" x14ac:dyDescent="0.25"/>
    <row r="34780" ht="15" customHeight="1" x14ac:dyDescent="0.25"/>
    <row r="34781" ht="15" customHeight="1" x14ac:dyDescent="0.25"/>
    <row r="34782" ht="15" customHeight="1" x14ac:dyDescent="0.25"/>
    <row r="34783" ht="15" customHeight="1" x14ac:dyDescent="0.25"/>
    <row r="34784" ht="15" customHeight="1" x14ac:dyDescent="0.25"/>
    <row r="34785" ht="15" customHeight="1" x14ac:dyDescent="0.25"/>
    <row r="34786" ht="15" customHeight="1" x14ac:dyDescent="0.25"/>
    <row r="34787" ht="15" customHeight="1" x14ac:dyDescent="0.25"/>
    <row r="34788" ht="15" customHeight="1" x14ac:dyDescent="0.25"/>
    <row r="34789" ht="15" customHeight="1" x14ac:dyDescent="0.25"/>
    <row r="34790" ht="15" customHeight="1" x14ac:dyDescent="0.25"/>
    <row r="34791" ht="15" customHeight="1" x14ac:dyDescent="0.25"/>
    <row r="34792" ht="15" customHeight="1" x14ac:dyDescent="0.25"/>
    <row r="34793" ht="15" customHeight="1" x14ac:dyDescent="0.25"/>
    <row r="34794" ht="15" customHeight="1" x14ac:dyDescent="0.25"/>
    <row r="34795" ht="15" customHeight="1" x14ac:dyDescent="0.25"/>
    <row r="34796" ht="15" customHeight="1" x14ac:dyDescent="0.25"/>
    <row r="34797" ht="15" customHeight="1" x14ac:dyDescent="0.25"/>
    <row r="34798" ht="15" customHeight="1" x14ac:dyDescent="0.25"/>
    <row r="34799" ht="15" customHeight="1" x14ac:dyDescent="0.25"/>
    <row r="34800" ht="15" customHeight="1" x14ac:dyDescent="0.25"/>
    <row r="34801" ht="15" customHeight="1" x14ac:dyDescent="0.25"/>
    <row r="34802" ht="15" customHeight="1" x14ac:dyDescent="0.25"/>
    <row r="34803" ht="15" customHeight="1" x14ac:dyDescent="0.25"/>
    <row r="34804" ht="15" customHeight="1" x14ac:dyDescent="0.25"/>
    <row r="34805" ht="15" customHeight="1" x14ac:dyDescent="0.25"/>
    <row r="34806" ht="15" customHeight="1" x14ac:dyDescent="0.25"/>
    <row r="34807" ht="15" customHeight="1" x14ac:dyDescent="0.25"/>
    <row r="34808" ht="15" customHeight="1" x14ac:dyDescent="0.25"/>
    <row r="34809" ht="15" customHeight="1" x14ac:dyDescent="0.25"/>
    <row r="34810" ht="15" customHeight="1" x14ac:dyDescent="0.25"/>
    <row r="34811" ht="15" customHeight="1" x14ac:dyDescent="0.25"/>
    <row r="34812" ht="15" customHeight="1" x14ac:dyDescent="0.25"/>
    <row r="34813" ht="15" customHeight="1" x14ac:dyDescent="0.25"/>
    <row r="34814" ht="15" customHeight="1" x14ac:dyDescent="0.25"/>
    <row r="34815" ht="15" customHeight="1" x14ac:dyDescent="0.25"/>
    <row r="34816" ht="15" customHeight="1" x14ac:dyDescent="0.25"/>
    <row r="34817" ht="15" customHeight="1" x14ac:dyDescent="0.25"/>
    <row r="34818" ht="15" customHeight="1" x14ac:dyDescent="0.25"/>
    <row r="34819" ht="15" customHeight="1" x14ac:dyDescent="0.25"/>
    <row r="34820" ht="15" customHeight="1" x14ac:dyDescent="0.25"/>
    <row r="34821" ht="15" customHeight="1" x14ac:dyDescent="0.25"/>
    <row r="34822" ht="15" customHeight="1" x14ac:dyDescent="0.25"/>
    <row r="34823" ht="15" customHeight="1" x14ac:dyDescent="0.25"/>
    <row r="34824" ht="15" customHeight="1" x14ac:dyDescent="0.25"/>
    <row r="34825" ht="15" customHeight="1" x14ac:dyDescent="0.25"/>
    <row r="34826" ht="15" customHeight="1" x14ac:dyDescent="0.25"/>
    <row r="34827" ht="15" customHeight="1" x14ac:dyDescent="0.25"/>
    <row r="34828" ht="15" customHeight="1" x14ac:dyDescent="0.25"/>
    <row r="34829" ht="15" customHeight="1" x14ac:dyDescent="0.25"/>
    <row r="34830" ht="15" customHeight="1" x14ac:dyDescent="0.25"/>
    <row r="34831" ht="15" customHeight="1" x14ac:dyDescent="0.25"/>
    <row r="34832" ht="15" customHeight="1" x14ac:dyDescent="0.25"/>
    <row r="34833" ht="15" customHeight="1" x14ac:dyDescent="0.25"/>
    <row r="34834" ht="15" customHeight="1" x14ac:dyDescent="0.25"/>
    <row r="34835" ht="15" customHeight="1" x14ac:dyDescent="0.25"/>
    <row r="34836" ht="15" customHeight="1" x14ac:dyDescent="0.25"/>
    <row r="34837" ht="15" customHeight="1" x14ac:dyDescent="0.25"/>
    <row r="34838" ht="15" customHeight="1" x14ac:dyDescent="0.25"/>
    <row r="34839" ht="15" customHeight="1" x14ac:dyDescent="0.25"/>
    <row r="34840" ht="15" customHeight="1" x14ac:dyDescent="0.25"/>
    <row r="34841" ht="15" customHeight="1" x14ac:dyDescent="0.25"/>
    <row r="34842" ht="15" customHeight="1" x14ac:dyDescent="0.25"/>
    <row r="34843" ht="15" customHeight="1" x14ac:dyDescent="0.25"/>
    <row r="34844" ht="15" customHeight="1" x14ac:dyDescent="0.25"/>
    <row r="34845" ht="15" customHeight="1" x14ac:dyDescent="0.25"/>
    <row r="34846" ht="15" customHeight="1" x14ac:dyDescent="0.25"/>
    <row r="34847" ht="15" customHeight="1" x14ac:dyDescent="0.25"/>
    <row r="34848" ht="15" customHeight="1" x14ac:dyDescent="0.25"/>
    <row r="34849" ht="15" customHeight="1" x14ac:dyDescent="0.25"/>
    <row r="34850" ht="15" customHeight="1" x14ac:dyDescent="0.25"/>
    <row r="34851" ht="15" customHeight="1" x14ac:dyDescent="0.25"/>
    <row r="34852" ht="15" customHeight="1" x14ac:dyDescent="0.25"/>
    <row r="34853" ht="15" customHeight="1" x14ac:dyDescent="0.25"/>
    <row r="34854" ht="15" customHeight="1" x14ac:dyDescent="0.25"/>
    <row r="34855" ht="15" customHeight="1" x14ac:dyDescent="0.25"/>
    <row r="34856" ht="15" customHeight="1" x14ac:dyDescent="0.25"/>
    <row r="34857" ht="15" customHeight="1" x14ac:dyDescent="0.25"/>
    <row r="34858" ht="15" customHeight="1" x14ac:dyDescent="0.25"/>
    <row r="34859" ht="15" customHeight="1" x14ac:dyDescent="0.25"/>
    <row r="34860" ht="15" customHeight="1" x14ac:dyDescent="0.25"/>
    <row r="34861" ht="15" customHeight="1" x14ac:dyDescent="0.25"/>
    <row r="34862" ht="15" customHeight="1" x14ac:dyDescent="0.25"/>
    <row r="34863" ht="15" customHeight="1" x14ac:dyDescent="0.25"/>
    <row r="34864" ht="15" customHeight="1" x14ac:dyDescent="0.25"/>
    <row r="34865" ht="15" customHeight="1" x14ac:dyDescent="0.25"/>
    <row r="34866" ht="15" customHeight="1" x14ac:dyDescent="0.25"/>
    <row r="34867" ht="15" customHeight="1" x14ac:dyDescent="0.25"/>
    <row r="34868" ht="15" customHeight="1" x14ac:dyDescent="0.25"/>
    <row r="34869" ht="15" customHeight="1" x14ac:dyDescent="0.25"/>
    <row r="34870" ht="15" customHeight="1" x14ac:dyDescent="0.25"/>
    <row r="34871" ht="15" customHeight="1" x14ac:dyDescent="0.25"/>
    <row r="34872" ht="15" customHeight="1" x14ac:dyDescent="0.25"/>
    <row r="34873" ht="15" customHeight="1" x14ac:dyDescent="0.25"/>
    <row r="34874" ht="15" customHeight="1" x14ac:dyDescent="0.25"/>
    <row r="34875" ht="15" customHeight="1" x14ac:dyDescent="0.25"/>
    <row r="34876" ht="15" customHeight="1" x14ac:dyDescent="0.25"/>
    <row r="34877" ht="15" customHeight="1" x14ac:dyDescent="0.25"/>
    <row r="34878" ht="15" customHeight="1" x14ac:dyDescent="0.25"/>
    <row r="34879" ht="15" customHeight="1" x14ac:dyDescent="0.25"/>
    <row r="34880" ht="15" customHeight="1" x14ac:dyDescent="0.25"/>
    <row r="34881" ht="15" customHeight="1" x14ac:dyDescent="0.25"/>
    <row r="34882" ht="15" customHeight="1" x14ac:dyDescent="0.25"/>
    <row r="34883" ht="15" customHeight="1" x14ac:dyDescent="0.25"/>
    <row r="34884" ht="15" customHeight="1" x14ac:dyDescent="0.25"/>
    <row r="34885" ht="15" customHeight="1" x14ac:dyDescent="0.25"/>
    <row r="34886" ht="15" customHeight="1" x14ac:dyDescent="0.25"/>
    <row r="34887" ht="15" customHeight="1" x14ac:dyDescent="0.25"/>
    <row r="34888" ht="15" customHeight="1" x14ac:dyDescent="0.25"/>
    <row r="34889" ht="15" customHeight="1" x14ac:dyDescent="0.25"/>
    <row r="34890" ht="15" customHeight="1" x14ac:dyDescent="0.25"/>
    <row r="34891" ht="15" customHeight="1" x14ac:dyDescent="0.25"/>
    <row r="34892" ht="15" customHeight="1" x14ac:dyDescent="0.25"/>
    <row r="34893" ht="15" customHeight="1" x14ac:dyDescent="0.25"/>
    <row r="34894" ht="15" customHeight="1" x14ac:dyDescent="0.25"/>
    <row r="34895" ht="15" customHeight="1" x14ac:dyDescent="0.25"/>
    <row r="34896" ht="15" customHeight="1" x14ac:dyDescent="0.25"/>
    <row r="34897" ht="15" customHeight="1" x14ac:dyDescent="0.25"/>
    <row r="34898" ht="15" customHeight="1" x14ac:dyDescent="0.25"/>
    <row r="34899" ht="15" customHeight="1" x14ac:dyDescent="0.25"/>
    <row r="34900" ht="15" customHeight="1" x14ac:dyDescent="0.25"/>
    <row r="34901" ht="15" customHeight="1" x14ac:dyDescent="0.25"/>
    <row r="34902" ht="15" customHeight="1" x14ac:dyDescent="0.25"/>
    <row r="34903" ht="15" customHeight="1" x14ac:dyDescent="0.25"/>
    <row r="34904" ht="15" customHeight="1" x14ac:dyDescent="0.25"/>
    <row r="34905" ht="15" customHeight="1" x14ac:dyDescent="0.25"/>
    <row r="34906" ht="15" customHeight="1" x14ac:dyDescent="0.25"/>
    <row r="34907" ht="15" customHeight="1" x14ac:dyDescent="0.25"/>
    <row r="34908" ht="15" customHeight="1" x14ac:dyDescent="0.25"/>
    <row r="34909" ht="15" customHeight="1" x14ac:dyDescent="0.25"/>
    <row r="34910" ht="15" customHeight="1" x14ac:dyDescent="0.25"/>
    <row r="34911" ht="15" customHeight="1" x14ac:dyDescent="0.25"/>
    <row r="34912" ht="15" customHeight="1" x14ac:dyDescent="0.25"/>
    <row r="34913" ht="15" customHeight="1" x14ac:dyDescent="0.25"/>
    <row r="34914" ht="15" customHeight="1" x14ac:dyDescent="0.25"/>
    <row r="34915" ht="15" customHeight="1" x14ac:dyDescent="0.25"/>
    <row r="34916" ht="15" customHeight="1" x14ac:dyDescent="0.25"/>
    <row r="34917" ht="15" customHeight="1" x14ac:dyDescent="0.25"/>
    <row r="34918" ht="15" customHeight="1" x14ac:dyDescent="0.25"/>
    <row r="34919" ht="15" customHeight="1" x14ac:dyDescent="0.25"/>
    <row r="34920" ht="15" customHeight="1" x14ac:dyDescent="0.25"/>
    <row r="34921" ht="15" customHeight="1" x14ac:dyDescent="0.25"/>
    <row r="34922" ht="15" customHeight="1" x14ac:dyDescent="0.25"/>
    <row r="34923" ht="15" customHeight="1" x14ac:dyDescent="0.25"/>
    <row r="34924" ht="15" customHeight="1" x14ac:dyDescent="0.25"/>
    <row r="34925" ht="15" customHeight="1" x14ac:dyDescent="0.25"/>
    <row r="34926" ht="15" customHeight="1" x14ac:dyDescent="0.25"/>
    <row r="34927" ht="15" customHeight="1" x14ac:dyDescent="0.25"/>
    <row r="34928" ht="15" customHeight="1" x14ac:dyDescent="0.25"/>
    <row r="34929" ht="15" customHeight="1" x14ac:dyDescent="0.25"/>
    <row r="34930" ht="15" customHeight="1" x14ac:dyDescent="0.25"/>
    <row r="34931" ht="15" customHeight="1" x14ac:dyDescent="0.25"/>
    <row r="34932" ht="15" customHeight="1" x14ac:dyDescent="0.25"/>
    <row r="34933" ht="15" customHeight="1" x14ac:dyDescent="0.25"/>
    <row r="34934" ht="15" customHeight="1" x14ac:dyDescent="0.25"/>
    <row r="34935" ht="15" customHeight="1" x14ac:dyDescent="0.25"/>
    <row r="34936" ht="15" customHeight="1" x14ac:dyDescent="0.25"/>
    <row r="34937" ht="15" customHeight="1" x14ac:dyDescent="0.25"/>
    <row r="34938" ht="15" customHeight="1" x14ac:dyDescent="0.25"/>
    <row r="34939" ht="15" customHeight="1" x14ac:dyDescent="0.25"/>
    <row r="34940" ht="15" customHeight="1" x14ac:dyDescent="0.25"/>
    <row r="34941" ht="15" customHeight="1" x14ac:dyDescent="0.25"/>
    <row r="34942" ht="15" customHeight="1" x14ac:dyDescent="0.25"/>
    <row r="34943" ht="15" customHeight="1" x14ac:dyDescent="0.25"/>
    <row r="34944" ht="15" customHeight="1" x14ac:dyDescent="0.25"/>
    <row r="34945" ht="15" customHeight="1" x14ac:dyDescent="0.25"/>
    <row r="34946" ht="15" customHeight="1" x14ac:dyDescent="0.25"/>
    <row r="34947" ht="15" customHeight="1" x14ac:dyDescent="0.25"/>
    <row r="34948" ht="15" customHeight="1" x14ac:dyDescent="0.25"/>
    <row r="34949" ht="15" customHeight="1" x14ac:dyDescent="0.25"/>
    <row r="34950" ht="15" customHeight="1" x14ac:dyDescent="0.25"/>
    <row r="34951" ht="15" customHeight="1" x14ac:dyDescent="0.25"/>
    <row r="34952" ht="15" customHeight="1" x14ac:dyDescent="0.25"/>
    <row r="34953" ht="15" customHeight="1" x14ac:dyDescent="0.25"/>
    <row r="34954" ht="15" customHeight="1" x14ac:dyDescent="0.25"/>
    <row r="34955" ht="15" customHeight="1" x14ac:dyDescent="0.25"/>
    <row r="34956" ht="15" customHeight="1" x14ac:dyDescent="0.25"/>
    <row r="34957" ht="15" customHeight="1" x14ac:dyDescent="0.25"/>
    <row r="34958" ht="15" customHeight="1" x14ac:dyDescent="0.25"/>
    <row r="34959" ht="15" customHeight="1" x14ac:dyDescent="0.25"/>
    <row r="34960" ht="15" customHeight="1" x14ac:dyDescent="0.25"/>
    <row r="34961" ht="15" customHeight="1" x14ac:dyDescent="0.25"/>
    <row r="34962" ht="15" customHeight="1" x14ac:dyDescent="0.25"/>
    <row r="34963" ht="15" customHeight="1" x14ac:dyDescent="0.25"/>
    <row r="34964" ht="15" customHeight="1" x14ac:dyDescent="0.25"/>
    <row r="34965" ht="15" customHeight="1" x14ac:dyDescent="0.25"/>
    <row r="34966" ht="15" customHeight="1" x14ac:dyDescent="0.25"/>
    <row r="34967" ht="15" customHeight="1" x14ac:dyDescent="0.25"/>
    <row r="34968" ht="15" customHeight="1" x14ac:dyDescent="0.25"/>
    <row r="34969" ht="15" customHeight="1" x14ac:dyDescent="0.25"/>
    <row r="34970" ht="15" customHeight="1" x14ac:dyDescent="0.25"/>
    <row r="34971" ht="15" customHeight="1" x14ac:dyDescent="0.25"/>
    <row r="34972" ht="15" customHeight="1" x14ac:dyDescent="0.25"/>
    <row r="34973" ht="15" customHeight="1" x14ac:dyDescent="0.25"/>
    <row r="34974" ht="15" customHeight="1" x14ac:dyDescent="0.25"/>
    <row r="34975" ht="15" customHeight="1" x14ac:dyDescent="0.25"/>
    <row r="34976" ht="15" customHeight="1" x14ac:dyDescent="0.25"/>
    <row r="34977" ht="15" customHeight="1" x14ac:dyDescent="0.25"/>
    <row r="34978" ht="15" customHeight="1" x14ac:dyDescent="0.25"/>
    <row r="34979" ht="15" customHeight="1" x14ac:dyDescent="0.25"/>
    <row r="34980" ht="15" customHeight="1" x14ac:dyDescent="0.25"/>
    <row r="34981" ht="15" customHeight="1" x14ac:dyDescent="0.25"/>
    <row r="34982" ht="15" customHeight="1" x14ac:dyDescent="0.25"/>
    <row r="34983" ht="15" customHeight="1" x14ac:dyDescent="0.25"/>
    <row r="34984" ht="15" customHeight="1" x14ac:dyDescent="0.25"/>
    <row r="34985" ht="15" customHeight="1" x14ac:dyDescent="0.25"/>
    <row r="34986" ht="15" customHeight="1" x14ac:dyDescent="0.25"/>
    <row r="34987" ht="15" customHeight="1" x14ac:dyDescent="0.25"/>
    <row r="34988" ht="15" customHeight="1" x14ac:dyDescent="0.25"/>
    <row r="34989" ht="15" customHeight="1" x14ac:dyDescent="0.25"/>
    <row r="34990" ht="15" customHeight="1" x14ac:dyDescent="0.25"/>
    <row r="34991" ht="15" customHeight="1" x14ac:dyDescent="0.25"/>
    <row r="34992" ht="15" customHeight="1" x14ac:dyDescent="0.25"/>
    <row r="34993" ht="15" customHeight="1" x14ac:dyDescent="0.25"/>
    <row r="34994" ht="15" customHeight="1" x14ac:dyDescent="0.25"/>
    <row r="34995" ht="15" customHeight="1" x14ac:dyDescent="0.25"/>
    <row r="34996" ht="15" customHeight="1" x14ac:dyDescent="0.25"/>
    <row r="34997" ht="15" customHeight="1" x14ac:dyDescent="0.25"/>
    <row r="34998" ht="15" customHeight="1" x14ac:dyDescent="0.25"/>
    <row r="34999" ht="15" customHeight="1" x14ac:dyDescent="0.25"/>
    <row r="35000" ht="15" customHeight="1" x14ac:dyDescent="0.25"/>
    <row r="35001" ht="15" customHeight="1" x14ac:dyDescent="0.25"/>
    <row r="35002" ht="15" customHeight="1" x14ac:dyDescent="0.25"/>
    <row r="35003" ht="15" customHeight="1" x14ac:dyDescent="0.25"/>
    <row r="35004" ht="15" customHeight="1" x14ac:dyDescent="0.25"/>
    <row r="35005" ht="15" customHeight="1" x14ac:dyDescent="0.25"/>
    <row r="35006" ht="15" customHeight="1" x14ac:dyDescent="0.25"/>
    <row r="35007" ht="15" customHeight="1" x14ac:dyDescent="0.25"/>
    <row r="35008" ht="15" customHeight="1" x14ac:dyDescent="0.25"/>
    <row r="35009" ht="15" customHeight="1" x14ac:dyDescent="0.25"/>
    <row r="35010" ht="15" customHeight="1" x14ac:dyDescent="0.25"/>
    <row r="35011" ht="15" customHeight="1" x14ac:dyDescent="0.25"/>
    <row r="35012" ht="15" customHeight="1" x14ac:dyDescent="0.25"/>
    <row r="35013" ht="15" customHeight="1" x14ac:dyDescent="0.25"/>
    <row r="35014" ht="15" customHeight="1" x14ac:dyDescent="0.25"/>
    <row r="35015" ht="15" customHeight="1" x14ac:dyDescent="0.25"/>
    <row r="35016" ht="15" customHeight="1" x14ac:dyDescent="0.25"/>
    <row r="35017" ht="15" customHeight="1" x14ac:dyDescent="0.25"/>
    <row r="35018" ht="15" customHeight="1" x14ac:dyDescent="0.25"/>
    <row r="35019" ht="15" customHeight="1" x14ac:dyDescent="0.25"/>
    <row r="35020" ht="15" customHeight="1" x14ac:dyDescent="0.25"/>
    <row r="35021" ht="15" customHeight="1" x14ac:dyDescent="0.25"/>
    <row r="35022" ht="15" customHeight="1" x14ac:dyDescent="0.25"/>
    <row r="35023" ht="15" customHeight="1" x14ac:dyDescent="0.25"/>
    <row r="35024" ht="15" customHeight="1" x14ac:dyDescent="0.25"/>
    <row r="35025" ht="15" customHeight="1" x14ac:dyDescent="0.25"/>
    <row r="35026" ht="15" customHeight="1" x14ac:dyDescent="0.25"/>
    <row r="35027" ht="15" customHeight="1" x14ac:dyDescent="0.25"/>
    <row r="35028" ht="15" customHeight="1" x14ac:dyDescent="0.25"/>
    <row r="35029" ht="15" customHeight="1" x14ac:dyDescent="0.25"/>
    <row r="35030" ht="15" customHeight="1" x14ac:dyDescent="0.25"/>
    <row r="35031" ht="15" customHeight="1" x14ac:dyDescent="0.25"/>
    <row r="35032" ht="15" customHeight="1" x14ac:dyDescent="0.25"/>
    <row r="35033" ht="15" customHeight="1" x14ac:dyDescent="0.25"/>
    <row r="35034" ht="15" customHeight="1" x14ac:dyDescent="0.25"/>
    <row r="35035" ht="15" customHeight="1" x14ac:dyDescent="0.25"/>
    <row r="35036" ht="15" customHeight="1" x14ac:dyDescent="0.25"/>
    <row r="35037" ht="15" customHeight="1" x14ac:dyDescent="0.25"/>
    <row r="35038" ht="15" customHeight="1" x14ac:dyDescent="0.25"/>
    <row r="35039" ht="15" customHeight="1" x14ac:dyDescent="0.25"/>
    <row r="35040" ht="15" customHeight="1" x14ac:dyDescent="0.25"/>
    <row r="35041" ht="15" customHeight="1" x14ac:dyDescent="0.25"/>
    <row r="35042" ht="15" customHeight="1" x14ac:dyDescent="0.25"/>
    <row r="35043" ht="15" customHeight="1" x14ac:dyDescent="0.25"/>
    <row r="35044" ht="15" customHeight="1" x14ac:dyDescent="0.25"/>
    <row r="35045" ht="15" customHeight="1" x14ac:dyDescent="0.25"/>
    <row r="35046" ht="15" customHeight="1" x14ac:dyDescent="0.25"/>
    <row r="35047" ht="15" customHeight="1" x14ac:dyDescent="0.25"/>
    <row r="35048" ht="15" customHeight="1" x14ac:dyDescent="0.25"/>
    <row r="35049" ht="15" customHeight="1" x14ac:dyDescent="0.25"/>
    <row r="35050" ht="15" customHeight="1" x14ac:dyDescent="0.25"/>
    <row r="35051" ht="15" customHeight="1" x14ac:dyDescent="0.25"/>
    <row r="35052" ht="15" customHeight="1" x14ac:dyDescent="0.25"/>
    <row r="35053" ht="15" customHeight="1" x14ac:dyDescent="0.25"/>
    <row r="35054" ht="15" customHeight="1" x14ac:dyDescent="0.25"/>
    <row r="35055" ht="15" customHeight="1" x14ac:dyDescent="0.25"/>
    <row r="35056" ht="15" customHeight="1" x14ac:dyDescent="0.25"/>
    <row r="35057" ht="15" customHeight="1" x14ac:dyDescent="0.25"/>
    <row r="35058" ht="15" customHeight="1" x14ac:dyDescent="0.25"/>
    <row r="35059" ht="15" customHeight="1" x14ac:dyDescent="0.25"/>
    <row r="35060" ht="15" customHeight="1" x14ac:dyDescent="0.25"/>
    <row r="35061" ht="15" customHeight="1" x14ac:dyDescent="0.25"/>
    <row r="35062" ht="15" customHeight="1" x14ac:dyDescent="0.25"/>
    <row r="35063" ht="15" customHeight="1" x14ac:dyDescent="0.25"/>
    <row r="35064" ht="15" customHeight="1" x14ac:dyDescent="0.25"/>
    <row r="35065" ht="15" customHeight="1" x14ac:dyDescent="0.25"/>
    <row r="35066" ht="15" customHeight="1" x14ac:dyDescent="0.25"/>
    <row r="35067" ht="15" customHeight="1" x14ac:dyDescent="0.25"/>
    <row r="35068" ht="15" customHeight="1" x14ac:dyDescent="0.25"/>
    <row r="35069" ht="15" customHeight="1" x14ac:dyDescent="0.25"/>
    <row r="35070" ht="15" customHeight="1" x14ac:dyDescent="0.25"/>
    <row r="35071" ht="15" customHeight="1" x14ac:dyDescent="0.25"/>
    <row r="35072" ht="15" customHeight="1" x14ac:dyDescent="0.25"/>
    <row r="35073" ht="15" customHeight="1" x14ac:dyDescent="0.25"/>
    <row r="35074" ht="15" customHeight="1" x14ac:dyDescent="0.25"/>
    <row r="35075" ht="15" customHeight="1" x14ac:dyDescent="0.25"/>
    <row r="35076" ht="15" customHeight="1" x14ac:dyDescent="0.25"/>
    <row r="35077" ht="15" customHeight="1" x14ac:dyDescent="0.25"/>
    <row r="35078" ht="15" customHeight="1" x14ac:dyDescent="0.25"/>
    <row r="35079" ht="15" customHeight="1" x14ac:dyDescent="0.25"/>
    <row r="35080" ht="15" customHeight="1" x14ac:dyDescent="0.25"/>
    <row r="35081" ht="15" customHeight="1" x14ac:dyDescent="0.25"/>
    <row r="35082" ht="15" customHeight="1" x14ac:dyDescent="0.25"/>
    <row r="35083" ht="15" customHeight="1" x14ac:dyDescent="0.25"/>
    <row r="35084" ht="15" customHeight="1" x14ac:dyDescent="0.25"/>
    <row r="35085" ht="15" customHeight="1" x14ac:dyDescent="0.25"/>
    <row r="35086" ht="15" customHeight="1" x14ac:dyDescent="0.25"/>
    <row r="35087" ht="15" customHeight="1" x14ac:dyDescent="0.25"/>
    <row r="35088" ht="15" customHeight="1" x14ac:dyDescent="0.25"/>
    <row r="35089" ht="15" customHeight="1" x14ac:dyDescent="0.25"/>
    <row r="35090" ht="15" customHeight="1" x14ac:dyDescent="0.25"/>
    <row r="35091" ht="15" customHeight="1" x14ac:dyDescent="0.25"/>
    <row r="35092" ht="15" customHeight="1" x14ac:dyDescent="0.25"/>
    <row r="35093" ht="15" customHeight="1" x14ac:dyDescent="0.25"/>
    <row r="35094" ht="15" customHeight="1" x14ac:dyDescent="0.25"/>
    <row r="35095" ht="15" customHeight="1" x14ac:dyDescent="0.25"/>
    <row r="35096" ht="15" customHeight="1" x14ac:dyDescent="0.25"/>
    <row r="35097" ht="15" customHeight="1" x14ac:dyDescent="0.25"/>
    <row r="35098" ht="15" customHeight="1" x14ac:dyDescent="0.25"/>
    <row r="35099" ht="15" customHeight="1" x14ac:dyDescent="0.25"/>
    <row r="35100" ht="15" customHeight="1" x14ac:dyDescent="0.25"/>
    <row r="35101" ht="15" customHeight="1" x14ac:dyDescent="0.25"/>
    <row r="35102" ht="15" customHeight="1" x14ac:dyDescent="0.25"/>
    <row r="35103" ht="15" customHeight="1" x14ac:dyDescent="0.25"/>
    <row r="35104" ht="15" customHeight="1" x14ac:dyDescent="0.25"/>
    <row r="35105" ht="15" customHeight="1" x14ac:dyDescent="0.25"/>
    <row r="35106" ht="15" customHeight="1" x14ac:dyDescent="0.25"/>
    <row r="35107" ht="15" customHeight="1" x14ac:dyDescent="0.25"/>
    <row r="35108" ht="15" customHeight="1" x14ac:dyDescent="0.25"/>
    <row r="35109" ht="15" customHeight="1" x14ac:dyDescent="0.25"/>
    <row r="35110" ht="15" customHeight="1" x14ac:dyDescent="0.25"/>
    <row r="35111" ht="15" customHeight="1" x14ac:dyDescent="0.25"/>
    <row r="35112" ht="15" customHeight="1" x14ac:dyDescent="0.25"/>
    <row r="35113" ht="15" customHeight="1" x14ac:dyDescent="0.25"/>
    <row r="35114" ht="15" customHeight="1" x14ac:dyDescent="0.25"/>
    <row r="35115" ht="15" customHeight="1" x14ac:dyDescent="0.25"/>
    <row r="35116" ht="15" customHeight="1" x14ac:dyDescent="0.25"/>
    <row r="35117" ht="15" customHeight="1" x14ac:dyDescent="0.25"/>
    <row r="35118" ht="15" customHeight="1" x14ac:dyDescent="0.25"/>
    <row r="35119" ht="15" customHeight="1" x14ac:dyDescent="0.25"/>
    <row r="35120" ht="15" customHeight="1" x14ac:dyDescent="0.25"/>
    <row r="35121" ht="15" customHeight="1" x14ac:dyDescent="0.25"/>
    <row r="35122" ht="15" customHeight="1" x14ac:dyDescent="0.25"/>
    <row r="35123" ht="15" customHeight="1" x14ac:dyDescent="0.25"/>
    <row r="35124" ht="15" customHeight="1" x14ac:dyDescent="0.25"/>
    <row r="35125" ht="15" customHeight="1" x14ac:dyDescent="0.25"/>
    <row r="35126" ht="15" customHeight="1" x14ac:dyDescent="0.25"/>
    <row r="35127" ht="15" customHeight="1" x14ac:dyDescent="0.25"/>
    <row r="35128" ht="15" customHeight="1" x14ac:dyDescent="0.25"/>
    <row r="35129" ht="15" customHeight="1" x14ac:dyDescent="0.25"/>
    <row r="35130" ht="15" customHeight="1" x14ac:dyDescent="0.25"/>
    <row r="35131" ht="15" customHeight="1" x14ac:dyDescent="0.25"/>
    <row r="35132" ht="15" customHeight="1" x14ac:dyDescent="0.25"/>
    <row r="35133" ht="15" customHeight="1" x14ac:dyDescent="0.25"/>
    <row r="35134" ht="15" customHeight="1" x14ac:dyDescent="0.25"/>
    <row r="35135" ht="15" customHeight="1" x14ac:dyDescent="0.25"/>
    <row r="35136" ht="15" customHeight="1" x14ac:dyDescent="0.25"/>
    <row r="35137" ht="15" customHeight="1" x14ac:dyDescent="0.25"/>
    <row r="35138" ht="15" customHeight="1" x14ac:dyDescent="0.25"/>
    <row r="35139" ht="15" customHeight="1" x14ac:dyDescent="0.25"/>
    <row r="35140" ht="15" customHeight="1" x14ac:dyDescent="0.25"/>
    <row r="35141" ht="15" customHeight="1" x14ac:dyDescent="0.25"/>
    <row r="35142" ht="15" customHeight="1" x14ac:dyDescent="0.25"/>
    <row r="35143" ht="15" customHeight="1" x14ac:dyDescent="0.25"/>
    <row r="35144" ht="15" customHeight="1" x14ac:dyDescent="0.25"/>
    <row r="35145" ht="15" customHeight="1" x14ac:dyDescent="0.25"/>
    <row r="35146" ht="15" customHeight="1" x14ac:dyDescent="0.25"/>
    <row r="35147" ht="15" customHeight="1" x14ac:dyDescent="0.25"/>
    <row r="35148" ht="15" customHeight="1" x14ac:dyDescent="0.25"/>
    <row r="35149" ht="15" customHeight="1" x14ac:dyDescent="0.25"/>
    <row r="35150" ht="15" customHeight="1" x14ac:dyDescent="0.25"/>
    <row r="35151" ht="15" customHeight="1" x14ac:dyDescent="0.25"/>
    <row r="35152" ht="15" customHeight="1" x14ac:dyDescent="0.25"/>
    <row r="35153" ht="15" customHeight="1" x14ac:dyDescent="0.25"/>
    <row r="35154" ht="15" customHeight="1" x14ac:dyDescent="0.25"/>
    <row r="35155" ht="15" customHeight="1" x14ac:dyDescent="0.25"/>
    <row r="35156" ht="15" customHeight="1" x14ac:dyDescent="0.25"/>
    <row r="35157" ht="15" customHeight="1" x14ac:dyDescent="0.25"/>
    <row r="35158" ht="15" customHeight="1" x14ac:dyDescent="0.25"/>
    <row r="35159" ht="15" customHeight="1" x14ac:dyDescent="0.25"/>
    <row r="35160" ht="15" customHeight="1" x14ac:dyDescent="0.25"/>
    <row r="35161" ht="15" customHeight="1" x14ac:dyDescent="0.25"/>
    <row r="35162" ht="15" customHeight="1" x14ac:dyDescent="0.25"/>
    <row r="35163" ht="15" customHeight="1" x14ac:dyDescent="0.25"/>
    <row r="35164" ht="15" customHeight="1" x14ac:dyDescent="0.25"/>
    <row r="35165" ht="15" customHeight="1" x14ac:dyDescent="0.25"/>
    <row r="35166" ht="15" customHeight="1" x14ac:dyDescent="0.25"/>
    <row r="35167" ht="15" customHeight="1" x14ac:dyDescent="0.25"/>
    <row r="35168" ht="15" customHeight="1" x14ac:dyDescent="0.25"/>
    <row r="35169" ht="15" customHeight="1" x14ac:dyDescent="0.25"/>
    <row r="35170" ht="15" customHeight="1" x14ac:dyDescent="0.25"/>
    <row r="35171" ht="15" customHeight="1" x14ac:dyDescent="0.25"/>
    <row r="35172" ht="15" customHeight="1" x14ac:dyDescent="0.25"/>
    <row r="35173" ht="15" customHeight="1" x14ac:dyDescent="0.25"/>
    <row r="35174" ht="15" customHeight="1" x14ac:dyDescent="0.25"/>
    <row r="35175" ht="15" customHeight="1" x14ac:dyDescent="0.25"/>
    <row r="35176" ht="15" customHeight="1" x14ac:dyDescent="0.25"/>
    <row r="35177" ht="15" customHeight="1" x14ac:dyDescent="0.25"/>
    <row r="35178" ht="15" customHeight="1" x14ac:dyDescent="0.25"/>
    <row r="35179" ht="15" customHeight="1" x14ac:dyDescent="0.25"/>
    <row r="35180" ht="15" customHeight="1" x14ac:dyDescent="0.25"/>
    <row r="35181" ht="15" customHeight="1" x14ac:dyDescent="0.25"/>
    <row r="35182" ht="15" customHeight="1" x14ac:dyDescent="0.25"/>
    <row r="35183" ht="15" customHeight="1" x14ac:dyDescent="0.25"/>
    <row r="35184" ht="15" customHeight="1" x14ac:dyDescent="0.25"/>
    <row r="35185" ht="15" customHeight="1" x14ac:dyDescent="0.25"/>
    <row r="35186" ht="15" customHeight="1" x14ac:dyDescent="0.25"/>
    <row r="35187" ht="15" customHeight="1" x14ac:dyDescent="0.25"/>
    <row r="35188" ht="15" customHeight="1" x14ac:dyDescent="0.25"/>
    <row r="35189" ht="15" customHeight="1" x14ac:dyDescent="0.25"/>
    <row r="35190" ht="15" customHeight="1" x14ac:dyDescent="0.25"/>
    <row r="35191" ht="15" customHeight="1" x14ac:dyDescent="0.25"/>
    <row r="35192" ht="15" customHeight="1" x14ac:dyDescent="0.25"/>
    <row r="35193" ht="15" customHeight="1" x14ac:dyDescent="0.25"/>
    <row r="35194" ht="15" customHeight="1" x14ac:dyDescent="0.25"/>
    <row r="35195" ht="15" customHeight="1" x14ac:dyDescent="0.25"/>
    <row r="35196" ht="15" customHeight="1" x14ac:dyDescent="0.25"/>
    <row r="35197" ht="15" customHeight="1" x14ac:dyDescent="0.25"/>
    <row r="35198" ht="15" customHeight="1" x14ac:dyDescent="0.25"/>
    <row r="35199" ht="15" customHeight="1" x14ac:dyDescent="0.25"/>
    <row r="35200" ht="15" customHeight="1" x14ac:dyDescent="0.25"/>
    <row r="35201" ht="15" customHeight="1" x14ac:dyDescent="0.25"/>
    <row r="35202" ht="15" customHeight="1" x14ac:dyDescent="0.25"/>
    <row r="35203" ht="15" customHeight="1" x14ac:dyDescent="0.25"/>
    <row r="35204" ht="15" customHeight="1" x14ac:dyDescent="0.25"/>
    <row r="35205" ht="15" customHeight="1" x14ac:dyDescent="0.25"/>
    <row r="35206" ht="15" customHeight="1" x14ac:dyDescent="0.25"/>
    <row r="35207" ht="15" customHeight="1" x14ac:dyDescent="0.25"/>
    <row r="35208" ht="15" customHeight="1" x14ac:dyDescent="0.25"/>
    <row r="35209" ht="15" customHeight="1" x14ac:dyDescent="0.25"/>
    <row r="35210" ht="15" customHeight="1" x14ac:dyDescent="0.25"/>
    <row r="35211" ht="15" customHeight="1" x14ac:dyDescent="0.25"/>
    <row r="35212" ht="15" customHeight="1" x14ac:dyDescent="0.25"/>
    <row r="35213" ht="15" customHeight="1" x14ac:dyDescent="0.25"/>
    <row r="35214" ht="15" customHeight="1" x14ac:dyDescent="0.25"/>
    <row r="35215" ht="15" customHeight="1" x14ac:dyDescent="0.25"/>
    <row r="35216" ht="15" customHeight="1" x14ac:dyDescent="0.25"/>
    <row r="35217" ht="15" customHeight="1" x14ac:dyDescent="0.25"/>
    <row r="35218" ht="15" customHeight="1" x14ac:dyDescent="0.25"/>
    <row r="35219" ht="15" customHeight="1" x14ac:dyDescent="0.25"/>
    <row r="35220" ht="15" customHeight="1" x14ac:dyDescent="0.25"/>
    <row r="35221" ht="15" customHeight="1" x14ac:dyDescent="0.25"/>
    <row r="35222" ht="15" customHeight="1" x14ac:dyDescent="0.25"/>
    <row r="35223" ht="15" customHeight="1" x14ac:dyDescent="0.25"/>
    <row r="35224" ht="15" customHeight="1" x14ac:dyDescent="0.25"/>
    <row r="35225" ht="15" customHeight="1" x14ac:dyDescent="0.25"/>
    <row r="35226" ht="15" customHeight="1" x14ac:dyDescent="0.25"/>
    <row r="35227" ht="15" customHeight="1" x14ac:dyDescent="0.25"/>
    <row r="35228" ht="15" customHeight="1" x14ac:dyDescent="0.25"/>
    <row r="35229" ht="15" customHeight="1" x14ac:dyDescent="0.25"/>
    <row r="35230" ht="15" customHeight="1" x14ac:dyDescent="0.25"/>
    <row r="35231" ht="15" customHeight="1" x14ac:dyDescent="0.25"/>
    <row r="35232" ht="15" customHeight="1" x14ac:dyDescent="0.25"/>
    <row r="35233" ht="15" customHeight="1" x14ac:dyDescent="0.25"/>
    <row r="35234" ht="15" customHeight="1" x14ac:dyDescent="0.25"/>
    <row r="35235" ht="15" customHeight="1" x14ac:dyDescent="0.25"/>
    <row r="35236" ht="15" customHeight="1" x14ac:dyDescent="0.25"/>
    <row r="35237" ht="15" customHeight="1" x14ac:dyDescent="0.25"/>
    <row r="35238" ht="15" customHeight="1" x14ac:dyDescent="0.25"/>
    <row r="35239" ht="15" customHeight="1" x14ac:dyDescent="0.25"/>
    <row r="35240" ht="15" customHeight="1" x14ac:dyDescent="0.25"/>
    <row r="35241" ht="15" customHeight="1" x14ac:dyDescent="0.25"/>
    <row r="35242" ht="15" customHeight="1" x14ac:dyDescent="0.25"/>
    <row r="35243" ht="15" customHeight="1" x14ac:dyDescent="0.25"/>
    <row r="35244" ht="15" customHeight="1" x14ac:dyDescent="0.25"/>
    <row r="35245" ht="15" customHeight="1" x14ac:dyDescent="0.25"/>
    <row r="35246" ht="15" customHeight="1" x14ac:dyDescent="0.25"/>
    <row r="35247" ht="15" customHeight="1" x14ac:dyDescent="0.25"/>
    <row r="35248" ht="15" customHeight="1" x14ac:dyDescent="0.25"/>
    <row r="35249" ht="15" customHeight="1" x14ac:dyDescent="0.25"/>
    <row r="35250" ht="15" customHeight="1" x14ac:dyDescent="0.25"/>
    <row r="35251" ht="15" customHeight="1" x14ac:dyDescent="0.25"/>
    <row r="35252" ht="15" customHeight="1" x14ac:dyDescent="0.25"/>
    <row r="35253" ht="15" customHeight="1" x14ac:dyDescent="0.25"/>
    <row r="35254" ht="15" customHeight="1" x14ac:dyDescent="0.25"/>
    <row r="35255" ht="15" customHeight="1" x14ac:dyDescent="0.25"/>
    <row r="35256" ht="15" customHeight="1" x14ac:dyDescent="0.25"/>
    <row r="35257" ht="15" customHeight="1" x14ac:dyDescent="0.25"/>
    <row r="35258" ht="15" customHeight="1" x14ac:dyDescent="0.25"/>
    <row r="35259" ht="15" customHeight="1" x14ac:dyDescent="0.25"/>
    <row r="35260" ht="15" customHeight="1" x14ac:dyDescent="0.25"/>
    <row r="35261" ht="15" customHeight="1" x14ac:dyDescent="0.25"/>
    <row r="35262" ht="15" customHeight="1" x14ac:dyDescent="0.25"/>
    <row r="35263" ht="15" customHeight="1" x14ac:dyDescent="0.25"/>
    <row r="35264" ht="15" customHeight="1" x14ac:dyDescent="0.25"/>
    <row r="35265" ht="15" customHeight="1" x14ac:dyDescent="0.25"/>
    <row r="35266" ht="15" customHeight="1" x14ac:dyDescent="0.25"/>
    <row r="35267" ht="15" customHeight="1" x14ac:dyDescent="0.25"/>
    <row r="35268" ht="15" customHeight="1" x14ac:dyDescent="0.25"/>
    <row r="35269" ht="15" customHeight="1" x14ac:dyDescent="0.25"/>
    <row r="35270" ht="15" customHeight="1" x14ac:dyDescent="0.25"/>
    <row r="35271" ht="15" customHeight="1" x14ac:dyDescent="0.25"/>
    <row r="35272" ht="15" customHeight="1" x14ac:dyDescent="0.25"/>
    <row r="35273" ht="15" customHeight="1" x14ac:dyDescent="0.25"/>
    <row r="35274" ht="15" customHeight="1" x14ac:dyDescent="0.25"/>
    <row r="35275" ht="15" customHeight="1" x14ac:dyDescent="0.25"/>
    <row r="35276" ht="15" customHeight="1" x14ac:dyDescent="0.25"/>
    <row r="35277" ht="15" customHeight="1" x14ac:dyDescent="0.25"/>
    <row r="35278" ht="15" customHeight="1" x14ac:dyDescent="0.25"/>
    <row r="35279" ht="15" customHeight="1" x14ac:dyDescent="0.25"/>
    <row r="35280" ht="15" customHeight="1" x14ac:dyDescent="0.25"/>
    <row r="35281" ht="15" customHeight="1" x14ac:dyDescent="0.25"/>
    <row r="35282" ht="15" customHeight="1" x14ac:dyDescent="0.25"/>
    <row r="35283" ht="15" customHeight="1" x14ac:dyDescent="0.25"/>
    <row r="35284" ht="15" customHeight="1" x14ac:dyDescent="0.25"/>
    <row r="35285" ht="15" customHeight="1" x14ac:dyDescent="0.25"/>
    <row r="35286" ht="15" customHeight="1" x14ac:dyDescent="0.25"/>
    <row r="35287" ht="15" customHeight="1" x14ac:dyDescent="0.25"/>
    <row r="35288" ht="15" customHeight="1" x14ac:dyDescent="0.25"/>
    <row r="35289" ht="15" customHeight="1" x14ac:dyDescent="0.25"/>
    <row r="35290" ht="15" customHeight="1" x14ac:dyDescent="0.25"/>
    <row r="35291" ht="15" customHeight="1" x14ac:dyDescent="0.25"/>
    <row r="35292" ht="15" customHeight="1" x14ac:dyDescent="0.25"/>
    <row r="35293" ht="15" customHeight="1" x14ac:dyDescent="0.25"/>
    <row r="35294" ht="15" customHeight="1" x14ac:dyDescent="0.25"/>
    <row r="35295" ht="15" customHeight="1" x14ac:dyDescent="0.25"/>
    <row r="35296" ht="15" customHeight="1" x14ac:dyDescent="0.25"/>
    <row r="35297" ht="15" customHeight="1" x14ac:dyDescent="0.25"/>
    <row r="35298" ht="15" customHeight="1" x14ac:dyDescent="0.25"/>
    <row r="35299" ht="15" customHeight="1" x14ac:dyDescent="0.25"/>
    <row r="35300" ht="15" customHeight="1" x14ac:dyDescent="0.25"/>
    <row r="35301" ht="15" customHeight="1" x14ac:dyDescent="0.25"/>
    <row r="35302" ht="15" customHeight="1" x14ac:dyDescent="0.25"/>
    <row r="35303" ht="15" customHeight="1" x14ac:dyDescent="0.25"/>
    <row r="35304" ht="15" customHeight="1" x14ac:dyDescent="0.25"/>
    <row r="35305" ht="15" customHeight="1" x14ac:dyDescent="0.25"/>
    <row r="35306" ht="15" customHeight="1" x14ac:dyDescent="0.25"/>
    <row r="35307" ht="15" customHeight="1" x14ac:dyDescent="0.25"/>
    <row r="35308" ht="15" customHeight="1" x14ac:dyDescent="0.25"/>
    <row r="35309" ht="15" customHeight="1" x14ac:dyDescent="0.25"/>
    <row r="35310" ht="15" customHeight="1" x14ac:dyDescent="0.25"/>
    <row r="35311" ht="15" customHeight="1" x14ac:dyDescent="0.25"/>
    <row r="35312" ht="15" customHeight="1" x14ac:dyDescent="0.25"/>
    <row r="35313" ht="15" customHeight="1" x14ac:dyDescent="0.25"/>
    <row r="35314" ht="15" customHeight="1" x14ac:dyDescent="0.25"/>
    <row r="35315" ht="15" customHeight="1" x14ac:dyDescent="0.25"/>
    <row r="35316" ht="15" customHeight="1" x14ac:dyDescent="0.25"/>
    <row r="35317" ht="15" customHeight="1" x14ac:dyDescent="0.25"/>
    <row r="35318" ht="15" customHeight="1" x14ac:dyDescent="0.25"/>
    <row r="35319" ht="15" customHeight="1" x14ac:dyDescent="0.25"/>
    <row r="35320" ht="15" customHeight="1" x14ac:dyDescent="0.25"/>
    <row r="35321" ht="15" customHeight="1" x14ac:dyDescent="0.25"/>
    <row r="35322" ht="15" customHeight="1" x14ac:dyDescent="0.25"/>
    <row r="35323" ht="15" customHeight="1" x14ac:dyDescent="0.25"/>
    <row r="35324" ht="15" customHeight="1" x14ac:dyDescent="0.25"/>
    <row r="35325" ht="15" customHeight="1" x14ac:dyDescent="0.25"/>
    <row r="35326" ht="15" customHeight="1" x14ac:dyDescent="0.25"/>
    <row r="35327" ht="15" customHeight="1" x14ac:dyDescent="0.25"/>
    <row r="35328" ht="15" customHeight="1" x14ac:dyDescent="0.25"/>
    <row r="35329" ht="15" customHeight="1" x14ac:dyDescent="0.25"/>
    <row r="35330" ht="15" customHeight="1" x14ac:dyDescent="0.25"/>
    <row r="35331" ht="15" customHeight="1" x14ac:dyDescent="0.25"/>
    <row r="35332" ht="15" customHeight="1" x14ac:dyDescent="0.25"/>
    <row r="35333" ht="15" customHeight="1" x14ac:dyDescent="0.25"/>
    <row r="35334" ht="15" customHeight="1" x14ac:dyDescent="0.25"/>
    <row r="35335" ht="15" customHeight="1" x14ac:dyDescent="0.25"/>
    <row r="35336" ht="15" customHeight="1" x14ac:dyDescent="0.25"/>
    <row r="35337" ht="15" customHeight="1" x14ac:dyDescent="0.25"/>
    <row r="35338" ht="15" customHeight="1" x14ac:dyDescent="0.25"/>
    <row r="35339" ht="15" customHeight="1" x14ac:dyDescent="0.25"/>
    <row r="35340" ht="15" customHeight="1" x14ac:dyDescent="0.25"/>
    <row r="35341" ht="15" customHeight="1" x14ac:dyDescent="0.25"/>
    <row r="35342" ht="15" customHeight="1" x14ac:dyDescent="0.25"/>
    <row r="35343" ht="15" customHeight="1" x14ac:dyDescent="0.25"/>
    <row r="35344" ht="15" customHeight="1" x14ac:dyDescent="0.25"/>
    <row r="35345" ht="15" customHeight="1" x14ac:dyDescent="0.25"/>
    <row r="35346" ht="15" customHeight="1" x14ac:dyDescent="0.25"/>
    <row r="35347" ht="15" customHeight="1" x14ac:dyDescent="0.25"/>
    <row r="35348" ht="15" customHeight="1" x14ac:dyDescent="0.25"/>
    <row r="35349" ht="15" customHeight="1" x14ac:dyDescent="0.25"/>
    <row r="35350" ht="15" customHeight="1" x14ac:dyDescent="0.25"/>
    <row r="35351" ht="15" customHeight="1" x14ac:dyDescent="0.25"/>
    <row r="35352" ht="15" customHeight="1" x14ac:dyDescent="0.25"/>
    <row r="35353" ht="15" customHeight="1" x14ac:dyDescent="0.25"/>
    <row r="35354" ht="15" customHeight="1" x14ac:dyDescent="0.25"/>
    <row r="35355" ht="15" customHeight="1" x14ac:dyDescent="0.25"/>
    <row r="35356" ht="15" customHeight="1" x14ac:dyDescent="0.25"/>
    <row r="35357" ht="15" customHeight="1" x14ac:dyDescent="0.25"/>
    <row r="35358" ht="15" customHeight="1" x14ac:dyDescent="0.25"/>
    <row r="35359" ht="15" customHeight="1" x14ac:dyDescent="0.25"/>
    <row r="35360" ht="15" customHeight="1" x14ac:dyDescent="0.25"/>
    <row r="35361" ht="15" customHeight="1" x14ac:dyDescent="0.25"/>
    <row r="35362" ht="15" customHeight="1" x14ac:dyDescent="0.25"/>
    <row r="35363" ht="15" customHeight="1" x14ac:dyDescent="0.25"/>
    <row r="35364" ht="15" customHeight="1" x14ac:dyDescent="0.25"/>
    <row r="35365" ht="15" customHeight="1" x14ac:dyDescent="0.25"/>
    <row r="35366" ht="15" customHeight="1" x14ac:dyDescent="0.25"/>
    <row r="35367" ht="15" customHeight="1" x14ac:dyDescent="0.25"/>
    <row r="35368" ht="15" customHeight="1" x14ac:dyDescent="0.25"/>
    <row r="35369" ht="15" customHeight="1" x14ac:dyDescent="0.25"/>
    <row r="35370" ht="15" customHeight="1" x14ac:dyDescent="0.25"/>
    <row r="35371" ht="15" customHeight="1" x14ac:dyDescent="0.25"/>
    <row r="35372" ht="15" customHeight="1" x14ac:dyDescent="0.25"/>
    <row r="35373" ht="15" customHeight="1" x14ac:dyDescent="0.25"/>
    <row r="35374" ht="15" customHeight="1" x14ac:dyDescent="0.25"/>
    <row r="35375" ht="15" customHeight="1" x14ac:dyDescent="0.25"/>
    <row r="35376" ht="15" customHeight="1" x14ac:dyDescent="0.25"/>
    <row r="35377" ht="15" customHeight="1" x14ac:dyDescent="0.25"/>
    <row r="35378" ht="15" customHeight="1" x14ac:dyDescent="0.25"/>
    <row r="35379" ht="15" customHeight="1" x14ac:dyDescent="0.25"/>
    <row r="35380" ht="15" customHeight="1" x14ac:dyDescent="0.25"/>
    <row r="35381" ht="15" customHeight="1" x14ac:dyDescent="0.25"/>
    <row r="35382" ht="15" customHeight="1" x14ac:dyDescent="0.25"/>
    <row r="35383" ht="15" customHeight="1" x14ac:dyDescent="0.25"/>
    <row r="35384" ht="15" customHeight="1" x14ac:dyDescent="0.25"/>
    <row r="35385" ht="15" customHeight="1" x14ac:dyDescent="0.25"/>
    <row r="35386" ht="15" customHeight="1" x14ac:dyDescent="0.25"/>
    <row r="35387" ht="15" customHeight="1" x14ac:dyDescent="0.25"/>
    <row r="35388" ht="15" customHeight="1" x14ac:dyDescent="0.25"/>
    <row r="35389" ht="15" customHeight="1" x14ac:dyDescent="0.25"/>
    <row r="35390" ht="15" customHeight="1" x14ac:dyDescent="0.25"/>
    <row r="35391" ht="15" customHeight="1" x14ac:dyDescent="0.25"/>
    <row r="35392" ht="15" customHeight="1" x14ac:dyDescent="0.25"/>
    <row r="35393" ht="15" customHeight="1" x14ac:dyDescent="0.25"/>
    <row r="35394" ht="15" customHeight="1" x14ac:dyDescent="0.25"/>
    <row r="35395" ht="15" customHeight="1" x14ac:dyDescent="0.25"/>
    <row r="35396" ht="15" customHeight="1" x14ac:dyDescent="0.25"/>
    <row r="35397" ht="15" customHeight="1" x14ac:dyDescent="0.25"/>
    <row r="35398" ht="15" customHeight="1" x14ac:dyDescent="0.25"/>
    <row r="35399" ht="15" customHeight="1" x14ac:dyDescent="0.25"/>
    <row r="35400" ht="15" customHeight="1" x14ac:dyDescent="0.25"/>
    <row r="35401" ht="15" customHeight="1" x14ac:dyDescent="0.25"/>
    <row r="35402" ht="15" customHeight="1" x14ac:dyDescent="0.25"/>
    <row r="35403" ht="15" customHeight="1" x14ac:dyDescent="0.25"/>
    <row r="35404" ht="15" customHeight="1" x14ac:dyDescent="0.25"/>
    <row r="35405" ht="15" customHeight="1" x14ac:dyDescent="0.25"/>
    <row r="35406" ht="15" customHeight="1" x14ac:dyDescent="0.25"/>
    <row r="35407" ht="15" customHeight="1" x14ac:dyDescent="0.25"/>
    <row r="35408" ht="15" customHeight="1" x14ac:dyDescent="0.25"/>
    <row r="35409" ht="15" customHeight="1" x14ac:dyDescent="0.25"/>
    <row r="35410" ht="15" customHeight="1" x14ac:dyDescent="0.25"/>
    <row r="35411" ht="15" customHeight="1" x14ac:dyDescent="0.25"/>
    <row r="35412" ht="15" customHeight="1" x14ac:dyDescent="0.25"/>
    <row r="35413" ht="15" customHeight="1" x14ac:dyDescent="0.25"/>
    <row r="35414" ht="15" customHeight="1" x14ac:dyDescent="0.25"/>
    <row r="35415" ht="15" customHeight="1" x14ac:dyDescent="0.25"/>
    <row r="35416" ht="15" customHeight="1" x14ac:dyDescent="0.25"/>
    <row r="35417" ht="15" customHeight="1" x14ac:dyDescent="0.25"/>
    <row r="35418" ht="15" customHeight="1" x14ac:dyDescent="0.25"/>
    <row r="35419" ht="15" customHeight="1" x14ac:dyDescent="0.25"/>
    <row r="35420" ht="15" customHeight="1" x14ac:dyDescent="0.25"/>
    <row r="35421" ht="15" customHeight="1" x14ac:dyDescent="0.25"/>
    <row r="35422" ht="15" customHeight="1" x14ac:dyDescent="0.25"/>
    <row r="35423" ht="15" customHeight="1" x14ac:dyDescent="0.25"/>
    <row r="35424" ht="15" customHeight="1" x14ac:dyDescent="0.25"/>
    <row r="35425" ht="15" customHeight="1" x14ac:dyDescent="0.25"/>
    <row r="35426" ht="15" customHeight="1" x14ac:dyDescent="0.25"/>
    <row r="35427" ht="15" customHeight="1" x14ac:dyDescent="0.25"/>
    <row r="35428" ht="15" customHeight="1" x14ac:dyDescent="0.25"/>
    <row r="35429" ht="15" customHeight="1" x14ac:dyDescent="0.25"/>
    <row r="35430" ht="15" customHeight="1" x14ac:dyDescent="0.25"/>
    <row r="35431" ht="15" customHeight="1" x14ac:dyDescent="0.25"/>
    <row r="35432" ht="15" customHeight="1" x14ac:dyDescent="0.25"/>
    <row r="35433" ht="15" customHeight="1" x14ac:dyDescent="0.25"/>
    <row r="35434" ht="15" customHeight="1" x14ac:dyDescent="0.25"/>
    <row r="35435" ht="15" customHeight="1" x14ac:dyDescent="0.25"/>
    <row r="35436" ht="15" customHeight="1" x14ac:dyDescent="0.25"/>
    <row r="35437" ht="15" customHeight="1" x14ac:dyDescent="0.25"/>
    <row r="35438" ht="15" customHeight="1" x14ac:dyDescent="0.25"/>
    <row r="35439" ht="15" customHeight="1" x14ac:dyDescent="0.25"/>
    <row r="35440" ht="15" customHeight="1" x14ac:dyDescent="0.25"/>
    <row r="35441" ht="15" customHeight="1" x14ac:dyDescent="0.25"/>
    <row r="35442" ht="15" customHeight="1" x14ac:dyDescent="0.25"/>
    <row r="35443" ht="15" customHeight="1" x14ac:dyDescent="0.25"/>
    <row r="35444" ht="15" customHeight="1" x14ac:dyDescent="0.25"/>
    <row r="35445" ht="15" customHeight="1" x14ac:dyDescent="0.25"/>
    <row r="35446" ht="15" customHeight="1" x14ac:dyDescent="0.25"/>
    <row r="35447" ht="15" customHeight="1" x14ac:dyDescent="0.25"/>
    <row r="35448" ht="15" customHeight="1" x14ac:dyDescent="0.25"/>
    <row r="35449" ht="15" customHeight="1" x14ac:dyDescent="0.25"/>
    <row r="35450" ht="15" customHeight="1" x14ac:dyDescent="0.25"/>
    <row r="35451" ht="15" customHeight="1" x14ac:dyDescent="0.25"/>
    <row r="35452" ht="15" customHeight="1" x14ac:dyDescent="0.25"/>
    <row r="35453" ht="15" customHeight="1" x14ac:dyDescent="0.25"/>
    <row r="35454" ht="15" customHeight="1" x14ac:dyDescent="0.25"/>
    <row r="35455" ht="15" customHeight="1" x14ac:dyDescent="0.25"/>
    <row r="35456" ht="15" customHeight="1" x14ac:dyDescent="0.25"/>
    <row r="35457" ht="15" customHeight="1" x14ac:dyDescent="0.25"/>
    <row r="35458" ht="15" customHeight="1" x14ac:dyDescent="0.25"/>
    <row r="35459" ht="15" customHeight="1" x14ac:dyDescent="0.25"/>
    <row r="35460" ht="15" customHeight="1" x14ac:dyDescent="0.25"/>
    <row r="35461" ht="15" customHeight="1" x14ac:dyDescent="0.25"/>
    <row r="35462" ht="15" customHeight="1" x14ac:dyDescent="0.25"/>
    <row r="35463" ht="15" customHeight="1" x14ac:dyDescent="0.25"/>
    <row r="35464" ht="15" customHeight="1" x14ac:dyDescent="0.25"/>
    <row r="35465" ht="15" customHeight="1" x14ac:dyDescent="0.25"/>
    <row r="35466" ht="15" customHeight="1" x14ac:dyDescent="0.25"/>
    <row r="35467" ht="15" customHeight="1" x14ac:dyDescent="0.25"/>
    <row r="35468" ht="15" customHeight="1" x14ac:dyDescent="0.25"/>
    <row r="35469" ht="15" customHeight="1" x14ac:dyDescent="0.25"/>
    <row r="35470" ht="15" customHeight="1" x14ac:dyDescent="0.25"/>
    <row r="35471" ht="15" customHeight="1" x14ac:dyDescent="0.25"/>
    <row r="35472" ht="15" customHeight="1" x14ac:dyDescent="0.25"/>
    <row r="35473" ht="15" customHeight="1" x14ac:dyDescent="0.25"/>
    <row r="35474" ht="15" customHeight="1" x14ac:dyDescent="0.25"/>
    <row r="35475" ht="15" customHeight="1" x14ac:dyDescent="0.25"/>
    <row r="35476" ht="15" customHeight="1" x14ac:dyDescent="0.25"/>
    <row r="35477" ht="15" customHeight="1" x14ac:dyDescent="0.25"/>
    <row r="35478" ht="15" customHeight="1" x14ac:dyDescent="0.25"/>
    <row r="35479" ht="15" customHeight="1" x14ac:dyDescent="0.25"/>
    <row r="35480" ht="15" customHeight="1" x14ac:dyDescent="0.25"/>
    <row r="35481" ht="15" customHeight="1" x14ac:dyDescent="0.25"/>
    <row r="35482" ht="15" customHeight="1" x14ac:dyDescent="0.25"/>
    <row r="35483" ht="15" customHeight="1" x14ac:dyDescent="0.25"/>
    <row r="35484" ht="15" customHeight="1" x14ac:dyDescent="0.25"/>
    <row r="35485" ht="15" customHeight="1" x14ac:dyDescent="0.25"/>
    <row r="35486" ht="15" customHeight="1" x14ac:dyDescent="0.25"/>
    <row r="35487" ht="15" customHeight="1" x14ac:dyDescent="0.25"/>
    <row r="35488" ht="15" customHeight="1" x14ac:dyDescent="0.25"/>
    <row r="35489" ht="15" customHeight="1" x14ac:dyDescent="0.25"/>
    <row r="35490" ht="15" customHeight="1" x14ac:dyDescent="0.25"/>
    <row r="35491" ht="15" customHeight="1" x14ac:dyDescent="0.25"/>
    <row r="35492" ht="15" customHeight="1" x14ac:dyDescent="0.25"/>
    <row r="35493" ht="15" customHeight="1" x14ac:dyDescent="0.25"/>
    <row r="35494" ht="15" customHeight="1" x14ac:dyDescent="0.25"/>
    <row r="35495" ht="15" customHeight="1" x14ac:dyDescent="0.25"/>
    <row r="35496" ht="15" customHeight="1" x14ac:dyDescent="0.25"/>
    <row r="35497" ht="15" customHeight="1" x14ac:dyDescent="0.25"/>
    <row r="35498" ht="15" customHeight="1" x14ac:dyDescent="0.25"/>
    <row r="35499" ht="15" customHeight="1" x14ac:dyDescent="0.25"/>
    <row r="35500" ht="15" customHeight="1" x14ac:dyDescent="0.25"/>
    <row r="35501" ht="15" customHeight="1" x14ac:dyDescent="0.25"/>
    <row r="35502" ht="15" customHeight="1" x14ac:dyDescent="0.25"/>
    <row r="35503" ht="15" customHeight="1" x14ac:dyDescent="0.25"/>
    <row r="35504" ht="15" customHeight="1" x14ac:dyDescent="0.25"/>
    <row r="35505" ht="15" customHeight="1" x14ac:dyDescent="0.25"/>
    <row r="35506" ht="15" customHeight="1" x14ac:dyDescent="0.25"/>
    <row r="35507" ht="15" customHeight="1" x14ac:dyDescent="0.25"/>
    <row r="35508" ht="15" customHeight="1" x14ac:dyDescent="0.25"/>
    <row r="35509" ht="15" customHeight="1" x14ac:dyDescent="0.25"/>
    <row r="35510" ht="15" customHeight="1" x14ac:dyDescent="0.25"/>
    <row r="35511" ht="15" customHeight="1" x14ac:dyDescent="0.25"/>
    <row r="35512" ht="15" customHeight="1" x14ac:dyDescent="0.25"/>
    <row r="35513" ht="15" customHeight="1" x14ac:dyDescent="0.25"/>
    <row r="35514" ht="15" customHeight="1" x14ac:dyDescent="0.25"/>
    <row r="35515" ht="15" customHeight="1" x14ac:dyDescent="0.25"/>
    <row r="35516" ht="15" customHeight="1" x14ac:dyDescent="0.25"/>
    <row r="35517" ht="15" customHeight="1" x14ac:dyDescent="0.25"/>
    <row r="35518" ht="15" customHeight="1" x14ac:dyDescent="0.25"/>
    <row r="35519" ht="15" customHeight="1" x14ac:dyDescent="0.25"/>
    <row r="35520" ht="15" customHeight="1" x14ac:dyDescent="0.25"/>
    <row r="35521" ht="15" customHeight="1" x14ac:dyDescent="0.25"/>
    <row r="35522" ht="15" customHeight="1" x14ac:dyDescent="0.25"/>
    <row r="35523" ht="15" customHeight="1" x14ac:dyDescent="0.25"/>
    <row r="35524" ht="15" customHeight="1" x14ac:dyDescent="0.25"/>
    <row r="35525" ht="15" customHeight="1" x14ac:dyDescent="0.25"/>
    <row r="35526" ht="15" customHeight="1" x14ac:dyDescent="0.25"/>
    <row r="35527" ht="15" customHeight="1" x14ac:dyDescent="0.25"/>
    <row r="35528" ht="15" customHeight="1" x14ac:dyDescent="0.25"/>
    <row r="35529" ht="15" customHeight="1" x14ac:dyDescent="0.25"/>
    <row r="35530" ht="15" customHeight="1" x14ac:dyDescent="0.25"/>
    <row r="35531" ht="15" customHeight="1" x14ac:dyDescent="0.25"/>
    <row r="35532" ht="15" customHeight="1" x14ac:dyDescent="0.25"/>
    <row r="35533" ht="15" customHeight="1" x14ac:dyDescent="0.25"/>
    <row r="35534" ht="15" customHeight="1" x14ac:dyDescent="0.25"/>
    <row r="35535" ht="15" customHeight="1" x14ac:dyDescent="0.25"/>
    <row r="35536" ht="15" customHeight="1" x14ac:dyDescent="0.25"/>
    <row r="35537" ht="15" customHeight="1" x14ac:dyDescent="0.25"/>
    <row r="35538" ht="15" customHeight="1" x14ac:dyDescent="0.25"/>
    <row r="35539" ht="15" customHeight="1" x14ac:dyDescent="0.25"/>
    <row r="35540" ht="15" customHeight="1" x14ac:dyDescent="0.25"/>
    <row r="35541" ht="15" customHeight="1" x14ac:dyDescent="0.25"/>
    <row r="35542" ht="15" customHeight="1" x14ac:dyDescent="0.25"/>
    <row r="35543" ht="15" customHeight="1" x14ac:dyDescent="0.25"/>
    <row r="35544" ht="15" customHeight="1" x14ac:dyDescent="0.25"/>
    <row r="35545" ht="15" customHeight="1" x14ac:dyDescent="0.25"/>
    <row r="35546" ht="15" customHeight="1" x14ac:dyDescent="0.25"/>
    <row r="35547" ht="15" customHeight="1" x14ac:dyDescent="0.25"/>
    <row r="35548" ht="15" customHeight="1" x14ac:dyDescent="0.25"/>
    <row r="35549" ht="15" customHeight="1" x14ac:dyDescent="0.25"/>
    <row r="35550" ht="15" customHeight="1" x14ac:dyDescent="0.25"/>
    <row r="35551" ht="15" customHeight="1" x14ac:dyDescent="0.25"/>
    <row r="35552" ht="15" customHeight="1" x14ac:dyDescent="0.25"/>
    <row r="35553" ht="15" customHeight="1" x14ac:dyDescent="0.25"/>
    <row r="35554" ht="15" customHeight="1" x14ac:dyDescent="0.25"/>
    <row r="35555" ht="15" customHeight="1" x14ac:dyDescent="0.25"/>
    <row r="35556" ht="15" customHeight="1" x14ac:dyDescent="0.25"/>
    <row r="35557" ht="15" customHeight="1" x14ac:dyDescent="0.25"/>
    <row r="35558" ht="15" customHeight="1" x14ac:dyDescent="0.25"/>
    <row r="35559" ht="15" customHeight="1" x14ac:dyDescent="0.25"/>
    <row r="35560" ht="15" customHeight="1" x14ac:dyDescent="0.25"/>
    <row r="35561" ht="15" customHeight="1" x14ac:dyDescent="0.25"/>
    <row r="35562" ht="15" customHeight="1" x14ac:dyDescent="0.25"/>
    <row r="35563" ht="15" customHeight="1" x14ac:dyDescent="0.25"/>
    <row r="35564" ht="15" customHeight="1" x14ac:dyDescent="0.25"/>
    <row r="35565" ht="15" customHeight="1" x14ac:dyDescent="0.25"/>
    <row r="35566" ht="15" customHeight="1" x14ac:dyDescent="0.25"/>
    <row r="35567" ht="15" customHeight="1" x14ac:dyDescent="0.25"/>
    <row r="35568" ht="15" customHeight="1" x14ac:dyDescent="0.25"/>
    <row r="35569" ht="15" customHeight="1" x14ac:dyDescent="0.25"/>
    <row r="35570" ht="15" customHeight="1" x14ac:dyDescent="0.25"/>
    <row r="35571" ht="15" customHeight="1" x14ac:dyDescent="0.25"/>
    <row r="35572" ht="15" customHeight="1" x14ac:dyDescent="0.25"/>
    <row r="35573" ht="15" customHeight="1" x14ac:dyDescent="0.25"/>
    <row r="35574" ht="15" customHeight="1" x14ac:dyDescent="0.25"/>
    <row r="35575" ht="15" customHeight="1" x14ac:dyDescent="0.25"/>
    <row r="35576" ht="15" customHeight="1" x14ac:dyDescent="0.25"/>
    <row r="35577" ht="15" customHeight="1" x14ac:dyDescent="0.25"/>
    <row r="35578" ht="15" customHeight="1" x14ac:dyDescent="0.25"/>
    <row r="35579" ht="15" customHeight="1" x14ac:dyDescent="0.25"/>
    <row r="35580" ht="15" customHeight="1" x14ac:dyDescent="0.25"/>
    <row r="35581" ht="15" customHeight="1" x14ac:dyDescent="0.25"/>
    <row r="35582" ht="15" customHeight="1" x14ac:dyDescent="0.25"/>
    <row r="35583" ht="15" customHeight="1" x14ac:dyDescent="0.25"/>
    <row r="35584" ht="15" customHeight="1" x14ac:dyDescent="0.25"/>
    <row r="35585" ht="15" customHeight="1" x14ac:dyDescent="0.25"/>
    <row r="35586" ht="15" customHeight="1" x14ac:dyDescent="0.25"/>
    <row r="35587" ht="15" customHeight="1" x14ac:dyDescent="0.25"/>
    <row r="35588" ht="15" customHeight="1" x14ac:dyDescent="0.25"/>
    <row r="35589" ht="15" customHeight="1" x14ac:dyDescent="0.25"/>
    <row r="35590" ht="15" customHeight="1" x14ac:dyDescent="0.25"/>
    <row r="35591" ht="15" customHeight="1" x14ac:dyDescent="0.25"/>
    <row r="35592" ht="15" customHeight="1" x14ac:dyDescent="0.25"/>
    <row r="35593" ht="15" customHeight="1" x14ac:dyDescent="0.25"/>
    <row r="35594" ht="15" customHeight="1" x14ac:dyDescent="0.25"/>
    <row r="35595" ht="15" customHeight="1" x14ac:dyDescent="0.25"/>
    <row r="35596" ht="15" customHeight="1" x14ac:dyDescent="0.25"/>
    <row r="35597" ht="15" customHeight="1" x14ac:dyDescent="0.25"/>
    <row r="35598" ht="15" customHeight="1" x14ac:dyDescent="0.25"/>
    <row r="35599" ht="15" customHeight="1" x14ac:dyDescent="0.25"/>
    <row r="35600" ht="15" customHeight="1" x14ac:dyDescent="0.25"/>
    <row r="35601" ht="15" customHeight="1" x14ac:dyDescent="0.25"/>
    <row r="35602" ht="15" customHeight="1" x14ac:dyDescent="0.25"/>
    <row r="35603" ht="15" customHeight="1" x14ac:dyDescent="0.25"/>
    <row r="35604" ht="15" customHeight="1" x14ac:dyDescent="0.25"/>
    <row r="35605" ht="15" customHeight="1" x14ac:dyDescent="0.25"/>
    <row r="35606" ht="15" customHeight="1" x14ac:dyDescent="0.25"/>
    <row r="35607" ht="15" customHeight="1" x14ac:dyDescent="0.25"/>
    <row r="35608" ht="15" customHeight="1" x14ac:dyDescent="0.25"/>
    <row r="35609" ht="15" customHeight="1" x14ac:dyDescent="0.25"/>
    <row r="35610" ht="15" customHeight="1" x14ac:dyDescent="0.25"/>
    <row r="35611" ht="15" customHeight="1" x14ac:dyDescent="0.25"/>
    <row r="35612" ht="15" customHeight="1" x14ac:dyDescent="0.25"/>
    <row r="35613" ht="15" customHeight="1" x14ac:dyDescent="0.25"/>
    <row r="35614" ht="15" customHeight="1" x14ac:dyDescent="0.25"/>
    <row r="35615" ht="15" customHeight="1" x14ac:dyDescent="0.25"/>
    <row r="35616" ht="15" customHeight="1" x14ac:dyDescent="0.25"/>
    <row r="35617" ht="15" customHeight="1" x14ac:dyDescent="0.25"/>
    <row r="35618" ht="15" customHeight="1" x14ac:dyDescent="0.25"/>
    <row r="35619" ht="15" customHeight="1" x14ac:dyDescent="0.25"/>
    <row r="35620" ht="15" customHeight="1" x14ac:dyDescent="0.25"/>
    <row r="35621" ht="15" customHeight="1" x14ac:dyDescent="0.25"/>
    <row r="35622" ht="15" customHeight="1" x14ac:dyDescent="0.25"/>
    <row r="35623" ht="15" customHeight="1" x14ac:dyDescent="0.25"/>
    <row r="35624" ht="15" customHeight="1" x14ac:dyDescent="0.25"/>
    <row r="35625" ht="15" customHeight="1" x14ac:dyDescent="0.25"/>
    <row r="35626" ht="15" customHeight="1" x14ac:dyDescent="0.25"/>
    <row r="35627" ht="15" customHeight="1" x14ac:dyDescent="0.25"/>
    <row r="35628" ht="15" customHeight="1" x14ac:dyDescent="0.25"/>
    <row r="35629" ht="15" customHeight="1" x14ac:dyDescent="0.25"/>
    <row r="35630" ht="15" customHeight="1" x14ac:dyDescent="0.25"/>
    <row r="35631" ht="15" customHeight="1" x14ac:dyDescent="0.25"/>
    <row r="35632" ht="15" customHeight="1" x14ac:dyDescent="0.25"/>
    <row r="35633" ht="15" customHeight="1" x14ac:dyDescent="0.25"/>
    <row r="35634" ht="15" customHeight="1" x14ac:dyDescent="0.25"/>
    <row r="35635" ht="15" customHeight="1" x14ac:dyDescent="0.25"/>
    <row r="35636" ht="15" customHeight="1" x14ac:dyDescent="0.25"/>
    <row r="35637" ht="15" customHeight="1" x14ac:dyDescent="0.25"/>
    <row r="35638" ht="15" customHeight="1" x14ac:dyDescent="0.25"/>
    <row r="35639" ht="15" customHeight="1" x14ac:dyDescent="0.25"/>
    <row r="35640" ht="15" customHeight="1" x14ac:dyDescent="0.25"/>
    <row r="35641" ht="15" customHeight="1" x14ac:dyDescent="0.25"/>
    <row r="35642" ht="15" customHeight="1" x14ac:dyDescent="0.25"/>
    <row r="35643" ht="15" customHeight="1" x14ac:dyDescent="0.25"/>
    <row r="35644" ht="15" customHeight="1" x14ac:dyDescent="0.25"/>
    <row r="35645" ht="15" customHeight="1" x14ac:dyDescent="0.25"/>
    <row r="35646" ht="15" customHeight="1" x14ac:dyDescent="0.25"/>
    <row r="35647" ht="15" customHeight="1" x14ac:dyDescent="0.25"/>
    <row r="35648" ht="15" customHeight="1" x14ac:dyDescent="0.25"/>
    <row r="35649" ht="15" customHeight="1" x14ac:dyDescent="0.25"/>
    <row r="35650" ht="15" customHeight="1" x14ac:dyDescent="0.25"/>
    <row r="35651" ht="15" customHeight="1" x14ac:dyDescent="0.25"/>
    <row r="35652" ht="15" customHeight="1" x14ac:dyDescent="0.25"/>
    <row r="35653" ht="15" customHeight="1" x14ac:dyDescent="0.25"/>
    <row r="35654" ht="15" customHeight="1" x14ac:dyDescent="0.25"/>
    <row r="35655" ht="15" customHeight="1" x14ac:dyDescent="0.25"/>
    <row r="35656" ht="15" customHeight="1" x14ac:dyDescent="0.25"/>
    <row r="35657" ht="15" customHeight="1" x14ac:dyDescent="0.25"/>
    <row r="35658" ht="15" customHeight="1" x14ac:dyDescent="0.25"/>
    <row r="35659" ht="15" customHeight="1" x14ac:dyDescent="0.25"/>
    <row r="35660" ht="15" customHeight="1" x14ac:dyDescent="0.25"/>
    <row r="35661" ht="15" customHeight="1" x14ac:dyDescent="0.25"/>
    <row r="35662" ht="15" customHeight="1" x14ac:dyDescent="0.25"/>
    <row r="35663" ht="15" customHeight="1" x14ac:dyDescent="0.25"/>
    <row r="35664" ht="15" customHeight="1" x14ac:dyDescent="0.25"/>
    <row r="35665" ht="15" customHeight="1" x14ac:dyDescent="0.25"/>
    <row r="35666" ht="15" customHeight="1" x14ac:dyDescent="0.25"/>
    <row r="35667" ht="15" customHeight="1" x14ac:dyDescent="0.25"/>
    <row r="35668" ht="15" customHeight="1" x14ac:dyDescent="0.25"/>
    <row r="35669" ht="15" customHeight="1" x14ac:dyDescent="0.25"/>
    <row r="35670" ht="15" customHeight="1" x14ac:dyDescent="0.25"/>
    <row r="35671" ht="15" customHeight="1" x14ac:dyDescent="0.25"/>
    <row r="35672" ht="15" customHeight="1" x14ac:dyDescent="0.25"/>
    <row r="35673" ht="15" customHeight="1" x14ac:dyDescent="0.25"/>
    <row r="35674" ht="15" customHeight="1" x14ac:dyDescent="0.25"/>
    <row r="35675" ht="15" customHeight="1" x14ac:dyDescent="0.25"/>
    <row r="35676" ht="15" customHeight="1" x14ac:dyDescent="0.25"/>
    <row r="35677" ht="15" customHeight="1" x14ac:dyDescent="0.25"/>
    <row r="35678" ht="15" customHeight="1" x14ac:dyDescent="0.25"/>
    <row r="35679" ht="15" customHeight="1" x14ac:dyDescent="0.25"/>
    <row r="35680" ht="15" customHeight="1" x14ac:dyDescent="0.25"/>
    <row r="35681" ht="15" customHeight="1" x14ac:dyDescent="0.25"/>
    <row r="35682" ht="15" customHeight="1" x14ac:dyDescent="0.25"/>
    <row r="35683" ht="15" customHeight="1" x14ac:dyDescent="0.25"/>
    <row r="35684" ht="15" customHeight="1" x14ac:dyDescent="0.25"/>
    <row r="35685" ht="15" customHeight="1" x14ac:dyDescent="0.25"/>
    <row r="35686" ht="15" customHeight="1" x14ac:dyDescent="0.25"/>
    <row r="35687" ht="15" customHeight="1" x14ac:dyDescent="0.25"/>
    <row r="35688" ht="15" customHeight="1" x14ac:dyDescent="0.25"/>
    <row r="35689" ht="15" customHeight="1" x14ac:dyDescent="0.25"/>
    <row r="35690" ht="15" customHeight="1" x14ac:dyDescent="0.25"/>
    <row r="35691" ht="15" customHeight="1" x14ac:dyDescent="0.25"/>
    <row r="35692" ht="15" customHeight="1" x14ac:dyDescent="0.25"/>
    <row r="35693" ht="15" customHeight="1" x14ac:dyDescent="0.25"/>
    <row r="35694" ht="15" customHeight="1" x14ac:dyDescent="0.25"/>
    <row r="35695" ht="15" customHeight="1" x14ac:dyDescent="0.25"/>
    <row r="35696" ht="15" customHeight="1" x14ac:dyDescent="0.25"/>
    <row r="35697" ht="15" customHeight="1" x14ac:dyDescent="0.25"/>
    <row r="35698" ht="15" customHeight="1" x14ac:dyDescent="0.25"/>
    <row r="35699" ht="15" customHeight="1" x14ac:dyDescent="0.25"/>
    <row r="35700" ht="15" customHeight="1" x14ac:dyDescent="0.25"/>
    <row r="35701" ht="15" customHeight="1" x14ac:dyDescent="0.25"/>
    <row r="35702" ht="15" customHeight="1" x14ac:dyDescent="0.25"/>
    <row r="35703" ht="15" customHeight="1" x14ac:dyDescent="0.25"/>
    <row r="35704" ht="15" customHeight="1" x14ac:dyDescent="0.25"/>
    <row r="35705" ht="15" customHeight="1" x14ac:dyDescent="0.25"/>
    <row r="35706" ht="15" customHeight="1" x14ac:dyDescent="0.25"/>
    <row r="35707" ht="15" customHeight="1" x14ac:dyDescent="0.25"/>
    <row r="35708" ht="15" customHeight="1" x14ac:dyDescent="0.25"/>
    <row r="35709" ht="15" customHeight="1" x14ac:dyDescent="0.25"/>
    <row r="35710" ht="15" customHeight="1" x14ac:dyDescent="0.25"/>
    <row r="35711" ht="15" customHeight="1" x14ac:dyDescent="0.25"/>
    <row r="35712" ht="15" customHeight="1" x14ac:dyDescent="0.25"/>
    <row r="35713" ht="15" customHeight="1" x14ac:dyDescent="0.25"/>
    <row r="35714" ht="15" customHeight="1" x14ac:dyDescent="0.25"/>
    <row r="35715" ht="15" customHeight="1" x14ac:dyDescent="0.25"/>
    <row r="35716" ht="15" customHeight="1" x14ac:dyDescent="0.25"/>
    <row r="35717" ht="15" customHeight="1" x14ac:dyDescent="0.25"/>
    <row r="35718" ht="15" customHeight="1" x14ac:dyDescent="0.25"/>
    <row r="35719" ht="15" customHeight="1" x14ac:dyDescent="0.25"/>
    <row r="35720" ht="15" customHeight="1" x14ac:dyDescent="0.25"/>
    <row r="35721" ht="15" customHeight="1" x14ac:dyDescent="0.25"/>
    <row r="35722" ht="15" customHeight="1" x14ac:dyDescent="0.25"/>
    <row r="35723" ht="15" customHeight="1" x14ac:dyDescent="0.25"/>
    <row r="35724" ht="15" customHeight="1" x14ac:dyDescent="0.25"/>
    <row r="35725" ht="15" customHeight="1" x14ac:dyDescent="0.25"/>
    <row r="35726" ht="15" customHeight="1" x14ac:dyDescent="0.25"/>
    <row r="35727" ht="15" customHeight="1" x14ac:dyDescent="0.25"/>
    <row r="35728" ht="15" customHeight="1" x14ac:dyDescent="0.25"/>
    <row r="35729" ht="15" customHeight="1" x14ac:dyDescent="0.25"/>
    <row r="35730" ht="15" customHeight="1" x14ac:dyDescent="0.25"/>
    <row r="35731" ht="15" customHeight="1" x14ac:dyDescent="0.25"/>
    <row r="35732" ht="15" customHeight="1" x14ac:dyDescent="0.25"/>
    <row r="35733" ht="15" customHeight="1" x14ac:dyDescent="0.25"/>
    <row r="35734" ht="15" customHeight="1" x14ac:dyDescent="0.25"/>
    <row r="35735" ht="15" customHeight="1" x14ac:dyDescent="0.25"/>
    <row r="35736" ht="15" customHeight="1" x14ac:dyDescent="0.25"/>
    <row r="35737" ht="15" customHeight="1" x14ac:dyDescent="0.25"/>
    <row r="35738" ht="15" customHeight="1" x14ac:dyDescent="0.25"/>
    <row r="35739" ht="15" customHeight="1" x14ac:dyDescent="0.25"/>
    <row r="35740" ht="15" customHeight="1" x14ac:dyDescent="0.25"/>
    <row r="35741" ht="15" customHeight="1" x14ac:dyDescent="0.25"/>
    <row r="35742" ht="15" customHeight="1" x14ac:dyDescent="0.25"/>
    <row r="35743" ht="15" customHeight="1" x14ac:dyDescent="0.25"/>
    <row r="35744" ht="15" customHeight="1" x14ac:dyDescent="0.25"/>
    <row r="35745" ht="15" customHeight="1" x14ac:dyDescent="0.25"/>
    <row r="35746" ht="15" customHeight="1" x14ac:dyDescent="0.25"/>
    <row r="35747" ht="15" customHeight="1" x14ac:dyDescent="0.25"/>
    <row r="35748" ht="15" customHeight="1" x14ac:dyDescent="0.25"/>
    <row r="35749" ht="15" customHeight="1" x14ac:dyDescent="0.25"/>
    <row r="35750" ht="15" customHeight="1" x14ac:dyDescent="0.25"/>
    <row r="35751" ht="15" customHeight="1" x14ac:dyDescent="0.25"/>
    <row r="35752" ht="15" customHeight="1" x14ac:dyDescent="0.25"/>
    <row r="35753" ht="15" customHeight="1" x14ac:dyDescent="0.25"/>
    <row r="35754" ht="15" customHeight="1" x14ac:dyDescent="0.25"/>
    <row r="35755" ht="15" customHeight="1" x14ac:dyDescent="0.25"/>
    <row r="35756" ht="15" customHeight="1" x14ac:dyDescent="0.25"/>
    <row r="35757" ht="15" customHeight="1" x14ac:dyDescent="0.25"/>
    <row r="35758" ht="15" customHeight="1" x14ac:dyDescent="0.25"/>
    <row r="35759" ht="15" customHeight="1" x14ac:dyDescent="0.25"/>
    <row r="35760" ht="15" customHeight="1" x14ac:dyDescent="0.25"/>
    <row r="35761" ht="15" customHeight="1" x14ac:dyDescent="0.25"/>
    <row r="35762" ht="15" customHeight="1" x14ac:dyDescent="0.25"/>
    <row r="35763" ht="15" customHeight="1" x14ac:dyDescent="0.25"/>
    <row r="35764" ht="15" customHeight="1" x14ac:dyDescent="0.25"/>
    <row r="35765" ht="15" customHeight="1" x14ac:dyDescent="0.25"/>
    <row r="35766" ht="15" customHeight="1" x14ac:dyDescent="0.25"/>
    <row r="35767" ht="15" customHeight="1" x14ac:dyDescent="0.25"/>
    <row r="35768" ht="15" customHeight="1" x14ac:dyDescent="0.25"/>
    <row r="35769" ht="15" customHeight="1" x14ac:dyDescent="0.25"/>
    <row r="35770" ht="15" customHeight="1" x14ac:dyDescent="0.25"/>
    <row r="35771" ht="15" customHeight="1" x14ac:dyDescent="0.25"/>
    <row r="35772" ht="15" customHeight="1" x14ac:dyDescent="0.25"/>
    <row r="35773" ht="15" customHeight="1" x14ac:dyDescent="0.25"/>
    <row r="35774" ht="15" customHeight="1" x14ac:dyDescent="0.25"/>
    <row r="35775" ht="15" customHeight="1" x14ac:dyDescent="0.25"/>
    <row r="35776" ht="15" customHeight="1" x14ac:dyDescent="0.25"/>
    <row r="35777" ht="15" customHeight="1" x14ac:dyDescent="0.25"/>
    <row r="35778" ht="15" customHeight="1" x14ac:dyDescent="0.25"/>
    <row r="35779" ht="15" customHeight="1" x14ac:dyDescent="0.25"/>
    <row r="35780" ht="15" customHeight="1" x14ac:dyDescent="0.25"/>
    <row r="35781" ht="15" customHeight="1" x14ac:dyDescent="0.25"/>
    <row r="35782" ht="15" customHeight="1" x14ac:dyDescent="0.25"/>
    <row r="35783" ht="15" customHeight="1" x14ac:dyDescent="0.25"/>
    <row r="35784" ht="15" customHeight="1" x14ac:dyDescent="0.25"/>
    <row r="35785" ht="15" customHeight="1" x14ac:dyDescent="0.25"/>
    <row r="35786" ht="15" customHeight="1" x14ac:dyDescent="0.25"/>
    <row r="35787" ht="15" customHeight="1" x14ac:dyDescent="0.25"/>
    <row r="35788" ht="15" customHeight="1" x14ac:dyDescent="0.25"/>
    <row r="35789" ht="15" customHeight="1" x14ac:dyDescent="0.25"/>
    <row r="35790" ht="15" customHeight="1" x14ac:dyDescent="0.25"/>
    <row r="35791" ht="15" customHeight="1" x14ac:dyDescent="0.25"/>
    <row r="35792" ht="15" customHeight="1" x14ac:dyDescent="0.25"/>
    <row r="35793" ht="15" customHeight="1" x14ac:dyDescent="0.25"/>
    <row r="35794" ht="15" customHeight="1" x14ac:dyDescent="0.25"/>
    <row r="35795" ht="15" customHeight="1" x14ac:dyDescent="0.25"/>
    <row r="35796" ht="15" customHeight="1" x14ac:dyDescent="0.25"/>
    <row r="35797" ht="15" customHeight="1" x14ac:dyDescent="0.25"/>
    <row r="35798" ht="15" customHeight="1" x14ac:dyDescent="0.25"/>
    <row r="35799" ht="15" customHeight="1" x14ac:dyDescent="0.25"/>
    <row r="35800" ht="15" customHeight="1" x14ac:dyDescent="0.25"/>
    <row r="35801" ht="15" customHeight="1" x14ac:dyDescent="0.25"/>
    <row r="35802" ht="15" customHeight="1" x14ac:dyDescent="0.25"/>
    <row r="35803" ht="15" customHeight="1" x14ac:dyDescent="0.25"/>
    <row r="35804" ht="15" customHeight="1" x14ac:dyDescent="0.25"/>
    <row r="35805" ht="15" customHeight="1" x14ac:dyDescent="0.25"/>
    <row r="35806" ht="15" customHeight="1" x14ac:dyDescent="0.25"/>
    <row r="35807" ht="15" customHeight="1" x14ac:dyDescent="0.25"/>
    <row r="35808" ht="15" customHeight="1" x14ac:dyDescent="0.25"/>
    <row r="35809" ht="15" customHeight="1" x14ac:dyDescent="0.25"/>
    <row r="35810" ht="15" customHeight="1" x14ac:dyDescent="0.25"/>
    <row r="35811" ht="15" customHeight="1" x14ac:dyDescent="0.25"/>
    <row r="35812" ht="15" customHeight="1" x14ac:dyDescent="0.25"/>
    <row r="35813" ht="15" customHeight="1" x14ac:dyDescent="0.25"/>
    <row r="35814" ht="15" customHeight="1" x14ac:dyDescent="0.25"/>
    <row r="35815" ht="15" customHeight="1" x14ac:dyDescent="0.25"/>
    <row r="35816" ht="15" customHeight="1" x14ac:dyDescent="0.25"/>
    <row r="35817" ht="15" customHeight="1" x14ac:dyDescent="0.25"/>
    <row r="35818" ht="15" customHeight="1" x14ac:dyDescent="0.25"/>
    <row r="35819" ht="15" customHeight="1" x14ac:dyDescent="0.25"/>
    <row r="35820" ht="15" customHeight="1" x14ac:dyDescent="0.25"/>
    <row r="35821" ht="15" customHeight="1" x14ac:dyDescent="0.25"/>
    <row r="35822" ht="15" customHeight="1" x14ac:dyDescent="0.25"/>
    <row r="35823" ht="15" customHeight="1" x14ac:dyDescent="0.25"/>
    <row r="35824" ht="15" customHeight="1" x14ac:dyDescent="0.25"/>
    <row r="35825" ht="15" customHeight="1" x14ac:dyDescent="0.25"/>
    <row r="35826" ht="15" customHeight="1" x14ac:dyDescent="0.25"/>
    <row r="35827" ht="15" customHeight="1" x14ac:dyDescent="0.25"/>
    <row r="35828" ht="15" customHeight="1" x14ac:dyDescent="0.25"/>
    <row r="35829" ht="15" customHeight="1" x14ac:dyDescent="0.25"/>
    <row r="35830" ht="15" customHeight="1" x14ac:dyDescent="0.25"/>
    <row r="35831" ht="15" customHeight="1" x14ac:dyDescent="0.25"/>
    <row r="35832" ht="15" customHeight="1" x14ac:dyDescent="0.25"/>
    <row r="35833" ht="15" customHeight="1" x14ac:dyDescent="0.25"/>
    <row r="35834" ht="15" customHeight="1" x14ac:dyDescent="0.25"/>
    <row r="35835" ht="15" customHeight="1" x14ac:dyDescent="0.25"/>
    <row r="35836" ht="15" customHeight="1" x14ac:dyDescent="0.25"/>
    <row r="35837" ht="15" customHeight="1" x14ac:dyDescent="0.25"/>
    <row r="35838" ht="15" customHeight="1" x14ac:dyDescent="0.25"/>
    <row r="35839" ht="15" customHeight="1" x14ac:dyDescent="0.25"/>
    <row r="35840" ht="15" customHeight="1" x14ac:dyDescent="0.25"/>
    <row r="35841" ht="15" customHeight="1" x14ac:dyDescent="0.25"/>
    <row r="35842" ht="15" customHeight="1" x14ac:dyDescent="0.25"/>
    <row r="35843" ht="15" customHeight="1" x14ac:dyDescent="0.25"/>
    <row r="35844" ht="15" customHeight="1" x14ac:dyDescent="0.25"/>
    <row r="35845" ht="15" customHeight="1" x14ac:dyDescent="0.25"/>
    <row r="35846" ht="15" customHeight="1" x14ac:dyDescent="0.25"/>
    <row r="35847" ht="15" customHeight="1" x14ac:dyDescent="0.25"/>
    <row r="35848" ht="15" customHeight="1" x14ac:dyDescent="0.25"/>
    <row r="35849" ht="15" customHeight="1" x14ac:dyDescent="0.25"/>
    <row r="35850" ht="15" customHeight="1" x14ac:dyDescent="0.25"/>
    <row r="35851" ht="15" customHeight="1" x14ac:dyDescent="0.25"/>
    <row r="35852" ht="15" customHeight="1" x14ac:dyDescent="0.25"/>
    <row r="35853" ht="15" customHeight="1" x14ac:dyDescent="0.25"/>
    <row r="35854" ht="15" customHeight="1" x14ac:dyDescent="0.25"/>
    <row r="35855" ht="15" customHeight="1" x14ac:dyDescent="0.25"/>
    <row r="35856" ht="15" customHeight="1" x14ac:dyDescent="0.25"/>
    <row r="35857" ht="15" customHeight="1" x14ac:dyDescent="0.25"/>
    <row r="35858" ht="15" customHeight="1" x14ac:dyDescent="0.25"/>
    <row r="35859" ht="15" customHeight="1" x14ac:dyDescent="0.25"/>
    <row r="35860" ht="15" customHeight="1" x14ac:dyDescent="0.25"/>
    <row r="35861" ht="15" customHeight="1" x14ac:dyDescent="0.25"/>
    <row r="35862" ht="15" customHeight="1" x14ac:dyDescent="0.25"/>
    <row r="35863" ht="15" customHeight="1" x14ac:dyDescent="0.25"/>
    <row r="35864" ht="15" customHeight="1" x14ac:dyDescent="0.25"/>
    <row r="35865" ht="15" customHeight="1" x14ac:dyDescent="0.25"/>
    <row r="35866" ht="15" customHeight="1" x14ac:dyDescent="0.25"/>
    <row r="35867" ht="15" customHeight="1" x14ac:dyDescent="0.25"/>
    <row r="35868" ht="15" customHeight="1" x14ac:dyDescent="0.25"/>
    <row r="35869" ht="15" customHeight="1" x14ac:dyDescent="0.25"/>
    <row r="35870" ht="15" customHeight="1" x14ac:dyDescent="0.25"/>
    <row r="35871" ht="15" customHeight="1" x14ac:dyDescent="0.25"/>
    <row r="35872" ht="15" customHeight="1" x14ac:dyDescent="0.25"/>
    <row r="35873" ht="15" customHeight="1" x14ac:dyDescent="0.25"/>
    <row r="35874" ht="15" customHeight="1" x14ac:dyDescent="0.25"/>
    <row r="35875" ht="15" customHeight="1" x14ac:dyDescent="0.25"/>
    <row r="35876" ht="15" customHeight="1" x14ac:dyDescent="0.25"/>
    <row r="35877" ht="15" customHeight="1" x14ac:dyDescent="0.25"/>
    <row r="35878" ht="15" customHeight="1" x14ac:dyDescent="0.25"/>
    <row r="35879" ht="15" customHeight="1" x14ac:dyDescent="0.25"/>
    <row r="35880" ht="15" customHeight="1" x14ac:dyDescent="0.25"/>
    <row r="35881" ht="15" customHeight="1" x14ac:dyDescent="0.25"/>
    <row r="35882" ht="15" customHeight="1" x14ac:dyDescent="0.25"/>
    <row r="35883" ht="15" customHeight="1" x14ac:dyDescent="0.25"/>
    <row r="35884" ht="15" customHeight="1" x14ac:dyDescent="0.25"/>
    <row r="35885" ht="15" customHeight="1" x14ac:dyDescent="0.25"/>
    <row r="35886" ht="15" customHeight="1" x14ac:dyDescent="0.25"/>
    <row r="35887" ht="15" customHeight="1" x14ac:dyDescent="0.25"/>
    <row r="35888" ht="15" customHeight="1" x14ac:dyDescent="0.25"/>
    <row r="35889" ht="15" customHeight="1" x14ac:dyDescent="0.25"/>
    <row r="35890" ht="15" customHeight="1" x14ac:dyDescent="0.25"/>
    <row r="35891" ht="15" customHeight="1" x14ac:dyDescent="0.25"/>
    <row r="35892" ht="15" customHeight="1" x14ac:dyDescent="0.25"/>
    <row r="35893" ht="15" customHeight="1" x14ac:dyDescent="0.25"/>
    <row r="35894" ht="15" customHeight="1" x14ac:dyDescent="0.25"/>
    <row r="35895" ht="15" customHeight="1" x14ac:dyDescent="0.25"/>
    <row r="35896" ht="15" customHeight="1" x14ac:dyDescent="0.25"/>
    <row r="35897" ht="15" customHeight="1" x14ac:dyDescent="0.25"/>
    <row r="35898" ht="15" customHeight="1" x14ac:dyDescent="0.25"/>
    <row r="35899" ht="15" customHeight="1" x14ac:dyDescent="0.25"/>
    <row r="35900" ht="15" customHeight="1" x14ac:dyDescent="0.25"/>
    <row r="35901" ht="15" customHeight="1" x14ac:dyDescent="0.25"/>
    <row r="35902" ht="15" customHeight="1" x14ac:dyDescent="0.25"/>
    <row r="35903" ht="15" customHeight="1" x14ac:dyDescent="0.25"/>
    <row r="35904" ht="15" customHeight="1" x14ac:dyDescent="0.25"/>
    <row r="35905" ht="15" customHeight="1" x14ac:dyDescent="0.25"/>
    <row r="35906" ht="15" customHeight="1" x14ac:dyDescent="0.25"/>
    <row r="35907" ht="15" customHeight="1" x14ac:dyDescent="0.25"/>
    <row r="35908" ht="15" customHeight="1" x14ac:dyDescent="0.25"/>
    <row r="35909" ht="15" customHeight="1" x14ac:dyDescent="0.25"/>
    <row r="35910" ht="15" customHeight="1" x14ac:dyDescent="0.25"/>
    <row r="35911" ht="15" customHeight="1" x14ac:dyDescent="0.25"/>
    <row r="35912" ht="15" customHeight="1" x14ac:dyDescent="0.25"/>
    <row r="35913" ht="15" customHeight="1" x14ac:dyDescent="0.25"/>
    <row r="35914" ht="15" customHeight="1" x14ac:dyDescent="0.25"/>
    <row r="35915" ht="15" customHeight="1" x14ac:dyDescent="0.25"/>
    <row r="35916" ht="15" customHeight="1" x14ac:dyDescent="0.25"/>
    <row r="35917" ht="15" customHeight="1" x14ac:dyDescent="0.25"/>
    <row r="35918" ht="15" customHeight="1" x14ac:dyDescent="0.25"/>
    <row r="35919" ht="15" customHeight="1" x14ac:dyDescent="0.25"/>
    <row r="35920" ht="15" customHeight="1" x14ac:dyDescent="0.25"/>
    <row r="35921" ht="15" customHeight="1" x14ac:dyDescent="0.25"/>
    <row r="35922" ht="15" customHeight="1" x14ac:dyDescent="0.25"/>
    <row r="35923" ht="15" customHeight="1" x14ac:dyDescent="0.25"/>
    <row r="35924" ht="15" customHeight="1" x14ac:dyDescent="0.25"/>
    <row r="35925" ht="15" customHeight="1" x14ac:dyDescent="0.25"/>
    <row r="35926" ht="15" customHeight="1" x14ac:dyDescent="0.25"/>
    <row r="35927" ht="15" customHeight="1" x14ac:dyDescent="0.25"/>
    <row r="35928" ht="15" customHeight="1" x14ac:dyDescent="0.25"/>
    <row r="35929" ht="15" customHeight="1" x14ac:dyDescent="0.25"/>
    <row r="35930" ht="15" customHeight="1" x14ac:dyDescent="0.25"/>
    <row r="35931" ht="15" customHeight="1" x14ac:dyDescent="0.25"/>
    <row r="35932" ht="15" customHeight="1" x14ac:dyDescent="0.25"/>
    <row r="35933" ht="15" customHeight="1" x14ac:dyDescent="0.25"/>
    <row r="35934" ht="15" customHeight="1" x14ac:dyDescent="0.25"/>
    <row r="35935" ht="15" customHeight="1" x14ac:dyDescent="0.25"/>
    <row r="35936" ht="15" customHeight="1" x14ac:dyDescent="0.25"/>
    <row r="35937" ht="15" customHeight="1" x14ac:dyDescent="0.25"/>
    <row r="35938" ht="15" customHeight="1" x14ac:dyDescent="0.25"/>
    <row r="35939" ht="15" customHeight="1" x14ac:dyDescent="0.25"/>
    <row r="35940" ht="15" customHeight="1" x14ac:dyDescent="0.25"/>
    <row r="35941" ht="15" customHeight="1" x14ac:dyDescent="0.25"/>
    <row r="35942" ht="15" customHeight="1" x14ac:dyDescent="0.25"/>
    <row r="35943" ht="15" customHeight="1" x14ac:dyDescent="0.25"/>
    <row r="35944" ht="15" customHeight="1" x14ac:dyDescent="0.25"/>
    <row r="35945" ht="15" customHeight="1" x14ac:dyDescent="0.25"/>
    <row r="35946" ht="15" customHeight="1" x14ac:dyDescent="0.25"/>
    <row r="35947" ht="15" customHeight="1" x14ac:dyDescent="0.25"/>
    <row r="35948" ht="15" customHeight="1" x14ac:dyDescent="0.25"/>
    <row r="35949" ht="15" customHeight="1" x14ac:dyDescent="0.25"/>
    <row r="35950" ht="15" customHeight="1" x14ac:dyDescent="0.25"/>
    <row r="35951" ht="15" customHeight="1" x14ac:dyDescent="0.25"/>
    <row r="35952" ht="15" customHeight="1" x14ac:dyDescent="0.25"/>
    <row r="35953" ht="15" customHeight="1" x14ac:dyDescent="0.25"/>
    <row r="35954" ht="15" customHeight="1" x14ac:dyDescent="0.25"/>
    <row r="35955" ht="15" customHeight="1" x14ac:dyDescent="0.25"/>
    <row r="35956" ht="15" customHeight="1" x14ac:dyDescent="0.25"/>
    <row r="35957" ht="15" customHeight="1" x14ac:dyDescent="0.25"/>
    <row r="35958" ht="15" customHeight="1" x14ac:dyDescent="0.25"/>
    <row r="35959" ht="15" customHeight="1" x14ac:dyDescent="0.25"/>
    <row r="35960" ht="15" customHeight="1" x14ac:dyDescent="0.25"/>
    <row r="35961" ht="15" customHeight="1" x14ac:dyDescent="0.25"/>
    <row r="35962" ht="15" customHeight="1" x14ac:dyDescent="0.25"/>
    <row r="35963" ht="15" customHeight="1" x14ac:dyDescent="0.25"/>
    <row r="35964" ht="15" customHeight="1" x14ac:dyDescent="0.25"/>
    <row r="35965" ht="15" customHeight="1" x14ac:dyDescent="0.25"/>
    <row r="35966" ht="15" customHeight="1" x14ac:dyDescent="0.25"/>
    <row r="35967" ht="15" customHeight="1" x14ac:dyDescent="0.25"/>
    <row r="35968" ht="15" customHeight="1" x14ac:dyDescent="0.25"/>
    <row r="35969" ht="15" customHeight="1" x14ac:dyDescent="0.25"/>
    <row r="35970" ht="15" customHeight="1" x14ac:dyDescent="0.25"/>
    <row r="35971" ht="15" customHeight="1" x14ac:dyDescent="0.25"/>
    <row r="35972" ht="15" customHeight="1" x14ac:dyDescent="0.25"/>
    <row r="35973" ht="15" customHeight="1" x14ac:dyDescent="0.25"/>
    <row r="35974" ht="15" customHeight="1" x14ac:dyDescent="0.25"/>
    <row r="35975" ht="15" customHeight="1" x14ac:dyDescent="0.25"/>
    <row r="35976" ht="15" customHeight="1" x14ac:dyDescent="0.25"/>
    <row r="35977" ht="15" customHeight="1" x14ac:dyDescent="0.25"/>
    <row r="35978" ht="15" customHeight="1" x14ac:dyDescent="0.25"/>
    <row r="35979" ht="15" customHeight="1" x14ac:dyDescent="0.25"/>
    <row r="35980" ht="15" customHeight="1" x14ac:dyDescent="0.25"/>
    <row r="35981" ht="15" customHeight="1" x14ac:dyDescent="0.25"/>
    <row r="35982" ht="15" customHeight="1" x14ac:dyDescent="0.25"/>
    <row r="35983" ht="15" customHeight="1" x14ac:dyDescent="0.25"/>
    <row r="35984" ht="15" customHeight="1" x14ac:dyDescent="0.25"/>
    <row r="35985" ht="15" customHeight="1" x14ac:dyDescent="0.25"/>
    <row r="35986" ht="15" customHeight="1" x14ac:dyDescent="0.25"/>
    <row r="35987" ht="15" customHeight="1" x14ac:dyDescent="0.25"/>
    <row r="35988" ht="15" customHeight="1" x14ac:dyDescent="0.25"/>
    <row r="35989" ht="15" customHeight="1" x14ac:dyDescent="0.25"/>
    <row r="35990" ht="15" customHeight="1" x14ac:dyDescent="0.25"/>
    <row r="35991" ht="15" customHeight="1" x14ac:dyDescent="0.25"/>
    <row r="35992" ht="15" customHeight="1" x14ac:dyDescent="0.25"/>
    <row r="35993" ht="15" customHeight="1" x14ac:dyDescent="0.25"/>
    <row r="35994" ht="15" customHeight="1" x14ac:dyDescent="0.25"/>
    <row r="35995" ht="15" customHeight="1" x14ac:dyDescent="0.25"/>
    <row r="35996" ht="15" customHeight="1" x14ac:dyDescent="0.25"/>
    <row r="35997" ht="15" customHeight="1" x14ac:dyDescent="0.25"/>
    <row r="35998" ht="15" customHeight="1" x14ac:dyDescent="0.25"/>
    <row r="35999" ht="15" customHeight="1" x14ac:dyDescent="0.25"/>
    <row r="36000" ht="15" customHeight="1" x14ac:dyDescent="0.25"/>
    <row r="36001" ht="15" customHeight="1" x14ac:dyDescent="0.25"/>
    <row r="36002" ht="15" customHeight="1" x14ac:dyDescent="0.25"/>
    <row r="36003" ht="15" customHeight="1" x14ac:dyDescent="0.25"/>
    <row r="36004" ht="15" customHeight="1" x14ac:dyDescent="0.25"/>
    <row r="36005" ht="15" customHeight="1" x14ac:dyDescent="0.25"/>
    <row r="36006" ht="15" customHeight="1" x14ac:dyDescent="0.25"/>
    <row r="36007" ht="15" customHeight="1" x14ac:dyDescent="0.25"/>
    <row r="36008" ht="15" customHeight="1" x14ac:dyDescent="0.25"/>
    <row r="36009" ht="15" customHeight="1" x14ac:dyDescent="0.25"/>
    <row r="36010" ht="15" customHeight="1" x14ac:dyDescent="0.25"/>
    <row r="36011" ht="15" customHeight="1" x14ac:dyDescent="0.25"/>
    <row r="36012" ht="15" customHeight="1" x14ac:dyDescent="0.25"/>
    <row r="36013" ht="15" customHeight="1" x14ac:dyDescent="0.25"/>
    <row r="36014" ht="15" customHeight="1" x14ac:dyDescent="0.25"/>
    <row r="36015" ht="15" customHeight="1" x14ac:dyDescent="0.25"/>
    <row r="36016" ht="15" customHeight="1" x14ac:dyDescent="0.25"/>
    <row r="36017" ht="15" customHeight="1" x14ac:dyDescent="0.25"/>
    <row r="36018" ht="15" customHeight="1" x14ac:dyDescent="0.25"/>
    <row r="36019" ht="15" customHeight="1" x14ac:dyDescent="0.25"/>
    <row r="36020" ht="15" customHeight="1" x14ac:dyDescent="0.25"/>
    <row r="36021" ht="15" customHeight="1" x14ac:dyDescent="0.25"/>
    <row r="36022" ht="15" customHeight="1" x14ac:dyDescent="0.25"/>
    <row r="36023" ht="15" customHeight="1" x14ac:dyDescent="0.25"/>
    <row r="36024" ht="15" customHeight="1" x14ac:dyDescent="0.25"/>
    <row r="36025" ht="15" customHeight="1" x14ac:dyDescent="0.25"/>
    <row r="36026" ht="15" customHeight="1" x14ac:dyDescent="0.25"/>
    <row r="36027" ht="15" customHeight="1" x14ac:dyDescent="0.25"/>
    <row r="36028" ht="15" customHeight="1" x14ac:dyDescent="0.25"/>
    <row r="36029" ht="15" customHeight="1" x14ac:dyDescent="0.25"/>
    <row r="36030" ht="15" customHeight="1" x14ac:dyDescent="0.25"/>
    <row r="36031" ht="15" customHeight="1" x14ac:dyDescent="0.25"/>
    <row r="36032" ht="15" customHeight="1" x14ac:dyDescent="0.25"/>
    <row r="36033" ht="15" customHeight="1" x14ac:dyDescent="0.25"/>
    <row r="36034" ht="15" customHeight="1" x14ac:dyDescent="0.25"/>
    <row r="36035" ht="15" customHeight="1" x14ac:dyDescent="0.25"/>
    <row r="36036" ht="15" customHeight="1" x14ac:dyDescent="0.25"/>
    <row r="36037" ht="15" customHeight="1" x14ac:dyDescent="0.25"/>
    <row r="36038" ht="15" customHeight="1" x14ac:dyDescent="0.25"/>
    <row r="36039" ht="15" customHeight="1" x14ac:dyDescent="0.25"/>
    <row r="36040" ht="15" customHeight="1" x14ac:dyDescent="0.25"/>
    <row r="36041" ht="15" customHeight="1" x14ac:dyDescent="0.25"/>
    <row r="36042" ht="15" customHeight="1" x14ac:dyDescent="0.25"/>
    <row r="36043" ht="15" customHeight="1" x14ac:dyDescent="0.25"/>
    <row r="36044" ht="15" customHeight="1" x14ac:dyDescent="0.25"/>
    <row r="36045" ht="15" customHeight="1" x14ac:dyDescent="0.25"/>
    <row r="36046" ht="15" customHeight="1" x14ac:dyDescent="0.25"/>
    <row r="36047" ht="15" customHeight="1" x14ac:dyDescent="0.25"/>
    <row r="36048" ht="15" customHeight="1" x14ac:dyDescent="0.25"/>
    <row r="36049" ht="15" customHeight="1" x14ac:dyDescent="0.25"/>
    <row r="36050" ht="15" customHeight="1" x14ac:dyDescent="0.25"/>
    <row r="36051" ht="15" customHeight="1" x14ac:dyDescent="0.25"/>
    <row r="36052" ht="15" customHeight="1" x14ac:dyDescent="0.25"/>
    <row r="36053" ht="15" customHeight="1" x14ac:dyDescent="0.25"/>
    <row r="36054" ht="15" customHeight="1" x14ac:dyDescent="0.25"/>
    <row r="36055" ht="15" customHeight="1" x14ac:dyDescent="0.25"/>
    <row r="36056" ht="15" customHeight="1" x14ac:dyDescent="0.25"/>
    <row r="36057" ht="15" customHeight="1" x14ac:dyDescent="0.25"/>
    <row r="36058" ht="15" customHeight="1" x14ac:dyDescent="0.25"/>
    <row r="36059" ht="15" customHeight="1" x14ac:dyDescent="0.25"/>
    <row r="36060" ht="15" customHeight="1" x14ac:dyDescent="0.25"/>
    <row r="36061" ht="15" customHeight="1" x14ac:dyDescent="0.25"/>
    <row r="36062" ht="15" customHeight="1" x14ac:dyDescent="0.25"/>
    <row r="36063" ht="15" customHeight="1" x14ac:dyDescent="0.25"/>
    <row r="36064" ht="15" customHeight="1" x14ac:dyDescent="0.25"/>
    <row r="36065" ht="15" customHeight="1" x14ac:dyDescent="0.25"/>
    <row r="36066" ht="15" customHeight="1" x14ac:dyDescent="0.25"/>
    <row r="36067" ht="15" customHeight="1" x14ac:dyDescent="0.25"/>
    <row r="36068" ht="15" customHeight="1" x14ac:dyDescent="0.25"/>
    <row r="36069" ht="15" customHeight="1" x14ac:dyDescent="0.25"/>
    <row r="36070" ht="15" customHeight="1" x14ac:dyDescent="0.25"/>
    <row r="36071" ht="15" customHeight="1" x14ac:dyDescent="0.25"/>
    <row r="36072" ht="15" customHeight="1" x14ac:dyDescent="0.25"/>
    <row r="36073" ht="15" customHeight="1" x14ac:dyDescent="0.25"/>
    <row r="36074" ht="15" customHeight="1" x14ac:dyDescent="0.25"/>
    <row r="36075" ht="15" customHeight="1" x14ac:dyDescent="0.25"/>
    <row r="36076" ht="15" customHeight="1" x14ac:dyDescent="0.25"/>
    <row r="36077" ht="15" customHeight="1" x14ac:dyDescent="0.25"/>
    <row r="36078" ht="15" customHeight="1" x14ac:dyDescent="0.25"/>
    <row r="36079" ht="15" customHeight="1" x14ac:dyDescent="0.25"/>
    <row r="36080" ht="15" customHeight="1" x14ac:dyDescent="0.25"/>
    <row r="36081" ht="15" customHeight="1" x14ac:dyDescent="0.25"/>
    <row r="36082" ht="15" customHeight="1" x14ac:dyDescent="0.25"/>
    <row r="36083" ht="15" customHeight="1" x14ac:dyDescent="0.25"/>
    <row r="36084" ht="15" customHeight="1" x14ac:dyDescent="0.25"/>
    <row r="36085" ht="15" customHeight="1" x14ac:dyDescent="0.25"/>
    <row r="36086" ht="15" customHeight="1" x14ac:dyDescent="0.25"/>
    <row r="36087" ht="15" customHeight="1" x14ac:dyDescent="0.25"/>
    <row r="36088" ht="15" customHeight="1" x14ac:dyDescent="0.25"/>
    <row r="36089" ht="15" customHeight="1" x14ac:dyDescent="0.25"/>
    <row r="36090" ht="15" customHeight="1" x14ac:dyDescent="0.25"/>
    <row r="36091" ht="15" customHeight="1" x14ac:dyDescent="0.25"/>
    <row r="36092" ht="15" customHeight="1" x14ac:dyDescent="0.25"/>
    <row r="36093" ht="15" customHeight="1" x14ac:dyDescent="0.25"/>
    <row r="36094" ht="15" customHeight="1" x14ac:dyDescent="0.25"/>
    <row r="36095" ht="15" customHeight="1" x14ac:dyDescent="0.25"/>
    <row r="36096" ht="15" customHeight="1" x14ac:dyDescent="0.25"/>
    <row r="36097" ht="15" customHeight="1" x14ac:dyDescent="0.25"/>
    <row r="36098" ht="15" customHeight="1" x14ac:dyDescent="0.25"/>
    <row r="36099" ht="15" customHeight="1" x14ac:dyDescent="0.25"/>
    <row r="36100" ht="15" customHeight="1" x14ac:dyDescent="0.25"/>
    <row r="36101" ht="15" customHeight="1" x14ac:dyDescent="0.25"/>
    <row r="36102" ht="15" customHeight="1" x14ac:dyDescent="0.25"/>
    <row r="36103" ht="15" customHeight="1" x14ac:dyDescent="0.25"/>
    <row r="36104" ht="15" customHeight="1" x14ac:dyDescent="0.25"/>
    <row r="36105" ht="15" customHeight="1" x14ac:dyDescent="0.25"/>
    <row r="36106" ht="15" customHeight="1" x14ac:dyDescent="0.25"/>
    <row r="36107" ht="15" customHeight="1" x14ac:dyDescent="0.25"/>
    <row r="36108" ht="15" customHeight="1" x14ac:dyDescent="0.25"/>
    <row r="36109" ht="15" customHeight="1" x14ac:dyDescent="0.25"/>
    <row r="36110" ht="15" customHeight="1" x14ac:dyDescent="0.25"/>
    <row r="36111" ht="15" customHeight="1" x14ac:dyDescent="0.25"/>
    <row r="36112" ht="15" customHeight="1" x14ac:dyDescent="0.25"/>
    <row r="36113" ht="15" customHeight="1" x14ac:dyDescent="0.25"/>
    <row r="36114" ht="15" customHeight="1" x14ac:dyDescent="0.25"/>
    <row r="36115" ht="15" customHeight="1" x14ac:dyDescent="0.25"/>
    <row r="36116" ht="15" customHeight="1" x14ac:dyDescent="0.25"/>
    <row r="36117" ht="15" customHeight="1" x14ac:dyDescent="0.25"/>
    <row r="36118" ht="15" customHeight="1" x14ac:dyDescent="0.25"/>
    <row r="36119" ht="15" customHeight="1" x14ac:dyDescent="0.25"/>
    <row r="36120" ht="15" customHeight="1" x14ac:dyDescent="0.25"/>
    <row r="36121" ht="15" customHeight="1" x14ac:dyDescent="0.25"/>
    <row r="36122" ht="15" customHeight="1" x14ac:dyDescent="0.25"/>
    <row r="36123" ht="15" customHeight="1" x14ac:dyDescent="0.25"/>
    <row r="36124" ht="15" customHeight="1" x14ac:dyDescent="0.25"/>
    <row r="36125" ht="15" customHeight="1" x14ac:dyDescent="0.25"/>
    <row r="36126" ht="15" customHeight="1" x14ac:dyDescent="0.25"/>
    <row r="36127" ht="15" customHeight="1" x14ac:dyDescent="0.25"/>
    <row r="36128" ht="15" customHeight="1" x14ac:dyDescent="0.25"/>
    <row r="36129" ht="15" customHeight="1" x14ac:dyDescent="0.25"/>
    <row r="36130" ht="15" customHeight="1" x14ac:dyDescent="0.25"/>
    <row r="36131" ht="15" customHeight="1" x14ac:dyDescent="0.25"/>
    <row r="36132" ht="15" customHeight="1" x14ac:dyDescent="0.25"/>
    <row r="36133" ht="15" customHeight="1" x14ac:dyDescent="0.25"/>
    <row r="36134" ht="15" customHeight="1" x14ac:dyDescent="0.25"/>
    <row r="36135" ht="15" customHeight="1" x14ac:dyDescent="0.25"/>
    <row r="36136" ht="15" customHeight="1" x14ac:dyDescent="0.25"/>
    <row r="36137" ht="15" customHeight="1" x14ac:dyDescent="0.25"/>
    <row r="36138" ht="15" customHeight="1" x14ac:dyDescent="0.25"/>
    <row r="36139" ht="15" customHeight="1" x14ac:dyDescent="0.25"/>
    <row r="36140" ht="15" customHeight="1" x14ac:dyDescent="0.25"/>
    <row r="36141" ht="15" customHeight="1" x14ac:dyDescent="0.25"/>
    <row r="36142" ht="15" customHeight="1" x14ac:dyDescent="0.25"/>
    <row r="36143" ht="15" customHeight="1" x14ac:dyDescent="0.25"/>
    <row r="36144" ht="15" customHeight="1" x14ac:dyDescent="0.25"/>
    <row r="36145" ht="15" customHeight="1" x14ac:dyDescent="0.25"/>
    <row r="36146" ht="15" customHeight="1" x14ac:dyDescent="0.25"/>
    <row r="36147" ht="15" customHeight="1" x14ac:dyDescent="0.25"/>
    <row r="36148" ht="15" customHeight="1" x14ac:dyDescent="0.25"/>
    <row r="36149" ht="15" customHeight="1" x14ac:dyDescent="0.25"/>
    <row r="36150" ht="15" customHeight="1" x14ac:dyDescent="0.25"/>
    <row r="36151" ht="15" customHeight="1" x14ac:dyDescent="0.25"/>
    <row r="36152" ht="15" customHeight="1" x14ac:dyDescent="0.25"/>
    <row r="36153" ht="15" customHeight="1" x14ac:dyDescent="0.25"/>
    <row r="36154" ht="15" customHeight="1" x14ac:dyDescent="0.25"/>
    <row r="36155" ht="15" customHeight="1" x14ac:dyDescent="0.25"/>
    <row r="36156" ht="15" customHeight="1" x14ac:dyDescent="0.25"/>
    <row r="36157" ht="15" customHeight="1" x14ac:dyDescent="0.25"/>
    <row r="36158" ht="15" customHeight="1" x14ac:dyDescent="0.25"/>
    <row r="36159" ht="15" customHeight="1" x14ac:dyDescent="0.25"/>
    <row r="36160" ht="15" customHeight="1" x14ac:dyDescent="0.25"/>
    <row r="36161" ht="15" customHeight="1" x14ac:dyDescent="0.25"/>
    <row r="36162" ht="15" customHeight="1" x14ac:dyDescent="0.25"/>
    <row r="36163" ht="15" customHeight="1" x14ac:dyDescent="0.25"/>
    <row r="36164" ht="15" customHeight="1" x14ac:dyDescent="0.25"/>
    <row r="36165" ht="15" customHeight="1" x14ac:dyDescent="0.25"/>
    <row r="36166" ht="15" customHeight="1" x14ac:dyDescent="0.25"/>
    <row r="36167" ht="15" customHeight="1" x14ac:dyDescent="0.25"/>
    <row r="36168" ht="15" customHeight="1" x14ac:dyDescent="0.25"/>
    <row r="36169" ht="15" customHeight="1" x14ac:dyDescent="0.25"/>
    <row r="36170" ht="15" customHeight="1" x14ac:dyDescent="0.25"/>
    <row r="36171" ht="15" customHeight="1" x14ac:dyDescent="0.25"/>
    <row r="36172" ht="15" customHeight="1" x14ac:dyDescent="0.25"/>
    <row r="36173" ht="15" customHeight="1" x14ac:dyDescent="0.25"/>
    <row r="36174" ht="15" customHeight="1" x14ac:dyDescent="0.25"/>
    <row r="36175" ht="15" customHeight="1" x14ac:dyDescent="0.25"/>
    <row r="36176" ht="15" customHeight="1" x14ac:dyDescent="0.25"/>
    <row r="36177" ht="15" customHeight="1" x14ac:dyDescent="0.25"/>
    <row r="36178" ht="15" customHeight="1" x14ac:dyDescent="0.25"/>
    <row r="36179" ht="15" customHeight="1" x14ac:dyDescent="0.25"/>
    <row r="36180" ht="15" customHeight="1" x14ac:dyDescent="0.25"/>
    <row r="36181" ht="15" customHeight="1" x14ac:dyDescent="0.25"/>
    <row r="36182" ht="15" customHeight="1" x14ac:dyDescent="0.25"/>
    <row r="36183" ht="15" customHeight="1" x14ac:dyDescent="0.25"/>
    <row r="36184" ht="15" customHeight="1" x14ac:dyDescent="0.25"/>
    <row r="36185" ht="15" customHeight="1" x14ac:dyDescent="0.25"/>
    <row r="36186" ht="15" customHeight="1" x14ac:dyDescent="0.25"/>
    <row r="36187" ht="15" customHeight="1" x14ac:dyDescent="0.25"/>
    <row r="36188" ht="15" customHeight="1" x14ac:dyDescent="0.25"/>
    <row r="36189" ht="15" customHeight="1" x14ac:dyDescent="0.25"/>
    <row r="36190" ht="15" customHeight="1" x14ac:dyDescent="0.25"/>
    <row r="36191" ht="15" customHeight="1" x14ac:dyDescent="0.25"/>
    <row r="36192" ht="15" customHeight="1" x14ac:dyDescent="0.25"/>
    <row r="36193" ht="15" customHeight="1" x14ac:dyDescent="0.25"/>
    <row r="36194" ht="15" customHeight="1" x14ac:dyDescent="0.25"/>
    <row r="36195" ht="15" customHeight="1" x14ac:dyDescent="0.25"/>
    <row r="36196" ht="15" customHeight="1" x14ac:dyDescent="0.25"/>
    <row r="36197" ht="15" customHeight="1" x14ac:dyDescent="0.25"/>
    <row r="36198" ht="15" customHeight="1" x14ac:dyDescent="0.25"/>
    <row r="36199" ht="15" customHeight="1" x14ac:dyDescent="0.25"/>
    <row r="36200" ht="15" customHeight="1" x14ac:dyDescent="0.25"/>
    <row r="36201" ht="15" customHeight="1" x14ac:dyDescent="0.25"/>
    <row r="36202" ht="15" customHeight="1" x14ac:dyDescent="0.25"/>
    <row r="36203" ht="15" customHeight="1" x14ac:dyDescent="0.25"/>
    <row r="36204" ht="15" customHeight="1" x14ac:dyDescent="0.25"/>
    <row r="36205" ht="15" customHeight="1" x14ac:dyDescent="0.25"/>
    <row r="36206" ht="15" customHeight="1" x14ac:dyDescent="0.25"/>
    <row r="36207" ht="15" customHeight="1" x14ac:dyDescent="0.25"/>
    <row r="36208" ht="15" customHeight="1" x14ac:dyDescent="0.25"/>
    <row r="36209" ht="15" customHeight="1" x14ac:dyDescent="0.25"/>
    <row r="36210" ht="15" customHeight="1" x14ac:dyDescent="0.25"/>
    <row r="36211" ht="15" customHeight="1" x14ac:dyDescent="0.25"/>
    <row r="36212" ht="15" customHeight="1" x14ac:dyDescent="0.25"/>
    <row r="36213" ht="15" customHeight="1" x14ac:dyDescent="0.25"/>
    <row r="36214" ht="15" customHeight="1" x14ac:dyDescent="0.25"/>
    <row r="36215" ht="15" customHeight="1" x14ac:dyDescent="0.25"/>
    <row r="36216" ht="15" customHeight="1" x14ac:dyDescent="0.25"/>
    <row r="36217" ht="15" customHeight="1" x14ac:dyDescent="0.25"/>
    <row r="36218" ht="15" customHeight="1" x14ac:dyDescent="0.25"/>
    <row r="36219" ht="15" customHeight="1" x14ac:dyDescent="0.25"/>
    <row r="36220" ht="15" customHeight="1" x14ac:dyDescent="0.25"/>
    <row r="36221" ht="15" customHeight="1" x14ac:dyDescent="0.25"/>
    <row r="36222" ht="15" customHeight="1" x14ac:dyDescent="0.25"/>
    <row r="36223" ht="15" customHeight="1" x14ac:dyDescent="0.25"/>
    <row r="36224" ht="15" customHeight="1" x14ac:dyDescent="0.25"/>
    <row r="36225" ht="15" customHeight="1" x14ac:dyDescent="0.25"/>
    <row r="36226" ht="15" customHeight="1" x14ac:dyDescent="0.25"/>
    <row r="36227" ht="15" customHeight="1" x14ac:dyDescent="0.25"/>
    <row r="36228" ht="15" customHeight="1" x14ac:dyDescent="0.25"/>
    <row r="36229" ht="15" customHeight="1" x14ac:dyDescent="0.25"/>
    <row r="36230" ht="15" customHeight="1" x14ac:dyDescent="0.25"/>
    <row r="36231" ht="15" customHeight="1" x14ac:dyDescent="0.25"/>
    <row r="36232" ht="15" customHeight="1" x14ac:dyDescent="0.25"/>
    <row r="36233" ht="15" customHeight="1" x14ac:dyDescent="0.25"/>
    <row r="36234" ht="15" customHeight="1" x14ac:dyDescent="0.25"/>
    <row r="36235" ht="15" customHeight="1" x14ac:dyDescent="0.25"/>
    <row r="36236" ht="15" customHeight="1" x14ac:dyDescent="0.25"/>
    <row r="36237" ht="15" customHeight="1" x14ac:dyDescent="0.25"/>
    <row r="36238" ht="15" customHeight="1" x14ac:dyDescent="0.25"/>
    <row r="36239" ht="15" customHeight="1" x14ac:dyDescent="0.25"/>
    <row r="36240" ht="15" customHeight="1" x14ac:dyDescent="0.25"/>
    <row r="36241" ht="15" customHeight="1" x14ac:dyDescent="0.25"/>
    <row r="36242" ht="15" customHeight="1" x14ac:dyDescent="0.25"/>
    <row r="36243" ht="15" customHeight="1" x14ac:dyDescent="0.25"/>
    <row r="36244" ht="15" customHeight="1" x14ac:dyDescent="0.25"/>
    <row r="36245" ht="15" customHeight="1" x14ac:dyDescent="0.25"/>
    <row r="36246" ht="15" customHeight="1" x14ac:dyDescent="0.25"/>
    <row r="36247" ht="15" customHeight="1" x14ac:dyDescent="0.25"/>
    <row r="36248" ht="15" customHeight="1" x14ac:dyDescent="0.25"/>
    <row r="36249" ht="15" customHeight="1" x14ac:dyDescent="0.25"/>
    <row r="36250" ht="15" customHeight="1" x14ac:dyDescent="0.25"/>
    <row r="36251" ht="15" customHeight="1" x14ac:dyDescent="0.25"/>
    <row r="36252" ht="15" customHeight="1" x14ac:dyDescent="0.25"/>
    <row r="36253" ht="15" customHeight="1" x14ac:dyDescent="0.25"/>
    <row r="36254" ht="15" customHeight="1" x14ac:dyDescent="0.25"/>
    <row r="36255" ht="15" customHeight="1" x14ac:dyDescent="0.25"/>
    <row r="36256" ht="15" customHeight="1" x14ac:dyDescent="0.25"/>
    <row r="36257" ht="15" customHeight="1" x14ac:dyDescent="0.25"/>
    <row r="36258" ht="15" customHeight="1" x14ac:dyDescent="0.25"/>
    <row r="36259" ht="15" customHeight="1" x14ac:dyDescent="0.25"/>
    <row r="36260" ht="15" customHeight="1" x14ac:dyDescent="0.25"/>
    <row r="36261" ht="15" customHeight="1" x14ac:dyDescent="0.25"/>
    <row r="36262" ht="15" customHeight="1" x14ac:dyDescent="0.25"/>
    <row r="36263" ht="15" customHeight="1" x14ac:dyDescent="0.25"/>
    <row r="36264" ht="15" customHeight="1" x14ac:dyDescent="0.25"/>
    <row r="36265" ht="15" customHeight="1" x14ac:dyDescent="0.25"/>
    <row r="36266" ht="15" customHeight="1" x14ac:dyDescent="0.25"/>
    <row r="36267" ht="15" customHeight="1" x14ac:dyDescent="0.25"/>
    <row r="36268" ht="15" customHeight="1" x14ac:dyDescent="0.25"/>
    <row r="36269" ht="15" customHeight="1" x14ac:dyDescent="0.25"/>
    <row r="36270" ht="15" customHeight="1" x14ac:dyDescent="0.25"/>
    <row r="36271" ht="15" customHeight="1" x14ac:dyDescent="0.25"/>
    <row r="36272" ht="15" customHeight="1" x14ac:dyDescent="0.25"/>
    <row r="36273" ht="15" customHeight="1" x14ac:dyDescent="0.25"/>
    <row r="36274" ht="15" customHeight="1" x14ac:dyDescent="0.25"/>
    <row r="36275" ht="15" customHeight="1" x14ac:dyDescent="0.25"/>
    <row r="36276" ht="15" customHeight="1" x14ac:dyDescent="0.25"/>
    <row r="36277" ht="15" customHeight="1" x14ac:dyDescent="0.25"/>
    <row r="36278" ht="15" customHeight="1" x14ac:dyDescent="0.25"/>
    <row r="36279" ht="15" customHeight="1" x14ac:dyDescent="0.25"/>
    <row r="36280" ht="15" customHeight="1" x14ac:dyDescent="0.25"/>
    <row r="36281" ht="15" customHeight="1" x14ac:dyDescent="0.25"/>
    <row r="36282" ht="15" customHeight="1" x14ac:dyDescent="0.25"/>
    <row r="36283" ht="15" customHeight="1" x14ac:dyDescent="0.25"/>
    <row r="36284" ht="15" customHeight="1" x14ac:dyDescent="0.25"/>
    <row r="36285" ht="15" customHeight="1" x14ac:dyDescent="0.25"/>
    <row r="36286" ht="15" customHeight="1" x14ac:dyDescent="0.25"/>
    <row r="36287" ht="15" customHeight="1" x14ac:dyDescent="0.25"/>
    <row r="36288" ht="15" customHeight="1" x14ac:dyDescent="0.25"/>
    <row r="36289" ht="15" customHeight="1" x14ac:dyDescent="0.25"/>
    <row r="36290" ht="15" customHeight="1" x14ac:dyDescent="0.25"/>
    <row r="36291" ht="15" customHeight="1" x14ac:dyDescent="0.25"/>
    <row r="36292" ht="15" customHeight="1" x14ac:dyDescent="0.25"/>
    <row r="36293" ht="15" customHeight="1" x14ac:dyDescent="0.25"/>
    <row r="36294" ht="15" customHeight="1" x14ac:dyDescent="0.25"/>
    <row r="36295" ht="15" customHeight="1" x14ac:dyDescent="0.25"/>
    <row r="36296" ht="15" customHeight="1" x14ac:dyDescent="0.25"/>
    <row r="36297" ht="15" customHeight="1" x14ac:dyDescent="0.25"/>
    <row r="36298" ht="15" customHeight="1" x14ac:dyDescent="0.25"/>
    <row r="36299" ht="15" customHeight="1" x14ac:dyDescent="0.25"/>
    <row r="36300" ht="15" customHeight="1" x14ac:dyDescent="0.25"/>
    <row r="36301" ht="15" customHeight="1" x14ac:dyDescent="0.25"/>
    <row r="36302" ht="15" customHeight="1" x14ac:dyDescent="0.25"/>
    <row r="36303" ht="15" customHeight="1" x14ac:dyDescent="0.25"/>
    <row r="36304" ht="15" customHeight="1" x14ac:dyDescent="0.25"/>
    <row r="36305" ht="15" customHeight="1" x14ac:dyDescent="0.25"/>
    <row r="36306" ht="15" customHeight="1" x14ac:dyDescent="0.25"/>
    <row r="36307" ht="15" customHeight="1" x14ac:dyDescent="0.25"/>
    <row r="36308" ht="15" customHeight="1" x14ac:dyDescent="0.25"/>
    <row r="36309" ht="15" customHeight="1" x14ac:dyDescent="0.25"/>
    <row r="36310" ht="15" customHeight="1" x14ac:dyDescent="0.25"/>
    <row r="36311" ht="15" customHeight="1" x14ac:dyDescent="0.25"/>
    <row r="36312" ht="15" customHeight="1" x14ac:dyDescent="0.25"/>
    <row r="36313" ht="15" customHeight="1" x14ac:dyDescent="0.25"/>
    <row r="36314" ht="15" customHeight="1" x14ac:dyDescent="0.25"/>
    <row r="36315" ht="15" customHeight="1" x14ac:dyDescent="0.25"/>
    <row r="36316" ht="15" customHeight="1" x14ac:dyDescent="0.25"/>
    <row r="36317" ht="15" customHeight="1" x14ac:dyDescent="0.25"/>
    <row r="36318" ht="15" customHeight="1" x14ac:dyDescent="0.25"/>
    <row r="36319" ht="15" customHeight="1" x14ac:dyDescent="0.25"/>
    <row r="36320" ht="15" customHeight="1" x14ac:dyDescent="0.25"/>
    <row r="36321" ht="15" customHeight="1" x14ac:dyDescent="0.25"/>
    <row r="36322" ht="15" customHeight="1" x14ac:dyDescent="0.25"/>
    <row r="36323" ht="15" customHeight="1" x14ac:dyDescent="0.25"/>
    <row r="36324" ht="15" customHeight="1" x14ac:dyDescent="0.25"/>
    <row r="36325" ht="15" customHeight="1" x14ac:dyDescent="0.25"/>
    <row r="36326" ht="15" customHeight="1" x14ac:dyDescent="0.25"/>
    <row r="36327" ht="15" customHeight="1" x14ac:dyDescent="0.25"/>
    <row r="36328" ht="15" customHeight="1" x14ac:dyDescent="0.25"/>
    <row r="36329" ht="15" customHeight="1" x14ac:dyDescent="0.25"/>
    <row r="36330" ht="15" customHeight="1" x14ac:dyDescent="0.25"/>
    <row r="36331" ht="15" customHeight="1" x14ac:dyDescent="0.25"/>
    <row r="36332" ht="15" customHeight="1" x14ac:dyDescent="0.25"/>
    <row r="36333" ht="15" customHeight="1" x14ac:dyDescent="0.25"/>
    <row r="36334" ht="15" customHeight="1" x14ac:dyDescent="0.25"/>
    <row r="36335" ht="15" customHeight="1" x14ac:dyDescent="0.25"/>
    <row r="36336" ht="15" customHeight="1" x14ac:dyDescent="0.25"/>
    <row r="36337" ht="15" customHeight="1" x14ac:dyDescent="0.25"/>
    <row r="36338" ht="15" customHeight="1" x14ac:dyDescent="0.25"/>
    <row r="36339" ht="15" customHeight="1" x14ac:dyDescent="0.25"/>
    <row r="36340" ht="15" customHeight="1" x14ac:dyDescent="0.25"/>
    <row r="36341" ht="15" customHeight="1" x14ac:dyDescent="0.25"/>
    <row r="36342" ht="15" customHeight="1" x14ac:dyDescent="0.25"/>
    <row r="36343" ht="15" customHeight="1" x14ac:dyDescent="0.25"/>
    <row r="36344" ht="15" customHeight="1" x14ac:dyDescent="0.25"/>
    <row r="36345" ht="15" customHeight="1" x14ac:dyDescent="0.25"/>
    <row r="36346" ht="15" customHeight="1" x14ac:dyDescent="0.25"/>
    <row r="36347" ht="15" customHeight="1" x14ac:dyDescent="0.25"/>
    <row r="36348" ht="15" customHeight="1" x14ac:dyDescent="0.25"/>
    <row r="36349" ht="15" customHeight="1" x14ac:dyDescent="0.25"/>
    <row r="36350" ht="15" customHeight="1" x14ac:dyDescent="0.25"/>
    <row r="36351" ht="15" customHeight="1" x14ac:dyDescent="0.25"/>
    <row r="36352" ht="15" customHeight="1" x14ac:dyDescent="0.25"/>
    <row r="36353" ht="15" customHeight="1" x14ac:dyDescent="0.25"/>
    <row r="36354" ht="15" customHeight="1" x14ac:dyDescent="0.25"/>
    <row r="36355" ht="15" customHeight="1" x14ac:dyDescent="0.25"/>
    <row r="36356" ht="15" customHeight="1" x14ac:dyDescent="0.25"/>
    <row r="36357" ht="15" customHeight="1" x14ac:dyDescent="0.25"/>
    <row r="36358" ht="15" customHeight="1" x14ac:dyDescent="0.25"/>
    <row r="36359" ht="15" customHeight="1" x14ac:dyDescent="0.25"/>
    <row r="36360" ht="15" customHeight="1" x14ac:dyDescent="0.25"/>
    <row r="36361" ht="15" customHeight="1" x14ac:dyDescent="0.25"/>
    <row r="36362" ht="15" customHeight="1" x14ac:dyDescent="0.25"/>
    <row r="36363" ht="15" customHeight="1" x14ac:dyDescent="0.25"/>
    <row r="36364" ht="15" customHeight="1" x14ac:dyDescent="0.25"/>
    <row r="36365" ht="15" customHeight="1" x14ac:dyDescent="0.25"/>
    <row r="36366" ht="15" customHeight="1" x14ac:dyDescent="0.25"/>
    <row r="36367" ht="15" customHeight="1" x14ac:dyDescent="0.25"/>
    <row r="36368" ht="15" customHeight="1" x14ac:dyDescent="0.25"/>
    <row r="36369" ht="15" customHeight="1" x14ac:dyDescent="0.25"/>
    <row r="36370" ht="15" customHeight="1" x14ac:dyDescent="0.25"/>
    <row r="36371" ht="15" customHeight="1" x14ac:dyDescent="0.25"/>
    <row r="36372" ht="15" customHeight="1" x14ac:dyDescent="0.25"/>
    <row r="36373" ht="15" customHeight="1" x14ac:dyDescent="0.25"/>
    <row r="36374" ht="15" customHeight="1" x14ac:dyDescent="0.25"/>
    <row r="36375" ht="15" customHeight="1" x14ac:dyDescent="0.25"/>
    <row r="36376" ht="15" customHeight="1" x14ac:dyDescent="0.25"/>
    <row r="36377" ht="15" customHeight="1" x14ac:dyDescent="0.25"/>
    <row r="36378" ht="15" customHeight="1" x14ac:dyDescent="0.25"/>
    <row r="36379" ht="15" customHeight="1" x14ac:dyDescent="0.25"/>
    <row r="36380" ht="15" customHeight="1" x14ac:dyDescent="0.25"/>
    <row r="36381" ht="15" customHeight="1" x14ac:dyDescent="0.25"/>
    <row r="36382" ht="15" customHeight="1" x14ac:dyDescent="0.25"/>
    <row r="36383" ht="15" customHeight="1" x14ac:dyDescent="0.25"/>
    <row r="36384" ht="15" customHeight="1" x14ac:dyDescent="0.25"/>
    <row r="36385" ht="15" customHeight="1" x14ac:dyDescent="0.25"/>
    <row r="36386" ht="15" customHeight="1" x14ac:dyDescent="0.25"/>
    <row r="36387" ht="15" customHeight="1" x14ac:dyDescent="0.25"/>
    <row r="36388" ht="15" customHeight="1" x14ac:dyDescent="0.25"/>
    <row r="36389" ht="15" customHeight="1" x14ac:dyDescent="0.25"/>
    <row r="36390" ht="15" customHeight="1" x14ac:dyDescent="0.25"/>
    <row r="36391" ht="15" customHeight="1" x14ac:dyDescent="0.25"/>
    <row r="36392" ht="15" customHeight="1" x14ac:dyDescent="0.25"/>
    <row r="36393" ht="15" customHeight="1" x14ac:dyDescent="0.25"/>
    <row r="36394" ht="15" customHeight="1" x14ac:dyDescent="0.25"/>
    <row r="36395" ht="15" customHeight="1" x14ac:dyDescent="0.25"/>
    <row r="36396" ht="15" customHeight="1" x14ac:dyDescent="0.25"/>
    <row r="36397" ht="15" customHeight="1" x14ac:dyDescent="0.25"/>
    <row r="36398" ht="15" customHeight="1" x14ac:dyDescent="0.25"/>
    <row r="36399" ht="15" customHeight="1" x14ac:dyDescent="0.25"/>
    <row r="36400" ht="15" customHeight="1" x14ac:dyDescent="0.25"/>
    <row r="36401" ht="15" customHeight="1" x14ac:dyDescent="0.25"/>
    <row r="36402" ht="15" customHeight="1" x14ac:dyDescent="0.25"/>
    <row r="36403" ht="15" customHeight="1" x14ac:dyDescent="0.25"/>
    <row r="36404" ht="15" customHeight="1" x14ac:dyDescent="0.25"/>
    <row r="36405" ht="15" customHeight="1" x14ac:dyDescent="0.25"/>
    <row r="36406" ht="15" customHeight="1" x14ac:dyDescent="0.25"/>
    <row r="36407" ht="15" customHeight="1" x14ac:dyDescent="0.25"/>
    <row r="36408" ht="15" customHeight="1" x14ac:dyDescent="0.25"/>
    <row r="36409" ht="15" customHeight="1" x14ac:dyDescent="0.25"/>
    <row r="36410" ht="15" customHeight="1" x14ac:dyDescent="0.25"/>
    <row r="36411" ht="15" customHeight="1" x14ac:dyDescent="0.25"/>
    <row r="36412" ht="15" customHeight="1" x14ac:dyDescent="0.25"/>
    <row r="36413" ht="15" customHeight="1" x14ac:dyDescent="0.25"/>
    <row r="36414" ht="15" customHeight="1" x14ac:dyDescent="0.25"/>
    <row r="36415" ht="15" customHeight="1" x14ac:dyDescent="0.25"/>
    <row r="36416" ht="15" customHeight="1" x14ac:dyDescent="0.25"/>
    <row r="36417" ht="15" customHeight="1" x14ac:dyDescent="0.25"/>
    <row r="36418" ht="15" customHeight="1" x14ac:dyDescent="0.25"/>
    <row r="36419" ht="15" customHeight="1" x14ac:dyDescent="0.25"/>
    <row r="36420" ht="15" customHeight="1" x14ac:dyDescent="0.25"/>
    <row r="36421" ht="15" customHeight="1" x14ac:dyDescent="0.25"/>
    <row r="36422" ht="15" customHeight="1" x14ac:dyDescent="0.25"/>
    <row r="36423" ht="15" customHeight="1" x14ac:dyDescent="0.25"/>
    <row r="36424" ht="15" customHeight="1" x14ac:dyDescent="0.25"/>
    <row r="36425" ht="15" customHeight="1" x14ac:dyDescent="0.25"/>
    <row r="36426" ht="15" customHeight="1" x14ac:dyDescent="0.25"/>
    <row r="36427" ht="15" customHeight="1" x14ac:dyDescent="0.25"/>
    <row r="36428" ht="15" customHeight="1" x14ac:dyDescent="0.25"/>
    <row r="36429" ht="15" customHeight="1" x14ac:dyDescent="0.25"/>
    <row r="36430" ht="15" customHeight="1" x14ac:dyDescent="0.25"/>
    <row r="36431" ht="15" customHeight="1" x14ac:dyDescent="0.25"/>
    <row r="36432" ht="15" customHeight="1" x14ac:dyDescent="0.25"/>
    <row r="36433" ht="15" customHeight="1" x14ac:dyDescent="0.25"/>
    <row r="36434" ht="15" customHeight="1" x14ac:dyDescent="0.25"/>
    <row r="36435" ht="15" customHeight="1" x14ac:dyDescent="0.25"/>
    <row r="36436" ht="15" customHeight="1" x14ac:dyDescent="0.25"/>
    <row r="36437" ht="15" customHeight="1" x14ac:dyDescent="0.25"/>
    <row r="36438" ht="15" customHeight="1" x14ac:dyDescent="0.25"/>
    <row r="36439" ht="15" customHeight="1" x14ac:dyDescent="0.25"/>
    <row r="36440" ht="15" customHeight="1" x14ac:dyDescent="0.25"/>
    <row r="36441" ht="15" customHeight="1" x14ac:dyDescent="0.25"/>
    <row r="36442" ht="15" customHeight="1" x14ac:dyDescent="0.25"/>
    <row r="36443" ht="15" customHeight="1" x14ac:dyDescent="0.25"/>
    <row r="36444" ht="15" customHeight="1" x14ac:dyDescent="0.25"/>
    <row r="36445" ht="15" customHeight="1" x14ac:dyDescent="0.25"/>
    <row r="36446" ht="15" customHeight="1" x14ac:dyDescent="0.25"/>
    <row r="36447" ht="15" customHeight="1" x14ac:dyDescent="0.25"/>
    <row r="36448" ht="15" customHeight="1" x14ac:dyDescent="0.25"/>
    <row r="36449" ht="15" customHeight="1" x14ac:dyDescent="0.25"/>
    <row r="36450" ht="15" customHeight="1" x14ac:dyDescent="0.25"/>
    <row r="36451" ht="15" customHeight="1" x14ac:dyDescent="0.25"/>
    <row r="36452" ht="15" customHeight="1" x14ac:dyDescent="0.25"/>
    <row r="36453" ht="15" customHeight="1" x14ac:dyDescent="0.25"/>
    <row r="36454" ht="15" customHeight="1" x14ac:dyDescent="0.25"/>
    <row r="36455" ht="15" customHeight="1" x14ac:dyDescent="0.25"/>
    <row r="36456" ht="15" customHeight="1" x14ac:dyDescent="0.25"/>
    <row r="36457" ht="15" customHeight="1" x14ac:dyDescent="0.25"/>
    <row r="36458" ht="15" customHeight="1" x14ac:dyDescent="0.25"/>
    <row r="36459" ht="15" customHeight="1" x14ac:dyDescent="0.25"/>
    <row r="36460" ht="15" customHeight="1" x14ac:dyDescent="0.25"/>
    <row r="36461" ht="15" customHeight="1" x14ac:dyDescent="0.25"/>
    <row r="36462" ht="15" customHeight="1" x14ac:dyDescent="0.25"/>
    <row r="36463" ht="15" customHeight="1" x14ac:dyDescent="0.25"/>
    <row r="36464" ht="15" customHeight="1" x14ac:dyDescent="0.25"/>
    <row r="36465" ht="15" customHeight="1" x14ac:dyDescent="0.25"/>
    <row r="36466" ht="15" customHeight="1" x14ac:dyDescent="0.25"/>
    <row r="36467" ht="15" customHeight="1" x14ac:dyDescent="0.25"/>
    <row r="36468" ht="15" customHeight="1" x14ac:dyDescent="0.25"/>
    <row r="36469" ht="15" customHeight="1" x14ac:dyDescent="0.25"/>
    <row r="36470" ht="15" customHeight="1" x14ac:dyDescent="0.25"/>
    <row r="36471" ht="15" customHeight="1" x14ac:dyDescent="0.25"/>
    <row r="36472" ht="15" customHeight="1" x14ac:dyDescent="0.25"/>
    <row r="36473" ht="15" customHeight="1" x14ac:dyDescent="0.25"/>
    <row r="36474" ht="15" customHeight="1" x14ac:dyDescent="0.25"/>
    <row r="36475" ht="15" customHeight="1" x14ac:dyDescent="0.25"/>
    <row r="36476" ht="15" customHeight="1" x14ac:dyDescent="0.25"/>
    <row r="36477" ht="15" customHeight="1" x14ac:dyDescent="0.25"/>
    <row r="36478" ht="15" customHeight="1" x14ac:dyDescent="0.25"/>
    <row r="36479" ht="15" customHeight="1" x14ac:dyDescent="0.25"/>
    <row r="36480" ht="15" customHeight="1" x14ac:dyDescent="0.25"/>
    <row r="36481" ht="15" customHeight="1" x14ac:dyDescent="0.25"/>
    <row r="36482" ht="15" customHeight="1" x14ac:dyDescent="0.25"/>
    <row r="36483" ht="15" customHeight="1" x14ac:dyDescent="0.25"/>
    <row r="36484" ht="15" customHeight="1" x14ac:dyDescent="0.25"/>
    <row r="36485" ht="15" customHeight="1" x14ac:dyDescent="0.25"/>
    <row r="36486" ht="15" customHeight="1" x14ac:dyDescent="0.25"/>
    <row r="36487" ht="15" customHeight="1" x14ac:dyDescent="0.25"/>
    <row r="36488" ht="15" customHeight="1" x14ac:dyDescent="0.25"/>
    <row r="36489" ht="15" customHeight="1" x14ac:dyDescent="0.25"/>
    <row r="36490" ht="15" customHeight="1" x14ac:dyDescent="0.25"/>
    <row r="36491" ht="15" customHeight="1" x14ac:dyDescent="0.25"/>
    <row r="36492" ht="15" customHeight="1" x14ac:dyDescent="0.25"/>
    <row r="36493" ht="15" customHeight="1" x14ac:dyDescent="0.25"/>
    <row r="36494" ht="15" customHeight="1" x14ac:dyDescent="0.25"/>
    <row r="36495" ht="15" customHeight="1" x14ac:dyDescent="0.25"/>
    <row r="36496" ht="15" customHeight="1" x14ac:dyDescent="0.25"/>
    <row r="36497" ht="15" customHeight="1" x14ac:dyDescent="0.25"/>
    <row r="36498" ht="15" customHeight="1" x14ac:dyDescent="0.25"/>
    <row r="36499" ht="15" customHeight="1" x14ac:dyDescent="0.25"/>
    <row r="36500" ht="15" customHeight="1" x14ac:dyDescent="0.25"/>
    <row r="36501" ht="15" customHeight="1" x14ac:dyDescent="0.25"/>
    <row r="36502" ht="15" customHeight="1" x14ac:dyDescent="0.25"/>
    <row r="36503" ht="15" customHeight="1" x14ac:dyDescent="0.25"/>
    <row r="36504" ht="15" customHeight="1" x14ac:dyDescent="0.25"/>
    <row r="36505" ht="15" customHeight="1" x14ac:dyDescent="0.25"/>
    <row r="36506" ht="15" customHeight="1" x14ac:dyDescent="0.25"/>
    <row r="36507" ht="15" customHeight="1" x14ac:dyDescent="0.25"/>
    <row r="36508" ht="15" customHeight="1" x14ac:dyDescent="0.25"/>
    <row r="36509" ht="15" customHeight="1" x14ac:dyDescent="0.25"/>
    <row r="36510" ht="15" customHeight="1" x14ac:dyDescent="0.25"/>
    <row r="36511" ht="15" customHeight="1" x14ac:dyDescent="0.25"/>
    <row r="36512" ht="15" customHeight="1" x14ac:dyDescent="0.25"/>
    <row r="36513" ht="15" customHeight="1" x14ac:dyDescent="0.25"/>
    <row r="36514" ht="15" customHeight="1" x14ac:dyDescent="0.25"/>
    <row r="36515" ht="15" customHeight="1" x14ac:dyDescent="0.25"/>
    <row r="36516" ht="15" customHeight="1" x14ac:dyDescent="0.25"/>
    <row r="36517" ht="15" customHeight="1" x14ac:dyDescent="0.25"/>
    <row r="36518" ht="15" customHeight="1" x14ac:dyDescent="0.25"/>
    <row r="36519" ht="15" customHeight="1" x14ac:dyDescent="0.25"/>
    <row r="36520" ht="15" customHeight="1" x14ac:dyDescent="0.25"/>
    <row r="36521" ht="15" customHeight="1" x14ac:dyDescent="0.25"/>
    <row r="36522" ht="15" customHeight="1" x14ac:dyDescent="0.25"/>
    <row r="36523" ht="15" customHeight="1" x14ac:dyDescent="0.25"/>
    <row r="36524" ht="15" customHeight="1" x14ac:dyDescent="0.25"/>
    <row r="36525" ht="15" customHeight="1" x14ac:dyDescent="0.25"/>
    <row r="36526" ht="15" customHeight="1" x14ac:dyDescent="0.25"/>
    <row r="36527" ht="15" customHeight="1" x14ac:dyDescent="0.25"/>
    <row r="36528" ht="15" customHeight="1" x14ac:dyDescent="0.25"/>
    <row r="36529" ht="15" customHeight="1" x14ac:dyDescent="0.25"/>
    <row r="36530" ht="15" customHeight="1" x14ac:dyDescent="0.25"/>
    <row r="36531" ht="15" customHeight="1" x14ac:dyDescent="0.25"/>
    <row r="36532" ht="15" customHeight="1" x14ac:dyDescent="0.25"/>
    <row r="36533" ht="15" customHeight="1" x14ac:dyDescent="0.25"/>
    <row r="36534" ht="15" customHeight="1" x14ac:dyDescent="0.25"/>
    <row r="36535" ht="15" customHeight="1" x14ac:dyDescent="0.25"/>
    <row r="36536" ht="15" customHeight="1" x14ac:dyDescent="0.25"/>
    <row r="36537" ht="15" customHeight="1" x14ac:dyDescent="0.25"/>
    <row r="36538" ht="15" customHeight="1" x14ac:dyDescent="0.25"/>
    <row r="36539" ht="15" customHeight="1" x14ac:dyDescent="0.25"/>
    <row r="36540" ht="15" customHeight="1" x14ac:dyDescent="0.25"/>
    <row r="36541" ht="15" customHeight="1" x14ac:dyDescent="0.25"/>
    <row r="36542" ht="15" customHeight="1" x14ac:dyDescent="0.25"/>
    <row r="36543" ht="15" customHeight="1" x14ac:dyDescent="0.25"/>
    <row r="36544" ht="15" customHeight="1" x14ac:dyDescent="0.25"/>
    <row r="36545" ht="15" customHeight="1" x14ac:dyDescent="0.25"/>
    <row r="36546" ht="15" customHeight="1" x14ac:dyDescent="0.25"/>
    <row r="36547" ht="15" customHeight="1" x14ac:dyDescent="0.25"/>
    <row r="36548" ht="15" customHeight="1" x14ac:dyDescent="0.25"/>
    <row r="36549" ht="15" customHeight="1" x14ac:dyDescent="0.25"/>
    <row r="36550" ht="15" customHeight="1" x14ac:dyDescent="0.25"/>
    <row r="36551" ht="15" customHeight="1" x14ac:dyDescent="0.25"/>
    <row r="36552" ht="15" customHeight="1" x14ac:dyDescent="0.25"/>
    <row r="36553" ht="15" customHeight="1" x14ac:dyDescent="0.25"/>
    <row r="36554" ht="15" customHeight="1" x14ac:dyDescent="0.25"/>
    <row r="36555" ht="15" customHeight="1" x14ac:dyDescent="0.25"/>
    <row r="36556" ht="15" customHeight="1" x14ac:dyDescent="0.25"/>
    <row r="36557" ht="15" customHeight="1" x14ac:dyDescent="0.25"/>
    <row r="36558" ht="15" customHeight="1" x14ac:dyDescent="0.25"/>
    <row r="36559" ht="15" customHeight="1" x14ac:dyDescent="0.25"/>
    <row r="36560" ht="15" customHeight="1" x14ac:dyDescent="0.25"/>
    <row r="36561" ht="15" customHeight="1" x14ac:dyDescent="0.25"/>
    <row r="36562" ht="15" customHeight="1" x14ac:dyDescent="0.25"/>
    <row r="36563" ht="15" customHeight="1" x14ac:dyDescent="0.25"/>
    <row r="36564" ht="15" customHeight="1" x14ac:dyDescent="0.25"/>
    <row r="36565" ht="15" customHeight="1" x14ac:dyDescent="0.25"/>
    <row r="36566" ht="15" customHeight="1" x14ac:dyDescent="0.25"/>
    <row r="36567" ht="15" customHeight="1" x14ac:dyDescent="0.25"/>
    <row r="36568" ht="15" customHeight="1" x14ac:dyDescent="0.25"/>
    <row r="36569" ht="15" customHeight="1" x14ac:dyDescent="0.25"/>
    <row r="36570" ht="15" customHeight="1" x14ac:dyDescent="0.25"/>
    <row r="36571" ht="15" customHeight="1" x14ac:dyDescent="0.25"/>
    <row r="36572" ht="15" customHeight="1" x14ac:dyDescent="0.25"/>
    <row r="36573" ht="15" customHeight="1" x14ac:dyDescent="0.25"/>
    <row r="36574" ht="15" customHeight="1" x14ac:dyDescent="0.25"/>
    <row r="36575" ht="15" customHeight="1" x14ac:dyDescent="0.25"/>
    <row r="36576" ht="15" customHeight="1" x14ac:dyDescent="0.25"/>
    <row r="36577" ht="15" customHeight="1" x14ac:dyDescent="0.25"/>
    <row r="36578" ht="15" customHeight="1" x14ac:dyDescent="0.25"/>
    <row r="36579" ht="15" customHeight="1" x14ac:dyDescent="0.25"/>
    <row r="36580" ht="15" customHeight="1" x14ac:dyDescent="0.25"/>
    <row r="36581" ht="15" customHeight="1" x14ac:dyDescent="0.25"/>
    <row r="36582" ht="15" customHeight="1" x14ac:dyDescent="0.25"/>
    <row r="36583" ht="15" customHeight="1" x14ac:dyDescent="0.25"/>
    <row r="36584" ht="15" customHeight="1" x14ac:dyDescent="0.25"/>
    <row r="36585" ht="15" customHeight="1" x14ac:dyDescent="0.25"/>
    <row r="36586" ht="15" customHeight="1" x14ac:dyDescent="0.25"/>
    <row r="36587" ht="15" customHeight="1" x14ac:dyDescent="0.25"/>
    <row r="36588" ht="15" customHeight="1" x14ac:dyDescent="0.25"/>
    <row r="36589" ht="15" customHeight="1" x14ac:dyDescent="0.25"/>
    <row r="36590" ht="15" customHeight="1" x14ac:dyDescent="0.25"/>
    <row r="36591" ht="15" customHeight="1" x14ac:dyDescent="0.25"/>
    <row r="36592" ht="15" customHeight="1" x14ac:dyDescent="0.25"/>
    <row r="36593" ht="15" customHeight="1" x14ac:dyDescent="0.25"/>
    <row r="36594" ht="15" customHeight="1" x14ac:dyDescent="0.25"/>
    <row r="36595" ht="15" customHeight="1" x14ac:dyDescent="0.25"/>
    <row r="36596" ht="15" customHeight="1" x14ac:dyDescent="0.25"/>
    <row r="36597" ht="15" customHeight="1" x14ac:dyDescent="0.25"/>
    <row r="36598" ht="15" customHeight="1" x14ac:dyDescent="0.25"/>
    <row r="36599" ht="15" customHeight="1" x14ac:dyDescent="0.25"/>
    <row r="36600" ht="15" customHeight="1" x14ac:dyDescent="0.25"/>
    <row r="36601" ht="15" customHeight="1" x14ac:dyDescent="0.25"/>
    <row r="36602" ht="15" customHeight="1" x14ac:dyDescent="0.25"/>
    <row r="36603" ht="15" customHeight="1" x14ac:dyDescent="0.25"/>
    <row r="36604" ht="15" customHeight="1" x14ac:dyDescent="0.25"/>
    <row r="36605" ht="15" customHeight="1" x14ac:dyDescent="0.25"/>
    <row r="36606" ht="15" customHeight="1" x14ac:dyDescent="0.25"/>
    <row r="36607" ht="15" customHeight="1" x14ac:dyDescent="0.25"/>
    <row r="36608" ht="15" customHeight="1" x14ac:dyDescent="0.25"/>
    <row r="36609" ht="15" customHeight="1" x14ac:dyDescent="0.25"/>
    <row r="36610" ht="15" customHeight="1" x14ac:dyDescent="0.25"/>
    <row r="36611" ht="15" customHeight="1" x14ac:dyDescent="0.25"/>
    <row r="36612" ht="15" customHeight="1" x14ac:dyDescent="0.25"/>
    <row r="36613" ht="15" customHeight="1" x14ac:dyDescent="0.25"/>
    <row r="36614" ht="15" customHeight="1" x14ac:dyDescent="0.25"/>
    <row r="36615" ht="15" customHeight="1" x14ac:dyDescent="0.25"/>
    <row r="36616" ht="15" customHeight="1" x14ac:dyDescent="0.25"/>
    <row r="36617" ht="15" customHeight="1" x14ac:dyDescent="0.25"/>
    <row r="36618" ht="15" customHeight="1" x14ac:dyDescent="0.25"/>
    <row r="36619" ht="15" customHeight="1" x14ac:dyDescent="0.25"/>
    <row r="36620" ht="15" customHeight="1" x14ac:dyDescent="0.25"/>
    <row r="36621" ht="15" customHeight="1" x14ac:dyDescent="0.25"/>
    <row r="36622" ht="15" customHeight="1" x14ac:dyDescent="0.25"/>
    <row r="36623" ht="15" customHeight="1" x14ac:dyDescent="0.25"/>
    <row r="36624" ht="15" customHeight="1" x14ac:dyDescent="0.25"/>
    <row r="36625" ht="15" customHeight="1" x14ac:dyDescent="0.25"/>
    <row r="36626" ht="15" customHeight="1" x14ac:dyDescent="0.25"/>
    <row r="36627" ht="15" customHeight="1" x14ac:dyDescent="0.25"/>
    <row r="36628" ht="15" customHeight="1" x14ac:dyDescent="0.25"/>
    <row r="36629" ht="15" customHeight="1" x14ac:dyDescent="0.25"/>
    <row r="36630" ht="15" customHeight="1" x14ac:dyDescent="0.25"/>
    <row r="36631" ht="15" customHeight="1" x14ac:dyDescent="0.25"/>
    <row r="36632" ht="15" customHeight="1" x14ac:dyDescent="0.25"/>
    <row r="36633" ht="15" customHeight="1" x14ac:dyDescent="0.25"/>
    <row r="36634" ht="15" customHeight="1" x14ac:dyDescent="0.25"/>
    <row r="36635" ht="15" customHeight="1" x14ac:dyDescent="0.25"/>
    <row r="36636" ht="15" customHeight="1" x14ac:dyDescent="0.25"/>
    <row r="36637" ht="15" customHeight="1" x14ac:dyDescent="0.25"/>
    <row r="36638" ht="15" customHeight="1" x14ac:dyDescent="0.25"/>
    <row r="36639" ht="15" customHeight="1" x14ac:dyDescent="0.25"/>
    <row r="36640" ht="15" customHeight="1" x14ac:dyDescent="0.25"/>
    <row r="36641" ht="15" customHeight="1" x14ac:dyDescent="0.25"/>
    <row r="36642" ht="15" customHeight="1" x14ac:dyDescent="0.25"/>
    <row r="36643" ht="15" customHeight="1" x14ac:dyDescent="0.25"/>
    <row r="36644" ht="15" customHeight="1" x14ac:dyDescent="0.25"/>
    <row r="36645" ht="15" customHeight="1" x14ac:dyDescent="0.25"/>
    <row r="36646" ht="15" customHeight="1" x14ac:dyDescent="0.25"/>
    <row r="36647" ht="15" customHeight="1" x14ac:dyDescent="0.25"/>
    <row r="36648" ht="15" customHeight="1" x14ac:dyDescent="0.25"/>
    <row r="36649" ht="15" customHeight="1" x14ac:dyDescent="0.25"/>
    <row r="36650" ht="15" customHeight="1" x14ac:dyDescent="0.25"/>
    <row r="36651" ht="15" customHeight="1" x14ac:dyDescent="0.25"/>
    <row r="36652" ht="15" customHeight="1" x14ac:dyDescent="0.25"/>
    <row r="36653" ht="15" customHeight="1" x14ac:dyDescent="0.25"/>
    <row r="36654" ht="15" customHeight="1" x14ac:dyDescent="0.25"/>
    <row r="36655" ht="15" customHeight="1" x14ac:dyDescent="0.25"/>
    <row r="36656" ht="15" customHeight="1" x14ac:dyDescent="0.25"/>
    <row r="36657" ht="15" customHeight="1" x14ac:dyDescent="0.25"/>
    <row r="36658" ht="15" customHeight="1" x14ac:dyDescent="0.25"/>
    <row r="36659" ht="15" customHeight="1" x14ac:dyDescent="0.25"/>
    <row r="36660" ht="15" customHeight="1" x14ac:dyDescent="0.25"/>
    <row r="36661" ht="15" customHeight="1" x14ac:dyDescent="0.25"/>
    <row r="36662" ht="15" customHeight="1" x14ac:dyDescent="0.25"/>
    <row r="36663" ht="15" customHeight="1" x14ac:dyDescent="0.25"/>
    <row r="36664" ht="15" customHeight="1" x14ac:dyDescent="0.25"/>
    <row r="36665" ht="15" customHeight="1" x14ac:dyDescent="0.25"/>
    <row r="36666" ht="15" customHeight="1" x14ac:dyDescent="0.25"/>
    <row r="36667" ht="15" customHeight="1" x14ac:dyDescent="0.25"/>
    <row r="36668" ht="15" customHeight="1" x14ac:dyDescent="0.25"/>
    <row r="36669" ht="15" customHeight="1" x14ac:dyDescent="0.25"/>
    <row r="36670" ht="15" customHeight="1" x14ac:dyDescent="0.25"/>
    <row r="36671" ht="15" customHeight="1" x14ac:dyDescent="0.25"/>
    <row r="36672" ht="15" customHeight="1" x14ac:dyDescent="0.25"/>
    <row r="36673" ht="15" customHeight="1" x14ac:dyDescent="0.25"/>
    <row r="36674" ht="15" customHeight="1" x14ac:dyDescent="0.25"/>
    <row r="36675" ht="15" customHeight="1" x14ac:dyDescent="0.25"/>
    <row r="36676" ht="15" customHeight="1" x14ac:dyDescent="0.25"/>
    <row r="36677" ht="15" customHeight="1" x14ac:dyDescent="0.25"/>
    <row r="36678" ht="15" customHeight="1" x14ac:dyDescent="0.25"/>
    <row r="36679" ht="15" customHeight="1" x14ac:dyDescent="0.25"/>
    <row r="36680" ht="15" customHeight="1" x14ac:dyDescent="0.25"/>
    <row r="36681" ht="15" customHeight="1" x14ac:dyDescent="0.25"/>
    <row r="36682" ht="15" customHeight="1" x14ac:dyDescent="0.25"/>
    <row r="36683" ht="15" customHeight="1" x14ac:dyDescent="0.25"/>
    <row r="36684" ht="15" customHeight="1" x14ac:dyDescent="0.25"/>
    <row r="36685" ht="15" customHeight="1" x14ac:dyDescent="0.25"/>
    <row r="36686" ht="15" customHeight="1" x14ac:dyDescent="0.25"/>
    <row r="36687" ht="15" customHeight="1" x14ac:dyDescent="0.25"/>
    <row r="36688" ht="15" customHeight="1" x14ac:dyDescent="0.25"/>
    <row r="36689" ht="15" customHeight="1" x14ac:dyDescent="0.25"/>
    <row r="36690" ht="15" customHeight="1" x14ac:dyDescent="0.25"/>
    <row r="36691" ht="15" customHeight="1" x14ac:dyDescent="0.25"/>
    <row r="36692" ht="15" customHeight="1" x14ac:dyDescent="0.25"/>
    <row r="36693" ht="15" customHeight="1" x14ac:dyDescent="0.25"/>
    <row r="36694" ht="15" customHeight="1" x14ac:dyDescent="0.25"/>
    <row r="36695" ht="15" customHeight="1" x14ac:dyDescent="0.25"/>
    <row r="36696" ht="15" customHeight="1" x14ac:dyDescent="0.25"/>
    <row r="36697" ht="15" customHeight="1" x14ac:dyDescent="0.25"/>
    <row r="36698" ht="15" customHeight="1" x14ac:dyDescent="0.25"/>
    <row r="36699" ht="15" customHeight="1" x14ac:dyDescent="0.25"/>
    <row r="36700" ht="15" customHeight="1" x14ac:dyDescent="0.25"/>
    <row r="36701" ht="15" customHeight="1" x14ac:dyDescent="0.25"/>
    <row r="36702" ht="15" customHeight="1" x14ac:dyDescent="0.25"/>
    <row r="36703" ht="15" customHeight="1" x14ac:dyDescent="0.25"/>
    <row r="36704" ht="15" customHeight="1" x14ac:dyDescent="0.25"/>
    <row r="36705" ht="15" customHeight="1" x14ac:dyDescent="0.25"/>
    <row r="36706" ht="15" customHeight="1" x14ac:dyDescent="0.25"/>
    <row r="36707" ht="15" customHeight="1" x14ac:dyDescent="0.25"/>
    <row r="36708" ht="15" customHeight="1" x14ac:dyDescent="0.25"/>
    <row r="36709" ht="15" customHeight="1" x14ac:dyDescent="0.25"/>
    <row r="36710" ht="15" customHeight="1" x14ac:dyDescent="0.25"/>
    <row r="36711" ht="15" customHeight="1" x14ac:dyDescent="0.25"/>
    <row r="36712" ht="15" customHeight="1" x14ac:dyDescent="0.25"/>
    <row r="36713" ht="15" customHeight="1" x14ac:dyDescent="0.25"/>
    <row r="36714" ht="15" customHeight="1" x14ac:dyDescent="0.25"/>
    <row r="36715" ht="15" customHeight="1" x14ac:dyDescent="0.25"/>
    <row r="36716" ht="15" customHeight="1" x14ac:dyDescent="0.25"/>
    <row r="36717" ht="15" customHeight="1" x14ac:dyDescent="0.25"/>
    <row r="36718" ht="15" customHeight="1" x14ac:dyDescent="0.25"/>
    <row r="36719" ht="15" customHeight="1" x14ac:dyDescent="0.25"/>
    <row r="36720" ht="15" customHeight="1" x14ac:dyDescent="0.25"/>
    <row r="36721" ht="15" customHeight="1" x14ac:dyDescent="0.25"/>
    <row r="36722" ht="15" customHeight="1" x14ac:dyDescent="0.25"/>
    <row r="36723" ht="15" customHeight="1" x14ac:dyDescent="0.25"/>
    <row r="36724" ht="15" customHeight="1" x14ac:dyDescent="0.25"/>
    <row r="36725" ht="15" customHeight="1" x14ac:dyDescent="0.25"/>
    <row r="36726" ht="15" customHeight="1" x14ac:dyDescent="0.25"/>
    <row r="36727" ht="15" customHeight="1" x14ac:dyDescent="0.25"/>
    <row r="36728" ht="15" customHeight="1" x14ac:dyDescent="0.25"/>
    <row r="36729" ht="15" customHeight="1" x14ac:dyDescent="0.25"/>
    <row r="36730" ht="15" customHeight="1" x14ac:dyDescent="0.25"/>
    <row r="36731" ht="15" customHeight="1" x14ac:dyDescent="0.25"/>
    <row r="36732" ht="15" customHeight="1" x14ac:dyDescent="0.25"/>
    <row r="36733" ht="15" customHeight="1" x14ac:dyDescent="0.25"/>
    <row r="36734" ht="15" customHeight="1" x14ac:dyDescent="0.25"/>
    <row r="36735" ht="15" customHeight="1" x14ac:dyDescent="0.25"/>
    <row r="36736" ht="15" customHeight="1" x14ac:dyDescent="0.25"/>
    <row r="36737" ht="15" customHeight="1" x14ac:dyDescent="0.25"/>
    <row r="36738" ht="15" customHeight="1" x14ac:dyDescent="0.25"/>
    <row r="36739" ht="15" customHeight="1" x14ac:dyDescent="0.25"/>
    <row r="36740" ht="15" customHeight="1" x14ac:dyDescent="0.25"/>
    <row r="36741" ht="15" customHeight="1" x14ac:dyDescent="0.25"/>
    <row r="36742" ht="15" customHeight="1" x14ac:dyDescent="0.25"/>
    <row r="36743" ht="15" customHeight="1" x14ac:dyDescent="0.25"/>
    <row r="36744" ht="15" customHeight="1" x14ac:dyDescent="0.25"/>
    <row r="36745" ht="15" customHeight="1" x14ac:dyDescent="0.25"/>
    <row r="36746" ht="15" customHeight="1" x14ac:dyDescent="0.25"/>
    <row r="36747" ht="15" customHeight="1" x14ac:dyDescent="0.25"/>
    <row r="36748" ht="15" customHeight="1" x14ac:dyDescent="0.25"/>
    <row r="36749" ht="15" customHeight="1" x14ac:dyDescent="0.25"/>
    <row r="36750" ht="15" customHeight="1" x14ac:dyDescent="0.25"/>
    <row r="36751" ht="15" customHeight="1" x14ac:dyDescent="0.25"/>
    <row r="36752" ht="15" customHeight="1" x14ac:dyDescent="0.25"/>
    <row r="36753" ht="15" customHeight="1" x14ac:dyDescent="0.25"/>
    <row r="36754" ht="15" customHeight="1" x14ac:dyDescent="0.25"/>
    <row r="36755" ht="15" customHeight="1" x14ac:dyDescent="0.25"/>
    <row r="36756" ht="15" customHeight="1" x14ac:dyDescent="0.25"/>
    <row r="36757" ht="15" customHeight="1" x14ac:dyDescent="0.25"/>
    <row r="36758" ht="15" customHeight="1" x14ac:dyDescent="0.25"/>
    <row r="36759" ht="15" customHeight="1" x14ac:dyDescent="0.25"/>
    <row r="36760" ht="15" customHeight="1" x14ac:dyDescent="0.25"/>
    <row r="36761" ht="15" customHeight="1" x14ac:dyDescent="0.25"/>
    <row r="36762" ht="15" customHeight="1" x14ac:dyDescent="0.25"/>
    <row r="36763" ht="15" customHeight="1" x14ac:dyDescent="0.25"/>
    <row r="36764" ht="15" customHeight="1" x14ac:dyDescent="0.25"/>
    <row r="36765" ht="15" customHeight="1" x14ac:dyDescent="0.25"/>
    <row r="36766" ht="15" customHeight="1" x14ac:dyDescent="0.25"/>
    <row r="36767" ht="15" customHeight="1" x14ac:dyDescent="0.25"/>
    <row r="36768" ht="15" customHeight="1" x14ac:dyDescent="0.25"/>
    <row r="36769" ht="15" customHeight="1" x14ac:dyDescent="0.25"/>
    <row r="36770" ht="15" customHeight="1" x14ac:dyDescent="0.25"/>
    <row r="36771" ht="15" customHeight="1" x14ac:dyDescent="0.25"/>
    <row r="36772" ht="15" customHeight="1" x14ac:dyDescent="0.25"/>
    <row r="36773" ht="15" customHeight="1" x14ac:dyDescent="0.25"/>
    <row r="36774" ht="15" customHeight="1" x14ac:dyDescent="0.25"/>
    <row r="36775" ht="15" customHeight="1" x14ac:dyDescent="0.25"/>
    <row r="36776" ht="15" customHeight="1" x14ac:dyDescent="0.25"/>
    <row r="36777" ht="15" customHeight="1" x14ac:dyDescent="0.25"/>
    <row r="36778" ht="15" customHeight="1" x14ac:dyDescent="0.25"/>
    <row r="36779" ht="15" customHeight="1" x14ac:dyDescent="0.25"/>
    <row r="36780" ht="15" customHeight="1" x14ac:dyDescent="0.25"/>
    <row r="36781" ht="15" customHeight="1" x14ac:dyDescent="0.25"/>
    <row r="36782" ht="15" customHeight="1" x14ac:dyDescent="0.25"/>
    <row r="36783" ht="15" customHeight="1" x14ac:dyDescent="0.25"/>
    <row r="36784" ht="15" customHeight="1" x14ac:dyDescent="0.25"/>
    <row r="36785" ht="15" customHeight="1" x14ac:dyDescent="0.25"/>
    <row r="36786" ht="15" customHeight="1" x14ac:dyDescent="0.25"/>
    <row r="36787" ht="15" customHeight="1" x14ac:dyDescent="0.25"/>
    <row r="36788" ht="15" customHeight="1" x14ac:dyDescent="0.25"/>
    <row r="36789" ht="15" customHeight="1" x14ac:dyDescent="0.25"/>
    <row r="36790" ht="15" customHeight="1" x14ac:dyDescent="0.25"/>
    <row r="36791" ht="15" customHeight="1" x14ac:dyDescent="0.25"/>
    <row r="36792" ht="15" customHeight="1" x14ac:dyDescent="0.25"/>
    <row r="36793" ht="15" customHeight="1" x14ac:dyDescent="0.25"/>
    <row r="36794" ht="15" customHeight="1" x14ac:dyDescent="0.25"/>
    <row r="36795" ht="15" customHeight="1" x14ac:dyDescent="0.25"/>
    <row r="36796" ht="15" customHeight="1" x14ac:dyDescent="0.25"/>
    <row r="36797" ht="15" customHeight="1" x14ac:dyDescent="0.25"/>
    <row r="36798" ht="15" customHeight="1" x14ac:dyDescent="0.25"/>
    <row r="36799" ht="15" customHeight="1" x14ac:dyDescent="0.25"/>
    <row r="36800" ht="15" customHeight="1" x14ac:dyDescent="0.25"/>
    <row r="36801" ht="15" customHeight="1" x14ac:dyDescent="0.25"/>
    <row r="36802" ht="15" customHeight="1" x14ac:dyDescent="0.25"/>
    <row r="36803" ht="15" customHeight="1" x14ac:dyDescent="0.25"/>
    <row r="36804" ht="15" customHeight="1" x14ac:dyDescent="0.25"/>
    <row r="36805" ht="15" customHeight="1" x14ac:dyDescent="0.25"/>
    <row r="36806" ht="15" customHeight="1" x14ac:dyDescent="0.25"/>
    <row r="36807" ht="15" customHeight="1" x14ac:dyDescent="0.25"/>
    <row r="36808" ht="15" customHeight="1" x14ac:dyDescent="0.25"/>
    <row r="36809" ht="15" customHeight="1" x14ac:dyDescent="0.25"/>
    <row r="36810" ht="15" customHeight="1" x14ac:dyDescent="0.25"/>
    <row r="36811" ht="15" customHeight="1" x14ac:dyDescent="0.25"/>
    <row r="36812" ht="15" customHeight="1" x14ac:dyDescent="0.25"/>
    <row r="36813" ht="15" customHeight="1" x14ac:dyDescent="0.25"/>
    <row r="36814" ht="15" customHeight="1" x14ac:dyDescent="0.25"/>
    <row r="36815" ht="15" customHeight="1" x14ac:dyDescent="0.25"/>
    <row r="36816" ht="15" customHeight="1" x14ac:dyDescent="0.25"/>
    <row r="36817" ht="15" customHeight="1" x14ac:dyDescent="0.25"/>
    <row r="36818" ht="15" customHeight="1" x14ac:dyDescent="0.25"/>
    <row r="36819" ht="15" customHeight="1" x14ac:dyDescent="0.25"/>
    <row r="36820" ht="15" customHeight="1" x14ac:dyDescent="0.25"/>
    <row r="36821" ht="15" customHeight="1" x14ac:dyDescent="0.25"/>
    <row r="36822" ht="15" customHeight="1" x14ac:dyDescent="0.25"/>
    <row r="36823" ht="15" customHeight="1" x14ac:dyDescent="0.25"/>
    <row r="36824" ht="15" customHeight="1" x14ac:dyDescent="0.25"/>
    <row r="36825" ht="15" customHeight="1" x14ac:dyDescent="0.25"/>
    <row r="36826" ht="15" customHeight="1" x14ac:dyDescent="0.25"/>
    <row r="36827" ht="15" customHeight="1" x14ac:dyDescent="0.25"/>
    <row r="36828" ht="15" customHeight="1" x14ac:dyDescent="0.25"/>
    <row r="36829" ht="15" customHeight="1" x14ac:dyDescent="0.25"/>
    <row r="36830" ht="15" customHeight="1" x14ac:dyDescent="0.25"/>
    <row r="36831" ht="15" customHeight="1" x14ac:dyDescent="0.25"/>
    <row r="36832" ht="15" customHeight="1" x14ac:dyDescent="0.25"/>
    <row r="36833" ht="15" customHeight="1" x14ac:dyDescent="0.25"/>
    <row r="36834" ht="15" customHeight="1" x14ac:dyDescent="0.25"/>
    <row r="36835" ht="15" customHeight="1" x14ac:dyDescent="0.25"/>
    <row r="36836" ht="15" customHeight="1" x14ac:dyDescent="0.25"/>
    <row r="36837" ht="15" customHeight="1" x14ac:dyDescent="0.25"/>
    <row r="36838" ht="15" customHeight="1" x14ac:dyDescent="0.25"/>
    <row r="36839" ht="15" customHeight="1" x14ac:dyDescent="0.25"/>
    <row r="36840" ht="15" customHeight="1" x14ac:dyDescent="0.25"/>
    <row r="36841" ht="15" customHeight="1" x14ac:dyDescent="0.25"/>
    <row r="36842" ht="15" customHeight="1" x14ac:dyDescent="0.25"/>
    <row r="36843" ht="15" customHeight="1" x14ac:dyDescent="0.25"/>
    <row r="36844" ht="15" customHeight="1" x14ac:dyDescent="0.25"/>
    <row r="36845" ht="15" customHeight="1" x14ac:dyDescent="0.25"/>
    <row r="36846" ht="15" customHeight="1" x14ac:dyDescent="0.25"/>
    <row r="36847" ht="15" customHeight="1" x14ac:dyDescent="0.25"/>
    <row r="36848" ht="15" customHeight="1" x14ac:dyDescent="0.25"/>
    <row r="36849" ht="15" customHeight="1" x14ac:dyDescent="0.25"/>
    <row r="36850" ht="15" customHeight="1" x14ac:dyDescent="0.25"/>
    <row r="36851" ht="15" customHeight="1" x14ac:dyDescent="0.25"/>
    <row r="36852" ht="15" customHeight="1" x14ac:dyDescent="0.25"/>
    <row r="36853" ht="15" customHeight="1" x14ac:dyDescent="0.25"/>
    <row r="36854" ht="15" customHeight="1" x14ac:dyDescent="0.25"/>
    <row r="36855" ht="15" customHeight="1" x14ac:dyDescent="0.25"/>
    <row r="36856" ht="15" customHeight="1" x14ac:dyDescent="0.25"/>
    <row r="36857" ht="15" customHeight="1" x14ac:dyDescent="0.25"/>
    <row r="36858" ht="15" customHeight="1" x14ac:dyDescent="0.25"/>
    <row r="36859" ht="15" customHeight="1" x14ac:dyDescent="0.25"/>
    <row r="36860" ht="15" customHeight="1" x14ac:dyDescent="0.25"/>
    <row r="36861" ht="15" customHeight="1" x14ac:dyDescent="0.25"/>
    <row r="36862" ht="15" customHeight="1" x14ac:dyDescent="0.25"/>
    <row r="36863" ht="15" customHeight="1" x14ac:dyDescent="0.25"/>
    <row r="36864" ht="15" customHeight="1" x14ac:dyDescent="0.25"/>
    <row r="36865" ht="15" customHeight="1" x14ac:dyDescent="0.25"/>
    <row r="36866" ht="15" customHeight="1" x14ac:dyDescent="0.25"/>
    <row r="36867" ht="15" customHeight="1" x14ac:dyDescent="0.25"/>
    <row r="36868" ht="15" customHeight="1" x14ac:dyDescent="0.25"/>
    <row r="36869" ht="15" customHeight="1" x14ac:dyDescent="0.25"/>
    <row r="36870" ht="15" customHeight="1" x14ac:dyDescent="0.25"/>
    <row r="36871" ht="15" customHeight="1" x14ac:dyDescent="0.25"/>
    <row r="36872" ht="15" customHeight="1" x14ac:dyDescent="0.25"/>
    <row r="36873" ht="15" customHeight="1" x14ac:dyDescent="0.25"/>
    <row r="36874" ht="15" customHeight="1" x14ac:dyDescent="0.25"/>
    <row r="36875" ht="15" customHeight="1" x14ac:dyDescent="0.25"/>
    <row r="36876" ht="15" customHeight="1" x14ac:dyDescent="0.25"/>
    <row r="36877" ht="15" customHeight="1" x14ac:dyDescent="0.25"/>
    <row r="36878" ht="15" customHeight="1" x14ac:dyDescent="0.25"/>
    <row r="36879" ht="15" customHeight="1" x14ac:dyDescent="0.25"/>
    <row r="36880" ht="15" customHeight="1" x14ac:dyDescent="0.25"/>
    <row r="36881" ht="15" customHeight="1" x14ac:dyDescent="0.25"/>
    <row r="36882" ht="15" customHeight="1" x14ac:dyDescent="0.25"/>
    <row r="36883" ht="15" customHeight="1" x14ac:dyDescent="0.25"/>
    <row r="36884" ht="15" customHeight="1" x14ac:dyDescent="0.25"/>
    <row r="36885" ht="15" customHeight="1" x14ac:dyDescent="0.25"/>
    <row r="36886" ht="15" customHeight="1" x14ac:dyDescent="0.25"/>
    <row r="36887" ht="15" customHeight="1" x14ac:dyDescent="0.25"/>
    <row r="36888" ht="15" customHeight="1" x14ac:dyDescent="0.25"/>
    <row r="36889" ht="15" customHeight="1" x14ac:dyDescent="0.25"/>
    <row r="36890" ht="15" customHeight="1" x14ac:dyDescent="0.25"/>
    <row r="36891" ht="15" customHeight="1" x14ac:dyDescent="0.25"/>
    <row r="36892" ht="15" customHeight="1" x14ac:dyDescent="0.25"/>
    <row r="36893" ht="15" customHeight="1" x14ac:dyDescent="0.25"/>
    <row r="36894" ht="15" customHeight="1" x14ac:dyDescent="0.25"/>
    <row r="36895" ht="15" customHeight="1" x14ac:dyDescent="0.25"/>
    <row r="36896" ht="15" customHeight="1" x14ac:dyDescent="0.25"/>
    <row r="36897" ht="15" customHeight="1" x14ac:dyDescent="0.25"/>
    <row r="36898" ht="15" customHeight="1" x14ac:dyDescent="0.25"/>
    <row r="36899" ht="15" customHeight="1" x14ac:dyDescent="0.25"/>
    <row r="36900" ht="15" customHeight="1" x14ac:dyDescent="0.25"/>
    <row r="36901" ht="15" customHeight="1" x14ac:dyDescent="0.25"/>
    <row r="36902" ht="15" customHeight="1" x14ac:dyDescent="0.25"/>
    <row r="36903" ht="15" customHeight="1" x14ac:dyDescent="0.25"/>
    <row r="36904" ht="15" customHeight="1" x14ac:dyDescent="0.25"/>
    <row r="36905" ht="15" customHeight="1" x14ac:dyDescent="0.25"/>
    <row r="36906" ht="15" customHeight="1" x14ac:dyDescent="0.25"/>
    <row r="36907" ht="15" customHeight="1" x14ac:dyDescent="0.25"/>
    <row r="36908" ht="15" customHeight="1" x14ac:dyDescent="0.25"/>
    <row r="36909" ht="15" customHeight="1" x14ac:dyDescent="0.25"/>
    <row r="36910" ht="15" customHeight="1" x14ac:dyDescent="0.25"/>
    <row r="36911" ht="15" customHeight="1" x14ac:dyDescent="0.25"/>
    <row r="36912" ht="15" customHeight="1" x14ac:dyDescent="0.25"/>
    <row r="36913" ht="15" customHeight="1" x14ac:dyDescent="0.25"/>
    <row r="36914" ht="15" customHeight="1" x14ac:dyDescent="0.25"/>
    <row r="36915" ht="15" customHeight="1" x14ac:dyDescent="0.25"/>
    <row r="36916" ht="15" customHeight="1" x14ac:dyDescent="0.25"/>
    <row r="36917" ht="15" customHeight="1" x14ac:dyDescent="0.25"/>
    <row r="36918" ht="15" customHeight="1" x14ac:dyDescent="0.25"/>
    <row r="36919" ht="15" customHeight="1" x14ac:dyDescent="0.25"/>
    <row r="36920" ht="15" customHeight="1" x14ac:dyDescent="0.25"/>
    <row r="36921" ht="15" customHeight="1" x14ac:dyDescent="0.25"/>
    <row r="36922" ht="15" customHeight="1" x14ac:dyDescent="0.25"/>
    <row r="36923" ht="15" customHeight="1" x14ac:dyDescent="0.25"/>
    <row r="36924" ht="15" customHeight="1" x14ac:dyDescent="0.25"/>
    <row r="36925" ht="15" customHeight="1" x14ac:dyDescent="0.25"/>
    <row r="36926" ht="15" customHeight="1" x14ac:dyDescent="0.25"/>
    <row r="36927" ht="15" customHeight="1" x14ac:dyDescent="0.25"/>
    <row r="36928" ht="15" customHeight="1" x14ac:dyDescent="0.25"/>
    <row r="36929" ht="15" customHeight="1" x14ac:dyDescent="0.25"/>
    <row r="36930" ht="15" customHeight="1" x14ac:dyDescent="0.25"/>
    <row r="36931" ht="15" customHeight="1" x14ac:dyDescent="0.25"/>
    <row r="36932" ht="15" customHeight="1" x14ac:dyDescent="0.25"/>
    <row r="36933" ht="15" customHeight="1" x14ac:dyDescent="0.25"/>
    <row r="36934" ht="15" customHeight="1" x14ac:dyDescent="0.25"/>
    <row r="36935" ht="15" customHeight="1" x14ac:dyDescent="0.25"/>
    <row r="36936" ht="15" customHeight="1" x14ac:dyDescent="0.25"/>
    <row r="36937" ht="15" customHeight="1" x14ac:dyDescent="0.25"/>
    <row r="36938" ht="15" customHeight="1" x14ac:dyDescent="0.25"/>
    <row r="36939" ht="15" customHeight="1" x14ac:dyDescent="0.25"/>
    <row r="36940" ht="15" customHeight="1" x14ac:dyDescent="0.25"/>
    <row r="36941" ht="15" customHeight="1" x14ac:dyDescent="0.25"/>
    <row r="36942" ht="15" customHeight="1" x14ac:dyDescent="0.25"/>
    <row r="36943" ht="15" customHeight="1" x14ac:dyDescent="0.25"/>
    <row r="36944" ht="15" customHeight="1" x14ac:dyDescent="0.25"/>
    <row r="36945" ht="15" customHeight="1" x14ac:dyDescent="0.25"/>
    <row r="36946" ht="15" customHeight="1" x14ac:dyDescent="0.25"/>
    <row r="36947" ht="15" customHeight="1" x14ac:dyDescent="0.25"/>
    <row r="36948" ht="15" customHeight="1" x14ac:dyDescent="0.25"/>
    <row r="36949" ht="15" customHeight="1" x14ac:dyDescent="0.25"/>
    <row r="36950" ht="15" customHeight="1" x14ac:dyDescent="0.25"/>
    <row r="36951" ht="15" customHeight="1" x14ac:dyDescent="0.25"/>
    <row r="36952" ht="15" customHeight="1" x14ac:dyDescent="0.25"/>
    <row r="36953" ht="15" customHeight="1" x14ac:dyDescent="0.25"/>
    <row r="36954" ht="15" customHeight="1" x14ac:dyDescent="0.25"/>
    <row r="36955" ht="15" customHeight="1" x14ac:dyDescent="0.25"/>
    <row r="36956" ht="15" customHeight="1" x14ac:dyDescent="0.25"/>
    <row r="36957" ht="15" customHeight="1" x14ac:dyDescent="0.25"/>
    <row r="36958" ht="15" customHeight="1" x14ac:dyDescent="0.25"/>
    <row r="36959" ht="15" customHeight="1" x14ac:dyDescent="0.25"/>
    <row r="36960" ht="15" customHeight="1" x14ac:dyDescent="0.25"/>
    <row r="36961" ht="15" customHeight="1" x14ac:dyDescent="0.25"/>
    <row r="36962" ht="15" customHeight="1" x14ac:dyDescent="0.25"/>
    <row r="36963" ht="15" customHeight="1" x14ac:dyDescent="0.25"/>
    <row r="36964" ht="15" customHeight="1" x14ac:dyDescent="0.25"/>
    <row r="36965" ht="15" customHeight="1" x14ac:dyDescent="0.25"/>
    <row r="36966" ht="15" customHeight="1" x14ac:dyDescent="0.25"/>
    <row r="36967" ht="15" customHeight="1" x14ac:dyDescent="0.25"/>
    <row r="36968" ht="15" customHeight="1" x14ac:dyDescent="0.25"/>
    <row r="36969" ht="15" customHeight="1" x14ac:dyDescent="0.25"/>
    <row r="36970" ht="15" customHeight="1" x14ac:dyDescent="0.25"/>
    <row r="36971" ht="15" customHeight="1" x14ac:dyDescent="0.25"/>
    <row r="36972" ht="15" customHeight="1" x14ac:dyDescent="0.25"/>
    <row r="36973" ht="15" customHeight="1" x14ac:dyDescent="0.25"/>
    <row r="36974" ht="15" customHeight="1" x14ac:dyDescent="0.25"/>
    <row r="36975" ht="15" customHeight="1" x14ac:dyDescent="0.25"/>
    <row r="36976" ht="15" customHeight="1" x14ac:dyDescent="0.25"/>
    <row r="36977" ht="15" customHeight="1" x14ac:dyDescent="0.25"/>
    <row r="36978" ht="15" customHeight="1" x14ac:dyDescent="0.25"/>
    <row r="36979" ht="15" customHeight="1" x14ac:dyDescent="0.25"/>
    <row r="36980" ht="15" customHeight="1" x14ac:dyDescent="0.25"/>
    <row r="36981" ht="15" customHeight="1" x14ac:dyDescent="0.25"/>
    <row r="36982" ht="15" customHeight="1" x14ac:dyDescent="0.25"/>
    <row r="36983" ht="15" customHeight="1" x14ac:dyDescent="0.25"/>
    <row r="36984" ht="15" customHeight="1" x14ac:dyDescent="0.25"/>
    <row r="36985" ht="15" customHeight="1" x14ac:dyDescent="0.25"/>
    <row r="36986" ht="15" customHeight="1" x14ac:dyDescent="0.25"/>
    <row r="36987" ht="15" customHeight="1" x14ac:dyDescent="0.25"/>
    <row r="36988" ht="15" customHeight="1" x14ac:dyDescent="0.25"/>
    <row r="36989" ht="15" customHeight="1" x14ac:dyDescent="0.25"/>
    <row r="36990" ht="15" customHeight="1" x14ac:dyDescent="0.25"/>
    <row r="36991" ht="15" customHeight="1" x14ac:dyDescent="0.25"/>
    <row r="36992" ht="15" customHeight="1" x14ac:dyDescent="0.25"/>
    <row r="36993" ht="15" customHeight="1" x14ac:dyDescent="0.25"/>
    <row r="36994" ht="15" customHeight="1" x14ac:dyDescent="0.25"/>
    <row r="36995" ht="15" customHeight="1" x14ac:dyDescent="0.25"/>
    <row r="36996" ht="15" customHeight="1" x14ac:dyDescent="0.25"/>
    <row r="36997" ht="15" customHeight="1" x14ac:dyDescent="0.25"/>
    <row r="36998" ht="15" customHeight="1" x14ac:dyDescent="0.25"/>
    <row r="36999" ht="15" customHeight="1" x14ac:dyDescent="0.25"/>
    <row r="37000" ht="15" customHeight="1" x14ac:dyDescent="0.25"/>
    <row r="37001" ht="15" customHeight="1" x14ac:dyDescent="0.25"/>
    <row r="37002" ht="15" customHeight="1" x14ac:dyDescent="0.25"/>
    <row r="37003" ht="15" customHeight="1" x14ac:dyDescent="0.25"/>
    <row r="37004" ht="15" customHeight="1" x14ac:dyDescent="0.25"/>
    <row r="37005" ht="15" customHeight="1" x14ac:dyDescent="0.25"/>
    <row r="37006" ht="15" customHeight="1" x14ac:dyDescent="0.25"/>
    <row r="37007" ht="15" customHeight="1" x14ac:dyDescent="0.25"/>
    <row r="37008" ht="15" customHeight="1" x14ac:dyDescent="0.25"/>
    <row r="37009" ht="15" customHeight="1" x14ac:dyDescent="0.25"/>
    <row r="37010" ht="15" customHeight="1" x14ac:dyDescent="0.25"/>
    <row r="37011" ht="15" customHeight="1" x14ac:dyDescent="0.25"/>
    <row r="37012" ht="15" customHeight="1" x14ac:dyDescent="0.25"/>
    <row r="37013" ht="15" customHeight="1" x14ac:dyDescent="0.25"/>
    <row r="37014" ht="15" customHeight="1" x14ac:dyDescent="0.25"/>
    <row r="37015" ht="15" customHeight="1" x14ac:dyDescent="0.25"/>
    <row r="37016" ht="15" customHeight="1" x14ac:dyDescent="0.25"/>
    <row r="37017" ht="15" customHeight="1" x14ac:dyDescent="0.25"/>
    <row r="37018" ht="15" customHeight="1" x14ac:dyDescent="0.25"/>
    <row r="37019" ht="15" customHeight="1" x14ac:dyDescent="0.25"/>
    <row r="37020" ht="15" customHeight="1" x14ac:dyDescent="0.25"/>
    <row r="37021" ht="15" customHeight="1" x14ac:dyDescent="0.25"/>
    <row r="37022" ht="15" customHeight="1" x14ac:dyDescent="0.25"/>
    <row r="37023" ht="15" customHeight="1" x14ac:dyDescent="0.25"/>
    <row r="37024" ht="15" customHeight="1" x14ac:dyDescent="0.25"/>
    <row r="37025" ht="15" customHeight="1" x14ac:dyDescent="0.25"/>
    <row r="37026" ht="15" customHeight="1" x14ac:dyDescent="0.25"/>
    <row r="37027" ht="15" customHeight="1" x14ac:dyDescent="0.25"/>
    <row r="37028" ht="15" customHeight="1" x14ac:dyDescent="0.25"/>
    <row r="37029" ht="15" customHeight="1" x14ac:dyDescent="0.25"/>
    <row r="37030" ht="15" customHeight="1" x14ac:dyDescent="0.25"/>
    <row r="37031" ht="15" customHeight="1" x14ac:dyDescent="0.25"/>
    <row r="37032" ht="15" customHeight="1" x14ac:dyDescent="0.25"/>
    <row r="37033" ht="15" customHeight="1" x14ac:dyDescent="0.25"/>
    <row r="37034" ht="15" customHeight="1" x14ac:dyDescent="0.25"/>
    <row r="37035" ht="15" customHeight="1" x14ac:dyDescent="0.25"/>
    <row r="37036" ht="15" customHeight="1" x14ac:dyDescent="0.25"/>
    <row r="37037" ht="15" customHeight="1" x14ac:dyDescent="0.25"/>
    <row r="37038" ht="15" customHeight="1" x14ac:dyDescent="0.25"/>
    <row r="37039" ht="15" customHeight="1" x14ac:dyDescent="0.25"/>
    <row r="37040" ht="15" customHeight="1" x14ac:dyDescent="0.25"/>
    <row r="37041" ht="15" customHeight="1" x14ac:dyDescent="0.25"/>
    <row r="37042" ht="15" customHeight="1" x14ac:dyDescent="0.25"/>
    <row r="37043" ht="15" customHeight="1" x14ac:dyDescent="0.25"/>
    <row r="37044" ht="15" customHeight="1" x14ac:dyDescent="0.25"/>
    <row r="37045" ht="15" customHeight="1" x14ac:dyDescent="0.25"/>
    <row r="37046" ht="15" customHeight="1" x14ac:dyDescent="0.25"/>
    <row r="37047" ht="15" customHeight="1" x14ac:dyDescent="0.25"/>
    <row r="37048" ht="15" customHeight="1" x14ac:dyDescent="0.25"/>
    <row r="37049" ht="15" customHeight="1" x14ac:dyDescent="0.25"/>
    <row r="37050" ht="15" customHeight="1" x14ac:dyDescent="0.25"/>
    <row r="37051" ht="15" customHeight="1" x14ac:dyDescent="0.25"/>
    <row r="37052" ht="15" customHeight="1" x14ac:dyDescent="0.25"/>
    <row r="37053" ht="15" customHeight="1" x14ac:dyDescent="0.25"/>
    <row r="37054" ht="15" customHeight="1" x14ac:dyDescent="0.25"/>
    <row r="37055" ht="15" customHeight="1" x14ac:dyDescent="0.25"/>
    <row r="37056" ht="15" customHeight="1" x14ac:dyDescent="0.25"/>
    <row r="37057" ht="15" customHeight="1" x14ac:dyDescent="0.25"/>
    <row r="37058" ht="15" customHeight="1" x14ac:dyDescent="0.25"/>
    <row r="37059" ht="15" customHeight="1" x14ac:dyDescent="0.25"/>
    <row r="37060" ht="15" customHeight="1" x14ac:dyDescent="0.25"/>
    <row r="37061" ht="15" customHeight="1" x14ac:dyDescent="0.25"/>
    <row r="37062" ht="15" customHeight="1" x14ac:dyDescent="0.25"/>
    <row r="37063" ht="15" customHeight="1" x14ac:dyDescent="0.25"/>
    <row r="37064" ht="15" customHeight="1" x14ac:dyDescent="0.25"/>
    <row r="37065" ht="15" customHeight="1" x14ac:dyDescent="0.25"/>
    <row r="37066" ht="15" customHeight="1" x14ac:dyDescent="0.25"/>
    <row r="37067" ht="15" customHeight="1" x14ac:dyDescent="0.25"/>
    <row r="37068" ht="15" customHeight="1" x14ac:dyDescent="0.25"/>
    <row r="37069" ht="15" customHeight="1" x14ac:dyDescent="0.25"/>
    <row r="37070" ht="15" customHeight="1" x14ac:dyDescent="0.25"/>
    <row r="37071" ht="15" customHeight="1" x14ac:dyDescent="0.25"/>
    <row r="37072" ht="15" customHeight="1" x14ac:dyDescent="0.25"/>
    <row r="37073" ht="15" customHeight="1" x14ac:dyDescent="0.25"/>
    <row r="37074" ht="15" customHeight="1" x14ac:dyDescent="0.25"/>
    <row r="37075" ht="15" customHeight="1" x14ac:dyDescent="0.25"/>
    <row r="37076" ht="15" customHeight="1" x14ac:dyDescent="0.25"/>
    <row r="37077" ht="15" customHeight="1" x14ac:dyDescent="0.25"/>
    <row r="37078" ht="15" customHeight="1" x14ac:dyDescent="0.25"/>
    <row r="37079" ht="15" customHeight="1" x14ac:dyDescent="0.25"/>
    <row r="37080" ht="15" customHeight="1" x14ac:dyDescent="0.25"/>
    <row r="37081" ht="15" customHeight="1" x14ac:dyDescent="0.25"/>
    <row r="37082" ht="15" customHeight="1" x14ac:dyDescent="0.25"/>
    <row r="37083" ht="15" customHeight="1" x14ac:dyDescent="0.25"/>
    <row r="37084" ht="15" customHeight="1" x14ac:dyDescent="0.25"/>
    <row r="37085" ht="15" customHeight="1" x14ac:dyDescent="0.25"/>
    <row r="37086" ht="15" customHeight="1" x14ac:dyDescent="0.25"/>
    <row r="37087" ht="15" customHeight="1" x14ac:dyDescent="0.25"/>
    <row r="37088" ht="15" customHeight="1" x14ac:dyDescent="0.25"/>
    <row r="37089" ht="15" customHeight="1" x14ac:dyDescent="0.25"/>
    <row r="37090" ht="15" customHeight="1" x14ac:dyDescent="0.25"/>
    <row r="37091" ht="15" customHeight="1" x14ac:dyDescent="0.25"/>
    <row r="37092" ht="15" customHeight="1" x14ac:dyDescent="0.25"/>
    <row r="37093" ht="15" customHeight="1" x14ac:dyDescent="0.25"/>
    <row r="37094" ht="15" customHeight="1" x14ac:dyDescent="0.25"/>
    <row r="37095" ht="15" customHeight="1" x14ac:dyDescent="0.25"/>
    <row r="37096" ht="15" customHeight="1" x14ac:dyDescent="0.25"/>
    <row r="37097" ht="15" customHeight="1" x14ac:dyDescent="0.25"/>
    <row r="37098" ht="15" customHeight="1" x14ac:dyDescent="0.25"/>
    <row r="37099" ht="15" customHeight="1" x14ac:dyDescent="0.25"/>
    <row r="37100" ht="15" customHeight="1" x14ac:dyDescent="0.25"/>
    <row r="37101" ht="15" customHeight="1" x14ac:dyDescent="0.25"/>
    <row r="37102" ht="15" customHeight="1" x14ac:dyDescent="0.25"/>
    <row r="37103" ht="15" customHeight="1" x14ac:dyDescent="0.25"/>
    <row r="37104" ht="15" customHeight="1" x14ac:dyDescent="0.25"/>
    <row r="37105" ht="15" customHeight="1" x14ac:dyDescent="0.25"/>
    <row r="37106" ht="15" customHeight="1" x14ac:dyDescent="0.25"/>
    <row r="37107" ht="15" customHeight="1" x14ac:dyDescent="0.25"/>
    <row r="37108" ht="15" customHeight="1" x14ac:dyDescent="0.25"/>
    <row r="37109" ht="15" customHeight="1" x14ac:dyDescent="0.25"/>
    <row r="37110" ht="15" customHeight="1" x14ac:dyDescent="0.25"/>
    <row r="37111" ht="15" customHeight="1" x14ac:dyDescent="0.25"/>
    <row r="37112" ht="15" customHeight="1" x14ac:dyDescent="0.25"/>
    <row r="37113" ht="15" customHeight="1" x14ac:dyDescent="0.25"/>
    <row r="37114" ht="15" customHeight="1" x14ac:dyDescent="0.25"/>
    <row r="37115" ht="15" customHeight="1" x14ac:dyDescent="0.25"/>
    <row r="37116" ht="15" customHeight="1" x14ac:dyDescent="0.25"/>
    <row r="37117" ht="15" customHeight="1" x14ac:dyDescent="0.25"/>
    <row r="37118" ht="15" customHeight="1" x14ac:dyDescent="0.25"/>
    <row r="37119" ht="15" customHeight="1" x14ac:dyDescent="0.25"/>
    <row r="37120" ht="15" customHeight="1" x14ac:dyDescent="0.25"/>
    <row r="37121" ht="15" customHeight="1" x14ac:dyDescent="0.25"/>
    <row r="37122" ht="15" customHeight="1" x14ac:dyDescent="0.25"/>
    <row r="37123" ht="15" customHeight="1" x14ac:dyDescent="0.25"/>
    <row r="37124" ht="15" customHeight="1" x14ac:dyDescent="0.25"/>
    <row r="37125" ht="15" customHeight="1" x14ac:dyDescent="0.25"/>
    <row r="37126" ht="15" customHeight="1" x14ac:dyDescent="0.25"/>
    <row r="37127" ht="15" customHeight="1" x14ac:dyDescent="0.25"/>
    <row r="37128" ht="15" customHeight="1" x14ac:dyDescent="0.25"/>
    <row r="37129" ht="15" customHeight="1" x14ac:dyDescent="0.25"/>
    <row r="37130" ht="15" customHeight="1" x14ac:dyDescent="0.25"/>
    <row r="37131" ht="15" customHeight="1" x14ac:dyDescent="0.25"/>
    <row r="37132" ht="15" customHeight="1" x14ac:dyDescent="0.25"/>
    <row r="37133" ht="15" customHeight="1" x14ac:dyDescent="0.25"/>
    <row r="37134" ht="15" customHeight="1" x14ac:dyDescent="0.25"/>
    <row r="37135" ht="15" customHeight="1" x14ac:dyDescent="0.25"/>
    <row r="37136" ht="15" customHeight="1" x14ac:dyDescent="0.25"/>
    <row r="37137" ht="15" customHeight="1" x14ac:dyDescent="0.25"/>
    <row r="37138" ht="15" customHeight="1" x14ac:dyDescent="0.25"/>
    <row r="37139" ht="15" customHeight="1" x14ac:dyDescent="0.25"/>
    <row r="37140" ht="15" customHeight="1" x14ac:dyDescent="0.25"/>
    <row r="37141" ht="15" customHeight="1" x14ac:dyDescent="0.25"/>
    <row r="37142" ht="15" customHeight="1" x14ac:dyDescent="0.25"/>
    <row r="37143" ht="15" customHeight="1" x14ac:dyDescent="0.25"/>
    <row r="37144" ht="15" customHeight="1" x14ac:dyDescent="0.25"/>
    <row r="37145" ht="15" customHeight="1" x14ac:dyDescent="0.25"/>
    <row r="37146" ht="15" customHeight="1" x14ac:dyDescent="0.25"/>
    <row r="37147" ht="15" customHeight="1" x14ac:dyDescent="0.25"/>
    <row r="37148" ht="15" customHeight="1" x14ac:dyDescent="0.25"/>
    <row r="37149" ht="15" customHeight="1" x14ac:dyDescent="0.25"/>
    <row r="37150" ht="15" customHeight="1" x14ac:dyDescent="0.25"/>
    <row r="37151" ht="15" customHeight="1" x14ac:dyDescent="0.25"/>
    <row r="37152" ht="15" customHeight="1" x14ac:dyDescent="0.25"/>
    <row r="37153" ht="15" customHeight="1" x14ac:dyDescent="0.25"/>
    <row r="37154" ht="15" customHeight="1" x14ac:dyDescent="0.25"/>
    <row r="37155" ht="15" customHeight="1" x14ac:dyDescent="0.25"/>
    <row r="37156" ht="15" customHeight="1" x14ac:dyDescent="0.25"/>
    <row r="37157" ht="15" customHeight="1" x14ac:dyDescent="0.25"/>
    <row r="37158" ht="15" customHeight="1" x14ac:dyDescent="0.25"/>
    <row r="37159" ht="15" customHeight="1" x14ac:dyDescent="0.25"/>
    <row r="37160" ht="15" customHeight="1" x14ac:dyDescent="0.25"/>
    <row r="37161" ht="15" customHeight="1" x14ac:dyDescent="0.25"/>
    <row r="37162" ht="15" customHeight="1" x14ac:dyDescent="0.25"/>
    <row r="37163" ht="15" customHeight="1" x14ac:dyDescent="0.25"/>
    <row r="37164" ht="15" customHeight="1" x14ac:dyDescent="0.25"/>
    <row r="37165" ht="15" customHeight="1" x14ac:dyDescent="0.25"/>
    <row r="37166" ht="15" customHeight="1" x14ac:dyDescent="0.25"/>
    <row r="37167" ht="15" customHeight="1" x14ac:dyDescent="0.25"/>
    <row r="37168" ht="15" customHeight="1" x14ac:dyDescent="0.25"/>
    <row r="37169" ht="15" customHeight="1" x14ac:dyDescent="0.25"/>
    <row r="37170" ht="15" customHeight="1" x14ac:dyDescent="0.25"/>
    <row r="37171" ht="15" customHeight="1" x14ac:dyDescent="0.25"/>
    <row r="37172" ht="15" customHeight="1" x14ac:dyDescent="0.25"/>
    <row r="37173" ht="15" customHeight="1" x14ac:dyDescent="0.25"/>
    <row r="37174" ht="15" customHeight="1" x14ac:dyDescent="0.25"/>
    <row r="37175" ht="15" customHeight="1" x14ac:dyDescent="0.25"/>
    <row r="37176" ht="15" customHeight="1" x14ac:dyDescent="0.25"/>
    <row r="37177" ht="15" customHeight="1" x14ac:dyDescent="0.25"/>
    <row r="37178" ht="15" customHeight="1" x14ac:dyDescent="0.25"/>
    <row r="37179" ht="15" customHeight="1" x14ac:dyDescent="0.25"/>
    <row r="37180" ht="15" customHeight="1" x14ac:dyDescent="0.25"/>
    <row r="37181" ht="15" customHeight="1" x14ac:dyDescent="0.25"/>
    <row r="37182" ht="15" customHeight="1" x14ac:dyDescent="0.25"/>
    <row r="37183" ht="15" customHeight="1" x14ac:dyDescent="0.25"/>
    <row r="37184" ht="15" customHeight="1" x14ac:dyDescent="0.25"/>
    <row r="37185" ht="15" customHeight="1" x14ac:dyDescent="0.25"/>
    <row r="37186" ht="15" customHeight="1" x14ac:dyDescent="0.25"/>
    <row r="37187" ht="15" customHeight="1" x14ac:dyDescent="0.25"/>
    <row r="37188" ht="15" customHeight="1" x14ac:dyDescent="0.25"/>
    <row r="37189" ht="15" customHeight="1" x14ac:dyDescent="0.25"/>
    <row r="37190" ht="15" customHeight="1" x14ac:dyDescent="0.25"/>
    <row r="37191" ht="15" customHeight="1" x14ac:dyDescent="0.25"/>
    <row r="37192" ht="15" customHeight="1" x14ac:dyDescent="0.25"/>
    <row r="37193" ht="15" customHeight="1" x14ac:dyDescent="0.25"/>
    <row r="37194" ht="15" customHeight="1" x14ac:dyDescent="0.25"/>
    <row r="37195" ht="15" customHeight="1" x14ac:dyDescent="0.25"/>
    <row r="37196" ht="15" customHeight="1" x14ac:dyDescent="0.25"/>
    <row r="37197" ht="15" customHeight="1" x14ac:dyDescent="0.25"/>
    <row r="37198" ht="15" customHeight="1" x14ac:dyDescent="0.25"/>
    <row r="37199" ht="15" customHeight="1" x14ac:dyDescent="0.25"/>
    <row r="37200" ht="15" customHeight="1" x14ac:dyDescent="0.25"/>
    <row r="37201" ht="15" customHeight="1" x14ac:dyDescent="0.25"/>
    <row r="37202" ht="15" customHeight="1" x14ac:dyDescent="0.25"/>
    <row r="37203" ht="15" customHeight="1" x14ac:dyDescent="0.25"/>
    <row r="37204" ht="15" customHeight="1" x14ac:dyDescent="0.25"/>
    <row r="37205" ht="15" customHeight="1" x14ac:dyDescent="0.25"/>
    <row r="37206" ht="15" customHeight="1" x14ac:dyDescent="0.25"/>
    <row r="37207" ht="15" customHeight="1" x14ac:dyDescent="0.25"/>
    <row r="37208" ht="15" customHeight="1" x14ac:dyDescent="0.25"/>
    <row r="37209" ht="15" customHeight="1" x14ac:dyDescent="0.25"/>
    <row r="37210" ht="15" customHeight="1" x14ac:dyDescent="0.25"/>
    <row r="37211" ht="15" customHeight="1" x14ac:dyDescent="0.25"/>
    <row r="37212" ht="15" customHeight="1" x14ac:dyDescent="0.25"/>
    <row r="37213" ht="15" customHeight="1" x14ac:dyDescent="0.25"/>
    <row r="37214" ht="15" customHeight="1" x14ac:dyDescent="0.25"/>
    <row r="37215" ht="15" customHeight="1" x14ac:dyDescent="0.25"/>
    <row r="37216" ht="15" customHeight="1" x14ac:dyDescent="0.25"/>
    <row r="37217" ht="15" customHeight="1" x14ac:dyDescent="0.25"/>
    <row r="37218" ht="15" customHeight="1" x14ac:dyDescent="0.25"/>
    <row r="37219" ht="15" customHeight="1" x14ac:dyDescent="0.25"/>
    <row r="37220" ht="15" customHeight="1" x14ac:dyDescent="0.25"/>
    <row r="37221" ht="15" customHeight="1" x14ac:dyDescent="0.25"/>
    <row r="37222" ht="15" customHeight="1" x14ac:dyDescent="0.25"/>
    <row r="37223" ht="15" customHeight="1" x14ac:dyDescent="0.25"/>
    <row r="37224" ht="15" customHeight="1" x14ac:dyDescent="0.25"/>
    <row r="37225" ht="15" customHeight="1" x14ac:dyDescent="0.25"/>
    <row r="37226" ht="15" customHeight="1" x14ac:dyDescent="0.25"/>
    <row r="37227" ht="15" customHeight="1" x14ac:dyDescent="0.25"/>
    <row r="37228" ht="15" customHeight="1" x14ac:dyDescent="0.25"/>
    <row r="37229" ht="15" customHeight="1" x14ac:dyDescent="0.25"/>
    <row r="37230" ht="15" customHeight="1" x14ac:dyDescent="0.25"/>
    <row r="37231" ht="15" customHeight="1" x14ac:dyDescent="0.25"/>
    <row r="37232" ht="15" customHeight="1" x14ac:dyDescent="0.25"/>
    <row r="37233" ht="15" customHeight="1" x14ac:dyDescent="0.25"/>
    <row r="37234" ht="15" customHeight="1" x14ac:dyDescent="0.25"/>
    <row r="37235" ht="15" customHeight="1" x14ac:dyDescent="0.25"/>
    <row r="37236" ht="15" customHeight="1" x14ac:dyDescent="0.25"/>
    <row r="37237" ht="15" customHeight="1" x14ac:dyDescent="0.25"/>
    <row r="37238" ht="15" customHeight="1" x14ac:dyDescent="0.25"/>
    <row r="37239" ht="15" customHeight="1" x14ac:dyDescent="0.25"/>
    <row r="37240" ht="15" customHeight="1" x14ac:dyDescent="0.25"/>
    <row r="37241" ht="15" customHeight="1" x14ac:dyDescent="0.25"/>
    <row r="37242" ht="15" customHeight="1" x14ac:dyDescent="0.25"/>
    <row r="37243" ht="15" customHeight="1" x14ac:dyDescent="0.25"/>
    <row r="37244" ht="15" customHeight="1" x14ac:dyDescent="0.25"/>
    <row r="37245" ht="15" customHeight="1" x14ac:dyDescent="0.25"/>
    <row r="37246" ht="15" customHeight="1" x14ac:dyDescent="0.25"/>
    <row r="37247" ht="15" customHeight="1" x14ac:dyDescent="0.25"/>
    <row r="37248" ht="15" customHeight="1" x14ac:dyDescent="0.25"/>
    <row r="37249" ht="15" customHeight="1" x14ac:dyDescent="0.25"/>
    <row r="37250" ht="15" customHeight="1" x14ac:dyDescent="0.25"/>
    <row r="37251" ht="15" customHeight="1" x14ac:dyDescent="0.25"/>
    <row r="37252" ht="15" customHeight="1" x14ac:dyDescent="0.25"/>
    <row r="37253" ht="15" customHeight="1" x14ac:dyDescent="0.25"/>
    <row r="37254" ht="15" customHeight="1" x14ac:dyDescent="0.25"/>
    <row r="37255" ht="15" customHeight="1" x14ac:dyDescent="0.25"/>
    <row r="37256" ht="15" customHeight="1" x14ac:dyDescent="0.25"/>
    <row r="37257" ht="15" customHeight="1" x14ac:dyDescent="0.25"/>
    <row r="37258" ht="15" customHeight="1" x14ac:dyDescent="0.25"/>
    <row r="37259" ht="15" customHeight="1" x14ac:dyDescent="0.25"/>
    <row r="37260" ht="15" customHeight="1" x14ac:dyDescent="0.25"/>
    <row r="37261" ht="15" customHeight="1" x14ac:dyDescent="0.25"/>
    <row r="37262" ht="15" customHeight="1" x14ac:dyDescent="0.25"/>
    <row r="37263" ht="15" customHeight="1" x14ac:dyDescent="0.25"/>
    <row r="37264" ht="15" customHeight="1" x14ac:dyDescent="0.25"/>
    <row r="37265" ht="15" customHeight="1" x14ac:dyDescent="0.25"/>
    <row r="37266" ht="15" customHeight="1" x14ac:dyDescent="0.25"/>
    <row r="37267" ht="15" customHeight="1" x14ac:dyDescent="0.25"/>
    <row r="37268" ht="15" customHeight="1" x14ac:dyDescent="0.25"/>
    <row r="37269" ht="15" customHeight="1" x14ac:dyDescent="0.25"/>
    <row r="37270" ht="15" customHeight="1" x14ac:dyDescent="0.25"/>
    <row r="37271" ht="15" customHeight="1" x14ac:dyDescent="0.25"/>
    <row r="37272" ht="15" customHeight="1" x14ac:dyDescent="0.25"/>
    <row r="37273" ht="15" customHeight="1" x14ac:dyDescent="0.25"/>
    <row r="37274" ht="15" customHeight="1" x14ac:dyDescent="0.25"/>
    <row r="37275" ht="15" customHeight="1" x14ac:dyDescent="0.25"/>
    <row r="37276" ht="15" customHeight="1" x14ac:dyDescent="0.25"/>
    <row r="37277" ht="15" customHeight="1" x14ac:dyDescent="0.25"/>
    <row r="37278" ht="15" customHeight="1" x14ac:dyDescent="0.25"/>
    <row r="37279" ht="15" customHeight="1" x14ac:dyDescent="0.25"/>
    <row r="37280" ht="15" customHeight="1" x14ac:dyDescent="0.25"/>
    <row r="37281" ht="15" customHeight="1" x14ac:dyDescent="0.25"/>
    <row r="37282" ht="15" customHeight="1" x14ac:dyDescent="0.25"/>
    <row r="37283" ht="15" customHeight="1" x14ac:dyDescent="0.25"/>
    <row r="37284" ht="15" customHeight="1" x14ac:dyDescent="0.25"/>
    <row r="37285" ht="15" customHeight="1" x14ac:dyDescent="0.25"/>
    <row r="37286" ht="15" customHeight="1" x14ac:dyDescent="0.25"/>
    <row r="37287" ht="15" customHeight="1" x14ac:dyDescent="0.25"/>
    <row r="37288" ht="15" customHeight="1" x14ac:dyDescent="0.25"/>
    <row r="37289" ht="15" customHeight="1" x14ac:dyDescent="0.25"/>
    <row r="37290" ht="15" customHeight="1" x14ac:dyDescent="0.25"/>
    <row r="37291" ht="15" customHeight="1" x14ac:dyDescent="0.25"/>
    <row r="37292" ht="15" customHeight="1" x14ac:dyDescent="0.25"/>
    <row r="37293" ht="15" customHeight="1" x14ac:dyDescent="0.25"/>
    <row r="37294" ht="15" customHeight="1" x14ac:dyDescent="0.25"/>
    <row r="37295" ht="15" customHeight="1" x14ac:dyDescent="0.25"/>
    <row r="37296" ht="15" customHeight="1" x14ac:dyDescent="0.25"/>
    <row r="37297" ht="15" customHeight="1" x14ac:dyDescent="0.25"/>
    <row r="37298" ht="15" customHeight="1" x14ac:dyDescent="0.25"/>
    <row r="37299" ht="15" customHeight="1" x14ac:dyDescent="0.25"/>
    <row r="37300" ht="15" customHeight="1" x14ac:dyDescent="0.25"/>
    <row r="37301" ht="15" customHeight="1" x14ac:dyDescent="0.25"/>
    <row r="37302" ht="15" customHeight="1" x14ac:dyDescent="0.25"/>
    <row r="37303" ht="15" customHeight="1" x14ac:dyDescent="0.25"/>
    <row r="37304" ht="15" customHeight="1" x14ac:dyDescent="0.25"/>
    <row r="37305" ht="15" customHeight="1" x14ac:dyDescent="0.25"/>
    <row r="37306" ht="15" customHeight="1" x14ac:dyDescent="0.25"/>
    <row r="37307" ht="15" customHeight="1" x14ac:dyDescent="0.25"/>
    <row r="37308" ht="15" customHeight="1" x14ac:dyDescent="0.25"/>
    <row r="37309" ht="15" customHeight="1" x14ac:dyDescent="0.25"/>
    <row r="37310" ht="15" customHeight="1" x14ac:dyDescent="0.25"/>
    <row r="37311" ht="15" customHeight="1" x14ac:dyDescent="0.25"/>
    <row r="37312" ht="15" customHeight="1" x14ac:dyDescent="0.25"/>
    <row r="37313" ht="15" customHeight="1" x14ac:dyDescent="0.25"/>
    <row r="37314" ht="15" customHeight="1" x14ac:dyDescent="0.25"/>
    <row r="37315" ht="15" customHeight="1" x14ac:dyDescent="0.25"/>
    <row r="37316" ht="15" customHeight="1" x14ac:dyDescent="0.25"/>
    <row r="37317" ht="15" customHeight="1" x14ac:dyDescent="0.25"/>
    <row r="37318" ht="15" customHeight="1" x14ac:dyDescent="0.25"/>
    <row r="37319" ht="15" customHeight="1" x14ac:dyDescent="0.25"/>
    <row r="37320" ht="15" customHeight="1" x14ac:dyDescent="0.25"/>
    <row r="37321" ht="15" customHeight="1" x14ac:dyDescent="0.25"/>
    <row r="37322" ht="15" customHeight="1" x14ac:dyDescent="0.25"/>
    <row r="37323" ht="15" customHeight="1" x14ac:dyDescent="0.25"/>
    <row r="37324" ht="15" customHeight="1" x14ac:dyDescent="0.25"/>
    <row r="37325" ht="15" customHeight="1" x14ac:dyDescent="0.25"/>
    <row r="37326" ht="15" customHeight="1" x14ac:dyDescent="0.25"/>
    <row r="37327" ht="15" customHeight="1" x14ac:dyDescent="0.25"/>
    <row r="37328" ht="15" customHeight="1" x14ac:dyDescent="0.25"/>
    <row r="37329" ht="15" customHeight="1" x14ac:dyDescent="0.25"/>
    <row r="37330" ht="15" customHeight="1" x14ac:dyDescent="0.25"/>
    <row r="37331" ht="15" customHeight="1" x14ac:dyDescent="0.25"/>
    <row r="37332" ht="15" customHeight="1" x14ac:dyDescent="0.25"/>
    <row r="37333" ht="15" customHeight="1" x14ac:dyDescent="0.25"/>
    <row r="37334" ht="15" customHeight="1" x14ac:dyDescent="0.25"/>
    <row r="37335" ht="15" customHeight="1" x14ac:dyDescent="0.25"/>
    <row r="37336" ht="15" customHeight="1" x14ac:dyDescent="0.25"/>
    <row r="37337" ht="15" customHeight="1" x14ac:dyDescent="0.25"/>
    <row r="37338" ht="15" customHeight="1" x14ac:dyDescent="0.25"/>
    <row r="37339" ht="15" customHeight="1" x14ac:dyDescent="0.25"/>
    <row r="37340" ht="15" customHeight="1" x14ac:dyDescent="0.25"/>
    <row r="37341" ht="15" customHeight="1" x14ac:dyDescent="0.25"/>
    <row r="37342" ht="15" customHeight="1" x14ac:dyDescent="0.25"/>
    <row r="37343" ht="15" customHeight="1" x14ac:dyDescent="0.25"/>
    <row r="37344" ht="15" customHeight="1" x14ac:dyDescent="0.25"/>
    <row r="37345" ht="15" customHeight="1" x14ac:dyDescent="0.25"/>
    <row r="37346" ht="15" customHeight="1" x14ac:dyDescent="0.25"/>
    <row r="37347" ht="15" customHeight="1" x14ac:dyDescent="0.25"/>
    <row r="37348" ht="15" customHeight="1" x14ac:dyDescent="0.25"/>
    <row r="37349" ht="15" customHeight="1" x14ac:dyDescent="0.25"/>
    <row r="37350" ht="15" customHeight="1" x14ac:dyDescent="0.25"/>
    <row r="37351" ht="15" customHeight="1" x14ac:dyDescent="0.25"/>
    <row r="37352" ht="15" customHeight="1" x14ac:dyDescent="0.25"/>
    <row r="37353" ht="15" customHeight="1" x14ac:dyDescent="0.25"/>
    <row r="37354" ht="15" customHeight="1" x14ac:dyDescent="0.25"/>
    <row r="37355" ht="15" customHeight="1" x14ac:dyDescent="0.25"/>
    <row r="37356" ht="15" customHeight="1" x14ac:dyDescent="0.25"/>
    <row r="37357" ht="15" customHeight="1" x14ac:dyDescent="0.25"/>
    <row r="37358" ht="15" customHeight="1" x14ac:dyDescent="0.25"/>
    <row r="37359" ht="15" customHeight="1" x14ac:dyDescent="0.25"/>
    <row r="37360" ht="15" customHeight="1" x14ac:dyDescent="0.25"/>
    <row r="37361" ht="15" customHeight="1" x14ac:dyDescent="0.25"/>
    <row r="37362" ht="15" customHeight="1" x14ac:dyDescent="0.25"/>
    <row r="37363" ht="15" customHeight="1" x14ac:dyDescent="0.25"/>
    <row r="37364" ht="15" customHeight="1" x14ac:dyDescent="0.25"/>
    <row r="37365" ht="15" customHeight="1" x14ac:dyDescent="0.25"/>
    <row r="37366" ht="15" customHeight="1" x14ac:dyDescent="0.25"/>
    <row r="37367" ht="15" customHeight="1" x14ac:dyDescent="0.25"/>
    <row r="37368" ht="15" customHeight="1" x14ac:dyDescent="0.25"/>
    <row r="37369" ht="15" customHeight="1" x14ac:dyDescent="0.25"/>
    <row r="37370" ht="15" customHeight="1" x14ac:dyDescent="0.25"/>
    <row r="37371" ht="15" customHeight="1" x14ac:dyDescent="0.25"/>
    <row r="37372" ht="15" customHeight="1" x14ac:dyDescent="0.25"/>
    <row r="37373" ht="15" customHeight="1" x14ac:dyDescent="0.25"/>
    <row r="37374" ht="15" customHeight="1" x14ac:dyDescent="0.25"/>
    <row r="37375" ht="15" customHeight="1" x14ac:dyDescent="0.25"/>
    <row r="37376" ht="15" customHeight="1" x14ac:dyDescent="0.25"/>
    <row r="37377" ht="15" customHeight="1" x14ac:dyDescent="0.25"/>
    <row r="37378" ht="15" customHeight="1" x14ac:dyDescent="0.25"/>
    <row r="37379" ht="15" customHeight="1" x14ac:dyDescent="0.25"/>
    <row r="37380" ht="15" customHeight="1" x14ac:dyDescent="0.25"/>
    <row r="37381" ht="15" customHeight="1" x14ac:dyDescent="0.25"/>
    <row r="37382" ht="15" customHeight="1" x14ac:dyDescent="0.25"/>
    <row r="37383" ht="15" customHeight="1" x14ac:dyDescent="0.25"/>
    <row r="37384" ht="15" customHeight="1" x14ac:dyDescent="0.25"/>
    <row r="37385" ht="15" customHeight="1" x14ac:dyDescent="0.25"/>
    <row r="37386" ht="15" customHeight="1" x14ac:dyDescent="0.25"/>
    <row r="37387" ht="15" customHeight="1" x14ac:dyDescent="0.25"/>
    <row r="37388" ht="15" customHeight="1" x14ac:dyDescent="0.25"/>
    <row r="37389" ht="15" customHeight="1" x14ac:dyDescent="0.25"/>
    <row r="37390" ht="15" customHeight="1" x14ac:dyDescent="0.25"/>
    <row r="37391" ht="15" customHeight="1" x14ac:dyDescent="0.25"/>
    <row r="37392" ht="15" customHeight="1" x14ac:dyDescent="0.25"/>
    <row r="37393" ht="15" customHeight="1" x14ac:dyDescent="0.25"/>
    <row r="37394" ht="15" customHeight="1" x14ac:dyDescent="0.25"/>
    <row r="37395" ht="15" customHeight="1" x14ac:dyDescent="0.25"/>
    <row r="37396" ht="15" customHeight="1" x14ac:dyDescent="0.25"/>
    <row r="37397" ht="15" customHeight="1" x14ac:dyDescent="0.25"/>
    <row r="37398" ht="15" customHeight="1" x14ac:dyDescent="0.25"/>
    <row r="37399" ht="15" customHeight="1" x14ac:dyDescent="0.25"/>
    <row r="37400" ht="15" customHeight="1" x14ac:dyDescent="0.25"/>
    <row r="37401" ht="15" customHeight="1" x14ac:dyDescent="0.25"/>
    <row r="37402" ht="15" customHeight="1" x14ac:dyDescent="0.25"/>
    <row r="37403" ht="15" customHeight="1" x14ac:dyDescent="0.25"/>
    <row r="37404" ht="15" customHeight="1" x14ac:dyDescent="0.25"/>
    <row r="37405" ht="15" customHeight="1" x14ac:dyDescent="0.25"/>
    <row r="37406" ht="15" customHeight="1" x14ac:dyDescent="0.25"/>
    <row r="37407" ht="15" customHeight="1" x14ac:dyDescent="0.25"/>
    <row r="37408" ht="15" customHeight="1" x14ac:dyDescent="0.25"/>
    <row r="37409" ht="15" customHeight="1" x14ac:dyDescent="0.25"/>
    <row r="37410" ht="15" customHeight="1" x14ac:dyDescent="0.25"/>
    <row r="37411" ht="15" customHeight="1" x14ac:dyDescent="0.25"/>
    <row r="37412" ht="15" customHeight="1" x14ac:dyDescent="0.25"/>
    <row r="37413" ht="15" customHeight="1" x14ac:dyDescent="0.25"/>
    <row r="37414" ht="15" customHeight="1" x14ac:dyDescent="0.25"/>
    <row r="37415" ht="15" customHeight="1" x14ac:dyDescent="0.25"/>
    <row r="37416" ht="15" customHeight="1" x14ac:dyDescent="0.25"/>
    <row r="37417" ht="15" customHeight="1" x14ac:dyDescent="0.25"/>
    <row r="37418" ht="15" customHeight="1" x14ac:dyDescent="0.25"/>
    <row r="37419" ht="15" customHeight="1" x14ac:dyDescent="0.25"/>
    <row r="37420" ht="15" customHeight="1" x14ac:dyDescent="0.25"/>
    <row r="37421" ht="15" customHeight="1" x14ac:dyDescent="0.25"/>
    <row r="37422" ht="15" customHeight="1" x14ac:dyDescent="0.25"/>
    <row r="37423" ht="15" customHeight="1" x14ac:dyDescent="0.25"/>
    <row r="37424" ht="15" customHeight="1" x14ac:dyDescent="0.25"/>
    <row r="37425" ht="15" customHeight="1" x14ac:dyDescent="0.25"/>
    <row r="37426" ht="15" customHeight="1" x14ac:dyDescent="0.25"/>
    <row r="37427" ht="15" customHeight="1" x14ac:dyDescent="0.25"/>
    <row r="37428" ht="15" customHeight="1" x14ac:dyDescent="0.25"/>
    <row r="37429" ht="15" customHeight="1" x14ac:dyDescent="0.25"/>
    <row r="37430" ht="15" customHeight="1" x14ac:dyDescent="0.25"/>
    <row r="37431" ht="15" customHeight="1" x14ac:dyDescent="0.25"/>
    <row r="37432" ht="15" customHeight="1" x14ac:dyDescent="0.25"/>
    <row r="37433" ht="15" customHeight="1" x14ac:dyDescent="0.25"/>
    <row r="37434" ht="15" customHeight="1" x14ac:dyDescent="0.25"/>
    <row r="37435" ht="15" customHeight="1" x14ac:dyDescent="0.25"/>
    <row r="37436" ht="15" customHeight="1" x14ac:dyDescent="0.25"/>
    <row r="37437" ht="15" customHeight="1" x14ac:dyDescent="0.25"/>
    <row r="37438" ht="15" customHeight="1" x14ac:dyDescent="0.25"/>
    <row r="37439" ht="15" customHeight="1" x14ac:dyDescent="0.25"/>
    <row r="37440" ht="15" customHeight="1" x14ac:dyDescent="0.25"/>
    <row r="37441" ht="15" customHeight="1" x14ac:dyDescent="0.25"/>
    <row r="37442" ht="15" customHeight="1" x14ac:dyDescent="0.25"/>
    <row r="37443" ht="15" customHeight="1" x14ac:dyDescent="0.25"/>
    <row r="37444" ht="15" customHeight="1" x14ac:dyDescent="0.25"/>
    <row r="37445" ht="15" customHeight="1" x14ac:dyDescent="0.25"/>
    <row r="37446" ht="15" customHeight="1" x14ac:dyDescent="0.25"/>
    <row r="37447" ht="15" customHeight="1" x14ac:dyDescent="0.25"/>
    <row r="37448" ht="15" customHeight="1" x14ac:dyDescent="0.25"/>
    <row r="37449" ht="15" customHeight="1" x14ac:dyDescent="0.25"/>
    <row r="37450" ht="15" customHeight="1" x14ac:dyDescent="0.25"/>
    <row r="37451" ht="15" customHeight="1" x14ac:dyDescent="0.25"/>
    <row r="37452" ht="15" customHeight="1" x14ac:dyDescent="0.25"/>
    <row r="37453" ht="15" customHeight="1" x14ac:dyDescent="0.25"/>
    <row r="37454" ht="15" customHeight="1" x14ac:dyDescent="0.25"/>
    <row r="37455" ht="15" customHeight="1" x14ac:dyDescent="0.25"/>
    <row r="37456" ht="15" customHeight="1" x14ac:dyDescent="0.25"/>
    <row r="37457" ht="15" customHeight="1" x14ac:dyDescent="0.25"/>
    <row r="37458" ht="15" customHeight="1" x14ac:dyDescent="0.25"/>
    <row r="37459" ht="15" customHeight="1" x14ac:dyDescent="0.25"/>
    <row r="37460" ht="15" customHeight="1" x14ac:dyDescent="0.25"/>
    <row r="37461" ht="15" customHeight="1" x14ac:dyDescent="0.25"/>
    <row r="37462" ht="15" customHeight="1" x14ac:dyDescent="0.25"/>
    <row r="37463" ht="15" customHeight="1" x14ac:dyDescent="0.25"/>
    <row r="37464" ht="15" customHeight="1" x14ac:dyDescent="0.25"/>
    <row r="37465" ht="15" customHeight="1" x14ac:dyDescent="0.25"/>
    <row r="37466" ht="15" customHeight="1" x14ac:dyDescent="0.25"/>
    <row r="37467" ht="15" customHeight="1" x14ac:dyDescent="0.25"/>
    <row r="37468" ht="15" customHeight="1" x14ac:dyDescent="0.25"/>
    <row r="37469" ht="15" customHeight="1" x14ac:dyDescent="0.25"/>
    <row r="37470" ht="15" customHeight="1" x14ac:dyDescent="0.25"/>
    <row r="37471" ht="15" customHeight="1" x14ac:dyDescent="0.25"/>
    <row r="37472" ht="15" customHeight="1" x14ac:dyDescent="0.25"/>
    <row r="37473" ht="15" customHeight="1" x14ac:dyDescent="0.25"/>
    <row r="37474" ht="15" customHeight="1" x14ac:dyDescent="0.25"/>
    <row r="37475" ht="15" customHeight="1" x14ac:dyDescent="0.25"/>
    <row r="37476" ht="15" customHeight="1" x14ac:dyDescent="0.25"/>
    <row r="37477" ht="15" customHeight="1" x14ac:dyDescent="0.25"/>
    <row r="37478" ht="15" customHeight="1" x14ac:dyDescent="0.25"/>
    <row r="37479" ht="15" customHeight="1" x14ac:dyDescent="0.25"/>
    <row r="37480" ht="15" customHeight="1" x14ac:dyDescent="0.25"/>
    <row r="37481" ht="15" customHeight="1" x14ac:dyDescent="0.25"/>
    <row r="37482" ht="15" customHeight="1" x14ac:dyDescent="0.25"/>
    <row r="37483" ht="15" customHeight="1" x14ac:dyDescent="0.25"/>
    <row r="37484" ht="15" customHeight="1" x14ac:dyDescent="0.25"/>
    <row r="37485" ht="15" customHeight="1" x14ac:dyDescent="0.25"/>
    <row r="37486" ht="15" customHeight="1" x14ac:dyDescent="0.25"/>
    <row r="37487" ht="15" customHeight="1" x14ac:dyDescent="0.25"/>
    <row r="37488" ht="15" customHeight="1" x14ac:dyDescent="0.25"/>
    <row r="37489" ht="15" customHeight="1" x14ac:dyDescent="0.25"/>
    <row r="37490" ht="15" customHeight="1" x14ac:dyDescent="0.25"/>
    <row r="37491" ht="15" customHeight="1" x14ac:dyDescent="0.25"/>
    <row r="37492" ht="15" customHeight="1" x14ac:dyDescent="0.25"/>
    <row r="37493" ht="15" customHeight="1" x14ac:dyDescent="0.25"/>
    <row r="37494" ht="15" customHeight="1" x14ac:dyDescent="0.25"/>
    <row r="37495" ht="15" customHeight="1" x14ac:dyDescent="0.25"/>
    <row r="37496" ht="15" customHeight="1" x14ac:dyDescent="0.25"/>
    <row r="37497" ht="15" customHeight="1" x14ac:dyDescent="0.25"/>
    <row r="37498" ht="15" customHeight="1" x14ac:dyDescent="0.25"/>
    <row r="37499" ht="15" customHeight="1" x14ac:dyDescent="0.25"/>
    <row r="37500" ht="15" customHeight="1" x14ac:dyDescent="0.25"/>
    <row r="37501" ht="15" customHeight="1" x14ac:dyDescent="0.25"/>
    <row r="37502" ht="15" customHeight="1" x14ac:dyDescent="0.25"/>
    <row r="37503" ht="15" customHeight="1" x14ac:dyDescent="0.25"/>
    <row r="37504" ht="15" customHeight="1" x14ac:dyDescent="0.25"/>
    <row r="37505" ht="15" customHeight="1" x14ac:dyDescent="0.25"/>
    <row r="37506" ht="15" customHeight="1" x14ac:dyDescent="0.25"/>
    <row r="37507" ht="15" customHeight="1" x14ac:dyDescent="0.25"/>
    <row r="37508" ht="15" customHeight="1" x14ac:dyDescent="0.25"/>
    <row r="37509" ht="15" customHeight="1" x14ac:dyDescent="0.25"/>
    <row r="37510" ht="15" customHeight="1" x14ac:dyDescent="0.25"/>
    <row r="37511" ht="15" customHeight="1" x14ac:dyDescent="0.25"/>
    <row r="37512" ht="15" customHeight="1" x14ac:dyDescent="0.25"/>
    <row r="37513" ht="15" customHeight="1" x14ac:dyDescent="0.25"/>
    <row r="37514" ht="15" customHeight="1" x14ac:dyDescent="0.25"/>
    <row r="37515" ht="15" customHeight="1" x14ac:dyDescent="0.25"/>
    <row r="37516" ht="15" customHeight="1" x14ac:dyDescent="0.25"/>
    <row r="37517" ht="15" customHeight="1" x14ac:dyDescent="0.25"/>
    <row r="37518" ht="15" customHeight="1" x14ac:dyDescent="0.25"/>
    <row r="37519" ht="15" customHeight="1" x14ac:dyDescent="0.25"/>
    <row r="37520" ht="15" customHeight="1" x14ac:dyDescent="0.25"/>
    <row r="37521" ht="15" customHeight="1" x14ac:dyDescent="0.25"/>
    <row r="37522" ht="15" customHeight="1" x14ac:dyDescent="0.25"/>
    <row r="37523" ht="15" customHeight="1" x14ac:dyDescent="0.25"/>
    <row r="37524" ht="15" customHeight="1" x14ac:dyDescent="0.25"/>
    <row r="37525" ht="15" customHeight="1" x14ac:dyDescent="0.25"/>
    <row r="37526" ht="15" customHeight="1" x14ac:dyDescent="0.25"/>
    <row r="37527" ht="15" customHeight="1" x14ac:dyDescent="0.25"/>
    <row r="37528" ht="15" customHeight="1" x14ac:dyDescent="0.25"/>
    <row r="37529" ht="15" customHeight="1" x14ac:dyDescent="0.25"/>
    <row r="37530" ht="15" customHeight="1" x14ac:dyDescent="0.25"/>
    <row r="37531" ht="15" customHeight="1" x14ac:dyDescent="0.25"/>
    <row r="37532" ht="15" customHeight="1" x14ac:dyDescent="0.25"/>
    <row r="37533" ht="15" customHeight="1" x14ac:dyDescent="0.25"/>
    <row r="37534" ht="15" customHeight="1" x14ac:dyDescent="0.25"/>
    <row r="37535" ht="15" customHeight="1" x14ac:dyDescent="0.25"/>
    <row r="37536" ht="15" customHeight="1" x14ac:dyDescent="0.25"/>
    <row r="37537" ht="15" customHeight="1" x14ac:dyDescent="0.25"/>
    <row r="37538" ht="15" customHeight="1" x14ac:dyDescent="0.25"/>
    <row r="37539" ht="15" customHeight="1" x14ac:dyDescent="0.25"/>
    <row r="37540" ht="15" customHeight="1" x14ac:dyDescent="0.25"/>
    <row r="37541" ht="15" customHeight="1" x14ac:dyDescent="0.25"/>
    <row r="37542" ht="15" customHeight="1" x14ac:dyDescent="0.25"/>
    <row r="37543" ht="15" customHeight="1" x14ac:dyDescent="0.25"/>
    <row r="37544" ht="15" customHeight="1" x14ac:dyDescent="0.25"/>
    <row r="37545" ht="15" customHeight="1" x14ac:dyDescent="0.25"/>
    <row r="37546" ht="15" customHeight="1" x14ac:dyDescent="0.25"/>
    <row r="37547" ht="15" customHeight="1" x14ac:dyDescent="0.25"/>
    <row r="37548" ht="15" customHeight="1" x14ac:dyDescent="0.25"/>
    <row r="37549" ht="15" customHeight="1" x14ac:dyDescent="0.25"/>
    <row r="37550" ht="15" customHeight="1" x14ac:dyDescent="0.25"/>
    <row r="37551" ht="15" customHeight="1" x14ac:dyDescent="0.25"/>
    <row r="37552" ht="15" customHeight="1" x14ac:dyDescent="0.25"/>
    <row r="37553" ht="15" customHeight="1" x14ac:dyDescent="0.25"/>
    <row r="37554" ht="15" customHeight="1" x14ac:dyDescent="0.25"/>
    <row r="37555" ht="15" customHeight="1" x14ac:dyDescent="0.25"/>
    <row r="37556" ht="15" customHeight="1" x14ac:dyDescent="0.25"/>
    <row r="37557" ht="15" customHeight="1" x14ac:dyDescent="0.25"/>
    <row r="37558" ht="15" customHeight="1" x14ac:dyDescent="0.25"/>
    <row r="37559" ht="15" customHeight="1" x14ac:dyDescent="0.25"/>
    <row r="37560" ht="15" customHeight="1" x14ac:dyDescent="0.25"/>
    <row r="37561" ht="15" customHeight="1" x14ac:dyDescent="0.25"/>
    <row r="37562" ht="15" customHeight="1" x14ac:dyDescent="0.25"/>
    <row r="37563" ht="15" customHeight="1" x14ac:dyDescent="0.25"/>
    <row r="37564" ht="15" customHeight="1" x14ac:dyDescent="0.25"/>
    <row r="37565" ht="15" customHeight="1" x14ac:dyDescent="0.25"/>
    <row r="37566" ht="15" customHeight="1" x14ac:dyDescent="0.25"/>
    <row r="37567" ht="15" customHeight="1" x14ac:dyDescent="0.25"/>
    <row r="37568" ht="15" customHeight="1" x14ac:dyDescent="0.25"/>
    <row r="37569" ht="15" customHeight="1" x14ac:dyDescent="0.25"/>
    <row r="37570" ht="15" customHeight="1" x14ac:dyDescent="0.25"/>
    <row r="37571" ht="15" customHeight="1" x14ac:dyDescent="0.25"/>
    <row r="37572" ht="15" customHeight="1" x14ac:dyDescent="0.25"/>
    <row r="37573" ht="15" customHeight="1" x14ac:dyDescent="0.25"/>
    <row r="37574" ht="15" customHeight="1" x14ac:dyDescent="0.25"/>
    <row r="37575" ht="15" customHeight="1" x14ac:dyDescent="0.25"/>
    <row r="37576" ht="15" customHeight="1" x14ac:dyDescent="0.25"/>
    <row r="37577" ht="15" customHeight="1" x14ac:dyDescent="0.25"/>
    <row r="37578" ht="15" customHeight="1" x14ac:dyDescent="0.25"/>
    <row r="37579" ht="15" customHeight="1" x14ac:dyDescent="0.25"/>
    <row r="37580" ht="15" customHeight="1" x14ac:dyDescent="0.25"/>
    <row r="37581" ht="15" customHeight="1" x14ac:dyDescent="0.25"/>
    <row r="37582" ht="15" customHeight="1" x14ac:dyDescent="0.25"/>
    <row r="37583" ht="15" customHeight="1" x14ac:dyDescent="0.25"/>
    <row r="37584" ht="15" customHeight="1" x14ac:dyDescent="0.25"/>
    <row r="37585" ht="15" customHeight="1" x14ac:dyDescent="0.25"/>
    <row r="37586" ht="15" customHeight="1" x14ac:dyDescent="0.25"/>
    <row r="37587" ht="15" customHeight="1" x14ac:dyDescent="0.25"/>
    <row r="37588" ht="15" customHeight="1" x14ac:dyDescent="0.25"/>
    <row r="37589" ht="15" customHeight="1" x14ac:dyDescent="0.25"/>
    <row r="37590" ht="15" customHeight="1" x14ac:dyDescent="0.25"/>
    <row r="37591" ht="15" customHeight="1" x14ac:dyDescent="0.25"/>
    <row r="37592" ht="15" customHeight="1" x14ac:dyDescent="0.25"/>
    <row r="37593" ht="15" customHeight="1" x14ac:dyDescent="0.25"/>
    <row r="37594" ht="15" customHeight="1" x14ac:dyDescent="0.25"/>
    <row r="37595" ht="15" customHeight="1" x14ac:dyDescent="0.25"/>
    <row r="37596" ht="15" customHeight="1" x14ac:dyDescent="0.25"/>
    <row r="37597" ht="15" customHeight="1" x14ac:dyDescent="0.25"/>
    <row r="37598" ht="15" customHeight="1" x14ac:dyDescent="0.25"/>
    <row r="37599" ht="15" customHeight="1" x14ac:dyDescent="0.25"/>
    <row r="37600" ht="15" customHeight="1" x14ac:dyDescent="0.25"/>
    <row r="37601" ht="15" customHeight="1" x14ac:dyDescent="0.25"/>
    <row r="37602" ht="15" customHeight="1" x14ac:dyDescent="0.25"/>
    <row r="37603" ht="15" customHeight="1" x14ac:dyDescent="0.25"/>
    <row r="37604" ht="15" customHeight="1" x14ac:dyDescent="0.25"/>
    <row r="37605" ht="15" customHeight="1" x14ac:dyDescent="0.25"/>
    <row r="37606" ht="15" customHeight="1" x14ac:dyDescent="0.25"/>
    <row r="37607" ht="15" customHeight="1" x14ac:dyDescent="0.25"/>
    <row r="37608" ht="15" customHeight="1" x14ac:dyDescent="0.25"/>
    <row r="37609" ht="15" customHeight="1" x14ac:dyDescent="0.25"/>
    <row r="37610" ht="15" customHeight="1" x14ac:dyDescent="0.25"/>
    <row r="37611" ht="15" customHeight="1" x14ac:dyDescent="0.25"/>
    <row r="37612" ht="15" customHeight="1" x14ac:dyDescent="0.25"/>
    <row r="37613" ht="15" customHeight="1" x14ac:dyDescent="0.25"/>
    <row r="37614" ht="15" customHeight="1" x14ac:dyDescent="0.25"/>
    <row r="37615" ht="15" customHeight="1" x14ac:dyDescent="0.25"/>
    <row r="37616" ht="15" customHeight="1" x14ac:dyDescent="0.25"/>
    <row r="37617" ht="15" customHeight="1" x14ac:dyDescent="0.25"/>
    <row r="37618" ht="15" customHeight="1" x14ac:dyDescent="0.25"/>
    <row r="37619" ht="15" customHeight="1" x14ac:dyDescent="0.25"/>
    <row r="37620" ht="15" customHeight="1" x14ac:dyDescent="0.25"/>
    <row r="37621" ht="15" customHeight="1" x14ac:dyDescent="0.25"/>
    <row r="37622" ht="15" customHeight="1" x14ac:dyDescent="0.25"/>
    <row r="37623" ht="15" customHeight="1" x14ac:dyDescent="0.25"/>
    <row r="37624" ht="15" customHeight="1" x14ac:dyDescent="0.25"/>
    <row r="37625" ht="15" customHeight="1" x14ac:dyDescent="0.25"/>
    <row r="37626" ht="15" customHeight="1" x14ac:dyDescent="0.25"/>
    <row r="37627" ht="15" customHeight="1" x14ac:dyDescent="0.25"/>
    <row r="37628" ht="15" customHeight="1" x14ac:dyDescent="0.25"/>
    <row r="37629" ht="15" customHeight="1" x14ac:dyDescent="0.25"/>
    <row r="37630" ht="15" customHeight="1" x14ac:dyDescent="0.25"/>
    <row r="37631" ht="15" customHeight="1" x14ac:dyDescent="0.25"/>
    <row r="37632" ht="15" customHeight="1" x14ac:dyDescent="0.25"/>
    <row r="37633" ht="15" customHeight="1" x14ac:dyDescent="0.25"/>
    <row r="37634" ht="15" customHeight="1" x14ac:dyDescent="0.25"/>
    <row r="37635" ht="15" customHeight="1" x14ac:dyDescent="0.25"/>
    <row r="37636" ht="15" customHeight="1" x14ac:dyDescent="0.25"/>
    <row r="37637" ht="15" customHeight="1" x14ac:dyDescent="0.25"/>
    <row r="37638" ht="15" customHeight="1" x14ac:dyDescent="0.25"/>
    <row r="37639" ht="15" customHeight="1" x14ac:dyDescent="0.25"/>
    <row r="37640" ht="15" customHeight="1" x14ac:dyDescent="0.25"/>
    <row r="37641" ht="15" customHeight="1" x14ac:dyDescent="0.25"/>
    <row r="37642" ht="15" customHeight="1" x14ac:dyDescent="0.25"/>
    <row r="37643" ht="15" customHeight="1" x14ac:dyDescent="0.25"/>
    <row r="37644" ht="15" customHeight="1" x14ac:dyDescent="0.25"/>
    <row r="37645" ht="15" customHeight="1" x14ac:dyDescent="0.25"/>
    <row r="37646" ht="15" customHeight="1" x14ac:dyDescent="0.25"/>
    <row r="37647" ht="15" customHeight="1" x14ac:dyDescent="0.25"/>
    <row r="37648" ht="15" customHeight="1" x14ac:dyDescent="0.25"/>
    <row r="37649" ht="15" customHeight="1" x14ac:dyDescent="0.25"/>
    <row r="37650" ht="15" customHeight="1" x14ac:dyDescent="0.25"/>
    <row r="37651" ht="15" customHeight="1" x14ac:dyDescent="0.25"/>
    <row r="37652" ht="15" customHeight="1" x14ac:dyDescent="0.25"/>
    <row r="37653" ht="15" customHeight="1" x14ac:dyDescent="0.25"/>
    <row r="37654" ht="15" customHeight="1" x14ac:dyDescent="0.25"/>
    <row r="37655" ht="15" customHeight="1" x14ac:dyDescent="0.25"/>
    <row r="37656" ht="15" customHeight="1" x14ac:dyDescent="0.25"/>
    <row r="37657" ht="15" customHeight="1" x14ac:dyDescent="0.25"/>
    <row r="37658" ht="15" customHeight="1" x14ac:dyDescent="0.25"/>
    <row r="37659" ht="15" customHeight="1" x14ac:dyDescent="0.25"/>
    <row r="37660" ht="15" customHeight="1" x14ac:dyDescent="0.25"/>
    <row r="37661" ht="15" customHeight="1" x14ac:dyDescent="0.25"/>
    <row r="37662" ht="15" customHeight="1" x14ac:dyDescent="0.25"/>
    <row r="37663" ht="15" customHeight="1" x14ac:dyDescent="0.25"/>
    <row r="37664" ht="15" customHeight="1" x14ac:dyDescent="0.25"/>
    <row r="37665" ht="15" customHeight="1" x14ac:dyDescent="0.25"/>
    <row r="37666" ht="15" customHeight="1" x14ac:dyDescent="0.25"/>
    <row r="37667" ht="15" customHeight="1" x14ac:dyDescent="0.25"/>
    <row r="37668" ht="15" customHeight="1" x14ac:dyDescent="0.25"/>
    <row r="37669" ht="15" customHeight="1" x14ac:dyDescent="0.25"/>
    <row r="37670" ht="15" customHeight="1" x14ac:dyDescent="0.25"/>
    <row r="37671" ht="15" customHeight="1" x14ac:dyDescent="0.25"/>
    <row r="37672" ht="15" customHeight="1" x14ac:dyDescent="0.25"/>
    <row r="37673" ht="15" customHeight="1" x14ac:dyDescent="0.25"/>
    <row r="37674" ht="15" customHeight="1" x14ac:dyDescent="0.25"/>
    <row r="37675" ht="15" customHeight="1" x14ac:dyDescent="0.25"/>
    <row r="37676" ht="15" customHeight="1" x14ac:dyDescent="0.25"/>
    <row r="37677" ht="15" customHeight="1" x14ac:dyDescent="0.25"/>
    <row r="37678" ht="15" customHeight="1" x14ac:dyDescent="0.25"/>
    <row r="37679" ht="15" customHeight="1" x14ac:dyDescent="0.25"/>
    <row r="37680" ht="15" customHeight="1" x14ac:dyDescent="0.25"/>
    <row r="37681" ht="15" customHeight="1" x14ac:dyDescent="0.25"/>
    <row r="37682" ht="15" customHeight="1" x14ac:dyDescent="0.25"/>
    <row r="37683" ht="15" customHeight="1" x14ac:dyDescent="0.25"/>
    <row r="37684" ht="15" customHeight="1" x14ac:dyDescent="0.25"/>
    <row r="37685" ht="15" customHeight="1" x14ac:dyDescent="0.25"/>
    <row r="37686" ht="15" customHeight="1" x14ac:dyDescent="0.25"/>
    <row r="37687" ht="15" customHeight="1" x14ac:dyDescent="0.25"/>
    <row r="37688" ht="15" customHeight="1" x14ac:dyDescent="0.25"/>
    <row r="37689" ht="15" customHeight="1" x14ac:dyDescent="0.25"/>
    <row r="37690" ht="15" customHeight="1" x14ac:dyDescent="0.25"/>
    <row r="37691" ht="15" customHeight="1" x14ac:dyDescent="0.25"/>
    <row r="37692" ht="15" customHeight="1" x14ac:dyDescent="0.25"/>
    <row r="37693" ht="15" customHeight="1" x14ac:dyDescent="0.25"/>
    <row r="37694" ht="15" customHeight="1" x14ac:dyDescent="0.25"/>
    <row r="37695" ht="15" customHeight="1" x14ac:dyDescent="0.25"/>
    <row r="37696" ht="15" customHeight="1" x14ac:dyDescent="0.25"/>
    <row r="37697" ht="15" customHeight="1" x14ac:dyDescent="0.25"/>
    <row r="37698" ht="15" customHeight="1" x14ac:dyDescent="0.25"/>
    <row r="37699" ht="15" customHeight="1" x14ac:dyDescent="0.25"/>
    <row r="37700" ht="15" customHeight="1" x14ac:dyDescent="0.25"/>
    <row r="37701" ht="15" customHeight="1" x14ac:dyDescent="0.25"/>
    <row r="37702" ht="15" customHeight="1" x14ac:dyDescent="0.25"/>
    <row r="37703" ht="15" customHeight="1" x14ac:dyDescent="0.25"/>
    <row r="37704" ht="15" customHeight="1" x14ac:dyDescent="0.25"/>
    <row r="37705" ht="15" customHeight="1" x14ac:dyDescent="0.25"/>
    <row r="37706" ht="15" customHeight="1" x14ac:dyDescent="0.25"/>
    <row r="37707" ht="15" customHeight="1" x14ac:dyDescent="0.25"/>
    <row r="37708" ht="15" customHeight="1" x14ac:dyDescent="0.25"/>
    <row r="37709" ht="15" customHeight="1" x14ac:dyDescent="0.25"/>
    <row r="37710" ht="15" customHeight="1" x14ac:dyDescent="0.25"/>
    <row r="37711" ht="15" customHeight="1" x14ac:dyDescent="0.25"/>
    <row r="37712" ht="15" customHeight="1" x14ac:dyDescent="0.25"/>
    <row r="37713" ht="15" customHeight="1" x14ac:dyDescent="0.25"/>
    <row r="37714" ht="15" customHeight="1" x14ac:dyDescent="0.25"/>
    <row r="37715" ht="15" customHeight="1" x14ac:dyDescent="0.25"/>
    <row r="37716" ht="15" customHeight="1" x14ac:dyDescent="0.25"/>
    <row r="37717" ht="15" customHeight="1" x14ac:dyDescent="0.25"/>
    <row r="37718" ht="15" customHeight="1" x14ac:dyDescent="0.25"/>
    <row r="37719" ht="15" customHeight="1" x14ac:dyDescent="0.25"/>
    <row r="37720" ht="15" customHeight="1" x14ac:dyDescent="0.25"/>
    <row r="37721" ht="15" customHeight="1" x14ac:dyDescent="0.25"/>
    <row r="37722" ht="15" customHeight="1" x14ac:dyDescent="0.25"/>
    <row r="37723" ht="15" customHeight="1" x14ac:dyDescent="0.25"/>
    <row r="37724" ht="15" customHeight="1" x14ac:dyDescent="0.25"/>
    <row r="37725" ht="15" customHeight="1" x14ac:dyDescent="0.25"/>
    <row r="37726" ht="15" customHeight="1" x14ac:dyDescent="0.25"/>
    <row r="37727" ht="15" customHeight="1" x14ac:dyDescent="0.25"/>
    <row r="37728" ht="15" customHeight="1" x14ac:dyDescent="0.25"/>
    <row r="37729" ht="15" customHeight="1" x14ac:dyDescent="0.25"/>
    <row r="37730" ht="15" customHeight="1" x14ac:dyDescent="0.25"/>
    <row r="37731" ht="15" customHeight="1" x14ac:dyDescent="0.25"/>
    <row r="37732" ht="15" customHeight="1" x14ac:dyDescent="0.25"/>
    <row r="37733" ht="15" customHeight="1" x14ac:dyDescent="0.25"/>
    <row r="37734" ht="15" customHeight="1" x14ac:dyDescent="0.25"/>
    <row r="37735" ht="15" customHeight="1" x14ac:dyDescent="0.25"/>
    <row r="37736" ht="15" customHeight="1" x14ac:dyDescent="0.25"/>
    <row r="37737" ht="15" customHeight="1" x14ac:dyDescent="0.25"/>
    <row r="37738" ht="15" customHeight="1" x14ac:dyDescent="0.25"/>
    <row r="37739" ht="15" customHeight="1" x14ac:dyDescent="0.25"/>
    <row r="37740" ht="15" customHeight="1" x14ac:dyDescent="0.25"/>
    <row r="37741" ht="15" customHeight="1" x14ac:dyDescent="0.25"/>
    <row r="37742" ht="15" customHeight="1" x14ac:dyDescent="0.25"/>
    <row r="37743" ht="15" customHeight="1" x14ac:dyDescent="0.25"/>
    <row r="37744" ht="15" customHeight="1" x14ac:dyDescent="0.25"/>
    <row r="37745" ht="15" customHeight="1" x14ac:dyDescent="0.25"/>
    <row r="37746" ht="15" customHeight="1" x14ac:dyDescent="0.25"/>
    <row r="37747" ht="15" customHeight="1" x14ac:dyDescent="0.25"/>
    <row r="37748" ht="15" customHeight="1" x14ac:dyDescent="0.25"/>
    <row r="37749" ht="15" customHeight="1" x14ac:dyDescent="0.25"/>
    <row r="37750" ht="15" customHeight="1" x14ac:dyDescent="0.25"/>
    <row r="37751" ht="15" customHeight="1" x14ac:dyDescent="0.25"/>
    <row r="37752" ht="15" customHeight="1" x14ac:dyDescent="0.25"/>
    <row r="37753" ht="15" customHeight="1" x14ac:dyDescent="0.25"/>
    <row r="37754" ht="15" customHeight="1" x14ac:dyDescent="0.25"/>
    <row r="37755" ht="15" customHeight="1" x14ac:dyDescent="0.25"/>
    <row r="37756" ht="15" customHeight="1" x14ac:dyDescent="0.25"/>
    <row r="37757" ht="15" customHeight="1" x14ac:dyDescent="0.25"/>
    <row r="37758" ht="15" customHeight="1" x14ac:dyDescent="0.25"/>
    <row r="37759" ht="15" customHeight="1" x14ac:dyDescent="0.25"/>
    <row r="37760" ht="15" customHeight="1" x14ac:dyDescent="0.25"/>
    <row r="37761" ht="15" customHeight="1" x14ac:dyDescent="0.25"/>
    <row r="37762" ht="15" customHeight="1" x14ac:dyDescent="0.25"/>
    <row r="37763" ht="15" customHeight="1" x14ac:dyDescent="0.25"/>
    <row r="37764" ht="15" customHeight="1" x14ac:dyDescent="0.25"/>
    <row r="37765" ht="15" customHeight="1" x14ac:dyDescent="0.25"/>
    <row r="37766" ht="15" customHeight="1" x14ac:dyDescent="0.25"/>
    <row r="37767" ht="15" customHeight="1" x14ac:dyDescent="0.25"/>
    <row r="37768" ht="15" customHeight="1" x14ac:dyDescent="0.25"/>
    <row r="37769" ht="15" customHeight="1" x14ac:dyDescent="0.25"/>
    <row r="37770" ht="15" customHeight="1" x14ac:dyDescent="0.25"/>
    <row r="37771" ht="15" customHeight="1" x14ac:dyDescent="0.25"/>
    <row r="37772" ht="15" customHeight="1" x14ac:dyDescent="0.25"/>
    <row r="37773" ht="15" customHeight="1" x14ac:dyDescent="0.25"/>
    <row r="37774" ht="15" customHeight="1" x14ac:dyDescent="0.25"/>
    <row r="37775" ht="15" customHeight="1" x14ac:dyDescent="0.25"/>
    <row r="37776" ht="15" customHeight="1" x14ac:dyDescent="0.25"/>
    <row r="37777" ht="15" customHeight="1" x14ac:dyDescent="0.25"/>
    <row r="37778" ht="15" customHeight="1" x14ac:dyDescent="0.25"/>
    <row r="37779" ht="15" customHeight="1" x14ac:dyDescent="0.25"/>
    <row r="37780" ht="15" customHeight="1" x14ac:dyDescent="0.25"/>
    <row r="37781" ht="15" customHeight="1" x14ac:dyDescent="0.25"/>
    <row r="37782" ht="15" customHeight="1" x14ac:dyDescent="0.25"/>
    <row r="37783" ht="15" customHeight="1" x14ac:dyDescent="0.25"/>
    <row r="37784" ht="15" customHeight="1" x14ac:dyDescent="0.25"/>
    <row r="37785" ht="15" customHeight="1" x14ac:dyDescent="0.25"/>
    <row r="37786" ht="15" customHeight="1" x14ac:dyDescent="0.25"/>
    <row r="37787" ht="15" customHeight="1" x14ac:dyDescent="0.25"/>
    <row r="37788" ht="15" customHeight="1" x14ac:dyDescent="0.25"/>
    <row r="37789" ht="15" customHeight="1" x14ac:dyDescent="0.25"/>
    <row r="37790" ht="15" customHeight="1" x14ac:dyDescent="0.25"/>
    <row r="37791" ht="15" customHeight="1" x14ac:dyDescent="0.25"/>
    <row r="37792" ht="15" customHeight="1" x14ac:dyDescent="0.25"/>
    <row r="37793" ht="15" customHeight="1" x14ac:dyDescent="0.25"/>
    <row r="37794" ht="15" customHeight="1" x14ac:dyDescent="0.25"/>
    <row r="37795" ht="15" customHeight="1" x14ac:dyDescent="0.25"/>
    <row r="37796" ht="15" customHeight="1" x14ac:dyDescent="0.25"/>
    <row r="37797" ht="15" customHeight="1" x14ac:dyDescent="0.25"/>
    <row r="37798" ht="15" customHeight="1" x14ac:dyDescent="0.25"/>
    <row r="37799" ht="15" customHeight="1" x14ac:dyDescent="0.25"/>
    <row r="37800" ht="15" customHeight="1" x14ac:dyDescent="0.25"/>
    <row r="37801" ht="15" customHeight="1" x14ac:dyDescent="0.25"/>
    <row r="37802" ht="15" customHeight="1" x14ac:dyDescent="0.25"/>
    <row r="37803" ht="15" customHeight="1" x14ac:dyDescent="0.25"/>
    <row r="37804" ht="15" customHeight="1" x14ac:dyDescent="0.25"/>
    <row r="37805" ht="15" customHeight="1" x14ac:dyDescent="0.25"/>
    <row r="37806" ht="15" customHeight="1" x14ac:dyDescent="0.25"/>
    <row r="37807" ht="15" customHeight="1" x14ac:dyDescent="0.25"/>
    <row r="37808" ht="15" customHeight="1" x14ac:dyDescent="0.25"/>
    <row r="37809" ht="15" customHeight="1" x14ac:dyDescent="0.25"/>
    <row r="37810" ht="15" customHeight="1" x14ac:dyDescent="0.25"/>
    <row r="37811" ht="15" customHeight="1" x14ac:dyDescent="0.25"/>
    <row r="37812" ht="15" customHeight="1" x14ac:dyDescent="0.25"/>
    <row r="37813" ht="15" customHeight="1" x14ac:dyDescent="0.25"/>
    <row r="37814" ht="15" customHeight="1" x14ac:dyDescent="0.25"/>
    <row r="37815" ht="15" customHeight="1" x14ac:dyDescent="0.25"/>
    <row r="37816" ht="15" customHeight="1" x14ac:dyDescent="0.25"/>
    <row r="37817" ht="15" customHeight="1" x14ac:dyDescent="0.25"/>
    <row r="37818" ht="15" customHeight="1" x14ac:dyDescent="0.25"/>
    <row r="37819" ht="15" customHeight="1" x14ac:dyDescent="0.25"/>
    <row r="37820" ht="15" customHeight="1" x14ac:dyDescent="0.25"/>
    <row r="37821" ht="15" customHeight="1" x14ac:dyDescent="0.25"/>
    <row r="37822" ht="15" customHeight="1" x14ac:dyDescent="0.25"/>
    <row r="37823" ht="15" customHeight="1" x14ac:dyDescent="0.25"/>
    <row r="37824" ht="15" customHeight="1" x14ac:dyDescent="0.25"/>
    <row r="37825" ht="15" customHeight="1" x14ac:dyDescent="0.25"/>
    <row r="37826" ht="15" customHeight="1" x14ac:dyDescent="0.25"/>
    <row r="37827" ht="15" customHeight="1" x14ac:dyDescent="0.25"/>
    <row r="37828" ht="15" customHeight="1" x14ac:dyDescent="0.25"/>
    <row r="37829" ht="15" customHeight="1" x14ac:dyDescent="0.25"/>
    <row r="37830" ht="15" customHeight="1" x14ac:dyDescent="0.25"/>
    <row r="37831" ht="15" customHeight="1" x14ac:dyDescent="0.25"/>
    <row r="37832" ht="15" customHeight="1" x14ac:dyDescent="0.25"/>
    <row r="37833" ht="15" customHeight="1" x14ac:dyDescent="0.25"/>
    <row r="37834" ht="15" customHeight="1" x14ac:dyDescent="0.25"/>
    <row r="37835" ht="15" customHeight="1" x14ac:dyDescent="0.25"/>
    <row r="37836" ht="15" customHeight="1" x14ac:dyDescent="0.25"/>
    <row r="37837" ht="15" customHeight="1" x14ac:dyDescent="0.25"/>
    <row r="37838" ht="15" customHeight="1" x14ac:dyDescent="0.25"/>
    <row r="37839" ht="15" customHeight="1" x14ac:dyDescent="0.25"/>
    <row r="37840" ht="15" customHeight="1" x14ac:dyDescent="0.25"/>
    <row r="37841" ht="15" customHeight="1" x14ac:dyDescent="0.25"/>
    <row r="37842" ht="15" customHeight="1" x14ac:dyDescent="0.25"/>
    <row r="37843" ht="15" customHeight="1" x14ac:dyDescent="0.25"/>
    <row r="37844" ht="15" customHeight="1" x14ac:dyDescent="0.25"/>
    <row r="37845" ht="15" customHeight="1" x14ac:dyDescent="0.25"/>
    <row r="37846" ht="15" customHeight="1" x14ac:dyDescent="0.25"/>
    <row r="37847" ht="15" customHeight="1" x14ac:dyDescent="0.25"/>
    <row r="37848" ht="15" customHeight="1" x14ac:dyDescent="0.25"/>
    <row r="37849" ht="15" customHeight="1" x14ac:dyDescent="0.25"/>
    <row r="37850" ht="15" customHeight="1" x14ac:dyDescent="0.25"/>
    <row r="37851" ht="15" customHeight="1" x14ac:dyDescent="0.25"/>
    <row r="37852" ht="15" customHeight="1" x14ac:dyDescent="0.25"/>
    <row r="37853" ht="15" customHeight="1" x14ac:dyDescent="0.25"/>
    <row r="37854" ht="15" customHeight="1" x14ac:dyDescent="0.25"/>
    <row r="37855" ht="15" customHeight="1" x14ac:dyDescent="0.25"/>
    <row r="37856" ht="15" customHeight="1" x14ac:dyDescent="0.25"/>
    <row r="37857" ht="15" customHeight="1" x14ac:dyDescent="0.25"/>
    <row r="37858" ht="15" customHeight="1" x14ac:dyDescent="0.25"/>
    <row r="37859" ht="15" customHeight="1" x14ac:dyDescent="0.25"/>
    <row r="37860" ht="15" customHeight="1" x14ac:dyDescent="0.25"/>
    <row r="37861" ht="15" customHeight="1" x14ac:dyDescent="0.25"/>
    <row r="37862" ht="15" customHeight="1" x14ac:dyDescent="0.25"/>
    <row r="37863" ht="15" customHeight="1" x14ac:dyDescent="0.25"/>
    <row r="37864" ht="15" customHeight="1" x14ac:dyDescent="0.25"/>
    <row r="37865" ht="15" customHeight="1" x14ac:dyDescent="0.25"/>
    <row r="37866" ht="15" customHeight="1" x14ac:dyDescent="0.25"/>
    <row r="37867" ht="15" customHeight="1" x14ac:dyDescent="0.25"/>
    <row r="37868" ht="15" customHeight="1" x14ac:dyDescent="0.25"/>
    <row r="37869" ht="15" customHeight="1" x14ac:dyDescent="0.25"/>
    <row r="37870" ht="15" customHeight="1" x14ac:dyDescent="0.25"/>
    <row r="37871" ht="15" customHeight="1" x14ac:dyDescent="0.25"/>
    <row r="37872" ht="15" customHeight="1" x14ac:dyDescent="0.25"/>
    <row r="37873" ht="15" customHeight="1" x14ac:dyDescent="0.25"/>
    <row r="37874" ht="15" customHeight="1" x14ac:dyDescent="0.25"/>
    <row r="37875" ht="15" customHeight="1" x14ac:dyDescent="0.25"/>
    <row r="37876" ht="15" customHeight="1" x14ac:dyDescent="0.25"/>
    <row r="37877" ht="15" customHeight="1" x14ac:dyDescent="0.25"/>
    <row r="37878" ht="15" customHeight="1" x14ac:dyDescent="0.25"/>
    <row r="37879" ht="15" customHeight="1" x14ac:dyDescent="0.25"/>
    <row r="37880" ht="15" customHeight="1" x14ac:dyDescent="0.25"/>
    <row r="37881" ht="15" customHeight="1" x14ac:dyDescent="0.25"/>
    <row r="37882" ht="15" customHeight="1" x14ac:dyDescent="0.25"/>
    <row r="37883" ht="15" customHeight="1" x14ac:dyDescent="0.25"/>
    <row r="37884" ht="15" customHeight="1" x14ac:dyDescent="0.25"/>
    <row r="37885" ht="15" customHeight="1" x14ac:dyDescent="0.25"/>
    <row r="37886" ht="15" customHeight="1" x14ac:dyDescent="0.25"/>
    <row r="37887" ht="15" customHeight="1" x14ac:dyDescent="0.25"/>
    <row r="37888" ht="15" customHeight="1" x14ac:dyDescent="0.25"/>
    <row r="37889" ht="15" customHeight="1" x14ac:dyDescent="0.25"/>
    <row r="37890" ht="15" customHeight="1" x14ac:dyDescent="0.25"/>
    <row r="37891" ht="15" customHeight="1" x14ac:dyDescent="0.25"/>
    <row r="37892" ht="15" customHeight="1" x14ac:dyDescent="0.25"/>
    <row r="37893" ht="15" customHeight="1" x14ac:dyDescent="0.25"/>
    <row r="37894" ht="15" customHeight="1" x14ac:dyDescent="0.25"/>
    <row r="37895" ht="15" customHeight="1" x14ac:dyDescent="0.25"/>
    <row r="37896" ht="15" customHeight="1" x14ac:dyDescent="0.25"/>
    <row r="37897" ht="15" customHeight="1" x14ac:dyDescent="0.25"/>
    <row r="37898" ht="15" customHeight="1" x14ac:dyDescent="0.25"/>
    <row r="37899" ht="15" customHeight="1" x14ac:dyDescent="0.25"/>
    <row r="37900" ht="15" customHeight="1" x14ac:dyDescent="0.25"/>
    <row r="37901" ht="15" customHeight="1" x14ac:dyDescent="0.25"/>
    <row r="37902" ht="15" customHeight="1" x14ac:dyDescent="0.25"/>
    <row r="37903" ht="15" customHeight="1" x14ac:dyDescent="0.25"/>
    <row r="37904" ht="15" customHeight="1" x14ac:dyDescent="0.25"/>
    <row r="37905" ht="15" customHeight="1" x14ac:dyDescent="0.25"/>
    <row r="37906" ht="15" customHeight="1" x14ac:dyDescent="0.25"/>
    <row r="37907" ht="15" customHeight="1" x14ac:dyDescent="0.25"/>
    <row r="37908" ht="15" customHeight="1" x14ac:dyDescent="0.25"/>
    <row r="37909" ht="15" customHeight="1" x14ac:dyDescent="0.25"/>
    <row r="37910" ht="15" customHeight="1" x14ac:dyDescent="0.25"/>
    <row r="37911" ht="15" customHeight="1" x14ac:dyDescent="0.25"/>
    <row r="37912" ht="15" customHeight="1" x14ac:dyDescent="0.25"/>
    <row r="37913" ht="15" customHeight="1" x14ac:dyDescent="0.25"/>
    <row r="37914" ht="15" customHeight="1" x14ac:dyDescent="0.25"/>
    <row r="37915" ht="15" customHeight="1" x14ac:dyDescent="0.25"/>
    <row r="37916" ht="15" customHeight="1" x14ac:dyDescent="0.25"/>
    <row r="37917" ht="15" customHeight="1" x14ac:dyDescent="0.25"/>
    <row r="37918" ht="15" customHeight="1" x14ac:dyDescent="0.25"/>
    <row r="37919" ht="15" customHeight="1" x14ac:dyDescent="0.25"/>
    <row r="37920" ht="15" customHeight="1" x14ac:dyDescent="0.25"/>
    <row r="37921" ht="15" customHeight="1" x14ac:dyDescent="0.25"/>
    <row r="37922" ht="15" customHeight="1" x14ac:dyDescent="0.25"/>
    <row r="37923" ht="15" customHeight="1" x14ac:dyDescent="0.25"/>
    <row r="37924" ht="15" customHeight="1" x14ac:dyDescent="0.25"/>
    <row r="37925" ht="15" customHeight="1" x14ac:dyDescent="0.25"/>
    <row r="37926" ht="15" customHeight="1" x14ac:dyDescent="0.25"/>
    <row r="37927" ht="15" customHeight="1" x14ac:dyDescent="0.25"/>
    <row r="37928" ht="15" customHeight="1" x14ac:dyDescent="0.25"/>
    <row r="37929" ht="15" customHeight="1" x14ac:dyDescent="0.25"/>
    <row r="37930" ht="15" customHeight="1" x14ac:dyDescent="0.25"/>
    <row r="37931" ht="15" customHeight="1" x14ac:dyDescent="0.25"/>
    <row r="37932" ht="15" customHeight="1" x14ac:dyDescent="0.25"/>
    <row r="37933" ht="15" customHeight="1" x14ac:dyDescent="0.25"/>
    <row r="37934" ht="15" customHeight="1" x14ac:dyDescent="0.25"/>
    <row r="37935" ht="15" customHeight="1" x14ac:dyDescent="0.25"/>
    <row r="37936" ht="15" customHeight="1" x14ac:dyDescent="0.25"/>
    <row r="37937" ht="15" customHeight="1" x14ac:dyDescent="0.25"/>
    <row r="37938" ht="15" customHeight="1" x14ac:dyDescent="0.25"/>
    <row r="37939" ht="15" customHeight="1" x14ac:dyDescent="0.25"/>
    <row r="37940" ht="15" customHeight="1" x14ac:dyDescent="0.25"/>
    <row r="37941" ht="15" customHeight="1" x14ac:dyDescent="0.25"/>
    <row r="37942" ht="15" customHeight="1" x14ac:dyDescent="0.25"/>
    <row r="37943" ht="15" customHeight="1" x14ac:dyDescent="0.25"/>
    <row r="37944" ht="15" customHeight="1" x14ac:dyDescent="0.25"/>
    <row r="37945" ht="15" customHeight="1" x14ac:dyDescent="0.25"/>
    <row r="37946" ht="15" customHeight="1" x14ac:dyDescent="0.25"/>
    <row r="37947" ht="15" customHeight="1" x14ac:dyDescent="0.25"/>
    <row r="37948" ht="15" customHeight="1" x14ac:dyDescent="0.25"/>
    <row r="37949" ht="15" customHeight="1" x14ac:dyDescent="0.25"/>
    <row r="37950" ht="15" customHeight="1" x14ac:dyDescent="0.25"/>
    <row r="37951" ht="15" customHeight="1" x14ac:dyDescent="0.25"/>
    <row r="37952" ht="15" customHeight="1" x14ac:dyDescent="0.25"/>
    <row r="37953" ht="15" customHeight="1" x14ac:dyDescent="0.25"/>
    <row r="37954" ht="15" customHeight="1" x14ac:dyDescent="0.25"/>
    <row r="37955" ht="15" customHeight="1" x14ac:dyDescent="0.25"/>
    <row r="37956" ht="15" customHeight="1" x14ac:dyDescent="0.25"/>
    <row r="37957" ht="15" customHeight="1" x14ac:dyDescent="0.25"/>
    <row r="37958" ht="15" customHeight="1" x14ac:dyDescent="0.25"/>
    <row r="37959" ht="15" customHeight="1" x14ac:dyDescent="0.25"/>
    <row r="37960" ht="15" customHeight="1" x14ac:dyDescent="0.25"/>
    <row r="37961" ht="15" customHeight="1" x14ac:dyDescent="0.25"/>
    <row r="37962" ht="15" customHeight="1" x14ac:dyDescent="0.25"/>
    <row r="37963" ht="15" customHeight="1" x14ac:dyDescent="0.25"/>
    <row r="37964" ht="15" customHeight="1" x14ac:dyDescent="0.25"/>
    <row r="37965" ht="15" customHeight="1" x14ac:dyDescent="0.25"/>
    <row r="37966" ht="15" customHeight="1" x14ac:dyDescent="0.25"/>
    <row r="37967" ht="15" customHeight="1" x14ac:dyDescent="0.25"/>
    <row r="37968" ht="15" customHeight="1" x14ac:dyDescent="0.25"/>
    <row r="37969" ht="15" customHeight="1" x14ac:dyDescent="0.25"/>
    <row r="37970" ht="15" customHeight="1" x14ac:dyDescent="0.25"/>
    <row r="37971" ht="15" customHeight="1" x14ac:dyDescent="0.25"/>
    <row r="37972" ht="15" customHeight="1" x14ac:dyDescent="0.25"/>
    <row r="37973" ht="15" customHeight="1" x14ac:dyDescent="0.25"/>
    <row r="37974" ht="15" customHeight="1" x14ac:dyDescent="0.25"/>
    <row r="37975" ht="15" customHeight="1" x14ac:dyDescent="0.25"/>
    <row r="37976" ht="15" customHeight="1" x14ac:dyDescent="0.25"/>
    <row r="37977" ht="15" customHeight="1" x14ac:dyDescent="0.25"/>
    <row r="37978" ht="15" customHeight="1" x14ac:dyDescent="0.25"/>
    <row r="37979" ht="15" customHeight="1" x14ac:dyDescent="0.25"/>
    <row r="37980" ht="15" customHeight="1" x14ac:dyDescent="0.25"/>
    <row r="37981" ht="15" customHeight="1" x14ac:dyDescent="0.25"/>
    <row r="37982" ht="15" customHeight="1" x14ac:dyDescent="0.25"/>
    <row r="37983" ht="15" customHeight="1" x14ac:dyDescent="0.25"/>
    <row r="37984" ht="15" customHeight="1" x14ac:dyDescent="0.25"/>
    <row r="37985" ht="15" customHeight="1" x14ac:dyDescent="0.25"/>
    <row r="37986" ht="15" customHeight="1" x14ac:dyDescent="0.25"/>
    <row r="37987" ht="15" customHeight="1" x14ac:dyDescent="0.25"/>
    <row r="37988" ht="15" customHeight="1" x14ac:dyDescent="0.25"/>
    <row r="37989" ht="15" customHeight="1" x14ac:dyDescent="0.25"/>
    <row r="37990" ht="15" customHeight="1" x14ac:dyDescent="0.25"/>
    <row r="37991" ht="15" customHeight="1" x14ac:dyDescent="0.25"/>
    <row r="37992" ht="15" customHeight="1" x14ac:dyDescent="0.25"/>
    <row r="37993" ht="15" customHeight="1" x14ac:dyDescent="0.25"/>
    <row r="37994" ht="15" customHeight="1" x14ac:dyDescent="0.25"/>
    <row r="37995" ht="15" customHeight="1" x14ac:dyDescent="0.25"/>
    <row r="37996" ht="15" customHeight="1" x14ac:dyDescent="0.25"/>
    <row r="37997" ht="15" customHeight="1" x14ac:dyDescent="0.25"/>
    <row r="37998" ht="15" customHeight="1" x14ac:dyDescent="0.25"/>
    <row r="37999" ht="15" customHeight="1" x14ac:dyDescent="0.25"/>
    <row r="38000" ht="15" customHeight="1" x14ac:dyDescent="0.25"/>
    <row r="38001" ht="15" customHeight="1" x14ac:dyDescent="0.25"/>
    <row r="38002" ht="15" customHeight="1" x14ac:dyDescent="0.25"/>
    <row r="38003" ht="15" customHeight="1" x14ac:dyDescent="0.25"/>
    <row r="38004" ht="15" customHeight="1" x14ac:dyDescent="0.25"/>
    <row r="38005" ht="15" customHeight="1" x14ac:dyDescent="0.25"/>
    <row r="38006" ht="15" customHeight="1" x14ac:dyDescent="0.25"/>
    <row r="38007" ht="15" customHeight="1" x14ac:dyDescent="0.25"/>
    <row r="38008" ht="15" customHeight="1" x14ac:dyDescent="0.25"/>
    <row r="38009" ht="15" customHeight="1" x14ac:dyDescent="0.25"/>
    <row r="38010" ht="15" customHeight="1" x14ac:dyDescent="0.25"/>
    <row r="38011" ht="15" customHeight="1" x14ac:dyDescent="0.25"/>
    <row r="38012" ht="15" customHeight="1" x14ac:dyDescent="0.25"/>
    <row r="38013" ht="15" customHeight="1" x14ac:dyDescent="0.25"/>
    <row r="38014" ht="15" customHeight="1" x14ac:dyDescent="0.25"/>
    <row r="38015" ht="15" customHeight="1" x14ac:dyDescent="0.25"/>
    <row r="38016" ht="15" customHeight="1" x14ac:dyDescent="0.25"/>
    <row r="38017" ht="15" customHeight="1" x14ac:dyDescent="0.25"/>
    <row r="38018" ht="15" customHeight="1" x14ac:dyDescent="0.25"/>
    <row r="38019" ht="15" customHeight="1" x14ac:dyDescent="0.25"/>
    <row r="38020" ht="15" customHeight="1" x14ac:dyDescent="0.25"/>
    <row r="38021" ht="15" customHeight="1" x14ac:dyDescent="0.25"/>
    <row r="38022" ht="15" customHeight="1" x14ac:dyDescent="0.25"/>
    <row r="38023" ht="15" customHeight="1" x14ac:dyDescent="0.25"/>
    <row r="38024" ht="15" customHeight="1" x14ac:dyDescent="0.25"/>
    <row r="38025" ht="15" customHeight="1" x14ac:dyDescent="0.25"/>
    <row r="38026" ht="15" customHeight="1" x14ac:dyDescent="0.25"/>
    <row r="38027" ht="15" customHeight="1" x14ac:dyDescent="0.25"/>
    <row r="38028" ht="15" customHeight="1" x14ac:dyDescent="0.25"/>
    <row r="38029" ht="15" customHeight="1" x14ac:dyDescent="0.25"/>
    <row r="38030" ht="15" customHeight="1" x14ac:dyDescent="0.25"/>
    <row r="38031" ht="15" customHeight="1" x14ac:dyDescent="0.25"/>
    <row r="38032" ht="15" customHeight="1" x14ac:dyDescent="0.25"/>
    <row r="38033" ht="15" customHeight="1" x14ac:dyDescent="0.25"/>
    <row r="38034" ht="15" customHeight="1" x14ac:dyDescent="0.25"/>
    <row r="38035" ht="15" customHeight="1" x14ac:dyDescent="0.25"/>
    <row r="38036" ht="15" customHeight="1" x14ac:dyDescent="0.25"/>
    <row r="38037" ht="15" customHeight="1" x14ac:dyDescent="0.25"/>
    <row r="38038" ht="15" customHeight="1" x14ac:dyDescent="0.25"/>
    <row r="38039" ht="15" customHeight="1" x14ac:dyDescent="0.25"/>
    <row r="38040" ht="15" customHeight="1" x14ac:dyDescent="0.25"/>
    <row r="38041" ht="15" customHeight="1" x14ac:dyDescent="0.25"/>
    <row r="38042" ht="15" customHeight="1" x14ac:dyDescent="0.25"/>
    <row r="38043" ht="15" customHeight="1" x14ac:dyDescent="0.25"/>
    <row r="38044" ht="15" customHeight="1" x14ac:dyDescent="0.25"/>
    <row r="38045" ht="15" customHeight="1" x14ac:dyDescent="0.25"/>
    <row r="38046" ht="15" customHeight="1" x14ac:dyDescent="0.25"/>
    <row r="38047" ht="15" customHeight="1" x14ac:dyDescent="0.25"/>
    <row r="38048" ht="15" customHeight="1" x14ac:dyDescent="0.25"/>
    <row r="38049" ht="15" customHeight="1" x14ac:dyDescent="0.25"/>
    <row r="38050" ht="15" customHeight="1" x14ac:dyDescent="0.25"/>
    <row r="38051" ht="15" customHeight="1" x14ac:dyDescent="0.25"/>
    <row r="38052" ht="15" customHeight="1" x14ac:dyDescent="0.25"/>
    <row r="38053" ht="15" customHeight="1" x14ac:dyDescent="0.25"/>
    <row r="38054" ht="15" customHeight="1" x14ac:dyDescent="0.25"/>
    <row r="38055" ht="15" customHeight="1" x14ac:dyDescent="0.25"/>
    <row r="38056" ht="15" customHeight="1" x14ac:dyDescent="0.25"/>
    <row r="38057" ht="15" customHeight="1" x14ac:dyDescent="0.25"/>
    <row r="38058" ht="15" customHeight="1" x14ac:dyDescent="0.25"/>
    <row r="38059" ht="15" customHeight="1" x14ac:dyDescent="0.25"/>
    <row r="38060" ht="15" customHeight="1" x14ac:dyDescent="0.25"/>
    <row r="38061" ht="15" customHeight="1" x14ac:dyDescent="0.25"/>
    <row r="38062" ht="15" customHeight="1" x14ac:dyDescent="0.25"/>
    <row r="38063" ht="15" customHeight="1" x14ac:dyDescent="0.25"/>
    <row r="38064" ht="15" customHeight="1" x14ac:dyDescent="0.25"/>
    <row r="38065" ht="15" customHeight="1" x14ac:dyDescent="0.25"/>
    <row r="38066" ht="15" customHeight="1" x14ac:dyDescent="0.25"/>
    <row r="38067" ht="15" customHeight="1" x14ac:dyDescent="0.25"/>
    <row r="38068" ht="15" customHeight="1" x14ac:dyDescent="0.25"/>
    <row r="38069" ht="15" customHeight="1" x14ac:dyDescent="0.25"/>
    <row r="38070" ht="15" customHeight="1" x14ac:dyDescent="0.25"/>
    <row r="38071" ht="15" customHeight="1" x14ac:dyDescent="0.25"/>
    <row r="38072" ht="15" customHeight="1" x14ac:dyDescent="0.25"/>
    <row r="38073" ht="15" customHeight="1" x14ac:dyDescent="0.25"/>
    <row r="38074" ht="15" customHeight="1" x14ac:dyDescent="0.25"/>
    <row r="38075" ht="15" customHeight="1" x14ac:dyDescent="0.25"/>
    <row r="38076" ht="15" customHeight="1" x14ac:dyDescent="0.25"/>
    <row r="38077" ht="15" customHeight="1" x14ac:dyDescent="0.25"/>
    <row r="38078" ht="15" customHeight="1" x14ac:dyDescent="0.25"/>
    <row r="38079" ht="15" customHeight="1" x14ac:dyDescent="0.25"/>
    <row r="38080" ht="15" customHeight="1" x14ac:dyDescent="0.25"/>
    <row r="38081" ht="15" customHeight="1" x14ac:dyDescent="0.25"/>
    <row r="38082" ht="15" customHeight="1" x14ac:dyDescent="0.25"/>
    <row r="38083" ht="15" customHeight="1" x14ac:dyDescent="0.25"/>
    <row r="38084" ht="15" customHeight="1" x14ac:dyDescent="0.25"/>
    <row r="38085" ht="15" customHeight="1" x14ac:dyDescent="0.25"/>
    <row r="38086" ht="15" customHeight="1" x14ac:dyDescent="0.25"/>
    <row r="38087" ht="15" customHeight="1" x14ac:dyDescent="0.25"/>
    <row r="38088" ht="15" customHeight="1" x14ac:dyDescent="0.25"/>
    <row r="38089" ht="15" customHeight="1" x14ac:dyDescent="0.25"/>
    <row r="38090" ht="15" customHeight="1" x14ac:dyDescent="0.25"/>
    <row r="38091" ht="15" customHeight="1" x14ac:dyDescent="0.25"/>
    <row r="38092" ht="15" customHeight="1" x14ac:dyDescent="0.25"/>
    <row r="38093" ht="15" customHeight="1" x14ac:dyDescent="0.25"/>
    <row r="38094" ht="15" customHeight="1" x14ac:dyDescent="0.25"/>
    <row r="38095" ht="15" customHeight="1" x14ac:dyDescent="0.25"/>
    <row r="38096" ht="15" customHeight="1" x14ac:dyDescent="0.25"/>
    <row r="38097" ht="15" customHeight="1" x14ac:dyDescent="0.25"/>
    <row r="38098" ht="15" customHeight="1" x14ac:dyDescent="0.25"/>
    <row r="38099" ht="15" customHeight="1" x14ac:dyDescent="0.25"/>
    <row r="38100" ht="15" customHeight="1" x14ac:dyDescent="0.25"/>
    <row r="38101" ht="15" customHeight="1" x14ac:dyDescent="0.25"/>
    <row r="38102" ht="15" customHeight="1" x14ac:dyDescent="0.25"/>
    <row r="38103" ht="15" customHeight="1" x14ac:dyDescent="0.25"/>
    <row r="38104" ht="15" customHeight="1" x14ac:dyDescent="0.25"/>
    <row r="38105" ht="15" customHeight="1" x14ac:dyDescent="0.25"/>
    <row r="38106" ht="15" customHeight="1" x14ac:dyDescent="0.25"/>
    <row r="38107" ht="15" customHeight="1" x14ac:dyDescent="0.25"/>
    <row r="38108" ht="15" customHeight="1" x14ac:dyDescent="0.25"/>
    <row r="38109" ht="15" customHeight="1" x14ac:dyDescent="0.25"/>
    <row r="38110" ht="15" customHeight="1" x14ac:dyDescent="0.25"/>
    <row r="38111" ht="15" customHeight="1" x14ac:dyDescent="0.25"/>
    <row r="38112" ht="15" customHeight="1" x14ac:dyDescent="0.25"/>
    <row r="38113" ht="15" customHeight="1" x14ac:dyDescent="0.25"/>
    <row r="38114" ht="15" customHeight="1" x14ac:dyDescent="0.25"/>
    <row r="38115" ht="15" customHeight="1" x14ac:dyDescent="0.25"/>
    <row r="38116" ht="15" customHeight="1" x14ac:dyDescent="0.25"/>
    <row r="38117" ht="15" customHeight="1" x14ac:dyDescent="0.25"/>
    <row r="38118" ht="15" customHeight="1" x14ac:dyDescent="0.25"/>
    <row r="38119" ht="15" customHeight="1" x14ac:dyDescent="0.25"/>
    <row r="38120" ht="15" customHeight="1" x14ac:dyDescent="0.25"/>
    <row r="38121" ht="15" customHeight="1" x14ac:dyDescent="0.25"/>
    <row r="38122" ht="15" customHeight="1" x14ac:dyDescent="0.25"/>
    <row r="38123" ht="15" customHeight="1" x14ac:dyDescent="0.25"/>
    <row r="38124" ht="15" customHeight="1" x14ac:dyDescent="0.25"/>
    <row r="38125" ht="15" customHeight="1" x14ac:dyDescent="0.25"/>
    <row r="38126" ht="15" customHeight="1" x14ac:dyDescent="0.25"/>
    <row r="38127" ht="15" customHeight="1" x14ac:dyDescent="0.25"/>
    <row r="38128" ht="15" customHeight="1" x14ac:dyDescent="0.25"/>
    <row r="38129" ht="15" customHeight="1" x14ac:dyDescent="0.25"/>
    <row r="38130" ht="15" customHeight="1" x14ac:dyDescent="0.25"/>
    <row r="38131" ht="15" customHeight="1" x14ac:dyDescent="0.25"/>
    <row r="38132" ht="15" customHeight="1" x14ac:dyDescent="0.25"/>
    <row r="38133" ht="15" customHeight="1" x14ac:dyDescent="0.25"/>
    <row r="38134" ht="15" customHeight="1" x14ac:dyDescent="0.25"/>
    <row r="38135" ht="15" customHeight="1" x14ac:dyDescent="0.25"/>
    <row r="38136" ht="15" customHeight="1" x14ac:dyDescent="0.25"/>
    <row r="38137" ht="15" customHeight="1" x14ac:dyDescent="0.25"/>
    <row r="38138" ht="15" customHeight="1" x14ac:dyDescent="0.25"/>
    <row r="38139" ht="15" customHeight="1" x14ac:dyDescent="0.25"/>
    <row r="38140" ht="15" customHeight="1" x14ac:dyDescent="0.25"/>
    <row r="38141" ht="15" customHeight="1" x14ac:dyDescent="0.25"/>
    <row r="38142" ht="15" customHeight="1" x14ac:dyDescent="0.25"/>
    <row r="38143" ht="15" customHeight="1" x14ac:dyDescent="0.25"/>
    <row r="38144" ht="15" customHeight="1" x14ac:dyDescent="0.25"/>
    <row r="38145" ht="15" customHeight="1" x14ac:dyDescent="0.25"/>
    <row r="38146" ht="15" customHeight="1" x14ac:dyDescent="0.25"/>
    <row r="38147" ht="15" customHeight="1" x14ac:dyDescent="0.25"/>
    <row r="38148" ht="15" customHeight="1" x14ac:dyDescent="0.25"/>
    <row r="38149" ht="15" customHeight="1" x14ac:dyDescent="0.25"/>
    <row r="38150" ht="15" customHeight="1" x14ac:dyDescent="0.25"/>
    <row r="38151" ht="15" customHeight="1" x14ac:dyDescent="0.25"/>
    <row r="38152" ht="15" customHeight="1" x14ac:dyDescent="0.25"/>
    <row r="38153" ht="15" customHeight="1" x14ac:dyDescent="0.25"/>
    <row r="38154" ht="15" customHeight="1" x14ac:dyDescent="0.25"/>
    <row r="38155" ht="15" customHeight="1" x14ac:dyDescent="0.25"/>
    <row r="38156" ht="15" customHeight="1" x14ac:dyDescent="0.25"/>
    <row r="38157" ht="15" customHeight="1" x14ac:dyDescent="0.25"/>
    <row r="38158" ht="15" customHeight="1" x14ac:dyDescent="0.25"/>
    <row r="38159" ht="15" customHeight="1" x14ac:dyDescent="0.25"/>
    <row r="38160" ht="15" customHeight="1" x14ac:dyDescent="0.25"/>
    <row r="38161" ht="15" customHeight="1" x14ac:dyDescent="0.25"/>
    <row r="38162" ht="15" customHeight="1" x14ac:dyDescent="0.25"/>
    <row r="38163" ht="15" customHeight="1" x14ac:dyDescent="0.25"/>
    <row r="38164" ht="15" customHeight="1" x14ac:dyDescent="0.25"/>
    <row r="38165" ht="15" customHeight="1" x14ac:dyDescent="0.25"/>
    <row r="38166" ht="15" customHeight="1" x14ac:dyDescent="0.25"/>
    <row r="38167" ht="15" customHeight="1" x14ac:dyDescent="0.25"/>
    <row r="38168" ht="15" customHeight="1" x14ac:dyDescent="0.25"/>
    <row r="38169" ht="15" customHeight="1" x14ac:dyDescent="0.25"/>
    <row r="38170" ht="15" customHeight="1" x14ac:dyDescent="0.25"/>
    <row r="38171" ht="15" customHeight="1" x14ac:dyDescent="0.25"/>
    <row r="38172" ht="15" customHeight="1" x14ac:dyDescent="0.25"/>
    <row r="38173" ht="15" customHeight="1" x14ac:dyDescent="0.25"/>
    <row r="38174" ht="15" customHeight="1" x14ac:dyDescent="0.25"/>
    <row r="38175" ht="15" customHeight="1" x14ac:dyDescent="0.25"/>
    <row r="38176" ht="15" customHeight="1" x14ac:dyDescent="0.25"/>
    <row r="38177" ht="15" customHeight="1" x14ac:dyDescent="0.25"/>
    <row r="38178" ht="15" customHeight="1" x14ac:dyDescent="0.25"/>
    <row r="38179" ht="15" customHeight="1" x14ac:dyDescent="0.25"/>
    <row r="38180" ht="15" customHeight="1" x14ac:dyDescent="0.25"/>
    <row r="38181" ht="15" customHeight="1" x14ac:dyDescent="0.25"/>
    <row r="38182" ht="15" customHeight="1" x14ac:dyDescent="0.25"/>
    <row r="38183" ht="15" customHeight="1" x14ac:dyDescent="0.25"/>
    <row r="38184" ht="15" customHeight="1" x14ac:dyDescent="0.25"/>
    <row r="38185" ht="15" customHeight="1" x14ac:dyDescent="0.25"/>
    <row r="38186" ht="15" customHeight="1" x14ac:dyDescent="0.25"/>
    <row r="38187" ht="15" customHeight="1" x14ac:dyDescent="0.25"/>
    <row r="38188" ht="15" customHeight="1" x14ac:dyDescent="0.25"/>
    <row r="38189" ht="15" customHeight="1" x14ac:dyDescent="0.25"/>
    <row r="38190" ht="15" customHeight="1" x14ac:dyDescent="0.25"/>
    <row r="38191" ht="15" customHeight="1" x14ac:dyDescent="0.25"/>
    <row r="38192" ht="15" customHeight="1" x14ac:dyDescent="0.25"/>
    <row r="38193" ht="15" customHeight="1" x14ac:dyDescent="0.25"/>
    <row r="38194" ht="15" customHeight="1" x14ac:dyDescent="0.25"/>
    <row r="38195" ht="15" customHeight="1" x14ac:dyDescent="0.25"/>
    <row r="38196" ht="15" customHeight="1" x14ac:dyDescent="0.25"/>
    <row r="38197" ht="15" customHeight="1" x14ac:dyDescent="0.25"/>
    <row r="38198" ht="15" customHeight="1" x14ac:dyDescent="0.25"/>
    <row r="38199" ht="15" customHeight="1" x14ac:dyDescent="0.25"/>
    <row r="38200" ht="15" customHeight="1" x14ac:dyDescent="0.25"/>
    <row r="38201" ht="15" customHeight="1" x14ac:dyDescent="0.25"/>
    <row r="38202" ht="15" customHeight="1" x14ac:dyDescent="0.25"/>
    <row r="38203" ht="15" customHeight="1" x14ac:dyDescent="0.25"/>
    <row r="38204" ht="15" customHeight="1" x14ac:dyDescent="0.25"/>
    <row r="38205" ht="15" customHeight="1" x14ac:dyDescent="0.25"/>
    <row r="38206" ht="15" customHeight="1" x14ac:dyDescent="0.25"/>
    <row r="38207" ht="15" customHeight="1" x14ac:dyDescent="0.25"/>
    <row r="38208" ht="15" customHeight="1" x14ac:dyDescent="0.25"/>
    <row r="38209" ht="15" customHeight="1" x14ac:dyDescent="0.25"/>
    <row r="38210" ht="15" customHeight="1" x14ac:dyDescent="0.25"/>
    <row r="38211" ht="15" customHeight="1" x14ac:dyDescent="0.25"/>
    <row r="38212" ht="15" customHeight="1" x14ac:dyDescent="0.25"/>
    <row r="38213" ht="15" customHeight="1" x14ac:dyDescent="0.25"/>
    <row r="38214" ht="15" customHeight="1" x14ac:dyDescent="0.25"/>
    <row r="38215" ht="15" customHeight="1" x14ac:dyDescent="0.25"/>
    <row r="38216" ht="15" customHeight="1" x14ac:dyDescent="0.25"/>
    <row r="38217" ht="15" customHeight="1" x14ac:dyDescent="0.25"/>
    <row r="38218" ht="15" customHeight="1" x14ac:dyDescent="0.25"/>
    <row r="38219" ht="15" customHeight="1" x14ac:dyDescent="0.25"/>
    <row r="38220" ht="15" customHeight="1" x14ac:dyDescent="0.25"/>
    <row r="38221" ht="15" customHeight="1" x14ac:dyDescent="0.25"/>
    <row r="38222" ht="15" customHeight="1" x14ac:dyDescent="0.25"/>
    <row r="38223" ht="15" customHeight="1" x14ac:dyDescent="0.25"/>
    <row r="38224" ht="15" customHeight="1" x14ac:dyDescent="0.25"/>
    <row r="38225" ht="15" customHeight="1" x14ac:dyDescent="0.25"/>
    <row r="38226" ht="15" customHeight="1" x14ac:dyDescent="0.25"/>
    <row r="38227" ht="15" customHeight="1" x14ac:dyDescent="0.25"/>
    <row r="38228" ht="15" customHeight="1" x14ac:dyDescent="0.25"/>
    <row r="38229" ht="15" customHeight="1" x14ac:dyDescent="0.25"/>
    <row r="38230" ht="15" customHeight="1" x14ac:dyDescent="0.25"/>
    <row r="38231" ht="15" customHeight="1" x14ac:dyDescent="0.25"/>
    <row r="38232" ht="15" customHeight="1" x14ac:dyDescent="0.25"/>
    <row r="38233" ht="15" customHeight="1" x14ac:dyDescent="0.25"/>
    <row r="38234" ht="15" customHeight="1" x14ac:dyDescent="0.25"/>
    <row r="38235" ht="15" customHeight="1" x14ac:dyDescent="0.25"/>
    <row r="38236" ht="15" customHeight="1" x14ac:dyDescent="0.25"/>
    <row r="38237" ht="15" customHeight="1" x14ac:dyDescent="0.25"/>
    <row r="38238" ht="15" customHeight="1" x14ac:dyDescent="0.25"/>
    <row r="38239" ht="15" customHeight="1" x14ac:dyDescent="0.25"/>
    <row r="38240" ht="15" customHeight="1" x14ac:dyDescent="0.25"/>
    <row r="38241" ht="15" customHeight="1" x14ac:dyDescent="0.25"/>
    <row r="38242" ht="15" customHeight="1" x14ac:dyDescent="0.25"/>
    <row r="38243" ht="15" customHeight="1" x14ac:dyDescent="0.25"/>
    <row r="38244" ht="15" customHeight="1" x14ac:dyDescent="0.25"/>
    <row r="38245" ht="15" customHeight="1" x14ac:dyDescent="0.25"/>
    <row r="38246" ht="15" customHeight="1" x14ac:dyDescent="0.25"/>
    <row r="38247" ht="15" customHeight="1" x14ac:dyDescent="0.25"/>
    <row r="38248" ht="15" customHeight="1" x14ac:dyDescent="0.25"/>
    <row r="38249" ht="15" customHeight="1" x14ac:dyDescent="0.25"/>
    <row r="38250" ht="15" customHeight="1" x14ac:dyDescent="0.25"/>
    <row r="38251" ht="15" customHeight="1" x14ac:dyDescent="0.25"/>
    <row r="38252" ht="15" customHeight="1" x14ac:dyDescent="0.25"/>
    <row r="38253" ht="15" customHeight="1" x14ac:dyDescent="0.25"/>
    <row r="38254" ht="15" customHeight="1" x14ac:dyDescent="0.25"/>
    <row r="38255" ht="15" customHeight="1" x14ac:dyDescent="0.25"/>
    <row r="38256" ht="15" customHeight="1" x14ac:dyDescent="0.25"/>
    <row r="38257" ht="15" customHeight="1" x14ac:dyDescent="0.25"/>
    <row r="38258" ht="15" customHeight="1" x14ac:dyDescent="0.25"/>
    <row r="38259" ht="15" customHeight="1" x14ac:dyDescent="0.25"/>
    <row r="38260" ht="15" customHeight="1" x14ac:dyDescent="0.25"/>
    <row r="38261" ht="15" customHeight="1" x14ac:dyDescent="0.25"/>
    <row r="38262" ht="15" customHeight="1" x14ac:dyDescent="0.25"/>
    <row r="38263" ht="15" customHeight="1" x14ac:dyDescent="0.25"/>
    <row r="38264" ht="15" customHeight="1" x14ac:dyDescent="0.25"/>
    <row r="38265" ht="15" customHeight="1" x14ac:dyDescent="0.25"/>
    <row r="38266" ht="15" customHeight="1" x14ac:dyDescent="0.25"/>
    <row r="38267" ht="15" customHeight="1" x14ac:dyDescent="0.25"/>
    <row r="38268" ht="15" customHeight="1" x14ac:dyDescent="0.25"/>
    <row r="38269" ht="15" customHeight="1" x14ac:dyDescent="0.25"/>
    <row r="38270" ht="15" customHeight="1" x14ac:dyDescent="0.25"/>
    <row r="38271" ht="15" customHeight="1" x14ac:dyDescent="0.25"/>
    <row r="38272" ht="15" customHeight="1" x14ac:dyDescent="0.25"/>
    <row r="38273" ht="15" customHeight="1" x14ac:dyDescent="0.25"/>
    <row r="38274" ht="15" customHeight="1" x14ac:dyDescent="0.25"/>
    <row r="38275" ht="15" customHeight="1" x14ac:dyDescent="0.25"/>
    <row r="38276" ht="15" customHeight="1" x14ac:dyDescent="0.25"/>
    <row r="38277" ht="15" customHeight="1" x14ac:dyDescent="0.25"/>
    <row r="38278" ht="15" customHeight="1" x14ac:dyDescent="0.25"/>
    <row r="38279" ht="15" customHeight="1" x14ac:dyDescent="0.25"/>
    <row r="38280" ht="15" customHeight="1" x14ac:dyDescent="0.25"/>
    <row r="38281" ht="15" customHeight="1" x14ac:dyDescent="0.25"/>
    <row r="38282" ht="15" customHeight="1" x14ac:dyDescent="0.25"/>
    <row r="38283" ht="15" customHeight="1" x14ac:dyDescent="0.25"/>
    <row r="38284" ht="15" customHeight="1" x14ac:dyDescent="0.25"/>
    <row r="38285" ht="15" customHeight="1" x14ac:dyDescent="0.25"/>
    <row r="38286" ht="15" customHeight="1" x14ac:dyDescent="0.25"/>
    <row r="38287" ht="15" customHeight="1" x14ac:dyDescent="0.25"/>
    <row r="38288" ht="15" customHeight="1" x14ac:dyDescent="0.25"/>
    <row r="38289" ht="15" customHeight="1" x14ac:dyDescent="0.25"/>
    <row r="38290" ht="15" customHeight="1" x14ac:dyDescent="0.25"/>
    <row r="38291" ht="15" customHeight="1" x14ac:dyDescent="0.25"/>
    <row r="38292" ht="15" customHeight="1" x14ac:dyDescent="0.25"/>
    <row r="38293" ht="15" customHeight="1" x14ac:dyDescent="0.25"/>
    <row r="38294" ht="15" customHeight="1" x14ac:dyDescent="0.25"/>
    <row r="38295" ht="15" customHeight="1" x14ac:dyDescent="0.25"/>
    <row r="38296" ht="15" customHeight="1" x14ac:dyDescent="0.25"/>
    <row r="38297" ht="15" customHeight="1" x14ac:dyDescent="0.25"/>
    <row r="38298" ht="15" customHeight="1" x14ac:dyDescent="0.25"/>
    <row r="38299" ht="15" customHeight="1" x14ac:dyDescent="0.25"/>
    <row r="38300" ht="15" customHeight="1" x14ac:dyDescent="0.25"/>
    <row r="38301" ht="15" customHeight="1" x14ac:dyDescent="0.25"/>
    <row r="38302" ht="15" customHeight="1" x14ac:dyDescent="0.25"/>
    <row r="38303" ht="15" customHeight="1" x14ac:dyDescent="0.25"/>
    <row r="38304" ht="15" customHeight="1" x14ac:dyDescent="0.25"/>
    <row r="38305" ht="15" customHeight="1" x14ac:dyDescent="0.25"/>
    <row r="38306" ht="15" customHeight="1" x14ac:dyDescent="0.25"/>
    <row r="38307" ht="15" customHeight="1" x14ac:dyDescent="0.25"/>
    <row r="38308" ht="15" customHeight="1" x14ac:dyDescent="0.25"/>
    <row r="38309" ht="15" customHeight="1" x14ac:dyDescent="0.25"/>
    <row r="38310" ht="15" customHeight="1" x14ac:dyDescent="0.25"/>
    <row r="38311" ht="15" customHeight="1" x14ac:dyDescent="0.25"/>
    <row r="38312" ht="15" customHeight="1" x14ac:dyDescent="0.25"/>
    <row r="38313" ht="15" customHeight="1" x14ac:dyDescent="0.25"/>
    <row r="38314" ht="15" customHeight="1" x14ac:dyDescent="0.25"/>
    <row r="38315" ht="15" customHeight="1" x14ac:dyDescent="0.25"/>
    <row r="38316" ht="15" customHeight="1" x14ac:dyDescent="0.25"/>
    <row r="38317" ht="15" customHeight="1" x14ac:dyDescent="0.25"/>
    <row r="38318" ht="15" customHeight="1" x14ac:dyDescent="0.25"/>
    <row r="38319" ht="15" customHeight="1" x14ac:dyDescent="0.25"/>
    <row r="38320" ht="15" customHeight="1" x14ac:dyDescent="0.25"/>
    <row r="38321" ht="15" customHeight="1" x14ac:dyDescent="0.25"/>
    <row r="38322" ht="15" customHeight="1" x14ac:dyDescent="0.25"/>
    <row r="38323" ht="15" customHeight="1" x14ac:dyDescent="0.25"/>
    <row r="38324" ht="15" customHeight="1" x14ac:dyDescent="0.25"/>
    <row r="38325" ht="15" customHeight="1" x14ac:dyDescent="0.25"/>
    <row r="38326" ht="15" customHeight="1" x14ac:dyDescent="0.25"/>
    <row r="38327" ht="15" customHeight="1" x14ac:dyDescent="0.25"/>
    <row r="38328" ht="15" customHeight="1" x14ac:dyDescent="0.25"/>
    <row r="38329" ht="15" customHeight="1" x14ac:dyDescent="0.25"/>
    <row r="38330" ht="15" customHeight="1" x14ac:dyDescent="0.25"/>
    <row r="38331" ht="15" customHeight="1" x14ac:dyDescent="0.25"/>
    <row r="38332" ht="15" customHeight="1" x14ac:dyDescent="0.25"/>
    <row r="38333" ht="15" customHeight="1" x14ac:dyDescent="0.25"/>
    <row r="38334" ht="15" customHeight="1" x14ac:dyDescent="0.25"/>
    <row r="38335" ht="15" customHeight="1" x14ac:dyDescent="0.25"/>
    <row r="38336" ht="15" customHeight="1" x14ac:dyDescent="0.25"/>
    <row r="38337" ht="15" customHeight="1" x14ac:dyDescent="0.25"/>
    <row r="38338" ht="15" customHeight="1" x14ac:dyDescent="0.25"/>
    <row r="38339" ht="15" customHeight="1" x14ac:dyDescent="0.25"/>
    <row r="38340" ht="15" customHeight="1" x14ac:dyDescent="0.25"/>
    <row r="38341" ht="15" customHeight="1" x14ac:dyDescent="0.25"/>
    <row r="38342" ht="15" customHeight="1" x14ac:dyDescent="0.25"/>
    <row r="38343" ht="15" customHeight="1" x14ac:dyDescent="0.25"/>
    <row r="38344" ht="15" customHeight="1" x14ac:dyDescent="0.25"/>
    <row r="38345" ht="15" customHeight="1" x14ac:dyDescent="0.25"/>
    <row r="38346" ht="15" customHeight="1" x14ac:dyDescent="0.25"/>
    <row r="38347" ht="15" customHeight="1" x14ac:dyDescent="0.25"/>
    <row r="38348" ht="15" customHeight="1" x14ac:dyDescent="0.25"/>
    <row r="38349" ht="15" customHeight="1" x14ac:dyDescent="0.25"/>
    <row r="38350" ht="15" customHeight="1" x14ac:dyDescent="0.25"/>
    <row r="38351" ht="15" customHeight="1" x14ac:dyDescent="0.25"/>
    <row r="38352" ht="15" customHeight="1" x14ac:dyDescent="0.25"/>
    <row r="38353" ht="15" customHeight="1" x14ac:dyDescent="0.25"/>
    <row r="38354" ht="15" customHeight="1" x14ac:dyDescent="0.25"/>
    <row r="38355" ht="15" customHeight="1" x14ac:dyDescent="0.25"/>
    <row r="38356" ht="15" customHeight="1" x14ac:dyDescent="0.25"/>
    <row r="38357" ht="15" customHeight="1" x14ac:dyDescent="0.25"/>
    <row r="38358" ht="15" customHeight="1" x14ac:dyDescent="0.25"/>
    <row r="38359" ht="15" customHeight="1" x14ac:dyDescent="0.25"/>
    <row r="38360" ht="15" customHeight="1" x14ac:dyDescent="0.25"/>
    <row r="38361" ht="15" customHeight="1" x14ac:dyDescent="0.25"/>
    <row r="38362" ht="15" customHeight="1" x14ac:dyDescent="0.25"/>
    <row r="38363" ht="15" customHeight="1" x14ac:dyDescent="0.25"/>
    <row r="38364" ht="15" customHeight="1" x14ac:dyDescent="0.25"/>
    <row r="38365" ht="15" customHeight="1" x14ac:dyDescent="0.25"/>
    <row r="38366" ht="15" customHeight="1" x14ac:dyDescent="0.25"/>
    <row r="38367" ht="15" customHeight="1" x14ac:dyDescent="0.25"/>
    <row r="38368" ht="15" customHeight="1" x14ac:dyDescent="0.25"/>
    <row r="38369" ht="15" customHeight="1" x14ac:dyDescent="0.25"/>
    <row r="38370" ht="15" customHeight="1" x14ac:dyDescent="0.25"/>
    <row r="38371" ht="15" customHeight="1" x14ac:dyDescent="0.25"/>
    <row r="38372" ht="15" customHeight="1" x14ac:dyDescent="0.25"/>
    <row r="38373" ht="15" customHeight="1" x14ac:dyDescent="0.25"/>
    <row r="38374" ht="15" customHeight="1" x14ac:dyDescent="0.25"/>
    <row r="38375" ht="15" customHeight="1" x14ac:dyDescent="0.25"/>
    <row r="38376" ht="15" customHeight="1" x14ac:dyDescent="0.25"/>
    <row r="38377" ht="15" customHeight="1" x14ac:dyDescent="0.25"/>
    <row r="38378" ht="15" customHeight="1" x14ac:dyDescent="0.25"/>
    <row r="38379" ht="15" customHeight="1" x14ac:dyDescent="0.25"/>
    <row r="38380" ht="15" customHeight="1" x14ac:dyDescent="0.25"/>
    <row r="38381" ht="15" customHeight="1" x14ac:dyDescent="0.25"/>
    <row r="38382" ht="15" customHeight="1" x14ac:dyDescent="0.25"/>
    <row r="38383" ht="15" customHeight="1" x14ac:dyDescent="0.25"/>
    <row r="38384" ht="15" customHeight="1" x14ac:dyDescent="0.25"/>
    <row r="38385" ht="15" customHeight="1" x14ac:dyDescent="0.25"/>
    <row r="38386" ht="15" customHeight="1" x14ac:dyDescent="0.25"/>
    <row r="38387" ht="15" customHeight="1" x14ac:dyDescent="0.25"/>
    <row r="38388" ht="15" customHeight="1" x14ac:dyDescent="0.25"/>
    <row r="38389" ht="15" customHeight="1" x14ac:dyDescent="0.25"/>
    <row r="38390" ht="15" customHeight="1" x14ac:dyDescent="0.25"/>
    <row r="38391" ht="15" customHeight="1" x14ac:dyDescent="0.25"/>
    <row r="38392" ht="15" customHeight="1" x14ac:dyDescent="0.25"/>
    <row r="38393" ht="15" customHeight="1" x14ac:dyDescent="0.25"/>
    <row r="38394" ht="15" customHeight="1" x14ac:dyDescent="0.25"/>
    <row r="38395" ht="15" customHeight="1" x14ac:dyDescent="0.25"/>
    <row r="38396" ht="15" customHeight="1" x14ac:dyDescent="0.25"/>
    <row r="38397" ht="15" customHeight="1" x14ac:dyDescent="0.25"/>
    <row r="38398" ht="15" customHeight="1" x14ac:dyDescent="0.25"/>
    <row r="38399" ht="15" customHeight="1" x14ac:dyDescent="0.25"/>
    <row r="38400" ht="15" customHeight="1" x14ac:dyDescent="0.25"/>
    <row r="38401" ht="15" customHeight="1" x14ac:dyDescent="0.25"/>
    <row r="38402" ht="15" customHeight="1" x14ac:dyDescent="0.25"/>
    <row r="38403" ht="15" customHeight="1" x14ac:dyDescent="0.25"/>
    <row r="38404" ht="15" customHeight="1" x14ac:dyDescent="0.25"/>
    <row r="38405" ht="15" customHeight="1" x14ac:dyDescent="0.25"/>
    <row r="38406" ht="15" customHeight="1" x14ac:dyDescent="0.25"/>
    <row r="38407" ht="15" customHeight="1" x14ac:dyDescent="0.25"/>
    <row r="38408" ht="15" customHeight="1" x14ac:dyDescent="0.25"/>
    <row r="38409" ht="15" customHeight="1" x14ac:dyDescent="0.25"/>
    <row r="38410" ht="15" customHeight="1" x14ac:dyDescent="0.25"/>
    <row r="38411" ht="15" customHeight="1" x14ac:dyDescent="0.25"/>
    <row r="38412" ht="15" customHeight="1" x14ac:dyDescent="0.25"/>
    <row r="38413" ht="15" customHeight="1" x14ac:dyDescent="0.25"/>
    <row r="38414" ht="15" customHeight="1" x14ac:dyDescent="0.25"/>
    <row r="38415" ht="15" customHeight="1" x14ac:dyDescent="0.25"/>
    <row r="38416" ht="15" customHeight="1" x14ac:dyDescent="0.25"/>
    <row r="38417" ht="15" customHeight="1" x14ac:dyDescent="0.25"/>
    <row r="38418" ht="15" customHeight="1" x14ac:dyDescent="0.25"/>
    <row r="38419" ht="15" customHeight="1" x14ac:dyDescent="0.25"/>
    <row r="38420" ht="15" customHeight="1" x14ac:dyDescent="0.25"/>
    <row r="38421" ht="15" customHeight="1" x14ac:dyDescent="0.25"/>
    <row r="38422" ht="15" customHeight="1" x14ac:dyDescent="0.25"/>
    <row r="38423" ht="15" customHeight="1" x14ac:dyDescent="0.25"/>
    <row r="38424" ht="15" customHeight="1" x14ac:dyDescent="0.25"/>
    <row r="38425" ht="15" customHeight="1" x14ac:dyDescent="0.25"/>
    <row r="38426" ht="15" customHeight="1" x14ac:dyDescent="0.25"/>
    <row r="38427" ht="15" customHeight="1" x14ac:dyDescent="0.25"/>
    <row r="38428" ht="15" customHeight="1" x14ac:dyDescent="0.25"/>
    <row r="38429" ht="15" customHeight="1" x14ac:dyDescent="0.25"/>
    <row r="38430" ht="15" customHeight="1" x14ac:dyDescent="0.25"/>
    <row r="38431" ht="15" customHeight="1" x14ac:dyDescent="0.25"/>
    <row r="38432" ht="15" customHeight="1" x14ac:dyDescent="0.25"/>
    <row r="38433" ht="15" customHeight="1" x14ac:dyDescent="0.25"/>
    <row r="38434" ht="15" customHeight="1" x14ac:dyDescent="0.25"/>
    <row r="38435" ht="15" customHeight="1" x14ac:dyDescent="0.25"/>
    <row r="38436" ht="15" customHeight="1" x14ac:dyDescent="0.25"/>
    <row r="38437" ht="15" customHeight="1" x14ac:dyDescent="0.25"/>
    <row r="38438" ht="15" customHeight="1" x14ac:dyDescent="0.25"/>
    <row r="38439" ht="15" customHeight="1" x14ac:dyDescent="0.25"/>
    <row r="38440" ht="15" customHeight="1" x14ac:dyDescent="0.25"/>
    <row r="38441" ht="15" customHeight="1" x14ac:dyDescent="0.25"/>
    <row r="38442" ht="15" customHeight="1" x14ac:dyDescent="0.25"/>
    <row r="38443" ht="15" customHeight="1" x14ac:dyDescent="0.25"/>
    <row r="38444" ht="15" customHeight="1" x14ac:dyDescent="0.25"/>
    <row r="38445" ht="15" customHeight="1" x14ac:dyDescent="0.25"/>
    <row r="38446" ht="15" customHeight="1" x14ac:dyDescent="0.25"/>
    <row r="38447" ht="15" customHeight="1" x14ac:dyDescent="0.25"/>
    <row r="38448" ht="15" customHeight="1" x14ac:dyDescent="0.25"/>
    <row r="38449" ht="15" customHeight="1" x14ac:dyDescent="0.25"/>
    <row r="38450" ht="15" customHeight="1" x14ac:dyDescent="0.25"/>
    <row r="38451" ht="15" customHeight="1" x14ac:dyDescent="0.25"/>
    <row r="38452" ht="15" customHeight="1" x14ac:dyDescent="0.25"/>
    <row r="38453" ht="15" customHeight="1" x14ac:dyDescent="0.25"/>
    <row r="38454" ht="15" customHeight="1" x14ac:dyDescent="0.25"/>
    <row r="38455" ht="15" customHeight="1" x14ac:dyDescent="0.25"/>
    <row r="38456" ht="15" customHeight="1" x14ac:dyDescent="0.25"/>
    <row r="38457" ht="15" customHeight="1" x14ac:dyDescent="0.25"/>
    <row r="38458" ht="15" customHeight="1" x14ac:dyDescent="0.25"/>
    <row r="38459" ht="15" customHeight="1" x14ac:dyDescent="0.25"/>
    <row r="38460" ht="15" customHeight="1" x14ac:dyDescent="0.25"/>
    <row r="38461" ht="15" customHeight="1" x14ac:dyDescent="0.25"/>
    <row r="38462" ht="15" customHeight="1" x14ac:dyDescent="0.25"/>
    <row r="38463" ht="15" customHeight="1" x14ac:dyDescent="0.25"/>
    <row r="38464" ht="15" customHeight="1" x14ac:dyDescent="0.25"/>
    <row r="38465" ht="15" customHeight="1" x14ac:dyDescent="0.25"/>
    <row r="38466" ht="15" customHeight="1" x14ac:dyDescent="0.25"/>
    <row r="38467" ht="15" customHeight="1" x14ac:dyDescent="0.25"/>
    <row r="38468" ht="15" customHeight="1" x14ac:dyDescent="0.25"/>
    <row r="38469" ht="15" customHeight="1" x14ac:dyDescent="0.25"/>
    <row r="38470" ht="15" customHeight="1" x14ac:dyDescent="0.25"/>
    <row r="38471" ht="15" customHeight="1" x14ac:dyDescent="0.25"/>
    <row r="38472" ht="15" customHeight="1" x14ac:dyDescent="0.25"/>
    <row r="38473" ht="15" customHeight="1" x14ac:dyDescent="0.25"/>
    <row r="38474" ht="15" customHeight="1" x14ac:dyDescent="0.25"/>
    <row r="38475" ht="15" customHeight="1" x14ac:dyDescent="0.25"/>
    <row r="38476" ht="15" customHeight="1" x14ac:dyDescent="0.25"/>
    <row r="38477" ht="15" customHeight="1" x14ac:dyDescent="0.25"/>
    <row r="38478" ht="15" customHeight="1" x14ac:dyDescent="0.25"/>
    <row r="38479" ht="15" customHeight="1" x14ac:dyDescent="0.25"/>
    <row r="38480" ht="15" customHeight="1" x14ac:dyDescent="0.25"/>
    <row r="38481" ht="15" customHeight="1" x14ac:dyDescent="0.25"/>
    <row r="38482" ht="15" customHeight="1" x14ac:dyDescent="0.25"/>
    <row r="38483" ht="15" customHeight="1" x14ac:dyDescent="0.25"/>
    <row r="38484" ht="15" customHeight="1" x14ac:dyDescent="0.25"/>
    <row r="38485" ht="15" customHeight="1" x14ac:dyDescent="0.25"/>
    <row r="38486" ht="15" customHeight="1" x14ac:dyDescent="0.25"/>
    <row r="38487" ht="15" customHeight="1" x14ac:dyDescent="0.25"/>
    <row r="38488" ht="15" customHeight="1" x14ac:dyDescent="0.25"/>
    <row r="38489" ht="15" customHeight="1" x14ac:dyDescent="0.25"/>
    <row r="38490" ht="15" customHeight="1" x14ac:dyDescent="0.25"/>
    <row r="38491" ht="15" customHeight="1" x14ac:dyDescent="0.25"/>
    <row r="38492" ht="15" customHeight="1" x14ac:dyDescent="0.25"/>
    <row r="38493" ht="15" customHeight="1" x14ac:dyDescent="0.25"/>
    <row r="38494" ht="15" customHeight="1" x14ac:dyDescent="0.25"/>
    <row r="38495" ht="15" customHeight="1" x14ac:dyDescent="0.25"/>
    <row r="38496" ht="15" customHeight="1" x14ac:dyDescent="0.25"/>
    <row r="38497" ht="15" customHeight="1" x14ac:dyDescent="0.25"/>
    <row r="38498" ht="15" customHeight="1" x14ac:dyDescent="0.25"/>
    <row r="38499" ht="15" customHeight="1" x14ac:dyDescent="0.25"/>
    <row r="38500" ht="15" customHeight="1" x14ac:dyDescent="0.25"/>
    <row r="38501" ht="15" customHeight="1" x14ac:dyDescent="0.25"/>
    <row r="38502" ht="15" customHeight="1" x14ac:dyDescent="0.25"/>
    <row r="38503" ht="15" customHeight="1" x14ac:dyDescent="0.25"/>
    <row r="38504" ht="15" customHeight="1" x14ac:dyDescent="0.25"/>
    <row r="38505" ht="15" customHeight="1" x14ac:dyDescent="0.25"/>
    <row r="38506" ht="15" customHeight="1" x14ac:dyDescent="0.25"/>
    <row r="38507" ht="15" customHeight="1" x14ac:dyDescent="0.25"/>
    <row r="38508" ht="15" customHeight="1" x14ac:dyDescent="0.25"/>
    <row r="38509" ht="15" customHeight="1" x14ac:dyDescent="0.25"/>
    <row r="38510" ht="15" customHeight="1" x14ac:dyDescent="0.25"/>
    <row r="38511" ht="15" customHeight="1" x14ac:dyDescent="0.25"/>
    <row r="38512" ht="15" customHeight="1" x14ac:dyDescent="0.25"/>
    <row r="38513" ht="15" customHeight="1" x14ac:dyDescent="0.25"/>
    <row r="38514" ht="15" customHeight="1" x14ac:dyDescent="0.25"/>
    <row r="38515" ht="15" customHeight="1" x14ac:dyDescent="0.25"/>
    <row r="38516" ht="15" customHeight="1" x14ac:dyDescent="0.25"/>
    <row r="38517" ht="15" customHeight="1" x14ac:dyDescent="0.25"/>
    <row r="38518" ht="15" customHeight="1" x14ac:dyDescent="0.25"/>
    <row r="38519" ht="15" customHeight="1" x14ac:dyDescent="0.25"/>
    <row r="38520" ht="15" customHeight="1" x14ac:dyDescent="0.25"/>
    <row r="38521" ht="15" customHeight="1" x14ac:dyDescent="0.25"/>
    <row r="38522" ht="15" customHeight="1" x14ac:dyDescent="0.25"/>
    <row r="38523" ht="15" customHeight="1" x14ac:dyDescent="0.25"/>
    <row r="38524" ht="15" customHeight="1" x14ac:dyDescent="0.25"/>
    <row r="38525" ht="15" customHeight="1" x14ac:dyDescent="0.25"/>
    <row r="38526" ht="15" customHeight="1" x14ac:dyDescent="0.25"/>
    <row r="38527" ht="15" customHeight="1" x14ac:dyDescent="0.25"/>
    <row r="38528" ht="15" customHeight="1" x14ac:dyDescent="0.25"/>
    <row r="38529" ht="15" customHeight="1" x14ac:dyDescent="0.25"/>
    <row r="38530" ht="15" customHeight="1" x14ac:dyDescent="0.25"/>
    <row r="38531" ht="15" customHeight="1" x14ac:dyDescent="0.25"/>
    <row r="38532" ht="15" customHeight="1" x14ac:dyDescent="0.25"/>
    <row r="38533" ht="15" customHeight="1" x14ac:dyDescent="0.25"/>
    <row r="38534" ht="15" customHeight="1" x14ac:dyDescent="0.25"/>
    <row r="38535" ht="15" customHeight="1" x14ac:dyDescent="0.25"/>
    <row r="38536" ht="15" customHeight="1" x14ac:dyDescent="0.25"/>
    <row r="38537" ht="15" customHeight="1" x14ac:dyDescent="0.25"/>
    <row r="38538" ht="15" customHeight="1" x14ac:dyDescent="0.25"/>
    <row r="38539" ht="15" customHeight="1" x14ac:dyDescent="0.25"/>
    <row r="38540" ht="15" customHeight="1" x14ac:dyDescent="0.25"/>
    <row r="38541" ht="15" customHeight="1" x14ac:dyDescent="0.25"/>
    <row r="38542" ht="15" customHeight="1" x14ac:dyDescent="0.25"/>
    <row r="38543" ht="15" customHeight="1" x14ac:dyDescent="0.25"/>
    <row r="38544" ht="15" customHeight="1" x14ac:dyDescent="0.25"/>
    <row r="38545" ht="15" customHeight="1" x14ac:dyDescent="0.25"/>
    <row r="38546" ht="15" customHeight="1" x14ac:dyDescent="0.25"/>
    <row r="38547" ht="15" customHeight="1" x14ac:dyDescent="0.25"/>
    <row r="38548" ht="15" customHeight="1" x14ac:dyDescent="0.25"/>
    <row r="38549" ht="15" customHeight="1" x14ac:dyDescent="0.25"/>
    <row r="38550" ht="15" customHeight="1" x14ac:dyDescent="0.25"/>
    <row r="38551" ht="15" customHeight="1" x14ac:dyDescent="0.25"/>
    <row r="38552" ht="15" customHeight="1" x14ac:dyDescent="0.25"/>
    <row r="38553" ht="15" customHeight="1" x14ac:dyDescent="0.25"/>
    <row r="38554" ht="15" customHeight="1" x14ac:dyDescent="0.25"/>
    <row r="38555" ht="15" customHeight="1" x14ac:dyDescent="0.25"/>
    <row r="38556" ht="15" customHeight="1" x14ac:dyDescent="0.25"/>
    <row r="38557" ht="15" customHeight="1" x14ac:dyDescent="0.25"/>
    <row r="38558" ht="15" customHeight="1" x14ac:dyDescent="0.25"/>
    <row r="38559" ht="15" customHeight="1" x14ac:dyDescent="0.25"/>
    <row r="38560" ht="15" customHeight="1" x14ac:dyDescent="0.25"/>
    <row r="38561" ht="15" customHeight="1" x14ac:dyDescent="0.25"/>
    <row r="38562" ht="15" customHeight="1" x14ac:dyDescent="0.25"/>
    <row r="38563" ht="15" customHeight="1" x14ac:dyDescent="0.25"/>
    <row r="38564" ht="15" customHeight="1" x14ac:dyDescent="0.25"/>
    <row r="38565" ht="15" customHeight="1" x14ac:dyDescent="0.25"/>
    <row r="38566" ht="15" customHeight="1" x14ac:dyDescent="0.25"/>
    <row r="38567" ht="15" customHeight="1" x14ac:dyDescent="0.25"/>
    <row r="38568" ht="15" customHeight="1" x14ac:dyDescent="0.25"/>
    <row r="38569" ht="15" customHeight="1" x14ac:dyDescent="0.25"/>
    <row r="38570" ht="15" customHeight="1" x14ac:dyDescent="0.25"/>
    <row r="38571" ht="15" customHeight="1" x14ac:dyDescent="0.25"/>
    <row r="38572" ht="15" customHeight="1" x14ac:dyDescent="0.25"/>
    <row r="38573" ht="15" customHeight="1" x14ac:dyDescent="0.25"/>
    <row r="38574" ht="15" customHeight="1" x14ac:dyDescent="0.25"/>
    <row r="38575" ht="15" customHeight="1" x14ac:dyDescent="0.25"/>
    <row r="38576" ht="15" customHeight="1" x14ac:dyDescent="0.25"/>
    <row r="38577" ht="15" customHeight="1" x14ac:dyDescent="0.25"/>
    <row r="38578" ht="15" customHeight="1" x14ac:dyDescent="0.25"/>
    <row r="38579" ht="15" customHeight="1" x14ac:dyDescent="0.25"/>
    <row r="38580" ht="15" customHeight="1" x14ac:dyDescent="0.25"/>
    <row r="38581" ht="15" customHeight="1" x14ac:dyDescent="0.25"/>
    <row r="38582" ht="15" customHeight="1" x14ac:dyDescent="0.25"/>
    <row r="38583" ht="15" customHeight="1" x14ac:dyDescent="0.25"/>
    <row r="38584" ht="15" customHeight="1" x14ac:dyDescent="0.25"/>
    <row r="38585" ht="15" customHeight="1" x14ac:dyDescent="0.25"/>
    <row r="38586" ht="15" customHeight="1" x14ac:dyDescent="0.25"/>
    <row r="38587" ht="15" customHeight="1" x14ac:dyDescent="0.25"/>
    <row r="38588" ht="15" customHeight="1" x14ac:dyDescent="0.25"/>
    <row r="38589" ht="15" customHeight="1" x14ac:dyDescent="0.25"/>
    <row r="38590" ht="15" customHeight="1" x14ac:dyDescent="0.25"/>
    <row r="38591" ht="15" customHeight="1" x14ac:dyDescent="0.25"/>
    <row r="38592" ht="15" customHeight="1" x14ac:dyDescent="0.25"/>
    <row r="38593" ht="15" customHeight="1" x14ac:dyDescent="0.25"/>
    <row r="38594" ht="15" customHeight="1" x14ac:dyDescent="0.25"/>
    <row r="38595" ht="15" customHeight="1" x14ac:dyDescent="0.25"/>
    <row r="38596" ht="15" customHeight="1" x14ac:dyDescent="0.25"/>
    <row r="38597" ht="15" customHeight="1" x14ac:dyDescent="0.25"/>
    <row r="38598" ht="15" customHeight="1" x14ac:dyDescent="0.25"/>
    <row r="38599" ht="15" customHeight="1" x14ac:dyDescent="0.25"/>
    <row r="38600" ht="15" customHeight="1" x14ac:dyDescent="0.25"/>
    <row r="38601" ht="15" customHeight="1" x14ac:dyDescent="0.25"/>
    <row r="38602" ht="15" customHeight="1" x14ac:dyDescent="0.25"/>
    <row r="38603" ht="15" customHeight="1" x14ac:dyDescent="0.25"/>
    <row r="38604" ht="15" customHeight="1" x14ac:dyDescent="0.25"/>
    <row r="38605" ht="15" customHeight="1" x14ac:dyDescent="0.25"/>
    <row r="38606" ht="15" customHeight="1" x14ac:dyDescent="0.25"/>
    <row r="38607" ht="15" customHeight="1" x14ac:dyDescent="0.25"/>
    <row r="38608" ht="15" customHeight="1" x14ac:dyDescent="0.25"/>
    <row r="38609" ht="15" customHeight="1" x14ac:dyDescent="0.25"/>
    <row r="38610" ht="15" customHeight="1" x14ac:dyDescent="0.25"/>
    <row r="38611" ht="15" customHeight="1" x14ac:dyDescent="0.25"/>
    <row r="38612" ht="15" customHeight="1" x14ac:dyDescent="0.25"/>
    <row r="38613" ht="15" customHeight="1" x14ac:dyDescent="0.25"/>
    <row r="38614" ht="15" customHeight="1" x14ac:dyDescent="0.25"/>
    <row r="38615" ht="15" customHeight="1" x14ac:dyDescent="0.25"/>
    <row r="38616" ht="15" customHeight="1" x14ac:dyDescent="0.25"/>
    <row r="38617" ht="15" customHeight="1" x14ac:dyDescent="0.25"/>
    <row r="38618" ht="15" customHeight="1" x14ac:dyDescent="0.25"/>
    <row r="38619" ht="15" customHeight="1" x14ac:dyDescent="0.25"/>
    <row r="38620" ht="15" customHeight="1" x14ac:dyDescent="0.25"/>
    <row r="38621" ht="15" customHeight="1" x14ac:dyDescent="0.25"/>
    <row r="38622" ht="15" customHeight="1" x14ac:dyDescent="0.25"/>
    <row r="38623" ht="15" customHeight="1" x14ac:dyDescent="0.25"/>
    <row r="38624" ht="15" customHeight="1" x14ac:dyDescent="0.25"/>
    <row r="38625" ht="15" customHeight="1" x14ac:dyDescent="0.25"/>
    <row r="38626" ht="15" customHeight="1" x14ac:dyDescent="0.25"/>
    <row r="38627" ht="15" customHeight="1" x14ac:dyDescent="0.25"/>
    <row r="38628" ht="15" customHeight="1" x14ac:dyDescent="0.25"/>
    <row r="38629" ht="15" customHeight="1" x14ac:dyDescent="0.25"/>
    <row r="38630" ht="15" customHeight="1" x14ac:dyDescent="0.25"/>
    <row r="38631" ht="15" customHeight="1" x14ac:dyDescent="0.25"/>
    <row r="38632" ht="15" customHeight="1" x14ac:dyDescent="0.25"/>
    <row r="38633" ht="15" customHeight="1" x14ac:dyDescent="0.25"/>
    <row r="38634" ht="15" customHeight="1" x14ac:dyDescent="0.25"/>
    <row r="38635" ht="15" customHeight="1" x14ac:dyDescent="0.25"/>
    <row r="38636" ht="15" customHeight="1" x14ac:dyDescent="0.25"/>
    <row r="38637" ht="15" customHeight="1" x14ac:dyDescent="0.25"/>
    <row r="38638" ht="15" customHeight="1" x14ac:dyDescent="0.25"/>
    <row r="38639" ht="15" customHeight="1" x14ac:dyDescent="0.25"/>
    <row r="38640" ht="15" customHeight="1" x14ac:dyDescent="0.25"/>
    <row r="38641" ht="15" customHeight="1" x14ac:dyDescent="0.25"/>
    <row r="38642" ht="15" customHeight="1" x14ac:dyDescent="0.25"/>
    <row r="38643" ht="15" customHeight="1" x14ac:dyDescent="0.25"/>
    <row r="38644" ht="15" customHeight="1" x14ac:dyDescent="0.25"/>
    <row r="38645" ht="15" customHeight="1" x14ac:dyDescent="0.25"/>
    <row r="38646" ht="15" customHeight="1" x14ac:dyDescent="0.25"/>
    <row r="38647" ht="15" customHeight="1" x14ac:dyDescent="0.25"/>
    <row r="38648" ht="15" customHeight="1" x14ac:dyDescent="0.25"/>
    <row r="38649" ht="15" customHeight="1" x14ac:dyDescent="0.25"/>
    <row r="38650" ht="15" customHeight="1" x14ac:dyDescent="0.25"/>
    <row r="38651" ht="15" customHeight="1" x14ac:dyDescent="0.25"/>
    <row r="38652" ht="15" customHeight="1" x14ac:dyDescent="0.25"/>
    <row r="38653" ht="15" customHeight="1" x14ac:dyDescent="0.25"/>
    <row r="38654" ht="15" customHeight="1" x14ac:dyDescent="0.25"/>
    <row r="38655" ht="15" customHeight="1" x14ac:dyDescent="0.25"/>
    <row r="38656" ht="15" customHeight="1" x14ac:dyDescent="0.25"/>
    <row r="38657" ht="15" customHeight="1" x14ac:dyDescent="0.25"/>
    <row r="38658" ht="15" customHeight="1" x14ac:dyDescent="0.25"/>
    <row r="38659" ht="15" customHeight="1" x14ac:dyDescent="0.25"/>
    <row r="38660" ht="15" customHeight="1" x14ac:dyDescent="0.25"/>
    <row r="38661" ht="15" customHeight="1" x14ac:dyDescent="0.25"/>
    <row r="38662" ht="15" customHeight="1" x14ac:dyDescent="0.25"/>
    <row r="38663" ht="15" customHeight="1" x14ac:dyDescent="0.25"/>
    <row r="38664" ht="15" customHeight="1" x14ac:dyDescent="0.25"/>
    <row r="38665" ht="15" customHeight="1" x14ac:dyDescent="0.25"/>
    <row r="38666" ht="15" customHeight="1" x14ac:dyDescent="0.25"/>
    <row r="38667" ht="15" customHeight="1" x14ac:dyDescent="0.25"/>
    <row r="38668" ht="15" customHeight="1" x14ac:dyDescent="0.25"/>
    <row r="38669" ht="15" customHeight="1" x14ac:dyDescent="0.25"/>
    <row r="38670" ht="15" customHeight="1" x14ac:dyDescent="0.25"/>
    <row r="38671" ht="15" customHeight="1" x14ac:dyDescent="0.25"/>
    <row r="38672" ht="15" customHeight="1" x14ac:dyDescent="0.25"/>
    <row r="38673" ht="15" customHeight="1" x14ac:dyDescent="0.25"/>
    <row r="38674" ht="15" customHeight="1" x14ac:dyDescent="0.25"/>
    <row r="38675" ht="15" customHeight="1" x14ac:dyDescent="0.25"/>
    <row r="38676" ht="15" customHeight="1" x14ac:dyDescent="0.25"/>
    <row r="38677" ht="15" customHeight="1" x14ac:dyDescent="0.25"/>
    <row r="38678" ht="15" customHeight="1" x14ac:dyDescent="0.25"/>
    <row r="38679" ht="15" customHeight="1" x14ac:dyDescent="0.25"/>
    <row r="38680" ht="15" customHeight="1" x14ac:dyDescent="0.25"/>
    <row r="38681" ht="15" customHeight="1" x14ac:dyDescent="0.25"/>
    <row r="38682" ht="15" customHeight="1" x14ac:dyDescent="0.25"/>
    <row r="38683" ht="15" customHeight="1" x14ac:dyDescent="0.25"/>
    <row r="38684" ht="15" customHeight="1" x14ac:dyDescent="0.25"/>
    <row r="38685" ht="15" customHeight="1" x14ac:dyDescent="0.25"/>
    <row r="38686" ht="15" customHeight="1" x14ac:dyDescent="0.25"/>
    <row r="38687" ht="15" customHeight="1" x14ac:dyDescent="0.25"/>
    <row r="38688" ht="15" customHeight="1" x14ac:dyDescent="0.25"/>
    <row r="38689" ht="15" customHeight="1" x14ac:dyDescent="0.25"/>
    <row r="38690" ht="15" customHeight="1" x14ac:dyDescent="0.25"/>
    <row r="38691" ht="15" customHeight="1" x14ac:dyDescent="0.25"/>
    <row r="38692" ht="15" customHeight="1" x14ac:dyDescent="0.25"/>
    <row r="38693" ht="15" customHeight="1" x14ac:dyDescent="0.25"/>
    <row r="38694" ht="15" customHeight="1" x14ac:dyDescent="0.25"/>
    <row r="38695" ht="15" customHeight="1" x14ac:dyDescent="0.25"/>
    <row r="38696" ht="15" customHeight="1" x14ac:dyDescent="0.25"/>
    <row r="38697" ht="15" customHeight="1" x14ac:dyDescent="0.25"/>
    <row r="38698" ht="15" customHeight="1" x14ac:dyDescent="0.25"/>
    <row r="38699" ht="15" customHeight="1" x14ac:dyDescent="0.25"/>
    <row r="38700" ht="15" customHeight="1" x14ac:dyDescent="0.25"/>
    <row r="38701" ht="15" customHeight="1" x14ac:dyDescent="0.25"/>
    <row r="38702" ht="15" customHeight="1" x14ac:dyDescent="0.25"/>
    <row r="38703" ht="15" customHeight="1" x14ac:dyDescent="0.25"/>
    <row r="38704" ht="15" customHeight="1" x14ac:dyDescent="0.25"/>
    <row r="38705" ht="15" customHeight="1" x14ac:dyDescent="0.25"/>
    <row r="38706" ht="15" customHeight="1" x14ac:dyDescent="0.25"/>
    <row r="38707" ht="15" customHeight="1" x14ac:dyDescent="0.25"/>
    <row r="38708" ht="15" customHeight="1" x14ac:dyDescent="0.25"/>
    <row r="38709" ht="15" customHeight="1" x14ac:dyDescent="0.25"/>
    <row r="38710" ht="15" customHeight="1" x14ac:dyDescent="0.25"/>
    <row r="38711" ht="15" customHeight="1" x14ac:dyDescent="0.25"/>
    <row r="38712" ht="15" customHeight="1" x14ac:dyDescent="0.25"/>
    <row r="38713" ht="15" customHeight="1" x14ac:dyDescent="0.25"/>
    <row r="38714" ht="15" customHeight="1" x14ac:dyDescent="0.25"/>
    <row r="38715" ht="15" customHeight="1" x14ac:dyDescent="0.25"/>
    <row r="38716" ht="15" customHeight="1" x14ac:dyDescent="0.25"/>
    <row r="38717" ht="15" customHeight="1" x14ac:dyDescent="0.25"/>
    <row r="38718" ht="15" customHeight="1" x14ac:dyDescent="0.25"/>
    <row r="38719" ht="15" customHeight="1" x14ac:dyDescent="0.25"/>
    <row r="38720" ht="15" customHeight="1" x14ac:dyDescent="0.25"/>
    <row r="38721" ht="15" customHeight="1" x14ac:dyDescent="0.25"/>
    <row r="38722" ht="15" customHeight="1" x14ac:dyDescent="0.25"/>
    <row r="38723" ht="15" customHeight="1" x14ac:dyDescent="0.25"/>
    <row r="38724" ht="15" customHeight="1" x14ac:dyDescent="0.25"/>
    <row r="38725" ht="15" customHeight="1" x14ac:dyDescent="0.25"/>
    <row r="38726" ht="15" customHeight="1" x14ac:dyDescent="0.25"/>
    <row r="38727" ht="15" customHeight="1" x14ac:dyDescent="0.25"/>
    <row r="38728" ht="15" customHeight="1" x14ac:dyDescent="0.25"/>
    <row r="38729" ht="15" customHeight="1" x14ac:dyDescent="0.25"/>
    <row r="38730" ht="15" customHeight="1" x14ac:dyDescent="0.25"/>
    <row r="38731" ht="15" customHeight="1" x14ac:dyDescent="0.25"/>
    <row r="38732" ht="15" customHeight="1" x14ac:dyDescent="0.25"/>
    <row r="38733" ht="15" customHeight="1" x14ac:dyDescent="0.25"/>
    <row r="38734" ht="15" customHeight="1" x14ac:dyDescent="0.25"/>
    <row r="38735" ht="15" customHeight="1" x14ac:dyDescent="0.25"/>
    <row r="38736" ht="15" customHeight="1" x14ac:dyDescent="0.25"/>
    <row r="38737" ht="15" customHeight="1" x14ac:dyDescent="0.25"/>
    <row r="38738" ht="15" customHeight="1" x14ac:dyDescent="0.25"/>
    <row r="38739" ht="15" customHeight="1" x14ac:dyDescent="0.25"/>
    <row r="38740" ht="15" customHeight="1" x14ac:dyDescent="0.25"/>
    <row r="38741" ht="15" customHeight="1" x14ac:dyDescent="0.25"/>
    <row r="38742" ht="15" customHeight="1" x14ac:dyDescent="0.25"/>
    <row r="38743" ht="15" customHeight="1" x14ac:dyDescent="0.25"/>
    <row r="38744" ht="15" customHeight="1" x14ac:dyDescent="0.25"/>
    <row r="38745" ht="15" customHeight="1" x14ac:dyDescent="0.25"/>
    <row r="38746" ht="15" customHeight="1" x14ac:dyDescent="0.25"/>
    <row r="38747" ht="15" customHeight="1" x14ac:dyDescent="0.25"/>
    <row r="38748" ht="15" customHeight="1" x14ac:dyDescent="0.25"/>
    <row r="38749" ht="15" customHeight="1" x14ac:dyDescent="0.25"/>
    <row r="38750" ht="15" customHeight="1" x14ac:dyDescent="0.25"/>
    <row r="38751" ht="15" customHeight="1" x14ac:dyDescent="0.25"/>
    <row r="38752" ht="15" customHeight="1" x14ac:dyDescent="0.25"/>
    <row r="38753" ht="15" customHeight="1" x14ac:dyDescent="0.25"/>
    <row r="38754" ht="15" customHeight="1" x14ac:dyDescent="0.25"/>
    <row r="38755" ht="15" customHeight="1" x14ac:dyDescent="0.25"/>
    <row r="38756" ht="15" customHeight="1" x14ac:dyDescent="0.25"/>
    <row r="38757" ht="15" customHeight="1" x14ac:dyDescent="0.25"/>
    <row r="38758" ht="15" customHeight="1" x14ac:dyDescent="0.25"/>
    <row r="38759" ht="15" customHeight="1" x14ac:dyDescent="0.25"/>
    <row r="38760" ht="15" customHeight="1" x14ac:dyDescent="0.25"/>
    <row r="38761" ht="15" customHeight="1" x14ac:dyDescent="0.25"/>
    <row r="38762" ht="15" customHeight="1" x14ac:dyDescent="0.25"/>
    <row r="38763" ht="15" customHeight="1" x14ac:dyDescent="0.25"/>
    <row r="38764" ht="15" customHeight="1" x14ac:dyDescent="0.25"/>
    <row r="38765" ht="15" customHeight="1" x14ac:dyDescent="0.25"/>
    <row r="38766" ht="15" customHeight="1" x14ac:dyDescent="0.25"/>
    <row r="38767" ht="15" customHeight="1" x14ac:dyDescent="0.25"/>
    <row r="38768" ht="15" customHeight="1" x14ac:dyDescent="0.25"/>
    <row r="38769" ht="15" customHeight="1" x14ac:dyDescent="0.25"/>
    <row r="38770" ht="15" customHeight="1" x14ac:dyDescent="0.25"/>
    <row r="38771" ht="15" customHeight="1" x14ac:dyDescent="0.25"/>
    <row r="38772" ht="15" customHeight="1" x14ac:dyDescent="0.25"/>
    <row r="38773" ht="15" customHeight="1" x14ac:dyDescent="0.25"/>
    <row r="38774" ht="15" customHeight="1" x14ac:dyDescent="0.25"/>
    <row r="38775" ht="15" customHeight="1" x14ac:dyDescent="0.25"/>
    <row r="38776" ht="15" customHeight="1" x14ac:dyDescent="0.25"/>
    <row r="38777" ht="15" customHeight="1" x14ac:dyDescent="0.25"/>
    <row r="38778" ht="15" customHeight="1" x14ac:dyDescent="0.25"/>
    <row r="38779" ht="15" customHeight="1" x14ac:dyDescent="0.25"/>
    <row r="38780" ht="15" customHeight="1" x14ac:dyDescent="0.25"/>
    <row r="38781" ht="15" customHeight="1" x14ac:dyDescent="0.25"/>
    <row r="38782" ht="15" customHeight="1" x14ac:dyDescent="0.25"/>
    <row r="38783" ht="15" customHeight="1" x14ac:dyDescent="0.25"/>
    <row r="38784" ht="15" customHeight="1" x14ac:dyDescent="0.25"/>
    <row r="38785" ht="15" customHeight="1" x14ac:dyDescent="0.25"/>
    <row r="38786" ht="15" customHeight="1" x14ac:dyDescent="0.25"/>
    <row r="38787" ht="15" customHeight="1" x14ac:dyDescent="0.25"/>
    <row r="38788" ht="15" customHeight="1" x14ac:dyDescent="0.25"/>
    <row r="38789" ht="15" customHeight="1" x14ac:dyDescent="0.25"/>
    <row r="38790" ht="15" customHeight="1" x14ac:dyDescent="0.25"/>
    <row r="38791" ht="15" customHeight="1" x14ac:dyDescent="0.25"/>
    <row r="38792" ht="15" customHeight="1" x14ac:dyDescent="0.25"/>
    <row r="38793" ht="15" customHeight="1" x14ac:dyDescent="0.25"/>
    <row r="38794" ht="15" customHeight="1" x14ac:dyDescent="0.25"/>
    <row r="38795" ht="15" customHeight="1" x14ac:dyDescent="0.25"/>
    <row r="38796" ht="15" customHeight="1" x14ac:dyDescent="0.25"/>
    <row r="38797" ht="15" customHeight="1" x14ac:dyDescent="0.25"/>
    <row r="38798" ht="15" customHeight="1" x14ac:dyDescent="0.25"/>
    <row r="38799" ht="15" customHeight="1" x14ac:dyDescent="0.25"/>
    <row r="38800" ht="15" customHeight="1" x14ac:dyDescent="0.25"/>
    <row r="38801" ht="15" customHeight="1" x14ac:dyDescent="0.25"/>
    <row r="38802" ht="15" customHeight="1" x14ac:dyDescent="0.25"/>
    <row r="38803" ht="15" customHeight="1" x14ac:dyDescent="0.25"/>
    <row r="38804" ht="15" customHeight="1" x14ac:dyDescent="0.25"/>
    <row r="38805" ht="15" customHeight="1" x14ac:dyDescent="0.25"/>
    <row r="38806" ht="15" customHeight="1" x14ac:dyDescent="0.25"/>
    <row r="38807" ht="15" customHeight="1" x14ac:dyDescent="0.25"/>
    <row r="38808" ht="15" customHeight="1" x14ac:dyDescent="0.25"/>
    <row r="38809" ht="15" customHeight="1" x14ac:dyDescent="0.25"/>
    <row r="38810" ht="15" customHeight="1" x14ac:dyDescent="0.25"/>
    <row r="38811" ht="15" customHeight="1" x14ac:dyDescent="0.25"/>
    <row r="38812" ht="15" customHeight="1" x14ac:dyDescent="0.25"/>
    <row r="38813" ht="15" customHeight="1" x14ac:dyDescent="0.25"/>
    <row r="38814" ht="15" customHeight="1" x14ac:dyDescent="0.25"/>
    <row r="38815" ht="15" customHeight="1" x14ac:dyDescent="0.25"/>
    <row r="38816" ht="15" customHeight="1" x14ac:dyDescent="0.25"/>
    <row r="38817" ht="15" customHeight="1" x14ac:dyDescent="0.25"/>
    <row r="38818" ht="15" customHeight="1" x14ac:dyDescent="0.25"/>
    <row r="38819" ht="15" customHeight="1" x14ac:dyDescent="0.25"/>
    <row r="38820" ht="15" customHeight="1" x14ac:dyDescent="0.25"/>
    <row r="38821" ht="15" customHeight="1" x14ac:dyDescent="0.25"/>
    <row r="38822" ht="15" customHeight="1" x14ac:dyDescent="0.25"/>
    <row r="38823" ht="15" customHeight="1" x14ac:dyDescent="0.25"/>
    <row r="38824" ht="15" customHeight="1" x14ac:dyDescent="0.25"/>
    <row r="38825" ht="15" customHeight="1" x14ac:dyDescent="0.25"/>
    <row r="38826" ht="15" customHeight="1" x14ac:dyDescent="0.25"/>
    <row r="38827" ht="15" customHeight="1" x14ac:dyDescent="0.25"/>
    <row r="38828" ht="15" customHeight="1" x14ac:dyDescent="0.25"/>
    <row r="38829" ht="15" customHeight="1" x14ac:dyDescent="0.25"/>
    <row r="38830" ht="15" customHeight="1" x14ac:dyDescent="0.25"/>
    <row r="38831" ht="15" customHeight="1" x14ac:dyDescent="0.25"/>
    <row r="38832" ht="15" customHeight="1" x14ac:dyDescent="0.25"/>
    <row r="38833" ht="15" customHeight="1" x14ac:dyDescent="0.25"/>
    <row r="38834" ht="15" customHeight="1" x14ac:dyDescent="0.25"/>
    <row r="38835" ht="15" customHeight="1" x14ac:dyDescent="0.25"/>
    <row r="38836" ht="15" customHeight="1" x14ac:dyDescent="0.25"/>
    <row r="38837" ht="15" customHeight="1" x14ac:dyDescent="0.25"/>
    <row r="38838" ht="15" customHeight="1" x14ac:dyDescent="0.25"/>
    <row r="38839" ht="15" customHeight="1" x14ac:dyDescent="0.25"/>
    <row r="38840" ht="15" customHeight="1" x14ac:dyDescent="0.25"/>
    <row r="38841" ht="15" customHeight="1" x14ac:dyDescent="0.25"/>
    <row r="38842" ht="15" customHeight="1" x14ac:dyDescent="0.25"/>
    <row r="38843" ht="15" customHeight="1" x14ac:dyDescent="0.25"/>
    <row r="38844" ht="15" customHeight="1" x14ac:dyDescent="0.25"/>
    <row r="38845" ht="15" customHeight="1" x14ac:dyDescent="0.25"/>
    <row r="38846" ht="15" customHeight="1" x14ac:dyDescent="0.25"/>
    <row r="38847" ht="15" customHeight="1" x14ac:dyDescent="0.25"/>
    <row r="38848" ht="15" customHeight="1" x14ac:dyDescent="0.25"/>
    <row r="38849" ht="15" customHeight="1" x14ac:dyDescent="0.25"/>
    <row r="38850" ht="15" customHeight="1" x14ac:dyDescent="0.25"/>
    <row r="38851" ht="15" customHeight="1" x14ac:dyDescent="0.25"/>
    <row r="38852" ht="15" customHeight="1" x14ac:dyDescent="0.25"/>
    <row r="38853" ht="15" customHeight="1" x14ac:dyDescent="0.25"/>
    <row r="38854" ht="15" customHeight="1" x14ac:dyDescent="0.25"/>
    <row r="38855" ht="15" customHeight="1" x14ac:dyDescent="0.25"/>
    <row r="38856" ht="15" customHeight="1" x14ac:dyDescent="0.25"/>
    <row r="38857" ht="15" customHeight="1" x14ac:dyDescent="0.25"/>
    <row r="38858" ht="15" customHeight="1" x14ac:dyDescent="0.25"/>
    <row r="38859" ht="15" customHeight="1" x14ac:dyDescent="0.25"/>
    <row r="38860" ht="15" customHeight="1" x14ac:dyDescent="0.25"/>
    <row r="38861" ht="15" customHeight="1" x14ac:dyDescent="0.25"/>
    <row r="38862" ht="15" customHeight="1" x14ac:dyDescent="0.25"/>
    <row r="38863" ht="15" customHeight="1" x14ac:dyDescent="0.25"/>
    <row r="38864" ht="15" customHeight="1" x14ac:dyDescent="0.25"/>
    <row r="38865" ht="15" customHeight="1" x14ac:dyDescent="0.25"/>
    <row r="38866" ht="15" customHeight="1" x14ac:dyDescent="0.25"/>
    <row r="38867" ht="15" customHeight="1" x14ac:dyDescent="0.25"/>
    <row r="38868" ht="15" customHeight="1" x14ac:dyDescent="0.25"/>
    <row r="38869" ht="15" customHeight="1" x14ac:dyDescent="0.25"/>
    <row r="38870" ht="15" customHeight="1" x14ac:dyDescent="0.25"/>
    <row r="38871" ht="15" customHeight="1" x14ac:dyDescent="0.25"/>
    <row r="38872" ht="15" customHeight="1" x14ac:dyDescent="0.25"/>
    <row r="38873" ht="15" customHeight="1" x14ac:dyDescent="0.25"/>
    <row r="38874" ht="15" customHeight="1" x14ac:dyDescent="0.25"/>
    <row r="38875" ht="15" customHeight="1" x14ac:dyDescent="0.25"/>
    <row r="38876" ht="15" customHeight="1" x14ac:dyDescent="0.25"/>
    <row r="38877" ht="15" customHeight="1" x14ac:dyDescent="0.25"/>
    <row r="38878" ht="15" customHeight="1" x14ac:dyDescent="0.25"/>
    <row r="38879" ht="15" customHeight="1" x14ac:dyDescent="0.25"/>
    <row r="38880" ht="15" customHeight="1" x14ac:dyDescent="0.25"/>
    <row r="38881" ht="15" customHeight="1" x14ac:dyDescent="0.25"/>
    <row r="38882" ht="15" customHeight="1" x14ac:dyDescent="0.25"/>
    <row r="38883" ht="15" customHeight="1" x14ac:dyDescent="0.25"/>
    <row r="38884" ht="15" customHeight="1" x14ac:dyDescent="0.25"/>
    <row r="38885" ht="15" customHeight="1" x14ac:dyDescent="0.25"/>
    <row r="38886" ht="15" customHeight="1" x14ac:dyDescent="0.25"/>
    <row r="38887" ht="15" customHeight="1" x14ac:dyDescent="0.25"/>
    <row r="38888" ht="15" customHeight="1" x14ac:dyDescent="0.25"/>
    <row r="38889" ht="15" customHeight="1" x14ac:dyDescent="0.25"/>
    <row r="38890" ht="15" customHeight="1" x14ac:dyDescent="0.25"/>
    <row r="38891" ht="15" customHeight="1" x14ac:dyDescent="0.25"/>
    <row r="38892" ht="15" customHeight="1" x14ac:dyDescent="0.25"/>
    <row r="38893" ht="15" customHeight="1" x14ac:dyDescent="0.25"/>
    <row r="38894" ht="15" customHeight="1" x14ac:dyDescent="0.25"/>
    <row r="38895" ht="15" customHeight="1" x14ac:dyDescent="0.25"/>
    <row r="38896" ht="15" customHeight="1" x14ac:dyDescent="0.25"/>
    <row r="38897" ht="15" customHeight="1" x14ac:dyDescent="0.25"/>
    <row r="38898" ht="15" customHeight="1" x14ac:dyDescent="0.25"/>
    <row r="38899" ht="15" customHeight="1" x14ac:dyDescent="0.25"/>
    <row r="38900" ht="15" customHeight="1" x14ac:dyDescent="0.25"/>
    <row r="38901" ht="15" customHeight="1" x14ac:dyDescent="0.25"/>
    <row r="38902" ht="15" customHeight="1" x14ac:dyDescent="0.25"/>
    <row r="38903" ht="15" customHeight="1" x14ac:dyDescent="0.25"/>
    <row r="38904" ht="15" customHeight="1" x14ac:dyDescent="0.25"/>
    <row r="38905" ht="15" customHeight="1" x14ac:dyDescent="0.25"/>
    <row r="38906" ht="15" customHeight="1" x14ac:dyDescent="0.25"/>
    <row r="38907" ht="15" customHeight="1" x14ac:dyDescent="0.25"/>
    <row r="38908" ht="15" customHeight="1" x14ac:dyDescent="0.25"/>
    <row r="38909" ht="15" customHeight="1" x14ac:dyDescent="0.25"/>
    <row r="38910" ht="15" customHeight="1" x14ac:dyDescent="0.25"/>
    <row r="38911" ht="15" customHeight="1" x14ac:dyDescent="0.25"/>
    <row r="38912" ht="15" customHeight="1" x14ac:dyDescent="0.25"/>
    <row r="38913" ht="15" customHeight="1" x14ac:dyDescent="0.25"/>
    <row r="38914" ht="15" customHeight="1" x14ac:dyDescent="0.25"/>
    <row r="38915" ht="15" customHeight="1" x14ac:dyDescent="0.25"/>
    <row r="38916" ht="15" customHeight="1" x14ac:dyDescent="0.25"/>
    <row r="38917" ht="15" customHeight="1" x14ac:dyDescent="0.25"/>
    <row r="38918" ht="15" customHeight="1" x14ac:dyDescent="0.25"/>
    <row r="38919" ht="15" customHeight="1" x14ac:dyDescent="0.25"/>
    <row r="38920" ht="15" customHeight="1" x14ac:dyDescent="0.25"/>
    <row r="38921" ht="15" customHeight="1" x14ac:dyDescent="0.25"/>
    <row r="38922" ht="15" customHeight="1" x14ac:dyDescent="0.25"/>
    <row r="38923" ht="15" customHeight="1" x14ac:dyDescent="0.25"/>
    <row r="38924" ht="15" customHeight="1" x14ac:dyDescent="0.25"/>
    <row r="38925" ht="15" customHeight="1" x14ac:dyDescent="0.25"/>
    <row r="38926" ht="15" customHeight="1" x14ac:dyDescent="0.25"/>
    <row r="38927" ht="15" customHeight="1" x14ac:dyDescent="0.25"/>
    <row r="38928" ht="15" customHeight="1" x14ac:dyDescent="0.25"/>
    <row r="38929" ht="15" customHeight="1" x14ac:dyDescent="0.25"/>
    <row r="38930" ht="15" customHeight="1" x14ac:dyDescent="0.25"/>
    <row r="38931" ht="15" customHeight="1" x14ac:dyDescent="0.25"/>
    <row r="38932" ht="15" customHeight="1" x14ac:dyDescent="0.25"/>
    <row r="38933" ht="15" customHeight="1" x14ac:dyDescent="0.25"/>
    <row r="38934" ht="15" customHeight="1" x14ac:dyDescent="0.25"/>
    <row r="38935" ht="15" customHeight="1" x14ac:dyDescent="0.25"/>
    <row r="38936" ht="15" customHeight="1" x14ac:dyDescent="0.25"/>
    <row r="38937" ht="15" customHeight="1" x14ac:dyDescent="0.25"/>
    <row r="38938" ht="15" customHeight="1" x14ac:dyDescent="0.25"/>
    <row r="38939" ht="15" customHeight="1" x14ac:dyDescent="0.25"/>
    <row r="38940" ht="15" customHeight="1" x14ac:dyDescent="0.25"/>
    <row r="38941" ht="15" customHeight="1" x14ac:dyDescent="0.25"/>
    <row r="38942" ht="15" customHeight="1" x14ac:dyDescent="0.25"/>
    <row r="38943" ht="15" customHeight="1" x14ac:dyDescent="0.25"/>
    <row r="38944" ht="15" customHeight="1" x14ac:dyDescent="0.25"/>
    <row r="38945" ht="15" customHeight="1" x14ac:dyDescent="0.25"/>
    <row r="38946" ht="15" customHeight="1" x14ac:dyDescent="0.25"/>
    <row r="38947" ht="15" customHeight="1" x14ac:dyDescent="0.25"/>
    <row r="38948" ht="15" customHeight="1" x14ac:dyDescent="0.25"/>
    <row r="38949" ht="15" customHeight="1" x14ac:dyDescent="0.25"/>
    <row r="38950" ht="15" customHeight="1" x14ac:dyDescent="0.25"/>
    <row r="38951" ht="15" customHeight="1" x14ac:dyDescent="0.25"/>
    <row r="38952" ht="15" customHeight="1" x14ac:dyDescent="0.25"/>
    <row r="38953" ht="15" customHeight="1" x14ac:dyDescent="0.25"/>
    <row r="38954" ht="15" customHeight="1" x14ac:dyDescent="0.25"/>
    <row r="38955" ht="15" customHeight="1" x14ac:dyDescent="0.25"/>
    <row r="38956" ht="15" customHeight="1" x14ac:dyDescent="0.25"/>
    <row r="38957" ht="15" customHeight="1" x14ac:dyDescent="0.25"/>
    <row r="38958" ht="15" customHeight="1" x14ac:dyDescent="0.25"/>
    <row r="38959" ht="15" customHeight="1" x14ac:dyDescent="0.25"/>
    <row r="38960" ht="15" customHeight="1" x14ac:dyDescent="0.25"/>
    <row r="38961" ht="15" customHeight="1" x14ac:dyDescent="0.25"/>
    <row r="38962" ht="15" customHeight="1" x14ac:dyDescent="0.25"/>
    <row r="38963" ht="15" customHeight="1" x14ac:dyDescent="0.25"/>
    <row r="38964" ht="15" customHeight="1" x14ac:dyDescent="0.25"/>
    <row r="38965" ht="15" customHeight="1" x14ac:dyDescent="0.25"/>
    <row r="38966" ht="15" customHeight="1" x14ac:dyDescent="0.25"/>
    <row r="38967" ht="15" customHeight="1" x14ac:dyDescent="0.25"/>
    <row r="38968" ht="15" customHeight="1" x14ac:dyDescent="0.25"/>
    <row r="38969" ht="15" customHeight="1" x14ac:dyDescent="0.25"/>
    <row r="38970" ht="15" customHeight="1" x14ac:dyDescent="0.25"/>
    <row r="38971" ht="15" customHeight="1" x14ac:dyDescent="0.25"/>
    <row r="38972" ht="15" customHeight="1" x14ac:dyDescent="0.25"/>
    <row r="38973" ht="15" customHeight="1" x14ac:dyDescent="0.25"/>
    <row r="38974" ht="15" customHeight="1" x14ac:dyDescent="0.25"/>
    <row r="38975" ht="15" customHeight="1" x14ac:dyDescent="0.25"/>
    <row r="38976" ht="15" customHeight="1" x14ac:dyDescent="0.25"/>
    <row r="38977" ht="15" customHeight="1" x14ac:dyDescent="0.25"/>
    <row r="38978" ht="15" customHeight="1" x14ac:dyDescent="0.25"/>
    <row r="38979" ht="15" customHeight="1" x14ac:dyDescent="0.25"/>
    <row r="38980" ht="15" customHeight="1" x14ac:dyDescent="0.25"/>
    <row r="38981" ht="15" customHeight="1" x14ac:dyDescent="0.25"/>
    <row r="38982" ht="15" customHeight="1" x14ac:dyDescent="0.25"/>
    <row r="38983" ht="15" customHeight="1" x14ac:dyDescent="0.25"/>
    <row r="38984" ht="15" customHeight="1" x14ac:dyDescent="0.25"/>
    <row r="38985" ht="15" customHeight="1" x14ac:dyDescent="0.25"/>
    <row r="38986" ht="15" customHeight="1" x14ac:dyDescent="0.25"/>
    <row r="38987" ht="15" customHeight="1" x14ac:dyDescent="0.25"/>
    <row r="38988" ht="15" customHeight="1" x14ac:dyDescent="0.25"/>
    <row r="38989" ht="15" customHeight="1" x14ac:dyDescent="0.25"/>
    <row r="38990" ht="15" customHeight="1" x14ac:dyDescent="0.25"/>
    <row r="38991" ht="15" customHeight="1" x14ac:dyDescent="0.25"/>
    <row r="38992" ht="15" customHeight="1" x14ac:dyDescent="0.25"/>
    <row r="38993" ht="15" customHeight="1" x14ac:dyDescent="0.25"/>
    <row r="38994" ht="15" customHeight="1" x14ac:dyDescent="0.25"/>
    <row r="38995" ht="15" customHeight="1" x14ac:dyDescent="0.25"/>
    <row r="38996" ht="15" customHeight="1" x14ac:dyDescent="0.25"/>
    <row r="38997" ht="15" customHeight="1" x14ac:dyDescent="0.25"/>
    <row r="38998" ht="15" customHeight="1" x14ac:dyDescent="0.25"/>
    <row r="38999" ht="15" customHeight="1" x14ac:dyDescent="0.25"/>
    <row r="39000" ht="15" customHeight="1" x14ac:dyDescent="0.25"/>
    <row r="39001" ht="15" customHeight="1" x14ac:dyDescent="0.25"/>
    <row r="39002" ht="15" customHeight="1" x14ac:dyDescent="0.25"/>
    <row r="39003" ht="15" customHeight="1" x14ac:dyDescent="0.25"/>
    <row r="39004" ht="15" customHeight="1" x14ac:dyDescent="0.25"/>
    <row r="39005" ht="15" customHeight="1" x14ac:dyDescent="0.25"/>
    <row r="39006" ht="15" customHeight="1" x14ac:dyDescent="0.25"/>
    <row r="39007" ht="15" customHeight="1" x14ac:dyDescent="0.25"/>
    <row r="39008" ht="15" customHeight="1" x14ac:dyDescent="0.25"/>
    <row r="39009" ht="15" customHeight="1" x14ac:dyDescent="0.25"/>
    <row r="39010" ht="15" customHeight="1" x14ac:dyDescent="0.25"/>
    <row r="39011" ht="15" customHeight="1" x14ac:dyDescent="0.25"/>
    <row r="39012" ht="15" customHeight="1" x14ac:dyDescent="0.25"/>
    <row r="39013" ht="15" customHeight="1" x14ac:dyDescent="0.25"/>
    <row r="39014" ht="15" customHeight="1" x14ac:dyDescent="0.25"/>
    <row r="39015" ht="15" customHeight="1" x14ac:dyDescent="0.25"/>
    <row r="39016" ht="15" customHeight="1" x14ac:dyDescent="0.25"/>
    <row r="39017" ht="15" customHeight="1" x14ac:dyDescent="0.25"/>
    <row r="39018" ht="15" customHeight="1" x14ac:dyDescent="0.25"/>
    <row r="39019" ht="15" customHeight="1" x14ac:dyDescent="0.25"/>
    <row r="39020" ht="15" customHeight="1" x14ac:dyDescent="0.25"/>
    <row r="39021" ht="15" customHeight="1" x14ac:dyDescent="0.25"/>
    <row r="39022" ht="15" customHeight="1" x14ac:dyDescent="0.25"/>
    <row r="39023" ht="15" customHeight="1" x14ac:dyDescent="0.25"/>
    <row r="39024" ht="15" customHeight="1" x14ac:dyDescent="0.25"/>
    <row r="39025" ht="15" customHeight="1" x14ac:dyDescent="0.25"/>
    <row r="39026" ht="15" customHeight="1" x14ac:dyDescent="0.25"/>
    <row r="39027" ht="15" customHeight="1" x14ac:dyDescent="0.25"/>
    <row r="39028" ht="15" customHeight="1" x14ac:dyDescent="0.25"/>
    <row r="39029" ht="15" customHeight="1" x14ac:dyDescent="0.25"/>
    <row r="39030" ht="15" customHeight="1" x14ac:dyDescent="0.25"/>
    <row r="39031" ht="15" customHeight="1" x14ac:dyDescent="0.25"/>
    <row r="39032" ht="15" customHeight="1" x14ac:dyDescent="0.25"/>
    <row r="39033" ht="15" customHeight="1" x14ac:dyDescent="0.25"/>
    <row r="39034" ht="15" customHeight="1" x14ac:dyDescent="0.25"/>
    <row r="39035" ht="15" customHeight="1" x14ac:dyDescent="0.25"/>
    <row r="39036" ht="15" customHeight="1" x14ac:dyDescent="0.25"/>
    <row r="39037" ht="15" customHeight="1" x14ac:dyDescent="0.25"/>
    <row r="39038" ht="15" customHeight="1" x14ac:dyDescent="0.25"/>
    <row r="39039" ht="15" customHeight="1" x14ac:dyDescent="0.25"/>
    <row r="39040" ht="15" customHeight="1" x14ac:dyDescent="0.25"/>
    <row r="39041" ht="15" customHeight="1" x14ac:dyDescent="0.25"/>
    <row r="39042" ht="15" customHeight="1" x14ac:dyDescent="0.25"/>
    <row r="39043" ht="15" customHeight="1" x14ac:dyDescent="0.25"/>
    <row r="39044" ht="15" customHeight="1" x14ac:dyDescent="0.25"/>
    <row r="39045" ht="15" customHeight="1" x14ac:dyDescent="0.25"/>
    <row r="39046" ht="15" customHeight="1" x14ac:dyDescent="0.25"/>
    <row r="39047" ht="15" customHeight="1" x14ac:dyDescent="0.25"/>
    <row r="39048" ht="15" customHeight="1" x14ac:dyDescent="0.25"/>
    <row r="39049" ht="15" customHeight="1" x14ac:dyDescent="0.25"/>
    <row r="39050" ht="15" customHeight="1" x14ac:dyDescent="0.25"/>
    <row r="39051" ht="15" customHeight="1" x14ac:dyDescent="0.25"/>
    <row r="39052" ht="15" customHeight="1" x14ac:dyDescent="0.25"/>
    <row r="39053" ht="15" customHeight="1" x14ac:dyDescent="0.25"/>
    <row r="39054" ht="15" customHeight="1" x14ac:dyDescent="0.25"/>
    <row r="39055" ht="15" customHeight="1" x14ac:dyDescent="0.25"/>
    <row r="39056" ht="15" customHeight="1" x14ac:dyDescent="0.25"/>
    <row r="39057" ht="15" customHeight="1" x14ac:dyDescent="0.25"/>
    <row r="39058" ht="15" customHeight="1" x14ac:dyDescent="0.25"/>
    <row r="39059" ht="15" customHeight="1" x14ac:dyDescent="0.25"/>
    <row r="39060" ht="15" customHeight="1" x14ac:dyDescent="0.25"/>
    <row r="39061" ht="15" customHeight="1" x14ac:dyDescent="0.25"/>
    <row r="39062" ht="15" customHeight="1" x14ac:dyDescent="0.25"/>
    <row r="39063" ht="15" customHeight="1" x14ac:dyDescent="0.25"/>
    <row r="39064" ht="15" customHeight="1" x14ac:dyDescent="0.25"/>
    <row r="39065" ht="15" customHeight="1" x14ac:dyDescent="0.25"/>
    <row r="39066" ht="15" customHeight="1" x14ac:dyDescent="0.25"/>
    <row r="39067" ht="15" customHeight="1" x14ac:dyDescent="0.25"/>
    <row r="39068" ht="15" customHeight="1" x14ac:dyDescent="0.25"/>
    <row r="39069" ht="15" customHeight="1" x14ac:dyDescent="0.25"/>
    <row r="39070" ht="15" customHeight="1" x14ac:dyDescent="0.25"/>
    <row r="39071" ht="15" customHeight="1" x14ac:dyDescent="0.25"/>
    <row r="39072" ht="15" customHeight="1" x14ac:dyDescent="0.25"/>
    <row r="39073" ht="15" customHeight="1" x14ac:dyDescent="0.25"/>
    <row r="39074" ht="15" customHeight="1" x14ac:dyDescent="0.25"/>
    <row r="39075" ht="15" customHeight="1" x14ac:dyDescent="0.25"/>
    <row r="39076" ht="15" customHeight="1" x14ac:dyDescent="0.25"/>
    <row r="39077" ht="15" customHeight="1" x14ac:dyDescent="0.25"/>
    <row r="39078" ht="15" customHeight="1" x14ac:dyDescent="0.25"/>
    <row r="39079" ht="15" customHeight="1" x14ac:dyDescent="0.25"/>
    <row r="39080" ht="15" customHeight="1" x14ac:dyDescent="0.25"/>
    <row r="39081" ht="15" customHeight="1" x14ac:dyDescent="0.25"/>
    <row r="39082" ht="15" customHeight="1" x14ac:dyDescent="0.25"/>
    <row r="39083" ht="15" customHeight="1" x14ac:dyDescent="0.25"/>
    <row r="39084" ht="15" customHeight="1" x14ac:dyDescent="0.25"/>
    <row r="39085" ht="15" customHeight="1" x14ac:dyDescent="0.25"/>
    <row r="39086" ht="15" customHeight="1" x14ac:dyDescent="0.25"/>
    <row r="39087" ht="15" customHeight="1" x14ac:dyDescent="0.25"/>
    <row r="39088" ht="15" customHeight="1" x14ac:dyDescent="0.25"/>
    <row r="39089" ht="15" customHeight="1" x14ac:dyDescent="0.25"/>
    <row r="39090" ht="15" customHeight="1" x14ac:dyDescent="0.25"/>
    <row r="39091" ht="15" customHeight="1" x14ac:dyDescent="0.25"/>
    <row r="39092" ht="15" customHeight="1" x14ac:dyDescent="0.25"/>
    <row r="39093" ht="15" customHeight="1" x14ac:dyDescent="0.25"/>
    <row r="39094" ht="15" customHeight="1" x14ac:dyDescent="0.25"/>
    <row r="39095" ht="15" customHeight="1" x14ac:dyDescent="0.25"/>
    <row r="39096" ht="15" customHeight="1" x14ac:dyDescent="0.25"/>
    <row r="39097" ht="15" customHeight="1" x14ac:dyDescent="0.25"/>
    <row r="39098" ht="15" customHeight="1" x14ac:dyDescent="0.25"/>
    <row r="39099" ht="15" customHeight="1" x14ac:dyDescent="0.25"/>
    <row r="39100" ht="15" customHeight="1" x14ac:dyDescent="0.25"/>
    <row r="39101" ht="15" customHeight="1" x14ac:dyDescent="0.25"/>
    <row r="39102" ht="15" customHeight="1" x14ac:dyDescent="0.25"/>
    <row r="39103" ht="15" customHeight="1" x14ac:dyDescent="0.25"/>
    <row r="39104" ht="15" customHeight="1" x14ac:dyDescent="0.25"/>
    <row r="39105" ht="15" customHeight="1" x14ac:dyDescent="0.25"/>
    <row r="39106" ht="15" customHeight="1" x14ac:dyDescent="0.25"/>
    <row r="39107" ht="15" customHeight="1" x14ac:dyDescent="0.25"/>
    <row r="39108" ht="15" customHeight="1" x14ac:dyDescent="0.25"/>
    <row r="39109" ht="15" customHeight="1" x14ac:dyDescent="0.25"/>
    <row r="39110" ht="15" customHeight="1" x14ac:dyDescent="0.25"/>
    <row r="39111" ht="15" customHeight="1" x14ac:dyDescent="0.25"/>
    <row r="39112" ht="15" customHeight="1" x14ac:dyDescent="0.25"/>
    <row r="39113" ht="15" customHeight="1" x14ac:dyDescent="0.25"/>
    <row r="39114" ht="15" customHeight="1" x14ac:dyDescent="0.25"/>
    <row r="39115" ht="15" customHeight="1" x14ac:dyDescent="0.25"/>
    <row r="39116" ht="15" customHeight="1" x14ac:dyDescent="0.25"/>
    <row r="39117" ht="15" customHeight="1" x14ac:dyDescent="0.25"/>
    <row r="39118" ht="15" customHeight="1" x14ac:dyDescent="0.25"/>
    <row r="39119" ht="15" customHeight="1" x14ac:dyDescent="0.25"/>
    <row r="39120" ht="15" customHeight="1" x14ac:dyDescent="0.25"/>
    <row r="39121" ht="15" customHeight="1" x14ac:dyDescent="0.25"/>
    <row r="39122" ht="15" customHeight="1" x14ac:dyDescent="0.25"/>
    <row r="39123" ht="15" customHeight="1" x14ac:dyDescent="0.25"/>
    <row r="39124" ht="15" customHeight="1" x14ac:dyDescent="0.25"/>
    <row r="39125" ht="15" customHeight="1" x14ac:dyDescent="0.25"/>
    <row r="39126" ht="15" customHeight="1" x14ac:dyDescent="0.25"/>
    <row r="39127" ht="15" customHeight="1" x14ac:dyDescent="0.25"/>
    <row r="39128" ht="15" customHeight="1" x14ac:dyDescent="0.25"/>
    <row r="39129" ht="15" customHeight="1" x14ac:dyDescent="0.25"/>
    <row r="39130" ht="15" customHeight="1" x14ac:dyDescent="0.25"/>
    <row r="39131" ht="15" customHeight="1" x14ac:dyDescent="0.25"/>
    <row r="39132" ht="15" customHeight="1" x14ac:dyDescent="0.25"/>
    <row r="39133" ht="15" customHeight="1" x14ac:dyDescent="0.25"/>
    <row r="39134" ht="15" customHeight="1" x14ac:dyDescent="0.25"/>
    <row r="39135" ht="15" customHeight="1" x14ac:dyDescent="0.25"/>
    <row r="39136" ht="15" customHeight="1" x14ac:dyDescent="0.25"/>
    <row r="39137" ht="15" customHeight="1" x14ac:dyDescent="0.25"/>
    <row r="39138" ht="15" customHeight="1" x14ac:dyDescent="0.25"/>
    <row r="39139" ht="15" customHeight="1" x14ac:dyDescent="0.25"/>
    <row r="39140" ht="15" customHeight="1" x14ac:dyDescent="0.25"/>
    <row r="39141" ht="15" customHeight="1" x14ac:dyDescent="0.25"/>
    <row r="39142" ht="15" customHeight="1" x14ac:dyDescent="0.25"/>
    <row r="39143" ht="15" customHeight="1" x14ac:dyDescent="0.25"/>
    <row r="39144" ht="15" customHeight="1" x14ac:dyDescent="0.25"/>
    <row r="39145" ht="15" customHeight="1" x14ac:dyDescent="0.25"/>
    <row r="39146" ht="15" customHeight="1" x14ac:dyDescent="0.25"/>
    <row r="39147" ht="15" customHeight="1" x14ac:dyDescent="0.25"/>
    <row r="39148" ht="15" customHeight="1" x14ac:dyDescent="0.25"/>
    <row r="39149" ht="15" customHeight="1" x14ac:dyDescent="0.25"/>
    <row r="39150" ht="15" customHeight="1" x14ac:dyDescent="0.25"/>
    <row r="39151" ht="15" customHeight="1" x14ac:dyDescent="0.25"/>
    <row r="39152" ht="15" customHeight="1" x14ac:dyDescent="0.25"/>
    <row r="39153" ht="15" customHeight="1" x14ac:dyDescent="0.25"/>
    <row r="39154" ht="15" customHeight="1" x14ac:dyDescent="0.25"/>
    <row r="39155" ht="15" customHeight="1" x14ac:dyDescent="0.25"/>
    <row r="39156" ht="15" customHeight="1" x14ac:dyDescent="0.25"/>
    <row r="39157" ht="15" customHeight="1" x14ac:dyDescent="0.25"/>
    <row r="39158" ht="15" customHeight="1" x14ac:dyDescent="0.25"/>
    <row r="39159" ht="15" customHeight="1" x14ac:dyDescent="0.25"/>
    <row r="39160" ht="15" customHeight="1" x14ac:dyDescent="0.25"/>
    <row r="39161" ht="15" customHeight="1" x14ac:dyDescent="0.25"/>
    <row r="39162" ht="15" customHeight="1" x14ac:dyDescent="0.25"/>
    <row r="39163" ht="15" customHeight="1" x14ac:dyDescent="0.25"/>
    <row r="39164" ht="15" customHeight="1" x14ac:dyDescent="0.25"/>
    <row r="39165" ht="15" customHeight="1" x14ac:dyDescent="0.25"/>
    <row r="39166" ht="15" customHeight="1" x14ac:dyDescent="0.25"/>
    <row r="39167" ht="15" customHeight="1" x14ac:dyDescent="0.25"/>
    <row r="39168" ht="15" customHeight="1" x14ac:dyDescent="0.25"/>
    <row r="39169" ht="15" customHeight="1" x14ac:dyDescent="0.25"/>
    <row r="39170" ht="15" customHeight="1" x14ac:dyDescent="0.25"/>
    <row r="39171" ht="15" customHeight="1" x14ac:dyDescent="0.25"/>
    <row r="39172" ht="15" customHeight="1" x14ac:dyDescent="0.25"/>
    <row r="39173" ht="15" customHeight="1" x14ac:dyDescent="0.25"/>
    <row r="39174" ht="15" customHeight="1" x14ac:dyDescent="0.25"/>
    <row r="39175" ht="15" customHeight="1" x14ac:dyDescent="0.25"/>
    <row r="39176" ht="15" customHeight="1" x14ac:dyDescent="0.25"/>
    <row r="39177" ht="15" customHeight="1" x14ac:dyDescent="0.25"/>
    <row r="39178" ht="15" customHeight="1" x14ac:dyDescent="0.25"/>
    <row r="39179" ht="15" customHeight="1" x14ac:dyDescent="0.25"/>
    <row r="39180" ht="15" customHeight="1" x14ac:dyDescent="0.25"/>
    <row r="39181" ht="15" customHeight="1" x14ac:dyDescent="0.25"/>
    <row r="39182" ht="15" customHeight="1" x14ac:dyDescent="0.25"/>
    <row r="39183" ht="15" customHeight="1" x14ac:dyDescent="0.25"/>
    <row r="39184" ht="15" customHeight="1" x14ac:dyDescent="0.25"/>
    <row r="39185" ht="15" customHeight="1" x14ac:dyDescent="0.25"/>
    <row r="39186" ht="15" customHeight="1" x14ac:dyDescent="0.25"/>
    <row r="39187" ht="15" customHeight="1" x14ac:dyDescent="0.25"/>
    <row r="39188" ht="15" customHeight="1" x14ac:dyDescent="0.25"/>
    <row r="39189" ht="15" customHeight="1" x14ac:dyDescent="0.25"/>
    <row r="39190" ht="15" customHeight="1" x14ac:dyDescent="0.25"/>
    <row r="39191" ht="15" customHeight="1" x14ac:dyDescent="0.25"/>
    <row r="39192" ht="15" customHeight="1" x14ac:dyDescent="0.25"/>
    <row r="39193" ht="15" customHeight="1" x14ac:dyDescent="0.25"/>
    <row r="39194" ht="15" customHeight="1" x14ac:dyDescent="0.25"/>
    <row r="39195" ht="15" customHeight="1" x14ac:dyDescent="0.25"/>
    <row r="39196" ht="15" customHeight="1" x14ac:dyDescent="0.25"/>
    <row r="39197" ht="15" customHeight="1" x14ac:dyDescent="0.25"/>
    <row r="39198" ht="15" customHeight="1" x14ac:dyDescent="0.25"/>
    <row r="39199" ht="15" customHeight="1" x14ac:dyDescent="0.25"/>
    <row r="39200" ht="15" customHeight="1" x14ac:dyDescent="0.25"/>
    <row r="39201" ht="15" customHeight="1" x14ac:dyDescent="0.25"/>
    <row r="39202" ht="15" customHeight="1" x14ac:dyDescent="0.25"/>
    <row r="39203" ht="15" customHeight="1" x14ac:dyDescent="0.25"/>
    <row r="39204" ht="15" customHeight="1" x14ac:dyDescent="0.25"/>
    <row r="39205" ht="15" customHeight="1" x14ac:dyDescent="0.25"/>
    <row r="39206" ht="15" customHeight="1" x14ac:dyDescent="0.25"/>
    <row r="39207" ht="15" customHeight="1" x14ac:dyDescent="0.25"/>
    <row r="39208" ht="15" customHeight="1" x14ac:dyDescent="0.25"/>
    <row r="39209" ht="15" customHeight="1" x14ac:dyDescent="0.25"/>
    <row r="39210" ht="15" customHeight="1" x14ac:dyDescent="0.25"/>
    <row r="39211" ht="15" customHeight="1" x14ac:dyDescent="0.25"/>
    <row r="39212" ht="15" customHeight="1" x14ac:dyDescent="0.25"/>
    <row r="39213" ht="15" customHeight="1" x14ac:dyDescent="0.25"/>
    <row r="39214" ht="15" customHeight="1" x14ac:dyDescent="0.25"/>
    <row r="39215" ht="15" customHeight="1" x14ac:dyDescent="0.25"/>
    <row r="39216" ht="15" customHeight="1" x14ac:dyDescent="0.25"/>
    <row r="39217" ht="15" customHeight="1" x14ac:dyDescent="0.25"/>
    <row r="39218" ht="15" customHeight="1" x14ac:dyDescent="0.25"/>
    <row r="39219" ht="15" customHeight="1" x14ac:dyDescent="0.25"/>
    <row r="39220" ht="15" customHeight="1" x14ac:dyDescent="0.25"/>
    <row r="39221" ht="15" customHeight="1" x14ac:dyDescent="0.25"/>
    <row r="39222" ht="15" customHeight="1" x14ac:dyDescent="0.25"/>
    <row r="39223" ht="15" customHeight="1" x14ac:dyDescent="0.25"/>
    <row r="39224" ht="15" customHeight="1" x14ac:dyDescent="0.25"/>
    <row r="39225" ht="15" customHeight="1" x14ac:dyDescent="0.25"/>
    <row r="39226" ht="15" customHeight="1" x14ac:dyDescent="0.25"/>
    <row r="39227" ht="15" customHeight="1" x14ac:dyDescent="0.25"/>
    <row r="39228" ht="15" customHeight="1" x14ac:dyDescent="0.25"/>
    <row r="39229" ht="15" customHeight="1" x14ac:dyDescent="0.25"/>
    <row r="39230" ht="15" customHeight="1" x14ac:dyDescent="0.25"/>
    <row r="39231" ht="15" customHeight="1" x14ac:dyDescent="0.25"/>
    <row r="39232" ht="15" customHeight="1" x14ac:dyDescent="0.25"/>
    <row r="39233" ht="15" customHeight="1" x14ac:dyDescent="0.25"/>
    <row r="39234" ht="15" customHeight="1" x14ac:dyDescent="0.25"/>
    <row r="39235" ht="15" customHeight="1" x14ac:dyDescent="0.25"/>
    <row r="39236" ht="15" customHeight="1" x14ac:dyDescent="0.25"/>
    <row r="39237" ht="15" customHeight="1" x14ac:dyDescent="0.25"/>
    <row r="39238" ht="15" customHeight="1" x14ac:dyDescent="0.25"/>
    <row r="39239" ht="15" customHeight="1" x14ac:dyDescent="0.25"/>
    <row r="39240" ht="15" customHeight="1" x14ac:dyDescent="0.25"/>
    <row r="39241" ht="15" customHeight="1" x14ac:dyDescent="0.25"/>
    <row r="39242" ht="15" customHeight="1" x14ac:dyDescent="0.25"/>
    <row r="39243" ht="15" customHeight="1" x14ac:dyDescent="0.25"/>
    <row r="39244" ht="15" customHeight="1" x14ac:dyDescent="0.25"/>
    <row r="39245" ht="15" customHeight="1" x14ac:dyDescent="0.25"/>
    <row r="39246" ht="15" customHeight="1" x14ac:dyDescent="0.25"/>
    <row r="39247" ht="15" customHeight="1" x14ac:dyDescent="0.25"/>
    <row r="39248" ht="15" customHeight="1" x14ac:dyDescent="0.25"/>
    <row r="39249" ht="15" customHeight="1" x14ac:dyDescent="0.25"/>
    <row r="39250" ht="15" customHeight="1" x14ac:dyDescent="0.25"/>
    <row r="39251" ht="15" customHeight="1" x14ac:dyDescent="0.25"/>
    <row r="39252" ht="15" customHeight="1" x14ac:dyDescent="0.25"/>
    <row r="39253" ht="15" customHeight="1" x14ac:dyDescent="0.25"/>
    <row r="39254" ht="15" customHeight="1" x14ac:dyDescent="0.25"/>
    <row r="39255" ht="15" customHeight="1" x14ac:dyDescent="0.25"/>
    <row r="39256" ht="15" customHeight="1" x14ac:dyDescent="0.25"/>
    <row r="39257" ht="15" customHeight="1" x14ac:dyDescent="0.25"/>
    <row r="39258" ht="15" customHeight="1" x14ac:dyDescent="0.25"/>
    <row r="39259" ht="15" customHeight="1" x14ac:dyDescent="0.25"/>
    <row r="39260" ht="15" customHeight="1" x14ac:dyDescent="0.25"/>
    <row r="39261" ht="15" customHeight="1" x14ac:dyDescent="0.25"/>
    <row r="39262" ht="15" customHeight="1" x14ac:dyDescent="0.25"/>
    <row r="39263" ht="15" customHeight="1" x14ac:dyDescent="0.25"/>
    <row r="39264" ht="15" customHeight="1" x14ac:dyDescent="0.25"/>
    <row r="39265" ht="15" customHeight="1" x14ac:dyDescent="0.25"/>
    <row r="39266" ht="15" customHeight="1" x14ac:dyDescent="0.25"/>
    <row r="39267" ht="15" customHeight="1" x14ac:dyDescent="0.25"/>
    <row r="39268" ht="15" customHeight="1" x14ac:dyDescent="0.25"/>
    <row r="39269" ht="15" customHeight="1" x14ac:dyDescent="0.25"/>
    <row r="39270" ht="15" customHeight="1" x14ac:dyDescent="0.25"/>
    <row r="39271" ht="15" customHeight="1" x14ac:dyDescent="0.25"/>
    <row r="39272" ht="15" customHeight="1" x14ac:dyDescent="0.25"/>
    <row r="39273" ht="15" customHeight="1" x14ac:dyDescent="0.25"/>
    <row r="39274" ht="15" customHeight="1" x14ac:dyDescent="0.25"/>
    <row r="39275" ht="15" customHeight="1" x14ac:dyDescent="0.25"/>
    <row r="39276" ht="15" customHeight="1" x14ac:dyDescent="0.25"/>
    <row r="39277" ht="15" customHeight="1" x14ac:dyDescent="0.25"/>
    <row r="39278" ht="15" customHeight="1" x14ac:dyDescent="0.25"/>
    <row r="39279" ht="15" customHeight="1" x14ac:dyDescent="0.25"/>
    <row r="39280" ht="15" customHeight="1" x14ac:dyDescent="0.25"/>
    <row r="39281" ht="15" customHeight="1" x14ac:dyDescent="0.25"/>
    <row r="39282" ht="15" customHeight="1" x14ac:dyDescent="0.25"/>
    <row r="39283" ht="15" customHeight="1" x14ac:dyDescent="0.25"/>
    <row r="39284" ht="15" customHeight="1" x14ac:dyDescent="0.25"/>
    <row r="39285" ht="15" customHeight="1" x14ac:dyDescent="0.25"/>
    <row r="39286" ht="15" customHeight="1" x14ac:dyDescent="0.25"/>
    <row r="39287" ht="15" customHeight="1" x14ac:dyDescent="0.25"/>
    <row r="39288" ht="15" customHeight="1" x14ac:dyDescent="0.25"/>
    <row r="39289" ht="15" customHeight="1" x14ac:dyDescent="0.25"/>
    <row r="39290" ht="15" customHeight="1" x14ac:dyDescent="0.25"/>
    <row r="39291" ht="15" customHeight="1" x14ac:dyDescent="0.25"/>
    <row r="39292" ht="15" customHeight="1" x14ac:dyDescent="0.25"/>
    <row r="39293" ht="15" customHeight="1" x14ac:dyDescent="0.25"/>
    <row r="39294" ht="15" customHeight="1" x14ac:dyDescent="0.25"/>
    <row r="39295" ht="15" customHeight="1" x14ac:dyDescent="0.25"/>
    <row r="39296" ht="15" customHeight="1" x14ac:dyDescent="0.25"/>
    <row r="39297" ht="15" customHeight="1" x14ac:dyDescent="0.25"/>
    <row r="39298" ht="15" customHeight="1" x14ac:dyDescent="0.25"/>
    <row r="39299" ht="15" customHeight="1" x14ac:dyDescent="0.25"/>
    <row r="39300" ht="15" customHeight="1" x14ac:dyDescent="0.25"/>
    <row r="39301" ht="15" customHeight="1" x14ac:dyDescent="0.25"/>
    <row r="39302" ht="15" customHeight="1" x14ac:dyDescent="0.25"/>
    <row r="39303" ht="15" customHeight="1" x14ac:dyDescent="0.25"/>
    <row r="39304" ht="15" customHeight="1" x14ac:dyDescent="0.25"/>
    <row r="39305" ht="15" customHeight="1" x14ac:dyDescent="0.25"/>
    <row r="39306" ht="15" customHeight="1" x14ac:dyDescent="0.25"/>
    <row r="39307" ht="15" customHeight="1" x14ac:dyDescent="0.25"/>
    <row r="39308" ht="15" customHeight="1" x14ac:dyDescent="0.25"/>
    <row r="39309" ht="15" customHeight="1" x14ac:dyDescent="0.25"/>
    <row r="39310" ht="15" customHeight="1" x14ac:dyDescent="0.25"/>
    <row r="39311" ht="15" customHeight="1" x14ac:dyDescent="0.25"/>
    <row r="39312" ht="15" customHeight="1" x14ac:dyDescent="0.25"/>
    <row r="39313" ht="15" customHeight="1" x14ac:dyDescent="0.25"/>
    <row r="39314" ht="15" customHeight="1" x14ac:dyDescent="0.25"/>
    <row r="39315" ht="15" customHeight="1" x14ac:dyDescent="0.25"/>
    <row r="39316" ht="15" customHeight="1" x14ac:dyDescent="0.25"/>
    <row r="39317" ht="15" customHeight="1" x14ac:dyDescent="0.25"/>
    <row r="39318" ht="15" customHeight="1" x14ac:dyDescent="0.25"/>
    <row r="39319" ht="15" customHeight="1" x14ac:dyDescent="0.25"/>
    <row r="39320" ht="15" customHeight="1" x14ac:dyDescent="0.25"/>
    <row r="39321" ht="15" customHeight="1" x14ac:dyDescent="0.25"/>
    <row r="39322" ht="15" customHeight="1" x14ac:dyDescent="0.25"/>
    <row r="39323" ht="15" customHeight="1" x14ac:dyDescent="0.25"/>
    <row r="39324" ht="15" customHeight="1" x14ac:dyDescent="0.25"/>
    <row r="39325" ht="15" customHeight="1" x14ac:dyDescent="0.25"/>
    <row r="39326" ht="15" customHeight="1" x14ac:dyDescent="0.25"/>
    <row r="39327" ht="15" customHeight="1" x14ac:dyDescent="0.25"/>
    <row r="39328" ht="15" customHeight="1" x14ac:dyDescent="0.25"/>
    <row r="39329" ht="15" customHeight="1" x14ac:dyDescent="0.25"/>
    <row r="39330" ht="15" customHeight="1" x14ac:dyDescent="0.25"/>
    <row r="39331" ht="15" customHeight="1" x14ac:dyDescent="0.25"/>
    <row r="39332" ht="15" customHeight="1" x14ac:dyDescent="0.25"/>
    <row r="39333" ht="15" customHeight="1" x14ac:dyDescent="0.25"/>
    <row r="39334" ht="15" customHeight="1" x14ac:dyDescent="0.25"/>
    <row r="39335" ht="15" customHeight="1" x14ac:dyDescent="0.25"/>
    <row r="39336" ht="15" customHeight="1" x14ac:dyDescent="0.25"/>
    <row r="39337" ht="15" customHeight="1" x14ac:dyDescent="0.25"/>
    <row r="39338" ht="15" customHeight="1" x14ac:dyDescent="0.25"/>
    <row r="39339" ht="15" customHeight="1" x14ac:dyDescent="0.25"/>
    <row r="39340" ht="15" customHeight="1" x14ac:dyDescent="0.25"/>
    <row r="39341" ht="15" customHeight="1" x14ac:dyDescent="0.25"/>
    <row r="39342" ht="15" customHeight="1" x14ac:dyDescent="0.25"/>
    <row r="39343" ht="15" customHeight="1" x14ac:dyDescent="0.25"/>
    <row r="39344" ht="15" customHeight="1" x14ac:dyDescent="0.25"/>
    <row r="39345" ht="15" customHeight="1" x14ac:dyDescent="0.25"/>
    <row r="39346" ht="15" customHeight="1" x14ac:dyDescent="0.25"/>
    <row r="39347" ht="15" customHeight="1" x14ac:dyDescent="0.25"/>
    <row r="39348" ht="15" customHeight="1" x14ac:dyDescent="0.25"/>
    <row r="39349" ht="15" customHeight="1" x14ac:dyDescent="0.25"/>
    <row r="39350" ht="15" customHeight="1" x14ac:dyDescent="0.25"/>
    <row r="39351" ht="15" customHeight="1" x14ac:dyDescent="0.25"/>
    <row r="39352" ht="15" customHeight="1" x14ac:dyDescent="0.25"/>
    <row r="39353" ht="15" customHeight="1" x14ac:dyDescent="0.25"/>
    <row r="39354" ht="15" customHeight="1" x14ac:dyDescent="0.25"/>
    <row r="39355" ht="15" customHeight="1" x14ac:dyDescent="0.25"/>
    <row r="39356" ht="15" customHeight="1" x14ac:dyDescent="0.25"/>
    <row r="39357" ht="15" customHeight="1" x14ac:dyDescent="0.25"/>
    <row r="39358" ht="15" customHeight="1" x14ac:dyDescent="0.25"/>
    <row r="39359" ht="15" customHeight="1" x14ac:dyDescent="0.25"/>
    <row r="39360" ht="15" customHeight="1" x14ac:dyDescent="0.25"/>
    <row r="39361" ht="15" customHeight="1" x14ac:dyDescent="0.25"/>
    <row r="39362" ht="15" customHeight="1" x14ac:dyDescent="0.25"/>
    <row r="39363" ht="15" customHeight="1" x14ac:dyDescent="0.25"/>
    <row r="39364" ht="15" customHeight="1" x14ac:dyDescent="0.25"/>
    <row r="39365" ht="15" customHeight="1" x14ac:dyDescent="0.25"/>
    <row r="39366" ht="15" customHeight="1" x14ac:dyDescent="0.25"/>
    <row r="39367" ht="15" customHeight="1" x14ac:dyDescent="0.25"/>
    <row r="39368" ht="15" customHeight="1" x14ac:dyDescent="0.25"/>
    <row r="39369" ht="15" customHeight="1" x14ac:dyDescent="0.25"/>
    <row r="39370" ht="15" customHeight="1" x14ac:dyDescent="0.25"/>
    <row r="39371" ht="15" customHeight="1" x14ac:dyDescent="0.25"/>
    <row r="39372" ht="15" customHeight="1" x14ac:dyDescent="0.25"/>
    <row r="39373" ht="15" customHeight="1" x14ac:dyDescent="0.25"/>
    <row r="39374" ht="15" customHeight="1" x14ac:dyDescent="0.25"/>
    <row r="39375" ht="15" customHeight="1" x14ac:dyDescent="0.25"/>
    <row r="39376" ht="15" customHeight="1" x14ac:dyDescent="0.25"/>
    <row r="39377" ht="15" customHeight="1" x14ac:dyDescent="0.25"/>
    <row r="39378" ht="15" customHeight="1" x14ac:dyDescent="0.25"/>
    <row r="39379" ht="15" customHeight="1" x14ac:dyDescent="0.25"/>
    <row r="39380" ht="15" customHeight="1" x14ac:dyDescent="0.25"/>
    <row r="39381" ht="15" customHeight="1" x14ac:dyDescent="0.25"/>
    <row r="39382" ht="15" customHeight="1" x14ac:dyDescent="0.25"/>
    <row r="39383" ht="15" customHeight="1" x14ac:dyDescent="0.25"/>
    <row r="39384" ht="15" customHeight="1" x14ac:dyDescent="0.25"/>
    <row r="39385" ht="15" customHeight="1" x14ac:dyDescent="0.25"/>
    <row r="39386" ht="15" customHeight="1" x14ac:dyDescent="0.25"/>
    <row r="39387" ht="15" customHeight="1" x14ac:dyDescent="0.25"/>
    <row r="39388" ht="15" customHeight="1" x14ac:dyDescent="0.25"/>
    <row r="39389" ht="15" customHeight="1" x14ac:dyDescent="0.25"/>
    <row r="39390" ht="15" customHeight="1" x14ac:dyDescent="0.25"/>
    <row r="39391" ht="15" customHeight="1" x14ac:dyDescent="0.25"/>
    <row r="39392" ht="15" customHeight="1" x14ac:dyDescent="0.25"/>
    <row r="39393" ht="15" customHeight="1" x14ac:dyDescent="0.25"/>
    <row r="39394" ht="15" customHeight="1" x14ac:dyDescent="0.25"/>
    <row r="39395" ht="15" customHeight="1" x14ac:dyDescent="0.25"/>
    <row r="39396" ht="15" customHeight="1" x14ac:dyDescent="0.25"/>
    <row r="39397" ht="15" customHeight="1" x14ac:dyDescent="0.25"/>
    <row r="39398" ht="15" customHeight="1" x14ac:dyDescent="0.25"/>
    <row r="39399" ht="15" customHeight="1" x14ac:dyDescent="0.25"/>
    <row r="39400" ht="15" customHeight="1" x14ac:dyDescent="0.25"/>
    <row r="39401" ht="15" customHeight="1" x14ac:dyDescent="0.25"/>
    <row r="39402" ht="15" customHeight="1" x14ac:dyDescent="0.25"/>
    <row r="39403" ht="15" customHeight="1" x14ac:dyDescent="0.25"/>
    <row r="39404" ht="15" customHeight="1" x14ac:dyDescent="0.25"/>
    <row r="39405" ht="15" customHeight="1" x14ac:dyDescent="0.25"/>
    <row r="39406" ht="15" customHeight="1" x14ac:dyDescent="0.25"/>
    <row r="39407" ht="15" customHeight="1" x14ac:dyDescent="0.25"/>
    <row r="39408" ht="15" customHeight="1" x14ac:dyDescent="0.25"/>
    <row r="39409" ht="15" customHeight="1" x14ac:dyDescent="0.25"/>
    <row r="39410" ht="15" customHeight="1" x14ac:dyDescent="0.25"/>
    <row r="39411" ht="15" customHeight="1" x14ac:dyDescent="0.25"/>
    <row r="39412" ht="15" customHeight="1" x14ac:dyDescent="0.25"/>
    <row r="39413" ht="15" customHeight="1" x14ac:dyDescent="0.25"/>
    <row r="39414" ht="15" customHeight="1" x14ac:dyDescent="0.25"/>
    <row r="39415" ht="15" customHeight="1" x14ac:dyDescent="0.25"/>
    <row r="39416" ht="15" customHeight="1" x14ac:dyDescent="0.25"/>
    <row r="39417" ht="15" customHeight="1" x14ac:dyDescent="0.25"/>
    <row r="39418" ht="15" customHeight="1" x14ac:dyDescent="0.25"/>
    <row r="39419" ht="15" customHeight="1" x14ac:dyDescent="0.25"/>
    <row r="39420" ht="15" customHeight="1" x14ac:dyDescent="0.25"/>
    <row r="39421" ht="15" customHeight="1" x14ac:dyDescent="0.25"/>
    <row r="39422" ht="15" customHeight="1" x14ac:dyDescent="0.25"/>
    <row r="39423" ht="15" customHeight="1" x14ac:dyDescent="0.25"/>
    <row r="39424" ht="15" customHeight="1" x14ac:dyDescent="0.25"/>
    <row r="39425" ht="15" customHeight="1" x14ac:dyDescent="0.25"/>
    <row r="39426" ht="15" customHeight="1" x14ac:dyDescent="0.25"/>
    <row r="39427" ht="15" customHeight="1" x14ac:dyDescent="0.25"/>
    <row r="39428" ht="15" customHeight="1" x14ac:dyDescent="0.25"/>
    <row r="39429" ht="15" customHeight="1" x14ac:dyDescent="0.25"/>
    <row r="39430" ht="15" customHeight="1" x14ac:dyDescent="0.25"/>
    <row r="39431" ht="15" customHeight="1" x14ac:dyDescent="0.25"/>
    <row r="39432" ht="15" customHeight="1" x14ac:dyDescent="0.25"/>
    <row r="39433" ht="15" customHeight="1" x14ac:dyDescent="0.25"/>
    <row r="39434" ht="15" customHeight="1" x14ac:dyDescent="0.25"/>
    <row r="39435" ht="15" customHeight="1" x14ac:dyDescent="0.25"/>
    <row r="39436" ht="15" customHeight="1" x14ac:dyDescent="0.25"/>
    <row r="39437" ht="15" customHeight="1" x14ac:dyDescent="0.25"/>
    <row r="39438" ht="15" customHeight="1" x14ac:dyDescent="0.25"/>
    <row r="39439" ht="15" customHeight="1" x14ac:dyDescent="0.25"/>
    <row r="39440" ht="15" customHeight="1" x14ac:dyDescent="0.25"/>
    <row r="39441" ht="15" customHeight="1" x14ac:dyDescent="0.25"/>
    <row r="39442" ht="15" customHeight="1" x14ac:dyDescent="0.25"/>
    <row r="39443" ht="15" customHeight="1" x14ac:dyDescent="0.25"/>
    <row r="39444" ht="15" customHeight="1" x14ac:dyDescent="0.25"/>
    <row r="39445" ht="15" customHeight="1" x14ac:dyDescent="0.25"/>
    <row r="39446" ht="15" customHeight="1" x14ac:dyDescent="0.25"/>
    <row r="39447" ht="15" customHeight="1" x14ac:dyDescent="0.25"/>
    <row r="39448" ht="15" customHeight="1" x14ac:dyDescent="0.25"/>
    <row r="39449" ht="15" customHeight="1" x14ac:dyDescent="0.25"/>
    <row r="39450" ht="15" customHeight="1" x14ac:dyDescent="0.25"/>
    <row r="39451" ht="15" customHeight="1" x14ac:dyDescent="0.25"/>
    <row r="39452" ht="15" customHeight="1" x14ac:dyDescent="0.25"/>
    <row r="39453" ht="15" customHeight="1" x14ac:dyDescent="0.25"/>
    <row r="39454" ht="15" customHeight="1" x14ac:dyDescent="0.25"/>
    <row r="39455" ht="15" customHeight="1" x14ac:dyDescent="0.25"/>
    <row r="39456" ht="15" customHeight="1" x14ac:dyDescent="0.25"/>
    <row r="39457" ht="15" customHeight="1" x14ac:dyDescent="0.25"/>
    <row r="39458" ht="15" customHeight="1" x14ac:dyDescent="0.25"/>
    <row r="39459" ht="15" customHeight="1" x14ac:dyDescent="0.25"/>
    <row r="39460" ht="15" customHeight="1" x14ac:dyDescent="0.25"/>
    <row r="39461" ht="15" customHeight="1" x14ac:dyDescent="0.25"/>
    <row r="39462" ht="15" customHeight="1" x14ac:dyDescent="0.25"/>
    <row r="39463" ht="15" customHeight="1" x14ac:dyDescent="0.25"/>
    <row r="39464" ht="15" customHeight="1" x14ac:dyDescent="0.25"/>
    <row r="39465" ht="15" customHeight="1" x14ac:dyDescent="0.25"/>
    <row r="39466" ht="15" customHeight="1" x14ac:dyDescent="0.25"/>
    <row r="39467" ht="15" customHeight="1" x14ac:dyDescent="0.25"/>
    <row r="39468" ht="15" customHeight="1" x14ac:dyDescent="0.25"/>
    <row r="39469" ht="15" customHeight="1" x14ac:dyDescent="0.25"/>
    <row r="39470" ht="15" customHeight="1" x14ac:dyDescent="0.25"/>
    <row r="39471" ht="15" customHeight="1" x14ac:dyDescent="0.25"/>
    <row r="39472" ht="15" customHeight="1" x14ac:dyDescent="0.25"/>
    <row r="39473" ht="15" customHeight="1" x14ac:dyDescent="0.25"/>
    <row r="39474" ht="15" customHeight="1" x14ac:dyDescent="0.25"/>
    <row r="39475" ht="15" customHeight="1" x14ac:dyDescent="0.25"/>
    <row r="39476" ht="15" customHeight="1" x14ac:dyDescent="0.25"/>
    <row r="39477" ht="15" customHeight="1" x14ac:dyDescent="0.25"/>
    <row r="39478" ht="15" customHeight="1" x14ac:dyDescent="0.25"/>
    <row r="39479" ht="15" customHeight="1" x14ac:dyDescent="0.25"/>
    <row r="39480" ht="15" customHeight="1" x14ac:dyDescent="0.25"/>
    <row r="39481" ht="15" customHeight="1" x14ac:dyDescent="0.25"/>
    <row r="39482" ht="15" customHeight="1" x14ac:dyDescent="0.25"/>
    <row r="39483" ht="15" customHeight="1" x14ac:dyDescent="0.25"/>
    <row r="39484" ht="15" customHeight="1" x14ac:dyDescent="0.25"/>
    <row r="39485" ht="15" customHeight="1" x14ac:dyDescent="0.25"/>
    <row r="39486" ht="15" customHeight="1" x14ac:dyDescent="0.25"/>
    <row r="39487" ht="15" customHeight="1" x14ac:dyDescent="0.25"/>
    <row r="39488" ht="15" customHeight="1" x14ac:dyDescent="0.25"/>
    <row r="39489" ht="15" customHeight="1" x14ac:dyDescent="0.25"/>
    <row r="39490" ht="15" customHeight="1" x14ac:dyDescent="0.25"/>
    <row r="39491" ht="15" customHeight="1" x14ac:dyDescent="0.25"/>
    <row r="39492" ht="15" customHeight="1" x14ac:dyDescent="0.25"/>
    <row r="39493" ht="15" customHeight="1" x14ac:dyDescent="0.25"/>
    <row r="39494" ht="15" customHeight="1" x14ac:dyDescent="0.25"/>
    <row r="39495" ht="15" customHeight="1" x14ac:dyDescent="0.25"/>
    <row r="39496" ht="15" customHeight="1" x14ac:dyDescent="0.25"/>
    <row r="39497" ht="15" customHeight="1" x14ac:dyDescent="0.25"/>
    <row r="39498" ht="15" customHeight="1" x14ac:dyDescent="0.25"/>
    <row r="39499" ht="15" customHeight="1" x14ac:dyDescent="0.25"/>
    <row r="39500" ht="15" customHeight="1" x14ac:dyDescent="0.25"/>
    <row r="39501" ht="15" customHeight="1" x14ac:dyDescent="0.25"/>
    <row r="39502" ht="15" customHeight="1" x14ac:dyDescent="0.25"/>
    <row r="39503" ht="15" customHeight="1" x14ac:dyDescent="0.25"/>
    <row r="39504" ht="15" customHeight="1" x14ac:dyDescent="0.25"/>
    <row r="39505" ht="15" customHeight="1" x14ac:dyDescent="0.25"/>
    <row r="39506" ht="15" customHeight="1" x14ac:dyDescent="0.25"/>
    <row r="39507" ht="15" customHeight="1" x14ac:dyDescent="0.25"/>
    <row r="39508" ht="15" customHeight="1" x14ac:dyDescent="0.25"/>
    <row r="39509" ht="15" customHeight="1" x14ac:dyDescent="0.25"/>
    <row r="39510" ht="15" customHeight="1" x14ac:dyDescent="0.25"/>
    <row r="39511" ht="15" customHeight="1" x14ac:dyDescent="0.25"/>
    <row r="39512" ht="15" customHeight="1" x14ac:dyDescent="0.25"/>
    <row r="39513" ht="15" customHeight="1" x14ac:dyDescent="0.25"/>
    <row r="39514" ht="15" customHeight="1" x14ac:dyDescent="0.25"/>
    <row r="39515" ht="15" customHeight="1" x14ac:dyDescent="0.25"/>
    <row r="39516" ht="15" customHeight="1" x14ac:dyDescent="0.25"/>
    <row r="39517" ht="15" customHeight="1" x14ac:dyDescent="0.25"/>
    <row r="39518" ht="15" customHeight="1" x14ac:dyDescent="0.25"/>
    <row r="39519" ht="15" customHeight="1" x14ac:dyDescent="0.25"/>
    <row r="39520" ht="15" customHeight="1" x14ac:dyDescent="0.25"/>
    <row r="39521" ht="15" customHeight="1" x14ac:dyDescent="0.25"/>
    <row r="39522" ht="15" customHeight="1" x14ac:dyDescent="0.25"/>
    <row r="39523" ht="15" customHeight="1" x14ac:dyDescent="0.25"/>
    <row r="39524" ht="15" customHeight="1" x14ac:dyDescent="0.25"/>
    <row r="39525" ht="15" customHeight="1" x14ac:dyDescent="0.25"/>
    <row r="39526" ht="15" customHeight="1" x14ac:dyDescent="0.25"/>
    <row r="39527" ht="15" customHeight="1" x14ac:dyDescent="0.25"/>
    <row r="39528" ht="15" customHeight="1" x14ac:dyDescent="0.25"/>
    <row r="39529" ht="15" customHeight="1" x14ac:dyDescent="0.25"/>
    <row r="39530" ht="15" customHeight="1" x14ac:dyDescent="0.25"/>
    <row r="39531" ht="15" customHeight="1" x14ac:dyDescent="0.25"/>
    <row r="39532" ht="15" customHeight="1" x14ac:dyDescent="0.25"/>
    <row r="39533" ht="15" customHeight="1" x14ac:dyDescent="0.25"/>
    <row r="39534" ht="15" customHeight="1" x14ac:dyDescent="0.25"/>
    <row r="39535" ht="15" customHeight="1" x14ac:dyDescent="0.25"/>
    <row r="39536" ht="15" customHeight="1" x14ac:dyDescent="0.25"/>
    <row r="39537" ht="15" customHeight="1" x14ac:dyDescent="0.25"/>
    <row r="39538" ht="15" customHeight="1" x14ac:dyDescent="0.25"/>
    <row r="39539" ht="15" customHeight="1" x14ac:dyDescent="0.25"/>
    <row r="39540" ht="15" customHeight="1" x14ac:dyDescent="0.25"/>
    <row r="39541" ht="15" customHeight="1" x14ac:dyDescent="0.25"/>
    <row r="39542" ht="15" customHeight="1" x14ac:dyDescent="0.25"/>
    <row r="39543" ht="15" customHeight="1" x14ac:dyDescent="0.25"/>
    <row r="39544" ht="15" customHeight="1" x14ac:dyDescent="0.25"/>
    <row r="39545" ht="15" customHeight="1" x14ac:dyDescent="0.25"/>
    <row r="39546" ht="15" customHeight="1" x14ac:dyDescent="0.25"/>
    <row r="39547" ht="15" customHeight="1" x14ac:dyDescent="0.25"/>
    <row r="39548" ht="15" customHeight="1" x14ac:dyDescent="0.25"/>
    <row r="39549" ht="15" customHeight="1" x14ac:dyDescent="0.25"/>
    <row r="39550" ht="15" customHeight="1" x14ac:dyDescent="0.25"/>
    <row r="39551" ht="15" customHeight="1" x14ac:dyDescent="0.25"/>
    <row r="39552" ht="15" customHeight="1" x14ac:dyDescent="0.25"/>
    <row r="39553" ht="15" customHeight="1" x14ac:dyDescent="0.25"/>
    <row r="39554" ht="15" customHeight="1" x14ac:dyDescent="0.25"/>
    <row r="39555" ht="15" customHeight="1" x14ac:dyDescent="0.25"/>
    <row r="39556" ht="15" customHeight="1" x14ac:dyDescent="0.25"/>
    <row r="39557" ht="15" customHeight="1" x14ac:dyDescent="0.25"/>
    <row r="39558" ht="15" customHeight="1" x14ac:dyDescent="0.25"/>
    <row r="39559" ht="15" customHeight="1" x14ac:dyDescent="0.25"/>
    <row r="39560" ht="15" customHeight="1" x14ac:dyDescent="0.25"/>
    <row r="39561" ht="15" customHeight="1" x14ac:dyDescent="0.25"/>
    <row r="39562" ht="15" customHeight="1" x14ac:dyDescent="0.25"/>
    <row r="39563" ht="15" customHeight="1" x14ac:dyDescent="0.25"/>
    <row r="39564" ht="15" customHeight="1" x14ac:dyDescent="0.25"/>
    <row r="39565" ht="15" customHeight="1" x14ac:dyDescent="0.25"/>
    <row r="39566" ht="15" customHeight="1" x14ac:dyDescent="0.25"/>
    <row r="39567" ht="15" customHeight="1" x14ac:dyDescent="0.25"/>
    <row r="39568" ht="15" customHeight="1" x14ac:dyDescent="0.25"/>
    <row r="39569" ht="15" customHeight="1" x14ac:dyDescent="0.25"/>
    <row r="39570" ht="15" customHeight="1" x14ac:dyDescent="0.25"/>
    <row r="39571" ht="15" customHeight="1" x14ac:dyDescent="0.25"/>
    <row r="39572" ht="15" customHeight="1" x14ac:dyDescent="0.25"/>
    <row r="39573" ht="15" customHeight="1" x14ac:dyDescent="0.25"/>
    <row r="39574" ht="15" customHeight="1" x14ac:dyDescent="0.25"/>
    <row r="39575" ht="15" customHeight="1" x14ac:dyDescent="0.25"/>
    <row r="39576" ht="15" customHeight="1" x14ac:dyDescent="0.25"/>
    <row r="39577" ht="15" customHeight="1" x14ac:dyDescent="0.25"/>
    <row r="39578" ht="15" customHeight="1" x14ac:dyDescent="0.25"/>
    <row r="39579" ht="15" customHeight="1" x14ac:dyDescent="0.25"/>
    <row r="39580" ht="15" customHeight="1" x14ac:dyDescent="0.25"/>
    <row r="39581" ht="15" customHeight="1" x14ac:dyDescent="0.25"/>
    <row r="39582" ht="15" customHeight="1" x14ac:dyDescent="0.25"/>
    <row r="39583" ht="15" customHeight="1" x14ac:dyDescent="0.25"/>
    <row r="39584" ht="15" customHeight="1" x14ac:dyDescent="0.25"/>
    <row r="39585" ht="15" customHeight="1" x14ac:dyDescent="0.25"/>
    <row r="39586" ht="15" customHeight="1" x14ac:dyDescent="0.25"/>
    <row r="39587" ht="15" customHeight="1" x14ac:dyDescent="0.25"/>
    <row r="39588" ht="15" customHeight="1" x14ac:dyDescent="0.25"/>
    <row r="39589" ht="15" customHeight="1" x14ac:dyDescent="0.25"/>
    <row r="39590" ht="15" customHeight="1" x14ac:dyDescent="0.25"/>
    <row r="39591" ht="15" customHeight="1" x14ac:dyDescent="0.25"/>
    <row r="39592" ht="15" customHeight="1" x14ac:dyDescent="0.25"/>
    <row r="39593" ht="15" customHeight="1" x14ac:dyDescent="0.25"/>
    <row r="39594" ht="15" customHeight="1" x14ac:dyDescent="0.25"/>
    <row r="39595" ht="15" customHeight="1" x14ac:dyDescent="0.25"/>
    <row r="39596" ht="15" customHeight="1" x14ac:dyDescent="0.25"/>
    <row r="39597" ht="15" customHeight="1" x14ac:dyDescent="0.25"/>
    <row r="39598" ht="15" customHeight="1" x14ac:dyDescent="0.25"/>
    <row r="39599" ht="15" customHeight="1" x14ac:dyDescent="0.25"/>
    <row r="39600" ht="15" customHeight="1" x14ac:dyDescent="0.25"/>
    <row r="39601" ht="15" customHeight="1" x14ac:dyDescent="0.25"/>
    <row r="39602" ht="15" customHeight="1" x14ac:dyDescent="0.25"/>
    <row r="39603" ht="15" customHeight="1" x14ac:dyDescent="0.25"/>
    <row r="39604" ht="15" customHeight="1" x14ac:dyDescent="0.25"/>
    <row r="39605" ht="15" customHeight="1" x14ac:dyDescent="0.25"/>
    <row r="39606" ht="15" customHeight="1" x14ac:dyDescent="0.25"/>
    <row r="39607" ht="15" customHeight="1" x14ac:dyDescent="0.25"/>
    <row r="39608" ht="15" customHeight="1" x14ac:dyDescent="0.25"/>
    <row r="39609" ht="15" customHeight="1" x14ac:dyDescent="0.25"/>
    <row r="39610" ht="15" customHeight="1" x14ac:dyDescent="0.25"/>
    <row r="39611" ht="15" customHeight="1" x14ac:dyDescent="0.25"/>
    <row r="39612" ht="15" customHeight="1" x14ac:dyDescent="0.25"/>
    <row r="39613" ht="15" customHeight="1" x14ac:dyDescent="0.25"/>
    <row r="39614" ht="15" customHeight="1" x14ac:dyDescent="0.25"/>
    <row r="39615" ht="15" customHeight="1" x14ac:dyDescent="0.25"/>
    <row r="39616" ht="15" customHeight="1" x14ac:dyDescent="0.25"/>
    <row r="39617" ht="15" customHeight="1" x14ac:dyDescent="0.25"/>
    <row r="39618" ht="15" customHeight="1" x14ac:dyDescent="0.25"/>
    <row r="39619" ht="15" customHeight="1" x14ac:dyDescent="0.25"/>
    <row r="39620" ht="15" customHeight="1" x14ac:dyDescent="0.25"/>
    <row r="39621" ht="15" customHeight="1" x14ac:dyDescent="0.25"/>
    <row r="39622" ht="15" customHeight="1" x14ac:dyDescent="0.25"/>
    <row r="39623" ht="15" customHeight="1" x14ac:dyDescent="0.25"/>
    <row r="39624" ht="15" customHeight="1" x14ac:dyDescent="0.25"/>
    <row r="39625" ht="15" customHeight="1" x14ac:dyDescent="0.25"/>
    <row r="39626" ht="15" customHeight="1" x14ac:dyDescent="0.25"/>
    <row r="39627" ht="15" customHeight="1" x14ac:dyDescent="0.25"/>
    <row r="39628" ht="15" customHeight="1" x14ac:dyDescent="0.25"/>
    <row r="39629" ht="15" customHeight="1" x14ac:dyDescent="0.25"/>
    <row r="39630" ht="15" customHeight="1" x14ac:dyDescent="0.25"/>
    <row r="39631" ht="15" customHeight="1" x14ac:dyDescent="0.25"/>
    <row r="39632" ht="15" customHeight="1" x14ac:dyDescent="0.25"/>
    <row r="39633" ht="15" customHeight="1" x14ac:dyDescent="0.25"/>
    <row r="39634" ht="15" customHeight="1" x14ac:dyDescent="0.25"/>
    <row r="39635" ht="15" customHeight="1" x14ac:dyDescent="0.25"/>
    <row r="39636" ht="15" customHeight="1" x14ac:dyDescent="0.25"/>
    <row r="39637" ht="15" customHeight="1" x14ac:dyDescent="0.25"/>
    <row r="39638" ht="15" customHeight="1" x14ac:dyDescent="0.25"/>
    <row r="39639" ht="15" customHeight="1" x14ac:dyDescent="0.25"/>
    <row r="39640" ht="15" customHeight="1" x14ac:dyDescent="0.25"/>
    <row r="39641" ht="15" customHeight="1" x14ac:dyDescent="0.25"/>
    <row r="39642" ht="15" customHeight="1" x14ac:dyDescent="0.25"/>
    <row r="39643" ht="15" customHeight="1" x14ac:dyDescent="0.25"/>
    <row r="39644" ht="15" customHeight="1" x14ac:dyDescent="0.25"/>
    <row r="39645" ht="15" customHeight="1" x14ac:dyDescent="0.25"/>
    <row r="39646" ht="15" customHeight="1" x14ac:dyDescent="0.25"/>
    <row r="39647" ht="15" customHeight="1" x14ac:dyDescent="0.25"/>
    <row r="39648" ht="15" customHeight="1" x14ac:dyDescent="0.25"/>
    <row r="39649" ht="15" customHeight="1" x14ac:dyDescent="0.25"/>
    <row r="39650" ht="15" customHeight="1" x14ac:dyDescent="0.25"/>
    <row r="39651" ht="15" customHeight="1" x14ac:dyDescent="0.25"/>
    <row r="39652" ht="15" customHeight="1" x14ac:dyDescent="0.25"/>
    <row r="39653" ht="15" customHeight="1" x14ac:dyDescent="0.25"/>
    <row r="39654" ht="15" customHeight="1" x14ac:dyDescent="0.25"/>
    <row r="39655" ht="15" customHeight="1" x14ac:dyDescent="0.25"/>
    <row r="39656" ht="15" customHeight="1" x14ac:dyDescent="0.25"/>
    <row r="39657" ht="15" customHeight="1" x14ac:dyDescent="0.25"/>
    <row r="39658" ht="15" customHeight="1" x14ac:dyDescent="0.25"/>
    <row r="39659" ht="15" customHeight="1" x14ac:dyDescent="0.25"/>
    <row r="39660" ht="15" customHeight="1" x14ac:dyDescent="0.25"/>
    <row r="39661" ht="15" customHeight="1" x14ac:dyDescent="0.25"/>
    <row r="39662" ht="15" customHeight="1" x14ac:dyDescent="0.25"/>
    <row r="39663" ht="15" customHeight="1" x14ac:dyDescent="0.25"/>
    <row r="39664" ht="15" customHeight="1" x14ac:dyDescent="0.25"/>
    <row r="39665" ht="15" customHeight="1" x14ac:dyDescent="0.25"/>
    <row r="39666" ht="15" customHeight="1" x14ac:dyDescent="0.25"/>
    <row r="39667" ht="15" customHeight="1" x14ac:dyDescent="0.25"/>
    <row r="39668" ht="15" customHeight="1" x14ac:dyDescent="0.25"/>
    <row r="39669" ht="15" customHeight="1" x14ac:dyDescent="0.25"/>
    <row r="39670" ht="15" customHeight="1" x14ac:dyDescent="0.25"/>
    <row r="39671" ht="15" customHeight="1" x14ac:dyDescent="0.25"/>
    <row r="39672" ht="15" customHeight="1" x14ac:dyDescent="0.25"/>
    <row r="39673" ht="15" customHeight="1" x14ac:dyDescent="0.25"/>
    <row r="39674" ht="15" customHeight="1" x14ac:dyDescent="0.25"/>
    <row r="39675" ht="15" customHeight="1" x14ac:dyDescent="0.25"/>
    <row r="39676" ht="15" customHeight="1" x14ac:dyDescent="0.25"/>
    <row r="39677" ht="15" customHeight="1" x14ac:dyDescent="0.25"/>
    <row r="39678" ht="15" customHeight="1" x14ac:dyDescent="0.25"/>
    <row r="39679" ht="15" customHeight="1" x14ac:dyDescent="0.25"/>
    <row r="39680" ht="15" customHeight="1" x14ac:dyDescent="0.25"/>
    <row r="39681" ht="15" customHeight="1" x14ac:dyDescent="0.25"/>
    <row r="39682" ht="15" customHeight="1" x14ac:dyDescent="0.25"/>
    <row r="39683" ht="15" customHeight="1" x14ac:dyDescent="0.25"/>
    <row r="39684" ht="15" customHeight="1" x14ac:dyDescent="0.25"/>
    <row r="39685" ht="15" customHeight="1" x14ac:dyDescent="0.25"/>
    <row r="39686" ht="15" customHeight="1" x14ac:dyDescent="0.25"/>
    <row r="39687" ht="15" customHeight="1" x14ac:dyDescent="0.25"/>
    <row r="39688" ht="15" customHeight="1" x14ac:dyDescent="0.25"/>
    <row r="39689" ht="15" customHeight="1" x14ac:dyDescent="0.25"/>
    <row r="39690" ht="15" customHeight="1" x14ac:dyDescent="0.25"/>
    <row r="39691" ht="15" customHeight="1" x14ac:dyDescent="0.25"/>
    <row r="39692" ht="15" customHeight="1" x14ac:dyDescent="0.25"/>
    <row r="39693" ht="15" customHeight="1" x14ac:dyDescent="0.25"/>
    <row r="39694" ht="15" customHeight="1" x14ac:dyDescent="0.25"/>
    <row r="39695" ht="15" customHeight="1" x14ac:dyDescent="0.25"/>
    <row r="39696" ht="15" customHeight="1" x14ac:dyDescent="0.25"/>
    <row r="39697" ht="15" customHeight="1" x14ac:dyDescent="0.25"/>
    <row r="39698" ht="15" customHeight="1" x14ac:dyDescent="0.25"/>
    <row r="39699" ht="15" customHeight="1" x14ac:dyDescent="0.25"/>
    <row r="39700" ht="15" customHeight="1" x14ac:dyDescent="0.25"/>
    <row r="39701" ht="15" customHeight="1" x14ac:dyDescent="0.25"/>
    <row r="39702" ht="15" customHeight="1" x14ac:dyDescent="0.25"/>
    <row r="39703" ht="15" customHeight="1" x14ac:dyDescent="0.25"/>
    <row r="39704" ht="15" customHeight="1" x14ac:dyDescent="0.25"/>
    <row r="39705" ht="15" customHeight="1" x14ac:dyDescent="0.25"/>
    <row r="39706" ht="15" customHeight="1" x14ac:dyDescent="0.25"/>
    <row r="39707" ht="15" customHeight="1" x14ac:dyDescent="0.25"/>
    <row r="39708" ht="15" customHeight="1" x14ac:dyDescent="0.25"/>
    <row r="39709" ht="15" customHeight="1" x14ac:dyDescent="0.25"/>
    <row r="39710" ht="15" customHeight="1" x14ac:dyDescent="0.25"/>
    <row r="39711" ht="15" customHeight="1" x14ac:dyDescent="0.25"/>
    <row r="39712" ht="15" customHeight="1" x14ac:dyDescent="0.25"/>
    <row r="39713" ht="15" customHeight="1" x14ac:dyDescent="0.25"/>
    <row r="39714" ht="15" customHeight="1" x14ac:dyDescent="0.25"/>
    <row r="39715" ht="15" customHeight="1" x14ac:dyDescent="0.25"/>
    <row r="39716" ht="15" customHeight="1" x14ac:dyDescent="0.25"/>
    <row r="39717" ht="15" customHeight="1" x14ac:dyDescent="0.25"/>
    <row r="39718" ht="15" customHeight="1" x14ac:dyDescent="0.25"/>
    <row r="39719" ht="15" customHeight="1" x14ac:dyDescent="0.25"/>
    <row r="39720" ht="15" customHeight="1" x14ac:dyDescent="0.25"/>
    <row r="39721" ht="15" customHeight="1" x14ac:dyDescent="0.25"/>
    <row r="39722" ht="15" customHeight="1" x14ac:dyDescent="0.25"/>
    <row r="39723" ht="15" customHeight="1" x14ac:dyDescent="0.25"/>
    <row r="39724" ht="15" customHeight="1" x14ac:dyDescent="0.25"/>
    <row r="39725" ht="15" customHeight="1" x14ac:dyDescent="0.25"/>
    <row r="39726" ht="15" customHeight="1" x14ac:dyDescent="0.25"/>
    <row r="39727" ht="15" customHeight="1" x14ac:dyDescent="0.25"/>
    <row r="39728" ht="15" customHeight="1" x14ac:dyDescent="0.25"/>
    <row r="39729" ht="15" customHeight="1" x14ac:dyDescent="0.25"/>
    <row r="39730" ht="15" customHeight="1" x14ac:dyDescent="0.25"/>
    <row r="39731" ht="15" customHeight="1" x14ac:dyDescent="0.25"/>
    <row r="39732" ht="15" customHeight="1" x14ac:dyDescent="0.25"/>
    <row r="39733" ht="15" customHeight="1" x14ac:dyDescent="0.25"/>
    <row r="39734" ht="15" customHeight="1" x14ac:dyDescent="0.25"/>
    <row r="39735" ht="15" customHeight="1" x14ac:dyDescent="0.25"/>
    <row r="39736" ht="15" customHeight="1" x14ac:dyDescent="0.25"/>
    <row r="39737" ht="15" customHeight="1" x14ac:dyDescent="0.25"/>
    <row r="39738" ht="15" customHeight="1" x14ac:dyDescent="0.25"/>
    <row r="39739" ht="15" customHeight="1" x14ac:dyDescent="0.25"/>
    <row r="39740" ht="15" customHeight="1" x14ac:dyDescent="0.25"/>
    <row r="39741" ht="15" customHeight="1" x14ac:dyDescent="0.25"/>
    <row r="39742" ht="15" customHeight="1" x14ac:dyDescent="0.25"/>
    <row r="39743" ht="15" customHeight="1" x14ac:dyDescent="0.25"/>
    <row r="39744" ht="15" customHeight="1" x14ac:dyDescent="0.25"/>
    <row r="39745" ht="15" customHeight="1" x14ac:dyDescent="0.25"/>
    <row r="39746" ht="15" customHeight="1" x14ac:dyDescent="0.25"/>
    <row r="39747" ht="15" customHeight="1" x14ac:dyDescent="0.25"/>
    <row r="39748" ht="15" customHeight="1" x14ac:dyDescent="0.25"/>
    <row r="39749" ht="15" customHeight="1" x14ac:dyDescent="0.25"/>
    <row r="39750" ht="15" customHeight="1" x14ac:dyDescent="0.25"/>
    <row r="39751" ht="15" customHeight="1" x14ac:dyDescent="0.25"/>
    <row r="39752" ht="15" customHeight="1" x14ac:dyDescent="0.25"/>
    <row r="39753" ht="15" customHeight="1" x14ac:dyDescent="0.25"/>
    <row r="39754" ht="15" customHeight="1" x14ac:dyDescent="0.25"/>
    <row r="39755" ht="15" customHeight="1" x14ac:dyDescent="0.25"/>
    <row r="39756" ht="15" customHeight="1" x14ac:dyDescent="0.25"/>
    <row r="39757" ht="15" customHeight="1" x14ac:dyDescent="0.25"/>
    <row r="39758" ht="15" customHeight="1" x14ac:dyDescent="0.25"/>
    <row r="39759" ht="15" customHeight="1" x14ac:dyDescent="0.25"/>
    <row r="39760" ht="15" customHeight="1" x14ac:dyDescent="0.25"/>
    <row r="39761" ht="15" customHeight="1" x14ac:dyDescent="0.25"/>
    <row r="39762" ht="15" customHeight="1" x14ac:dyDescent="0.25"/>
    <row r="39763" ht="15" customHeight="1" x14ac:dyDescent="0.25"/>
    <row r="39764" ht="15" customHeight="1" x14ac:dyDescent="0.25"/>
    <row r="39765" ht="15" customHeight="1" x14ac:dyDescent="0.25"/>
    <row r="39766" ht="15" customHeight="1" x14ac:dyDescent="0.25"/>
    <row r="39767" ht="15" customHeight="1" x14ac:dyDescent="0.25"/>
    <row r="39768" ht="15" customHeight="1" x14ac:dyDescent="0.25"/>
    <row r="39769" ht="15" customHeight="1" x14ac:dyDescent="0.25"/>
    <row r="39770" ht="15" customHeight="1" x14ac:dyDescent="0.25"/>
    <row r="39771" ht="15" customHeight="1" x14ac:dyDescent="0.25"/>
    <row r="39772" ht="15" customHeight="1" x14ac:dyDescent="0.25"/>
    <row r="39773" ht="15" customHeight="1" x14ac:dyDescent="0.25"/>
    <row r="39774" ht="15" customHeight="1" x14ac:dyDescent="0.25"/>
    <row r="39775" ht="15" customHeight="1" x14ac:dyDescent="0.25"/>
    <row r="39776" ht="15" customHeight="1" x14ac:dyDescent="0.25"/>
    <row r="39777" ht="15" customHeight="1" x14ac:dyDescent="0.25"/>
    <row r="39778" ht="15" customHeight="1" x14ac:dyDescent="0.25"/>
    <row r="39779" ht="15" customHeight="1" x14ac:dyDescent="0.25"/>
    <row r="39780" ht="15" customHeight="1" x14ac:dyDescent="0.25"/>
    <row r="39781" ht="15" customHeight="1" x14ac:dyDescent="0.25"/>
    <row r="39782" ht="15" customHeight="1" x14ac:dyDescent="0.25"/>
    <row r="39783" ht="15" customHeight="1" x14ac:dyDescent="0.25"/>
    <row r="39784" ht="15" customHeight="1" x14ac:dyDescent="0.25"/>
    <row r="39785" ht="15" customHeight="1" x14ac:dyDescent="0.25"/>
    <row r="39786" ht="15" customHeight="1" x14ac:dyDescent="0.25"/>
    <row r="39787" ht="15" customHeight="1" x14ac:dyDescent="0.25"/>
    <row r="39788" ht="15" customHeight="1" x14ac:dyDescent="0.25"/>
    <row r="39789" ht="15" customHeight="1" x14ac:dyDescent="0.25"/>
    <row r="39790" ht="15" customHeight="1" x14ac:dyDescent="0.25"/>
    <row r="39791" ht="15" customHeight="1" x14ac:dyDescent="0.25"/>
    <row r="39792" ht="15" customHeight="1" x14ac:dyDescent="0.25"/>
    <row r="39793" ht="15" customHeight="1" x14ac:dyDescent="0.25"/>
    <row r="39794" ht="15" customHeight="1" x14ac:dyDescent="0.25"/>
    <row r="39795" ht="15" customHeight="1" x14ac:dyDescent="0.25"/>
    <row r="39796" ht="15" customHeight="1" x14ac:dyDescent="0.25"/>
    <row r="39797" ht="15" customHeight="1" x14ac:dyDescent="0.25"/>
    <row r="39798" ht="15" customHeight="1" x14ac:dyDescent="0.25"/>
    <row r="39799" ht="15" customHeight="1" x14ac:dyDescent="0.25"/>
    <row r="39800" ht="15" customHeight="1" x14ac:dyDescent="0.25"/>
    <row r="39801" ht="15" customHeight="1" x14ac:dyDescent="0.25"/>
    <row r="39802" ht="15" customHeight="1" x14ac:dyDescent="0.25"/>
    <row r="39803" ht="15" customHeight="1" x14ac:dyDescent="0.25"/>
    <row r="39804" ht="15" customHeight="1" x14ac:dyDescent="0.25"/>
    <row r="39805" ht="15" customHeight="1" x14ac:dyDescent="0.25"/>
    <row r="39806" ht="15" customHeight="1" x14ac:dyDescent="0.25"/>
    <row r="39807" ht="15" customHeight="1" x14ac:dyDescent="0.25"/>
    <row r="39808" ht="15" customHeight="1" x14ac:dyDescent="0.25"/>
    <row r="39809" ht="15" customHeight="1" x14ac:dyDescent="0.25"/>
    <row r="39810" ht="15" customHeight="1" x14ac:dyDescent="0.25"/>
    <row r="39811" ht="15" customHeight="1" x14ac:dyDescent="0.25"/>
    <row r="39812" ht="15" customHeight="1" x14ac:dyDescent="0.25"/>
    <row r="39813" ht="15" customHeight="1" x14ac:dyDescent="0.25"/>
    <row r="39814" ht="15" customHeight="1" x14ac:dyDescent="0.25"/>
    <row r="39815" ht="15" customHeight="1" x14ac:dyDescent="0.25"/>
    <row r="39816" ht="15" customHeight="1" x14ac:dyDescent="0.25"/>
    <row r="39817" ht="15" customHeight="1" x14ac:dyDescent="0.25"/>
    <row r="39818" ht="15" customHeight="1" x14ac:dyDescent="0.25"/>
    <row r="39819" ht="15" customHeight="1" x14ac:dyDescent="0.25"/>
    <row r="39820" ht="15" customHeight="1" x14ac:dyDescent="0.25"/>
    <row r="39821" ht="15" customHeight="1" x14ac:dyDescent="0.25"/>
    <row r="39822" ht="15" customHeight="1" x14ac:dyDescent="0.25"/>
    <row r="39823" ht="15" customHeight="1" x14ac:dyDescent="0.25"/>
    <row r="39824" ht="15" customHeight="1" x14ac:dyDescent="0.25"/>
    <row r="39825" ht="15" customHeight="1" x14ac:dyDescent="0.25"/>
    <row r="39826" ht="15" customHeight="1" x14ac:dyDescent="0.25"/>
    <row r="39827" ht="15" customHeight="1" x14ac:dyDescent="0.25"/>
    <row r="39828" ht="15" customHeight="1" x14ac:dyDescent="0.25"/>
    <row r="39829" ht="15" customHeight="1" x14ac:dyDescent="0.25"/>
    <row r="39830" ht="15" customHeight="1" x14ac:dyDescent="0.25"/>
    <row r="39831" ht="15" customHeight="1" x14ac:dyDescent="0.25"/>
    <row r="39832" ht="15" customHeight="1" x14ac:dyDescent="0.25"/>
    <row r="39833" ht="15" customHeight="1" x14ac:dyDescent="0.25"/>
    <row r="39834" ht="15" customHeight="1" x14ac:dyDescent="0.25"/>
    <row r="39835" ht="15" customHeight="1" x14ac:dyDescent="0.25"/>
    <row r="39836" ht="15" customHeight="1" x14ac:dyDescent="0.25"/>
    <row r="39837" ht="15" customHeight="1" x14ac:dyDescent="0.25"/>
    <row r="39838" ht="15" customHeight="1" x14ac:dyDescent="0.25"/>
    <row r="39839" ht="15" customHeight="1" x14ac:dyDescent="0.25"/>
    <row r="39840" ht="15" customHeight="1" x14ac:dyDescent="0.25"/>
    <row r="39841" ht="15" customHeight="1" x14ac:dyDescent="0.25"/>
    <row r="39842" ht="15" customHeight="1" x14ac:dyDescent="0.25"/>
    <row r="39843" ht="15" customHeight="1" x14ac:dyDescent="0.25"/>
    <row r="39844" ht="15" customHeight="1" x14ac:dyDescent="0.25"/>
    <row r="39845" ht="15" customHeight="1" x14ac:dyDescent="0.25"/>
    <row r="39846" ht="15" customHeight="1" x14ac:dyDescent="0.25"/>
    <row r="39847" ht="15" customHeight="1" x14ac:dyDescent="0.25"/>
    <row r="39848" ht="15" customHeight="1" x14ac:dyDescent="0.25"/>
    <row r="39849" ht="15" customHeight="1" x14ac:dyDescent="0.25"/>
    <row r="39850" ht="15" customHeight="1" x14ac:dyDescent="0.25"/>
    <row r="39851" ht="15" customHeight="1" x14ac:dyDescent="0.25"/>
    <row r="39852" ht="15" customHeight="1" x14ac:dyDescent="0.25"/>
    <row r="39853" ht="15" customHeight="1" x14ac:dyDescent="0.25"/>
    <row r="39854" ht="15" customHeight="1" x14ac:dyDescent="0.25"/>
    <row r="39855" ht="15" customHeight="1" x14ac:dyDescent="0.25"/>
    <row r="39856" ht="15" customHeight="1" x14ac:dyDescent="0.25"/>
    <row r="39857" ht="15" customHeight="1" x14ac:dyDescent="0.25"/>
    <row r="39858" ht="15" customHeight="1" x14ac:dyDescent="0.25"/>
    <row r="39859" ht="15" customHeight="1" x14ac:dyDescent="0.25"/>
    <row r="39860" ht="15" customHeight="1" x14ac:dyDescent="0.25"/>
    <row r="39861" ht="15" customHeight="1" x14ac:dyDescent="0.25"/>
    <row r="39862" ht="15" customHeight="1" x14ac:dyDescent="0.25"/>
    <row r="39863" ht="15" customHeight="1" x14ac:dyDescent="0.25"/>
    <row r="39864" ht="15" customHeight="1" x14ac:dyDescent="0.25"/>
    <row r="39865" ht="15" customHeight="1" x14ac:dyDescent="0.25"/>
    <row r="39866" ht="15" customHeight="1" x14ac:dyDescent="0.25"/>
    <row r="39867" ht="15" customHeight="1" x14ac:dyDescent="0.25"/>
    <row r="39868" ht="15" customHeight="1" x14ac:dyDescent="0.25"/>
    <row r="39869" ht="15" customHeight="1" x14ac:dyDescent="0.25"/>
    <row r="39870" ht="15" customHeight="1" x14ac:dyDescent="0.25"/>
    <row r="39871" ht="15" customHeight="1" x14ac:dyDescent="0.25"/>
    <row r="39872" ht="15" customHeight="1" x14ac:dyDescent="0.25"/>
    <row r="39873" ht="15" customHeight="1" x14ac:dyDescent="0.25"/>
    <row r="39874" ht="15" customHeight="1" x14ac:dyDescent="0.25"/>
    <row r="39875" ht="15" customHeight="1" x14ac:dyDescent="0.25"/>
    <row r="39876" ht="15" customHeight="1" x14ac:dyDescent="0.25"/>
    <row r="39877" ht="15" customHeight="1" x14ac:dyDescent="0.25"/>
    <row r="39878" ht="15" customHeight="1" x14ac:dyDescent="0.25"/>
    <row r="39879" ht="15" customHeight="1" x14ac:dyDescent="0.25"/>
    <row r="39880" ht="15" customHeight="1" x14ac:dyDescent="0.25"/>
    <row r="39881" ht="15" customHeight="1" x14ac:dyDescent="0.25"/>
    <row r="39882" ht="15" customHeight="1" x14ac:dyDescent="0.25"/>
    <row r="39883" ht="15" customHeight="1" x14ac:dyDescent="0.25"/>
    <row r="39884" ht="15" customHeight="1" x14ac:dyDescent="0.25"/>
    <row r="39885" ht="15" customHeight="1" x14ac:dyDescent="0.25"/>
    <row r="39886" ht="15" customHeight="1" x14ac:dyDescent="0.25"/>
    <row r="39887" ht="15" customHeight="1" x14ac:dyDescent="0.25"/>
    <row r="39888" ht="15" customHeight="1" x14ac:dyDescent="0.25"/>
    <row r="39889" ht="15" customHeight="1" x14ac:dyDescent="0.25"/>
    <row r="39890" ht="15" customHeight="1" x14ac:dyDescent="0.25"/>
    <row r="39891" ht="15" customHeight="1" x14ac:dyDescent="0.25"/>
    <row r="39892" ht="15" customHeight="1" x14ac:dyDescent="0.25"/>
    <row r="39893" ht="15" customHeight="1" x14ac:dyDescent="0.25"/>
    <row r="39894" ht="15" customHeight="1" x14ac:dyDescent="0.25"/>
    <row r="39895" ht="15" customHeight="1" x14ac:dyDescent="0.25"/>
    <row r="39896" ht="15" customHeight="1" x14ac:dyDescent="0.25"/>
    <row r="39897" ht="15" customHeight="1" x14ac:dyDescent="0.25"/>
    <row r="39898" ht="15" customHeight="1" x14ac:dyDescent="0.25"/>
    <row r="39899" ht="15" customHeight="1" x14ac:dyDescent="0.25"/>
    <row r="39900" ht="15" customHeight="1" x14ac:dyDescent="0.25"/>
    <row r="39901" ht="15" customHeight="1" x14ac:dyDescent="0.25"/>
    <row r="39902" ht="15" customHeight="1" x14ac:dyDescent="0.25"/>
    <row r="39903" ht="15" customHeight="1" x14ac:dyDescent="0.25"/>
    <row r="39904" ht="15" customHeight="1" x14ac:dyDescent="0.25"/>
    <row r="39905" ht="15" customHeight="1" x14ac:dyDescent="0.25"/>
    <row r="39906" ht="15" customHeight="1" x14ac:dyDescent="0.25"/>
    <row r="39907" ht="15" customHeight="1" x14ac:dyDescent="0.25"/>
    <row r="39908" ht="15" customHeight="1" x14ac:dyDescent="0.25"/>
    <row r="39909" ht="15" customHeight="1" x14ac:dyDescent="0.25"/>
    <row r="39910" ht="15" customHeight="1" x14ac:dyDescent="0.25"/>
    <row r="39911" ht="15" customHeight="1" x14ac:dyDescent="0.25"/>
    <row r="39912" ht="15" customHeight="1" x14ac:dyDescent="0.25"/>
    <row r="39913" ht="15" customHeight="1" x14ac:dyDescent="0.25"/>
    <row r="39914" ht="15" customHeight="1" x14ac:dyDescent="0.25"/>
    <row r="39915" ht="15" customHeight="1" x14ac:dyDescent="0.25"/>
    <row r="39916" ht="15" customHeight="1" x14ac:dyDescent="0.25"/>
    <row r="39917" ht="15" customHeight="1" x14ac:dyDescent="0.25"/>
    <row r="39918" ht="15" customHeight="1" x14ac:dyDescent="0.25"/>
    <row r="39919" ht="15" customHeight="1" x14ac:dyDescent="0.25"/>
    <row r="39920" ht="15" customHeight="1" x14ac:dyDescent="0.25"/>
    <row r="39921" ht="15" customHeight="1" x14ac:dyDescent="0.25"/>
    <row r="39922" ht="15" customHeight="1" x14ac:dyDescent="0.25"/>
    <row r="39923" ht="15" customHeight="1" x14ac:dyDescent="0.25"/>
    <row r="39924" ht="15" customHeight="1" x14ac:dyDescent="0.25"/>
    <row r="39925" ht="15" customHeight="1" x14ac:dyDescent="0.25"/>
    <row r="39926" ht="15" customHeight="1" x14ac:dyDescent="0.25"/>
    <row r="39927" ht="15" customHeight="1" x14ac:dyDescent="0.25"/>
    <row r="39928" ht="15" customHeight="1" x14ac:dyDescent="0.25"/>
    <row r="39929" ht="15" customHeight="1" x14ac:dyDescent="0.25"/>
    <row r="39930" ht="15" customHeight="1" x14ac:dyDescent="0.25"/>
    <row r="39931" ht="15" customHeight="1" x14ac:dyDescent="0.25"/>
    <row r="39932" ht="15" customHeight="1" x14ac:dyDescent="0.25"/>
    <row r="39933" ht="15" customHeight="1" x14ac:dyDescent="0.25"/>
    <row r="39934" ht="15" customHeight="1" x14ac:dyDescent="0.25"/>
    <row r="39935" ht="15" customHeight="1" x14ac:dyDescent="0.25"/>
    <row r="39936" ht="15" customHeight="1" x14ac:dyDescent="0.25"/>
    <row r="39937" ht="15" customHeight="1" x14ac:dyDescent="0.25"/>
    <row r="39938" ht="15" customHeight="1" x14ac:dyDescent="0.25"/>
    <row r="39939" ht="15" customHeight="1" x14ac:dyDescent="0.25"/>
    <row r="39940" ht="15" customHeight="1" x14ac:dyDescent="0.25"/>
    <row r="39941" ht="15" customHeight="1" x14ac:dyDescent="0.25"/>
    <row r="39942" ht="15" customHeight="1" x14ac:dyDescent="0.25"/>
    <row r="39943" ht="15" customHeight="1" x14ac:dyDescent="0.25"/>
    <row r="39944" ht="15" customHeight="1" x14ac:dyDescent="0.25"/>
    <row r="39945" ht="15" customHeight="1" x14ac:dyDescent="0.25"/>
    <row r="39946" ht="15" customHeight="1" x14ac:dyDescent="0.25"/>
    <row r="39947" ht="15" customHeight="1" x14ac:dyDescent="0.25"/>
    <row r="39948" ht="15" customHeight="1" x14ac:dyDescent="0.25"/>
    <row r="39949" ht="15" customHeight="1" x14ac:dyDescent="0.25"/>
    <row r="39950" ht="15" customHeight="1" x14ac:dyDescent="0.25"/>
    <row r="39951" ht="15" customHeight="1" x14ac:dyDescent="0.25"/>
    <row r="39952" ht="15" customHeight="1" x14ac:dyDescent="0.25"/>
    <row r="39953" ht="15" customHeight="1" x14ac:dyDescent="0.25"/>
    <row r="39954" ht="15" customHeight="1" x14ac:dyDescent="0.25"/>
    <row r="39955" ht="15" customHeight="1" x14ac:dyDescent="0.25"/>
    <row r="39956" ht="15" customHeight="1" x14ac:dyDescent="0.25"/>
    <row r="39957" ht="15" customHeight="1" x14ac:dyDescent="0.25"/>
    <row r="39958" ht="15" customHeight="1" x14ac:dyDescent="0.25"/>
    <row r="39959" ht="15" customHeight="1" x14ac:dyDescent="0.25"/>
    <row r="39960" ht="15" customHeight="1" x14ac:dyDescent="0.25"/>
    <row r="39961" ht="15" customHeight="1" x14ac:dyDescent="0.25"/>
    <row r="39962" ht="15" customHeight="1" x14ac:dyDescent="0.25"/>
    <row r="39963" ht="15" customHeight="1" x14ac:dyDescent="0.25"/>
    <row r="39964" ht="15" customHeight="1" x14ac:dyDescent="0.25"/>
    <row r="39965" ht="15" customHeight="1" x14ac:dyDescent="0.25"/>
    <row r="39966" ht="15" customHeight="1" x14ac:dyDescent="0.25"/>
    <row r="39967" ht="15" customHeight="1" x14ac:dyDescent="0.25"/>
    <row r="39968" ht="15" customHeight="1" x14ac:dyDescent="0.25"/>
    <row r="39969" ht="15" customHeight="1" x14ac:dyDescent="0.25"/>
    <row r="39970" ht="15" customHeight="1" x14ac:dyDescent="0.25"/>
    <row r="39971" ht="15" customHeight="1" x14ac:dyDescent="0.25"/>
    <row r="39972" ht="15" customHeight="1" x14ac:dyDescent="0.25"/>
    <row r="39973" ht="15" customHeight="1" x14ac:dyDescent="0.25"/>
    <row r="39974" ht="15" customHeight="1" x14ac:dyDescent="0.25"/>
    <row r="39975" ht="15" customHeight="1" x14ac:dyDescent="0.25"/>
    <row r="39976" ht="15" customHeight="1" x14ac:dyDescent="0.25"/>
    <row r="39977" ht="15" customHeight="1" x14ac:dyDescent="0.25"/>
    <row r="39978" ht="15" customHeight="1" x14ac:dyDescent="0.25"/>
    <row r="39979" ht="15" customHeight="1" x14ac:dyDescent="0.25"/>
    <row r="39980" ht="15" customHeight="1" x14ac:dyDescent="0.25"/>
    <row r="39981" ht="15" customHeight="1" x14ac:dyDescent="0.25"/>
    <row r="39982" ht="15" customHeight="1" x14ac:dyDescent="0.25"/>
    <row r="39983" ht="15" customHeight="1" x14ac:dyDescent="0.25"/>
    <row r="39984" ht="15" customHeight="1" x14ac:dyDescent="0.25"/>
    <row r="39985" ht="15" customHeight="1" x14ac:dyDescent="0.25"/>
    <row r="39986" ht="15" customHeight="1" x14ac:dyDescent="0.25"/>
    <row r="39987" ht="15" customHeight="1" x14ac:dyDescent="0.25"/>
    <row r="39988" ht="15" customHeight="1" x14ac:dyDescent="0.25"/>
    <row r="39989" ht="15" customHeight="1" x14ac:dyDescent="0.25"/>
    <row r="39990" ht="15" customHeight="1" x14ac:dyDescent="0.25"/>
    <row r="39991" ht="15" customHeight="1" x14ac:dyDescent="0.25"/>
    <row r="39992" ht="15" customHeight="1" x14ac:dyDescent="0.25"/>
    <row r="39993" ht="15" customHeight="1" x14ac:dyDescent="0.25"/>
    <row r="39994" ht="15" customHeight="1" x14ac:dyDescent="0.25"/>
    <row r="39995" ht="15" customHeight="1" x14ac:dyDescent="0.25"/>
    <row r="39996" ht="15" customHeight="1" x14ac:dyDescent="0.25"/>
    <row r="39997" ht="15" customHeight="1" x14ac:dyDescent="0.25"/>
    <row r="39998" ht="15" customHeight="1" x14ac:dyDescent="0.25"/>
    <row r="39999" ht="15" customHeight="1" x14ac:dyDescent="0.25"/>
    <row r="40000" ht="15" customHeight="1" x14ac:dyDescent="0.25"/>
    <row r="40001" ht="15" customHeight="1" x14ac:dyDescent="0.25"/>
    <row r="40002" ht="15" customHeight="1" x14ac:dyDescent="0.25"/>
    <row r="40003" ht="15" customHeight="1" x14ac:dyDescent="0.25"/>
    <row r="40004" ht="15" customHeight="1" x14ac:dyDescent="0.25"/>
    <row r="40005" ht="15" customHeight="1" x14ac:dyDescent="0.25"/>
    <row r="40006" ht="15" customHeight="1" x14ac:dyDescent="0.25"/>
    <row r="40007" ht="15" customHeight="1" x14ac:dyDescent="0.25"/>
    <row r="40008" ht="15" customHeight="1" x14ac:dyDescent="0.25"/>
    <row r="40009" ht="15" customHeight="1" x14ac:dyDescent="0.25"/>
    <row r="40010" ht="15" customHeight="1" x14ac:dyDescent="0.25"/>
    <row r="40011" ht="15" customHeight="1" x14ac:dyDescent="0.25"/>
    <row r="40012" ht="15" customHeight="1" x14ac:dyDescent="0.25"/>
    <row r="40013" ht="15" customHeight="1" x14ac:dyDescent="0.25"/>
    <row r="40014" ht="15" customHeight="1" x14ac:dyDescent="0.25"/>
    <row r="40015" ht="15" customHeight="1" x14ac:dyDescent="0.25"/>
    <row r="40016" ht="15" customHeight="1" x14ac:dyDescent="0.25"/>
    <row r="40017" ht="15" customHeight="1" x14ac:dyDescent="0.25"/>
    <row r="40018" ht="15" customHeight="1" x14ac:dyDescent="0.25"/>
    <row r="40019" ht="15" customHeight="1" x14ac:dyDescent="0.25"/>
    <row r="40020" ht="15" customHeight="1" x14ac:dyDescent="0.25"/>
    <row r="40021" ht="15" customHeight="1" x14ac:dyDescent="0.25"/>
    <row r="40022" ht="15" customHeight="1" x14ac:dyDescent="0.25"/>
    <row r="40023" ht="15" customHeight="1" x14ac:dyDescent="0.25"/>
    <row r="40024" ht="15" customHeight="1" x14ac:dyDescent="0.25"/>
    <row r="40025" ht="15" customHeight="1" x14ac:dyDescent="0.25"/>
    <row r="40026" ht="15" customHeight="1" x14ac:dyDescent="0.25"/>
    <row r="40027" ht="15" customHeight="1" x14ac:dyDescent="0.25"/>
    <row r="40028" ht="15" customHeight="1" x14ac:dyDescent="0.25"/>
    <row r="40029" ht="15" customHeight="1" x14ac:dyDescent="0.25"/>
    <row r="40030" ht="15" customHeight="1" x14ac:dyDescent="0.25"/>
    <row r="40031" ht="15" customHeight="1" x14ac:dyDescent="0.25"/>
    <row r="40032" ht="15" customHeight="1" x14ac:dyDescent="0.25"/>
    <row r="40033" ht="15" customHeight="1" x14ac:dyDescent="0.25"/>
    <row r="40034" ht="15" customHeight="1" x14ac:dyDescent="0.25"/>
    <row r="40035" ht="15" customHeight="1" x14ac:dyDescent="0.25"/>
    <row r="40036" ht="15" customHeight="1" x14ac:dyDescent="0.25"/>
    <row r="40037" ht="15" customHeight="1" x14ac:dyDescent="0.25"/>
    <row r="40038" ht="15" customHeight="1" x14ac:dyDescent="0.25"/>
    <row r="40039" ht="15" customHeight="1" x14ac:dyDescent="0.25"/>
    <row r="40040" ht="15" customHeight="1" x14ac:dyDescent="0.25"/>
    <row r="40041" ht="15" customHeight="1" x14ac:dyDescent="0.25"/>
    <row r="40042" ht="15" customHeight="1" x14ac:dyDescent="0.25"/>
    <row r="40043" ht="15" customHeight="1" x14ac:dyDescent="0.25"/>
    <row r="40044" ht="15" customHeight="1" x14ac:dyDescent="0.25"/>
    <row r="40045" ht="15" customHeight="1" x14ac:dyDescent="0.25"/>
    <row r="40046" ht="15" customHeight="1" x14ac:dyDescent="0.25"/>
    <row r="40047" ht="15" customHeight="1" x14ac:dyDescent="0.25"/>
    <row r="40048" ht="15" customHeight="1" x14ac:dyDescent="0.25"/>
    <row r="40049" ht="15" customHeight="1" x14ac:dyDescent="0.25"/>
    <row r="40050" ht="15" customHeight="1" x14ac:dyDescent="0.25"/>
    <row r="40051" ht="15" customHeight="1" x14ac:dyDescent="0.25"/>
    <row r="40052" ht="15" customHeight="1" x14ac:dyDescent="0.25"/>
    <row r="40053" ht="15" customHeight="1" x14ac:dyDescent="0.25"/>
    <row r="40054" ht="15" customHeight="1" x14ac:dyDescent="0.25"/>
    <row r="40055" ht="15" customHeight="1" x14ac:dyDescent="0.25"/>
    <row r="40056" ht="15" customHeight="1" x14ac:dyDescent="0.25"/>
    <row r="40057" ht="15" customHeight="1" x14ac:dyDescent="0.25"/>
    <row r="40058" ht="15" customHeight="1" x14ac:dyDescent="0.25"/>
    <row r="40059" ht="15" customHeight="1" x14ac:dyDescent="0.25"/>
    <row r="40060" ht="15" customHeight="1" x14ac:dyDescent="0.25"/>
    <row r="40061" ht="15" customHeight="1" x14ac:dyDescent="0.25"/>
    <row r="40062" ht="15" customHeight="1" x14ac:dyDescent="0.25"/>
    <row r="40063" ht="15" customHeight="1" x14ac:dyDescent="0.25"/>
    <row r="40064" ht="15" customHeight="1" x14ac:dyDescent="0.25"/>
    <row r="40065" ht="15" customHeight="1" x14ac:dyDescent="0.25"/>
    <row r="40066" ht="15" customHeight="1" x14ac:dyDescent="0.25"/>
    <row r="40067" ht="15" customHeight="1" x14ac:dyDescent="0.25"/>
    <row r="40068" ht="15" customHeight="1" x14ac:dyDescent="0.25"/>
    <row r="40069" ht="15" customHeight="1" x14ac:dyDescent="0.25"/>
    <row r="40070" ht="15" customHeight="1" x14ac:dyDescent="0.25"/>
    <row r="40071" ht="15" customHeight="1" x14ac:dyDescent="0.25"/>
    <row r="40072" ht="15" customHeight="1" x14ac:dyDescent="0.25"/>
    <row r="40073" ht="15" customHeight="1" x14ac:dyDescent="0.25"/>
    <row r="40074" ht="15" customHeight="1" x14ac:dyDescent="0.25"/>
    <row r="40075" ht="15" customHeight="1" x14ac:dyDescent="0.25"/>
    <row r="40076" ht="15" customHeight="1" x14ac:dyDescent="0.25"/>
    <row r="40077" ht="15" customHeight="1" x14ac:dyDescent="0.25"/>
    <row r="40078" ht="15" customHeight="1" x14ac:dyDescent="0.25"/>
    <row r="40079" ht="15" customHeight="1" x14ac:dyDescent="0.25"/>
    <row r="40080" ht="15" customHeight="1" x14ac:dyDescent="0.25"/>
    <row r="40081" ht="15" customHeight="1" x14ac:dyDescent="0.25"/>
    <row r="40082" ht="15" customHeight="1" x14ac:dyDescent="0.25"/>
    <row r="40083" ht="15" customHeight="1" x14ac:dyDescent="0.25"/>
    <row r="40084" ht="15" customHeight="1" x14ac:dyDescent="0.25"/>
    <row r="40085" ht="15" customHeight="1" x14ac:dyDescent="0.25"/>
    <row r="40086" ht="15" customHeight="1" x14ac:dyDescent="0.25"/>
    <row r="40087" ht="15" customHeight="1" x14ac:dyDescent="0.25"/>
    <row r="40088" ht="15" customHeight="1" x14ac:dyDescent="0.25"/>
    <row r="40089" ht="15" customHeight="1" x14ac:dyDescent="0.25"/>
    <row r="40090" ht="15" customHeight="1" x14ac:dyDescent="0.25"/>
    <row r="40091" ht="15" customHeight="1" x14ac:dyDescent="0.25"/>
    <row r="40092" ht="15" customHeight="1" x14ac:dyDescent="0.25"/>
    <row r="40093" ht="15" customHeight="1" x14ac:dyDescent="0.25"/>
    <row r="40094" ht="15" customHeight="1" x14ac:dyDescent="0.25"/>
    <row r="40095" ht="15" customHeight="1" x14ac:dyDescent="0.25"/>
    <row r="40096" ht="15" customHeight="1" x14ac:dyDescent="0.25"/>
    <row r="40097" ht="15" customHeight="1" x14ac:dyDescent="0.25"/>
    <row r="40098" ht="15" customHeight="1" x14ac:dyDescent="0.25"/>
    <row r="40099" ht="15" customHeight="1" x14ac:dyDescent="0.25"/>
    <row r="40100" ht="15" customHeight="1" x14ac:dyDescent="0.25"/>
    <row r="40101" ht="15" customHeight="1" x14ac:dyDescent="0.25"/>
    <row r="40102" ht="15" customHeight="1" x14ac:dyDescent="0.25"/>
    <row r="40103" ht="15" customHeight="1" x14ac:dyDescent="0.25"/>
    <row r="40104" ht="15" customHeight="1" x14ac:dyDescent="0.25"/>
    <row r="40105" ht="15" customHeight="1" x14ac:dyDescent="0.25"/>
    <row r="40106" ht="15" customHeight="1" x14ac:dyDescent="0.25"/>
    <row r="40107" ht="15" customHeight="1" x14ac:dyDescent="0.25"/>
    <row r="40108" ht="15" customHeight="1" x14ac:dyDescent="0.25"/>
    <row r="40109" ht="15" customHeight="1" x14ac:dyDescent="0.25"/>
    <row r="40110" ht="15" customHeight="1" x14ac:dyDescent="0.25"/>
    <row r="40111" ht="15" customHeight="1" x14ac:dyDescent="0.25"/>
    <row r="40112" ht="15" customHeight="1" x14ac:dyDescent="0.25"/>
    <row r="40113" ht="15" customHeight="1" x14ac:dyDescent="0.25"/>
    <row r="40114" ht="15" customHeight="1" x14ac:dyDescent="0.25"/>
    <row r="40115" ht="15" customHeight="1" x14ac:dyDescent="0.25"/>
    <row r="40116" ht="15" customHeight="1" x14ac:dyDescent="0.25"/>
    <row r="40117" ht="15" customHeight="1" x14ac:dyDescent="0.25"/>
    <row r="40118" ht="15" customHeight="1" x14ac:dyDescent="0.25"/>
    <row r="40119" ht="15" customHeight="1" x14ac:dyDescent="0.25"/>
    <row r="40120" ht="15" customHeight="1" x14ac:dyDescent="0.25"/>
    <row r="40121" ht="15" customHeight="1" x14ac:dyDescent="0.25"/>
    <row r="40122" ht="15" customHeight="1" x14ac:dyDescent="0.25"/>
    <row r="40123" ht="15" customHeight="1" x14ac:dyDescent="0.25"/>
    <row r="40124" ht="15" customHeight="1" x14ac:dyDescent="0.25"/>
    <row r="40125" ht="15" customHeight="1" x14ac:dyDescent="0.25"/>
    <row r="40126" ht="15" customHeight="1" x14ac:dyDescent="0.25"/>
    <row r="40127" ht="15" customHeight="1" x14ac:dyDescent="0.25"/>
    <row r="40128" ht="15" customHeight="1" x14ac:dyDescent="0.25"/>
    <row r="40129" ht="15" customHeight="1" x14ac:dyDescent="0.25"/>
    <row r="40130" ht="15" customHeight="1" x14ac:dyDescent="0.25"/>
    <row r="40131" ht="15" customHeight="1" x14ac:dyDescent="0.25"/>
    <row r="40132" ht="15" customHeight="1" x14ac:dyDescent="0.25"/>
    <row r="40133" ht="15" customHeight="1" x14ac:dyDescent="0.25"/>
    <row r="40134" ht="15" customHeight="1" x14ac:dyDescent="0.25"/>
    <row r="40135" ht="15" customHeight="1" x14ac:dyDescent="0.25"/>
    <row r="40136" ht="15" customHeight="1" x14ac:dyDescent="0.25"/>
    <row r="40137" ht="15" customHeight="1" x14ac:dyDescent="0.25"/>
    <row r="40138" ht="15" customHeight="1" x14ac:dyDescent="0.25"/>
    <row r="40139" ht="15" customHeight="1" x14ac:dyDescent="0.25"/>
    <row r="40140" ht="15" customHeight="1" x14ac:dyDescent="0.25"/>
    <row r="40141" ht="15" customHeight="1" x14ac:dyDescent="0.25"/>
    <row r="40142" ht="15" customHeight="1" x14ac:dyDescent="0.25"/>
    <row r="40143" ht="15" customHeight="1" x14ac:dyDescent="0.25"/>
    <row r="40144" ht="15" customHeight="1" x14ac:dyDescent="0.25"/>
    <row r="40145" ht="15" customHeight="1" x14ac:dyDescent="0.25"/>
    <row r="40146" ht="15" customHeight="1" x14ac:dyDescent="0.25"/>
    <row r="40147" ht="15" customHeight="1" x14ac:dyDescent="0.25"/>
    <row r="40148" ht="15" customHeight="1" x14ac:dyDescent="0.25"/>
    <row r="40149" ht="15" customHeight="1" x14ac:dyDescent="0.25"/>
    <row r="40150" ht="15" customHeight="1" x14ac:dyDescent="0.25"/>
    <row r="40151" ht="15" customHeight="1" x14ac:dyDescent="0.25"/>
    <row r="40152" ht="15" customHeight="1" x14ac:dyDescent="0.25"/>
    <row r="40153" ht="15" customHeight="1" x14ac:dyDescent="0.25"/>
    <row r="40154" ht="15" customHeight="1" x14ac:dyDescent="0.25"/>
    <row r="40155" ht="15" customHeight="1" x14ac:dyDescent="0.25"/>
    <row r="40156" ht="15" customHeight="1" x14ac:dyDescent="0.25"/>
    <row r="40157" ht="15" customHeight="1" x14ac:dyDescent="0.25"/>
    <row r="40158" ht="15" customHeight="1" x14ac:dyDescent="0.25"/>
    <row r="40159" ht="15" customHeight="1" x14ac:dyDescent="0.25"/>
    <row r="40160" ht="15" customHeight="1" x14ac:dyDescent="0.25"/>
    <row r="40161" ht="15" customHeight="1" x14ac:dyDescent="0.25"/>
    <row r="40162" ht="15" customHeight="1" x14ac:dyDescent="0.25"/>
    <row r="40163" ht="15" customHeight="1" x14ac:dyDescent="0.25"/>
    <row r="40164" ht="15" customHeight="1" x14ac:dyDescent="0.25"/>
    <row r="40165" ht="15" customHeight="1" x14ac:dyDescent="0.25"/>
    <row r="40166" ht="15" customHeight="1" x14ac:dyDescent="0.25"/>
    <row r="40167" ht="15" customHeight="1" x14ac:dyDescent="0.25"/>
    <row r="40168" ht="15" customHeight="1" x14ac:dyDescent="0.25"/>
    <row r="40169" ht="15" customHeight="1" x14ac:dyDescent="0.25"/>
    <row r="40170" ht="15" customHeight="1" x14ac:dyDescent="0.25"/>
    <row r="40171" ht="15" customHeight="1" x14ac:dyDescent="0.25"/>
    <row r="40172" ht="15" customHeight="1" x14ac:dyDescent="0.25"/>
    <row r="40173" ht="15" customHeight="1" x14ac:dyDescent="0.25"/>
    <row r="40174" ht="15" customHeight="1" x14ac:dyDescent="0.25"/>
    <row r="40175" ht="15" customHeight="1" x14ac:dyDescent="0.25"/>
    <row r="40176" ht="15" customHeight="1" x14ac:dyDescent="0.25"/>
    <row r="40177" ht="15" customHeight="1" x14ac:dyDescent="0.25"/>
    <row r="40178" ht="15" customHeight="1" x14ac:dyDescent="0.25"/>
    <row r="40179" ht="15" customHeight="1" x14ac:dyDescent="0.25"/>
    <row r="40180" ht="15" customHeight="1" x14ac:dyDescent="0.25"/>
    <row r="40181" ht="15" customHeight="1" x14ac:dyDescent="0.25"/>
    <row r="40182" ht="15" customHeight="1" x14ac:dyDescent="0.25"/>
    <row r="40183" ht="15" customHeight="1" x14ac:dyDescent="0.25"/>
    <row r="40184" ht="15" customHeight="1" x14ac:dyDescent="0.25"/>
    <row r="40185" ht="15" customHeight="1" x14ac:dyDescent="0.25"/>
    <row r="40186" ht="15" customHeight="1" x14ac:dyDescent="0.25"/>
    <row r="40187" ht="15" customHeight="1" x14ac:dyDescent="0.25"/>
    <row r="40188" ht="15" customHeight="1" x14ac:dyDescent="0.25"/>
    <row r="40189" ht="15" customHeight="1" x14ac:dyDescent="0.25"/>
    <row r="40190" ht="15" customHeight="1" x14ac:dyDescent="0.25"/>
    <row r="40191" ht="15" customHeight="1" x14ac:dyDescent="0.25"/>
    <row r="40192" ht="15" customHeight="1" x14ac:dyDescent="0.25"/>
    <row r="40193" ht="15" customHeight="1" x14ac:dyDescent="0.25"/>
    <row r="40194" ht="15" customHeight="1" x14ac:dyDescent="0.25"/>
    <row r="40195" ht="15" customHeight="1" x14ac:dyDescent="0.25"/>
    <row r="40196" ht="15" customHeight="1" x14ac:dyDescent="0.25"/>
    <row r="40197" ht="15" customHeight="1" x14ac:dyDescent="0.25"/>
    <row r="40198" ht="15" customHeight="1" x14ac:dyDescent="0.25"/>
    <row r="40199" ht="15" customHeight="1" x14ac:dyDescent="0.25"/>
    <row r="40200" ht="15" customHeight="1" x14ac:dyDescent="0.25"/>
    <row r="40201" ht="15" customHeight="1" x14ac:dyDescent="0.25"/>
    <row r="40202" ht="15" customHeight="1" x14ac:dyDescent="0.25"/>
    <row r="40203" ht="15" customHeight="1" x14ac:dyDescent="0.25"/>
    <row r="40204" ht="15" customHeight="1" x14ac:dyDescent="0.25"/>
    <row r="40205" ht="15" customHeight="1" x14ac:dyDescent="0.25"/>
    <row r="40206" ht="15" customHeight="1" x14ac:dyDescent="0.25"/>
    <row r="40207" ht="15" customHeight="1" x14ac:dyDescent="0.25"/>
    <row r="40208" ht="15" customHeight="1" x14ac:dyDescent="0.25"/>
    <row r="40209" ht="15" customHeight="1" x14ac:dyDescent="0.25"/>
    <row r="40210" ht="15" customHeight="1" x14ac:dyDescent="0.25"/>
    <row r="40211" ht="15" customHeight="1" x14ac:dyDescent="0.25"/>
    <row r="40212" ht="15" customHeight="1" x14ac:dyDescent="0.25"/>
    <row r="40213" ht="15" customHeight="1" x14ac:dyDescent="0.25"/>
    <row r="40214" ht="15" customHeight="1" x14ac:dyDescent="0.25"/>
    <row r="40215" ht="15" customHeight="1" x14ac:dyDescent="0.25"/>
    <row r="40216" ht="15" customHeight="1" x14ac:dyDescent="0.25"/>
    <row r="40217" ht="15" customHeight="1" x14ac:dyDescent="0.25"/>
    <row r="40218" ht="15" customHeight="1" x14ac:dyDescent="0.25"/>
    <row r="40219" ht="15" customHeight="1" x14ac:dyDescent="0.25"/>
    <row r="40220" ht="15" customHeight="1" x14ac:dyDescent="0.25"/>
    <row r="40221" ht="15" customHeight="1" x14ac:dyDescent="0.25"/>
    <row r="40222" ht="15" customHeight="1" x14ac:dyDescent="0.25"/>
    <row r="40223" ht="15" customHeight="1" x14ac:dyDescent="0.25"/>
    <row r="40224" ht="15" customHeight="1" x14ac:dyDescent="0.25"/>
    <row r="40225" ht="15" customHeight="1" x14ac:dyDescent="0.25"/>
    <row r="40226" ht="15" customHeight="1" x14ac:dyDescent="0.25"/>
    <row r="40227" ht="15" customHeight="1" x14ac:dyDescent="0.25"/>
    <row r="40228" ht="15" customHeight="1" x14ac:dyDescent="0.25"/>
    <row r="40229" ht="15" customHeight="1" x14ac:dyDescent="0.25"/>
    <row r="40230" ht="15" customHeight="1" x14ac:dyDescent="0.25"/>
    <row r="40231" ht="15" customHeight="1" x14ac:dyDescent="0.25"/>
    <row r="40232" ht="15" customHeight="1" x14ac:dyDescent="0.25"/>
    <row r="40233" ht="15" customHeight="1" x14ac:dyDescent="0.25"/>
    <row r="40234" ht="15" customHeight="1" x14ac:dyDescent="0.25"/>
    <row r="40235" ht="15" customHeight="1" x14ac:dyDescent="0.25"/>
    <row r="40236" ht="15" customHeight="1" x14ac:dyDescent="0.25"/>
    <row r="40237" ht="15" customHeight="1" x14ac:dyDescent="0.25"/>
    <row r="40238" ht="15" customHeight="1" x14ac:dyDescent="0.25"/>
    <row r="40239" ht="15" customHeight="1" x14ac:dyDescent="0.25"/>
    <row r="40240" ht="15" customHeight="1" x14ac:dyDescent="0.25"/>
    <row r="40241" ht="15" customHeight="1" x14ac:dyDescent="0.25"/>
    <row r="40242" ht="15" customHeight="1" x14ac:dyDescent="0.25"/>
    <row r="40243" ht="15" customHeight="1" x14ac:dyDescent="0.25"/>
    <row r="40244" ht="15" customHeight="1" x14ac:dyDescent="0.25"/>
    <row r="40245" ht="15" customHeight="1" x14ac:dyDescent="0.25"/>
    <row r="40246" ht="15" customHeight="1" x14ac:dyDescent="0.25"/>
    <row r="40247" ht="15" customHeight="1" x14ac:dyDescent="0.25"/>
    <row r="40248" ht="15" customHeight="1" x14ac:dyDescent="0.25"/>
    <row r="40249" ht="15" customHeight="1" x14ac:dyDescent="0.25"/>
    <row r="40250" ht="15" customHeight="1" x14ac:dyDescent="0.25"/>
    <row r="40251" ht="15" customHeight="1" x14ac:dyDescent="0.25"/>
    <row r="40252" ht="15" customHeight="1" x14ac:dyDescent="0.25"/>
    <row r="40253" ht="15" customHeight="1" x14ac:dyDescent="0.25"/>
    <row r="40254" ht="15" customHeight="1" x14ac:dyDescent="0.25"/>
    <row r="40255" ht="15" customHeight="1" x14ac:dyDescent="0.25"/>
    <row r="40256" ht="15" customHeight="1" x14ac:dyDescent="0.25"/>
    <row r="40257" ht="15" customHeight="1" x14ac:dyDescent="0.25"/>
    <row r="40258" ht="15" customHeight="1" x14ac:dyDescent="0.25"/>
    <row r="40259" ht="15" customHeight="1" x14ac:dyDescent="0.25"/>
    <row r="40260" ht="15" customHeight="1" x14ac:dyDescent="0.25"/>
    <row r="40261" ht="15" customHeight="1" x14ac:dyDescent="0.25"/>
    <row r="40262" ht="15" customHeight="1" x14ac:dyDescent="0.25"/>
    <row r="40263" ht="15" customHeight="1" x14ac:dyDescent="0.25"/>
    <row r="40264" ht="15" customHeight="1" x14ac:dyDescent="0.25"/>
    <row r="40265" ht="15" customHeight="1" x14ac:dyDescent="0.25"/>
    <row r="40266" ht="15" customHeight="1" x14ac:dyDescent="0.25"/>
    <row r="40267" ht="15" customHeight="1" x14ac:dyDescent="0.25"/>
    <row r="40268" ht="15" customHeight="1" x14ac:dyDescent="0.25"/>
    <row r="40269" ht="15" customHeight="1" x14ac:dyDescent="0.25"/>
    <row r="40270" ht="15" customHeight="1" x14ac:dyDescent="0.25"/>
    <row r="40271" ht="15" customHeight="1" x14ac:dyDescent="0.25"/>
    <row r="40272" ht="15" customHeight="1" x14ac:dyDescent="0.25"/>
    <row r="40273" ht="15" customHeight="1" x14ac:dyDescent="0.25"/>
    <row r="40274" ht="15" customHeight="1" x14ac:dyDescent="0.25"/>
    <row r="40275" ht="15" customHeight="1" x14ac:dyDescent="0.25"/>
    <row r="40276" ht="15" customHeight="1" x14ac:dyDescent="0.25"/>
    <row r="40277" ht="15" customHeight="1" x14ac:dyDescent="0.25"/>
    <row r="40278" ht="15" customHeight="1" x14ac:dyDescent="0.25"/>
    <row r="40279" ht="15" customHeight="1" x14ac:dyDescent="0.25"/>
    <row r="40280" ht="15" customHeight="1" x14ac:dyDescent="0.25"/>
    <row r="40281" ht="15" customHeight="1" x14ac:dyDescent="0.25"/>
    <row r="40282" ht="15" customHeight="1" x14ac:dyDescent="0.25"/>
    <row r="40283" ht="15" customHeight="1" x14ac:dyDescent="0.25"/>
    <row r="40284" ht="15" customHeight="1" x14ac:dyDescent="0.25"/>
    <row r="40285" ht="15" customHeight="1" x14ac:dyDescent="0.25"/>
    <row r="40286" ht="15" customHeight="1" x14ac:dyDescent="0.25"/>
    <row r="40287" ht="15" customHeight="1" x14ac:dyDescent="0.25"/>
    <row r="40288" ht="15" customHeight="1" x14ac:dyDescent="0.25"/>
    <row r="40289" ht="15" customHeight="1" x14ac:dyDescent="0.25"/>
    <row r="40290" ht="15" customHeight="1" x14ac:dyDescent="0.25"/>
    <row r="40291" ht="15" customHeight="1" x14ac:dyDescent="0.25"/>
    <row r="40292" ht="15" customHeight="1" x14ac:dyDescent="0.25"/>
    <row r="40293" ht="15" customHeight="1" x14ac:dyDescent="0.25"/>
    <row r="40294" ht="15" customHeight="1" x14ac:dyDescent="0.25"/>
    <row r="40295" ht="15" customHeight="1" x14ac:dyDescent="0.25"/>
    <row r="40296" ht="15" customHeight="1" x14ac:dyDescent="0.25"/>
    <row r="40297" ht="15" customHeight="1" x14ac:dyDescent="0.25"/>
    <row r="40298" ht="15" customHeight="1" x14ac:dyDescent="0.25"/>
    <row r="40299" ht="15" customHeight="1" x14ac:dyDescent="0.25"/>
    <row r="40300" ht="15" customHeight="1" x14ac:dyDescent="0.25"/>
    <row r="40301" ht="15" customHeight="1" x14ac:dyDescent="0.25"/>
    <row r="40302" ht="15" customHeight="1" x14ac:dyDescent="0.25"/>
    <row r="40303" ht="15" customHeight="1" x14ac:dyDescent="0.25"/>
    <row r="40304" ht="15" customHeight="1" x14ac:dyDescent="0.25"/>
    <row r="40305" ht="15" customHeight="1" x14ac:dyDescent="0.25"/>
    <row r="40306" ht="15" customHeight="1" x14ac:dyDescent="0.25"/>
    <row r="40307" ht="15" customHeight="1" x14ac:dyDescent="0.25"/>
    <row r="40308" ht="15" customHeight="1" x14ac:dyDescent="0.25"/>
    <row r="40309" ht="15" customHeight="1" x14ac:dyDescent="0.25"/>
    <row r="40310" ht="15" customHeight="1" x14ac:dyDescent="0.25"/>
    <row r="40311" ht="15" customHeight="1" x14ac:dyDescent="0.25"/>
    <row r="40312" ht="15" customHeight="1" x14ac:dyDescent="0.25"/>
    <row r="40313" ht="15" customHeight="1" x14ac:dyDescent="0.25"/>
    <row r="40314" ht="15" customHeight="1" x14ac:dyDescent="0.25"/>
    <row r="40315" ht="15" customHeight="1" x14ac:dyDescent="0.25"/>
    <row r="40316" ht="15" customHeight="1" x14ac:dyDescent="0.25"/>
    <row r="40317" ht="15" customHeight="1" x14ac:dyDescent="0.25"/>
    <row r="40318" ht="15" customHeight="1" x14ac:dyDescent="0.25"/>
    <row r="40319" ht="15" customHeight="1" x14ac:dyDescent="0.25"/>
    <row r="40320" ht="15" customHeight="1" x14ac:dyDescent="0.25"/>
    <row r="40321" ht="15" customHeight="1" x14ac:dyDescent="0.25"/>
    <row r="40322" ht="15" customHeight="1" x14ac:dyDescent="0.25"/>
    <row r="40323" ht="15" customHeight="1" x14ac:dyDescent="0.25"/>
    <row r="40324" ht="15" customHeight="1" x14ac:dyDescent="0.25"/>
    <row r="40325" ht="15" customHeight="1" x14ac:dyDescent="0.25"/>
    <row r="40326" ht="15" customHeight="1" x14ac:dyDescent="0.25"/>
    <row r="40327" ht="15" customHeight="1" x14ac:dyDescent="0.25"/>
    <row r="40328" ht="15" customHeight="1" x14ac:dyDescent="0.25"/>
    <row r="40329" ht="15" customHeight="1" x14ac:dyDescent="0.25"/>
    <row r="40330" ht="15" customHeight="1" x14ac:dyDescent="0.25"/>
    <row r="40331" ht="15" customHeight="1" x14ac:dyDescent="0.25"/>
    <row r="40332" ht="15" customHeight="1" x14ac:dyDescent="0.25"/>
    <row r="40333" ht="15" customHeight="1" x14ac:dyDescent="0.25"/>
    <row r="40334" ht="15" customHeight="1" x14ac:dyDescent="0.25"/>
    <row r="40335" ht="15" customHeight="1" x14ac:dyDescent="0.25"/>
    <row r="40336" ht="15" customHeight="1" x14ac:dyDescent="0.25"/>
    <row r="40337" ht="15" customHeight="1" x14ac:dyDescent="0.25"/>
    <row r="40338" ht="15" customHeight="1" x14ac:dyDescent="0.25"/>
    <row r="40339" ht="15" customHeight="1" x14ac:dyDescent="0.25"/>
    <row r="40340" ht="15" customHeight="1" x14ac:dyDescent="0.25"/>
    <row r="40341" ht="15" customHeight="1" x14ac:dyDescent="0.25"/>
    <row r="40342" ht="15" customHeight="1" x14ac:dyDescent="0.25"/>
    <row r="40343" ht="15" customHeight="1" x14ac:dyDescent="0.25"/>
    <row r="40344" ht="15" customHeight="1" x14ac:dyDescent="0.25"/>
    <row r="40345" ht="15" customHeight="1" x14ac:dyDescent="0.25"/>
    <row r="40346" ht="15" customHeight="1" x14ac:dyDescent="0.25"/>
    <row r="40347" ht="15" customHeight="1" x14ac:dyDescent="0.25"/>
    <row r="40348" ht="15" customHeight="1" x14ac:dyDescent="0.25"/>
    <row r="40349" ht="15" customHeight="1" x14ac:dyDescent="0.25"/>
    <row r="40350" ht="15" customHeight="1" x14ac:dyDescent="0.25"/>
    <row r="40351" ht="15" customHeight="1" x14ac:dyDescent="0.25"/>
    <row r="40352" ht="15" customHeight="1" x14ac:dyDescent="0.25"/>
    <row r="40353" ht="15" customHeight="1" x14ac:dyDescent="0.25"/>
    <row r="40354" ht="15" customHeight="1" x14ac:dyDescent="0.25"/>
    <row r="40355" ht="15" customHeight="1" x14ac:dyDescent="0.25"/>
    <row r="40356" ht="15" customHeight="1" x14ac:dyDescent="0.25"/>
    <row r="40357" ht="15" customHeight="1" x14ac:dyDescent="0.25"/>
    <row r="40358" ht="15" customHeight="1" x14ac:dyDescent="0.25"/>
    <row r="40359" ht="15" customHeight="1" x14ac:dyDescent="0.25"/>
    <row r="40360" ht="15" customHeight="1" x14ac:dyDescent="0.25"/>
    <row r="40361" ht="15" customHeight="1" x14ac:dyDescent="0.25"/>
    <row r="40362" ht="15" customHeight="1" x14ac:dyDescent="0.25"/>
    <row r="40363" ht="15" customHeight="1" x14ac:dyDescent="0.25"/>
    <row r="40364" ht="15" customHeight="1" x14ac:dyDescent="0.25"/>
    <row r="40365" ht="15" customHeight="1" x14ac:dyDescent="0.25"/>
    <row r="40366" ht="15" customHeight="1" x14ac:dyDescent="0.25"/>
    <row r="40367" ht="15" customHeight="1" x14ac:dyDescent="0.25"/>
    <row r="40368" ht="15" customHeight="1" x14ac:dyDescent="0.25"/>
    <row r="40369" ht="15" customHeight="1" x14ac:dyDescent="0.25"/>
    <row r="40370" ht="15" customHeight="1" x14ac:dyDescent="0.25"/>
    <row r="40371" ht="15" customHeight="1" x14ac:dyDescent="0.25"/>
    <row r="40372" ht="15" customHeight="1" x14ac:dyDescent="0.25"/>
    <row r="40373" ht="15" customHeight="1" x14ac:dyDescent="0.25"/>
    <row r="40374" ht="15" customHeight="1" x14ac:dyDescent="0.25"/>
    <row r="40375" ht="15" customHeight="1" x14ac:dyDescent="0.25"/>
    <row r="40376" ht="15" customHeight="1" x14ac:dyDescent="0.25"/>
    <row r="40377" ht="15" customHeight="1" x14ac:dyDescent="0.25"/>
    <row r="40378" ht="15" customHeight="1" x14ac:dyDescent="0.25"/>
    <row r="40379" ht="15" customHeight="1" x14ac:dyDescent="0.25"/>
    <row r="40380" ht="15" customHeight="1" x14ac:dyDescent="0.25"/>
    <row r="40381" ht="15" customHeight="1" x14ac:dyDescent="0.25"/>
    <row r="40382" ht="15" customHeight="1" x14ac:dyDescent="0.25"/>
    <row r="40383" ht="15" customHeight="1" x14ac:dyDescent="0.25"/>
    <row r="40384" ht="15" customHeight="1" x14ac:dyDescent="0.25"/>
    <row r="40385" ht="15" customHeight="1" x14ac:dyDescent="0.25"/>
    <row r="40386" ht="15" customHeight="1" x14ac:dyDescent="0.25"/>
    <row r="40387" ht="15" customHeight="1" x14ac:dyDescent="0.25"/>
    <row r="40388" ht="15" customHeight="1" x14ac:dyDescent="0.25"/>
    <row r="40389" ht="15" customHeight="1" x14ac:dyDescent="0.25"/>
    <row r="40390" ht="15" customHeight="1" x14ac:dyDescent="0.25"/>
    <row r="40391" ht="15" customHeight="1" x14ac:dyDescent="0.25"/>
    <row r="40392" ht="15" customHeight="1" x14ac:dyDescent="0.25"/>
    <row r="40393" ht="15" customHeight="1" x14ac:dyDescent="0.25"/>
    <row r="40394" ht="15" customHeight="1" x14ac:dyDescent="0.25"/>
    <row r="40395" ht="15" customHeight="1" x14ac:dyDescent="0.25"/>
    <row r="40396" ht="15" customHeight="1" x14ac:dyDescent="0.25"/>
    <row r="40397" ht="15" customHeight="1" x14ac:dyDescent="0.25"/>
    <row r="40398" ht="15" customHeight="1" x14ac:dyDescent="0.25"/>
    <row r="40399" ht="15" customHeight="1" x14ac:dyDescent="0.25"/>
    <row r="40400" ht="15" customHeight="1" x14ac:dyDescent="0.25"/>
    <row r="40401" ht="15" customHeight="1" x14ac:dyDescent="0.25"/>
    <row r="40402" ht="15" customHeight="1" x14ac:dyDescent="0.25"/>
    <row r="40403" ht="15" customHeight="1" x14ac:dyDescent="0.25"/>
    <row r="40404" ht="15" customHeight="1" x14ac:dyDescent="0.25"/>
    <row r="40405" ht="15" customHeight="1" x14ac:dyDescent="0.25"/>
    <row r="40406" ht="15" customHeight="1" x14ac:dyDescent="0.25"/>
    <row r="40407" ht="15" customHeight="1" x14ac:dyDescent="0.25"/>
    <row r="40408" ht="15" customHeight="1" x14ac:dyDescent="0.25"/>
    <row r="40409" ht="15" customHeight="1" x14ac:dyDescent="0.25"/>
    <row r="40410" ht="15" customHeight="1" x14ac:dyDescent="0.25"/>
    <row r="40411" ht="15" customHeight="1" x14ac:dyDescent="0.25"/>
    <row r="40412" ht="15" customHeight="1" x14ac:dyDescent="0.25"/>
    <row r="40413" ht="15" customHeight="1" x14ac:dyDescent="0.25"/>
    <row r="40414" ht="15" customHeight="1" x14ac:dyDescent="0.25"/>
    <row r="40415" ht="15" customHeight="1" x14ac:dyDescent="0.25"/>
    <row r="40416" ht="15" customHeight="1" x14ac:dyDescent="0.25"/>
    <row r="40417" ht="15" customHeight="1" x14ac:dyDescent="0.25"/>
    <row r="40418" ht="15" customHeight="1" x14ac:dyDescent="0.25"/>
    <row r="40419" ht="15" customHeight="1" x14ac:dyDescent="0.25"/>
    <row r="40420" ht="15" customHeight="1" x14ac:dyDescent="0.25"/>
    <row r="40421" ht="15" customHeight="1" x14ac:dyDescent="0.25"/>
    <row r="40422" ht="15" customHeight="1" x14ac:dyDescent="0.25"/>
    <row r="40423" ht="15" customHeight="1" x14ac:dyDescent="0.25"/>
    <row r="40424" ht="15" customHeight="1" x14ac:dyDescent="0.25"/>
    <row r="40425" ht="15" customHeight="1" x14ac:dyDescent="0.25"/>
    <row r="40426" ht="15" customHeight="1" x14ac:dyDescent="0.25"/>
    <row r="40427" ht="15" customHeight="1" x14ac:dyDescent="0.25"/>
    <row r="40428" ht="15" customHeight="1" x14ac:dyDescent="0.25"/>
    <row r="40429" ht="15" customHeight="1" x14ac:dyDescent="0.25"/>
    <row r="40430" ht="15" customHeight="1" x14ac:dyDescent="0.25"/>
    <row r="40431" ht="15" customHeight="1" x14ac:dyDescent="0.25"/>
    <row r="40432" ht="15" customHeight="1" x14ac:dyDescent="0.25"/>
    <row r="40433" ht="15" customHeight="1" x14ac:dyDescent="0.25"/>
    <row r="40434" ht="15" customHeight="1" x14ac:dyDescent="0.25"/>
    <row r="40435" ht="15" customHeight="1" x14ac:dyDescent="0.25"/>
    <row r="40436" ht="15" customHeight="1" x14ac:dyDescent="0.25"/>
    <row r="40437" ht="15" customHeight="1" x14ac:dyDescent="0.25"/>
    <row r="40438" ht="15" customHeight="1" x14ac:dyDescent="0.25"/>
    <row r="40439" ht="15" customHeight="1" x14ac:dyDescent="0.25"/>
    <row r="40440" ht="15" customHeight="1" x14ac:dyDescent="0.25"/>
    <row r="40441" ht="15" customHeight="1" x14ac:dyDescent="0.25"/>
    <row r="40442" ht="15" customHeight="1" x14ac:dyDescent="0.25"/>
    <row r="40443" ht="15" customHeight="1" x14ac:dyDescent="0.25"/>
    <row r="40444" ht="15" customHeight="1" x14ac:dyDescent="0.25"/>
    <row r="40445" ht="15" customHeight="1" x14ac:dyDescent="0.25"/>
    <row r="40446" ht="15" customHeight="1" x14ac:dyDescent="0.25"/>
    <row r="40447" ht="15" customHeight="1" x14ac:dyDescent="0.25"/>
    <row r="40448" ht="15" customHeight="1" x14ac:dyDescent="0.25"/>
    <row r="40449" ht="15" customHeight="1" x14ac:dyDescent="0.25"/>
    <row r="40450" ht="15" customHeight="1" x14ac:dyDescent="0.25"/>
    <row r="40451" ht="15" customHeight="1" x14ac:dyDescent="0.25"/>
    <row r="40452" ht="15" customHeight="1" x14ac:dyDescent="0.25"/>
    <row r="40453" ht="15" customHeight="1" x14ac:dyDescent="0.25"/>
    <row r="40454" ht="15" customHeight="1" x14ac:dyDescent="0.25"/>
    <row r="40455" ht="15" customHeight="1" x14ac:dyDescent="0.25"/>
    <row r="40456" ht="15" customHeight="1" x14ac:dyDescent="0.25"/>
    <row r="40457" ht="15" customHeight="1" x14ac:dyDescent="0.25"/>
    <row r="40458" ht="15" customHeight="1" x14ac:dyDescent="0.25"/>
    <row r="40459" ht="15" customHeight="1" x14ac:dyDescent="0.25"/>
    <row r="40460" ht="15" customHeight="1" x14ac:dyDescent="0.25"/>
    <row r="40461" ht="15" customHeight="1" x14ac:dyDescent="0.25"/>
    <row r="40462" ht="15" customHeight="1" x14ac:dyDescent="0.25"/>
    <row r="40463" ht="15" customHeight="1" x14ac:dyDescent="0.25"/>
    <row r="40464" ht="15" customHeight="1" x14ac:dyDescent="0.25"/>
    <row r="40465" ht="15" customHeight="1" x14ac:dyDescent="0.25"/>
    <row r="40466" ht="15" customHeight="1" x14ac:dyDescent="0.25"/>
    <row r="40467" ht="15" customHeight="1" x14ac:dyDescent="0.25"/>
    <row r="40468" ht="15" customHeight="1" x14ac:dyDescent="0.25"/>
    <row r="40469" ht="15" customHeight="1" x14ac:dyDescent="0.25"/>
    <row r="40470" ht="15" customHeight="1" x14ac:dyDescent="0.25"/>
    <row r="40471" ht="15" customHeight="1" x14ac:dyDescent="0.25"/>
    <row r="40472" ht="15" customHeight="1" x14ac:dyDescent="0.25"/>
    <row r="40473" ht="15" customHeight="1" x14ac:dyDescent="0.25"/>
    <row r="40474" ht="15" customHeight="1" x14ac:dyDescent="0.25"/>
    <row r="40475" ht="15" customHeight="1" x14ac:dyDescent="0.25"/>
    <row r="40476" ht="15" customHeight="1" x14ac:dyDescent="0.25"/>
    <row r="40477" ht="15" customHeight="1" x14ac:dyDescent="0.25"/>
    <row r="40478" ht="15" customHeight="1" x14ac:dyDescent="0.25"/>
    <row r="40479" ht="15" customHeight="1" x14ac:dyDescent="0.25"/>
    <row r="40480" ht="15" customHeight="1" x14ac:dyDescent="0.25"/>
    <row r="40481" ht="15" customHeight="1" x14ac:dyDescent="0.25"/>
    <row r="40482" ht="15" customHeight="1" x14ac:dyDescent="0.25"/>
    <row r="40483" ht="15" customHeight="1" x14ac:dyDescent="0.25"/>
    <row r="40484" ht="15" customHeight="1" x14ac:dyDescent="0.25"/>
    <row r="40485" ht="15" customHeight="1" x14ac:dyDescent="0.25"/>
    <row r="40486" ht="15" customHeight="1" x14ac:dyDescent="0.25"/>
    <row r="40487" ht="15" customHeight="1" x14ac:dyDescent="0.25"/>
    <row r="40488" ht="15" customHeight="1" x14ac:dyDescent="0.25"/>
    <row r="40489" ht="15" customHeight="1" x14ac:dyDescent="0.25"/>
    <row r="40490" ht="15" customHeight="1" x14ac:dyDescent="0.25"/>
    <row r="40491" ht="15" customHeight="1" x14ac:dyDescent="0.25"/>
    <row r="40492" ht="15" customHeight="1" x14ac:dyDescent="0.25"/>
    <row r="40493" ht="15" customHeight="1" x14ac:dyDescent="0.25"/>
    <row r="40494" ht="15" customHeight="1" x14ac:dyDescent="0.25"/>
    <row r="40495" ht="15" customHeight="1" x14ac:dyDescent="0.25"/>
    <row r="40496" ht="15" customHeight="1" x14ac:dyDescent="0.25"/>
    <row r="40497" ht="15" customHeight="1" x14ac:dyDescent="0.25"/>
    <row r="40498" ht="15" customHeight="1" x14ac:dyDescent="0.25"/>
    <row r="40499" ht="15" customHeight="1" x14ac:dyDescent="0.25"/>
    <row r="40500" ht="15" customHeight="1" x14ac:dyDescent="0.25"/>
    <row r="40501" ht="15" customHeight="1" x14ac:dyDescent="0.25"/>
    <row r="40502" ht="15" customHeight="1" x14ac:dyDescent="0.25"/>
    <row r="40503" ht="15" customHeight="1" x14ac:dyDescent="0.25"/>
    <row r="40504" ht="15" customHeight="1" x14ac:dyDescent="0.25"/>
    <row r="40505" ht="15" customHeight="1" x14ac:dyDescent="0.25"/>
    <row r="40506" ht="15" customHeight="1" x14ac:dyDescent="0.25"/>
    <row r="40507" ht="15" customHeight="1" x14ac:dyDescent="0.25"/>
    <row r="40508" ht="15" customHeight="1" x14ac:dyDescent="0.25"/>
    <row r="40509" ht="15" customHeight="1" x14ac:dyDescent="0.25"/>
    <row r="40510" ht="15" customHeight="1" x14ac:dyDescent="0.25"/>
    <row r="40511" ht="15" customHeight="1" x14ac:dyDescent="0.25"/>
    <row r="40512" ht="15" customHeight="1" x14ac:dyDescent="0.25"/>
    <row r="40513" ht="15" customHeight="1" x14ac:dyDescent="0.25"/>
    <row r="40514" ht="15" customHeight="1" x14ac:dyDescent="0.25"/>
    <row r="40515" ht="15" customHeight="1" x14ac:dyDescent="0.25"/>
    <row r="40516" ht="15" customHeight="1" x14ac:dyDescent="0.25"/>
    <row r="40517" ht="15" customHeight="1" x14ac:dyDescent="0.25"/>
    <row r="40518" ht="15" customHeight="1" x14ac:dyDescent="0.25"/>
    <row r="40519" ht="15" customHeight="1" x14ac:dyDescent="0.25"/>
    <row r="40520" ht="15" customHeight="1" x14ac:dyDescent="0.25"/>
    <row r="40521" ht="15" customHeight="1" x14ac:dyDescent="0.25"/>
    <row r="40522" ht="15" customHeight="1" x14ac:dyDescent="0.25"/>
    <row r="40523" ht="15" customHeight="1" x14ac:dyDescent="0.25"/>
    <row r="40524" ht="15" customHeight="1" x14ac:dyDescent="0.25"/>
    <row r="40525" ht="15" customHeight="1" x14ac:dyDescent="0.25"/>
    <row r="40526" ht="15" customHeight="1" x14ac:dyDescent="0.25"/>
    <row r="40527" ht="15" customHeight="1" x14ac:dyDescent="0.25"/>
    <row r="40528" ht="15" customHeight="1" x14ac:dyDescent="0.25"/>
    <row r="40529" ht="15" customHeight="1" x14ac:dyDescent="0.25"/>
    <row r="40530" ht="15" customHeight="1" x14ac:dyDescent="0.25"/>
    <row r="40531" ht="15" customHeight="1" x14ac:dyDescent="0.25"/>
    <row r="40532" ht="15" customHeight="1" x14ac:dyDescent="0.25"/>
    <row r="40533" ht="15" customHeight="1" x14ac:dyDescent="0.25"/>
    <row r="40534" ht="15" customHeight="1" x14ac:dyDescent="0.25"/>
    <row r="40535" ht="15" customHeight="1" x14ac:dyDescent="0.25"/>
    <row r="40536" ht="15" customHeight="1" x14ac:dyDescent="0.25"/>
    <row r="40537" ht="15" customHeight="1" x14ac:dyDescent="0.25"/>
    <row r="40538" ht="15" customHeight="1" x14ac:dyDescent="0.25"/>
    <row r="40539" ht="15" customHeight="1" x14ac:dyDescent="0.25"/>
    <row r="40540" ht="15" customHeight="1" x14ac:dyDescent="0.25"/>
    <row r="40541" ht="15" customHeight="1" x14ac:dyDescent="0.25"/>
    <row r="40542" ht="15" customHeight="1" x14ac:dyDescent="0.25"/>
    <row r="40543" ht="15" customHeight="1" x14ac:dyDescent="0.25"/>
    <row r="40544" ht="15" customHeight="1" x14ac:dyDescent="0.25"/>
    <row r="40545" ht="15" customHeight="1" x14ac:dyDescent="0.25"/>
    <row r="40546" ht="15" customHeight="1" x14ac:dyDescent="0.25"/>
    <row r="40547" ht="15" customHeight="1" x14ac:dyDescent="0.25"/>
    <row r="40548" ht="15" customHeight="1" x14ac:dyDescent="0.25"/>
    <row r="40549" ht="15" customHeight="1" x14ac:dyDescent="0.25"/>
    <row r="40550" ht="15" customHeight="1" x14ac:dyDescent="0.25"/>
    <row r="40551" ht="15" customHeight="1" x14ac:dyDescent="0.25"/>
    <row r="40552" ht="15" customHeight="1" x14ac:dyDescent="0.25"/>
    <row r="40553" ht="15" customHeight="1" x14ac:dyDescent="0.25"/>
    <row r="40554" ht="15" customHeight="1" x14ac:dyDescent="0.25"/>
    <row r="40555" ht="15" customHeight="1" x14ac:dyDescent="0.25"/>
    <row r="40556" ht="15" customHeight="1" x14ac:dyDescent="0.25"/>
    <row r="40557" ht="15" customHeight="1" x14ac:dyDescent="0.25"/>
    <row r="40558" ht="15" customHeight="1" x14ac:dyDescent="0.25"/>
    <row r="40559" ht="15" customHeight="1" x14ac:dyDescent="0.25"/>
    <row r="40560" ht="15" customHeight="1" x14ac:dyDescent="0.25"/>
    <row r="40561" ht="15" customHeight="1" x14ac:dyDescent="0.25"/>
    <row r="40562" ht="15" customHeight="1" x14ac:dyDescent="0.25"/>
    <row r="40563" ht="15" customHeight="1" x14ac:dyDescent="0.25"/>
    <row r="40564" ht="15" customHeight="1" x14ac:dyDescent="0.25"/>
    <row r="40565" ht="15" customHeight="1" x14ac:dyDescent="0.25"/>
    <row r="40566" ht="15" customHeight="1" x14ac:dyDescent="0.25"/>
    <row r="40567" ht="15" customHeight="1" x14ac:dyDescent="0.25"/>
    <row r="40568" ht="15" customHeight="1" x14ac:dyDescent="0.25"/>
    <row r="40569" ht="15" customHeight="1" x14ac:dyDescent="0.25"/>
    <row r="40570" ht="15" customHeight="1" x14ac:dyDescent="0.25"/>
    <row r="40571" ht="15" customHeight="1" x14ac:dyDescent="0.25"/>
    <row r="40572" ht="15" customHeight="1" x14ac:dyDescent="0.25"/>
    <row r="40573" ht="15" customHeight="1" x14ac:dyDescent="0.25"/>
    <row r="40574" ht="15" customHeight="1" x14ac:dyDescent="0.25"/>
    <row r="40575" ht="15" customHeight="1" x14ac:dyDescent="0.25"/>
    <row r="40576" ht="15" customHeight="1" x14ac:dyDescent="0.25"/>
    <row r="40577" ht="15" customHeight="1" x14ac:dyDescent="0.25"/>
    <row r="40578" ht="15" customHeight="1" x14ac:dyDescent="0.25"/>
    <row r="40579" ht="15" customHeight="1" x14ac:dyDescent="0.25"/>
    <row r="40580" ht="15" customHeight="1" x14ac:dyDescent="0.25"/>
    <row r="40581" ht="15" customHeight="1" x14ac:dyDescent="0.25"/>
    <row r="40582" ht="15" customHeight="1" x14ac:dyDescent="0.25"/>
    <row r="40583" ht="15" customHeight="1" x14ac:dyDescent="0.25"/>
    <row r="40584" ht="15" customHeight="1" x14ac:dyDescent="0.25"/>
    <row r="40585" ht="15" customHeight="1" x14ac:dyDescent="0.25"/>
    <row r="40586" ht="15" customHeight="1" x14ac:dyDescent="0.25"/>
    <row r="40587" ht="15" customHeight="1" x14ac:dyDescent="0.25"/>
    <row r="40588" ht="15" customHeight="1" x14ac:dyDescent="0.25"/>
    <row r="40589" ht="15" customHeight="1" x14ac:dyDescent="0.25"/>
    <row r="40590" ht="15" customHeight="1" x14ac:dyDescent="0.25"/>
    <row r="40591" ht="15" customHeight="1" x14ac:dyDescent="0.25"/>
    <row r="40592" ht="15" customHeight="1" x14ac:dyDescent="0.25"/>
    <row r="40593" ht="15" customHeight="1" x14ac:dyDescent="0.25"/>
    <row r="40594" ht="15" customHeight="1" x14ac:dyDescent="0.25"/>
    <row r="40595" ht="15" customHeight="1" x14ac:dyDescent="0.25"/>
    <row r="40596" ht="15" customHeight="1" x14ac:dyDescent="0.25"/>
    <row r="40597" ht="15" customHeight="1" x14ac:dyDescent="0.25"/>
    <row r="40598" ht="15" customHeight="1" x14ac:dyDescent="0.25"/>
    <row r="40599" ht="15" customHeight="1" x14ac:dyDescent="0.25"/>
    <row r="40600" ht="15" customHeight="1" x14ac:dyDescent="0.25"/>
    <row r="40601" ht="15" customHeight="1" x14ac:dyDescent="0.25"/>
    <row r="40602" ht="15" customHeight="1" x14ac:dyDescent="0.25"/>
    <row r="40603" ht="15" customHeight="1" x14ac:dyDescent="0.25"/>
    <row r="40604" ht="15" customHeight="1" x14ac:dyDescent="0.25"/>
    <row r="40605" ht="15" customHeight="1" x14ac:dyDescent="0.25"/>
    <row r="40606" ht="15" customHeight="1" x14ac:dyDescent="0.25"/>
    <row r="40607" ht="15" customHeight="1" x14ac:dyDescent="0.25"/>
    <row r="40608" ht="15" customHeight="1" x14ac:dyDescent="0.25"/>
    <row r="40609" ht="15" customHeight="1" x14ac:dyDescent="0.25"/>
    <row r="40610" ht="15" customHeight="1" x14ac:dyDescent="0.25"/>
    <row r="40611" ht="15" customHeight="1" x14ac:dyDescent="0.25"/>
    <row r="40612" ht="15" customHeight="1" x14ac:dyDescent="0.25"/>
    <row r="40613" ht="15" customHeight="1" x14ac:dyDescent="0.25"/>
    <row r="40614" ht="15" customHeight="1" x14ac:dyDescent="0.25"/>
    <row r="40615" ht="15" customHeight="1" x14ac:dyDescent="0.25"/>
    <row r="40616" ht="15" customHeight="1" x14ac:dyDescent="0.25"/>
    <row r="40617" ht="15" customHeight="1" x14ac:dyDescent="0.25"/>
    <row r="40618" ht="15" customHeight="1" x14ac:dyDescent="0.25"/>
    <row r="40619" ht="15" customHeight="1" x14ac:dyDescent="0.25"/>
    <row r="40620" ht="15" customHeight="1" x14ac:dyDescent="0.25"/>
    <row r="40621" ht="15" customHeight="1" x14ac:dyDescent="0.25"/>
    <row r="40622" ht="15" customHeight="1" x14ac:dyDescent="0.25"/>
    <row r="40623" ht="15" customHeight="1" x14ac:dyDescent="0.25"/>
    <row r="40624" ht="15" customHeight="1" x14ac:dyDescent="0.25"/>
    <row r="40625" ht="15" customHeight="1" x14ac:dyDescent="0.25"/>
    <row r="40626" ht="15" customHeight="1" x14ac:dyDescent="0.25"/>
    <row r="40627" ht="15" customHeight="1" x14ac:dyDescent="0.25"/>
    <row r="40628" ht="15" customHeight="1" x14ac:dyDescent="0.25"/>
    <row r="40629" ht="15" customHeight="1" x14ac:dyDescent="0.25"/>
    <row r="40630" ht="15" customHeight="1" x14ac:dyDescent="0.25"/>
    <row r="40631" ht="15" customHeight="1" x14ac:dyDescent="0.25"/>
    <row r="40632" ht="15" customHeight="1" x14ac:dyDescent="0.25"/>
    <row r="40633" ht="15" customHeight="1" x14ac:dyDescent="0.25"/>
    <row r="40634" ht="15" customHeight="1" x14ac:dyDescent="0.25"/>
    <row r="40635" ht="15" customHeight="1" x14ac:dyDescent="0.25"/>
    <row r="40636" ht="15" customHeight="1" x14ac:dyDescent="0.25"/>
    <row r="40637" ht="15" customHeight="1" x14ac:dyDescent="0.25"/>
    <row r="40638" ht="15" customHeight="1" x14ac:dyDescent="0.25"/>
    <row r="40639" ht="15" customHeight="1" x14ac:dyDescent="0.25"/>
    <row r="40640" ht="15" customHeight="1" x14ac:dyDescent="0.25"/>
    <row r="40641" ht="15" customHeight="1" x14ac:dyDescent="0.25"/>
    <row r="40642" ht="15" customHeight="1" x14ac:dyDescent="0.25"/>
    <row r="40643" ht="15" customHeight="1" x14ac:dyDescent="0.25"/>
    <row r="40644" ht="15" customHeight="1" x14ac:dyDescent="0.25"/>
    <row r="40645" ht="15" customHeight="1" x14ac:dyDescent="0.25"/>
    <row r="40646" ht="15" customHeight="1" x14ac:dyDescent="0.25"/>
    <row r="40647" ht="15" customHeight="1" x14ac:dyDescent="0.25"/>
    <row r="40648" ht="15" customHeight="1" x14ac:dyDescent="0.25"/>
    <row r="40649" ht="15" customHeight="1" x14ac:dyDescent="0.25"/>
    <row r="40650" ht="15" customHeight="1" x14ac:dyDescent="0.25"/>
    <row r="40651" ht="15" customHeight="1" x14ac:dyDescent="0.25"/>
    <row r="40652" ht="15" customHeight="1" x14ac:dyDescent="0.25"/>
    <row r="40653" ht="15" customHeight="1" x14ac:dyDescent="0.25"/>
    <row r="40654" ht="15" customHeight="1" x14ac:dyDescent="0.25"/>
    <row r="40655" ht="15" customHeight="1" x14ac:dyDescent="0.25"/>
    <row r="40656" ht="15" customHeight="1" x14ac:dyDescent="0.25"/>
    <row r="40657" ht="15" customHeight="1" x14ac:dyDescent="0.25"/>
    <row r="40658" ht="15" customHeight="1" x14ac:dyDescent="0.25"/>
    <row r="40659" ht="15" customHeight="1" x14ac:dyDescent="0.25"/>
    <row r="40660" ht="15" customHeight="1" x14ac:dyDescent="0.25"/>
    <row r="40661" ht="15" customHeight="1" x14ac:dyDescent="0.25"/>
    <row r="40662" ht="15" customHeight="1" x14ac:dyDescent="0.25"/>
    <row r="40663" ht="15" customHeight="1" x14ac:dyDescent="0.25"/>
    <row r="40664" ht="15" customHeight="1" x14ac:dyDescent="0.25"/>
    <row r="40665" ht="15" customHeight="1" x14ac:dyDescent="0.25"/>
    <row r="40666" ht="15" customHeight="1" x14ac:dyDescent="0.25"/>
    <row r="40667" ht="15" customHeight="1" x14ac:dyDescent="0.25"/>
    <row r="40668" ht="15" customHeight="1" x14ac:dyDescent="0.25"/>
    <row r="40669" ht="15" customHeight="1" x14ac:dyDescent="0.25"/>
    <row r="40670" ht="15" customHeight="1" x14ac:dyDescent="0.25"/>
    <row r="40671" ht="15" customHeight="1" x14ac:dyDescent="0.25"/>
    <row r="40672" ht="15" customHeight="1" x14ac:dyDescent="0.25"/>
    <row r="40673" ht="15" customHeight="1" x14ac:dyDescent="0.25"/>
    <row r="40674" ht="15" customHeight="1" x14ac:dyDescent="0.25"/>
    <row r="40675" ht="15" customHeight="1" x14ac:dyDescent="0.25"/>
    <row r="40676" ht="15" customHeight="1" x14ac:dyDescent="0.25"/>
    <row r="40677" ht="15" customHeight="1" x14ac:dyDescent="0.25"/>
    <row r="40678" ht="15" customHeight="1" x14ac:dyDescent="0.25"/>
    <row r="40679" ht="15" customHeight="1" x14ac:dyDescent="0.25"/>
    <row r="40680" ht="15" customHeight="1" x14ac:dyDescent="0.25"/>
    <row r="40681" ht="15" customHeight="1" x14ac:dyDescent="0.25"/>
    <row r="40682" ht="15" customHeight="1" x14ac:dyDescent="0.25"/>
    <row r="40683" ht="15" customHeight="1" x14ac:dyDescent="0.25"/>
    <row r="40684" ht="15" customHeight="1" x14ac:dyDescent="0.25"/>
    <row r="40685" ht="15" customHeight="1" x14ac:dyDescent="0.25"/>
    <row r="40686" ht="15" customHeight="1" x14ac:dyDescent="0.25"/>
    <row r="40687" ht="15" customHeight="1" x14ac:dyDescent="0.25"/>
    <row r="40688" ht="15" customHeight="1" x14ac:dyDescent="0.25"/>
    <row r="40689" ht="15" customHeight="1" x14ac:dyDescent="0.25"/>
    <row r="40690" ht="15" customHeight="1" x14ac:dyDescent="0.25"/>
    <row r="40691" ht="15" customHeight="1" x14ac:dyDescent="0.25"/>
    <row r="40692" ht="15" customHeight="1" x14ac:dyDescent="0.25"/>
    <row r="40693" ht="15" customHeight="1" x14ac:dyDescent="0.25"/>
    <row r="40694" ht="15" customHeight="1" x14ac:dyDescent="0.25"/>
    <row r="40695" ht="15" customHeight="1" x14ac:dyDescent="0.25"/>
    <row r="40696" ht="15" customHeight="1" x14ac:dyDescent="0.25"/>
    <row r="40697" ht="15" customHeight="1" x14ac:dyDescent="0.25"/>
    <row r="40698" ht="15" customHeight="1" x14ac:dyDescent="0.25"/>
    <row r="40699" ht="15" customHeight="1" x14ac:dyDescent="0.25"/>
    <row r="40700" ht="15" customHeight="1" x14ac:dyDescent="0.25"/>
    <row r="40701" ht="15" customHeight="1" x14ac:dyDescent="0.25"/>
    <row r="40702" ht="15" customHeight="1" x14ac:dyDescent="0.25"/>
    <row r="40703" ht="15" customHeight="1" x14ac:dyDescent="0.25"/>
    <row r="40704" ht="15" customHeight="1" x14ac:dyDescent="0.25"/>
    <row r="40705" ht="15" customHeight="1" x14ac:dyDescent="0.25"/>
    <row r="40706" ht="15" customHeight="1" x14ac:dyDescent="0.25"/>
    <row r="40707" ht="15" customHeight="1" x14ac:dyDescent="0.25"/>
    <row r="40708" ht="15" customHeight="1" x14ac:dyDescent="0.25"/>
    <row r="40709" ht="15" customHeight="1" x14ac:dyDescent="0.25"/>
    <row r="40710" ht="15" customHeight="1" x14ac:dyDescent="0.25"/>
    <row r="40711" ht="15" customHeight="1" x14ac:dyDescent="0.25"/>
    <row r="40712" ht="15" customHeight="1" x14ac:dyDescent="0.25"/>
    <row r="40713" ht="15" customHeight="1" x14ac:dyDescent="0.25"/>
    <row r="40714" ht="15" customHeight="1" x14ac:dyDescent="0.25"/>
    <row r="40715" ht="15" customHeight="1" x14ac:dyDescent="0.25"/>
    <row r="40716" ht="15" customHeight="1" x14ac:dyDescent="0.25"/>
    <row r="40717" ht="15" customHeight="1" x14ac:dyDescent="0.25"/>
    <row r="40718" ht="15" customHeight="1" x14ac:dyDescent="0.25"/>
    <row r="40719" ht="15" customHeight="1" x14ac:dyDescent="0.25"/>
    <row r="40720" ht="15" customHeight="1" x14ac:dyDescent="0.25"/>
    <row r="40721" ht="15" customHeight="1" x14ac:dyDescent="0.25"/>
    <row r="40722" ht="15" customHeight="1" x14ac:dyDescent="0.25"/>
    <row r="40723" ht="15" customHeight="1" x14ac:dyDescent="0.25"/>
    <row r="40724" ht="15" customHeight="1" x14ac:dyDescent="0.25"/>
    <row r="40725" ht="15" customHeight="1" x14ac:dyDescent="0.25"/>
    <row r="40726" ht="15" customHeight="1" x14ac:dyDescent="0.25"/>
    <row r="40727" ht="15" customHeight="1" x14ac:dyDescent="0.25"/>
    <row r="40728" ht="15" customHeight="1" x14ac:dyDescent="0.25"/>
    <row r="40729" ht="15" customHeight="1" x14ac:dyDescent="0.25"/>
    <row r="40730" ht="15" customHeight="1" x14ac:dyDescent="0.25"/>
    <row r="40731" ht="15" customHeight="1" x14ac:dyDescent="0.25"/>
    <row r="40732" ht="15" customHeight="1" x14ac:dyDescent="0.25"/>
    <row r="40733" ht="15" customHeight="1" x14ac:dyDescent="0.25"/>
    <row r="40734" ht="15" customHeight="1" x14ac:dyDescent="0.25"/>
    <row r="40735" ht="15" customHeight="1" x14ac:dyDescent="0.25"/>
    <row r="40736" ht="15" customHeight="1" x14ac:dyDescent="0.25"/>
    <row r="40737" ht="15" customHeight="1" x14ac:dyDescent="0.25"/>
    <row r="40738" ht="15" customHeight="1" x14ac:dyDescent="0.25"/>
    <row r="40739" ht="15" customHeight="1" x14ac:dyDescent="0.25"/>
    <row r="40740" ht="15" customHeight="1" x14ac:dyDescent="0.25"/>
    <row r="40741" ht="15" customHeight="1" x14ac:dyDescent="0.25"/>
    <row r="40742" ht="15" customHeight="1" x14ac:dyDescent="0.25"/>
    <row r="40743" ht="15" customHeight="1" x14ac:dyDescent="0.25"/>
    <row r="40744" ht="15" customHeight="1" x14ac:dyDescent="0.25"/>
    <row r="40745" ht="15" customHeight="1" x14ac:dyDescent="0.25"/>
    <row r="40746" ht="15" customHeight="1" x14ac:dyDescent="0.25"/>
    <row r="40747" ht="15" customHeight="1" x14ac:dyDescent="0.25"/>
    <row r="40748" ht="15" customHeight="1" x14ac:dyDescent="0.25"/>
    <row r="40749" ht="15" customHeight="1" x14ac:dyDescent="0.25"/>
    <row r="40750" ht="15" customHeight="1" x14ac:dyDescent="0.25"/>
    <row r="40751" ht="15" customHeight="1" x14ac:dyDescent="0.25"/>
    <row r="40752" ht="15" customHeight="1" x14ac:dyDescent="0.25"/>
    <row r="40753" ht="15" customHeight="1" x14ac:dyDescent="0.25"/>
    <row r="40754" ht="15" customHeight="1" x14ac:dyDescent="0.25"/>
    <row r="40755" ht="15" customHeight="1" x14ac:dyDescent="0.25"/>
    <row r="40756" ht="15" customHeight="1" x14ac:dyDescent="0.25"/>
    <row r="40757" ht="15" customHeight="1" x14ac:dyDescent="0.25"/>
    <row r="40758" ht="15" customHeight="1" x14ac:dyDescent="0.25"/>
    <row r="40759" ht="15" customHeight="1" x14ac:dyDescent="0.25"/>
    <row r="40760" ht="15" customHeight="1" x14ac:dyDescent="0.25"/>
    <row r="40761" ht="15" customHeight="1" x14ac:dyDescent="0.25"/>
    <row r="40762" ht="15" customHeight="1" x14ac:dyDescent="0.25"/>
    <row r="40763" ht="15" customHeight="1" x14ac:dyDescent="0.25"/>
    <row r="40764" ht="15" customHeight="1" x14ac:dyDescent="0.25"/>
    <row r="40765" ht="15" customHeight="1" x14ac:dyDescent="0.25"/>
    <row r="40766" ht="15" customHeight="1" x14ac:dyDescent="0.25"/>
    <row r="40767" ht="15" customHeight="1" x14ac:dyDescent="0.25"/>
    <row r="40768" ht="15" customHeight="1" x14ac:dyDescent="0.25"/>
    <row r="40769" ht="15" customHeight="1" x14ac:dyDescent="0.25"/>
    <row r="40770" ht="15" customHeight="1" x14ac:dyDescent="0.25"/>
    <row r="40771" ht="15" customHeight="1" x14ac:dyDescent="0.25"/>
    <row r="40772" ht="15" customHeight="1" x14ac:dyDescent="0.25"/>
    <row r="40773" ht="15" customHeight="1" x14ac:dyDescent="0.25"/>
    <row r="40774" ht="15" customHeight="1" x14ac:dyDescent="0.25"/>
    <row r="40775" ht="15" customHeight="1" x14ac:dyDescent="0.25"/>
    <row r="40776" ht="15" customHeight="1" x14ac:dyDescent="0.25"/>
    <row r="40777" ht="15" customHeight="1" x14ac:dyDescent="0.25"/>
    <row r="40778" ht="15" customHeight="1" x14ac:dyDescent="0.25"/>
    <row r="40779" ht="15" customHeight="1" x14ac:dyDescent="0.25"/>
    <row r="40780" ht="15" customHeight="1" x14ac:dyDescent="0.25"/>
    <row r="40781" ht="15" customHeight="1" x14ac:dyDescent="0.25"/>
    <row r="40782" ht="15" customHeight="1" x14ac:dyDescent="0.25"/>
    <row r="40783" ht="15" customHeight="1" x14ac:dyDescent="0.25"/>
    <row r="40784" ht="15" customHeight="1" x14ac:dyDescent="0.25"/>
    <row r="40785" ht="15" customHeight="1" x14ac:dyDescent="0.25"/>
    <row r="40786" ht="15" customHeight="1" x14ac:dyDescent="0.25"/>
    <row r="40787" ht="15" customHeight="1" x14ac:dyDescent="0.25"/>
    <row r="40788" ht="15" customHeight="1" x14ac:dyDescent="0.25"/>
    <row r="40789" ht="15" customHeight="1" x14ac:dyDescent="0.25"/>
    <row r="40790" ht="15" customHeight="1" x14ac:dyDescent="0.25"/>
    <row r="40791" ht="15" customHeight="1" x14ac:dyDescent="0.25"/>
    <row r="40792" ht="15" customHeight="1" x14ac:dyDescent="0.25"/>
    <row r="40793" ht="15" customHeight="1" x14ac:dyDescent="0.25"/>
    <row r="40794" ht="15" customHeight="1" x14ac:dyDescent="0.25"/>
    <row r="40795" ht="15" customHeight="1" x14ac:dyDescent="0.25"/>
    <row r="40796" ht="15" customHeight="1" x14ac:dyDescent="0.25"/>
    <row r="40797" ht="15" customHeight="1" x14ac:dyDescent="0.25"/>
    <row r="40798" ht="15" customHeight="1" x14ac:dyDescent="0.25"/>
    <row r="40799" ht="15" customHeight="1" x14ac:dyDescent="0.25"/>
    <row r="40800" ht="15" customHeight="1" x14ac:dyDescent="0.25"/>
    <row r="40801" ht="15" customHeight="1" x14ac:dyDescent="0.25"/>
    <row r="40802" ht="15" customHeight="1" x14ac:dyDescent="0.25"/>
    <row r="40803" ht="15" customHeight="1" x14ac:dyDescent="0.25"/>
    <row r="40804" ht="15" customHeight="1" x14ac:dyDescent="0.25"/>
    <row r="40805" ht="15" customHeight="1" x14ac:dyDescent="0.25"/>
    <row r="40806" ht="15" customHeight="1" x14ac:dyDescent="0.25"/>
    <row r="40807" ht="15" customHeight="1" x14ac:dyDescent="0.25"/>
    <row r="40808" ht="15" customHeight="1" x14ac:dyDescent="0.25"/>
    <row r="40809" ht="15" customHeight="1" x14ac:dyDescent="0.25"/>
    <row r="40810" ht="15" customHeight="1" x14ac:dyDescent="0.25"/>
    <row r="40811" ht="15" customHeight="1" x14ac:dyDescent="0.25"/>
    <row r="40812" ht="15" customHeight="1" x14ac:dyDescent="0.25"/>
    <row r="40813" ht="15" customHeight="1" x14ac:dyDescent="0.25"/>
    <row r="40814" ht="15" customHeight="1" x14ac:dyDescent="0.25"/>
    <row r="40815" ht="15" customHeight="1" x14ac:dyDescent="0.25"/>
    <row r="40816" ht="15" customHeight="1" x14ac:dyDescent="0.25"/>
    <row r="40817" ht="15" customHeight="1" x14ac:dyDescent="0.25"/>
    <row r="40818" ht="15" customHeight="1" x14ac:dyDescent="0.25"/>
    <row r="40819" ht="15" customHeight="1" x14ac:dyDescent="0.25"/>
    <row r="40820" ht="15" customHeight="1" x14ac:dyDescent="0.25"/>
    <row r="40821" ht="15" customHeight="1" x14ac:dyDescent="0.25"/>
    <row r="40822" ht="15" customHeight="1" x14ac:dyDescent="0.25"/>
    <row r="40823" ht="15" customHeight="1" x14ac:dyDescent="0.25"/>
    <row r="40824" ht="15" customHeight="1" x14ac:dyDescent="0.25"/>
    <row r="40825" ht="15" customHeight="1" x14ac:dyDescent="0.25"/>
    <row r="40826" ht="15" customHeight="1" x14ac:dyDescent="0.25"/>
    <row r="40827" ht="15" customHeight="1" x14ac:dyDescent="0.25"/>
    <row r="40828" ht="15" customHeight="1" x14ac:dyDescent="0.25"/>
    <row r="40829" ht="15" customHeight="1" x14ac:dyDescent="0.25"/>
    <row r="40830" ht="15" customHeight="1" x14ac:dyDescent="0.25"/>
    <row r="40831" ht="15" customHeight="1" x14ac:dyDescent="0.25"/>
    <row r="40832" ht="15" customHeight="1" x14ac:dyDescent="0.25"/>
    <row r="40833" ht="15" customHeight="1" x14ac:dyDescent="0.25"/>
    <row r="40834" ht="15" customHeight="1" x14ac:dyDescent="0.25"/>
    <row r="40835" ht="15" customHeight="1" x14ac:dyDescent="0.25"/>
    <row r="40836" ht="15" customHeight="1" x14ac:dyDescent="0.25"/>
    <row r="40837" ht="15" customHeight="1" x14ac:dyDescent="0.25"/>
    <row r="40838" ht="15" customHeight="1" x14ac:dyDescent="0.25"/>
    <row r="40839" ht="15" customHeight="1" x14ac:dyDescent="0.25"/>
    <row r="40840" ht="15" customHeight="1" x14ac:dyDescent="0.25"/>
    <row r="40841" ht="15" customHeight="1" x14ac:dyDescent="0.25"/>
    <row r="40842" ht="15" customHeight="1" x14ac:dyDescent="0.25"/>
    <row r="40843" ht="15" customHeight="1" x14ac:dyDescent="0.25"/>
    <row r="40844" ht="15" customHeight="1" x14ac:dyDescent="0.25"/>
    <row r="40845" ht="15" customHeight="1" x14ac:dyDescent="0.25"/>
    <row r="40846" ht="15" customHeight="1" x14ac:dyDescent="0.25"/>
    <row r="40847" ht="15" customHeight="1" x14ac:dyDescent="0.25"/>
    <row r="40848" ht="15" customHeight="1" x14ac:dyDescent="0.25"/>
    <row r="40849" ht="15" customHeight="1" x14ac:dyDescent="0.25"/>
    <row r="40850" ht="15" customHeight="1" x14ac:dyDescent="0.25"/>
    <row r="40851" ht="15" customHeight="1" x14ac:dyDescent="0.25"/>
    <row r="40852" ht="15" customHeight="1" x14ac:dyDescent="0.25"/>
    <row r="40853" ht="15" customHeight="1" x14ac:dyDescent="0.25"/>
    <row r="40854" ht="15" customHeight="1" x14ac:dyDescent="0.25"/>
    <row r="40855" ht="15" customHeight="1" x14ac:dyDescent="0.25"/>
    <row r="40856" ht="15" customHeight="1" x14ac:dyDescent="0.25"/>
    <row r="40857" ht="15" customHeight="1" x14ac:dyDescent="0.25"/>
    <row r="40858" ht="15" customHeight="1" x14ac:dyDescent="0.25"/>
    <row r="40859" ht="15" customHeight="1" x14ac:dyDescent="0.25"/>
    <row r="40860" ht="15" customHeight="1" x14ac:dyDescent="0.25"/>
    <row r="40861" ht="15" customHeight="1" x14ac:dyDescent="0.25"/>
    <row r="40862" ht="15" customHeight="1" x14ac:dyDescent="0.25"/>
    <row r="40863" ht="15" customHeight="1" x14ac:dyDescent="0.25"/>
    <row r="40864" ht="15" customHeight="1" x14ac:dyDescent="0.25"/>
    <row r="40865" ht="15" customHeight="1" x14ac:dyDescent="0.25"/>
    <row r="40866" ht="15" customHeight="1" x14ac:dyDescent="0.25"/>
    <row r="40867" ht="15" customHeight="1" x14ac:dyDescent="0.25"/>
    <row r="40868" ht="15" customHeight="1" x14ac:dyDescent="0.25"/>
    <row r="40869" ht="15" customHeight="1" x14ac:dyDescent="0.25"/>
    <row r="40870" ht="15" customHeight="1" x14ac:dyDescent="0.25"/>
    <row r="40871" ht="15" customHeight="1" x14ac:dyDescent="0.25"/>
    <row r="40872" ht="15" customHeight="1" x14ac:dyDescent="0.25"/>
    <row r="40873" ht="15" customHeight="1" x14ac:dyDescent="0.25"/>
    <row r="40874" ht="15" customHeight="1" x14ac:dyDescent="0.25"/>
    <row r="40875" ht="15" customHeight="1" x14ac:dyDescent="0.25"/>
    <row r="40876" ht="15" customHeight="1" x14ac:dyDescent="0.25"/>
    <row r="40877" ht="15" customHeight="1" x14ac:dyDescent="0.25"/>
    <row r="40878" ht="15" customHeight="1" x14ac:dyDescent="0.25"/>
    <row r="40879" ht="15" customHeight="1" x14ac:dyDescent="0.25"/>
    <row r="40880" ht="15" customHeight="1" x14ac:dyDescent="0.25"/>
    <row r="40881" ht="15" customHeight="1" x14ac:dyDescent="0.25"/>
    <row r="40882" ht="15" customHeight="1" x14ac:dyDescent="0.25"/>
    <row r="40883" ht="15" customHeight="1" x14ac:dyDescent="0.25"/>
    <row r="40884" ht="15" customHeight="1" x14ac:dyDescent="0.25"/>
    <row r="40885" ht="15" customHeight="1" x14ac:dyDescent="0.25"/>
    <row r="40886" ht="15" customHeight="1" x14ac:dyDescent="0.25"/>
    <row r="40887" ht="15" customHeight="1" x14ac:dyDescent="0.25"/>
    <row r="40888" ht="15" customHeight="1" x14ac:dyDescent="0.25"/>
    <row r="40889" ht="15" customHeight="1" x14ac:dyDescent="0.25"/>
    <row r="40890" ht="15" customHeight="1" x14ac:dyDescent="0.25"/>
    <row r="40891" ht="15" customHeight="1" x14ac:dyDescent="0.25"/>
    <row r="40892" ht="15" customHeight="1" x14ac:dyDescent="0.25"/>
    <row r="40893" ht="15" customHeight="1" x14ac:dyDescent="0.25"/>
    <row r="40894" ht="15" customHeight="1" x14ac:dyDescent="0.25"/>
    <row r="40895" ht="15" customHeight="1" x14ac:dyDescent="0.25"/>
    <row r="40896" ht="15" customHeight="1" x14ac:dyDescent="0.25"/>
    <row r="40897" ht="15" customHeight="1" x14ac:dyDescent="0.25"/>
    <row r="40898" ht="15" customHeight="1" x14ac:dyDescent="0.25"/>
    <row r="40899" ht="15" customHeight="1" x14ac:dyDescent="0.25"/>
    <row r="40900" ht="15" customHeight="1" x14ac:dyDescent="0.25"/>
    <row r="40901" ht="15" customHeight="1" x14ac:dyDescent="0.25"/>
    <row r="40902" ht="15" customHeight="1" x14ac:dyDescent="0.25"/>
    <row r="40903" ht="15" customHeight="1" x14ac:dyDescent="0.25"/>
    <row r="40904" ht="15" customHeight="1" x14ac:dyDescent="0.25"/>
    <row r="40905" ht="15" customHeight="1" x14ac:dyDescent="0.25"/>
    <row r="40906" ht="15" customHeight="1" x14ac:dyDescent="0.25"/>
    <row r="40907" ht="15" customHeight="1" x14ac:dyDescent="0.25"/>
    <row r="40908" ht="15" customHeight="1" x14ac:dyDescent="0.25"/>
    <row r="40909" ht="15" customHeight="1" x14ac:dyDescent="0.25"/>
    <row r="40910" ht="15" customHeight="1" x14ac:dyDescent="0.25"/>
    <row r="40911" ht="15" customHeight="1" x14ac:dyDescent="0.25"/>
    <row r="40912" ht="15" customHeight="1" x14ac:dyDescent="0.25"/>
    <row r="40913" ht="15" customHeight="1" x14ac:dyDescent="0.25"/>
    <row r="40914" ht="15" customHeight="1" x14ac:dyDescent="0.25"/>
    <row r="40915" ht="15" customHeight="1" x14ac:dyDescent="0.25"/>
    <row r="40916" ht="15" customHeight="1" x14ac:dyDescent="0.25"/>
    <row r="40917" ht="15" customHeight="1" x14ac:dyDescent="0.25"/>
    <row r="40918" ht="15" customHeight="1" x14ac:dyDescent="0.25"/>
    <row r="40919" ht="15" customHeight="1" x14ac:dyDescent="0.25"/>
    <row r="40920" ht="15" customHeight="1" x14ac:dyDescent="0.25"/>
    <row r="40921" ht="15" customHeight="1" x14ac:dyDescent="0.25"/>
    <row r="40922" ht="15" customHeight="1" x14ac:dyDescent="0.25"/>
    <row r="40923" ht="15" customHeight="1" x14ac:dyDescent="0.25"/>
    <row r="40924" ht="15" customHeight="1" x14ac:dyDescent="0.25"/>
    <row r="40925" ht="15" customHeight="1" x14ac:dyDescent="0.25"/>
    <row r="40926" ht="15" customHeight="1" x14ac:dyDescent="0.25"/>
    <row r="40927" ht="15" customHeight="1" x14ac:dyDescent="0.25"/>
    <row r="40928" ht="15" customHeight="1" x14ac:dyDescent="0.25"/>
    <row r="40929" ht="15" customHeight="1" x14ac:dyDescent="0.25"/>
    <row r="40930" ht="15" customHeight="1" x14ac:dyDescent="0.25"/>
    <row r="40931" ht="15" customHeight="1" x14ac:dyDescent="0.25"/>
    <row r="40932" ht="15" customHeight="1" x14ac:dyDescent="0.25"/>
    <row r="40933" ht="15" customHeight="1" x14ac:dyDescent="0.25"/>
    <row r="40934" ht="15" customHeight="1" x14ac:dyDescent="0.25"/>
    <row r="40935" ht="15" customHeight="1" x14ac:dyDescent="0.25"/>
    <row r="40936" ht="15" customHeight="1" x14ac:dyDescent="0.25"/>
    <row r="40937" ht="15" customHeight="1" x14ac:dyDescent="0.25"/>
    <row r="40938" ht="15" customHeight="1" x14ac:dyDescent="0.25"/>
    <row r="40939" ht="15" customHeight="1" x14ac:dyDescent="0.25"/>
    <row r="40940" ht="15" customHeight="1" x14ac:dyDescent="0.25"/>
    <row r="40941" ht="15" customHeight="1" x14ac:dyDescent="0.25"/>
    <row r="40942" ht="15" customHeight="1" x14ac:dyDescent="0.25"/>
    <row r="40943" ht="15" customHeight="1" x14ac:dyDescent="0.25"/>
    <row r="40944" ht="15" customHeight="1" x14ac:dyDescent="0.25"/>
    <row r="40945" ht="15" customHeight="1" x14ac:dyDescent="0.25"/>
    <row r="40946" ht="15" customHeight="1" x14ac:dyDescent="0.25"/>
    <row r="40947" ht="15" customHeight="1" x14ac:dyDescent="0.25"/>
    <row r="40948" ht="15" customHeight="1" x14ac:dyDescent="0.25"/>
    <row r="40949" ht="15" customHeight="1" x14ac:dyDescent="0.25"/>
    <row r="40950" ht="15" customHeight="1" x14ac:dyDescent="0.25"/>
    <row r="40951" ht="15" customHeight="1" x14ac:dyDescent="0.25"/>
    <row r="40952" ht="15" customHeight="1" x14ac:dyDescent="0.25"/>
    <row r="40953" ht="15" customHeight="1" x14ac:dyDescent="0.25"/>
    <row r="40954" ht="15" customHeight="1" x14ac:dyDescent="0.25"/>
    <row r="40955" ht="15" customHeight="1" x14ac:dyDescent="0.25"/>
    <row r="40956" ht="15" customHeight="1" x14ac:dyDescent="0.25"/>
    <row r="40957" ht="15" customHeight="1" x14ac:dyDescent="0.25"/>
    <row r="40958" ht="15" customHeight="1" x14ac:dyDescent="0.25"/>
    <row r="40959" ht="15" customHeight="1" x14ac:dyDescent="0.25"/>
    <row r="40960" ht="15" customHeight="1" x14ac:dyDescent="0.25"/>
    <row r="40961" ht="15" customHeight="1" x14ac:dyDescent="0.25"/>
    <row r="40962" ht="15" customHeight="1" x14ac:dyDescent="0.25"/>
    <row r="40963" ht="15" customHeight="1" x14ac:dyDescent="0.25"/>
    <row r="40964" ht="15" customHeight="1" x14ac:dyDescent="0.25"/>
    <row r="40965" ht="15" customHeight="1" x14ac:dyDescent="0.25"/>
    <row r="40966" ht="15" customHeight="1" x14ac:dyDescent="0.25"/>
    <row r="40967" ht="15" customHeight="1" x14ac:dyDescent="0.25"/>
    <row r="40968" ht="15" customHeight="1" x14ac:dyDescent="0.25"/>
    <row r="40969" ht="15" customHeight="1" x14ac:dyDescent="0.25"/>
    <row r="40970" ht="15" customHeight="1" x14ac:dyDescent="0.25"/>
    <row r="40971" ht="15" customHeight="1" x14ac:dyDescent="0.25"/>
    <row r="40972" ht="15" customHeight="1" x14ac:dyDescent="0.25"/>
    <row r="40973" ht="15" customHeight="1" x14ac:dyDescent="0.25"/>
    <row r="40974" ht="15" customHeight="1" x14ac:dyDescent="0.25"/>
    <row r="40975" ht="15" customHeight="1" x14ac:dyDescent="0.25"/>
    <row r="40976" ht="15" customHeight="1" x14ac:dyDescent="0.25"/>
    <row r="40977" ht="15" customHeight="1" x14ac:dyDescent="0.25"/>
    <row r="40978" ht="15" customHeight="1" x14ac:dyDescent="0.25"/>
    <row r="40979" ht="15" customHeight="1" x14ac:dyDescent="0.25"/>
    <row r="40980" ht="15" customHeight="1" x14ac:dyDescent="0.25"/>
    <row r="40981" ht="15" customHeight="1" x14ac:dyDescent="0.25"/>
    <row r="40982" ht="15" customHeight="1" x14ac:dyDescent="0.25"/>
    <row r="40983" ht="15" customHeight="1" x14ac:dyDescent="0.25"/>
    <row r="40984" ht="15" customHeight="1" x14ac:dyDescent="0.25"/>
    <row r="40985" ht="15" customHeight="1" x14ac:dyDescent="0.25"/>
    <row r="40986" ht="15" customHeight="1" x14ac:dyDescent="0.25"/>
    <row r="40987" ht="15" customHeight="1" x14ac:dyDescent="0.25"/>
    <row r="40988" ht="15" customHeight="1" x14ac:dyDescent="0.25"/>
    <row r="40989" ht="15" customHeight="1" x14ac:dyDescent="0.25"/>
    <row r="40990" ht="15" customHeight="1" x14ac:dyDescent="0.25"/>
    <row r="40991" ht="15" customHeight="1" x14ac:dyDescent="0.25"/>
    <row r="40992" ht="15" customHeight="1" x14ac:dyDescent="0.25"/>
    <row r="40993" ht="15" customHeight="1" x14ac:dyDescent="0.25"/>
    <row r="40994" ht="15" customHeight="1" x14ac:dyDescent="0.25"/>
    <row r="40995" ht="15" customHeight="1" x14ac:dyDescent="0.25"/>
    <row r="40996" ht="15" customHeight="1" x14ac:dyDescent="0.25"/>
    <row r="40997" ht="15" customHeight="1" x14ac:dyDescent="0.25"/>
    <row r="40998" ht="15" customHeight="1" x14ac:dyDescent="0.25"/>
    <row r="40999" ht="15" customHeight="1" x14ac:dyDescent="0.25"/>
    <row r="41000" ht="15" customHeight="1" x14ac:dyDescent="0.25"/>
    <row r="41001" ht="15" customHeight="1" x14ac:dyDescent="0.25"/>
    <row r="41002" ht="15" customHeight="1" x14ac:dyDescent="0.25"/>
    <row r="41003" ht="15" customHeight="1" x14ac:dyDescent="0.25"/>
    <row r="41004" ht="15" customHeight="1" x14ac:dyDescent="0.25"/>
    <row r="41005" ht="15" customHeight="1" x14ac:dyDescent="0.25"/>
    <row r="41006" ht="15" customHeight="1" x14ac:dyDescent="0.25"/>
    <row r="41007" ht="15" customHeight="1" x14ac:dyDescent="0.25"/>
    <row r="41008" ht="15" customHeight="1" x14ac:dyDescent="0.25"/>
    <row r="41009" ht="15" customHeight="1" x14ac:dyDescent="0.25"/>
    <row r="41010" ht="15" customHeight="1" x14ac:dyDescent="0.25"/>
    <row r="41011" ht="15" customHeight="1" x14ac:dyDescent="0.25"/>
    <row r="41012" ht="15" customHeight="1" x14ac:dyDescent="0.25"/>
    <row r="41013" ht="15" customHeight="1" x14ac:dyDescent="0.25"/>
    <row r="41014" ht="15" customHeight="1" x14ac:dyDescent="0.25"/>
    <row r="41015" ht="15" customHeight="1" x14ac:dyDescent="0.25"/>
    <row r="41016" ht="15" customHeight="1" x14ac:dyDescent="0.25"/>
    <row r="41017" ht="15" customHeight="1" x14ac:dyDescent="0.25"/>
    <row r="41018" ht="15" customHeight="1" x14ac:dyDescent="0.25"/>
    <row r="41019" ht="15" customHeight="1" x14ac:dyDescent="0.25"/>
    <row r="41020" ht="15" customHeight="1" x14ac:dyDescent="0.25"/>
    <row r="41021" ht="15" customHeight="1" x14ac:dyDescent="0.25"/>
    <row r="41022" ht="15" customHeight="1" x14ac:dyDescent="0.25"/>
    <row r="41023" ht="15" customHeight="1" x14ac:dyDescent="0.25"/>
    <row r="41024" ht="15" customHeight="1" x14ac:dyDescent="0.25"/>
    <row r="41025" ht="15" customHeight="1" x14ac:dyDescent="0.25"/>
    <row r="41026" ht="15" customHeight="1" x14ac:dyDescent="0.25"/>
    <row r="41027" ht="15" customHeight="1" x14ac:dyDescent="0.25"/>
    <row r="41028" ht="15" customHeight="1" x14ac:dyDescent="0.25"/>
    <row r="41029" ht="15" customHeight="1" x14ac:dyDescent="0.25"/>
    <row r="41030" ht="15" customHeight="1" x14ac:dyDescent="0.25"/>
    <row r="41031" ht="15" customHeight="1" x14ac:dyDescent="0.25"/>
    <row r="41032" ht="15" customHeight="1" x14ac:dyDescent="0.25"/>
    <row r="41033" ht="15" customHeight="1" x14ac:dyDescent="0.25"/>
    <row r="41034" ht="15" customHeight="1" x14ac:dyDescent="0.25"/>
    <row r="41035" ht="15" customHeight="1" x14ac:dyDescent="0.25"/>
    <row r="41036" ht="15" customHeight="1" x14ac:dyDescent="0.25"/>
    <row r="41037" ht="15" customHeight="1" x14ac:dyDescent="0.25"/>
    <row r="41038" ht="15" customHeight="1" x14ac:dyDescent="0.25"/>
    <row r="41039" ht="15" customHeight="1" x14ac:dyDescent="0.25"/>
    <row r="41040" ht="15" customHeight="1" x14ac:dyDescent="0.25"/>
    <row r="41041" ht="15" customHeight="1" x14ac:dyDescent="0.25"/>
    <row r="41042" ht="15" customHeight="1" x14ac:dyDescent="0.25"/>
    <row r="41043" ht="15" customHeight="1" x14ac:dyDescent="0.25"/>
    <row r="41044" ht="15" customHeight="1" x14ac:dyDescent="0.25"/>
    <row r="41045" ht="15" customHeight="1" x14ac:dyDescent="0.25"/>
    <row r="41046" ht="15" customHeight="1" x14ac:dyDescent="0.25"/>
    <row r="41047" ht="15" customHeight="1" x14ac:dyDescent="0.25"/>
    <row r="41048" ht="15" customHeight="1" x14ac:dyDescent="0.25"/>
    <row r="41049" ht="15" customHeight="1" x14ac:dyDescent="0.25"/>
    <row r="41050" ht="15" customHeight="1" x14ac:dyDescent="0.25"/>
    <row r="41051" ht="15" customHeight="1" x14ac:dyDescent="0.25"/>
    <row r="41052" ht="15" customHeight="1" x14ac:dyDescent="0.25"/>
    <row r="41053" ht="15" customHeight="1" x14ac:dyDescent="0.25"/>
    <row r="41054" ht="15" customHeight="1" x14ac:dyDescent="0.25"/>
    <row r="41055" ht="15" customHeight="1" x14ac:dyDescent="0.25"/>
    <row r="41056" ht="15" customHeight="1" x14ac:dyDescent="0.25"/>
    <row r="41057" ht="15" customHeight="1" x14ac:dyDescent="0.25"/>
    <row r="41058" ht="15" customHeight="1" x14ac:dyDescent="0.25"/>
    <row r="41059" ht="15" customHeight="1" x14ac:dyDescent="0.25"/>
    <row r="41060" ht="15" customHeight="1" x14ac:dyDescent="0.25"/>
    <row r="41061" ht="15" customHeight="1" x14ac:dyDescent="0.25"/>
    <row r="41062" ht="15" customHeight="1" x14ac:dyDescent="0.25"/>
    <row r="41063" ht="15" customHeight="1" x14ac:dyDescent="0.25"/>
    <row r="41064" ht="15" customHeight="1" x14ac:dyDescent="0.25"/>
    <row r="41065" ht="15" customHeight="1" x14ac:dyDescent="0.25"/>
    <row r="41066" ht="15" customHeight="1" x14ac:dyDescent="0.25"/>
    <row r="41067" ht="15" customHeight="1" x14ac:dyDescent="0.25"/>
    <row r="41068" ht="15" customHeight="1" x14ac:dyDescent="0.25"/>
    <row r="41069" ht="15" customHeight="1" x14ac:dyDescent="0.25"/>
    <row r="41070" ht="15" customHeight="1" x14ac:dyDescent="0.25"/>
    <row r="41071" ht="15" customHeight="1" x14ac:dyDescent="0.25"/>
    <row r="41072" ht="15" customHeight="1" x14ac:dyDescent="0.25"/>
    <row r="41073" ht="15" customHeight="1" x14ac:dyDescent="0.25"/>
    <row r="41074" ht="15" customHeight="1" x14ac:dyDescent="0.25"/>
    <row r="41075" ht="15" customHeight="1" x14ac:dyDescent="0.25"/>
    <row r="41076" ht="15" customHeight="1" x14ac:dyDescent="0.25"/>
    <row r="41077" ht="15" customHeight="1" x14ac:dyDescent="0.25"/>
    <row r="41078" ht="15" customHeight="1" x14ac:dyDescent="0.25"/>
    <row r="41079" ht="15" customHeight="1" x14ac:dyDescent="0.25"/>
    <row r="41080" ht="15" customHeight="1" x14ac:dyDescent="0.25"/>
    <row r="41081" ht="15" customHeight="1" x14ac:dyDescent="0.25"/>
    <row r="41082" ht="15" customHeight="1" x14ac:dyDescent="0.25"/>
    <row r="41083" ht="15" customHeight="1" x14ac:dyDescent="0.25"/>
    <row r="41084" ht="15" customHeight="1" x14ac:dyDescent="0.25"/>
    <row r="41085" ht="15" customHeight="1" x14ac:dyDescent="0.25"/>
    <row r="41086" ht="15" customHeight="1" x14ac:dyDescent="0.25"/>
    <row r="41087" ht="15" customHeight="1" x14ac:dyDescent="0.25"/>
    <row r="41088" ht="15" customHeight="1" x14ac:dyDescent="0.25"/>
    <row r="41089" ht="15" customHeight="1" x14ac:dyDescent="0.25"/>
    <row r="41090" ht="15" customHeight="1" x14ac:dyDescent="0.25"/>
    <row r="41091" ht="15" customHeight="1" x14ac:dyDescent="0.25"/>
    <row r="41092" ht="15" customHeight="1" x14ac:dyDescent="0.25"/>
    <row r="41093" ht="15" customHeight="1" x14ac:dyDescent="0.25"/>
    <row r="41094" ht="15" customHeight="1" x14ac:dyDescent="0.25"/>
    <row r="41095" ht="15" customHeight="1" x14ac:dyDescent="0.25"/>
    <row r="41096" ht="15" customHeight="1" x14ac:dyDescent="0.25"/>
    <row r="41097" ht="15" customHeight="1" x14ac:dyDescent="0.25"/>
    <row r="41098" ht="15" customHeight="1" x14ac:dyDescent="0.25"/>
    <row r="41099" ht="15" customHeight="1" x14ac:dyDescent="0.25"/>
    <row r="41100" ht="15" customHeight="1" x14ac:dyDescent="0.25"/>
    <row r="41101" ht="15" customHeight="1" x14ac:dyDescent="0.25"/>
    <row r="41102" ht="15" customHeight="1" x14ac:dyDescent="0.25"/>
    <row r="41103" ht="15" customHeight="1" x14ac:dyDescent="0.25"/>
    <row r="41104" ht="15" customHeight="1" x14ac:dyDescent="0.25"/>
    <row r="41105" ht="15" customHeight="1" x14ac:dyDescent="0.25"/>
    <row r="41106" ht="15" customHeight="1" x14ac:dyDescent="0.25"/>
    <row r="41107" ht="15" customHeight="1" x14ac:dyDescent="0.25"/>
    <row r="41108" ht="15" customHeight="1" x14ac:dyDescent="0.25"/>
    <row r="41109" ht="15" customHeight="1" x14ac:dyDescent="0.25"/>
    <row r="41110" ht="15" customHeight="1" x14ac:dyDescent="0.25"/>
    <row r="41111" ht="15" customHeight="1" x14ac:dyDescent="0.25"/>
    <row r="41112" ht="15" customHeight="1" x14ac:dyDescent="0.25"/>
    <row r="41113" ht="15" customHeight="1" x14ac:dyDescent="0.25"/>
    <row r="41114" ht="15" customHeight="1" x14ac:dyDescent="0.25"/>
    <row r="41115" ht="15" customHeight="1" x14ac:dyDescent="0.25"/>
    <row r="41116" ht="15" customHeight="1" x14ac:dyDescent="0.25"/>
    <row r="41117" ht="15" customHeight="1" x14ac:dyDescent="0.25"/>
    <row r="41118" ht="15" customHeight="1" x14ac:dyDescent="0.25"/>
    <row r="41119" ht="15" customHeight="1" x14ac:dyDescent="0.25"/>
    <row r="41120" ht="15" customHeight="1" x14ac:dyDescent="0.25"/>
    <row r="41121" ht="15" customHeight="1" x14ac:dyDescent="0.25"/>
    <row r="41122" ht="15" customHeight="1" x14ac:dyDescent="0.25"/>
    <row r="41123" ht="15" customHeight="1" x14ac:dyDescent="0.25"/>
    <row r="41124" ht="15" customHeight="1" x14ac:dyDescent="0.25"/>
    <row r="41125" ht="15" customHeight="1" x14ac:dyDescent="0.25"/>
    <row r="41126" ht="15" customHeight="1" x14ac:dyDescent="0.25"/>
    <row r="41127" ht="15" customHeight="1" x14ac:dyDescent="0.25"/>
    <row r="41128" ht="15" customHeight="1" x14ac:dyDescent="0.25"/>
    <row r="41129" ht="15" customHeight="1" x14ac:dyDescent="0.25"/>
    <row r="41130" ht="15" customHeight="1" x14ac:dyDescent="0.25"/>
    <row r="41131" ht="15" customHeight="1" x14ac:dyDescent="0.25"/>
    <row r="41132" ht="15" customHeight="1" x14ac:dyDescent="0.25"/>
    <row r="41133" ht="15" customHeight="1" x14ac:dyDescent="0.25"/>
    <row r="41134" ht="15" customHeight="1" x14ac:dyDescent="0.25"/>
    <row r="41135" ht="15" customHeight="1" x14ac:dyDescent="0.25"/>
    <row r="41136" ht="15" customHeight="1" x14ac:dyDescent="0.25"/>
    <row r="41137" ht="15" customHeight="1" x14ac:dyDescent="0.25"/>
    <row r="41138" ht="15" customHeight="1" x14ac:dyDescent="0.25"/>
    <row r="41139" ht="15" customHeight="1" x14ac:dyDescent="0.25"/>
    <row r="41140" ht="15" customHeight="1" x14ac:dyDescent="0.25"/>
    <row r="41141" ht="15" customHeight="1" x14ac:dyDescent="0.25"/>
    <row r="41142" ht="15" customHeight="1" x14ac:dyDescent="0.25"/>
    <row r="41143" ht="15" customHeight="1" x14ac:dyDescent="0.25"/>
    <row r="41144" ht="15" customHeight="1" x14ac:dyDescent="0.25"/>
    <row r="41145" ht="15" customHeight="1" x14ac:dyDescent="0.25"/>
    <row r="41146" ht="15" customHeight="1" x14ac:dyDescent="0.25"/>
    <row r="41147" ht="15" customHeight="1" x14ac:dyDescent="0.25"/>
    <row r="41148" ht="15" customHeight="1" x14ac:dyDescent="0.25"/>
    <row r="41149" ht="15" customHeight="1" x14ac:dyDescent="0.25"/>
    <row r="41150" ht="15" customHeight="1" x14ac:dyDescent="0.25"/>
    <row r="41151" ht="15" customHeight="1" x14ac:dyDescent="0.25"/>
    <row r="41152" ht="15" customHeight="1" x14ac:dyDescent="0.25"/>
    <row r="41153" ht="15" customHeight="1" x14ac:dyDescent="0.25"/>
    <row r="41154" ht="15" customHeight="1" x14ac:dyDescent="0.25"/>
    <row r="41155" ht="15" customHeight="1" x14ac:dyDescent="0.25"/>
    <row r="41156" ht="15" customHeight="1" x14ac:dyDescent="0.25"/>
    <row r="41157" ht="15" customHeight="1" x14ac:dyDescent="0.25"/>
    <row r="41158" ht="15" customHeight="1" x14ac:dyDescent="0.25"/>
    <row r="41159" ht="15" customHeight="1" x14ac:dyDescent="0.25"/>
    <row r="41160" ht="15" customHeight="1" x14ac:dyDescent="0.25"/>
    <row r="41161" ht="15" customHeight="1" x14ac:dyDescent="0.25"/>
    <row r="41162" ht="15" customHeight="1" x14ac:dyDescent="0.25"/>
    <row r="41163" ht="15" customHeight="1" x14ac:dyDescent="0.25"/>
    <row r="41164" ht="15" customHeight="1" x14ac:dyDescent="0.25"/>
    <row r="41165" ht="15" customHeight="1" x14ac:dyDescent="0.25"/>
    <row r="41166" ht="15" customHeight="1" x14ac:dyDescent="0.25"/>
    <row r="41167" ht="15" customHeight="1" x14ac:dyDescent="0.25"/>
    <row r="41168" ht="15" customHeight="1" x14ac:dyDescent="0.25"/>
    <row r="41169" ht="15" customHeight="1" x14ac:dyDescent="0.25"/>
    <row r="41170" ht="15" customHeight="1" x14ac:dyDescent="0.25"/>
    <row r="41171" ht="15" customHeight="1" x14ac:dyDescent="0.25"/>
    <row r="41172" ht="15" customHeight="1" x14ac:dyDescent="0.25"/>
    <row r="41173" ht="15" customHeight="1" x14ac:dyDescent="0.25"/>
    <row r="41174" ht="15" customHeight="1" x14ac:dyDescent="0.25"/>
    <row r="41175" ht="15" customHeight="1" x14ac:dyDescent="0.25"/>
    <row r="41176" ht="15" customHeight="1" x14ac:dyDescent="0.25"/>
    <row r="41177" ht="15" customHeight="1" x14ac:dyDescent="0.25"/>
    <row r="41178" ht="15" customHeight="1" x14ac:dyDescent="0.25"/>
    <row r="41179" ht="15" customHeight="1" x14ac:dyDescent="0.25"/>
    <row r="41180" ht="15" customHeight="1" x14ac:dyDescent="0.25"/>
    <row r="41181" ht="15" customHeight="1" x14ac:dyDescent="0.25"/>
    <row r="41182" ht="15" customHeight="1" x14ac:dyDescent="0.25"/>
    <row r="41183" ht="15" customHeight="1" x14ac:dyDescent="0.25"/>
    <row r="41184" ht="15" customHeight="1" x14ac:dyDescent="0.25"/>
    <row r="41185" ht="15" customHeight="1" x14ac:dyDescent="0.25"/>
    <row r="41186" ht="15" customHeight="1" x14ac:dyDescent="0.25"/>
    <row r="41187" ht="15" customHeight="1" x14ac:dyDescent="0.25"/>
    <row r="41188" ht="15" customHeight="1" x14ac:dyDescent="0.25"/>
    <row r="41189" ht="15" customHeight="1" x14ac:dyDescent="0.25"/>
    <row r="41190" ht="15" customHeight="1" x14ac:dyDescent="0.25"/>
    <row r="41191" ht="15" customHeight="1" x14ac:dyDescent="0.25"/>
    <row r="41192" ht="15" customHeight="1" x14ac:dyDescent="0.25"/>
    <row r="41193" ht="15" customHeight="1" x14ac:dyDescent="0.25"/>
    <row r="41194" ht="15" customHeight="1" x14ac:dyDescent="0.25"/>
    <row r="41195" ht="15" customHeight="1" x14ac:dyDescent="0.25"/>
    <row r="41196" ht="15" customHeight="1" x14ac:dyDescent="0.25"/>
    <row r="41197" ht="15" customHeight="1" x14ac:dyDescent="0.25"/>
    <row r="41198" ht="15" customHeight="1" x14ac:dyDescent="0.25"/>
    <row r="41199" ht="15" customHeight="1" x14ac:dyDescent="0.25"/>
    <row r="41200" ht="15" customHeight="1" x14ac:dyDescent="0.25"/>
    <row r="41201" ht="15" customHeight="1" x14ac:dyDescent="0.25"/>
    <row r="41202" ht="15" customHeight="1" x14ac:dyDescent="0.25"/>
    <row r="41203" ht="15" customHeight="1" x14ac:dyDescent="0.25"/>
    <row r="41204" ht="15" customHeight="1" x14ac:dyDescent="0.25"/>
    <row r="41205" ht="15" customHeight="1" x14ac:dyDescent="0.25"/>
    <row r="41206" ht="15" customHeight="1" x14ac:dyDescent="0.25"/>
    <row r="41207" ht="15" customHeight="1" x14ac:dyDescent="0.25"/>
    <row r="41208" ht="15" customHeight="1" x14ac:dyDescent="0.25"/>
    <row r="41209" ht="15" customHeight="1" x14ac:dyDescent="0.25"/>
    <row r="41210" ht="15" customHeight="1" x14ac:dyDescent="0.25"/>
    <row r="41211" ht="15" customHeight="1" x14ac:dyDescent="0.25"/>
    <row r="41212" ht="15" customHeight="1" x14ac:dyDescent="0.25"/>
    <row r="41213" ht="15" customHeight="1" x14ac:dyDescent="0.25"/>
    <row r="41214" ht="15" customHeight="1" x14ac:dyDescent="0.25"/>
    <row r="41215" ht="15" customHeight="1" x14ac:dyDescent="0.25"/>
    <row r="41216" ht="15" customHeight="1" x14ac:dyDescent="0.25"/>
    <row r="41217" ht="15" customHeight="1" x14ac:dyDescent="0.25"/>
    <row r="41218" ht="15" customHeight="1" x14ac:dyDescent="0.25"/>
    <row r="41219" ht="15" customHeight="1" x14ac:dyDescent="0.25"/>
    <row r="41220" ht="15" customHeight="1" x14ac:dyDescent="0.25"/>
    <row r="41221" ht="15" customHeight="1" x14ac:dyDescent="0.25"/>
    <row r="41222" ht="15" customHeight="1" x14ac:dyDescent="0.25"/>
    <row r="41223" ht="15" customHeight="1" x14ac:dyDescent="0.25"/>
    <row r="41224" ht="15" customHeight="1" x14ac:dyDescent="0.25"/>
    <row r="41225" ht="15" customHeight="1" x14ac:dyDescent="0.25"/>
    <row r="41226" ht="15" customHeight="1" x14ac:dyDescent="0.25"/>
    <row r="41227" ht="15" customHeight="1" x14ac:dyDescent="0.25"/>
    <row r="41228" ht="15" customHeight="1" x14ac:dyDescent="0.25"/>
    <row r="41229" ht="15" customHeight="1" x14ac:dyDescent="0.25"/>
    <row r="41230" ht="15" customHeight="1" x14ac:dyDescent="0.25"/>
    <row r="41231" ht="15" customHeight="1" x14ac:dyDescent="0.25"/>
    <row r="41232" ht="15" customHeight="1" x14ac:dyDescent="0.25"/>
    <row r="41233" ht="15" customHeight="1" x14ac:dyDescent="0.25"/>
    <row r="41234" ht="15" customHeight="1" x14ac:dyDescent="0.25"/>
    <row r="41235" ht="15" customHeight="1" x14ac:dyDescent="0.25"/>
    <row r="41236" ht="15" customHeight="1" x14ac:dyDescent="0.25"/>
    <row r="41237" ht="15" customHeight="1" x14ac:dyDescent="0.25"/>
    <row r="41238" ht="15" customHeight="1" x14ac:dyDescent="0.25"/>
    <row r="41239" ht="15" customHeight="1" x14ac:dyDescent="0.25"/>
    <row r="41240" ht="15" customHeight="1" x14ac:dyDescent="0.25"/>
    <row r="41241" ht="15" customHeight="1" x14ac:dyDescent="0.25"/>
    <row r="41242" ht="15" customHeight="1" x14ac:dyDescent="0.25"/>
    <row r="41243" ht="15" customHeight="1" x14ac:dyDescent="0.25"/>
    <row r="41244" ht="15" customHeight="1" x14ac:dyDescent="0.25"/>
    <row r="41245" ht="15" customHeight="1" x14ac:dyDescent="0.25"/>
    <row r="41246" ht="15" customHeight="1" x14ac:dyDescent="0.25"/>
    <row r="41247" ht="15" customHeight="1" x14ac:dyDescent="0.25"/>
    <row r="41248" ht="15" customHeight="1" x14ac:dyDescent="0.25"/>
    <row r="41249" ht="15" customHeight="1" x14ac:dyDescent="0.25"/>
    <row r="41250" ht="15" customHeight="1" x14ac:dyDescent="0.25"/>
    <row r="41251" ht="15" customHeight="1" x14ac:dyDescent="0.25"/>
    <row r="41252" ht="15" customHeight="1" x14ac:dyDescent="0.25"/>
    <row r="41253" ht="15" customHeight="1" x14ac:dyDescent="0.25"/>
    <row r="41254" ht="15" customHeight="1" x14ac:dyDescent="0.25"/>
    <row r="41255" ht="15" customHeight="1" x14ac:dyDescent="0.25"/>
    <row r="41256" ht="15" customHeight="1" x14ac:dyDescent="0.25"/>
    <row r="41257" ht="15" customHeight="1" x14ac:dyDescent="0.25"/>
    <row r="41258" ht="15" customHeight="1" x14ac:dyDescent="0.25"/>
    <row r="41259" ht="15" customHeight="1" x14ac:dyDescent="0.25"/>
    <row r="41260" ht="15" customHeight="1" x14ac:dyDescent="0.25"/>
    <row r="41261" ht="15" customHeight="1" x14ac:dyDescent="0.25"/>
    <row r="41262" ht="15" customHeight="1" x14ac:dyDescent="0.25"/>
    <row r="41263" ht="15" customHeight="1" x14ac:dyDescent="0.25"/>
    <row r="41264" ht="15" customHeight="1" x14ac:dyDescent="0.25"/>
    <row r="41265" ht="15" customHeight="1" x14ac:dyDescent="0.25"/>
    <row r="41266" ht="15" customHeight="1" x14ac:dyDescent="0.25"/>
    <row r="41267" ht="15" customHeight="1" x14ac:dyDescent="0.25"/>
    <row r="41268" ht="15" customHeight="1" x14ac:dyDescent="0.25"/>
    <row r="41269" ht="15" customHeight="1" x14ac:dyDescent="0.25"/>
    <row r="41270" ht="15" customHeight="1" x14ac:dyDescent="0.25"/>
    <row r="41271" ht="15" customHeight="1" x14ac:dyDescent="0.25"/>
    <row r="41272" ht="15" customHeight="1" x14ac:dyDescent="0.25"/>
    <row r="41273" ht="15" customHeight="1" x14ac:dyDescent="0.25"/>
    <row r="41274" ht="15" customHeight="1" x14ac:dyDescent="0.25"/>
    <row r="41275" ht="15" customHeight="1" x14ac:dyDescent="0.25"/>
    <row r="41276" ht="15" customHeight="1" x14ac:dyDescent="0.25"/>
    <row r="41277" ht="15" customHeight="1" x14ac:dyDescent="0.25"/>
    <row r="41278" ht="15" customHeight="1" x14ac:dyDescent="0.25"/>
    <row r="41279" ht="15" customHeight="1" x14ac:dyDescent="0.25"/>
    <row r="41280" ht="15" customHeight="1" x14ac:dyDescent="0.25"/>
    <row r="41281" ht="15" customHeight="1" x14ac:dyDescent="0.25"/>
    <row r="41282" ht="15" customHeight="1" x14ac:dyDescent="0.25"/>
    <row r="41283" ht="15" customHeight="1" x14ac:dyDescent="0.25"/>
    <row r="41284" ht="15" customHeight="1" x14ac:dyDescent="0.25"/>
    <row r="41285" ht="15" customHeight="1" x14ac:dyDescent="0.25"/>
    <row r="41286" ht="15" customHeight="1" x14ac:dyDescent="0.25"/>
    <row r="41287" ht="15" customHeight="1" x14ac:dyDescent="0.25"/>
    <row r="41288" ht="15" customHeight="1" x14ac:dyDescent="0.25"/>
    <row r="41289" ht="15" customHeight="1" x14ac:dyDescent="0.25"/>
    <row r="41290" ht="15" customHeight="1" x14ac:dyDescent="0.25"/>
    <row r="41291" ht="15" customHeight="1" x14ac:dyDescent="0.25"/>
    <row r="41292" ht="15" customHeight="1" x14ac:dyDescent="0.25"/>
    <row r="41293" ht="15" customHeight="1" x14ac:dyDescent="0.25"/>
    <row r="41294" ht="15" customHeight="1" x14ac:dyDescent="0.25"/>
    <row r="41295" ht="15" customHeight="1" x14ac:dyDescent="0.25"/>
    <row r="41296" ht="15" customHeight="1" x14ac:dyDescent="0.25"/>
    <row r="41297" ht="15" customHeight="1" x14ac:dyDescent="0.25"/>
    <row r="41298" ht="15" customHeight="1" x14ac:dyDescent="0.25"/>
    <row r="41299" ht="15" customHeight="1" x14ac:dyDescent="0.25"/>
    <row r="41300" ht="15" customHeight="1" x14ac:dyDescent="0.25"/>
    <row r="41301" ht="15" customHeight="1" x14ac:dyDescent="0.25"/>
    <row r="41302" ht="15" customHeight="1" x14ac:dyDescent="0.25"/>
    <row r="41303" ht="15" customHeight="1" x14ac:dyDescent="0.25"/>
    <row r="41304" ht="15" customHeight="1" x14ac:dyDescent="0.25"/>
    <row r="41305" ht="15" customHeight="1" x14ac:dyDescent="0.25"/>
    <row r="41306" ht="15" customHeight="1" x14ac:dyDescent="0.25"/>
    <row r="41307" ht="15" customHeight="1" x14ac:dyDescent="0.25"/>
    <row r="41308" ht="15" customHeight="1" x14ac:dyDescent="0.25"/>
    <row r="41309" ht="15" customHeight="1" x14ac:dyDescent="0.25"/>
    <row r="41310" ht="15" customHeight="1" x14ac:dyDescent="0.25"/>
    <row r="41311" ht="15" customHeight="1" x14ac:dyDescent="0.25"/>
    <row r="41312" ht="15" customHeight="1" x14ac:dyDescent="0.25"/>
    <row r="41313" ht="15" customHeight="1" x14ac:dyDescent="0.25"/>
    <row r="41314" ht="15" customHeight="1" x14ac:dyDescent="0.25"/>
    <row r="41315" ht="15" customHeight="1" x14ac:dyDescent="0.25"/>
    <row r="41316" ht="15" customHeight="1" x14ac:dyDescent="0.25"/>
    <row r="41317" ht="15" customHeight="1" x14ac:dyDescent="0.25"/>
    <row r="41318" ht="15" customHeight="1" x14ac:dyDescent="0.25"/>
    <row r="41319" ht="15" customHeight="1" x14ac:dyDescent="0.25"/>
    <row r="41320" ht="15" customHeight="1" x14ac:dyDescent="0.25"/>
    <row r="41321" ht="15" customHeight="1" x14ac:dyDescent="0.25"/>
    <row r="41322" ht="15" customHeight="1" x14ac:dyDescent="0.25"/>
    <row r="41323" ht="15" customHeight="1" x14ac:dyDescent="0.25"/>
    <row r="41324" ht="15" customHeight="1" x14ac:dyDescent="0.25"/>
    <row r="41325" ht="15" customHeight="1" x14ac:dyDescent="0.25"/>
    <row r="41326" ht="15" customHeight="1" x14ac:dyDescent="0.25"/>
    <row r="41327" ht="15" customHeight="1" x14ac:dyDescent="0.25"/>
    <row r="41328" ht="15" customHeight="1" x14ac:dyDescent="0.25"/>
    <row r="41329" ht="15" customHeight="1" x14ac:dyDescent="0.25"/>
    <row r="41330" ht="15" customHeight="1" x14ac:dyDescent="0.25"/>
    <row r="41331" ht="15" customHeight="1" x14ac:dyDescent="0.25"/>
    <row r="41332" ht="15" customHeight="1" x14ac:dyDescent="0.25"/>
    <row r="41333" ht="15" customHeight="1" x14ac:dyDescent="0.25"/>
    <row r="41334" ht="15" customHeight="1" x14ac:dyDescent="0.25"/>
    <row r="41335" ht="15" customHeight="1" x14ac:dyDescent="0.25"/>
    <row r="41336" ht="15" customHeight="1" x14ac:dyDescent="0.25"/>
    <row r="41337" ht="15" customHeight="1" x14ac:dyDescent="0.25"/>
    <row r="41338" ht="15" customHeight="1" x14ac:dyDescent="0.25"/>
    <row r="41339" ht="15" customHeight="1" x14ac:dyDescent="0.25"/>
    <row r="41340" ht="15" customHeight="1" x14ac:dyDescent="0.25"/>
    <row r="41341" ht="15" customHeight="1" x14ac:dyDescent="0.25"/>
    <row r="41342" ht="15" customHeight="1" x14ac:dyDescent="0.25"/>
    <row r="41343" ht="15" customHeight="1" x14ac:dyDescent="0.25"/>
    <row r="41344" ht="15" customHeight="1" x14ac:dyDescent="0.25"/>
    <row r="41345" ht="15" customHeight="1" x14ac:dyDescent="0.25"/>
    <row r="41346" ht="15" customHeight="1" x14ac:dyDescent="0.25"/>
    <row r="41347" ht="15" customHeight="1" x14ac:dyDescent="0.25"/>
    <row r="41348" ht="15" customHeight="1" x14ac:dyDescent="0.25"/>
    <row r="41349" ht="15" customHeight="1" x14ac:dyDescent="0.25"/>
    <row r="41350" ht="15" customHeight="1" x14ac:dyDescent="0.25"/>
    <row r="41351" ht="15" customHeight="1" x14ac:dyDescent="0.25"/>
    <row r="41352" ht="15" customHeight="1" x14ac:dyDescent="0.25"/>
    <row r="41353" ht="15" customHeight="1" x14ac:dyDescent="0.25"/>
    <row r="41354" ht="15" customHeight="1" x14ac:dyDescent="0.25"/>
    <row r="41355" ht="15" customHeight="1" x14ac:dyDescent="0.25"/>
    <row r="41356" ht="15" customHeight="1" x14ac:dyDescent="0.25"/>
    <row r="41357" ht="15" customHeight="1" x14ac:dyDescent="0.25"/>
    <row r="41358" ht="15" customHeight="1" x14ac:dyDescent="0.25"/>
    <row r="41359" ht="15" customHeight="1" x14ac:dyDescent="0.25"/>
    <row r="41360" ht="15" customHeight="1" x14ac:dyDescent="0.25"/>
    <row r="41361" ht="15" customHeight="1" x14ac:dyDescent="0.25"/>
    <row r="41362" ht="15" customHeight="1" x14ac:dyDescent="0.25"/>
    <row r="41363" ht="15" customHeight="1" x14ac:dyDescent="0.25"/>
    <row r="41364" ht="15" customHeight="1" x14ac:dyDescent="0.25"/>
    <row r="41365" ht="15" customHeight="1" x14ac:dyDescent="0.25"/>
    <row r="41366" ht="15" customHeight="1" x14ac:dyDescent="0.25"/>
    <row r="41367" ht="15" customHeight="1" x14ac:dyDescent="0.25"/>
    <row r="41368" ht="15" customHeight="1" x14ac:dyDescent="0.25"/>
    <row r="41369" ht="15" customHeight="1" x14ac:dyDescent="0.25"/>
    <row r="41370" ht="15" customHeight="1" x14ac:dyDescent="0.25"/>
    <row r="41371" ht="15" customHeight="1" x14ac:dyDescent="0.25"/>
    <row r="41372" ht="15" customHeight="1" x14ac:dyDescent="0.25"/>
    <row r="41373" ht="15" customHeight="1" x14ac:dyDescent="0.25"/>
    <row r="41374" ht="15" customHeight="1" x14ac:dyDescent="0.25"/>
    <row r="41375" ht="15" customHeight="1" x14ac:dyDescent="0.25"/>
    <row r="41376" ht="15" customHeight="1" x14ac:dyDescent="0.25"/>
    <row r="41377" ht="15" customHeight="1" x14ac:dyDescent="0.25"/>
    <row r="41378" ht="15" customHeight="1" x14ac:dyDescent="0.25"/>
    <row r="41379" ht="15" customHeight="1" x14ac:dyDescent="0.25"/>
    <row r="41380" ht="15" customHeight="1" x14ac:dyDescent="0.25"/>
    <row r="41381" ht="15" customHeight="1" x14ac:dyDescent="0.25"/>
    <row r="41382" ht="15" customHeight="1" x14ac:dyDescent="0.25"/>
    <row r="41383" ht="15" customHeight="1" x14ac:dyDescent="0.25"/>
    <row r="41384" ht="15" customHeight="1" x14ac:dyDescent="0.25"/>
    <row r="41385" ht="15" customHeight="1" x14ac:dyDescent="0.25"/>
    <row r="41386" ht="15" customHeight="1" x14ac:dyDescent="0.25"/>
    <row r="41387" ht="15" customHeight="1" x14ac:dyDescent="0.25"/>
    <row r="41388" ht="15" customHeight="1" x14ac:dyDescent="0.25"/>
    <row r="41389" ht="15" customHeight="1" x14ac:dyDescent="0.25"/>
    <row r="41390" ht="15" customHeight="1" x14ac:dyDescent="0.25"/>
    <row r="41391" ht="15" customHeight="1" x14ac:dyDescent="0.25"/>
    <row r="41392" ht="15" customHeight="1" x14ac:dyDescent="0.25"/>
    <row r="41393" ht="15" customHeight="1" x14ac:dyDescent="0.25"/>
    <row r="41394" ht="15" customHeight="1" x14ac:dyDescent="0.25"/>
    <row r="41395" ht="15" customHeight="1" x14ac:dyDescent="0.25"/>
    <row r="41396" ht="15" customHeight="1" x14ac:dyDescent="0.25"/>
    <row r="41397" ht="15" customHeight="1" x14ac:dyDescent="0.25"/>
    <row r="41398" ht="15" customHeight="1" x14ac:dyDescent="0.25"/>
    <row r="41399" ht="15" customHeight="1" x14ac:dyDescent="0.25"/>
    <row r="41400" ht="15" customHeight="1" x14ac:dyDescent="0.25"/>
    <row r="41401" ht="15" customHeight="1" x14ac:dyDescent="0.25"/>
    <row r="41402" ht="15" customHeight="1" x14ac:dyDescent="0.25"/>
    <row r="41403" ht="15" customHeight="1" x14ac:dyDescent="0.25"/>
    <row r="41404" ht="15" customHeight="1" x14ac:dyDescent="0.25"/>
    <row r="41405" ht="15" customHeight="1" x14ac:dyDescent="0.25"/>
    <row r="41406" ht="15" customHeight="1" x14ac:dyDescent="0.25"/>
    <row r="41407" ht="15" customHeight="1" x14ac:dyDescent="0.25"/>
    <row r="41408" ht="15" customHeight="1" x14ac:dyDescent="0.25"/>
    <row r="41409" ht="15" customHeight="1" x14ac:dyDescent="0.25"/>
    <row r="41410" ht="15" customHeight="1" x14ac:dyDescent="0.25"/>
    <row r="41411" ht="15" customHeight="1" x14ac:dyDescent="0.25"/>
    <row r="41412" ht="15" customHeight="1" x14ac:dyDescent="0.25"/>
    <row r="41413" ht="15" customHeight="1" x14ac:dyDescent="0.25"/>
    <row r="41414" ht="15" customHeight="1" x14ac:dyDescent="0.25"/>
    <row r="41415" ht="15" customHeight="1" x14ac:dyDescent="0.25"/>
    <row r="41416" ht="15" customHeight="1" x14ac:dyDescent="0.25"/>
    <row r="41417" ht="15" customHeight="1" x14ac:dyDescent="0.25"/>
    <row r="41418" ht="15" customHeight="1" x14ac:dyDescent="0.25"/>
    <row r="41419" ht="15" customHeight="1" x14ac:dyDescent="0.25"/>
    <row r="41420" ht="15" customHeight="1" x14ac:dyDescent="0.25"/>
    <row r="41421" ht="15" customHeight="1" x14ac:dyDescent="0.25"/>
    <row r="41422" ht="15" customHeight="1" x14ac:dyDescent="0.25"/>
    <row r="41423" ht="15" customHeight="1" x14ac:dyDescent="0.25"/>
    <row r="41424" ht="15" customHeight="1" x14ac:dyDescent="0.25"/>
    <row r="41425" ht="15" customHeight="1" x14ac:dyDescent="0.25"/>
    <row r="41426" ht="15" customHeight="1" x14ac:dyDescent="0.25"/>
    <row r="41427" ht="15" customHeight="1" x14ac:dyDescent="0.25"/>
    <row r="41428" ht="15" customHeight="1" x14ac:dyDescent="0.25"/>
    <row r="41429" ht="15" customHeight="1" x14ac:dyDescent="0.25"/>
    <row r="41430" ht="15" customHeight="1" x14ac:dyDescent="0.25"/>
    <row r="41431" ht="15" customHeight="1" x14ac:dyDescent="0.25"/>
    <row r="41432" ht="15" customHeight="1" x14ac:dyDescent="0.25"/>
    <row r="41433" ht="15" customHeight="1" x14ac:dyDescent="0.25"/>
    <row r="41434" ht="15" customHeight="1" x14ac:dyDescent="0.25"/>
    <row r="41435" ht="15" customHeight="1" x14ac:dyDescent="0.25"/>
    <row r="41436" ht="15" customHeight="1" x14ac:dyDescent="0.25"/>
    <row r="41437" ht="15" customHeight="1" x14ac:dyDescent="0.25"/>
    <row r="41438" ht="15" customHeight="1" x14ac:dyDescent="0.25"/>
    <row r="41439" ht="15" customHeight="1" x14ac:dyDescent="0.25"/>
    <row r="41440" ht="15" customHeight="1" x14ac:dyDescent="0.25"/>
    <row r="41441" ht="15" customHeight="1" x14ac:dyDescent="0.25"/>
    <row r="41442" ht="15" customHeight="1" x14ac:dyDescent="0.25"/>
    <row r="41443" ht="15" customHeight="1" x14ac:dyDescent="0.25"/>
    <row r="41444" ht="15" customHeight="1" x14ac:dyDescent="0.25"/>
    <row r="41445" ht="15" customHeight="1" x14ac:dyDescent="0.25"/>
    <row r="41446" ht="15" customHeight="1" x14ac:dyDescent="0.25"/>
    <row r="41447" ht="15" customHeight="1" x14ac:dyDescent="0.25"/>
    <row r="41448" ht="15" customHeight="1" x14ac:dyDescent="0.25"/>
    <row r="41449" ht="15" customHeight="1" x14ac:dyDescent="0.25"/>
    <row r="41450" ht="15" customHeight="1" x14ac:dyDescent="0.25"/>
    <row r="41451" ht="15" customHeight="1" x14ac:dyDescent="0.25"/>
    <row r="41452" ht="15" customHeight="1" x14ac:dyDescent="0.25"/>
    <row r="41453" ht="15" customHeight="1" x14ac:dyDescent="0.25"/>
    <row r="41454" ht="15" customHeight="1" x14ac:dyDescent="0.25"/>
    <row r="41455" ht="15" customHeight="1" x14ac:dyDescent="0.25"/>
    <row r="41456" ht="15" customHeight="1" x14ac:dyDescent="0.25"/>
    <row r="41457" ht="15" customHeight="1" x14ac:dyDescent="0.25"/>
    <row r="41458" ht="15" customHeight="1" x14ac:dyDescent="0.25"/>
    <row r="41459" ht="15" customHeight="1" x14ac:dyDescent="0.25"/>
    <row r="41460" ht="15" customHeight="1" x14ac:dyDescent="0.25"/>
    <row r="41461" ht="15" customHeight="1" x14ac:dyDescent="0.25"/>
    <row r="41462" ht="15" customHeight="1" x14ac:dyDescent="0.25"/>
    <row r="41463" ht="15" customHeight="1" x14ac:dyDescent="0.25"/>
    <row r="41464" ht="15" customHeight="1" x14ac:dyDescent="0.25"/>
    <row r="41465" ht="15" customHeight="1" x14ac:dyDescent="0.25"/>
    <row r="41466" ht="15" customHeight="1" x14ac:dyDescent="0.25"/>
    <row r="41467" ht="15" customHeight="1" x14ac:dyDescent="0.25"/>
    <row r="41468" ht="15" customHeight="1" x14ac:dyDescent="0.25"/>
    <row r="41469" ht="15" customHeight="1" x14ac:dyDescent="0.25"/>
    <row r="41470" ht="15" customHeight="1" x14ac:dyDescent="0.25"/>
    <row r="41471" ht="15" customHeight="1" x14ac:dyDescent="0.25"/>
    <row r="41472" ht="15" customHeight="1" x14ac:dyDescent="0.25"/>
    <row r="41473" ht="15" customHeight="1" x14ac:dyDescent="0.25"/>
    <row r="41474" ht="15" customHeight="1" x14ac:dyDescent="0.25"/>
    <row r="41475" ht="15" customHeight="1" x14ac:dyDescent="0.25"/>
    <row r="41476" ht="15" customHeight="1" x14ac:dyDescent="0.25"/>
    <row r="41477" ht="15" customHeight="1" x14ac:dyDescent="0.25"/>
    <row r="41478" ht="15" customHeight="1" x14ac:dyDescent="0.25"/>
    <row r="41479" ht="15" customHeight="1" x14ac:dyDescent="0.25"/>
    <row r="41480" ht="15" customHeight="1" x14ac:dyDescent="0.25"/>
    <row r="41481" ht="15" customHeight="1" x14ac:dyDescent="0.25"/>
    <row r="41482" ht="15" customHeight="1" x14ac:dyDescent="0.25"/>
    <row r="41483" ht="15" customHeight="1" x14ac:dyDescent="0.25"/>
    <row r="41484" ht="15" customHeight="1" x14ac:dyDescent="0.25"/>
    <row r="41485" ht="15" customHeight="1" x14ac:dyDescent="0.25"/>
    <row r="41486" ht="15" customHeight="1" x14ac:dyDescent="0.25"/>
    <row r="41487" ht="15" customHeight="1" x14ac:dyDescent="0.25"/>
    <row r="41488" ht="15" customHeight="1" x14ac:dyDescent="0.25"/>
    <row r="41489" ht="15" customHeight="1" x14ac:dyDescent="0.25"/>
    <row r="41490" ht="15" customHeight="1" x14ac:dyDescent="0.25"/>
    <row r="41491" ht="15" customHeight="1" x14ac:dyDescent="0.25"/>
    <row r="41492" ht="15" customHeight="1" x14ac:dyDescent="0.25"/>
    <row r="41493" ht="15" customHeight="1" x14ac:dyDescent="0.25"/>
    <row r="41494" ht="15" customHeight="1" x14ac:dyDescent="0.25"/>
    <row r="41495" ht="15" customHeight="1" x14ac:dyDescent="0.25"/>
    <row r="41496" ht="15" customHeight="1" x14ac:dyDescent="0.25"/>
    <row r="41497" ht="15" customHeight="1" x14ac:dyDescent="0.25"/>
    <row r="41498" ht="15" customHeight="1" x14ac:dyDescent="0.25"/>
    <row r="41499" ht="15" customHeight="1" x14ac:dyDescent="0.25"/>
    <row r="41500" ht="15" customHeight="1" x14ac:dyDescent="0.25"/>
    <row r="41501" ht="15" customHeight="1" x14ac:dyDescent="0.25"/>
    <row r="41502" ht="15" customHeight="1" x14ac:dyDescent="0.25"/>
    <row r="41503" ht="15" customHeight="1" x14ac:dyDescent="0.25"/>
    <row r="41504" ht="15" customHeight="1" x14ac:dyDescent="0.25"/>
    <row r="41505" ht="15" customHeight="1" x14ac:dyDescent="0.25"/>
    <row r="41506" ht="15" customHeight="1" x14ac:dyDescent="0.25"/>
    <row r="41507" ht="15" customHeight="1" x14ac:dyDescent="0.25"/>
    <row r="41508" ht="15" customHeight="1" x14ac:dyDescent="0.25"/>
    <row r="41509" ht="15" customHeight="1" x14ac:dyDescent="0.25"/>
    <row r="41510" ht="15" customHeight="1" x14ac:dyDescent="0.25"/>
    <row r="41511" ht="15" customHeight="1" x14ac:dyDescent="0.25"/>
    <row r="41512" ht="15" customHeight="1" x14ac:dyDescent="0.25"/>
    <row r="41513" ht="15" customHeight="1" x14ac:dyDescent="0.25"/>
    <row r="41514" ht="15" customHeight="1" x14ac:dyDescent="0.25"/>
    <row r="41515" ht="15" customHeight="1" x14ac:dyDescent="0.25"/>
    <row r="41516" ht="15" customHeight="1" x14ac:dyDescent="0.25"/>
    <row r="41517" ht="15" customHeight="1" x14ac:dyDescent="0.25"/>
    <row r="41518" ht="15" customHeight="1" x14ac:dyDescent="0.25"/>
    <row r="41519" ht="15" customHeight="1" x14ac:dyDescent="0.25"/>
    <row r="41520" ht="15" customHeight="1" x14ac:dyDescent="0.25"/>
    <row r="41521" ht="15" customHeight="1" x14ac:dyDescent="0.25"/>
    <row r="41522" ht="15" customHeight="1" x14ac:dyDescent="0.25"/>
    <row r="41523" ht="15" customHeight="1" x14ac:dyDescent="0.25"/>
    <row r="41524" ht="15" customHeight="1" x14ac:dyDescent="0.25"/>
    <row r="41525" ht="15" customHeight="1" x14ac:dyDescent="0.25"/>
    <row r="41526" ht="15" customHeight="1" x14ac:dyDescent="0.25"/>
    <row r="41527" ht="15" customHeight="1" x14ac:dyDescent="0.25"/>
    <row r="41528" ht="15" customHeight="1" x14ac:dyDescent="0.25"/>
    <row r="41529" ht="15" customHeight="1" x14ac:dyDescent="0.25"/>
    <row r="41530" ht="15" customHeight="1" x14ac:dyDescent="0.25"/>
    <row r="41531" ht="15" customHeight="1" x14ac:dyDescent="0.25"/>
    <row r="41532" ht="15" customHeight="1" x14ac:dyDescent="0.25"/>
    <row r="41533" ht="15" customHeight="1" x14ac:dyDescent="0.25"/>
    <row r="41534" ht="15" customHeight="1" x14ac:dyDescent="0.25"/>
    <row r="41535" ht="15" customHeight="1" x14ac:dyDescent="0.25"/>
    <row r="41536" ht="15" customHeight="1" x14ac:dyDescent="0.25"/>
    <row r="41537" ht="15" customHeight="1" x14ac:dyDescent="0.25"/>
    <row r="41538" ht="15" customHeight="1" x14ac:dyDescent="0.25"/>
    <row r="41539" ht="15" customHeight="1" x14ac:dyDescent="0.25"/>
    <row r="41540" ht="15" customHeight="1" x14ac:dyDescent="0.25"/>
    <row r="41541" ht="15" customHeight="1" x14ac:dyDescent="0.25"/>
    <row r="41542" ht="15" customHeight="1" x14ac:dyDescent="0.25"/>
    <row r="41543" ht="15" customHeight="1" x14ac:dyDescent="0.25"/>
    <row r="41544" ht="15" customHeight="1" x14ac:dyDescent="0.25"/>
    <row r="41545" ht="15" customHeight="1" x14ac:dyDescent="0.25"/>
    <row r="41546" ht="15" customHeight="1" x14ac:dyDescent="0.25"/>
    <row r="41547" ht="15" customHeight="1" x14ac:dyDescent="0.25"/>
    <row r="41548" ht="15" customHeight="1" x14ac:dyDescent="0.25"/>
    <row r="41549" ht="15" customHeight="1" x14ac:dyDescent="0.25"/>
    <row r="41550" ht="15" customHeight="1" x14ac:dyDescent="0.25"/>
    <row r="41551" ht="15" customHeight="1" x14ac:dyDescent="0.25"/>
    <row r="41552" ht="15" customHeight="1" x14ac:dyDescent="0.25"/>
    <row r="41553" ht="15" customHeight="1" x14ac:dyDescent="0.25"/>
    <row r="41554" ht="15" customHeight="1" x14ac:dyDescent="0.25"/>
    <row r="41555" ht="15" customHeight="1" x14ac:dyDescent="0.25"/>
    <row r="41556" ht="15" customHeight="1" x14ac:dyDescent="0.25"/>
    <row r="41557" ht="15" customHeight="1" x14ac:dyDescent="0.25"/>
    <row r="41558" ht="15" customHeight="1" x14ac:dyDescent="0.25"/>
    <row r="41559" ht="15" customHeight="1" x14ac:dyDescent="0.25"/>
    <row r="41560" ht="15" customHeight="1" x14ac:dyDescent="0.25"/>
    <row r="41561" ht="15" customHeight="1" x14ac:dyDescent="0.25"/>
    <row r="41562" ht="15" customHeight="1" x14ac:dyDescent="0.25"/>
    <row r="41563" ht="15" customHeight="1" x14ac:dyDescent="0.25"/>
    <row r="41564" ht="15" customHeight="1" x14ac:dyDescent="0.25"/>
    <row r="41565" ht="15" customHeight="1" x14ac:dyDescent="0.25"/>
    <row r="41566" ht="15" customHeight="1" x14ac:dyDescent="0.25"/>
    <row r="41567" ht="15" customHeight="1" x14ac:dyDescent="0.25"/>
    <row r="41568" ht="15" customHeight="1" x14ac:dyDescent="0.25"/>
    <row r="41569" ht="15" customHeight="1" x14ac:dyDescent="0.25"/>
    <row r="41570" ht="15" customHeight="1" x14ac:dyDescent="0.25"/>
    <row r="41571" ht="15" customHeight="1" x14ac:dyDescent="0.25"/>
    <row r="41572" ht="15" customHeight="1" x14ac:dyDescent="0.25"/>
    <row r="41573" ht="15" customHeight="1" x14ac:dyDescent="0.25"/>
    <row r="41574" ht="15" customHeight="1" x14ac:dyDescent="0.25"/>
    <row r="41575" ht="15" customHeight="1" x14ac:dyDescent="0.25"/>
    <row r="41576" ht="15" customHeight="1" x14ac:dyDescent="0.25"/>
    <row r="41577" ht="15" customHeight="1" x14ac:dyDescent="0.25"/>
    <row r="41578" ht="15" customHeight="1" x14ac:dyDescent="0.25"/>
    <row r="41579" ht="15" customHeight="1" x14ac:dyDescent="0.25"/>
    <row r="41580" ht="15" customHeight="1" x14ac:dyDescent="0.25"/>
    <row r="41581" ht="15" customHeight="1" x14ac:dyDescent="0.25"/>
    <row r="41582" ht="15" customHeight="1" x14ac:dyDescent="0.25"/>
    <row r="41583" ht="15" customHeight="1" x14ac:dyDescent="0.25"/>
    <row r="41584" ht="15" customHeight="1" x14ac:dyDescent="0.25"/>
    <row r="41585" ht="15" customHeight="1" x14ac:dyDescent="0.25"/>
    <row r="41586" ht="15" customHeight="1" x14ac:dyDescent="0.25"/>
    <row r="41587" ht="15" customHeight="1" x14ac:dyDescent="0.25"/>
    <row r="41588" ht="15" customHeight="1" x14ac:dyDescent="0.25"/>
    <row r="41589" ht="15" customHeight="1" x14ac:dyDescent="0.25"/>
    <row r="41590" ht="15" customHeight="1" x14ac:dyDescent="0.25"/>
    <row r="41591" ht="15" customHeight="1" x14ac:dyDescent="0.25"/>
    <row r="41592" ht="15" customHeight="1" x14ac:dyDescent="0.25"/>
    <row r="41593" ht="15" customHeight="1" x14ac:dyDescent="0.25"/>
    <row r="41594" ht="15" customHeight="1" x14ac:dyDescent="0.25"/>
    <row r="41595" ht="15" customHeight="1" x14ac:dyDescent="0.25"/>
    <row r="41596" ht="15" customHeight="1" x14ac:dyDescent="0.25"/>
    <row r="41597" ht="15" customHeight="1" x14ac:dyDescent="0.25"/>
    <row r="41598" ht="15" customHeight="1" x14ac:dyDescent="0.25"/>
    <row r="41599" ht="15" customHeight="1" x14ac:dyDescent="0.25"/>
    <row r="41600" ht="15" customHeight="1" x14ac:dyDescent="0.25"/>
    <row r="41601" ht="15" customHeight="1" x14ac:dyDescent="0.25"/>
    <row r="41602" ht="15" customHeight="1" x14ac:dyDescent="0.25"/>
    <row r="41603" ht="15" customHeight="1" x14ac:dyDescent="0.25"/>
    <row r="41604" ht="15" customHeight="1" x14ac:dyDescent="0.25"/>
    <row r="41605" ht="15" customHeight="1" x14ac:dyDescent="0.25"/>
    <row r="41606" ht="15" customHeight="1" x14ac:dyDescent="0.25"/>
    <row r="41607" ht="15" customHeight="1" x14ac:dyDescent="0.25"/>
    <row r="41608" ht="15" customHeight="1" x14ac:dyDescent="0.25"/>
    <row r="41609" ht="15" customHeight="1" x14ac:dyDescent="0.25"/>
    <row r="41610" ht="15" customHeight="1" x14ac:dyDescent="0.25"/>
    <row r="41611" ht="15" customHeight="1" x14ac:dyDescent="0.25"/>
    <row r="41612" ht="15" customHeight="1" x14ac:dyDescent="0.25"/>
    <row r="41613" ht="15" customHeight="1" x14ac:dyDescent="0.25"/>
    <row r="41614" ht="15" customHeight="1" x14ac:dyDescent="0.25"/>
    <row r="41615" ht="15" customHeight="1" x14ac:dyDescent="0.25"/>
    <row r="41616" ht="15" customHeight="1" x14ac:dyDescent="0.25"/>
    <row r="41617" ht="15" customHeight="1" x14ac:dyDescent="0.25"/>
    <row r="41618" ht="15" customHeight="1" x14ac:dyDescent="0.25"/>
    <row r="41619" ht="15" customHeight="1" x14ac:dyDescent="0.25"/>
    <row r="41620" ht="15" customHeight="1" x14ac:dyDescent="0.25"/>
    <row r="41621" ht="15" customHeight="1" x14ac:dyDescent="0.25"/>
    <row r="41622" ht="15" customHeight="1" x14ac:dyDescent="0.25"/>
    <row r="41623" ht="15" customHeight="1" x14ac:dyDescent="0.25"/>
    <row r="41624" ht="15" customHeight="1" x14ac:dyDescent="0.25"/>
    <row r="41625" ht="15" customHeight="1" x14ac:dyDescent="0.25"/>
    <row r="41626" ht="15" customHeight="1" x14ac:dyDescent="0.25"/>
    <row r="41627" ht="15" customHeight="1" x14ac:dyDescent="0.25"/>
    <row r="41628" ht="15" customHeight="1" x14ac:dyDescent="0.25"/>
    <row r="41629" ht="15" customHeight="1" x14ac:dyDescent="0.25"/>
    <row r="41630" ht="15" customHeight="1" x14ac:dyDescent="0.25"/>
    <row r="41631" ht="15" customHeight="1" x14ac:dyDescent="0.25"/>
    <row r="41632" ht="15" customHeight="1" x14ac:dyDescent="0.25"/>
    <row r="41633" ht="15" customHeight="1" x14ac:dyDescent="0.25"/>
    <row r="41634" ht="15" customHeight="1" x14ac:dyDescent="0.25"/>
    <row r="41635" ht="15" customHeight="1" x14ac:dyDescent="0.25"/>
    <row r="41636" ht="15" customHeight="1" x14ac:dyDescent="0.25"/>
    <row r="41637" ht="15" customHeight="1" x14ac:dyDescent="0.25"/>
    <row r="41638" ht="15" customHeight="1" x14ac:dyDescent="0.25"/>
    <row r="41639" ht="15" customHeight="1" x14ac:dyDescent="0.25"/>
    <row r="41640" ht="15" customHeight="1" x14ac:dyDescent="0.25"/>
    <row r="41641" ht="15" customHeight="1" x14ac:dyDescent="0.25"/>
    <row r="41642" ht="15" customHeight="1" x14ac:dyDescent="0.25"/>
    <row r="41643" ht="15" customHeight="1" x14ac:dyDescent="0.25"/>
    <row r="41644" ht="15" customHeight="1" x14ac:dyDescent="0.25"/>
    <row r="41645" ht="15" customHeight="1" x14ac:dyDescent="0.25"/>
    <row r="41646" ht="15" customHeight="1" x14ac:dyDescent="0.25"/>
    <row r="41647" ht="15" customHeight="1" x14ac:dyDescent="0.25"/>
    <row r="41648" ht="15" customHeight="1" x14ac:dyDescent="0.25"/>
    <row r="41649" ht="15" customHeight="1" x14ac:dyDescent="0.25"/>
    <row r="41650" ht="15" customHeight="1" x14ac:dyDescent="0.25"/>
    <row r="41651" ht="15" customHeight="1" x14ac:dyDescent="0.25"/>
    <row r="41652" ht="15" customHeight="1" x14ac:dyDescent="0.25"/>
    <row r="41653" ht="15" customHeight="1" x14ac:dyDescent="0.25"/>
    <row r="41654" ht="15" customHeight="1" x14ac:dyDescent="0.25"/>
    <row r="41655" ht="15" customHeight="1" x14ac:dyDescent="0.25"/>
    <row r="41656" ht="15" customHeight="1" x14ac:dyDescent="0.25"/>
    <row r="41657" ht="15" customHeight="1" x14ac:dyDescent="0.25"/>
    <row r="41658" ht="15" customHeight="1" x14ac:dyDescent="0.25"/>
    <row r="41659" ht="15" customHeight="1" x14ac:dyDescent="0.25"/>
    <row r="41660" ht="15" customHeight="1" x14ac:dyDescent="0.25"/>
    <row r="41661" ht="15" customHeight="1" x14ac:dyDescent="0.25"/>
    <row r="41662" ht="15" customHeight="1" x14ac:dyDescent="0.25"/>
    <row r="41663" ht="15" customHeight="1" x14ac:dyDescent="0.25"/>
    <row r="41664" ht="15" customHeight="1" x14ac:dyDescent="0.25"/>
    <row r="41665" ht="15" customHeight="1" x14ac:dyDescent="0.25"/>
    <row r="41666" ht="15" customHeight="1" x14ac:dyDescent="0.25"/>
    <row r="41667" ht="15" customHeight="1" x14ac:dyDescent="0.25"/>
    <row r="41668" ht="15" customHeight="1" x14ac:dyDescent="0.25"/>
    <row r="41669" ht="15" customHeight="1" x14ac:dyDescent="0.25"/>
    <row r="41670" ht="15" customHeight="1" x14ac:dyDescent="0.25"/>
    <row r="41671" ht="15" customHeight="1" x14ac:dyDescent="0.25"/>
    <row r="41672" ht="15" customHeight="1" x14ac:dyDescent="0.25"/>
    <row r="41673" ht="15" customHeight="1" x14ac:dyDescent="0.25"/>
    <row r="41674" ht="15" customHeight="1" x14ac:dyDescent="0.25"/>
    <row r="41675" ht="15" customHeight="1" x14ac:dyDescent="0.25"/>
    <row r="41676" ht="15" customHeight="1" x14ac:dyDescent="0.25"/>
    <row r="41677" ht="15" customHeight="1" x14ac:dyDescent="0.25"/>
    <row r="41678" ht="15" customHeight="1" x14ac:dyDescent="0.25"/>
    <row r="41679" ht="15" customHeight="1" x14ac:dyDescent="0.25"/>
    <row r="41680" ht="15" customHeight="1" x14ac:dyDescent="0.25"/>
    <row r="41681" ht="15" customHeight="1" x14ac:dyDescent="0.25"/>
    <row r="41682" ht="15" customHeight="1" x14ac:dyDescent="0.25"/>
    <row r="41683" ht="15" customHeight="1" x14ac:dyDescent="0.25"/>
    <row r="41684" ht="15" customHeight="1" x14ac:dyDescent="0.25"/>
    <row r="41685" ht="15" customHeight="1" x14ac:dyDescent="0.25"/>
    <row r="41686" ht="15" customHeight="1" x14ac:dyDescent="0.25"/>
    <row r="41687" ht="15" customHeight="1" x14ac:dyDescent="0.25"/>
    <row r="41688" ht="15" customHeight="1" x14ac:dyDescent="0.25"/>
    <row r="41689" ht="15" customHeight="1" x14ac:dyDescent="0.25"/>
    <row r="41690" ht="15" customHeight="1" x14ac:dyDescent="0.25"/>
    <row r="41691" ht="15" customHeight="1" x14ac:dyDescent="0.25"/>
    <row r="41692" ht="15" customHeight="1" x14ac:dyDescent="0.25"/>
    <row r="41693" ht="15" customHeight="1" x14ac:dyDescent="0.25"/>
    <row r="41694" ht="15" customHeight="1" x14ac:dyDescent="0.25"/>
    <row r="41695" ht="15" customHeight="1" x14ac:dyDescent="0.25"/>
    <row r="41696" ht="15" customHeight="1" x14ac:dyDescent="0.25"/>
    <row r="41697" ht="15" customHeight="1" x14ac:dyDescent="0.25"/>
    <row r="41698" ht="15" customHeight="1" x14ac:dyDescent="0.25"/>
    <row r="41699" ht="15" customHeight="1" x14ac:dyDescent="0.25"/>
    <row r="41700" ht="15" customHeight="1" x14ac:dyDescent="0.25"/>
    <row r="41701" ht="15" customHeight="1" x14ac:dyDescent="0.25"/>
    <row r="41702" ht="15" customHeight="1" x14ac:dyDescent="0.25"/>
    <row r="41703" ht="15" customHeight="1" x14ac:dyDescent="0.25"/>
    <row r="41704" ht="15" customHeight="1" x14ac:dyDescent="0.25"/>
    <row r="41705" ht="15" customHeight="1" x14ac:dyDescent="0.25"/>
    <row r="41706" ht="15" customHeight="1" x14ac:dyDescent="0.25"/>
    <row r="41707" ht="15" customHeight="1" x14ac:dyDescent="0.25"/>
    <row r="41708" ht="15" customHeight="1" x14ac:dyDescent="0.25"/>
    <row r="41709" ht="15" customHeight="1" x14ac:dyDescent="0.25"/>
    <row r="41710" ht="15" customHeight="1" x14ac:dyDescent="0.25"/>
    <row r="41711" ht="15" customHeight="1" x14ac:dyDescent="0.25"/>
    <row r="41712" ht="15" customHeight="1" x14ac:dyDescent="0.25"/>
    <row r="41713" ht="15" customHeight="1" x14ac:dyDescent="0.25"/>
    <row r="41714" ht="15" customHeight="1" x14ac:dyDescent="0.25"/>
    <row r="41715" ht="15" customHeight="1" x14ac:dyDescent="0.25"/>
    <row r="41716" ht="15" customHeight="1" x14ac:dyDescent="0.25"/>
    <row r="41717" ht="15" customHeight="1" x14ac:dyDescent="0.25"/>
    <row r="41718" ht="15" customHeight="1" x14ac:dyDescent="0.25"/>
    <row r="41719" ht="15" customHeight="1" x14ac:dyDescent="0.25"/>
    <row r="41720" ht="15" customHeight="1" x14ac:dyDescent="0.25"/>
    <row r="41721" ht="15" customHeight="1" x14ac:dyDescent="0.25"/>
    <row r="41722" ht="15" customHeight="1" x14ac:dyDescent="0.25"/>
    <row r="41723" ht="15" customHeight="1" x14ac:dyDescent="0.25"/>
    <row r="41724" ht="15" customHeight="1" x14ac:dyDescent="0.25"/>
    <row r="41725" ht="15" customHeight="1" x14ac:dyDescent="0.25"/>
    <row r="41726" ht="15" customHeight="1" x14ac:dyDescent="0.25"/>
    <row r="41727" ht="15" customHeight="1" x14ac:dyDescent="0.25"/>
    <row r="41728" ht="15" customHeight="1" x14ac:dyDescent="0.25"/>
    <row r="41729" ht="15" customHeight="1" x14ac:dyDescent="0.25"/>
    <row r="41730" ht="15" customHeight="1" x14ac:dyDescent="0.25"/>
    <row r="41731" ht="15" customHeight="1" x14ac:dyDescent="0.25"/>
    <row r="41732" ht="15" customHeight="1" x14ac:dyDescent="0.25"/>
    <row r="41733" ht="15" customHeight="1" x14ac:dyDescent="0.25"/>
    <row r="41734" ht="15" customHeight="1" x14ac:dyDescent="0.25"/>
    <row r="41735" ht="15" customHeight="1" x14ac:dyDescent="0.25"/>
    <row r="41736" ht="15" customHeight="1" x14ac:dyDescent="0.25"/>
    <row r="41737" ht="15" customHeight="1" x14ac:dyDescent="0.25"/>
    <row r="41738" ht="15" customHeight="1" x14ac:dyDescent="0.25"/>
    <row r="41739" ht="15" customHeight="1" x14ac:dyDescent="0.25"/>
    <row r="41740" ht="15" customHeight="1" x14ac:dyDescent="0.25"/>
    <row r="41741" ht="15" customHeight="1" x14ac:dyDescent="0.25"/>
    <row r="41742" ht="15" customHeight="1" x14ac:dyDescent="0.25"/>
    <row r="41743" ht="15" customHeight="1" x14ac:dyDescent="0.25"/>
    <row r="41744" ht="15" customHeight="1" x14ac:dyDescent="0.25"/>
    <row r="41745" ht="15" customHeight="1" x14ac:dyDescent="0.25"/>
    <row r="41746" ht="15" customHeight="1" x14ac:dyDescent="0.25"/>
    <row r="41747" ht="15" customHeight="1" x14ac:dyDescent="0.25"/>
    <row r="41748" ht="15" customHeight="1" x14ac:dyDescent="0.25"/>
    <row r="41749" ht="15" customHeight="1" x14ac:dyDescent="0.25"/>
    <row r="41750" ht="15" customHeight="1" x14ac:dyDescent="0.25"/>
    <row r="41751" ht="15" customHeight="1" x14ac:dyDescent="0.25"/>
    <row r="41752" ht="15" customHeight="1" x14ac:dyDescent="0.25"/>
    <row r="41753" ht="15" customHeight="1" x14ac:dyDescent="0.25"/>
    <row r="41754" ht="15" customHeight="1" x14ac:dyDescent="0.25"/>
    <row r="41755" ht="15" customHeight="1" x14ac:dyDescent="0.25"/>
    <row r="41756" ht="15" customHeight="1" x14ac:dyDescent="0.25"/>
    <row r="41757" ht="15" customHeight="1" x14ac:dyDescent="0.25"/>
    <row r="41758" ht="15" customHeight="1" x14ac:dyDescent="0.25"/>
    <row r="41759" ht="15" customHeight="1" x14ac:dyDescent="0.25"/>
    <row r="41760" ht="15" customHeight="1" x14ac:dyDescent="0.25"/>
    <row r="41761" ht="15" customHeight="1" x14ac:dyDescent="0.25"/>
    <row r="41762" ht="15" customHeight="1" x14ac:dyDescent="0.25"/>
    <row r="41763" ht="15" customHeight="1" x14ac:dyDescent="0.25"/>
    <row r="41764" ht="15" customHeight="1" x14ac:dyDescent="0.25"/>
    <row r="41765" ht="15" customHeight="1" x14ac:dyDescent="0.25"/>
    <row r="41766" ht="15" customHeight="1" x14ac:dyDescent="0.25"/>
    <row r="41767" ht="15" customHeight="1" x14ac:dyDescent="0.25"/>
    <row r="41768" ht="15" customHeight="1" x14ac:dyDescent="0.25"/>
    <row r="41769" ht="15" customHeight="1" x14ac:dyDescent="0.25"/>
    <row r="41770" ht="15" customHeight="1" x14ac:dyDescent="0.25"/>
    <row r="41771" ht="15" customHeight="1" x14ac:dyDescent="0.25"/>
    <row r="41772" ht="15" customHeight="1" x14ac:dyDescent="0.25"/>
    <row r="41773" ht="15" customHeight="1" x14ac:dyDescent="0.25"/>
    <row r="41774" ht="15" customHeight="1" x14ac:dyDescent="0.25"/>
    <row r="41775" ht="15" customHeight="1" x14ac:dyDescent="0.25"/>
    <row r="41776" ht="15" customHeight="1" x14ac:dyDescent="0.25"/>
    <row r="41777" ht="15" customHeight="1" x14ac:dyDescent="0.25"/>
    <row r="41778" ht="15" customHeight="1" x14ac:dyDescent="0.25"/>
    <row r="41779" ht="15" customHeight="1" x14ac:dyDescent="0.25"/>
    <row r="41780" ht="15" customHeight="1" x14ac:dyDescent="0.25"/>
    <row r="41781" ht="15" customHeight="1" x14ac:dyDescent="0.25"/>
    <row r="41782" ht="15" customHeight="1" x14ac:dyDescent="0.25"/>
    <row r="41783" ht="15" customHeight="1" x14ac:dyDescent="0.25"/>
    <row r="41784" ht="15" customHeight="1" x14ac:dyDescent="0.25"/>
    <row r="41785" ht="15" customHeight="1" x14ac:dyDescent="0.25"/>
    <row r="41786" ht="15" customHeight="1" x14ac:dyDescent="0.25"/>
    <row r="41787" ht="15" customHeight="1" x14ac:dyDescent="0.25"/>
    <row r="41788" ht="15" customHeight="1" x14ac:dyDescent="0.25"/>
    <row r="41789" ht="15" customHeight="1" x14ac:dyDescent="0.25"/>
    <row r="41790" ht="15" customHeight="1" x14ac:dyDescent="0.25"/>
    <row r="41791" ht="15" customHeight="1" x14ac:dyDescent="0.25"/>
    <row r="41792" ht="15" customHeight="1" x14ac:dyDescent="0.25"/>
    <row r="41793" ht="15" customHeight="1" x14ac:dyDescent="0.25"/>
    <row r="41794" ht="15" customHeight="1" x14ac:dyDescent="0.25"/>
    <row r="41795" ht="15" customHeight="1" x14ac:dyDescent="0.25"/>
    <row r="41796" ht="15" customHeight="1" x14ac:dyDescent="0.25"/>
    <row r="41797" ht="15" customHeight="1" x14ac:dyDescent="0.25"/>
    <row r="41798" ht="15" customHeight="1" x14ac:dyDescent="0.25"/>
    <row r="41799" ht="15" customHeight="1" x14ac:dyDescent="0.25"/>
    <row r="41800" ht="15" customHeight="1" x14ac:dyDescent="0.25"/>
    <row r="41801" ht="15" customHeight="1" x14ac:dyDescent="0.25"/>
    <row r="41802" ht="15" customHeight="1" x14ac:dyDescent="0.25"/>
    <row r="41803" ht="15" customHeight="1" x14ac:dyDescent="0.25"/>
    <row r="41804" ht="15" customHeight="1" x14ac:dyDescent="0.25"/>
    <row r="41805" ht="15" customHeight="1" x14ac:dyDescent="0.25"/>
    <row r="41806" ht="15" customHeight="1" x14ac:dyDescent="0.25"/>
    <row r="41807" ht="15" customHeight="1" x14ac:dyDescent="0.25"/>
    <row r="41808" ht="15" customHeight="1" x14ac:dyDescent="0.25"/>
    <row r="41809" ht="15" customHeight="1" x14ac:dyDescent="0.25"/>
    <row r="41810" ht="15" customHeight="1" x14ac:dyDescent="0.25"/>
    <row r="41811" ht="15" customHeight="1" x14ac:dyDescent="0.25"/>
    <row r="41812" ht="15" customHeight="1" x14ac:dyDescent="0.25"/>
    <row r="41813" ht="15" customHeight="1" x14ac:dyDescent="0.25"/>
    <row r="41814" ht="15" customHeight="1" x14ac:dyDescent="0.25"/>
    <row r="41815" ht="15" customHeight="1" x14ac:dyDescent="0.25"/>
    <row r="41816" ht="15" customHeight="1" x14ac:dyDescent="0.25"/>
    <row r="41817" ht="15" customHeight="1" x14ac:dyDescent="0.25"/>
    <row r="41818" ht="15" customHeight="1" x14ac:dyDescent="0.25"/>
    <row r="41819" ht="15" customHeight="1" x14ac:dyDescent="0.25"/>
    <row r="41820" ht="15" customHeight="1" x14ac:dyDescent="0.25"/>
    <row r="41821" ht="15" customHeight="1" x14ac:dyDescent="0.25"/>
    <row r="41822" ht="15" customHeight="1" x14ac:dyDescent="0.25"/>
    <row r="41823" ht="15" customHeight="1" x14ac:dyDescent="0.25"/>
    <row r="41824" ht="15" customHeight="1" x14ac:dyDescent="0.25"/>
    <row r="41825" ht="15" customHeight="1" x14ac:dyDescent="0.25"/>
    <row r="41826" ht="15" customHeight="1" x14ac:dyDescent="0.25"/>
    <row r="41827" ht="15" customHeight="1" x14ac:dyDescent="0.25"/>
    <row r="41828" ht="15" customHeight="1" x14ac:dyDescent="0.25"/>
    <row r="41829" ht="15" customHeight="1" x14ac:dyDescent="0.25"/>
    <row r="41830" ht="15" customHeight="1" x14ac:dyDescent="0.25"/>
    <row r="41831" ht="15" customHeight="1" x14ac:dyDescent="0.25"/>
    <row r="41832" ht="15" customHeight="1" x14ac:dyDescent="0.25"/>
    <row r="41833" ht="15" customHeight="1" x14ac:dyDescent="0.25"/>
    <row r="41834" ht="15" customHeight="1" x14ac:dyDescent="0.25"/>
    <row r="41835" ht="15" customHeight="1" x14ac:dyDescent="0.25"/>
    <row r="41836" ht="15" customHeight="1" x14ac:dyDescent="0.25"/>
    <row r="41837" ht="15" customHeight="1" x14ac:dyDescent="0.25"/>
    <row r="41838" ht="15" customHeight="1" x14ac:dyDescent="0.25"/>
    <row r="41839" ht="15" customHeight="1" x14ac:dyDescent="0.25"/>
    <row r="41840" ht="15" customHeight="1" x14ac:dyDescent="0.25"/>
    <row r="41841" ht="15" customHeight="1" x14ac:dyDescent="0.25"/>
    <row r="41842" ht="15" customHeight="1" x14ac:dyDescent="0.25"/>
    <row r="41843" ht="15" customHeight="1" x14ac:dyDescent="0.25"/>
    <row r="41844" ht="15" customHeight="1" x14ac:dyDescent="0.25"/>
    <row r="41845" ht="15" customHeight="1" x14ac:dyDescent="0.25"/>
    <row r="41846" ht="15" customHeight="1" x14ac:dyDescent="0.25"/>
    <row r="41847" ht="15" customHeight="1" x14ac:dyDescent="0.25"/>
    <row r="41848" ht="15" customHeight="1" x14ac:dyDescent="0.25"/>
    <row r="41849" ht="15" customHeight="1" x14ac:dyDescent="0.25"/>
    <row r="41850" ht="15" customHeight="1" x14ac:dyDescent="0.25"/>
    <row r="41851" ht="15" customHeight="1" x14ac:dyDescent="0.25"/>
    <row r="41852" ht="15" customHeight="1" x14ac:dyDescent="0.25"/>
    <row r="41853" ht="15" customHeight="1" x14ac:dyDescent="0.25"/>
    <row r="41854" ht="15" customHeight="1" x14ac:dyDescent="0.25"/>
    <row r="41855" ht="15" customHeight="1" x14ac:dyDescent="0.25"/>
    <row r="41856" ht="15" customHeight="1" x14ac:dyDescent="0.25"/>
    <row r="41857" ht="15" customHeight="1" x14ac:dyDescent="0.25"/>
    <row r="41858" ht="15" customHeight="1" x14ac:dyDescent="0.25"/>
    <row r="41859" ht="15" customHeight="1" x14ac:dyDescent="0.25"/>
    <row r="41860" ht="15" customHeight="1" x14ac:dyDescent="0.25"/>
    <row r="41861" ht="15" customHeight="1" x14ac:dyDescent="0.25"/>
    <row r="41862" ht="15" customHeight="1" x14ac:dyDescent="0.25"/>
    <row r="41863" ht="15" customHeight="1" x14ac:dyDescent="0.25"/>
    <row r="41864" ht="15" customHeight="1" x14ac:dyDescent="0.25"/>
    <row r="41865" ht="15" customHeight="1" x14ac:dyDescent="0.25"/>
    <row r="41866" ht="15" customHeight="1" x14ac:dyDescent="0.25"/>
    <row r="41867" ht="15" customHeight="1" x14ac:dyDescent="0.25"/>
    <row r="41868" ht="15" customHeight="1" x14ac:dyDescent="0.25"/>
    <row r="41869" ht="15" customHeight="1" x14ac:dyDescent="0.25"/>
    <row r="41870" ht="15" customHeight="1" x14ac:dyDescent="0.25"/>
    <row r="41871" ht="15" customHeight="1" x14ac:dyDescent="0.25"/>
    <row r="41872" ht="15" customHeight="1" x14ac:dyDescent="0.25"/>
    <row r="41873" ht="15" customHeight="1" x14ac:dyDescent="0.25"/>
    <row r="41874" ht="15" customHeight="1" x14ac:dyDescent="0.25"/>
    <row r="41875" ht="15" customHeight="1" x14ac:dyDescent="0.25"/>
    <row r="41876" ht="15" customHeight="1" x14ac:dyDescent="0.25"/>
    <row r="41877" ht="15" customHeight="1" x14ac:dyDescent="0.25"/>
    <row r="41878" ht="15" customHeight="1" x14ac:dyDescent="0.25"/>
    <row r="41879" ht="15" customHeight="1" x14ac:dyDescent="0.25"/>
    <row r="41880" ht="15" customHeight="1" x14ac:dyDescent="0.25"/>
    <row r="41881" ht="15" customHeight="1" x14ac:dyDescent="0.25"/>
    <row r="41882" ht="15" customHeight="1" x14ac:dyDescent="0.25"/>
    <row r="41883" ht="15" customHeight="1" x14ac:dyDescent="0.25"/>
    <row r="41884" ht="15" customHeight="1" x14ac:dyDescent="0.25"/>
    <row r="41885" ht="15" customHeight="1" x14ac:dyDescent="0.25"/>
    <row r="41886" ht="15" customHeight="1" x14ac:dyDescent="0.25"/>
    <row r="41887" ht="15" customHeight="1" x14ac:dyDescent="0.25"/>
    <row r="41888" ht="15" customHeight="1" x14ac:dyDescent="0.25"/>
    <row r="41889" ht="15" customHeight="1" x14ac:dyDescent="0.25"/>
    <row r="41890" ht="15" customHeight="1" x14ac:dyDescent="0.25"/>
    <row r="41891" ht="15" customHeight="1" x14ac:dyDescent="0.25"/>
    <row r="41892" ht="15" customHeight="1" x14ac:dyDescent="0.25"/>
    <row r="41893" ht="15" customHeight="1" x14ac:dyDescent="0.25"/>
    <row r="41894" ht="15" customHeight="1" x14ac:dyDescent="0.25"/>
    <row r="41895" ht="15" customHeight="1" x14ac:dyDescent="0.25"/>
    <row r="41896" ht="15" customHeight="1" x14ac:dyDescent="0.25"/>
    <row r="41897" ht="15" customHeight="1" x14ac:dyDescent="0.25"/>
    <row r="41898" ht="15" customHeight="1" x14ac:dyDescent="0.25"/>
    <row r="41899" ht="15" customHeight="1" x14ac:dyDescent="0.25"/>
    <row r="41900" ht="15" customHeight="1" x14ac:dyDescent="0.25"/>
    <row r="41901" ht="15" customHeight="1" x14ac:dyDescent="0.25"/>
    <row r="41902" ht="15" customHeight="1" x14ac:dyDescent="0.25"/>
    <row r="41903" ht="15" customHeight="1" x14ac:dyDescent="0.25"/>
    <row r="41904" ht="15" customHeight="1" x14ac:dyDescent="0.25"/>
    <row r="41905" ht="15" customHeight="1" x14ac:dyDescent="0.25"/>
    <row r="41906" ht="15" customHeight="1" x14ac:dyDescent="0.25"/>
    <row r="41907" ht="15" customHeight="1" x14ac:dyDescent="0.25"/>
    <row r="41908" ht="15" customHeight="1" x14ac:dyDescent="0.25"/>
    <row r="41909" ht="15" customHeight="1" x14ac:dyDescent="0.25"/>
    <row r="41910" ht="15" customHeight="1" x14ac:dyDescent="0.25"/>
    <row r="41911" ht="15" customHeight="1" x14ac:dyDescent="0.25"/>
    <row r="41912" ht="15" customHeight="1" x14ac:dyDescent="0.25"/>
    <row r="41913" ht="15" customHeight="1" x14ac:dyDescent="0.25"/>
    <row r="41914" ht="15" customHeight="1" x14ac:dyDescent="0.25"/>
    <row r="41915" ht="15" customHeight="1" x14ac:dyDescent="0.25"/>
    <row r="41916" ht="15" customHeight="1" x14ac:dyDescent="0.25"/>
    <row r="41917" ht="15" customHeight="1" x14ac:dyDescent="0.25"/>
    <row r="41918" ht="15" customHeight="1" x14ac:dyDescent="0.25"/>
    <row r="41919" ht="15" customHeight="1" x14ac:dyDescent="0.25"/>
    <row r="41920" ht="15" customHeight="1" x14ac:dyDescent="0.25"/>
    <row r="41921" ht="15" customHeight="1" x14ac:dyDescent="0.25"/>
    <row r="41922" ht="15" customHeight="1" x14ac:dyDescent="0.25"/>
    <row r="41923" ht="15" customHeight="1" x14ac:dyDescent="0.25"/>
    <row r="41924" ht="15" customHeight="1" x14ac:dyDescent="0.25"/>
    <row r="41925" ht="15" customHeight="1" x14ac:dyDescent="0.25"/>
    <row r="41926" ht="15" customHeight="1" x14ac:dyDescent="0.25"/>
    <row r="41927" ht="15" customHeight="1" x14ac:dyDescent="0.25"/>
    <row r="41928" ht="15" customHeight="1" x14ac:dyDescent="0.25"/>
    <row r="41929" ht="15" customHeight="1" x14ac:dyDescent="0.25"/>
    <row r="41930" ht="15" customHeight="1" x14ac:dyDescent="0.25"/>
    <row r="41931" ht="15" customHeight="1" x14ac:dyDescent="0.25"/>
    <row r="41932" ht="15" customHeight="1" x14ac:dyDescent="0.25"/>
    <row r="41933" ht="15" customHeight="1" x14ac:dyDescent="0.25"/>
    <row r="41934" ht="15" customHeight="1" x14ac:dyDescent="0.25"/>
    <row r="41935" ht="15" customHeight="1" x14ac:dyDescent="0.25"/>
    <row r="41936" ht="15" customHeight="1" x14ac:dyDescent="0.25"/>
    <row r="41937" ht="15" customHeight="1" x14ac:dyDescent="0.25"/>
    <row r="41938" ht="15" customHeight="1" x14ac:dyDescent="0.25"/>
    <row r="41939" ht="15" customHeight="1" x14ac:dyDescent="0.25"/>
    <row r="41940" ht="15" customHeight="1" x14ac:dyDescent="0.25"/>
    <row r="41941" ht="15" customHeight="1" x14ac:dyDescent="0.25"/>
    <row r="41942" ht="15" customHeight="1" x14ac:dyDescent="0.25"/>
    <row r="41943" ht="15" customHeight="1" x14ac:dyDescent="0.25"/>
    <row r="41944" ht="15" customHeight="1" x14ac:dyDescent="0.25"/>
    <row r="41945" ht="15" customHeight="1" x14ac:dyDescent="0.25"/>
    <row r="41946" ht="15" customHeight="1" x14ac:dyDescent="0.25"/>
    <row r="41947" ht="15" customHeight="1" x14ac:dyDescent="0.25"/>
    <row r="41948" ht="15" customHeight="1" x14ac:dyDescent="0.25"/>
    <row r="41949" ht="15" customHeight="1" x14ac:dyDescent="0.25"/>
    <row r="41950" ht="15" customHeight="1" x14ac:dyDescent="0.25"/>
    <row r="41951" ht="15" customHeight="1" x14ac:dyDescent="0.25"/>
    <row r="41952" ht="15" customHeight="1" x14ac:dyDescent="0.25"/>
    <row r="41953" ht="15" customHeight="1" x14ac:dyDescent="0.25"/>
    <row r="41954" ht="15" customHeight="1" x14ac:dyDescent="0.25"/>
    <row r="41955" ht="15" customHeight="1" x14ac:dyDescent="0.25"/>
    <row r="41956" ht="15" customHeight="1" x14ac:dyDescent="0.25"/>
    <row r="41957" ht="15" customHeight="1" x14ac:dyDescent="0.25"/>
    <row r="41958" ht="15" customHeight="1" x14ac:dyDescent="0.25"/>
    <row r="41959" ht="15" customHeight="1" x14ac:dyDescent="0.25"/>
    <row r="41960" ht="15" customHeight="1" x14ac:dyDescent="0.25"/>
    <row r="41961" ht="15" customHeight="1" x14ac:dyDescent="0.25"/>
    <row r="41962" ht="15" customHeight="1" x14ac:dyDescent="0.25"/>
    <row r="41963" ht="15" customHeight="1" x14ac:dyDescent="0.25"/>
    <row r="41964" ht="15" customHeight="1" x14ac:dyDescent="0.25"/>
    <row r="41965" ht="15" customHeight="1" x14ac:dyDescent="0.25"/>
    <row r="41966" ht="15" customHeight="1" x14ac:dyDescent="0.25"/>
    <row r="41967" ht="15" customHeight="1" x14ac:dyDescent="0.25"/>
    <row r="41968" ht="15" customHeight="1" x14ac:dyDescent="0.25"/>
    <row r="41969" ht="15" customHeight="1" x14ac:dyDescent="0.25"/>
    <row r="41970" ht="15" customHeight="1" x14ac:dyDescent="0.25"/>
    <row r="41971" ht="15" customHeight="1" x14ac:dyDescent="0.25"/>
    <row r="41972" ht="15" customHeight="1" x14ac:dyDescent="0.25"/>
    <row r="41973" ht="15" customHeight="1" x14ac:dyDescent="0.25"/>
    <row r="41974" ht="15" customHeight="1" x14ac:dyDescent="0.25"/>
    <row r="41975" ht="15" customHeight="1" x14ac:dyDescent="0.25"/>
    <row r="41976" ht="15" customHeight="1" x14ac:dyDescent="0.25"/>
    <row r="41977" ht="15" customHeight="1" x14ac:dyDescent="0.25"/>
    <row r="41978" ht="15" customHeight="1" x14ac:dyDescent="0.25"/>
    <row r="41979" ht="15" customHeight="1" x14ac:dyDescent="0.25"/>
    <row r="41980" ht="15" customHeight="1" x14ac:dyDescent="0.25"/>
    <row r="41981" ht="15" customHeight="1" x14ac:dyDescent="0.25"/>
    <row r="41982" ht="15" customHeight="1" x14ac:dyDescent="0.25"/>
    <row r="41983" ht="15" customHeight="1" x14ac:dyDescent="0.25"/>
    <row r="41984" ht="15" customHeight="1" x14ac:dyDescent="0.25"/>
    <row r="41985" ht="15" customHeight="1" x14ac:dyDescent="0.25"/>
    <row r="41986" ht="15" customHeight="1" x14ac:dyDescent="0.25"/>
    <row r="41987" ht="15" customHeight="1" x14ac:dyDescent="0.25"/>
    <row r="41988" ht="15" customHeight="1" x14ac:dyDescent="0.25"/>
    <row r="41989" ht="15" customHeight="1" x14ac:dyDescent="0.25"/>
    <row r="41990" ht="15" customHeight="1" x14ac:dyDescent="0.25"/>
    <row r="41991" ht="15" customHeight="1" x14ac:dyDescent="0.25"/>
    <row r="41992" ht="15" customHeight="1" x14ac:dyDescent="0.25"/>
    <row r="41993" ht="15" customHeight="1" x14ac:dyDescent="0.25"/>
    <row r="41994" ht="15" customHeight="1" x14ac:dyDescent="0.25"/>
    <row r="41995" ht="15" customHeight="1" x14ac:dyDescent="0.25"/>
    <row r="41996" ht="15" customHeight="1" x14ac:dyDescent="0.25"/>
    <row r="41997" ht="15" customHeight="1" x14ac:dyDescent="0.25"/>
    <row r="41998" ht="15" customHeight="1" x14ac:dyDescent="0.25"/>
    <row r="41999" ht="15" customHeight="1" x14ac:dyDescent="0.25"/>
    <row r="42000" ht="15" customHeight="1" x14ac:dyDescent="0.25"/>
    <row r="42001" ht="15" customHeight="1" x14ac:dyDescent="0.25"/>
    <row r="42002" ht="15" customHeight="1" x14ac:dyDescent="0.25"/>
    <row r="42003" ht="15" customHeight="1" x14ac:dyDescent="0.25"/>
    <row r="42004" ht="15" customHeight="1" x14ac:dyDescent="0.25"/>
    <row r="42005" ht="15" customHeight="1" x14ac:dyDescent="0.25"/>
    <row r="42006" ht="15" customHeight="1" x14ac:dyDescent="0.25"/>
    <row r="42007" ht="15" customHeight="1" x14ac:dyDescent="0.25"/>
    <row r="42008" ht="15" customHeight="1" x14ac:dyDescent="0.25"/>
    <row r="42009" ht="15" customHeight="1" x14ac:dyDescent="0.25"/>
    <row r="42010" ht="15" customHeight="1" x14ac:dyDescent="0.25"/>
    <row r="42011" ht="15" customHeight="1" x14ac:dyDescent="0.25"/>
    <row r="42012" ht="15" customHeight="1" x14ac:dyDescent="0.25"/>
    <row r="42013" ht="15" customHeight="1" x14ac:dyDescent="0.25"/>
    <row r="42014" ht="15" customHeight="1" x14ac:dyDescent="0.25"/>
    <row r="42015" ht="15" customHeight="1" x14ac:dyDescent="0.25"/>
    <row r="42016" ht="15" customHeight="1" x14ac:dyDescent="0.25"/>
    <row r="42017" ht="15" customHeight="1" x14ac:dyDescent="0.25"/>
    <row r="42018" ht="15" customHeight="1" x14ac:dyDescent="0.25"/>
    <row r="42019" ht="15" customHeight="1" x14ac:dyDescent="0.25"/>
    <row r="42020" ht="15" customHeight="1" x14ac:dyDescent="0.25"/>
    <row r="42021" ht="15" customHeight="1" x14ac:dyDescent="0.25"/>
    <row r="42022" ht="15" customHeight="1" x14ac:dyDescent="0.25"/>
    <row r="42023" ht="15" customHeight="1" x14ac:dyDescent="0.25"/>
    <row r="42024" ht="15" customHeight="1" x14ac:dyDescent="0.25"/>
    <row r="42025" ht="15" customHeight="1" x14ac:dyDescent="0.25"/>
    <row r="42026" ht="15" customHeight="1" x14ac:dyDescent="0.25"/>
    <row r="42027" ht="15" customHeight="1" x14ac:dyDescent="0.25"/>
    <row r="42028" ht="15" customHeight="1" x14ac:dyDescent="0.25"/>
    <row r="42029" ht="15" customHeight="1" x14ac:dyDescent="0.25"/>
    <row r="42030" ht="15" customHeight="1" x14ac:dyDescent="0.25"/>
    <row r="42031" ht="15" customHeight="1" x14ac:dyDescent="0.25"/>
    <row r="42032" ht="15" customHeight="1" x14ac:dyDescent="0.25"/>
    <row r="42033" ht="15" customHeight="1" x14ac:dyDescent="0.25"/>
    <row r="42034" ht="15" customHeight="1" x14ac:dyDescent="0.25"/>
    <row r="42035" ht="15" customHeight="1" x14ac:dyDescent="0.25"/>
    <row r="42036" ht="15" customHeight="1" x14ac:dyDescent="0.25"/>
    <row r="42037" ht="15" customHeight="1" x14ac:dyDescent="0.25"/>
    <row r="42038" ht="15" customHeight="1" x14ac:dyDescent="0.25"/>
    <row r="42039" ht="15" customHeight="1" x14ac:dyDescent="0.25"/>
    <row r="42040" ht="15" customHeight="1" x14ac:dyDescent="0.25"/>
    <row r="42041" ht="15" customHeight="1" x14ac:dyDescent="0.25"/>
    <row r="42042" ht="15" customHeight="1" x14ac:dyDescent="0.25"/>
    <row r="42043" ht="15" customHeight="1" x14ac:dyDescent="0.25"/>
    <row r="42044" ht="15" customHeight="1" x14ac:dyDescent="0.25"/>
    <row r="42045" ht="15" customHeight="1" x14ac:dyDescent="0.25"/>
    <row r="42046" ht="15" customHeight="1" x14ac:dyDescent="0.25"/>
    <row r="42047" ht="15" customHeight="1" x14ac:dyDescent="0.25"/>
    <row r="42048" ht="15" customHeight="1" x14ac:dyDescent="0.25"/>
    <row r="42049" ht="15" customHeight="1" x14ac:dyDescent="0.25"/>
    <row r="42050" ht="15" customHeight="1" x14ac:dyDescent="0.25"/>
    <row r="42051" ht="15" customHeight="1" x14ac:dyDescent="0.25"/>
    <row r="42052" ht="15" customHeight="1" x14ac:dyDescent="0.25"/>
    <row r="42053" ht="15" customHeight="1" x14ac:dyDescent="0.25"/>
    <row r="42054" ht="15" customHeight="1" x14ac:dyDescent="0.25"/>
    <row r="42055" ht="15" customHeight="1" x14ac:dyDescent="0.25"/>
    <row r="42056" ht="15" customHeight="1" x14ac:dyDescent="0.25"/>
    <row r="42057" ht="15" customHeight="1" x14ac:dyDescent="0.25"/>
    <row r="42058" ht="15" customHeight="1" x14ac:dyDescent="0.25"/>
    <row r="42059" ht="15" customHeight="1" x14ac:dyDescent="0.25"/>
    <row r="42060" ht="15" customHeight="1" x14ac:dyDescent="0.25"/>
    <row r="42061" ht="15" customHeight="1" x14ac:dyDescent="0.25"/>
    <row r="42062" ht="15" customHeight="1" x14ac:dyDescent="0.25"/>
    <row r="42063" ht="15" customHeight="1" x14ac:dyDescent="0.25"/>
    <row r="42064" ht="15" customHeight="1" x14ac:dyDescent="0.25"/>
    <row r="42065" ht="15" customHeight="1" x14ac:dyDescent="0.25"/>
    <row r="42066" ht="15" customHeight="1" x14ac:dyDescent="0.25"/>
    <row r="42067" ht="15" customHeight="1" x14ac:dyDescent="0.25"/>
    <row r="42068" ht="15" customHeight="1" x14ac:dyDescent="0.25"/>
    <row r="42069" ht="15" customHeight="1" x14ac:dyDescent="0.25"/>
    <row r="42070" ht="15" customHeight="1" x14ac:dyDescent="0.25"/>
    <row r="42071" ht="15" customHeight="1" x14ac:dyDescent="0.25"/>
    <row r="42072" ht="15" customHeight="1" x14ac:dyDescent="0.25"/>
    <row r="42073" ht="15" customHeight="1" x14ac:dyDescent="0.25"/>
    <row r="42074" ht="15" customHeight="1" x14ac:dyDescent="0.25"/>
    <row r="42075" ht="15" customHeight="1" x14ac:dyDescent="0.25"/>
    <row r="42076" ht="15" customHeight="1" x14ac:dyDescent="0.25"/>
    <row r="42077" ht="15" customHeight="1" x14ac:dyDescent="0.25"/>
    <row r="42078" ht="15" customHeight="1" x14ac:dyDescent="0.25"/>
    <row r="42079" ht="15" customHeight="1" x14ac:dyDescent="0.25"/>
    <row r="42080" ht="15" customHeight="1" x14ac:dyDescent="0.25"/>
    <row r="42081" ht="15" customHeight="1" x14ac:dyDescent="0.25"/>
    <row r="42082" ht="15" customHeight="1" x14ac:dyDescent="0.25"/>
    <row r="42083" ht="15" customHeight="1" x14ac:dyDescent="0.25"/>
    <row r="42084" ht="15" customHeight="1" x14ac:dyDescent="0.25"/>
    <row r="42085" ht="15" customHeight="1" x14ac:dyDescent="0.25"/>
    <row r="42086" ht="15" customHeight="1" x14ac:dyDescent="0.25"/>
    <row r="42087" ht="15" customHeight="1" x14ac:dyDescent="0.25"/>
    <row r="42088" ht="15" customHeight="1" x14ac:dyDescent="0.25"/>
    <row r="42089" ht="15" customHeight="1" x14ac:dyDescent="0.25"/>
    <row r="42090" ht="15" customHeight="1" x14ac:dyDescent="0.25"/>
    <row r="42091" ht="15" customHeight="1" x14ac:dyDescent="0.25"/>
    <row r="42092" ht="15" customHeight="1" x14ac:dyDescent="0.25"/>
    <row r="42093" ht="15" customHeight="1" x14ac:dyDescent="0.25"/>
    <row r="42094" ht="15" customHeight="1" x14ac:dyDescent="0.25"/>
    <row r="42095" ht="15" customHeight="1" x14ac:dyDescent="0.25"/>
    <row r="42096" ht="15" customHeight="1" x14ac:dyDescent="0.25"/>
    <row r="42097" ht="15" customHeight="1" x14ac:dyDescent="0.25"/>
    <row r="42098" ht="15" customHeight="1" x14ac:dyDescent="0.25"/>
    <row r="42099" ht="15" customHeight="1" x14ac:dyDescent="0.25"/>
    <row r="42100" ht="15" customHeight="1" x14ac:dyDescent="0.25"/>
    <row r="42101" ht="15" customHeight="1" x14ac:dyDescent="0.25"/>
    <row r="42102" ht="15" customHeight="1" x14ac:dyDescent="0.25"/>
    <row r="42103" ht="15" customHeight="1" x14ac:dyDescent="0.25"/>
    <row r="42104" ht="15" customHeight="1" x14ac:dyDescent="0.25"/>
    <row r="42105" ht="15" customHeight="1" x14ac:dyDescent="0.25"/>
    <row r="42106" ht="15" customHeight="1" x14ac:dyDescent="0.25"/>
    <row r="42107" ht="15" customHeight="1" x14ac:dyDescent="0.25"/>
    <row r="42108" ht="15" customHeight="1" x14ac:dyDescent="0.25"/>
    <row r="42109" ht="15" customHeight="1" x14ac:dyDescent="0.25"/>
    <row r="42110" ht="15" customHeight="1" x14ac:dyDescent="0.25"/>
    <row r="42111" ht="15" customHeight="1" x14ac:dyDescent="0.25"/>
    <row r="42112" ht="15" customHeight="1" x14ac:dyDescent="0.25"/>
    <row r="42113" ht="15" customHeight="1" x14ac:dyDescent="0.25"/>
    <row r="42114" ht="15" customHeight="1" x14ac:dyDescent="0.25"/>
    <row r="42115" ht="15" customHeight="1" x14ac:dyDescent="0.25"/>
    <row r="42116" ht="15" customHeight="1" x14ac:dyDescent="0.25"/>
    <row r="42117" ht="15" customHeight="1" x14ac:dyDescent="0.25"/>
    <row r="42118" ht="15" customHeight="1" x14ac:dyDescent="0.25"/>
    <row r="42119" ht="15" customHeight="1" x14ac:dyDescent="0.25"/>
    <row r="42120" ht="15" customHeight="1" x14ac:dyDescent="0.25"/>
    <row r="42121" ht="15" customHeight="1" x14ac:dyDescent="0.25"/>
    <row r="42122" ht="15" customHeight="1" x14ac:dyDescent="0.25"/>
    <row r="42123" ht="15" customHeight="1" x14ac:dyDescent="0.25"/>
    <row r="42124" ht="15" customHeight="1" x14ac:dyDescent="0.25"/>
    <row r="42125" ht="15" customHeight="1" x14ac:dyDescent="0.25"/>
    <row r="42126" ht="15" customHeight="1" x14ac:dyDescent="0.25"/>
    <row r="42127" ht="15" customHeight="1" x14ac:dyDescent="0.25"/>
    <row r="42128" ht="15" customHeight="1" x14ac:dyDescent="0.25"/>
    <row r="42129" ht="15" customHeight="1" x14ac:dyDescent="0.25"/>
    <row r="42130" ht="15" customHeight="1" x14ac:dyDescent="0.25"/>
    <row r="42131" ht="15" customHeight="1" x14ac:dyDescent="0.25"/>
    <row r="42132" ht="15" customHeight="1" x14ac:dyDescent="0.25"/>
    <row r="42133" ht="15" customHeight="1" x14ac:dyDescent="0.25"/>
    <row r="42134" ht="15" customHeight="1" x14ac:dyDescent="0.25"/>
    <row r="42135" ht="15" customHeight="1" x14ac:dyDescent="0.25"/>
    <row r="42136" ht="15" customHeight="1" x14ac:dyDescent="0.25"/>
    <row r="42137" ht="15" customHeight="1" x14ac:dyDescent="0.25"/>
    <row r="42138" ht="15" customHeight="1" x14ac:dyDescent="0.25"/>
    <row r="42139" ht="15" customHeight="1" x14ac:dyDescent="0.25"/>
    <row r="42140" ht="15" customHeight="1" x14ac:dyDescent="0.25"/>
    <row r="42141" ht="15" customHeight="1" x14ac:dyDescent="0.25"/>
    <row r="42142" ht="15" customHeight="1" x14ac:dyDescent="0.25"/>
    <row r="42143" ht="15" customHeight="1" x14ac:dyDescent="0.25"/>
    <row r="42144" ht="15" customHeight="1" x14ac:dyDescent="0.25"/>
    <row r="42145" ht="15" customHeight="1" x14ac:dyDescent="0.25"/>
    <row r="42146" ht="15" customHeight="1" x14ac:dyDescent="0.25"/>
    <row r="42147" ht="15" customHeight="1" x14ac:dyDescent="0.25"/>
    <row r="42148" ht="15" customHeight="1" x14ac:dyDescent="0.25"/>
    <row r="42149" ht="15" customHeight="1" x14ac:dyDescent="0.25"/>
    <row r="42150" ht="15" customHeight="1" x14ac:dyDescent="0.25"/>
    <row r="42151" ht="15" customHeight="1" x14ac:dyDescent="0.25"/>
    <row r="42152" ht="15" customHeight="1" x14ac:dyDescent="0.25"/>
    <row r="42153" ht="15" customHeight="1" x14ac:dyDescent="0.25"/>
    <row r="42154" ht="15" customHeight="1" x14ac:dyDescent="0.25"/>
    <row r="42155" ht="15" customHeight="1" x14ac:dyDescent="0.25"/>
    <row r="42156" ht="15" customHeight="1" x14ac:dyDescent="0.25"/>
    <row r="42157" ht="15" customHeight="1" x14ac:dyDescent="0.25"/>
    <row r="42158" ht="15" customHeight="1" x14ac:dyDescent="0.25"/>
    <row r="42159" ht="15" customHeight="1" x14ac:dyDescent="0.25"/>
    <row r="42160" ht="15" customHeight="1" x14ac:dyDescent="0.25"/>
    <row r="42161" ht="15" customHeight="1" x14ac:dyDescent="0.25"/>
    <row r="42162" ht="15" customHeight="1" x14ac:dyDescent="0.25"/>
    <row r="42163" ht="15" customHeight="1" x14ac:dyDescent="0.25"/>
    <row r="42164" ht="15" customHeight="1" x14ac:dyDescent="0.25"/>
    <row r="42165" ht="15" customHeight="1" x14ac:dyDescent="0.25"/>
    <row r="42166" ht="15" customHeight="1" x14ac:dyDescent="0.25"/>
    <row r="42167" ht="15" customHeight="1" x14ac:dyDescent="0.25"/>
    <row r="42168" ht="15" customHeight="1" x14ac:dyDescent="0.25"/>
    <row r="42169" ht="15" customHeight="1" x14ac:dyDescent="0.25"/>
    <row r="42170" ht="15" customHeight="1" x14ac:dyDescent="0.25"/>
    <row r="42171" ht="15" customHeight="1" x14ac:dyDescent="0.25"/>
    <row r="42172" ht="15" customHeight="1" x14ac:dyDescent="0.25"/>
    <row r="42173" ht="15" customHeight="1" x14ac:dyDescent="0.25"/>
    <row r="42174" ht="15" customHeight="1" x14ac:dyDescent="0.25"/>
    <row r="42175" ht="15" customHeight="1" x14ac:dyDescent="0.25"/>
    <row r="42176" ht="15" customHeight="1" x14ac:dyDescent="0.25"/>
    <row r="42177" ht="15" customHeight="1" x14ac:dyDescent="0.25"/>
    <row r="42178" ht="15" customHeight="1" x14ac:dyDescent="0.25"/>
    <row r="42179" ht="15" customHeight="1" x14ac:dyDescent="0.25"/>
    <row r="42180" ht="15" customHeight="1" x14ac:dyDescent="0.25"/>
    <row r="42181" ht="15" customHeight="1" x14ac:dyDescent="0.25"/>
    <row r="42182" ht="15" customHeight="1" x14ac:dyDescent="0.25"/>
    <row r="42183" ht="15" customHeight="1" x14ac:dyDescent="0.25"/>
    <row r="42184" ht="15" customHeight="1" x14ac:dyDescent="0.25"/>
    <row r="42185" ht="15" customHeight="1" x14ac:dyDescent="0.25"/>
    <row r="42186" ht="15" customHeight="1" x14ac:dyDescent="0.25"/>
    <row r="42187" ht="15" customHeight="1" x14ac:dyDescent="0.25"/>
    <row r="42188" ht="15" customHeight="1" x14ac:dyDescent="0.25"/>
    <row r="42189" ht="15" customHeight="1" x14ac:dyDescent="0.25"/>
    <row r="42190" ht="15" customHeight="1" x14ac:dyDescent="0.25"/>
    <row r="42191" ht="15" customHeight="1" x14ac:dyDescent="0.25"/>
    <row r="42192" ht="15" customHeight="1" x14ac:dyDescent="0.25"/>
    <row r="42193" ht="15" customHeight="1" x14ac:dyDescent="0.25"/>
    <row r="42194" ht="15" customHeight="1" x14ac:dyDescent="0.25"/>
    <row r="42195" ht="15" customHeight="1" x14ac:dyDescent="0.25"/>
    <row r="42196" ht="15" customHeight="1" x14ac:dyDescent="0.25"/>
    <row r="42197" ht="15" customHeight="1" x14ac:dyDescent="0.25"/>
    <row r="42198" ht="15" customHeight="1" x14ac:dyDescent="0.25"/>
    <row r="42199" ht="15" customHeight="1" x14ac:dyDescent="0.25"/>
    <row r="42200" ht="15" customHeight="1" x14ac:dyDescent="0.25"/>
    <row r="42201" ht="15" customHeight="1" x14ac:dyDescent="0.25"/>
    <row r="42202" ht="15" customHeight="1" x14ac:dyDescent="0.25"/>
    <row r="42203" ht="15" customHeight="1" x14ac:dyDescent="0.25"/>
    <row r="42204" ht="15" customHeight="1" x14ac:dyDescent="0.25"/>
    <row r="42205" ht="15" customHeight="1" x14ac:dyDescent="0.25"/>
    <row r="42206" ht="15" customHeight="1" x14ac:dyDescent="0.25"/>
    <row r="42207" ht="15" customHeight="1" x14ac:dyDescent="0.25"/>
    <row r="42208" ht="15" customHeight="1" x14ac:dyDescent="0.25"/>
    <row r="42209" ht="15" customHeight="1" x14ac:dyDescent="0.25"/>
    <row r="42210" ht="15" customHeight="1" x14ac:dyDescent="0.25"/>
    <row r="42211" ht="15" customHeight="1" x14ac:dyDescent="0.25"/>
    <row r="42212" ht="15" customHeight="1" x14ac:dyDescent="0.25"/>
    <row r="42213" ht="15" customHeight="1" x14ac:dyDescent="0.25"/>
    <row r="42214" ht="15" customHeight="1" x14ac:dyDescent="0.25"/>
    <row r="42215" ht="15" customHeight="1" x14ac:dyDescent="0.25"/>
    <row r="42216" ht="15" customHeight="1" x14ac:dyDescent="0.25"/>
    <row r="42217" ht="15" customHeight="1" x14ac:dyDescent="0.25"/>
    <row r="42218" ht="15" customHeight="1" x14ac:dyDescent="0.25"/>
    <row r="42219" ht="15" customHeight="1" x14ac:dyDescent="0.25"/>
    <row r="42220" ht="15" customHeight="1" x14ac:dyDescent="0.25"/>
    <row r="42221" ht="15" customHeight="1" x14ac:dyDescent="0.25"/>
    <row r="42222" ht="15" customHeight="1" x14ac:dyDescent="0.25"/>
    <row r="42223" ht="15" customHeight="1" x14ac:dyDescent="0.25"/>
    <row r="42224" ht="15" customHeight="1" x14ac:dyDescent="0.25"/>
    <row r="42225" ht="15" customHeight="1" x14ac:dyDescent="0.25"/>
    <row r="42226" ht="15" customHeight="1" x14ac:dyDescent="0.25"/>
    <row r="42227" ht="15" customHeight="1" x14ac:dyDescent="0.25"/>
    <row r="42228" ht="15" customHeight="1" x14ac:dyDescent="0.25"/>
    <row r="42229" ht="15" customHeight="1" x14ac:dyDescent="0.25"/>
    <row r="42230" ht="15" customHeight="1" x14ac:dyDescent="0.25"/>
    <row r="42231" ht="15" customHeight="1" x14ac:dyDescent="0.25"/>
    <row r="42232" ht="15" customHeight="1" x14ac:dyDescent="0.25"/>
    <row r="42233" ht="15" customHeight="1" x14ac:dyDescent="0.25"/>
    <row r="42234" ht="15" customHeight="1" x14ac:dyDescent="0.25"/>
    <row r="42235" ht="15" customHeight="1" x14ac:dyDescent="0.25"/>
    <row r="42236" ht="15" customHeight="1" x14ac:dyDescent="0.25"/>
    <row r="42237" ht="15" customHeight="1" x14ac:dyDescent="0.25"/>
    <row r="42238" ht="15" customHeight="1" x14ac:dyDescent="0.25"/>
    <row r="42239" ht="15" customHeight="1" x14ac:dyDescent="0.25"/>
    <row r="42240" ht="15" customHeight="1" x14ac:dyDescent="0.25"/>
    <row r="42241" ht="15" customHeight="1" x14ac:dyDescent="0.25"/>
    <row r="42242" ht="15" customHeight="1" x14ac:dyDescent="0.25"/>
    <row r="42243" ht="15" customHeight="1" x14ac:dyDescent="0.25"/>
    <row r="42244" ht="15" customHeight="1" x14ac:dyDescent="0.25"/>
    <row r="42245" ht="15" customHeight="1" x14ac:dyDescent="0.25"/>
    <row r="42246" ht="15" customHeight="1" x14ac:dyDescent="0.25"/>
    <row r="42247" ht="15" customHeight="1" x14ac:dyDescent="0.25"/>
    <row r="42248" ht="15" customHeight="1" x14ac:dyDescent="0.25"/>
    <row r="42249" ht="15" customHeight="1" x14ac:dyDescent="0.25"/>
    <row r="42250" ht="15" customHeight="1" x14ac:dyDescent="0.25"/>
    <row r="42251" ht="15" customHeight="1" x14ac:dyDescent="0.25"/>
    <row r="42252" ht="15" customHeight="1" x14ac:dyDescent="0.25"/>
    <row r="42253" ht="15" customHeight="1" x14ac:dyDescent="0.25"/>
    <row r="42254" ht="15" customHeight="1" x14ac:dyDescent="0.25"/>
    <row r="42255" ht="15" customHeight="1" x14ac:dyDescent="0.25"/>
    <row r="42256" ht="15" customHeight="1" x14ac:dyDescent="0.25"/>
    <row r="42257" ht="15" customHeight="1" x14ac:dyDescent="0.25"/>
    <row r="42258" ht="15" customHeight="1" x14ac:dyDescent="0.25"/>
    <row r="42259" ht="15" customHeight="1" x14ac:dyDescent="0.25"/>
    <row r="42260" ht="15" customHeight="1" x14ac:dyDescent="0.25"/>
    <row r="42261" ht="15" customHeight="1" x14ac:dyDescent="0.25"/>
    <row r="42262" ht="15" customHeight="1" x14ac:dyDescent="0.25"/>
    <row r="42263" ht="15" customHeight="1" x14ac:dyDescent="0.25"/>
    <row r="42264" ht="15" customHeight="1" x14ac:dyDescent="0.25"/>
    <row r="42265" ht="15" customHeight="1" x14ac:dyDescent="0.25"/>
    <row r="42266" ht="15" customHeight="1" x14ac:dyDescent="0.25"/>
    <row r="42267" ht="15" customHeight="1" x14ac:dyDescent="0.25"/>
    <row r="42268" ht="15" customHeight="1" x14ac:dyDescent="0.25"/>
    <row r="42269" ht="15" customHeight="1" x14ac:dyDescent="0.25"/>
    <row r="42270" ht="15" customHeight="1" x14ac:dyDescent="0.25"/>
    <row r="42271" ht="15" customHeight="1" x14ac:dyDescent="0.25"/>
    <row r="42272" ht="15" customHeight="1" x14ac:dyDescent="0.25"/>
    <row r="42273" ht="15" customHeight="1" x14ac:dyDescent="0.25"/>
    <row r="42274" ht="15" customHeight="1" x14ac:dyDescent="0.25"/>
    <row r="42275" ht="15" customHeight="1" x14ac:dyDescent="0.25"/>
    <row r="42276" ht="15" customHeight="1" x14ac:dyDescent="0.25"/>
    <row r="42277" ht="15" customHeight="1" x14ac:dyDescent="0.25"/>
    <row r="42278" ht="15" customHeight="1" x14ac:dyDescent="0.25"/>
    <row r="42279" ht="15" customHeight="1" x14ac:dyDescent="0.25"/>
    <row r="42280" ht="15" customHeight="1" x14ac:dyDescent="0.25"/>
    <row r="42281" ht="15" customHeight="1" x14ac:dyDescent="0.25"/>
    <row r="42282" ht="15" customHeight="1" x14ac:dyDescent="0.25"/>
    <row r="42283" ht="15" customHeight="1" x14ac:dyDescent="0.25"/>
    <row r="42284" ht="15" customHeight="1" x14ac:dyDescent="0.25"/>
    <row r="42285" ht="15" customHeight="1" x14ac:dyDescent="0.25"/>
    <row r="42286" ht="15" customHeight="1" x14ac:dyDescent="0.25"/>
    <row r="42287" ht="15" customHeight="1" x14ac:dyDescent="0.25"/>
    <row r="42288" ht="15" customHeight="1" x14ac:dyDescent="0.25"/>
    <row r="42289" ht="15" customHeight="1" x14ac:dyDescent="0.25"/>
    <row r="42290" ht="15" customHeight="1" x14ac:dyDescent="0.25"/>
    <row r="42291" ht="15" customHeight="1" x14ac:dyDescent="0.25"/>
    <row r="42292" ht="15" customHeight="1" x14ac:dyDescent="0.25"/>
    <row r="42293" ht="15" customHeight="1" x14ac:dyDescent="0.25"/>
    <row r="42294" ht="15" customHeight="1" x14ac:dyDescent="0.25"/>
    <row r="42295" ht="15" customHeight="1" x14ac:dyDescent="0.25"/>
    <row r="42296" ht="15" customHeight="1" x14ac:dyDescent="0.25"/>
    <row r="42297" ht="15" customHeight="1" x14ac:dyDescent="0.25"/>
    <row r="42298" ht="15" customHeight="1" x14ac:dyDescent="0.25"/>
    <row r="42299" ht="15" customHeight="1" x14ac:dyDescent="0.25"/>
    <row r="42300" ht="15" customHeight="1" x14ac:dyDescent="0.25"/>
    <row r="42301" ht="15" customHeight="1" x14ac:dyDescent="0.25"/>
    <row r="42302" ht="15" customHeight="1" x14ac:dyDescent="0.25"/>
    <row r="42303" ht="15" customHeight="1" x14ac:dyDescent="0.25"/>
    <row r="42304" ht="15" customHeight="1" x14ac:dyDescent="0.25"/>
    <row r="42305" ht="15" customHeight="1" x14ac:dyDescent="0.25"/>
    <row r="42306" ht="15" customHeight="1" x14ac:dyDescent="0.25"/>
    <row r="42307" ht="15" customHeight="1" x14ac:dyDescent="0.25"/>
    <row r="42308" ht="15" customHeight="1" x14ac:dyDescent="0.25"/>
    <row r="42309" ht="15" customHeight="1" x14ac:dyDescent="0.25"/>
    <row r="42310" ht="15" customHeight="1" x14ac:dyDescent="0.25"/>
    <row r="42311" ht="15" customHeight="1" x14ac:dyDescent="0.25"/>
    <row r="42312" ht="15" customHeight="1" x14ac:dyDescent="0.25"/>
    <row r="42313" ht="15" customHeight="1" x14ac:dyDescent="0.25"/>
    <row r="42314" ht="15" customHeight="1" x14ac:dyDescent="0.25"/>
    <row r="42315" ht="15" customHeight="1" x14ac:dyDescent="0.25"/>
    <row r="42316" ht="15" customHeight="1" x14ac:dyDescent="0.25"/>
    <row r="42317" ht="15" customHeight="1" x14ac:dyDescent="0.25"/>
    <row r="42318" ht="15" customHeight="1" x14ac:dyDescent="0.25"/>
    <row r="42319" ht="15" customHeight="1" x14ac:dyDescent="0.25"/>
    <row r="42320" ht="15" customHeight="1" x14ac:dyDescent="0.25"/>
    <row r="42321" ht="15" customHeight="1" x14ac:dyDescent="0.25"/>
    <row r="42322" ht="15" customHeight="1" x14ac:dyDescent="0.25"/>
    <row r="42323" ht="15" customHeight="1" x14ac:dyDescent="0.25"/>
    <row r="42324" ht="15" customHeight="1" x14ac:dyDescent="0.25"/>
    <row r="42325" ht="15" customHeight="1" x14ac:dyDescent="0.25"/>
    <row r="42326" ht="15" customHeight="1" x14ac:dyDescent="0.25"/>
    <row r="42327" ht="15" customHeight="1" x14ac:dyDescent="0.25"/>
    <row r="42328" ht="15" customHeight="1" x14ac:dyDescent="0.25"/>
    <row r="42329" ht="15" customHeight="1" x14ac:dyDescent="0.25"/>
    <row r="42330" ht="15" customHeight="1" x14ac:dyDescent="0.25"/>
    <row r="42331" ht="15" customHeight="1" x14ac:dyDescent="0.25"/>
    <row r="42332" ht="15" customHeight="1" x14ac:dyDescent="0.25"/>
    <row r="42333" ht="15" customHeight="1" x14ac:dyDescent="0.25"/>
    <row r="42334" ht="15" customHeight="1" x14ac:dyDescent="0.25"/>
    <row r="42335" ht="15" customHeight="1" x14ac:dyDescent="0.25"/>
    <row r="42336" ht="15" customHeight="1" x14ac:dyDescent="0.25"/>
    <row r="42337" ht="15" customHeight="1" x14ac:dyDescent="0.25"/>
    <row r="42338" ht="15" customHeight="1" x14ac:dyDescent="0.25"/>
    <row r="42339" ht="15" customHeight="1" x14ac:dyDescent="0.25"/>
    <row r="42340" ht="15" customHeight="1" x14ac:dyDescent="0.25"/>
    <row r="42341" ht="15" customHeight="1" x14ac:dyDescent="0.25"/>
    <row r="42342" ht="15" customHeight="1" x14ac:dyDescent="0.25"/>
    <row r="42343" ht="15" customHeight="1" x14ac:dyDescent="0.25"/>
    <row r="42344" ht="15" customHeight="1" x14ac:dyDescent="0.25"/>
    <row r="42345" ht="15" customHeight="1" x14ac:dyDescent="0.25"/>
    <row r="42346" ht="15" customHeight="1" x14ac:dyDescent="0.25"/>
    <row r="42347" ht="15" customHeight="1" x14ac:dyDescent="0.25"/>
    <row r="42348" ht="15" customHeight="1" x14ac:dyDescent="0.25"/>
    <row r="42349" ht="15" customHeight="1" x14ac:dyDescent="0.25"/>
    <row r="42350" ht="15" customHeight="1" x14ac:dyDescent="0.25"/>
    <row r="42351" ht="15" customHeight="1" x14ac:dyDescent="0.25"/>
    <row r="42352" ht="15" customHeight="1" x14ac:dyDescent="0.25"/>
    <row r="42353" ht="15" customHeight="1" x14ac:dyDescent="0.25"/>
    <row r="42354" ht="15" customHeight="1" x14ac:dyDescent="0.25"/>
    <row r="42355" ht="15" customHeight="1" x14ac:dyDescent="0.25"/>
    <row r="42356" ht="15" customHeight="1" x14ac:dyDescent="0.25"/>
    <row r="42357" ht="15" customHeight="1" x14ac:dyDescent="0.25"/>
    <row r="42358" ht="15" customHeight="1" x14ac:dyDescent="0.25"/>
    <row r="42359" ht="15" customHeight="1" x14ac:dyDescent="0.25"/>
    <row r="42360" ht="15" customHeight="1" x14ac:dyDescent="0.25"/>
    <row r="42361" ht="15" customHeight="1" x14ac:dyDescent="0.25"/>
    <row r="42362" ht="15" customHeight="1" x14ac:dyDescent="0.25"/>
    <row r="42363" ht="15" customHeight="1" x14ac:dyDescent="0.25"/>
    <row r="42364" ht="15" customHeight="1" x14ac:dyDescent="0.25"/>
    <row r="42365" ht="15" customHeight="1" x14ac:dyDescent="0.25"/>
    <row r="42366" ht="15" customHeight="1" x14ac:dyDescent="0.25"/>
    <row r="42367" ht="15" customHeight="1" x14ac:dyDescent="0.25"/>
    <row r="42368" ht="15" customHeight="1" x14ac:dyDescent="0.25"/>
    <row r="42369" ht="15" customHeight="1" x14ac:dyDescent="0.25"/>
    <row r="42370" ht="15" customHeight="1" x14ac:dyDescent="0.25"/>
    <row r="42371" ht="15" customHeight="1" x14ac:dyDescent="0.25"/>
    <row r="42372" ht="15" customHeight="1" x14ac:dyDescent="0.25"/>
    <row r="42373" ht="15" customHeight="1" x14ac:dyDescent="0.25"/>
    <row r="42374" ht="15" customHeight="1" x14ac:dyDescent="0.25"/>
    <row r="42375" ht="15" customHeight="1" x14ac:dyDescent="0.25"/>
    <row r="42376" ht="15" customHeight="1" x14ac:dyDescent="0.25"/>
    <row r="42377" ht="15" customHeight="1" x14ac:dyDescent="0.25"/>
    <row r="42378" ht="15" customHeight="1" x14ac:dyDescent="0.25"/>
    <row r="42379" ht="15" customHeight="1" x14ac:dyDescent="0.25"/>
    <row r="42380" ht="15" customHeight="1" x14ac:dyDescent="0.25"/>
    <row r="42381" ht="15" customHeight="1" x14ac:dyDescent="0.25"/>
    <row r="42382" ht="15" customHeight="1" x14ac:dyDescent="0.25"/>
    <row r="42383" ht="15" customHeight="1" x14ac:dyDescent="0.25"/>
    <row r="42384" ht="15" customHeight="1" x14ac:dyDescent="0.25"/>
    <row r="42385" ht="15" customHeight="1" x14ac:dyDescent="0.25"/>
    <row r="42386" ht="15" customHeight="1" x14ac:dyDescent="0.25"/>
    <row r="42387" ht="15" customHeight="1" x14ac:dyDescent="0.25"/>
    <row r="42388" ht="15" customHeight="1" x14ac:dyDescent="0.25"/>
    <row r="42389" ht="15" customHeight="1" x14ac:dyDescent="0.25"/>
    <row r="42390" ht="15" customHeight="1" x14ac:dyDescent="0.25"/>
    <row r="42391" ht="15" customHeight="1" x14ac:dyDescent="0.25"/>
    <row r="42392" ht="15" customHeight="1" x14ac:dyDescent="0.25"/>
    <row r="42393" ht="15" customHeight="1" x14ac:dyDescent="0.25"/>
    <row r="42394" ht="15" customHeight="1" x14ac:dyDescent="0.25"/>
    <row r="42395" ht="15" customHeight="1" x14ac:dyDescent="0.25"/>
    <row r="42396" ht="15" customHeight="1" x14ac:dyDescent="0.25"/>
    <row r="42397" ht="15" customHeight="1" x14ac:dyDescent="0.25"/>
    <row r="42398" ht="15" customHeight="1" x14ac:dyDescent="0.25"/>
    <row r="42399" ht="15" customHeight="1" x14ac:dyDescent="0.25"/>
    <row r="42400" ht="15" customHeight="1" x14ac:dyDescent="0.25"/>
    <row r="42401" ht="15" customHeight="1" x14ac:dyDescent="0.25"/>
    <row r="42402" ht="15" customHeight="1" x14ac:dyDescent="0.25"/>
    <row r="42403" ht="15" customHeight="1" x14ac:dyDescent="0.25"/>
    <row r="42404" ht="15" customHeight="1" x14ac:dyDescent="0.25"/>
    <row r="42405" ht="15" customHeight="1" x14ac:dyDescent="0.25"/>
    <row r="42406" ht="15" customHeight="1" x14ac:dyDescent="0.25"/>
    <row r="42407" ht="15" customHeight="1" x14ac:dyDescent="0.25"/>
    <row r="42408" ht="15" customHeight="1" x14ac:dyDescent="0.25"/>
    <row r="42409" ht="15" customHeight="1" x14ac:dyDescent="0.25"/>
    <row r="42410" ht="15" customHeight="1" x14ac:dyDescent="0.25"/>
    <row r="42411" ht="15" customHeight="1" x14ac:dyDescent="0.25"/>
    <row r="42412" ht="15" customHeight="1" x14ac:dyDescent="0.25"/>
    <row r="42413" ht="15" customHeight="1" x14ac:dyDescent="0.25"/>
    <row r="42414" ht="15" customHeight="1" x14ac:dyDescent="0.25"/>
    <row r="42415" ht="15" customHeight="1" x14ac:dyDescent="0.25"/>
    <row r="42416" ht="15" customHeight="1" x14ac:dyDescent="0.25"/>
    <row r="42417" ht="15" customHeight="1" x14ac:dyDescent="0.25"/>
    <row r="42418" ht="15" customHeight="1" x14ac:dyDescent="0.25"/>
    <row r="42419" ht="15" customHeight="1" x14ac:dyDescent="0.25"/>
    <row r="42420" ht="15" customHeight="1" x14ac:dyDescent="0.25"/>
    <row r="42421" ht="15" customHeight="1" x14ac:dyDescent="0.25"/>
    <row r="42422" ht="15" customHeight="1" x14ac:dyDescent="0.25"/>
    <row r="42423" ht="15" customHeight="1" x14ac:dyDescent="0.25"/>
    <row r="42424" ht="15" customHeight="1" x14ac:dyDescent="0.25"/>
    <row r="42425" ht="15" customHeight="1" x14ac:dyDescent="0.25"/>
    <row r="42426" ht="15" customHeight="1" x14ac:dyDescent="0.25"/>
    <row r="42427" ht="15" customHeight="1" x14ac:dyDescent="0.25"/>
    <row r="42428" ht="15" customHeight="1" x14ac:dyDescent="0.25"/>
    <row r="42429" ht="15" customHeight="1" x14ac:dyDescent="0.25"/>
    <row r="42430" ht="15" customHeight="1" x14ac:dyDescent="0.25"/>
    <row r="42431" ht="15" customHeight="1" x14ac:dyDescent="0.25"/>
    <row r="42432" ht="15" customHeight="1" x14ac:dyDescent="0.25"/>
    <row r="42433" ht="15" customHeight="1" x14ac:dyDescent="0.25"/>
    <row r="42434" ht="15" customHeight="1" x14ac:dyDescent="0.25"/>
    <row r="42435" ht="15" customHeight="1" x14ac:dyDescent="0.25"/>
    <row r="42436" ht="15" customHeight="1" x14ac:dyDescent="0.25"/>
    <row r="42437" ht="15" customHeight="1" x14ac:dyDescent="0.25"/>
    <row r="42438" ht="15" customHeight="1" x14ac:dyDescent="0.25"/>
    <row r="42439" ht="15" customHeight="1" x14ac:dyDescent="0.25"/>
    <row r="42440" ht="15" customHeight="1" x14ac:dyDescent="0.25"/>
    <row r="42441" ht="15" customHeight="1" x14ac:dyDescent="0.25"/>
    <row r="42442" ht="15" customHeight="1" x14ac:dyDescent="0.25"/>
    <row r="42443" ht="15" customHeight="1" x14ac:dyDescent="0.25"/>
    <row r="42444" ht="15" customHeight="1" x14ac:dyDescent="0.25"/>
    <row r="42445" ht="15" customHeight="1" x14ac:dyDescent="0.25"/>
    <row r="42446" ht="15" customHeight="1" x14ac:dyDescent="0.25"/>
    <row r="42447" ht="15" customHeight="1" x14ac:dyDescent="0.25"/>
    <row r="42448" ht="15" customHeight="1" x14ac:dyDescent="0.25"/>
    <row r="42449" ht="15" customHeight="1" x14ac:dyDescent="0.25"/>
    <row r="42450" ht="15" customHeight="1" x14ac:dyDescent="0.25"/>
    <row r="42451" ht="15" customHeight="1" x14ac:dyDescent="0.25"/>
    <row r="42452" ht="15" customHeight="1" x14ac:dyDescent="0.25"/>
    <row r="42453" ht="15" customHeight="1" x14ac:dyDescent="0.25"/>
    <row r="42454" ht="15" customHeight="1" x14ac:dyDescent="0.25"/>
    <row r="42455" ht="15" customHeight="1" x14ac:dyDescent="0.25"/>
    <row r="42456" ht="15" customHeight="1" x14ac:dyDescent="0.25"/>
    <row r="42457" ht="15" customHeight="1" x14ac:dyDescent="0.25"/>
    <row r="42458" ht="15" customHeight="1" x14ac:dyDescent="0.25"/>
    <row r="42459" ht="15" customHeight="1" x14ac:dyDescent="0.25"/>
    <row r="42460" ht="15" customHeight="1" x14ac:dyDescent="0.25"/>
    <row r="42461" ht="15" customHeight="1" x14ac:dyDescent="0.25"/>
    <row r="42462" ht="15" customHeight="1" x14ac:dyDescent="0.25"/>
    <row r="42463" ht="15" customHeight="1" x14ac:dyDescent="0.25"/>
    <row r="42464" ht="15" customHeight="1" x14ac:dyDescent="0.25"/>
    <row r="42465" ht="15" customHeight="1" x14ac:dyDescent="0.25"/>
    <row r="42466" ht="15" customHeight="1" x14ac:dyDescent="0.25"/>
    <row r="42467" ht="15" customHeight="1" x14ac:dyDescent="0.25"/>
    <row r="42468" ht="15" customHeight="1" x14ac:dyDescent="0.25"/>
    <row r="42469" ht="15" customHeight="1" x14ac:dyDescent="0.25"/>
    <row r="42470" ht="15" customHeight="1" x14ac:dyDescent="0.25"/>
    <row r="42471" ht="15" customHeight="1" x14ac:dyDescent="0.25"/>
    <row r="42472" ht="15" customHeight="1" x14ac:dyDescent="0.25"/>
    <row r="42473" ht="15" customHeight="1" x14ac:dyDescent="0.25"/>
    <row r="42474" ht="15" customHeight="1" x14ac:dyDescent="0.25"/>
    <row r="42475" ht="15" customHeight="1" x14ac:dyDescent="0.25"/>
    <row r="42476" ht="15" customHeight="1" x14ac:dyDescent="0.25"/>
    <row r="42477" ht="15" customHeight="1" x14ac:dyDescent="0.25"/>
    <row r="42478" ht="15" customHeight="1" x14ac:dyDescent="0.25"/>
    <row r="42479" ht="15" customHeight="1" x14ac:dyDescent="0.25"/>
    <row r="42480" ht="15" customHeight="1" x14ac:dyDescent="0.25"/>
    <row r="42481" ht="15" customHeight="1" x14ac:dyDescent="0.25"/>
    <row r="42482" ht="15" customHeight="1" x14ac:dyDescent="0.25"/>
    <row r="42483" ht="15" customHeight="1" x14ac:dyDescent="0.25"/>
    <row r="42484" ht="15" customHeight="1" x14ac:dyDescent="0.25"/>
    <row r="42485" ht="15" customHeight="1" x14ac:dyDescent="0.25"/>
    <row r="42486" ht="15" customHeight="1" x14ac:dyDescent="0.25"/>
    <row r="42487" ht="15" customHeight="1" x14ac:dyDescent="0.25"/>
    <row r="42488" ht="15" customHeight="1" x14ac:dyDescent="0.25"/>
    <row r="42489" ht="15" customHeight="1" x14ac:dyDescent="0.25"/>
    <row r="42490" ht="15" customHeight="1" x14ac:dyDescent="0.25"/>
    <row r="42491" ht="15" customHeight="1" x14ac:dyDescent="0.25"/>
    <row r="42492" ht="15" customHeight="1" x14ac:dyDescent="0.25"/>
    <row r="42493" ht="15" customHeight="1" x14ac:dyDescent="0.25"/>
    <row r="42494" ht="15" customHeight="1" x14ac:dyDescent="0.25"/>
    <row r="42495" ht="15" customHeight="1" x14ac:dyDescent="0.25"/>
    <row r="42496" ht="15" customHeight="1" x14ac:dyDescent="0.25"/>
    <row r="42497" ht="15" customHeight="1" x14ac:dyDescent="0.25"/>
    <row r="42498" ht="15" customHeight="1" x14ac:dyDescent="0.25"/>
    <row r="42499" ht="15" customHeight="1" x14ac:dyDescent="0.25"/>
    <row r="42500" ht="15" customHeight="1" x14ac:dyDescent="0.25"/>
    <row r="42501" ht="15" customHeight="1" x14ac:dyDescent="0.25"/>
    <row r="42502" ht="15" customHeight="1" x14ac:dyDescent="0.25"/>
    <row r="42503" ht="15" customHeight="1" x14ac:dyDescent="0.25"/>
    <row r="42504" ht="15" customHeight="1" x14ac:dyDescent="0.25"/>
    <row r="42505" ht="15" customHeight="1" x14ac:dyDescent="0.25"/>
    <row r="42506" ht="15" customHeight="1" x14ac:dyDescent="0.25"/>
    <row r="42507" ht="15" customHeight="1" x14ac:dyDescent="0.25"/>
    <row r="42508" ht="15" customHeight="1" x14ac:dyDescent="0.25"/>
    <row r="42509" ht="15" customHeight="1" x14ac:dyDescent="0.25"/>
    <row r="42510" ht="15" customHeight="1" x14ac:dyDescent="0.25"/>
    <row r="42511" ht="15" customHeight="1" x14ac:dyDescent="0.25"/>
    <row r="42512" ht="15" customHeight="1" x14ac:dyDescent="0.25"/>
    <row r="42513" ht="15" customHeight="1" x14ac:dyDescent="0.25"/>
    <row r="42514" ht="15" customHeight="1" x14ac:dyDescent="0.25"/>
    <row r="42515" ht="15" customHeight="1" x14ac:dyDescent="0.25"/>
    <row r="42516" ht="15" customHeight="1" x14ac:dyDescent="0.25"/>
    <row r="42517" ht="15" customHeight="1" x14ac:dyDescent="0.25"/>
    <row r="42518" ht="15" customHeight="1" x14ac:dyDescent="0.25"/>
    <row r="42519" ht="15" customHeight="1" x14ac:dyDescent="0.25"/>
    <row r="42520" ht="15" customHeight="1" x14ac:dyDescent="0.25"/>
    <row r="42521" ht="15" customHeight="1" x14ac:dyDescent="0.25"/>
    <row r="42522" ht="15" customHeight="1" x14ac:dyDescent="0.25"/>
    <row r="42523" ht="15" customHeight="1" x14ac:dyDescent="0.25"/>
    <row r="42524" ht="15" customHeight="1" x14ac:dyDescent="0.25"/>
    <row r="42525" ht="15" customHeight="1" x14ac:dyDescent="0.25"/>
    <row r="42526" ht="15" customHeight="1" x14ac:dyDescent="0.25"/>
    <row r="42527" ht="15" customHeight="1" x14ac:dyDescent="0.25"/>
    <row r="42528" ht="15" customHeight="1" x14ac:dyDescent="0.25"/>
    <row r="42529" ht="15" customHeight="1" x14ac:dyDescent="0.25"/>
    <row r="42530" ht="15" customHeight="1" x14ac:dyDescent="0.25"/>
    <row r="42531" ht="15" customHeight="1" x14ac:dyDescent="0.25"/>
    <row r="42532" ht="15" customHeight="1" x14ac:dyDescent="0.25"/>
    <row r="42533" ht="15" customHeight="1" x14ac:dyDescent="0.25"/>
    <row r="42534" ht="15" customHeight="1" x14ac:dyDescent="0.25"/>
    <row r="42535" ht="15" customHeight="1" x14ac:dyDescent="0.25"/>
    <row r="42536" ht="15" customHeight="1" x14ac:dyDescent="0.25"/>
    <row r="42537" ht="15" customHeight="1" x14ac:dyDescent="0.25"/>
    <row r="42538" ht="15" customHeight="1" x14ac:dyDescent="0.25"/>
    <row r="42539" ht="15" customHeight="1" x14ac:dyDescent="0.25"/>
    <row r="42540" ht="15" customHeight="1" x14ac:dyDescent="0.25"/>
    <row r="42541" ht="15" customHeight="1" x14ac:dyDescent="0.25"/>
    <row r="42542" ht="15" customHeight="1" x14ac:dyDescent="0.25"/>
    <row r="42543" ht="15" customHeight="1" x14ac:dyDescent="0.25"/>
    <row r="42544" ht="15" customHeight="1" x14ac:dyDescent="0.25"/>
    <row r="42545" ht="15" customHeight="1" x14ac:dyDescent="0.25"/>
    <row r="42546" ht="15" customHeight="1" x14ac:dyDescent="0.25"/>
    <row r="42547" ht="15" customHeight="1" x14ac:dyDescent="0.25"/>
    <row r="42548" ht="15" customHeight="1" x14ac:dyDescent="0.25"/>
    <row r="42549" ht="15" customHeight="1" x14ac:dyDescent="0.25"/>
    <row r="42550" ht="15" customHeight="1" x14ac:dyDescent="0.25"/>
    <row r="42551" ht="15" customHeight="1" x14ac:dyDescent="0.25"/>
    <row r="42552" ht="15" customHeight="1" x14ac:dyDescent="0.25"/>
    <row r="42553" ht="15" customHeight="1" x14ac:dyDescent="0.25"/>
    <row r="42554" ht="15" customHeight="1" x14ac:dyDescent="0.25"/>
    <row r="42555" ht="15" customHeight="1" x14ac:dyDescent="0.25"/>
    <row r="42556" ht="15" customHeight="1" x14ac:dyDescent="0.25"/>
    <row r="42557" ht="15" customHeight="1" x14ac:dyDescent="0.25"/>
    <row r="42558" ht="15" customHeight="1" x14ac:dyDescent="0.25"/>
    <row r="42559" ht="15" customHeight="1" x14ac:dyDescent="0.25"/>
    <row r="42560" ht="15" customHeight="1" x14ac:dyDescent="0.25"/>
    <row r="42561" ht="15" customHeight="1" x14ac:dyDescent="0.25"/>
    <row r="42562" ht="15" customHeight="1" x14ac:dyDescent="0.25"/>
    <row r="42563" ht="15" customHeight="1" x14ac:dyDescent="0.25"/>
    <row r="42564" ht="15" customHeight="1" x14ac:dyDescent="0.25"/>
    <row r="42565" ht="15" customHeight="1" x14ac:dyDescent="0.25"/>
    <row r="42566" ht="15" customHeight="1" x14ac:dyDescent="0.25"/>
    <row r="42567" ht="15" customHeight="1" x14ac:dyDescent="0.25"/>
    <row r="42568" ht="15" customHeight="1" x14ac:dyDescent="0.25"/>
    <row r="42569" ht="15" customHeight="1" x14ac:dyDescent="0.25"/>
    <row r="42570" ht="15" customHeight="1" x14ac:dyDescent="0.25"/>
    <row r="42571" ht="15" customHeight="1" x14ac:dyDescent="0.25"/>
    <row r="42572" ht="15" customHeight="1" x14ac:dyDescent="0.25"/>
    <row r="42573" ht="15" customHeight="1" x14ac:dyDescent="0.25"/>
    <row r="42574" ht="15" customHeight="1" x14ac:dyDescent="0.25"/>
    <row r="42575" ht="15" customHeight="1" x14ac:dyDescent="0.25"/>
    <row r="42576" ht="15" customHeight="1" x14ac:dyDescent="0.25"/>
    <row r="42577" ht="15" customHeight="1" x14ac:dyDescent="0.25"/>
    <row r="42578" ht="15" customHeight="1" x14ac:dyDescent="0.25"/>
    <row r="42579" ht="15" customHeight="1" x14ac:dyDescent="0.25"/>
    <row r="42580" ht="15" customHeight="1" x14ac:dyDescent="0.25"/>
    <row r="42581" ht="15" customHeight="1" x14ac:dyDescent="0.25"/>
    <row r="42582" ht="15" customHeight="1" x14ac:dyDescent="0.25"/>
    <row r="42583" ht="15" customHeight="1" x14ac:dyDescent="0.25"/>
    <row r="42584" ht="15" customHeight="1" x14ac:dyDescent="0.25"/>
    <row r="42585" ht="15" customHeight="1" x14ac:dyDescent="0.25"/>
    <row r="42586" ht="15" customHeight="1" x14ac:dyDescent="0.25"/>
    <row r="42587" ht="15" customHeight="1" x14ac:dyDescent="0.25"/>
    <row r="42588" ht="15" customHeight="1" x14ac:dyDescent="0.25"/>
    <row r="42589" ht="15" customHeight="1" x14ac:dyDescent="0.25"/>
    <row r="42590" ht="15" customHeight="1" x14ac:dyDescent="0.25"/>
    <row r="42591" ht="15" customHeight="1" x14ac:dyDescent="0.25"/>
    <row r="42592" ht="15" customHeight="1" x14ac:dyDescent="0.25"/>
    <row r="42593" ht="15" customHeight="1" x14ac:dyDescent="0.25"/>
    <row r="42594" ht="15" customHeight="1" x14ac:dyDescent="0.25"/>
    <row r="42595" ht="15" customHeight="1" x14ac:dyDescent="0.25"/>
    <row r="42596" ht="15" customHeight="1" x14ac:dyDescent="0.25"/>
    <row r="42597" ht="15" customHeight="1" x14ac:dyDescent="0.25"/>
    <row r="42598" ht="15" customHeight="1" x14ac:dyDescent="0.25"/>
    <row r="42599" ht="15" customHeight="1" x14ac:dyDescent="0.25"/>
    <row r="42600" ht="15" customHeight="1" x14ac:dyDescent="0.25"/>
    <row r="42601" ht="15" customHeight="1" x14ac:dyDescent="0.25"/>
    <row r="42602" ht="15" customHeight="1" x14ac:dyDescent="0.25"/>
    <row r="42603" ht="15" customHeight="1" x14ac:dyDescent="0.25"/>
    <row r="42604" ht="15" customHeight="1" x14ac:dyDescent="0.25"/>
    <row r="42605" ht="15" customHeight="1" x14ac:dyDescent="0.25"/>
    <row r="42606" ht="15" customHeight="1" x14ac:dyDescent="0.25"/>
    <row r="42607" ht="15" customHeight="1" x14ac:dyDescent="0.25"/>
    <row r="42608" ht="15" customHeight="1" x14ac:dyDescent="0.25"/>
    <row r="42609" ht="15" customHeight="1" x14ac:dyDescent="0.25"/>
    <row r="42610" ht="15" customHeight="1" x14ac:dyDescent="0.25"/>
    <row r="42611" ht="15" customHeight="1" x14ac:dyDescent="0.25"/>
    <row r="42612" ht="15" customHeight="1" x14ac:dyDescent="0.25"/>
    <row r="42613" ht="15" customHeight="1" x14ac:dyDescent="0.25"/>
    <row r="42614" ht="15" customHeight="1" x14ac:dyDescent="0.25"/>
    <row r="42615" ht="15" customHeight="1" x14ac:dyDescent="0.25"/>
    <row r="42616" ht="15" customHeight="1" x14ac:dyDescent="0.25"/>
    <row r="42617" ht="15" customHeight="1" x14ac:dyDescent="0.25"/>
    <row r="42618" ht="15" customHeight="1" x14ac:dyDescent="0.25"/>
    <row r="42619" ht="15" customHeight="1" x14ac:dyDescent="0.25"/>
    <row r="42620" ht="15" customHeight="1" x14ac:dyDescent="0.25"/>
    <row r="42621" ht="15" customHeight="1" x14ac:dyDescent="0.25"/>
    <row r="42622" ht="15" customHeight="1" x14ac:dyDescent="0.25"/>
    <row r="42623" ht="15" customHeight="1" x14ac:dyDescent="0.25"/>
    <row r="42624" ht="15" customHeight="1" x14ac:dyDescent="0.25"/>
    <row r="42625" ht="15" customHeight="1" x14ac:dyDescent="0.25"/>
    <row r="42626" ht="15" customHeight="1" x14ac:dyDescent="0.25"/>
    <row r="42627" ht="15" customHeight="1" x14ac:dyDescent="0.25"/>
    <row r="42628" ht="15" customHeight="1" x14ac:dyDescent="0.25"/>
    <row r="42629" ht="15" customHeight="1" x14ac:dyDescent="0.25"/>
    <row r="42630" ht="15" customHeight="1" x14ac:dyDescent="0.25"/>
    <row r="42631" ht="15" customHeight="1" x14ac:dyDescent="0.25"/>
    <row r="42632" ht="15" customHeight="1" x14ac:dyDescent="0.25"/>
    <row r="42633" ht="15" customHeight="1" x14ac:dyDescent="0.25"/>
    <row r="42634" ht="15" customHeight="1" x14ac:dyDescent="0.25"/>
    <row r="42635" ht="15" customHeight="1" x14ac:dyDescent="0.25"/>
    <row r="42636" ht="15" customHeight="1" x14ac:dyDescent="0.25"/>
    <row r="42637" ht="15" customHeight="1" x14ac:dyDescent="0.25"/>
    <row r="42638" ht="15" customHeight="1" x14ac:dyDescent="0.25"/>
    <row r="42639" ht="15" customHeight="1" x14ac:dyDescent="0.25"/>
    <row r="42640" ht="15" customHeight="1" x14ac:dyDescent="0.25"/>
    <row r="42641" ht="15" customHeight="1" x14ac:dyDescent="0.25"/>
    <row r="42642" ht="15" customHeight="1" x14ac:dyDescent="0.25"/>
    <row r="42643" ht="15" customHeight="1" x14ac:dyDescent="0.25"/>
    <row r="42644" ht="15" customHeight="1" x14ac:dyDescent="0.25"/>
    <row r="42645" ht="15" customHeight="1" x14ac:dyDescent="0.25"/>
    <row r="42646" ht="15" customHeight="1" x14ac:dyDescent="0.25"/>
    <row r="42647" ht="15" customHeight="1" x14ac:dyDescent="0.25"/>
    <row r="42648" ht="15" customHeight="1" x14ac:dyDescent="0.25"/>
    <row r="42649" ht="15" customHeight="1" x14ac:dyDescent="0.25"/>
    <row r="42650" ht="15" customHeight="1" x14ac:dyDescent="0.25"/>
    <row r="42651" ht="15" customHeight="1" x14ac:dyDescent="0.25"/>
    <row r="42652" ht="15" customHeight="1" x14ac:dyDescent="0.25"/>
    <row r="42653" ht="15" customHeight="1" x14ac:dyDescent="0.25"/>
    <row r="42654" ht="15" customHeight="1" x14ac:dyDescent="0.25"/>
    <row r="42655" ht="15" customHeight="1" x14ac:dyDescent="0.25"/>
    <row r="42656" ht="15" customHeight="1" x14ac:dyDescent="0.25"/>
    <row r="42657" ht="15" customHeight="1" x14ac:dyDescent="0.25"/>
    <row r="42658" ht="15" customHeight="1" x14ac:dyDescent="0.25"/>
    <row r="42659" ht="15" customHeight="1" x14ac:dyDescent="0.25"/>
    <row r="42660" ht="15" customHeight="1" x14ac:dyDescent="0.25"/>
    <row r="42661" ht="15" customHeight="1" x14ac:dyDescent="0.25"/>
    <row r="42662" ht="15" customHeight="1" x14ac:dyDescent="0.25"/>
    <row r="42663" ht="15" customHeight="1" x14ac:dyDescent="0.25"/>
    <row r="42664" ht="15" customHeight="1" x14ac:dyDescent="0.25"/>
    <row r="42665" ht="15" customHeight="1" x14ac:dyDescent="0.25"/>
    <row r="42666" ht="15" customHeight="1" x14ac:dyDescent="0.25"/>
    <row r="42667" ht="15" customHeight="1" x14ac:dyDescent="0.25"/>
    <row r="42668" ht="15" customHeight="1" x14ac:dyDescent="0.25"/>
    <row r="42669" ht="15" customHeight="1" x14ac:dyDescent="0.25"/>
    <row r="42670" ht="15" customHeight="1" x14ac:dyDescent="0.25"/>
    <row r="42671" ht="15" customHeight="1" x14ac:dyDescent="0.25"/>
    <row r="42672" ht="15" customHeight="1" x14ac:dyDescent="0.25"/>
    <row r="42673" ht="15" customHeight="1" x14ac:dyDescent="0.25"/>
    <row r="42674" ht="15" customHeight="1" x14ac:dyDescent="0.25"/>
    <row r="42675" ht="15" customHeight="1" x14ac:dyDescent="0.25"/>
    <row r="42676" ht="15" customHeight="1" x14ac:dyDescent="0.25"/>
    <row r="42677" ht="15" customHeight="1" x14ac:dyDescent="0.25"/>
    <row r="42678" ht="15" customHeight="1" x14ac:dyDescent="0.25"/>
    <row r="42679" ht="15" customHeight="1" x14ac:dyDescent="0.25"/>
    <row r="42680" ht="15" customHeight="1" x14ac:dyDescent="0.25"/>
    <row r="42681" ht="15" customHeight="1" x14ac:dyDescent="0.25"/>
    <row r="42682" ht="15" customHeight="1" x14ac:dyDescent="0.25"/>
    <row r="42683" ht="15" customHeight="1" x14ac:dyDescent="0.25"/>
    <row r="42684" ht="15" customHeight="1" x14ac:dyDescent="0.25"/>
    <row r="42685" ht="15" customHeight="1" x14ac:dyDescent="0.25"/>
    <row r="42686" ht="15" customHeight="1" x14ac:dyDescent="0.25"/>
    <row r="42687" ht="15" customHeight="1" x14ac:dyDescent="0.25"/>
    <row r="42688" ht="15" customHeight="1" x14ac:dyDescent="0.25"/>
    <row r="42689" ht="15" customHeight="1" x14ac:dyDescent="0.25"/>
    <row r="42690" ht="15" customHeight="1" x14ac:dyDescent="0.25"/>
    <row r="42691" ht="15" customHeight="1" x14ac:dyDescent="0.25"/>
    <row r="42692" ht="15" customHeight="1" x14ac:dyDescent="0.25"/>
    <row r="42693" ht="15" customHeight="1" x14ac:dyDescent="0.25"/>
    <row r="42694" ht="15" customHeight="1" x14ac:dyDescent="0.25"/>
    <row r="42695" ht="15" customHeight="1" x14ac:dyDescent="0.25"/>
    <row r="42696" ht="15" customHeight="1" x14ac:dyDescent="0.25"/>
    <row r="42697" ht="15" customHeight="1" x14ac:dyDescent="0.25"/>
    <row r="42698" ht="15" customHeight="1" x14ac:dyDescent="0.25"/>
    <row r="42699" ht="15" customHeight="1" x14ac:dyDescent="0.25"/>
    <row r="42700" ht="15" customHeight="1" x14ac:dyDescent="0.25"/>
    <row r="42701" ht="15" customHeight="1" x14ac:dyDescent="0.25"/>
    <row r="42702" ht="15" customHeight="1" x14ac:dyDescent="0.25"/>
    <row r="42703" ht="15" customHeight="1" x14ac:dyDescent="0.25"/>
    <row r="42704" ht="15" customHeight="1" x14ac:dyDescent="0.25"/>
    <row r="42705" ht="15" customHeight="1" x14ac:dyDescent="0.25"/>
    <row r="42706" ht="15" customHeight="1" x14ac:dyDescent="0.25"/>
    <row r="42707" ht="15" customHeight="1" x14ac:dyDescent="0.25"/>
    <row r="42708" ht="15" customHeight="1" x14ac:dyDescent="0.25"/>
    <row r="42709" ht="15" customHeight="1" x14ac:dyDescent="0.25"/>
    <row r="42710" ht="15" customHeight="1" x14ac:dyDescent="0.25"/>
    <row r="42711" ht="15" customHeight="1" x14ac:dyDescent="0.25"/>
    <row r="42712" ht="15" customHeight="1" x14ac:dyDescent="0.25"/>
    <row r="42713" ht="15" customHeight="1" x14ac:dyDescent="0.25"/>
    <row r="42714" ht="15" customHeight="1" x14ac:dyDescent="0.25"/>
    <row r="42715" ht="15" customHeight="1" x14ac:dyDescent="0.25"/>
    <row r="42716" ht="15" customHeight="1" x14ac:dyDescent="0.25"/>
    <row r="42717" ht="15" customHeight="1" x14ac:dyDescent="0.25"/>
    <row r="42718" ht="15" customHeight="1" x14ac:dyDescent="0.25"/>
    <row r="42719" ht="15" customHeight="1" x14ac:dyDescent="0.25"/>
    <row r="42720" ht="15" customHeight="1" x14ac:dyDescent="0.25"/>
    <row r="42721" ht="15" customHeight="1" x14ac:dyDescent="0.25"/>
    <row r="42722" ht="15" customHeight="1" x14ac:dyDescent="0.25"/>
    <row r="42723" ht="15" customHeight="1" x14ac:dyDescent="0.25"/>
    <row r="42724" ht="15" customHeight="1" x14ac:dyDescent="0.25"/>
    <row r="42725" ht="15" customHeight="1" x14ac:dyDescent="0.25"/>
    <row r="42726" ht="15" customHeight="1" x14ac:dyDescent="0.25"/>
    <row r="42727" ht="15" customHeight="1" x14ac:dyDescent="0.25"/>
    <row r="42728" ht="15" customHeight="1" x14ac:dyDescent="0.25"/>
    <row r="42729" ht="15" customHeight="1" x14ac:dyDescent="0.25"/>
    <row r="42730" ht="15" customHeight="1" x14ac:dyDescent="0.25"/>
    <row r="42731" ht="15" customHeight="1" x14ac:dyDescent="0.25"/>
    <row r="42732" ht="15" customHeight="1" x14ac:dyDescent="0.25"/>
    <row r="42733" ht="15" customHeight="1" x14ac:dyDescent="0.25"/>
    <row r="42734" ht="15" customHeight="1" x14ac:dyDescent="0.25"/>
    <row r="42735" ht="15" customHeight="1" x14ac:dyDescent="0.25"/>
    <row r="42736" ht="15" customHeight="1" x14ac:dyDescent="0.25"/>
    <row r="42737" ht="15" customHeight="1" x14ac:dyDescent="0.25"/>
    <row r="42738" ht="15" customHeight="1" x14ac:dyDescent="0.25"/>
    <row r="42739" ht="15" customHeight="1" x14ac:dyDescent="0.25"/>
    <row r="42740" ht="15" customHeight="1" x14ac:dyDescent="0.25"/>
    <row r="42741" ht="15" customHeight="1" x14ac:dyDescent="0.25"/>
    <row r="42742" ht="15" customHeight="1" x14ac:dyDescent="0.25"/>
    <row r="42743" ht="15" customHeight="1" x14ac:dyDescent="0.25"/>
    <row r="42744" ht="15" customHeight="1" x14ac:dyDescent="0.25"/>
    <row r="42745" ht="15" customHeight="1" x14ac:dyDescent="0.25"/>
    <row r="42746" ht="15" customHeight="1" x14ac:dyDescent="0.25"/>
    <row r="42747" ht="15" customHeight="1" x14ac:dyDescent="0.25"/>
    <row r="42748" ht="15" customHeight="1" x14ac:dyDescent="0.25"/>
    <row r="42749" ht="15" customHeight="1" x14ac:dyDescent="0.25"/>
    <row r="42750" ht="15" customHeight="1" x14ac:dyDescent="0.25"/>
    <row r="42751" ht="15" customHeight="1" x14ac:dyDescent="0.25"/>
    <row r="42752" ht="15" customHeight="1" x14ac:dyDescent="0.25"/>
    <row r="42753" ht="15" customHeight="1" x14ac:dyDescent="0.25"/>
    <row r="42754" ht="15" customHeight="1" x14ac:dyDescent="0.25"/>
    <row r="42755" ht="15" customHeight="1" x14ac:dyDescent="0.25"/>
    <row r="42756" ht="15" customHeight="1" x14ac:dyDescent="0.25"/>
    <row r="42757" ht="15" customHeight="1" x14ac:dyDescent="0.25"/>
    <row r="42758" ht="15" customHeight="1" x14ac:dyDescent="0.25"/>
    <row r="42759" ht="15" customHeight="1" x14ac:dyDescent="0.25"/>
    <row r="42760" ht="15" customHeight="1" x14ac:dyDescent="0.25"/>
    <row r="42761" ht="15" customHeight="1" x14ac:dyDescent="0.25"/>
    <row r="42762" ht="15" customHeight="1" x14ac:dyDescent="0.25"/>
    <row r="42763" ht="15" customHeight="1" x14ac:dyDescent="0.25"/>
    <row r="42764" ht="15" customHeight="1" x14ac:dyDescent="0.25"/>
    <row r="42765" ht="15" customHeight="1" x14ac:dyDescent="0.25"/>
    <row r="42766" ht="15" customHeight="1" x14ac:dyDescent="0.25"/>
    <row r="42767" ht="15" customHeight="1" x14ac:dyDescent="0.25"/>
    <row r="42768" ht="15" customHeight="1" x14ac:dyDescent="0.25"/>
    <row r="42769" ht="15" customHeight="1" x14ac:dyDescent="0.25"/>
    <row r="42770" ht="15" customHeight="1" x14ac:dyDescent="0.25"/>
    <row r="42771" ht="15" customHeight="1" x14ac:dyDescent="0.25"/>
    <row r="42772" ht="15" customHeight="1" x14ac:dyDescent="0.25"/>
    <row r="42773" ht="15" customHeight="1" x14ac:dyDescent="0.25"/>
    <row r="42774" ht="15" customHeight="1" x14ac:dyDescent="0.25"/>
    <row r="42775" ht="15" customHeight="1" x14ac:dyDescent="0.25"/>
    <row r="42776" ht="15" customHeight="1" x14ac:dyDescent="0.25"/>
    <row r="42777" ht="15" customHeight="1" x14ac:dyDescent="0.25"/>
    <row r="42778" ht="15" customHeight="1" x14ac:dyDescent="0.25"/>
    <row r="42779" ht="15" customHeight="1" x14ac:dyDescent="0.25"/>
    <row r="42780" ht="15" customHeight="1" x14ac:dyDescent="0.25"/>
    <row r="42781" ht="15" customHeight="1" x14ac:dyDescent="0.25"/>
    <row r="42782" ht="15" customHeight="1" x14ac:dyDescent="0.25"/>
    <row r="42783" ht="15" customHeight="1" x14ac:dyDescent="0.25"/>
    <row r="42784" ht="15" customHeight="1" x14ac:dyDescent="0.25"/>
    <row r="42785" ht="15" customHeight="1" x14ac:dyDescent="0.25"/>
    <row r="42786" ht="15" customHeight="1" x14ac:dyDescent="0.25"/>
    <row r="42787" ht="15" customHeight="1" x14ac:dyDescent="0.25"/>
    <row r="42788" ht="15" customHeight="1" x14ac:dyDescent="0.25"/>
    <row r="42789" ht="15" customHeight="1" x14ac:dyDescent="0.25"/>
    <row r="42790" ht="15" customHeight="1" x14ac:dyDescent="0.25"/>
    <row r="42791" ht="15" customHeight="1" x14ac:dyDescent="0.25"/>
    <row r="42792" ht="15" customHeight="1" x14ac:dyDescent="0.25"/>
    <row r="42793" ht="15" customHeight="1" x14ac:dyDescent="0.25"/>
    <row r="42794" ht="15" customHeight="1" x14ac:dyDescent="0.25"/>
    <row r="42795" ht="15" customHeight="1" x14ac:dyDescent="0.25"/>
    <row r="42796" ht="15" customHeight="1" x14ac:dyDescent="0.25"/>
    <row r="42797" ht="15" customHeight="1" x14ac:dyDescent="0.25"/>
    <row r="42798" ht="15" customHeight="1" x14ac:dyDescent="0.25"/>
    <row r="42799" ht="15" customHeight="1" x14ac:dyDescent="0.25"/>
    <row r="42800" ht="15" customHeight="1" x14ac:dyDescent="0.25"/>
    <row r="42801" ht="15" customHeight="1" x14ac:dyDescent="0.25"/>
    <row r="42802" ht="15" customHeight="1" x14ac:dyDescent="0.25"/>
    <row r="42803" ht="15" customHeight="1" x14ac:dyDescent="0.25"/>
    <row r="42804" ht="15" customHeight="1" x14ac:dyDescent="0.25"/>
    <row r="42805" ht="15" customHeight="1" x14ac:dyDescent="0.25"/>
    <row r="42806" ht="15" customHeight="1" x14ac:dyDescent="0.25"/>
    <row r="42807" ht="15" customHeight="1" x14ac:dyDescent="0.25"/>
    <row r="42808" ht="15" customHeight="1" x14ac:dyDescent="0.25"/>
    <row r="42809" ht="15" customHeight="1" x14ac:dyDescent="0.25"/>
    <row r="42810" ht="15" customHeight="1" x14ac:dyDescent="0.25"/>
    <row r="42811" ht="15" customHeight="1" x14ac:dyDescent="0.25"/>
    <row r="42812" ht="15" customHeight="1" x14ac:dyDescent="0.25"/>
    <row r="42813" ht="15" customHeight="1" x14ac:dyDescent="0.25"/>
    <row r="42814" ht="15" customHeight="1" x14ac:dyDescent="0.25"/>
    <row r="42815" ht="15" customHeight="1" x14ac:dyDescent="0.25"/>
    <row r="42816" ht="15" customHeight="1" x14ac:dyDescent="0.25"/>
    <row r="42817" ht="15" customHeight="1" x14ac:dyDescent="0.25"/>
    <row r="42818" ht="15" customHeight="1" x14ac:dyDescent="0.25"/>
    <row r="42819" ht="15" customHeight="1" x14ac:dyDescent="0.25"/>
    <row r="42820" ht="15" customHeight="1" x14ac:dyDescent="0.25"/>
    <row r="42821" ht="15" customHeight="1" x14ac:dyDescent="0.25"/>
    <row r="42822" ht="15" customHeight="1" x14ac:dyDescent="0.25"/>
    <row r="42823" ht="15" customHeight="1" x14ac:dyDescent="0.25"/>
    <row r="42824" ht="15" customHeight="1" x14ac:dyDescent="0.25"/>
    <row r="42825" ht="15" customHeight="1" x14ac:dyDescent="0.25"/>
    <row r="42826" ht="15" customHeight="1" x14ac:dyDescent="0.25"/>
    <row r="42827" ht="15" customHeight="1" x14ac:dyDescent="0.25"/>
    <row r="42828" ht="15" customHeight="1" x14ac:dyDescent="0.25"/>
    <row r="42829" ht="15" customHeight="1" x14ac:dyDescent="0.25"/>
    <row r="42830" ht="15" customHeight="1" x14ac:dyDescent="0.25"/>
    <row r="42831" ht="15" customHeight="1" x14ac:dyDescent="0.25"/>
    <row r="42832" ht="15" customHeight="1" x14ac:dyDescent="0.25"/>
    <row r="42833" ht="15" customHeight="1" x14ac:dyDescent="0.25"/>
    <row r="42834" ht="15" customHeight="1" x14ac:dyDescent="0.25"/>
    <row r="42835" ht="15" customHeight="1" x14ac:dyDescent="0.25"/>
    <row r="42836" ht="15" customHeight="1" x14ac:dyDescent="0.25"/>
    <row r="42837" ht="15" customHeight="1" x14ac:dyDescent="0.25"/>
    <row r="42838" ht="15" customHeight="1" x14ac:dyDescent="0.25"/>
    <row r="42839" ht="15" customHeight="1" x14ac:dyDescent="0.25"/>
    <row r="42840" ht="15" customHeight="1" x14ac:dyDescent="0.25"/>
    <row r="42841" ht="15" customHeight="1" x14ac:dyDescent="0.25"/>
    <row r="42842" ht="15" customHeight="1" x14ac:dyDescent="0.25"/>
    <row r="42843" ht="15" customHeight="1" x14ac:dyDescent="0.25"/>
    <row r="42844" ht="15" customHeight="1" x14ac:dyDescent="0.25"/>
    <row r="42845" ht="15" customHeight="1" x14ac:dyDescent="0.25"/>
    <row r="42846" ht="15" customHeight="1" x14ac:dyDescent="0.25"/>
    <row r="42847" ht="15" customHeight="1" x14ac:dyDescent="0.25"/>
    <row r="42848" ht="15" customHeight="1" x14ac:dyDescent="0.25"/>
    <row r="42849" ht="15" customHeight="1" x14ac:dyDescent="0.25"/>
    <row r="42850" ht="15" customHeight="1" x14ac:dyDescent="0.25"/>
    <row r="42851" ht="15" customHeight="1" x14ac:dyDescent="0.25"/>
    <row r="42852" ht="15" customHeight="1" x14ac:dyDescent="0.25"/>
    <row r="42853" ht="15" customHeight="1" x14ac:dyDescent="0.25"/>
    <row r="42854" ht="15" customHeight="1" x14ac:dyDescent="0.25"/>
    <row r="42855" ht="15" customHeight="1" x14ac:dyDescent="0.25"/>
    <row r="42856" ht="15" customHeight="1" x14ac:dyDescent="0.25"/>
    <row r="42857" ht="15" customHeight="1" x14ac:dyDescent="0.25"/>
    <row r="42858" ht="15" customHeight="1" x14ac:dyDescent="0.25"/>
    <row r="42859" ht="15" customHeight="1" x14ac:dyDescent="0.25"/>
    <row r="42860" ht="15" customHeight="1" x14ac:dyDescent="0.25"/>
    <row r="42861" ht="15" customHeight="1" x14ac:dyDescent="0.25"/>
    <row r="42862" ht="15" customHeight="1" x14ac:dyDescent="0.25"/>
    <row r="42863" ht="15" customHeight="1" x14ac:dyDescent="0.25"/>
    <row r="42864" ht="15" customHeight="1" x14ac:dyDescent="0.25"/>
    <row r="42865" ht="15" customHeight="1" x14ac:dyDescent="0.25"/>
    <row r="42866" ht="15" customHeight="1" x14ac:dyDescent="0.25"/>
    <row r="42867" ht="15" customHeight="1" x14ac:dyDescent="0.25"/>
    <row r="42868" ht="15" customHeight="1" x14ac:dyDescent="0.25"/>
    <row r="42869" ht="15" customHeight="1" x14ac:dyDescent="0.25"/>
    <row r="42870" ht="15" customHeight="1" x14ac:dyDescent="0.25"/>
    <row r="42871" ht="15" customHeight="1" x14ac:dyDescent="0.25"/>
    <row r="42872" ht="15" customHeight="1" x14ac:dyDescent="0.25"/>
    <row r="42873" ht="15" customHeight="1" x14ac:dyDescent="0.25"/>
    <row r="42874" ht="15" customHeight="1" x14ac:dyDescent="0.25"/>
    <row r="42875" ht="15" customHeight="1" x14ac:dyDescent="0.25"/>
    <row r="42876" ht="15" customHeight="1" x14ac:dyDescent="0.25"/>
    <row r="42877" ht="15" customHeight="1" x14ac:dyDescent="0.25"/>
    <row r="42878" ht="15" customHeight="1" x14ac:dyDescent="0.25"/>
    <row r="42879" ht="15" customHeight="1" x14ac:dyDescent="0.25"/>
    <row r="42880" ht="15" customHeight="1" x14ac:dyDescent="0.25"/>
    <row r="42881" ht="15" customHeight="1" x14ac:dyDescent="0.25"/>
    <row r="42882" ht="15" customHeight="1" x14ac:dyDescent="0.25"/>
    <row r="42883" ht="15" customHeight="1" x14ac:dyDescent="0.25"/>
    <row r="42884" ht="15" customHeight="1" x14ac:dyDescent="0.25"/>
    <row r="42885" ht="15" customHeight="1" x14ac:dyDescent="0.25"/>
    <row r="42886" ht="15" customHeight="1" x14ac:dyDescent="0.25"/>
    <row r="42887" ht="15" customHeight="1" x14ac:dyDescent="0.25"/>
    <row r="42888" ht="15" customHeight="1" x14ac:dyDescent="0.25"/>
    <row r="42889" ht="15" customHeight="1" x14ac:dyDescent="0.25"/>
    <row r="42890" ht="15" customHeight="1" x14ac:dyDescent="0.25"/>
    <row r="42891" ht="15" customHeight="1" x14ac:dyDescent="0.25"/>
    <row r="42892" ht="15" customHeight="1" x14ac:dyDescent="0.25"/>
    <row r="42893" ht="15" customHeight="1" x14ac:dyDescent="0.25"/>
    <row r="42894" ht="15" customHeight="1" x14ac:dyDescent="0.25"/>
    <row r="42895" ht="15" customHeight="1" x14ac:dyDescent="0.25"/>
    <row r="42896" ht="15" customHeight="1" x14ac:dyDescent="0.25"/>
    <row r="42897" ht="15" customHeight="1" x14ac:dyDescent="0.25"/>
    <row r="42898" ht="15" customHeight="1" x14ac:dyDescent="0.25"/>
    <row r="42899" ht="15" customHeight="1" x14ac:dyDescent="0.25"/>
    <row r="42900" ht="15" customHeight="1" x14ac:dyDescent="0.25"/>
    <row r="42901" ht="15" customHeight="1" x14ac:dyDescent="0.25"/>
    <row r="42902" ht="15" customHeight="1" x14ac:dyDescent="0.25"/>
    <row r="42903" ht="15" customHeight="1" x14ac:dyDescent="0.25"/>
    <row r="42904" ht="15" customHeight="1" x14ac:dyDescent="0.25"/>
    <row r="42905" ht="15" customHeight="1" x14ac:dyDescent="0.25"/>
    <row r="42906" ht="15" customHeight="1" x14ac:dyDescent="0.25"/>
    <row r="42907" ht="15" customHeight="1" x14ac:dyDescent="0.25"/>
    <row r="42908" ht="15" customHeight="1" x14ac:dyDescent="0.25"/>
    <row r="42909" ht="15" customHeight="1" x14ac:dyDescent="0.25"/>
    <row r="42910" ht="15" customHeight="1" x14ac:dyDescent="0.25"/>
    <row r="42911" ht="15" customHeight="1" x14ac:dyDescent="0.25"/>
    <row r="42912" ht="15" customHeight="1" x14ac:dyDescent="0.25"/>
    <row r="42913" ht="15" customHeight="1" x14ac:dyDescent="0.25"/>
    <row r="42914" ht="15" customHeight="1" x14ac:dyDescent="0.25"/>
    <row r="42915" ht="15" customHeight="1" x14ac:dyDescent="0.25"/>
    <row r="42916" ht="15" customHeight="1" x14ac:dyDescent="0.25"/>
    <row r="42917" ht="15" customHeight="1" x14ac:dyDescent="0.25"/>
    <row r="42918" ht="15" customHeight="1" x14ac:dyDescent="0.25"/>
    <row r="42919" ht="15" customHeight="1" x14ac:dyDescent="0.25"/>
    <row r="42920" ht="15" customHeight="1" x14ac:dyDescent="0.25"/>
    <row r="42921" ht="15" customHeight="1" x14ac:dyDescent="0.25"/>
    <row r="42922" ht="15" customHeight="1" x14ac:dyDescent="0.25"/>
    <row r="42923" ht="15" customHeight="1" x14ac:dyDescent="0.25"/>
    <row r="42924" ht="15" customHeight="1" x14ac:dyDescent="0.25"/>
    <row r="42925" ht="15" customHeight="1" x14ac:dyDescent="0.25"/>
    <row r="42926" ht="15" customHeight="1" x14ac:dyDescent="0.25"/>
    <row r="42927" ht="15" customHeight="1" x14ac:dyDescent="0.25"/>
    <row r="42928" ht="15" customHeight="1" x14ac:dyDescent="0.25"/>
    <row r="42929" ht="15" customHeight="1" x14ac:dyDescent="0.25"/>
    <row r="42930" ht="15" customHeight="1" x14ac:dyDescent="0.25"/>
    <row r="42931" ht="15" customHeight="1" x14ac:dyDescent="0.25"/>
    <row r="42932" ht="15" customHeight="1" x14ac:dyDescent="0.25"/>
    <row r="42933" ht="15" customHeight="1" x14ac:dyDescent="0.25"/>
    <row r="42934" ht="15" customHeight="1" x14ac:dyDescent="0.25"/>
    <row r="42935" ht="15" customHeight="1" x14ac:dyDescent="0.25"/>
    <row r="42936" ht="15" customHeight="1" x14ac:dyDescent="0.25"/>
    <row r="42937" ht="15" customHeight="1" x14ac:dyDescent="0.25"/>
    <row r="42938" ht="15" customHeight="1" x14ac:dyDescent="0.25"/>
    <row r="42939" ht="15" customHeight="1" x14ac:dyDescent="0.25"/>
    <row r="42940" ht="15" customHeight="1" x14ac:dyDescent="0.25"/>
    <row r="42941" ht="15" customHeight="1" x14ac:dyDescent="0.25"/>
    <row r="42942" ht="15" customHeight="1" x14ac:dyDescent="0.25"/>
    <row r="42943" ht="15" customHeight="1" x14ac:dyDescent="0.25"/>
    <row r="42944" ht="15" customHeight="1" x14ac:dyDescent="0.25"/>
    <row r="42945" ht="15" customHeight="1" x14ac:dyDescent="0.25"/>
    <row r="42946" ht="15" customHeight="1" x14ac:dyDescent="0.25"/>
    <row r="42947" ht="15" customHeight="1" x14ac:dyDescent="0.25"/>
    <row r="42948" ht="15" customHeight="1" x14ac:dyDescent="0.25"/>
    <row r="42949" ht="15" customHeight="1" x14ac:dyDescent="0.25"/>
    <row r="42950" ht="15" customHeight="1" x14ac:dyDescent="0.25"/>
    <row r="42951" ht="15" customHeight="1" x14ac:dyDescent="0.25"/>
    <row r="42952" ht="15" customHeight="1" x14ac:dyDescent="0.25"/>
    <row r="42953" ht="15" customHeight="1" x14ac:dyDescent="0.25"/>
    <row r="42954" ht="15" customHeight="1" x14ac:dyDescent="0.25"/>
    <row r="42955" ht="15" customHeight="1" x14ac:dyDescent="0.25"/>
    <row r="42956" ht="15" customHeight="1" x14ac:dyDescent="0.25"/>
    <row r="42957" ht="15" customHeight="1" x14ac:dyDescent="0.25"/>
    <row r="42958" ht="15" customHeight="1" x14ac:dyDescent="0.25"/>
    <row r="42959" ht="15" customHeight="1" x14ac:dyDescent="0.25"/>
    <row r="42960" ht="15" customHeight="1" x14ac:dyDescent="0.25"/>
    <row r="42961" ht="15" customHeight="1" x14ac:dyDescent="0.25"/>
    <row r="42962" ht="15" customHeight="1" x14ac:dyDescent="0.25"/>
    <row r="42963" ht="15" customHeight="1" x14ac:dyDescent="0.25"/>
    <row r="42964" ht="15" customHeight="1" x14ac:dyDescent="0.25"/>
    <row r="42965" ht="15" customHeight="1" x14ac:dyDescent="0.25"/>
    <row r="42966" ht="15" customHeight="1" x14ac:dyDescent="0.25"/>
    <row r="42967" ht="15" customHeight="1" x14ac:dyDescent="0.25"/>
    <row r="42968" ht="15" customHeight="1" x14ac:dyDescent="0.25"/>
    <row r="42969" ht="15" customHeight="1" x14ac:dyDescent="0.25"/>
    <row r="42970" ht="15" customHeight="1" x14ac:dyDescent="0.25"/>
    <row r="42971" ht="15" customHeight="1" x14ac:dyDescent="0.25"/>
    <row r="42972" ht="15" customHeight="1" x14ac:dyDescent="0.25"/>
    <row r="42973" ht="15" customHeight="1" x14ac:dyDescent="0.25"/>
    <row r="42974" ht="15" customHeight="1" x14ac:dyDescent="0.25"/>
    <row r="42975" ht="15" customHeight="1" x14ac:dyDescent="0.25"/>
    <row r="42976" ht="15" customHeight="1" x14ac:dyDescent="0.25"/>
    <row r="42977" ht="15" customHeight="1" x14ac:dyDescent="0.25"/>
    <row r="42978" ht="15" customHeight="1" x14ac:dyDescent="0.25"/>
    <row r="42979" ht="15" customHeight="1" x14ac:dyDescent="0.25"/>
    <row r="42980" ht="15" customHeight="1" x14ac:dyDescent="0.25"/>
    <row r="42981" ht="15" customHeight="1" x14ac:dyDescent="0.25"/>
    <row r="42982" ht="15" customHeight="1" x14ac:dyDescent="0.25"/>
    <row r="42983" ht="15" customHeight="1" x14ac:dyDescent="0.25"/>
    <row r="42984" ht="15" customHeight="1" x14ac:dyDescent="0.25"/>
    <row r="42985" ht="15" customHeight="1" x14ac:dyDescent="0.25"/>
    <row r="42986" ht="15" customHeight="1" x14ac:dyDescent="0.25"/>
    <row r="42987" ht="15" customHeight="1" x14ac:dyDescent="0.25"/>
    <row r="42988" ht="15" customHeight="1" x14ac:dyDescent="0.25"/>
    <row r="42989" ht="15" customHeight="1" x14ac:dyDescent="0.25"/>
    <row r="42990" ht="15" customHeight="1" x14ac:dyDescent="0.25"/>
    <row r="42991" ht="15" customHeight="1" x14ac:dyDescent="0.25"/>
    <row r="42992" ht="15" customHeight="1" x14ac:dyDescent="0.25"/>
    <row r="42993" ht="15" customHeight="1" x14ac:dyDescent="0.25"/>
    <row r="42994" ht="15" customHeight="1" x14ac:dyDescent="0.25"/>
    <row r="42995" ht="15" customHeight="1" x14ac:dyDescent="0.25"/>
    <row r="42996" ht="15" customHeight="1" x14ac:dyDescent="0.25"/>
    <row r="42997" ht="15" customHeight="1" x14ac:dyDescent="0.25"/>
    <row r="42998" ht="15" customHeight="1" x14ac:dyDescent="0.25"/>
    <row r="42999" ht="15" customHeight="1" x14ac:dyDescent="0.25"/>
    <row r="43000" ht="15" customHeight="1" x14ac:dyDescent="0.25"/>
    <row r="43001" ht="15" customHeight="1" x14ac:dyDescent="0.25"/>
    <row r="43002" ht="15" customHeight="1" x14ac:dyDescent="0.25"/>
    <row r="43003" ht="15" customHeight="1" x14ac:dyDescent="0.25"/>
    <row r="43004" ht="15" customHeight="1" x14ac:dyDescent="0.25"/>
    <row r="43005" ht="15" customHeight="1" x14ac:dyDescent="0.25"/>
    <row r="43006" ht="15" customHeight="1" x14ac:dyDescent="0.25"/>
    <row r="43007" ht="15" customHeight="1" x14ac:dyDescent="0.25"/>
    <row r="43008" ht="15" customHeight="1" x14ac:dyDescent="0.25"/>
    <row r="43009" ht="15" customHeight="1" x14ac:dyDescent="0.25"/>
    <row r="43010" ht="15" customHeight="1" x14ac:dyDescent="0.25"/>
    <row r="43011" ht="15" customHeight="1" x14ac:dyDescent="0.25"/>
    <row r="43012" ht="15" customHeight="1" x14ac:dyDescent="0.25"/>
    <row r="43013" ht="15" customHeight="1" x14ac:dyDescent="0.25"/>
    <row r="43014" ht="15" customHeight="1" x14ac:dyDescent="0.25"/>
    <row r="43015" ht="15" customHeight="1" x14ac:dyDescent="0.25"/>
    <row r="43016" ht="15" customHeight="1" x14ac:dyDescent="0.25"/>
    <row r="43017" ht="15" customHeight="1" x14ac:dyDescent="0.25"/>
    <row r="43018" ht="15" customHeight="1" x14ac:dyDescent="0.25"/>
    <row r="43019" ht="15" customHeight="1" x14ac:dyDescent="0.25"/>
    <row r="43020" ht="15" customHeight="1" x14ac:dyDescent="0.25"/>
    <row r="43021" ht="15" customHeight="1" x14ac:dyDescent="0.25"/>
    <row r="43022" ht="15" customHeight="1" x14ac:dyDescent="0.25"/>
    <row r="43023" ht="15" customHeight="1" x14ac:dyDescent="0.25"/>
    <row r="43024" ht="15" customHeight="1" x14ac:dyDescent="0.25"/>
    <row r="43025" ht="15" customHeight="1" x14ac:dyDescent="0.25"/>
    <row r="43026" ht="15" customHeight="1" x14ac:dyDescent="0.25"/>
    <row r="43027" ht="15" customHeight="1" x14ac:dyDescent="0.25"/>
    <row r="43028" ht="15" customHeight="1" x14ac:dyDescent="0.25"/>
    <row r="43029" ht="15" customHeight="1" x14ac:dyDescent="0.25"/>
    <row r="43030" ht="15" customHeight="1" x14ac:dyDescent="0.25"/>
    <row r="43031" ht="15" customHeight="1" x14ac:dyDescent="0.25"/>
    <row r="43032" ht="15" customHeight="1" x14ac:dyDescent="0.25"/>
    <row r="43033" ht="15" customHeight="1" x14ac:dyDescent="0.25"/>
    <row r="43034" ht="15" customHeight="1" x14ac:dyDescent="0.25"/>
    <row r="43035" ht="15" customHeight="1" x14ac:dyDescent="0.25"/>
    <row r="43036" ht="15" customHeight="1" x14ac:dyDescent="0.25"/>
    <row r="43037" ht="15" customHeight="1" x14ac:dyDescent="0.25"/>
    <row r="43038" ht="15" customHeight="1" x14ac:dyDescent="0.25"/>
    <row r="43039" ht="15" customHeight="1" x14ac:dyDescent="0.25"/>
    <row r="43040" ht="15" customHeight="1" x14ac:dyDescent="0.25"/>
    <row r="43041" ht="15" customHeight="1" x14ac:dyDescent="0.25"/>
    <row r="43042" ht="15" customHeight="1" x14ac:dyDescent="0.25"/>
    <row r="43043" ht="15" customHeight="1" x14ac:dyDescent="0.25"/>
    <row r="43044" ht="15" customHeight="1" x14ac:dyDescent="0.25"/>
    <row r="43045" ht="15" customHeight="1" x14ac:dyDescent="0.25"/>
    <row r="43046" ht="15" customHeight="1" x14ac:dyDescent="0.25"/>
    <row r="43047" ht="15" customHeight="1" x14ac:dyDescent="0.25"/>
    <row r="43048" ht="15" customHeight="1" x14ac:dyDescent="0.25"/>
    <row r="43049" ht="15" customHeight="1" x14ac:dyDescent="0.25"/>
    <row r="43050" ht="15" customHeight="1" x14ac:dyDescent="0.25"/>
    <row r="43051" ht="15" customHeight="1" x14ac:dyDescent="0.25"/>
    <row r="43052" ht="15" customHeight="1" x14ac:dyDescent="0.25"/>
    <row r="43053" ht="15" customHeight="1" x14ac:dyDescent="0.25"/>
    <row r="43054" ht="15" customHeight="1" x14ac:dyDescent="0.25"/>
    <row r="43055" ht="15" customHeight="1" x14ac:dyDescent="0.25"/>
    <row r="43056" ht="15" customHeight="1" x14ac:dyDescent="0.25"/>
    <row r="43057" ht="15" customHeight="1" x14ac:dyDescent="0.25"/>
    <row r="43058" ht="15" customHeight="1" x14ac:dyDescent="0.25"/>
    <row r="43059" ht="15" customHeight="1" x14ac:dyDescent="0.25"/>
    <row r="43060" ht="15" customHeight="1" x14ac:dyDescent="0.25"/>
    <row r="43061" ht="15" customHeight="1" x14ac:dyDescent="0.25"/>
    <row r="43062" ht="15" customHeight="1" x14ac:dyDescent="0.25"/>
    <row r="43063" ht="15" customHeight="1" x14ac:dyDescent="0.25"/>
    <row r="43064" ht="15" customHeight="1" x14ac:dyDescent="0.25"/>
    <row r="43065" ht="15" customHeight="1" x14ac:dyDescent="0.25"/>
    <row r="43066" ht="15" customHeight="1" x14ac:dyDescent="0.25"/>
    <row r="43067" ht="15" customHeight="1" x14ac:dyDescent="0.25"/>
    <row r="43068" ht="15" customHeight="1" x14ac:dyDescent="0.25"/>
    <row r="43069" ht="15" customHeight="1" x14ac:dyDescent="0.25"/>
    <row r="43070" ht="15" customHeight="1" x14ac:dyDescent="0.25"/>
    <row r="43071" ht="15" customHeight="1" x14ac:dyDescent="0.25"/>
    <row r="43072" ht="15" customHeight="1" x14ac:dyDescent="0.25"/>
    <row r="43073" ht="15" customHeight="1" x14ac:dyDescent="0.25"/>
    <row r="43074" ht="15" customHeight="1" x14ac:dyDescent="0.25"/>
    <row r="43075" ht="15" customHeight="1" x14ac:dyDescent="0.25"/>
    <row r="43076" ht="15" customHeight="1" x14ac:dyDescent="0.25"/>
    <row r="43077" ht="15" customHeight="1" x14ac:dyDescent="0.25"/>
    <row r="43078" ht="15" customHeight="1" x14ac:dyDescent="0.25"/>
    <row r="43079" ht="15" customHeight="1" x14ac:dyDescent="0.25"/>
    <row r="43080" ht="15" customHeight="1" x14ac:dyDescent="0.25"/>
    <row r="43081" ht="15" customHeight="1" x14ac:dyDescent="0.25"/>
    <row r="43082" ht="15" customHeight="1" x14ac:dyDescent="0.25"/>
    <row r="43083" ht="15" customHeight="1" x14ac:dyDescent="0.25"/>
    <row r="43084" ht="15" customHeight="1" x14ac:dyDescent="0.25"/>
    <row r="43085" ht="15" customHeight="1" x14ac:dyDescent="0.25"/>
    <row r="43086" ht="15" customHeight="1" x14ac:dyDescent="0.25"/>
    <row r="43087" ht="15" customHeight="1" x14ac:dyDescent="0.25"/>
    <row r="43088" ht="15" customHeight="1" x14ac:dyDescent="0.25"/>
    <row r="43089" ht="15" customHeight="1" x14ac:dyDescent="0.25"/>
    <row r="43090" ht="15" customHeight="1" x14ac:dyDescent="0.25"/>
    <row r="43091" ht="15" customHeight="1" x14ac:dyDescent="0.25"/>
    <row r="43092" ht="15" customHeight="1" x14ac:dyDescent="0.25"/>
    <row r="43093" ht="15" customHeight="1" x14ac:dyDescent="0.25"/>
    <row r="43094" ht="15" customHeight="1" x14ac:dyDescent="0.25"/>
    <row r="43095" ht="15" customHeight="1" x14ac:dyDescent="0.25"/>
    <row r="43096" ht="15" customHeight="1" x14ac:dyDescent="0.25"/>
    <row r="43097" ht="15" customHeight="1" x14ac:dyDescent="0.25"/>
    <row r="43098" ht="15" customHeight="1" x14ac:dyDescent="0.25"/>
    <row r="43099" ht="15" customHeight="1" x14ac:dyDescent="0.25"/>
    <row r="43100" ht="15" customHeight="1" x14ac:dyDescent="0.25"/>
    <row r="43101" ht="15" customHeight="1" x14ac:dyDescent="0.25"/>
    <row r="43102" ht="15" customHeight="1" x14ac:dyDescent="0.25"/>
    <row r="43103" ht="15" customHeight="1" x14ac:dyDescent="0.25"/>
    <row r="43104" ht="15" customHeight="1" x14ac:dyDescent="0.25"/>
    <row r="43105" ht="15" customHeight="1" x14ac:dyDescent="0.25"/>
    <row r="43106" ht="15" customHeight="1" x14ac:dyDescent="0.25"/>
    <row r="43107" ht="15" customHeight="1" x14ac:dyDescent="0.25"/>
    <row r="43108" ht="15" customHeight="1" x14ac:dyDescent="0.25"/>
    <row r="43109" ht="15" customHeight="1" x14ac:dyDescent="0.25"/>
    <row r="43110" ht="15" customHeight="1" x14ac:dyDescent="0.25"/>
    <row r="43111" ht="15" customHeight="1" x14ac:dyDescent="0.25"/>
    <row r="43112" ht="15" customHeight="1" x14ac:dyDescent="0.25"/>
    <row r="43113" ht="15" customHeight="1" x14ac:dyDescent="0.25"/>
    <row r="43114" ht="15" customHeight="1" x14ac:dyDescent="0.25"/>
    <row r="43115" ht="15" customHeight="1" x14ac:dyDescent="0.25"/>
    <row r="43116" ht="15" customHeight="1" x14ac:dyDescent="0.25"/>
    <row r="43117" ht="15" customHeight="1" x14ac:dyDescent="0.25"/>
    <row r="43118" ht="15" customHeight="1" x14ac:dyDescent="0.25"/>
    <row r="43119" ht="15" customHeight="1" x14ac:dyDescent="0.25"/>
    <row r="43120" ht="15" customHeight="1" x14ac:dyDescent="0.25"/>
    <row r="43121" ht="15" customHeight="1" x14ac:dyDescent="0.25"/>
    <row r="43122" ht="15" customHeight="1" x14ac:dyDescent="0.25"/>
    <row r="43123" ht="15" customHeight="1" x14ac:dyDescent="0.25"/>
    <row r="43124" ht="15" customHeight="1" x14ac:dyDescent="0.25"/>
    <row r="43125" ht="15" customHeight="1" x14ac:dyDescent="0.25"/>
    <row r="43126" ht="15" customHeight="1" x14ac:dyDescent="0.25"/>
    <row r="43127" ht="15" customHeight="1" x14ac:dyDescent="0.25"/>
    <row r="43128" ht="15" customHeight="1" x14ac:dyDescent="0.25"/>
    <row r="43129" ht="15" customHeight="1" x14ac:dyDescent="0.25"/>
    <row r="43130" ht="15" customHeight="1" x14ac:dyDescent="0.25"/>
    <row r="43131" ht="15" customHeight="1" x14ac:dyDescent="0.25"/>
    <row r="43132" ht="15" customHeight="1" x14ac:dyDescent="0.25"/>
    <row r="43133" ht="15" customHeight="1" x14ac:dyDescent="0.25"/>
    <row r="43134" ht="15" customHeight="1" x14ac:dyDescent="0.25"/>
    <row r="43135" ht="15" customHeight="1" x14ac:dyDescent="0.25"/>
    <row r="43136" ht="15" customHeight="1" x14ac:dyDescent="0.25"/>
    <row r="43137" ht="15" customHeight="1" x14ac:dyDescent="0.25"/>
    <row r="43138" ht="15" customHeight="1" x14ac:dyDescent="0.25"/>
    <row r="43139" ht="15" customHeight="1" x14ac:dyDescent="0.25"/>
    <row r="43140" ht="15" customHeight="1" x14ac:dyDescent="0.25"/>
    <row r="43141" ht="15" customHeight="1" x14ac:dyDescent="0.25"/>
    <row r="43142" ht="15" customHeight="1" x14ac:dyDescent="0.25"/>
    <row r="43143" ht="15" customHeight="1" x14ac:dyDescent="0.25"/>
    <row r="43144" ht="15" customHeight="1" x14ac:dyDescent="0.25"/>
    <row r="43145" ht="15" customHeight="1" x14ac:dyDescent="0.25"/>
    <row r="43146" ht="15" customHeight="1" x14ac:dyDescent="0.25"/>
    <row r="43147" ht="15" customHeight="1" x14ac:dyDescent="0.25"/>
    <row r="43148" ht="15" customHeight="1" x14ac:dyDescent="0.25"/>
    <row r="43149" ht="15" customHeight="1" x14ac:dyDescent="0.25"/>
    <row r="43150" ht="15" customHeight="1" x14ac:dyDescent="0.25"/>
    <row r="43151" ht="15" customHeight="1" x14ac:dyDescent="0.25"/>
    <row r="43152" ht="15" customHeight="1" x14ac:dyDescent="0.25"/>
    <row r="43153" ht="15" customHeight="1" x14ac:dyDescent="0.25"/>
    <row r="43154" ht="15" customHeight="1" x14ac:dyDescent="0.25"/>
    <row r="43155" ht="15" customHeight="1" x14ac:dyDescent="0.25"/>
    <row r="43156" ht="15" customHeight="1" x14ac:dyDescent="0.25"/>
    <row r="43157" ht="15" customHeight="1" x14ac:dyDescent="0.25"/>
    <row r="43158" ht="15" customHeight="1" x14ac:dyDescent="0.25"/>
    <row r="43159" ht="15" customHeight="1" x14ac:dyDescent="0.25"/>
    <row r="43160" ht="15" customHeight="1" x14ac:dyDescent="0.25"/>
    <row r="43161" ht="15" customHeight="1" x14ac:dyDescent="0.25"/>
    <row r="43162" ht="15" customHeight="1" x14ac:dyDescent="0.25"/>
    <row r="43163" ht="15" customHeight="1" x14ac:dyDescent="0.25"/>
    <row r="43164" ht="15" customHeight="1" x14ac:dyDescent="0.25"/>
    <row r="43165" ht="15" customHeight="1" x14ac:dyDescent="0.25"/>
    <row r="43166" ht="15" customHeight="1" x14ac:dyDescent="0.25"/>
    <row r="43167" ht="15" customHeight="1" x14ac:dyDescent="0.25"/>
    <row r="43168" ht="15" customHeight="1" x14ac:dyDescent="0.25"/>
    <row r="43169" ht="15" customHeight="1" x14ac:dyDescent="0.25"/>
    <row r="43170" ht="15" customHeight="1" x14ac:dyDescent="0.25"/>
    <row r="43171" ht="15" customHeight="1" x14ac:dyDescent="0.25"/>
    <row r="43172" ht="15" customHeight="1" x14ac:dyDescent="0.25"/>
    <row r="43173" ht="15" customHeight="1" x14ac:dyDescent="0.25"/>
    <row r="43174" ht="15" customHeight="1" x14ac:dyDescent="0.25"/>
    <row r="43175" ht="15" customHeight="1" x14ac:dyDescent="0.25"/>
    <row r="43176" ht="15" customHeight="1" x14ac:dyDescent="0.25"/>
    <row r="43177" ht="15" customHeight="1" x14ac:dyDescent="0.25"/>
    <row r="43178" ht="15" customHeight="1" x14ac:dyDescent="0.25"/>
    <row r="43179" ht="15" customHeight="1" x14ac:dyDescent="0.25"/>
    <row r="43180" ht="15" customHeight="1" x14ac:dyDescent="0.25"/>
    <row r="43181" ht="15" customHeight="1" x14ac:dyDescent="0.25"/>
    <row r="43182" ht="15" customHeight="1" x14ac:dyDescent="0.25"/>
    <row r="43183" ht="15" customHeight="1" x14ac:dyDescent="0.25"/>
    <row r="43184" ht="15" customHeight="1" x14ac:dyDescent="0.25"/>
    <row r="43185" ht="15" customHeight="1" x14ac:dyDescent="0.25"/>
    <row r="43186" ht="15" customHeight="1" x14ac:dyDescent="0.25"/>
    <row r="43187" ht="15" customHeight="1" x14ac:dyDescent="0.25"/>
    <row r="43188" ht="15" customHeight="1" x14ac:dyDescent="0.25"/>
    <row r="43189" ht="15" customHeight="1" x14ac:dyDescent="0.25"/>
    <row r="43190" ht="15" customHeight="1" x14ac:dyDescent="0.25"/>
    <row r="43191" ht="15" customHeight="1" x14ac:dyDescent="0.25"/>
    <row r="43192" ht="15" customHeight="1" x14ac:dyDescent="0.25"/>
    <row r="43193" ht="15" customHeight="1" x14ac:dyDescent="0.25"/>
    <row r="43194" ht="15" customHeight="1" x14ac:dyDescent="0.25"/>
    <row r="43195" ht="15" customHeight="1" x14ac:dyDescent="0.25"/>
    <row r="43196" ht="15" customHeight="1" x14ac:dyDescent="0.25"/>
    <row r="43197" ht="15" customHeight="1" x14ac:dyDescent="0.25"/>
    <row r="43198" ht="15" customHeight="1" x14ac:dyDescent="0.25"/>
    <row r="43199" ht="15" customHeight="1" x14ac:dyDescent="0.25"/>
    <row r="43200" ht="15" customHeight="1" x14ac:dyDescent="0.25"/>
    <row r="43201" ht="15" customHeight="1" x14ac:dyDescent="0.25"/>
    <row r="43202" ht="15" customHeight="1" x14ac:dyDescent="0.25"/>
    <row r="43203" ht="15" customHeight="1" x14ac:dyDescent="0.25"/>
    <row r="43204" ht="15" customHeight="1" x14ac:dyDescent="0.25"/>
    <row r="43205" ht="15" customHeight="1" x14ac:dyDescent="0.25"/>
    <row r="43206" ht="15" customHeight="1" x14ac:dyDescent="0.25"/>
    <row r="43207" ht="15" customHeight="1" x14ac:dyDescent="0.25"/>
    <row r="43208" ht="15" customHeight="1" x14ac:dyDescent="0.25"/>
    <row r="43209" ht="15" customHeight="1" x14ac:dyDescent="0.25"/>
    <row r="43210" ht="15" customHeight="1" x14ac:dyDescent="0.25"/>
    <row r="43211" ht="15" customHeight="1" x14ac:dyDescent="0.25"/>
    <row r="43212" ht="15" customHeight="1" x14ac:dyDescent="0.25"/>
    <row r="43213" ht="15" customHeight="1" x14ac:dyDescent="0.25"/>
    <row r="43214" ht="15" customHeight="1" x14ac:dyDescent="0.25"/>
    <row r="43215" ht="15" customHeight="1" x14ac:dyDescent="0.25"/>
    <row r="43216" ht="15" customHeight="1" x14ac:dyDescent="0.25"/>
    <row r="43217" ht="15" customHeight="1" x14ac:dyDescent="0.25"/>
    <row r="43218" ht="15" customHeight="1" x14ac:dyDescent="0.25"/>
    <row r="43219" ht="15" customHeight="1" x14ac:dyDescent="0.25"/>
    <row r="43220" ht="15" customHeight="1" x14ac:dyDescent="0.25"/>
    <row r="43221" ht="15" customHeight="1" x14ac:dyDescent="0.25"/>
    <row r="43222" ht="15" customHeight="1" x14ac:dyDescent="0.25"/>
    <row r="43223" ht="15" customHeight="1" x14ac:dyDescent="0.25"/>
    <row r="43224" ht="15" customHeight="1" x14ac:dyDescent="0.25"/>
    <row r="43225" ht="15" customHeight="1" x14ac:dyDescent="0.25"/>
    <row r="43226" ht="15" customHeight="1" x14ac:dyDescent="0.25"/>
    <row r="43227" ht="15" customHeight="1" x14ac:dyDescent="0.25"/>
    <row r="43228" ht="15" customHeight="1" x14ac:dyDescent="0.25"/>
    <row r="43229" ht="15" customHeight="1" x14ac:dyDescent="0.25"/>
    <row r="43230" ht="15" customHeight="1" x14ac:dyDescent="0.25"/>
    <row r="43231" ht="15" customHeight="1" x14ac:dyDescent="0.25"/>
    <row r="43232" ht="15" customHeight="1" x14ac:dyDescent="0.25"/>
    <row r="43233" ht="15" customHeight="1" x14ac:dyDescent="0.25"/>
    <row r="43234" ht="15" customHeight="1" x14ac:dyDescent="0.25"/>
    <row r="43235" ht="15" customHeight="1" x14ac:dyDescent="0.25"/>
    <row r="43236" ht="15" customHeight="1" x14ac:dyDescent="0.25"/>
    <row r="43237" ht="15" customHeight="1" x14ac:dyDescent="0.25"/>
    <row r="43238" ht="15" customHeight="1" x14ac:dyDescent="0.25"/>
    <row r="43239" ht="15" customHeight="1" x14ac:dyDescent="0.25"/>
    <row r="43240" ht="15" customHeight="1" x14ac:dyDescent="0.25"/>
    <row r="43241" ht="15" customHeight="1" x14ac:dyDescent="0.25"/>
    <row r="43242" ht="15" customHeight="1" x14ac:dyDescent="0.25"/>
    <row r="43243" ht="15" customHeight="1" x14ac:dyDescent="0.25"/>
    <row r="43244" ht="15" customHeight="1" x14ac:dyDescent="0.25"/>
    <row r="43245" ht="15" customHeight="1" x14ac:dyDescent="0.25"/>
    <row r="43246" ht="15" customHeight="1" x14ac:dyDescent="0.25"/>
    <row r="43247" ht="15" customHeight="1" x14ac:dyDescent="0.25"/>
    <row r="43248" ht="15" customHeight="1" x14ac:dyDescent="0.25"/>
    <row r="43249" ht="15" customHeight="1" x14ac:dyDescent="0.25"/>
    <row r="43250" ht="15" customHeight="1" x14ac:dyDescent="0.25"/>
    <row r="43251" ht="15" customHeight="1" x14ac:dyDescent="0.25"/>
    <row r="43252" ht="15" customHeight="1" x14ac:dyDescent="0.25"/>
    <row r="43253" ht="15" customHeight="1" x14ac:dyDescent="0.25"/>
    <row r="43254" ht="15" customHeight="1" x14ac:dyDescent="0.25"/>
    <row r="43255" ht="15" customHeight="1" x14ac:dyDescent="0.25"/>
    <row r="43256" ht="15" customHeight="1" x14ac:dyDescent="0.25"/>
    <row r="43257" ht="15" customHeight="1" x14ac:dyDescent="0.25"/>
    <row r="43258" ht="15" customHeight="1" x14ac:dyDescent="0.25"/>
    <row r="43259" ht="15" customHeight="1" x14ac:dyDescent="0.25"/>
    <row r="43260" ht="15" customHeight="1" x14ac:dyDescent="0.25"/>
    <row r="43261" ht="15" customHeight="1" x14ac:dyDescent="0.25"/>
    <row r="43262" ht="15" customHeight="1" x14ac:dyDescent="0.25"/>
    <row r="43263" ht="15" customHeight="1" x14ac:dyDescent="0.25"/>
    <row r="43264" ht="15" customHeight="1" x14ac:dyDescent="0.25"/>
    <row r="43265" ht="15" customHeight="1" x14ac:dyDescent="0.25"/>
    <row r="43266" ht="15" customHeight="1" x14ac:dyDescent="0.25"/>
    <row r="43267" ht="15" customHeight="1" x14ac:dyDescent="0.25"/>
    <row r="43268" ht="15" customHeight="1" x14ac:dyDescent="0.25"/>
    <row r="43269" ht="15" customHeight="1" x14ac:dyDescent="0.25"/>
    <row r="43270" ht="15" customHeight="1" x14ac:dyDescent="0.25"/>
    <row r="43271" ht="15" customHeight="1" x14ac:dyDescent="0.25"/>
    <row r="43272" ht="15" customHeight="1" x14ac:dyDescent="0.25"/>
    <row r="43273" ht="15" customHeight="1" x14ac:dyDescent="0.25"/>
    <row r="43274" ht="15" customHeight="1" x14ac:dyDescent="0.25"/>
    <row r="43275" ht="15" customHeight="1" x14ac:dyDescent="0.25"/>
    <row r="43276" ht="15" customHeight="1" x14ac:dyDescent="0.25"/>
    <row r="43277" ht="15" customHeight="1" x14ac:dyDescent="0.25"/>
    <row r="43278" ht="15" customHeight="1" x14ac:dyDescent="0.25"/>
    <row r="43279" ht="15" customHeight="1" x14ac:dyDescent="0.25"/>
    <row r="43280" ht="15" customHeight="1" x14ac:dyDescent="0.25"/>
    <row r="43281" ht="15" customHeight="1" x14ac:dyDescent="0.25"/>
    <row r="43282" ht="15" customHeight="1" x14ac:dyDescent="0.25"/>
    <row r="43283" ht="15" customHeight="1" x14ac:dyDescent="0.25"/>
    <row r="43284" ht="15" customHeight="1" x14ac:dyDescent="0.25"/>
    <row r="43285" ht="15" customHeight="1" x14ac:dyDescent="0.25"/>
    <row r="43286" ht="15" customHeight="1" x14ac:dyDescent="0.25"/>
    <row r="43287" ht="15" customHeight="1" x14ac:dyDescent="0.25"/>
    <row r="43288" ht="15" customHeight="1" x14ac:dyDescent="0.25"/>
    <row r="43289" ht="15" customHeight="1" x14ac:dyDescent="0.25"/>
    <row r="43290" ht="15" customHeight="1" x14ac:dyDescent="0.25"/>
    <row r="43291" ht="15" customHeight="1" x14ac:dyDescent="0.25"/>
    <row r="43292" ht="15" customHeight="1" x14ac:dyDescent="0.25"/>
    <row r="43293" ht="15" customHeight="1" x14ac:dyDescent="0.25"/>
    <row r="43294" ht="15" customHeight="1" x14ac:dyDescent="0.25"/>
    <row r="43295" ht="15" customHeight="1" x14ac:dyDescent="0.25"/>
    <row r="43296" ht="15" customHeight="1" x14ac:dyDescent="0.25"/>
    <row r="43297" ht="15" customHeight="1" x14ac:dyDescent="0.25"/>
    <row r="43298" ht="15" customHeight="1" x14ac:dyDescent="0.25"/>
    <row r="43299" ht="15" customHeight="1" x14ac:dyDescent="0.25"/>
    <row r="43300" ht="15" customHeight="1" x14ac:dyDescent="0.25"/>
    <row r="43301" ht="15" customHeight="1" x14ac:dyDescent="0.25"/>
    <row r="43302" ht="15" customHeight="1" x14ac:dyDescent="0.25"/>
    <row r="43303" ht="15" customHeight="1" x14ac:dyDescent="0.25"/>
    <row r="43304" ht="15" customHeight="1" x14ac:dyDescent="0.25"/>
    <row r="43305" ht="15" customHeight="1" x14ac:dyDescent="0.25"/>
    <row r="43306" ht="15" customHeight="1" x14ac:dyDescent="0.25"/>
    <row r="43307" ht="15" customHeight="1" x14ac:dyDescent="0.25"/>
    <row r="43308" ht="15" customHeight="1" x14ac:dyDescent="0.25"/>
    <row r="43309" ht="15" customHeight="1" x14ac:dyDescent="0.25"/>
    <row r="43310" ht="15" customHeight="1" x14ac:dyDescent="0.25"/>
    <row r="43311" ht="15" customHeight="1" x14ac:dyDescent="0.25"/>
    <row r="43312" ht="15" customHeight="1" x14ac:dyDescent="0.25"/>
    <row r="43313" ht="15" customHeight="1" x14ac:dyDescent="0.25"/>
    <row r="43314" ht="15" customHeight="1" x14ac:dyDescent="0.25"/>
    <row r="43315" ht="15" customHeight="1" x14ac:dyDescent="0.25"/>
    <row r="43316" ht="15" customHeight="1" x14ac:dyDescent="0.25"/>
    <row r="43317" ht="15" customHeight="1" x14ac:dyDescent="0.25"/>
    <row r="43318" ht="15" customHeight="1" x14ac:dyDescent="0.25"/>
    <row r="43319" ht="15" customHeight="1" x14ac:dyDescent="0.25"/>
    <row r="43320" ht="15" customHeight="1" x14ac:dyDescent="0.25"/>
    <row r="43321" ht="15" customHeight="1" x14ac:dyDescent="0.25"/>
    <row r="43322" ht="15" customHeight="1" x14ac:dyDescent="0.25"/>
    <row r="43323" ht="15" customHeight="1" x14ac:dyDescent="0.25"/>
    <row r="43324" ht="15" customHeight="1" x14ac:dyDescent="0.25"/>
    <row r="43325" ht="15" customHeight="1" x14ac:dyDescent="0.25"/>
    <row r="43326" ht="15" customHeight="1" x14ac:dyDescent="0.25"/>
    <row r="43327" ht="15" customHeight="1" x14ac:dyDescent="0.25"/>
    <row r="43328" ht="15" customHeight="1" x14ac:dyDescent="0.25"/>
    <row r="43329" ht="15" customHeight="1" x14ac:dyDescent="0.25"/>
    <row r="43330" ht="15" customHeight="1" x14ac:dyDescent="0.25"/>
    <row r="43331" ht="15" customHeight="1" x14ac:dyDescent="0.25"/>
    <row r="43332" ht="15" customHeight="1" x14ac:dyDescent="0.25"/>
    <row r="43333" ht="15" customHeight="1" x14ac:dyDescent="0.25"/>
    <row r="43334" ht="15" customHeight="1" x14ac:dyDescent="0.25"/>
    <row r="43335" ht="15" customHeight="1" x14ac:dyDescent="0.25"/>
    <row r="43336" ht="15" customHeight="1" x14ac:dyDescent="0.25"/>
    <row r="43337" ht="15" customHeight="1" x14ac:dyDescent="0.25"/>
    <row r="43338" ht="15" customHeight="1" x14ac:dyDescent="0.25"/>
    <row r="43339" ht="15" customHeight="1" x14ac:dyDescent="0.25"/>
    <row r="43340" ht="15" customHeight="1" x14ac:dyDescent="0.25"/>
    <row r="43341" ht="15" customHeight="1" x14ac:dyDescent="0.25"/>
    <row r="43342" ht="15" customHeight="1" x14ac:dyDescent="0.25"/>
    <row r="43343" ht="15" customHeight="1" x14ac:dyDescent="0.25"/>
    <row r="43344" ht="15" customHeight="1" x14ac:dyDescent="0.25"/>
    <row r="43345" ht="15" customHeight="1" x14ac:dyDescent="0.25"/>
    <row r="43346" ht="15" customHeight="1" x14ac:dyDescent="0.25"/>
    <row r="43347" ht="15" customHeight="1" x14ac:dyDescent="0.25"/>
    <row r="43348" ht="15" customHeight="1" x14ac:dyDescent="0.25"/>
    <row r="43349" ht="15" customHeight="1" x14ac:dyDescent="0.25"/>
    <row r="43350" ht="15" customHeight="1" x14ac:dyDescent="0.25"/>
    <row r="43351" ht="15" customHeight="1" x14ac:dyDescent="0.25"/>
    <row r="43352" ht="15" customHeight="1" x14ac:dyDescent="0.25"/>
    <row r="43353" ht="15" customHeight="1" x14ac:dyDescent="0.25"/>
    <row r="43354" ht="15" customHeight="1" x14ac:dyDescent="0.25"/>
    <row r="43355" ht="15" customHeight="1" x14ac:dyDescent="0.25"/>
    <row r="43356" ht="15" customHeight="1" x14ac:dyDescent="0.25"/>
    <row r="43357" ht="15" customHeight="1" x14ac:dyDescent="0.25"/>
    <row r="43358" ht="15" customHeight="1" x14ac:dyDescent="0.25"/>
    <row r="43359" ht="15" customHeight="1" x14ac:dyDescent="0.25"/>
    <row r="43360" ht="15" customHeight="1" x14ac:dyDescent="0.25"/>
    <row r="43361" ht="15" customHeight="1" x14ac:dyDescent="0.25"/>
    <row r="43362" ht="15" customHeight="1" x14ac:dyDescent="0.25"/>
    <row r="43363" ht="15" customHeight="1" x14ac:dyDescent="0.25"/>
    <row r="43364" ht="15" customHeight="1" x14ac:dyDescent="0.25"/>
    <row r="43365" ht="15" customHeight="1" x14ac:dyDescent="0.25"/>
    <row r="43366" ht="15" customHeight="1" x14ac:dyDescent="0.25"/>
    <row r="43367" ht="15" customHeight="1" x14ac:dyDescent="0.25"/>
    <row r="43368" ht="15" customHeight="1" x14ac:dyDescent="0.25"/>
    <row r="43369" ht="15" customHeight="1" x14ac:dyDescent="0.25"/>
    <row r="43370" ht="15" customHeight="1" x14ac:dyDescent="0.25"/>
    <row r="43371" ht="15" customHeight="1" x14ac:dyDescent="0.25"/>
    <row r="43372" ht="15" customHeight="1" x14ac:dyDescent="0.25"/>
    <row r="43373" ht="15" customHeight="1" x14ac:dyDescent="0.25"/>
    <row r="43374" ht="15" customHeight="1" x14ac:dyDescent="0.25"/>
    <row r="43375" ht="15" customHeight="1" x14ac:dyDescent="0.25"/>
    <row r="43376" ht="15" customHeight="1" x14ac:dyDescent="0.25"/>
    <row r="43377" ht="15" customHeight="1" x14ac:dyDescent="0.25"/>
    <row r="43378" ht="15" customHeight="1" x14ac:dyDescent="0.25"/>
    <row r="43379" ht="15" customHeight="1" x14ac:dyDescent="0.25"/>
    <row r="43380" ht="15" customHeight="1" x14ac:dyDescent="0.25"/>
    <row r="43381" ht="15" customHeight="1" x14ac:dyDescent="0.25"/>
    <row r="43382" ht="15" customHeight="1" x14ac:dyDescent="0.25"/>
    <row r="43383" ht="15" customHeight="1" x14ac:dyDescent="0.25"/>
    <row r="43384" ht="15" customHeight="1" x14ac:dyDescent="0.25"/>
    <row r="43385" ht="15" customHeight="1" x14ac:dyDescent="0.25"/>
    <row r="43386" ht="15" customHeight="1" x14ac:dyDescent="0.25"/>
    <row r="43387" ht="15" customHeight="1" x14ac:dyDescent="0.25"/>
    <row r="43388" ht="15" customHeight="1" x14ac:dyDescent="0.25"/>
    <row r="43389" ht="15" customHeight="1" x14ac:dyDescent="0.25"/>
    <row r="43390" ht="15" customHeight="1" x14ac:dyDescent="0.25"/>
    <row r="43391" ht="15" customHeight="1" x14ac:dyDescent="0.25"/>
    <row r="43392" ht="15" customHeight="1" x14ac:dyDescent="0.25"/>
    <row r="43393" ht="15" customHeight="1" x14ac:dyDescent="0.25"/>
    <row r="43394" ht="15" customHeight="1" x14ac:dyDescent="0.25"/>
    <row r="43395" ht="15" customHeight="1" x14ac:dyDescent="0.25"/>
    <row r="43396" ht="15" customHeight="1" x14ac:dyDescent="0.25"/>
    <row r="43397" ht="15" customHeight="1" x14ac:dyDescent="0.25"/>
    <row r="43398" ht="15" customHeight="1" x14ac:dyDescent="0.25"/>
    <row r="43399" ht="15" customHeight="1" x14ac:dyDescent="0.25"/>
    <row r="43400" ht="15" customHeight="1" x14ac:dyDescent="0.25"/>
    <row r="43401" ht="15" customHeight="1" x14ac:dyDescent="0.25"/>
    <row r="43402" ht="15" customHeight="1" x14ac:dyDescent="0.25"/>
    <row r="43403" ht="15" customHeight="1" x14ac:dyDescent="0.25"/>
    <row r="43404" ht="15" customHeight="1" x14ac:dyDescent="0.25"/>
    <row r="43405" ht="15" customHeight="1" x14ac:dyDescent="0.25"/>
    <row r="43406" ht="15" customHeight="1" x14ac:dyDescent="0.25"/>
    <row r="43407" ht="15" customHeight="1" x14ac:dyDescent="0.25"/>
    <row r="43408" ht="15" customHeight="1" x14ac:dyDescent="0.25"/>
    <row r="43409" ht="15" customHeight="1" x14ac:dyDescent="0.25"/>
    <row r="43410" ht="15" customHeight="1" x14ac:dyDescent="0.25"/>
    <row r="43411" ht="15" customHeight="1" x14ac:dyDescent="0.25"/>
    <row r="43412" ht="15" customHeight="1" x14ac:dyDescent="0.25"/>
    <row r="43413" ht="15" customHeight="1" x14ac:dyDescent="0.25"/>
    <row r="43414" ht="15" customHeight="1" x14ac:dyDescent="0.25"/>
    <row r="43415" ht="15" customHeight="1" x14ac:dyDescent="0.25"/>
    <row r="43416" ht="15" customHeight="1" x14ac:dyDescent="0.25"/>
    <row r="43417" ht="15" customHeight="1" x14ac:dyDescent="0.25"/>
    <row r="43418" ht="15" customHeight="1" x14ac:dyDescent="0.25"/>
    <row r="43419" ht="15" customHeight="1" x14ac:dyDescent="0.25"/>
    <row r="43420" ht="15" customHeight="1" x14ac:dyDescent="0.25"/>
    <row r="43421" ht="15" customHeight="1" x14ac:dyDescent="0.25"/>
    <row r="43422" ht="15" customHeight="1" x14ac:dyDescent="0.25"/>
    <row r="43423" ht="15" customHeight="1" x14ac:dyDescent="0.25"/>
    <row r="43424" ht="15" customHeight="1" x14ac:dyDescent="0.25"/>
    <row r="43425" ht="15" customHeight="1" x14ac:dyDescent="0.25"/>
    <row r="43426" ht="15" customHeight="1" x14ac:dyDescent="0.25"/>
    <row r="43427" ht="15" customHeight="1" x14ac:dyDescent="0.25"/>
    <row r="43428" ht="15" customHeight="1" x14ac:dyDescent="0.25"/>
    <row r="43429" ht="15" customHeight="1" x14ac:dyDescent="0.25"/>
    <row r="43430" ht="15" customHeight="1" x14ac:dyDescent="0.25"/>
    <row r="43431" ht="15" customHeight="1" x14ac:dyDescent="0.25"/>
    <row r="43432" ht="15" customHeight="1" x14ac:dyDescent="0.25"/>
    <row r="43433" ht="15" customHeight="1" x14ac:dyDescent="0.25"/>
    <row r="43434" ht="15" customHeight="1" x14ac:dyDescent="0.25"/>
    <row r="43435" ht="15" customHeight="1" x14ac:dyDescent="0.25"/>
    <row r="43436" ht="15" customHeight="1" x14ac:dyDescent="0.25"/>
    <row r="43437" ht="15" customHeight="1" x14ac:dyDescent="0.25"/>
    <row r="43438" ht="15" customHeight="1" x14ac:dyDescent="0.25"/>
    <row r="43439" ht="15" customHeight="1" x14ac:dyDescent="0.25"/>
    <row r="43440" ht="15" customHeight="1" x14ac:dyDescent="0.25"/>
    <row r="43441" ht="15" customHeight="1" x14ac:dyDescent="0.25"/>
    <row r="43442" ht="15" customHeight="1" x14ac:dyDescent="0.25"/>
    <row r="43443" ht="15" customHeight="1" x14ac:dyDescent="0.25"/>
    <row r="43444" ht="15" customHeight="1" x14ac:dyDescent="0.25"/>
    <row r="43445" ht="15" customHeight="1" x14ac:dyDescent="0.25"/>
    <row r="43446" ht="15" customHeight="1" x14ac:dyDescent="0.25"/>
    <row r="43447" ht="15" customHeight="1" x14ac:dyDescent="0.25"/>
    <row r="43448" ht="15" customHeight="1" x14ac:dyDescent="0.25"/>
    <row r="43449" ht="15" customHeight="1" x14ac:dyDescent="0.25"/>
    <row r="43450" ht="15" customHeight="1" x14ac:dyDescent="0.25"/>
    <row r="43451" ht="15" customHeight="1" x14ac:dyDescent="0.25"/>
    <row r="43452" ht="15" customHeight="1" x14ac:dyDescent="0.25"/>
    <row r="43453" ht="15" customHeight="1" x14ac:dyDescent="0.25"/>
    <row r="43454" ht="15" customHeight="1" x14ac:dyDescent="0.25"/>
    <row r="43455" ht="15" customHeight="1" x14ac:dyDescent="0.25"/>
    <row r="43456" ht="15" customHeight="1" x14ac:dyDescent="0.25"/>
    <row r="43457" ht="15" customHeight="1" x14ac:dyDescent="0.25"/>
    <row r="43458" ht="15" customHeight="1" x14ac:dyDescent="0.25"/>
    <row r="43459" ht="15" customHeight="1" x14ac:dyDescent="0.25"/>
    <row r="43460" ht="15" customHeight="1" x14ac:dyDescent="0.25"/>
    <row r="43461" ht="15" customHeight="1" x14ac:dyDescent="0.25"/>
    <row r="43462" ht="15" customHeight="1" x14ac:dyDescent="0.25"/>
    <row r="43463" ht="15" customHeight="1" x14ac:dyDescent="0.25"/>
    <row r="43464" ht="15" customHeight="1" x14ac:dyDescent="0.25"/>
    <row r="43465" ht="15" customHeight="1" x14ac:dyDescent="0.25"/>
    <row r="43466" ht="15" customHeight="1" x14ac:dyDescent="0.25"/>
    <row r="43467" ht="15" customHeight="1" x14ac:dyDescent="0.25"/>
    <row r="43468" ht="15" customHeight="1" x14ac:dyDescent="0.25"/>
    <row r="43469" ht="15" customHeight="1" x14ac:dyDescent="0.25"/>
    <row r="43470" ht="15" customHeight="1" x14ac:dyDescent="0.25"/>
    <row r="43471" ht="15" customHeight="1" x14ac:dyDescent="0.25"/>
    <row r="43472" ht="15" customHeight="1" x14ac:dyDescent="0.25"/>
    <row r="43473" ht="15" customHeight="1" x14ac:dyDescent="0.25"/>
    <row r="43474" ht="15" customHeight="1" x14ac:dyDescent="0.25"/>
    <row r="43475" ht="15" customHeight="1" x14ac:dyDescent="0.25"/>
    <row r="43476" ht="15" customHeight="1" x14ac:dyDescent="0.25"/>
    <row r="43477" ht="15" customHeight="1" x14ac:dyDescent="0.25"/>
    <row r="43478" ht="15" customHeight="1" x14ac:dyDescent="0.25"/>
    <row r="43479" ht="15" customHeight="1" x14ac:dyDescent="0.25"/>
    <row r="43480" ht="15" customHeight="1" x14ac:dyDescent="0.25"/>
    <row r="43481" ht="15" customHeight="1" x14ac:dyDescent="0.25"/>
    <row r="43482" ht="15" customHeight="1" x14ac:dyDescent="0.25"/>
    <row r="43483" ht="15" customHeight="1" x14ac:dyDescent="0.25"/>
    <row r="43484" ht="15" customHeight="1" x14ac:dyDescent="0.25"/>
    <row r="43485" ht="15" customHeight="1" x14ac:dyDescent="0.25"/>
    <row r="43486" ht="15" customHeight="1" x14ac:dyDescent="0.25"/>
    <row r="43487" ht="15" customHeight="1" x14ac:dyDescent="0.25"/>
    <row r="43488" ht="15" customHeight="1" x14ac:dyDescent="0.25"/>
    <row r="43489" ht="15" customHeight="1" x14ac:dyDescent="0.25"/>
    <row r="43490" ht="15" customHeight="1" x14ac:dyDescent="0.25"/>
    <row r="43491" ht="15" customHeight="1" x14ac:dyDescent="0.25"/>
    <row r="43492" ht="15" customHeight="1" x14ac:dyDescent="0.25"/>
    <row r="43493" ht="15" customHeight="1" x14ac:dyDescent="0.25"/>
    <row r="43494" ht="15" customHeight="1" x14ac:dyDescent="0.25"/>
    <row r="43495" ht="15" customHeight="1" x14ac:dyDescent="0.25"/>
    <row r="43496" ht="15" customHeight="1" x14ac:dyDescent="0.25"/>
    <row r="43497" ht="15" customHeight="1" x14ac:dyDescent="0.25"/>
    <row r="43498" ht="15" customHeight="1" x14ac:dyDescent="0.25"/>
    <row r="43499" ht="15" customHeight="1" x14ac:dyDescent="0.25"/>
    <row r="43500" ht="15" customHeight="1" x14ac:dyDescent="0.25"/>
    <row r="43501" ht="15" customHeight="1" x14ac:dyDescent="0.25"/>
    <row r="43502" ht="15" customHeight="1" x14ac:dyDescent="0.25"/>
    <row r="43503" ht="15" customHeight="1" x14ac:dyDescent="0.25"/>
    <row r="43504" ht="15" customHeight="1" x14ac:dyDescent="0.25"/>
    <row r="43505" ht="15" customHeight="1" x14ac:dyDescent="0.25"/>
    <row r="43506" ht="15" customHeight="1" x14ac:dyDescent="0.25"/>
    <row r="43507" ht="15" customHeight="1" x14ac:dyDescent="0.25"/>
    <row r="43508" ht="15" customHeight="1" x14ac:dyDescent="0.25"/>
    <row r="43509" ht="15" customHeight="1" x14ac:dyDescent="0.25"/>
    <row r="43510" ht="15" customHeight="1" x14ac:dyDescent="0.25"/>
    <row r="43511" ht="15" customHeight="1" x14ac:dyDescent="0.25"/>
    <row r="43512" ht="15" customHeight="1" x14ac:dyDescent="0.25"/>
    <row r="43513" ht="15" customHeight="1" x14ac:dyDescent="0.25"/>
    <row r="43514" ht="15" customHeight="1" x14ac:dyDescent="0.25"/>
    <row r="43515" ht="15" customHeight="1" x14ac:dyDescent="0.25"/>
    <row r="43516" ht="15" customHeight="1" x14ac:dyDescent="0.25"/>
    <row r="43517" ht="15" customHeight="1" x14ac:dyDescent="0.25"/>
    <row r="43518" ht="15" customHeight="1" x14ac:dyDescent="0.25"/>
    <row r="43519" ht="15" customHeight="1" x14ac:dyDescent="0.25"/>
    <row r="43520" ht="15" customHeight="1" x14ac:dyDescent="0.25"/>
    <row r="43521" ht="15" customHeight="1" x14ac:dyDescent="0.25"/>
    <row r="43522" ht="15" customHeight="1" x14ac:dyDescent="0.25"/>
    <row r="43523" ht="15" customHeight="1" x14ac:dyDescent="0.25"/>
    <row r="43524" ht="15" customHeight="1" x14ac:dyDescent="0.25"/>
    <row r="43525" ht="15" customHeight="1" x14ac:dyDescent="0.25"/>
    <row r="43526" ht="15" customHeight="1" x14ac:dyDescent="0.25"/>
    <row r="43527" ht="15" customHeight="1" x14ac:dyDescent="0.25"/>
    <row r="43528" ht="15" customHeight="1" x14ac:dyDescent="0.25"/>
    <row r="43529" ht="15" customHeight="1" x14ac:dyDescent="0.25"/>
    <row r="43530" ht="15" customHeight="1" x14ac:dyDescent="0.25"/>
    <row r="43531" ht="15" customHeight="1" x14ac:dyDescent="0.25"/>
    <row r="43532" ht="15" customHeight="1" x14ac:dyDescent="0.25"/>
    <row r="43533" ht="15" customHeight="1" x14ac:dyDescent="0.25"/>
    <row r="43534" ht="15" customHeight="1" x14ac:dyDescent="0.25"/>
    <row r="43535" ht="15" customHeight="1" x14ac:dyDescent="0.25"/>
    <row r="43536" ht="15" customHeight="1" x14ac:dyDescent="0.25"/>
    <row r="43537" ht="15" customHeight="1" x14ac:dyDescent="0.25"/>
    <row r="43538" ht="15" customHeight="1" x14ac:dyDescent="0.25"/>
    <row r="43539" ht="15" customHeight="1" x14ac:dyDescent="0.25"/>
    <row r="43540" ht="15" customHeight="1" x14ac:dyDescent="0.25"/>
    <row r="43541" ht="15" customHeight="1" x14ac:dyDescent="0.25"/>
    <row r="43542" ht="15" customHeight="1" x14ac:dyDescent="0.25"/>
    <row r="43543" ht="15" customHeight="1" x14ac:dyDescent="0.25"/>
    <row r="43544" ht="15" customHeight="1" x14ac:dyDescent="0.25"/>
    <row r="43545" ht="15" customHeight="1" x14ac:dyDescent="0.25"/>
    <row r="43546" ht="15" customHeight="1" x14ac:dyDescent="0.25"/>
    <row r="43547" ht="15" customHeight="1" x14ac:dyDescent="0.25"/>
    <row r="43548" ht="15" customHeight="1" x14ac:dyDescent="0.25"/>
    <row r="43549" ht="15" customHeight="1" x14ac:dyDescent="0.25"/>
    <row r="43550" ht="15" customHeight="1" x14ac:dyDescent="0.25"/>
    <row r="43551" ht="15" customHeight="1" x14ac:dyDescent="0.25"/>
    <row r="43552" ht="15" customHeight="1" x14ac:dyDescent="0.25"/>
    <row r="43553" ht="15" customHeight="1" x14ac:dyDescent="0.25"/>
    <row r="43554" ht="15" customHeight="1" x14ac:dyDescent="0.25"/>
    <row r="43555" ht="15" customHeight="1" x14ac:dyDescent="0.25"/>
    <row r="43556" ht="15" customHeight="1" x14ac:dyDescent="0.25"/>
    <row r="43557" ht="15" customHeight="1" x14ac:dyDescent="0.25"/>
    <row r="43558" ht="15" customHeight="1" x14ac:dyDescent="0.25"/>
    <row r="43559" ht="15" customHeight="1" x14ac:dyDescent="0.25"/>
    <row r="43560" ht="15" customHeight="1" x14ac:dyDescent="0.25"/>
    <row r="43561" ht="15" customHeight="1" x14ac:dyDescent="0.25"/>
    <row r="43562" ht="15" customHeight="1" x14ac:dyDescent="0.25"/>
    <row r="43563" ht="15" customHeight="1" x14ac:dyDescent="0.25"/>
    <row r="43564" ht="15" customHeight="1" x14ac:dyDescent="0.25"/>
    <row r="43565" ht="15" customHeight="1" x14ac:dyDescent="0.25"/>
    <row r="43566" ht="15" customHeight="1" x14ac:dyDescent="0.25"/>
    <row r="43567" ht="15" customHeight="1" x14ac:dyDescent="0.25"/>
    <row r="43568" ht="15" customHeight="1" x14ac:dyDescent="0.25"/>
    <row r="43569" ht="15" customHeight="1" x14ac:dyDescent="0.25"/>
    <row r="43570" ht="15" customHeight="1" x14ac:dyDescent="0.25"/>
    <row r="43571" ht="15" customHeight="1" x14ac:dyDescent="0.25"/>
    <row r="43572" ht="15" customHeight="1" x14ac:dyDescent="0.25"/>
    <row r="43573" ht="15" customHeight="1" x14ac:dyDescent="0.25"/>
    <row r="43574" ht="15" customHeight="1" x14ac:dyDescent="0.25"/>
    <row r="43575" ht="15" customHeight="1" x14ac:dyDescent="0.25"/>
    <row r="43576" ht="15" customHeight="1" x14ac:dyDescent="0.25"/>
    <row r="43577" ht="15" customHeight="1" x14ac:dyDescent="0.25"/>
    <row r="43578" ht="15" customHeight="1" x14ac:dyDescent="0.25"/>
    <row r="43579" ht="15" customHeight="1" x14ac:dyDescent="0.25"/>
    <row r="43580" ht="15" customHeight="1" x14ac:dyDescent="0.25"/>
    <row r="43581" ht="15" customHeight="1" x14ac:dyDescent="0.25"/>
    <row r="43582" ht="15" customHeight="1" x14ac:dyDescent="0.25"/>
    <row r="43583" ht="15" customHeight="1" x14ac:dyDescent="0.25"/>
    <row r="43584" ht="15" customHeight="1" x14ac:dyDescent="0.25"/>
    <row r="43585" ht="15" customHeight="1" x14ac:dyDescent="0.25"/>
    <row r="43586" ht="15" customHeight="1" x14ac:dyDescent="0.25"/>
    <row r="43587" ht="15" customHeight="1" x14ac:dyDescent="0.25"/>
    <row r="43588" ht="15" customHeight="1" x14ac:dyDescent="0.25"/>
    <row r="43589" ht="15" customHeight="1" x14ac:dyDescent="0.25"/>
    <row r="43590" ht="15" customHeight="1" x14ac:dyDescent="0.25"/>
    <row r="43591" ht="15" customHeight="1" x14ac:dyDescent="0.25"/>
    <row r="43592" ht="15" customHeight="1" x14ac:dyDescent="0.25"/>
    <row r="43593" ht="15" customHeight="1" x14ac:dyDescent="0.25"/>
    <row r="43594" ht="15" customHeight="1" x14ac:dyDescent="0.25"/>
    <row r="43595" ht="15" customHeight="1" x14ac:dyDescent="0.25"/>
    <row r="43596" ht="15" customHeight="1" x14ac:dyDescent="0.25"/>
    <row r="43597" ht="15" customHeight="1" x14ac:dyDescent="0.25"/>
    <row r="43598" ht="15" customHeight="1" x14ac:dyDescent="0.25"/>
    <row r="43599" ht="15" customHeight="1" x14ac:dyDescent="0.25"/>
    <row r="43600" ht="15" customHeight="1" x14ac:dyDescent="0.25"/>
    <row r="43601" ht="15" customHeight="1" x14ac:dyDescent="0.25"/>
    <row r="43602" ht="15" customHeight="1" x14ac:dyDescent="0.25"/>
    <row r="43603" ht="15" customHeight="1" x14ac:dyDescent="0.25"/>
    <row r="43604" ht="15" customHeight="1" x14ac:dyDescent="0.25"/>
    <row r="43605" ht="15" customHeight="1" x14ac:dyDescent="0.25"/>
    <row r="43606" ht="15" customHeight="1" x14ac:dyDescent="0.25"/>
    <row r="43607" ht="15" customHeight="1" x14ac:dyDescent="0.25"/>
    <row r="43608" ht="15" customHeight="1" x14ac:dyDescent="0.25"/>
    <row r="43609" ht="15" customHeight="1" x14ac:dyDescent="0.25"/>
    <row r="43610" ht="15" customHeight="1" x14ac:dyDescent="0.25"/>
    <row r="43611" ht="15" customHeight="1" x14ac:dyDescent="0.25"/>
    <row r="43612" ht="15" customHeight="1" x14ac:dyDescent="0.25"/>
    <row r="43613" ht="15" customHeight="1" x14ac:dyDescent="0.25"/>
    <row r="43614" ht="15" customHeight="1" x14ac:dyDescent="0.25"/>
    <row r="43615" ht="15" customHeight="1" x14ac:dyDescent="0.25"/>
    <row r="43616" ht="15" customHeight="1" x14ac:dyDescent="0.25"/>
    <row r="43617" ht="15" customHeight="1" x14ac:dyDescent="0.25"/>
    <row r="43618" ht="15" customHeight="1" x14ac:dyDescent="0.25"/>
    <row r="43619" ht="15" customHeight="1" x14ac:dyDescent="0.25"/>
    <row r="43620" ht="15" customHeight="1" x14ac:dyDescent="0.25"/>
    <row r="43621" ht="15" customHeight="1" x14ac:dyDescent="0.25"/>
    <row r="43622" ht="15" customHeight="1" x14ac:dyDescent="0.25"/>
    <row r="43623" ht="15" customHeight="1" x14ac:dyDescent="0.25"/>
    <row r="43624" ht="15" customHeight="1" x14ac:dyDescent="0.25"/>
    <row r="43625" ht="15" customHeight="1" x14ac:dyDescent="0.25"/>
    <row r="43626" ht="15" customHeight="1" x14ac:dyDescent="0.25"/>
    <row r="43627" ht="15" customHeight="1" x14ac:dyDescent="0.25"/>
    <row r="43628" ht="15" customHeight="1" x14ac:dyDescent="0.25"/>
    <row r="43629" ht="15" customHeight="1" x14ac:dyDescent="0.25"/>
    <row r="43630" ht="15" customHeight="1" x14ac:dyDescent="0.25"/>
    <row r="43631" ht="15" customHeight="1" x14ac:dyDescent="0.25"/>
    <row r="43632" ht="15" customHeight="1" x14ac:dyDescent="0.25"/>
    <row r="43633" ht="15" customHeight="1" x14ac:dyDescent="0.25"/>
    <row r="43634" ht="15" customHeight="1" x14ac:dyDescent="0.25"/>
    <row r="43635" ht="15" customHeight="1" x14ac:dyDescent="0.25"/>
    <row r="43636" ht="15" customHeight="1" x14ac:dyDescent="0.25"/>
    <row r="43637" ht="15" customHeight="1" x14ac:dyDescent="0.25"/>
    <row r="43638" ht="15" customHeight="1" x14ac:dyDescent="0.25"/>
    <row r="43639" ht="15" customHeight="1" x14ac:dyDescent="0.25"/>
    <row r="43640" ht="15" customHeight="1" x14ac:dyDescent="0.25"/>
    <row r="43641" ht="15" customHeight="1" x14ac:dyDescent="0.25"/>
    <row r="43642" ht="15" customHeight="1" x14ac:dyDescent="0.25"/>
    <row r="43643" ht="15" customHeight="1" x14ac:dyDescent="0.25"/>
    <row r="43644" ht="15" customHeight="1" x14ac:dyDescent="0.25"/>
    <row r="43645" ht="15" customHeight="1" x14ac:dyDescent="0.25"/>
    <row r="43646" ht="15" customHeight="1" x14ac:dyDescent="0.25"/>
    <row r="43647" ht="15" customHeight="1" x14ac:dyDescent="0.25"/>
    <row r="43648" ht="15" customHeight="1" x14ac:dyDescent="0.25"/>
    <row r="43649" ht="15" customHeight="1" x14ac:dyDescent="0.25"/>
    <row r="43650" ht="15" customHeight="1" x14ac:dyDescent="0.25"/>
    <row r="43651" ht="15" customHeight="1" x14ac:dyDescent="0.25"/>
    <row r="43652" ht="15" customHeight="1" x14ac:dyDescent="0.25"/>
    <row r="43653" ht="15" customHeight="1" x14ac:dyDescent="0.25"/>
    <row r="43654" ht="15" customHeight="1" x14ac:dyDescent="0.25"/>
    <row r="43655" ht="15" customHeight="1" x14ac:dyDescent="0.25"/>
    <row r="43656" ht="15" customHeight="1" x14ac:dyDescent="0.25"/>
    <row r="43657" ht="15" customHeight="1" x14ac:dyDescent="0.25"/>
    <row r="43658" ht="15" customHeight="1" x14ac:dyDescent="0.25"/>
    <row r="43659" ht="15" customHeight="1" x14ac:dyDescent="0.25"/>
    <row r="43660" ht="15" customHeight="1" x14ac:dyDescent="0.25"/>
    <row r="43661" ht="15" customHeight="1" x14ac:dyDescent="0.25"/>
    <row r="43662" ht="15" customHeight="1" x14ac:dyDescent="0.25"/>
    <row r="43663" ht="15" customHeight="1" x14ac:dyDescent="0.25"/>
    <row r="43664" ht="15" customHeight="1" x14ac:dyDescent="0.25"/>
    <row r="43665" ht="15" customHeight="1" x14ac:dyDescent="0.25"/>
    <row r="43666" ht="15" customHeight="1" x14ac:dyDescent="0.25"/>
    <row r="43667" ht="15" customHeight="1" x14ac:dyDescent="0.25"/>
    <row r="43668" ht="15" customHeight="1" x14ac:dyDescent="0.25"/>
    <row r="43669" ht="15" customHeight="1" x14ac:dyDescent="0.25"/>
    <row r="43670" ht="15" customHeight="1" x14ac:dyDescent="0.25"/>
    <row r="43671" ht="15" customHeight="1" x14ac:dyDescent="0.25"/>
    <row r="43672" ht="15" customHeight="1" x14ac:dyDescent="0.25"/>
    <row r="43673" ht="15" customHeight="1" x14ac:dyDescent="0.25"/>
    <row r="43674" ht="15" customHeight="1" x14ac:dyDescent="0.25"/>
    <row r="43675" ht="15" customHeight="1" x14ac:dyDescent="0.25"/>
    <row r="43676" ht="15" customHeight="1" x14ac:dyDescent="0.25"/>
    <row r="43677" ht="15" customHeight="1" x14ac:dyDescent="0.25"/>
    <row r="43678" ht="15" customHeight="1" x14ac:dyDescent="0.25"/>
    <row r="43679" ht="15" customHeight="1" x14ac:dyDescent="0.25"/>
    <row r="43680" ht="15" customHeight="1" x14ac:dyDescent="0.25"/>
    <row r="43681" ht="15" customHeight="1" x14ac:dyDescent="0.25"/>
    <row r="43682" ht="15" customHeight="1" x14ac:dyDescent="0.25"/>
    <row r="43683" ht="15" customHeight="1" x14ac:dyDescent="0.25"/>
    <row r="43684" ht="15" customHeight="1" x14ac:dyDescent="0.25"/>
    <row r="43685" ht="15" customHeight="1" x14ac:dyDescent="0.25"/>
    <row r="43686" ht="15" customHeight="1" x14ac:dyDescent="0.25"/>
    <row r="43687" ht="15" customHeight="1" x14ac:dyDescent="0.25"/>
    <row r="43688" ht="15" customHeight="1" x14ac:dyDescent="0.25"/>
    <row r="43689" ht="15" customHeight="1" x14ac:dyDescent="0.25"/>
    <row r="43690" ht="15" customHeight="1" x14ac:dyDescent="0.25"/>
    <row r="43691" ht="15" customHeight="1" x14ac:dyDescent="0.25"/>
    <row r="43692" ht="15" customHeight="1" x14ac:dyDescent="0.25"/>
    <row r="43693" ht="15" customHeight="1" x14ac:dyDescent="0.25"/>
    <row r="43694" ht="15" customHeight="1" x14ac:dyDescent="0.25"/>
    <row r="43695" ht="15" customHeight="1" x14ac:dyDescent="0.25"/>
    <row r="43696" ht="15" customHeight="1" x14ac:dyDescent="0.25"/>
    <row r="43697" ht="15" customHeight="1" x14ac:dyDescent="0.25"/>
    <row r="43698" ht="15" customHeight="1" x14ac:dyDescent="0.25"/>
    <row r="43699" ht="15" customHeight="1" x14ac:dyDescent="0.25"/>
    <row r="43700" ht="15" customHeight="1" x14ac:dyDescent="0.25"/>
    <row r="43701" ht="15" customHeight="1" x14ac:dyDescent="0.25"/>
    <row r="43702" ht="15" customHeight="1" x14ac:dyDescent="0.25"/>
    <row r="43703" ht="15" customHeight="1" x14ac:dyDescent="0.25"/>
    <row r="43704" ht="15" customHeight="1" x14ac:dyDescent="0.25"/>
    <row r="43705" ht="15" customHeight="1" x14ac:dyDescent="0.25"/>
    <row r="43706" ht="15" customHeight="1" x14ac:dyDescent="0.25"/>
    <row r="43707" ht="15" customHeight="1" x14ac:dyDescent="0.25"/>
    <row r="43708" ht="15" customHeight="1" x14ac:dyDescent="0.25"/>
    <row r="43709" ht="15" customHeight="1" x14ac:dyDescent="0.25"/>
    <row r="43710" ht="15" customHeight="1" x14ac:dyDescent="0.25"/>
    <row r="43711" ht="15" customHeight="1" x14ac:dyDescent="0.25"/>
    <row r="43712" ht="15" customHeight="1" x14ac:dyDescent="0.25"/>
    <row r="43713" ht="15" customHeight="1" x14ac:dyDescent="0.25"/>
    <row r="43714" ht="15" customHeight="1" x14ac:dyDescent="0.25"/>
    <row r="43715" ht="15" customHeight="1" x14ac:dyDescent="0.25"/>
    <row r="43716" ht="15" customHeight="1" x14ac:dyDescent="0.25"/>
    <row r="43717" ht="15" customHeight="1" x14ac:dyDescent="0.25"/>
    <row r="43718" ht="15" customHeight="1" x14ac:dyDescent="0.25"/>
    <row r="43719" ht="15" customHeight="1" x14ac:dyDescent="0.25"/>
    <row r="43720" ht="15" customHeight="1" x14ac:dyDescent="0.25"/>
    <row r="43721" ht="15" customHeight="1" x14ac:dyDescent="0.25"/>
    <row r="43722" ht="15" customHeight="1" x14ac:dyDescent="0.25"/>
    <row r="43723" ht="15" customHeight="1" x14ac:dyDescent="0.25"/>
    <row r="43724" ht="15" customHeight="1" x14ac:dyDescent="0.25"/>
    <row r="43725" ht="15" customHeight="1" x14ac:dyDescent="0.25"/>
    <row r="43726" ht="15" customHeight="1" x14ac:dyDescent="0.25"/>
    <row r="43727" ht="15" customHeight="1" x14ac:dyDescent="0.25"/>
    <row r="43728" ht="15" customHeight="1" x14ac:dyDescent="0.25"/>
    <row r="43729" ht="15" customHeight="1" x14ac:dyDescent="0.25"/>
    <row r="43730" ht="15" customHeight="1" x14ac:dyDescent="0.25"/>
    <row r="43731" ht="15" customHeight="1" x14ac:dyDescent="0.25"/>
    <row r="43732" ht="15" customHeight="1" x14ac:dyDescent="0.25"/>
    <row r="43733" ht="15" customHeight="1" x14ac:dyDescent="0.25"/>
    <row r="43734" ht="15" customHeight="1" x14ac:dyDescent="0.25"/>
    <row r="43735" ht="15" customHeight="1" x14ac:dyDescent="0.25"/>
    <row r="43736" ht="15" customHeight="1" x14ac:dyDescent="0.25"/>
    <row r="43737" ht="15" customHeight="1" x14ac:dyDescent="0.25"/>
    <row r="43738" ht="15" customHeight="1" x14ac:dyDescent="0.25"/>
    <row r="43739" ht="15" customHeight="1" x14ac:dyDescent="0.25"/>
    <row r="43740" ht="15" customHeight="1" x14ac:dyDescent="0.25"/>
    <row r="43741" ht="15" customHeight="1" x14ac:dyDescent="0.25"/>
    <row r="43742" ht="15" customHeight="1" x14ac:dyDescent="0.25"/>
    <row r="43743" ht="15" customHeight="1" x14ac:dyDescent="0.25"/>
    <row r="43744" ht="15" customHeight="1" x14ac:dyDescent="0.25"/>
    <row r="43745" ht="15" customHeight="1" x14ac:dyDescent="0.25"/>
    <row r="43746" ht="15" customHeight="1" x14ac:dyDescent="0.25"/>
    <row r="43747" ht="15" customHeight="1" x14ac:dyDescent="0.25"/>
    <row r="43748" ht="15" customHeight="1" x14ac:dyDescent="0.25"/>
    <row r="43749" ht="15" customHeight="1" x14ac:dyDescent="0.25"/>
    <row r="43750" ht="15" customHeight="1" x14ac:dyDescent="0.25"/>
    <row r="43751" ht="15" customHeight="1" x14ac:dyDescent="0.25"/>
    <row r="43752" ht="15" customHeight="1" x14ac:dyDescent="0.25"/>
    <row r="43753" ht="15" customHeight="1" x14ac:dyDescent="0.25"/>
    <row r="43754" ht="15" customHeight="1" x14ac:dyDescent="0.25"/>
    <row r="43755" ht="15" customHeight="1" x14ac:dyDescent="0.25"/>
    <row r="43756" ht="15" customHeight="1" x14ac:dyDescent="0.25"/>
    <row r="43757" ht="15" customHeight="1" x14ac:dyDescent="0.25"/>
    <row r="43758" ht="15" customHeight="1" x14ac:dyDescent="0.25"/>
    <row r="43759" ht="15" customHeight="1" x14ac:dyDescent="0.25"/>
    <row r="43760" ht="15" customHeight="1" x14ac:dyDescent="0.25"/>
    <row r="43761" ht="15" customHeight="1" x14ac:dyDescent="0.25"/>
    <row r="43762" ht="15" customHeight="1" x14ac:dyDescent="0.25"/>
    <row r="43763" ht="15" customHeight="1" x14ac:dyDescent="0.25"/>
    <row r="43764" ht="15" customHeight="1" x14ac:dyDescent="0.25"/>
    <row r="43765" ht="15" customHeight="1" x14ac:dyDescent="0.25"/>
    <row r="43766" ht="15" customHeight="1" x14ac:dyDescent="0.25"/>
    <row r="43767" ht="15" customHeight="1" x14ac:dyDescent="0.25"/>
    <row r="43768" ht="15" customHeight="1" x14ac:dyDescent="0.25"/>
    <row r="43769" ht="15" customHeight="1" x14ac:dyDescent="0.25"/>
    <row r="43770" ht="15" customHeight="1" x14ac:dyDescent="0.25"/>
    <row r="43771" ht="15" customHeight="1" x14ac:dyDescent="0.25"/>
    <row r="43772" ht="15" customHeight="1" x14ac:dyDescent="0.25"/>
    <row r="43773" ht="15" customHeight="1" x14ac:dyDescent="0.25"/>
    <row r="43774" ht="15" customHeight="1" x14ac:dyDescent="0.25"/>
    <row r="43775" ht="15" customHeight="1" x14ac:dyDescent="0.25"/>
    <row r="43776" ht="15" customHeight="1" x14ac:dyDescent="0.25"/>
    <row r="43777" ht="15" customHeight="1" x14ac:dyDescent="0.25"/>
    <row r="43778" ht="15" customHeight="1" x14ac:dyDescent="0.25"/>
    <row r="43779" ht="15" customHeight="1" x14ac:dyDescent="0.25"/>
    <row r="43780" ht="15" customHeight="1" x14ac:dyDescent="0.25"/>
    <row r="43781" ht="15" customHeight="1" x14ac:dyDescent="0.25"/>
    <row r="43782" ht="15" customHeight="1" x14ac:dyDescent="0.25"/>
    <row r="43783" ht="15" customHeight="1" x14ac:dyDescent="0.25"/>
    <row r="43784" ht="15" customHeight="1" x14ac:dyDescent="0.25"/>
    <row r="43785" ht="15" customHeight="1" x14ac:dyDescent="0.25"/>
    <row r="43786" ht="15" customHeight="1" x14ac:dyDescent="0.25"/>
    <row r="43787" ht="15" customHeight="1" x14ac:dyDescent="0.25"/>
    <row r="43788" ht="15" customHeight="1" x14ac:dyDescent="0.25"/>
    <row r="43789" ht="15" customHeight="1" x14ac:dyDescent="0.25"/>
    <row r="43790" ht="15" customHeight="1" x14ac:dyDescent="0.25"/>
    <row r="43791" ht="15" customHeight="1" x14ac:dyDescent="0.25"/>
    <row r="43792" ht="15" customHeight="1" x14ac:dyDescent="0.25"/>
    <row r="43793" ht="15" customHeight="1" x14ac:dyDescent="0.25"/>
    <row r="43794" ht="15" customHeight="1" x14ac:dyDescent="0.25"/>
    <row r="43795" ht="15" customHeight="1" x14ac:dyDescent="0.25"/>
    <row r="43796" ht="15" customHeight="1" x14ac:dyDescent="0.25"/>
    <row r="43797" ht="15" customHeight="1" x14ac:dyDescent="0.25"/>
    <row r="43798" ht="15" customHeight="1" x14ac:dyDescent="0.25"/>
    <row r="43799" ht="15" customHeight="1" x14ac:dyDescent="0.25"/>
    <row r="43800" ht="15" customHeight="1" x14ac:dyDescent="0.25"/>
    <row r="43801" ht="15" customHeight="1" x14ac:dyDescent="0.25"/>
    <row r="43802" ht="15" customHeight="1" x14ac:dyDescent="0.25"/>
    <row r="43803" ht="15" customHeight="1" x14ac:dyDescent="0.25"/>
    <row r="43804" ht="15" customHeight="1" x14ac:dyDescent="0.25"/>
    <row r="43805" ht="15" customHeight="1" x14ac:dyDescent="0.25"/>
    <row r="43806" ht="15" customHeight="1" x14ac:dyDescent="0.25"/>
    <row r="43807" ht="15" customHeight="1" x14ac:dyDescent="0.25"/>
    <row r="43808" ht="15" customHeight="1" x14ac:dyDescent="0.25"/>
    <row r="43809" ht="15" customHeight="1" x14ac:dyDescent="0.25"/>
    <row r="43810" ht="15" customHeight="1" x14ac:dyDescent="0.25"/>
    <row r="43811" ht="15" customHeight="1" x14ac:dyDescent="0.25"/>
    <row r="43812" ht="15" customHeight="1" x14ac:dyDescent="0.25"/>
    <row r="43813" ht="15" customHeight="1" x14ac:dyDescent="0.25"/>
    <row r="43814" ht="15" customHeight="1" x14ac:dyDescent="0.25"/>
    <row r="43815" ht="15" customHeight="1" x14ac:dyDescent="0.25"/>
    <row r="43816" ht="15" customHeight="1" x14ac:dyDescent="0.25"/>
    <row r="43817" ht="15" customHeight="1" x14ac:dyDescent="0.25"/>
    <row r="43818" ht="15" customHeight="1" x14ac:dyDescent="0.25"/>
    <row r="43819" ht="15" customHeight="1" x14ac:dyDescent="0.25"/>
    <row r="43820" ht="15" customHeight="1" x14ac:dyDescent="0.25"/>
    <row r="43821" ht="15" customHeight="1" x14ac:dyDescent="0.25"/>
    <row r="43822" ht="15" customHeight="1" x14ac:dyDescent="0.25"/>
    <row r="43823" ht="15" customHeight="1" x14ac:dyDescent="0.25"/>
    <row r="43824" ht="15" customHeight="1" x14ac:dyDescent="0.25"/>
    <row r="43825" ht="15" customHeight="1" x14ac:dyDescent="0.25"/>
    <row r="43826" ht="15" customHeight="1" x14ac:dyDescent="0.25"/>
    <row r="43827" ht="15" customHeight="1" x14ac:dyDescent="0.25"/>
    <row r="43828" ht="15" customHeight="1" x14ac:dyDescent="0.25"/>
    <row r="43829" ht="15" customHeight="1" x14ac:dyDescent="0.25"/>
    <row r="43830" ht="15" customHeight="1" x14ac:dyDescent="0.25"/>
    <row r="43831" ht="15" customHeight="1" x14ac:dyDescent="0.25"/>
    <row r="43832" ht="15" customHeight="1" x14ac:dyDescent="0.25"/>
    <row r="43833" ht="15" customHeight="1" x14ac:dyDescent="0.25"/>
    <row r="43834" ht="15" customHeight="1" x14ac:dyDescent="0.25"/>
    <row r="43835" ht="15" customHeight="1" x14ac:dyDescent="0.25"/>
    <row r="43836" ht="15" customHeight="1" x14ac:dyDescent="0.25"/>
    <row r="43837" ht="15" customHeight="1" x14ac:dyDescent="0.25"/>
    <row r="43838" ht="15" customHeight="1" x14ac:dyDescent="0.25"/>
    <row r="43839" ht="15" customHeight="1" x14ac:dyDescent="0.25"/>
    <row r="43840" ht="15" customHeight="1" x14ac:dyDescent="0.25"/>
    <row r="43841" ht="15" customHeight="1" x14ac:dyDescent="0.25"/>
    <row r="43842" ht="15" customHeight="1" x14ac:dyDescent="0.25"/>
    <row r="43843" ht="15" customHeight="1" x14ac:dyDescent="0.25"/>
    <row r="43844" ht="15" customHeight="1" x14ac:dyDescent="0.25"/>
    <row r="43845" ht="15" customHeight="1" x14ac:dyDescent="0.25"/>
    <row r="43846" ht="15" customHeight="1" x14ac:dyDescent="0.25"/>
    <row r="43847" ht="15" customHeight="1" x14ac:dyDescent="0.25"/>
    <row r="43848" ht="15" customHeight="1" x14ac:dyDescent="0.25"/>
    <row r="43849" ht="15" customHeight="1" x14ac:dyDescent="0.25"/>
    <row r="43850" ht="15" customHeight="1" x14ac:dyDescent="0.25"/>
    <row r="43851" ht="15" customHeight="1" x14ac:dyDescent="0.25"/>
    <row r="43852" ht="15" customHeight="1" x14ac:dyDescent="0.25"/>
    <row r="43853" ht="15" customHeight="1" x14ac:dyDescent="0.25"/>
    <row r="43854" ht="15" customHeight="1" x14ac:dyDescent="0.25"/>
    <row r="43855" ht="15" customHeight="1" x14ac:dyDescent="0.25"/>
    <row r="43856" ht="15" customHeight="1" x14ac:dyDescent="0.25"/>
    <row r="43857" ht="15" customHeight="1" x14ac:dyDescent="0.25"/>
    <row r="43858" ht="15" customHeight="1" x14ac:dyDescent="0.25"/>
    <row r="43859" ht="15" customHeight="1" x14ac:dyDescent="0.25"/>
    <row r="43860" ht="15" customHeight="1" x14ac:dyDescent="0.25"/>
    <row r="43861" ht="15" customHeight="1" x14ac:dyDescent="0.25"/>
    <row r="43862" ht="15" customHeight="1" x14ac:dyDescent="0.25"/>
    <row r="43863" ht="15" customHeight="1" x14ac:dyDescent="0.25"/>
    <row r="43864" ht="15" customHeight="1" x14ac:dyDescent="0.25"/>
    <row r="43865" ht="15" customHeight="1" x14ac:dyDescent="0.25"/>
    <row r="43866" ht="15" customHeight="1" x14ac:dyDescent="0.25"/>
    <row r="43867" ht="15" customHeight="1" x14ac:dyDescent="0.25"/>
    <row r="43868" ht="15" customHeight="1" x14ac:dyDescent="0.25"/>
    <row r="43869" ht="15" customHeight="1" x14ac:dyDescent="0.25"/>
    <row r="43870" ht="15" customHeight="1" x14ac:dyDescent="0.25"/>
    <row r="43871" ht="15" customHeight="1" x14ac:dyDescent="0.25"/>
    <row r="43872" ht="15" customHeight="1" x14ac:dyDescent="0.25"/>
    <row r="43873" ht="15" customHeight="1" x14ac:dyDescent="0.25"/>
    <row r="43874" ht="15" customHeight="1" x14ac:dyDescent="0.25"/>
    <row r="43875" ht="15" customHeight="1" x14ac:dyDescent="0.25"/>
    <row r="43876" ht="15" customHeight="1" x14ac:dyDescent="0.25"/>
    <row r="43877" ht="15" customHeight="1" x14ac:dyDescent="0.25"/>
    <row r="43878" ht="15" customHeight="1" x14ac:dyDescent="0.25"/>
    <row r="43879" ht="15" customHeight="1" x14ac:dyDescent="0.25"/>
    <row r="43880" ht="15" customHeight="1" x14ac:dyDescent="0.25"/>
    <row r="43881" ht="15" customHeight="1" x14ac:dyDescent="0.25"/>
    <row r="43882" ht="15" customHeight="1" x14ac:dyDescent="0.25"/>
    <row r="43883" ht="15" customHeight="1" x14ac:dyDescent="0.25"/>
    <row r="43884" ht="15" customHeight="1" x14ac:dyDescent="0.25"/>
    <row r="43885" ht="15" customHeight="1" x14ac:dyDescent="0.25"/>
    <row r="43886" ht="15" customHeight="1" x14ac:dyDescent="0.25"/>
    <row r="43887" ht="15" customHeight="1" x14ac:dyDescent="0.25"/>
    <row r="43888" ht="15" customHeight="1" x14ac:dyDescent="0.25"/>
    <row r="43889" ht="15" customHeight="1" x14ac:dyDescent="0.25"/>
    <row r="43890" ht="15" customHeight="1" x14ac:dyDescent="0.25"/>
    <row r="43891" ht="15" customHeight="1" x14ac:dyDescent="0.25"/>
    <row r="43892" ht="15" customHeight="1" x14ac:dyDescent="0.25"/>
    <row r="43893" ht="15" customHeight="1" x14ac:dyDescent="0.25"/>
    <row r="43894" ht="15" customHeight="1" x14ac:dyDescent="0.25"/>
    <row r="43895" ht="15" customHeight="1" x14ac:dyDescent="0.25"/>
    <row r="43896" ht="15" customHeight="1" x14ac:dyDescent="0.25"/>
    <row r="43897" ht="15" customHeight="1" x14ac:dyDescent="0.25"/>
    <row r="43898" ht="15" customHeight="1" x14ac:dyDescent="0.25"/>
    <row r="43899" ht="15" customHeight="1" x14ac:dyDescent="0.25"/>
    <row r="43900" ht="15" customHeight="1" x14ac:dyDescent="0.25"/>
    <row r="43901" ht="15" customHeight="1" x14ac:dyDescent="0.25"/>
    <row r="43902" ht="15" customHeight="1" x14ac:dyDescent="0.25"/>
    <row r="43903" ht="15" customHeight="1" x14ac:dyDescent="0.25"/>
    <row r="43904" ht="15" customHeight="1" x14ac:dyDescent="0.25"/>
    <row r="43905" ht="15" customHeight="1" x14ac:dyDescent="0.25"/>
    <row r="43906" ht="15" customHeight="1" x14ac:dyDescent="0.25"/>
    <row r="43907" ht="15" customHeight="1" x14ac:dyDescent="0.25"/>
    <row r="43908" ht="15" customHeight="1" x14ac:dyDescent="0.25"/>
    <row r="43909" ht="15" customHeight="1" x14ac:dyDescent="0.25"/>
    <row r="43910" ht="15" customHeight="1" x14ac:dyDescent="0.25"/>
    <row r="43911" ht="15" customHeight="1" x14ac:dyDescent="0.25"/>
    <row r="43912" ht="15" customHeight="1" x14ac:dyDescent="0.25"/>
    <row r="43913" ht="15" customHeight="1" x14ac:dyDescent="0.25"/>
    <row r="43914" ht="15" customHeight="1" x14ac:dyDescent="0.25"/>
    <row r="43915" ht="15" customHeight="1" x14ac:dyDescent="0.25"/>
    <row r="43916" ht="15" customHeight="1" x14ac:dyDescent="0.25"/>
    <row r="43917" ht="15" customHeight="1" x14ac:dyDescent="0.25"/>
    <row r="43918" ht="15" customHeight="1" x14ac:dyDescent="0.25"/>
    <row r="43919" ht="15" customHeight="1" x14ac:dyDescent="0.25"/>
    <row r="43920" ht="15" customHeight="1" x14ac:dyDescent="0.25"/>
    <row r="43921" ht="15" customHeight="1" x14ac:dyDescent="0.25"/>
    <row r="43922" ht="15" customHeight="1" x14ac:dyDescent="0.25"/>
    <row r="43923" ht="15" customHeight="1" x14ac:dyDescent="0.25"/>
    <row r="43924" ht="15" customHeight="1" x14ac:dyDescent="0.25"/>
    <row r="43925" ht="15" customHeight="1" x14ac:dyDescent="0.25"/>
    <row r="43926" ht="15" customHeight="1" x14ac:dyDescent="0.25"/>
    <row r="43927" ht="15" customHeight="1" x14ac:dyDescent="0.25"/>
    <row r="43928" ht="15" customHeight="1" x14ac:dyDescent="0.25"/>
    <row r="43929" ht="15" customHeight="1" x14ac:dyDescent="0.25"/>
    <row r="43930" ht="15" customHeight="1" x14ac:dyDescent="0.25"/>
    <row r="43931" ht="15" customHeight="1" x14ac:dyDescent="0.25"/>
    <row r="43932" ht="15" customHeight="1" x14ac:dyDescent="0.25"/>
    <row r="43933" ht="15" customHeight="1" x14ac:dyDescent="0.25"/>
    <row r="43934" ht="15" customHeight="1" x14ac:dyDescent="0.25"/>
    <row r="43935" ht="15" customHeight="1" x14ac:dyDescent="0.25"/>
    <row r="43936" ht="15" customHeight="1" x14ac:dyDescent="0.25"/>
    <row r="43937" ht="15" customHeight="1" x14ac:dyDescent="0.25"/>
    <row r="43938" ht="15" customHeight="1" x14ac:dyDescent="0.25"/>
    <row r="43939" ht="15" customHeight="1" x14ac:dyDescent="0.25"/>
    <row r="43940" ht="15" customHeight="1" x14ac:dyDescent="0.25"/>
    <row r="43941" ht="15" customHeight="1" x14ac:dyDescent="0.25"/>
    <row r="43942" ht="15" customHeight="1" x14ac:dyDescent="0.25"/>
    <row r="43943" ht="15" customHeight="1" x14ac:dyDescent="0.25"/>
    <row r="43944" ht="15" customHeight="1" x14ac:dyDescent="0.25"/>
    <row r="43945" ht="15" customHeight="1" x14ac:dyDescent="0.25"/>
    <row r="43946" ht="15" customHeight="1" x14ac:dyDescent="0.25"/>
    <row r="43947" ht="15" customHeight="1" x14ac:dyDescent="0.25"/>
    <row r="43948" ht="15" customHeight="1" x14ac:dyDescent="0.25"/>
    <row r="43949" ht="15" customHeight="1" x14ac:dyDescent="0.25"/>
    <row r="43950" ht="15" customHeight="1" x14ac:dyDescent="0.25"/>
    <row r="43951" ht="15" customHeight="1" x14ac:dyDescent="0.25"/>
    <row r="43952" ht="15" customHeight="1" x14ac:dyDescent="0.25"/>
    <row r="43953" ht="15" customHeight="1" x14ac:dyDescent="0.25"/>
    <row r="43954" ht="15" customHeight="1" x14ac:dyDescent="0.25"/>
    <row r="43955" ht="15" customHeight="1" x14ac:dyDescent="0.25"/>
    <row r="43956" ht="15" customHeight="1" x14ac:dyDescent="0.25"/>
    <row r="43957" ht="15" customHeight="1" x14ac:dyDescent="0.25"/>
    <row r="43958" ht="15" customHeight="1" x14ac:dyDescent="0.25"/>
    <row r="43959" ht="15" customHeight="1" x14ac:dyDescent="0.25"/>
    <row r="43960" ht="15" customHeight="1" x14ac:dyDescent="0.25"/>
    <row r="43961" ht="15" customHeight="1" x14ac:dyDescent="0.25"/>
    <row r="43962" ht="15" customHeight="1" x14ac:dyDescent="0.25"/>
    <row r="43963" ht="15" customHeight="1" x14ac:dyDescent="0.25"/>
    <row r="43964" ht="15" customHeight="1" x14ac:dyDescent="0.25"/>
    <row r="43965" ht="15" customHeight="1" x14ac:dyDescent="0.25"/>
    <row r="43966" ht="15" customHeight="1" x14ac:dyDescent="0.25"/>
    <row r="43967" ht="15" customHeight="1" x14ac:dyDescent="0.25"/>
    <row r="43968" ht="15" customHeight="1" x14ac:dyDescent="0.25"/>
    <row r="43969" ht="15" customHeight="1" x14ac:dyDescent="0.25"/>
    <row r="43970" ht="15" customHeight="1" x14ac:dyDescent="0.25"/>
    <row r="43971" ht="15" customHeight="1" x14ac:dyDescent="0.25"/>
    <row r="43972" ht="15" customHeight="1" x14ac:dyDescent="0.25"/>
    <row r="43973" ht="15" customHeight="1" x14ac:dyDescent="0.25"/>
    <row r="43974" ht="15" customHeight="1" x14ac:dyDescent="0.25"/>
    <row r="43975" ht="15" customHeight="1" x14ac:dyDescent="0.25"/>
    <row r="43976" ht="15" customHeight="1" x14ac:dyDescent="0.25"/>
    <row r="43977" ht="15" customHeight="1" x14ac:dyDescent="0.25"/>
    <row r="43978" ht="15" customHeight="1" x14ac:dyDescent="0.25"/>
    <row r="43979" ht="15" customHeight="1" x14ac:dyDescent="0.25"/>
    <row r="43980" ht="15" customHeight="1" x14ac:dyDescent="0.25"/>
    <row r="43981" ht="15" customHeight="1" x14ac:dyDescent="0.25"/>
    <row r="43982" ht="15" customHeight="1" x14ac:dyDescent="0.25"/>
    <row r="43983" ht="15" customHeight="1" x14ac:dyDescent="0.25"/>
    <row r="43984" ht="15" customHeight="1" x14ac:dyDescent="0.25"/>
    <row r="43985" ht="15" customHeight="1" x14ac:dyDescent="0.25"/>
    <row r="43986" ht="15" customHeight="1" x14ac:dyDescent="0.25"/>
    <row r="43987" ht="15" customHeight="1" x14ac:dyDescent="0.25"/>
    <row r="43988" ht="15" customHeight="1" x14ac:dyDescent="0.25"/>
    <row r="43989" ht="15" customHeight="1" x14ac:dyDescent="0.25"/>
    <row r="43990" ht="15" customHeight="1" x14ac:dyDescent="0.25"/>
    <row r="43991" ht="15" customHeight="1" x14ac:dyDescent="0.25"/>
    <row r="43992" ht="15" customHeight="1" x14ac:dyDescent="0.25"/>
    <row r="43993" ht="15" customHeight="1" x14ac:dyDescent="0.25"/>
    <row r="43994" ht="15" customHeight="1" x14ac:dyDescent="0.25"/>
    <row r="43995" ht="15" customHeight="1" x14ac:dyDescent="0.25"/>
    <row r="43996" ht="15" customHeight="1" x14ac:dyDescent="0.25"/>
    <row r="43997" ht="15" customHeight="1" x14ac:dyDescent="0.25"/>
    <row r="43998" ht="15" customHeight="1" x14ac:dyDescent="0.25"/>
    <row r="43999" ht="15" customHeight="1" x14ac:dyDescent="0.25"/>
    <row r="44000" ht="15" customHeight="1" x14ac:dyDescent="0.25"/>
    <row r="44001" ht="15" customHeight="1" x14ac:dyDescent="0.25"/>
    <row r="44002" ht="15" customHeight="1" x14ac:dyDescent="0.25"/>
    <row r="44003" ht="15" customHeight="1" x14ac:dyDescent="0.25"/>
    <row r="44004" ht="15" customHeight="1" x14ac:dyDescent="0.25"/>
    <row r="44005" ht="15" customHeight="1" x14ac:dyDescent="0.25"/>
    <row r="44006" ht="15" customHeight="1" x14ac:dyDescent="0.25"/>
    <row r="44007" ht="15" customHeight="1" x14ac:dyDescent="0.25"/>
    <row r="44008" ht="15" customHeight="1" x14ac:dyDescent="0.25"/>
    <row r="44009" ht="15" customHeight="1" x14ac:dyDescent="0.25"/>
    <row r="44010" ht="15" customHeight="1" x14ac:dyDescent="0.25"/>
    <row r="44011" ht="15" customHeight="1" x14ac:dyDescent="0.25"/>
    <row r="44012" ht="15" customHeight="1" x14ac:dyDescent="0.25"/>
    <row r="44013" ht="15" customHeight="1" x14ac:dyDescent="0.25"/>
    <row r="44014" ht="15" customHeight="1" x14ac:dyDescent="0.25"/>
    <row r="44015" ht="15" customHeight="1" x14ac:dyDescent="0.25"/>
    <row r="44016" ht="15" customHeight="1" x14ac:dyDescent="0.25"/>
    <row r="44017" ht="15" customHeight="1" x14ac:dyDescent="0.25"/>
    <row r="44018" ht="15" customHeight="1" x14ac:dyDescent="0.25"/>
    <row r="44019" ht="15" customHeight="1" x14ac:dyDescent="0.25"/>
    <row r="44020" ht="15" customHeight="1" x14ac:dyDescent="0.25"/>
    <row r="44021" ht="15" customHeight="1" x14ac:dyDescent="0.25"/>
    <row r="44022" ht="15" customHeight="1" x14ac:dyDescent="0.25"/>
    <row r="44023" ht="15" customHeight="1" x14ac:dyDescent="0.25"/>
    <row r="44024" ht="15" customHeight="1" x14ac:dyDescent="0.25"/>
    <row r="44025" ht="15" customHeight="1" x14ac:dyDescent="0.25"/>
    <row r="44026" ht="15" customHeight="1" x14ac:dyDescent="0.25"/>
    <row r="44027" ht="15" customHeight="1" x14ac:dyDescent="0.25"/>
    <row r="44028" ht="15" customHeight="1" x14ac:dyDescent="0.25"/>
    <row r="44029" ht="15" customHeight="1" x14ac:dyDescent="0.25"/>
    <row r="44030" ht="15" customHeight="1" x14ac:dyDescent="0.25"/>
    <row r="44031" ht="15" customHeight="1" x14ac:dyDescent="0.25"/>
    <row r="44032" ht="15" customHeight="1" x14ac:dyDescent="0.25"/>
    <row r="44033" ht="15" customHeight="1" x14ac:dyDescent="0.25"/>
    <row r="44034" ht="15" customHeight="1" x14ac:dyDescent="0.25"/>
    <row r="44035" ht="15" customHeight="1" x14ac:dyDescent="0.25"/>
    <row r="44036" ht="15" customHeight="1" x14ac:dyDescent="0.25"/>
    <row r="44037" ht="15" customHeight="1" x14ac:dyDescent="0.25"/>
    <row r="44038" ht="15" customHeight="1" x14ac:dyDescent="0.25"/>
    <row r="44039" ht="15" customHeight="1" x14ac:dyDescent="0.25"/>
    <row r="44040" ht="15" customHeight="1" x14ac:dyDescent="0.25"/>
    <row r="44041" ht="15" customHeight="1" x14ac:dyDescent="0.25"/>
    <row r="44042" ht="15" customHeight="1" x14ac:dyDescent="0.25"/>
    <row r="44043" ht="15" customHeight="1" x14ac:dyDescent="0.25"/>
    <row r="44044" ht="15" customHeight="1" x14ac:dyDescent="0.25"/>
    <row r="44045" ht="15" customHeight="1" x14ac:dyDescent="0.25"/>
    <row r="44046" ht="15" customHeight="1" x14ac:dyDescent="0.25"/>
    <row r="44047" ht="15" customHeight="1" x14ac:dyDescent="0.25"/>
    <row r="44048" ht="15" customHeight="1" x14ac:dyDescent="0.25"/>
    <row r="44049" ht="15" customHeight="1" x14ac:dyDescent="0.25"/>
    <row r="44050" ht="15" customHeight="1" x14ac:dyDescent="0.25"/>
    <row r="44051" ht="15" customHeight="1" x14ac:dyDescent="0.25"/>
    <row r="44052" ht="15" customHeight="1" x14ac:dyDescent="0.25"/>
    <row r="44053" ht="15" customHeight="1" x14ac:dyDescent="0.25"/>
    <row r="44054" ht="15" customHeight="1" x14ac:dyDescent="0.25"/>
    <row r="44055" ht="15" customHeight="1" x14ac:dyDescent="0.25"/>
    <row r="44056" ht="15" customHeight="1" x14ac:dyDescent="0.25"/>
    <row r="44057" ht="15" customHeight="1" x14ac:dyDescent="0.25"/>
    <row r="44058" ht="15" customHeight="1" x14ac:dyDescent="0.25"/>
    <row r="44059" ht="15" customHeight="1" x14ac:dyDescent="0.25"/>
    <row r="44060" ht="15" customHeight="1" x14ac:dyDescent="0.25"/>
    <row r="44061" ht="15" customHeight="1" x14ac:dyDescent="0.25"/>
    <row r="44062" ht="15" customHeight="1" x14ac:dyDescent="0.25"/>
    <row r="44063" ht="15" customHeight="1" x14ac:dyDescent="0.25"/>
    <row r="44064" ht="15" customHeight="1" x14ac:dyDescent="0.25"/>
    <row r="44065" ht="15" customHeight="1" x14ac:dyDescent="0.25"/>
    <row r="44066" ht="15" customHeight="1" x14ac:dyDescent="0.25"/>
    <row r="44067" ht="15" customHeight="1" x14ac:dyDescent="0.25"/>
    <row r="44068" ht="15" customHeight="1" x14ac:dyDescent="0.25"/>
    <row r="44069" ht="15" customHeight="1" x14ac:dyDescent="0.25"/>
    <row r="44070" ht="15" customHeight="1" x14ac:dyDescent="0.25"/>
    <row r="44071" ht="15" customHeight="1" x14ac:dyDescent="0.25"/>
    <row r="44072" ht="15" customHeight="1" x14ac:dyDescent="0.25"/>
    <row r="44073" ht="15" customHeight="1" x14ac:dyDescent="0.25"/>
    <row r="44074" ht="15" customHeight="1" x14ac:dyDescent="0.25"/>
    <row r="44075" ht="15" customHeight="1" x14ac:dyDescent="0.25"/>
    <row r="44076" ht="15" customHeight="1" x14ac:dyDescent="0.25"/>
    <row r="44077" ht="15" customHeight="1" x14ac:dyDescent="0.25"/>
    <row r="44078" ht="15" customHeight="1" x14ac:dyDescent="0.25"/>
    <row r="44079" ht="15" customHeight="1" x14ac:dyDescent="0.25"/>
    <row r="44080" ht="15" customHeight="1" x14ac:dyDescent="0.25"/>
    <row r="44081" ht="15" customHeight="1" x14ac:dyDescent="0.25"/>
    <row r="44082" ht="15" customHeight="1" x14ac:dyDescent="0.25"/>
    <row r="44083" ht="15" customHeight="1" x14ac:dyDescent="0.25"/>
    <row r="44084" ht="15" customHeight="1" x14ac:dyDescent="0.25"/>
    <row r="44085" ht="15" customHeight="1" x14ac:dyDescent="0.25"/>
    <row r="44086" ht="15" customHeight="1" x14ac:dyDescent="0.25"/>
    <row r="44087" ht="15" customHeight="1" x14ac:dyDescent="0.25"/>
    <row r="44088" ht="15" customHeight="1" x14ac:dyDescent="0.25"/>
    <row r="44089" ht="15" customHeight="1" x14ac:dyDescent="0.25"/>
    <row r="44090" ht="15" customHeight="1" x14ac:dyDescent="0.25"/>
    <row r="44091" ht="15" customHeight="1" x14ac:dyDescent="0.25"/>
    <row r="44092" ht="15" customHeight="1" x14ac:dyDescent="0.25"/>
    <row r="44093" ht="15" customHeight="1" x14ac:dyDescent="0.25"/>
    <row r="44094" ht="15" customHeight="1" x14ac:dyDescent="0.25"/>
    <row r="44095" ht="15" customHeight="1" x14ac:dyDescent="0.25"/>
    <row r="44096" ht="15" customHeight="1" x14ac:dyDescent="0.25"/>
    <row r="44097" ht="15" customHeight="1" x14ac:dyDescent="0.25"/>
    <row r="44098" ht="15" customHeight="1" x14ac:dyDescent="0.25"/>
    <row r="44099" ht="15" customHeight="1" x14ac:dyDescent="0.25"/>
    <row r="44100" ht="15" customHeight="1" x14ac:dyDescent="0.25"/>
    <row r="44101" ht="15" customHeight="1" x14ac:dyDescent="0.25"/>
    <row r="44102" ht="15" customHeight="1" x14ac:dyDescent="0.25"/>
    <row r="44103" ht="15" customHeight="1" x14ac:dyDescent="0.25"/>
    <row r="44104" ht="15" customHeight="1" x14ac:dyDescent="0.25"/>
    <row r="44105" ht="15" customHeight="1" x14ac:dyDescent="0.25"/>
    <row r="44106" ht="15" customHeight="1" x14ac:dyDescent="0.25"/>
    <row r="44107" ht="15" customHeight="1" x14ac:dyDescent="0.25"/>
    <row r="44108" ht="15" customHeight="1" x14ac:dyDescent="0.25"/>
    <row r="44109" ht="15" customHeight="1" x14ac:dyDescent="0.25"/>
    <row r="44110" ht="15" customHeight="1" x14ac:dyDescent="0.25"/>
    <row r="44111" ht="15" customHeight="1" x14ac:dyDescent="0.25"/>
    <row r="44112" ht="15" customHeight="1" x14ac:dyDescent="0.25"/>
    <row r="44113" ht="15" customHeight="1" x14ac:dyDescent="0.25"/>
    <row r="44114" ht="15" customHeight="1" x14ac:dyDescent="0.25"/>
    <row r="44115" ht="15" customHeight="1" x14ac:dyDescent="0.25"/>
    <row r="44116" ht="15" customHeight="1" x14ac:dyDescent="0.25"/>
    <row r="44117" ht="15" customHeight="1" x14ac:dyDescent="0.25"/>
    <row r="44118" ht="15" customHeight="1" x14ac:dyDescent="0.25"/>
    <row r="44119" ht="15" customHeight="1" x14ac:dyDescent="0.25"/>
    <row r="44120" ht="15" customHeight="1" x14ac:dyDescent="0.25"/>
    <row r="44121" ht="15" customHeight="1" x14ac:dyDescent="0.25"/>
    <row r="44122" ht="15" customHeight="1" x14ac:dyDescent="0.25"/>
    <row r="44123" ht="15" customHeight="1" x14ac:dyDescent="0.25"/>
    <row r="44124" ht="15" customHeight="1" x14ac:dyDescent="0.25"/>
    <row r="44125" ht="15" customHeight="1" x14ac:dyDescent="0.25"/>
    <row r="44126" ht="15" customHeight="1" x14ac:dyDescent="0.25"/>
    <row r="44127" ht="15" customHeight="1" x14ac:dyDescent="0.25"/>
    <row r="44128" ht="15" customHeight="1" x14ac:dyDescent="0.25"/>
    <row r="44129" ht="15" customHeight="1" x14ac:dyDescent="0.25"/>
    <row r="44130" ht="15" customHeight="1" x14ac:dyDescent="0.25"/>
    <row r="44131" ht="15" customHeight="1" x14ac:dyDescent="0.25"/>
    <row r="44132" ht="15" customHeight="1" x14ac:dyDescent="0.25"/>
    <row r="44133" ht="15" customHeight="1" x14ac:dyDescent="0.25"/>
    <row r="44134" ht="15" customHeight="1" x14ac:dyDescent="0.25"/>
    <row r="44135" ht="15" customHeight="1" x14ac:dyDescent="0.25"/>
    <row r="44136" ht="15" customHeight="1" x14ac:dyDescent="0.25"/>
    <row r="44137" ht="15" customHeight="1" x14ac:dyDescent="0.25"/>
    <row r="44138" ht="15" customHeight="1" x14ac:dyDescent="0.25"/>
    <row r="44139" ht="15" customHeight="1" x14ac:dyDescent="0.25"/>
    <row r="44140" ht="15" customHeight="1" x14ac:dyDescent="0.25"/>
    <row r="44141" ht="15" customHeight="1" x14ac:dyDescent="0.25"/>
    <row r="44142" ht="15" customHeight="1" x14ac:dyDescent="0.25"/>
    <row r="44143" ht="15" customHeight="1" x14ac:dyDescent="0.25"/>
    <row r="44144" ht="15" customHeight="1" x14ac:dyDescent="0.25"/>
    <row r="44145" ht="15" customHeight="1" x14ac:dyDescent="0.25"/>
    <row r="44146" ht="15" customHeight="1" x14ac:dyDescent="0.25"/>
    <row r="44147" ht="15" customHeight="1" x14ac:dyDescent="0.25"/>
    <row r="44148" ht="15" customHeight="1" x14ac:dyDescent="0.25"/>
    <row r="44149" ht="15" customHeight="1" x14ac:dyDescent="0.25"/>
    <row r="44150" ht="15" customHeight="1" x14ac:dyDescent="0.25"/>
    <row r="44151" ht="15" customHeight="1" x14ac:dyDescent="0.25"/>
    <row r="44152" ht="15" customHeight="1" x14ac:dyDescent="0.25"/>
    <row r="44153" ht="15" customHeight="1" x14ac:dyDescent="0.25"/>
    <row r="44154" ht="15" customHeight="1" x14ac:dyDescent="0.25"/>
    <row r="44155" ht="15" customHeight="1" x14ac:dyDescent="0.25"/>
    <row r="44156" ht="15" customHeight="1" x14ac:dyDescent="0.25"/>
    <row r="44157" ht="15" customHeight="1" x14ac:dyDescent="0.25"/>
    <row r="44158" ht="15" customHeight="1" x14ac:dyDescent="0.25"/>
    <row r="44159" ht="15" customHeight="1" x14ac:dyDescent="0.25"/>
    <row r="44160" ht="15" customHeight="1" x14ac:dyDescent="0.25"/>
    <row r="44161" ht="15" customHeight="1" x14ac:dyDescent="0.25"/>
    <row r="44162" ht="15" customHeight="1" x14ac:dyDescent="0.25"/>
    <row r="44163" ht="15" customHeight="1" x14ac:dyDescent="0.25"/>
    <row r="44164" ht="15" customHeight="1" x14ac:dyDescent="0.25"/>
    <row r="44165" ht="15" customHeight="1" x14ac:dyDescent="0.25"/>
    <row r="44166" ht="15" customHeight="1" x14ac:dyDescent="0.25"/>
    <row r="44167" ht="15" customHeight="1" x14ac:dyDescent="0.25"/>
    <row r="44168" ht="15" customHeight="1" x14ac:dyDescent="0.25"/>
    <row r="44169" ht="15" customHeight="1" x14ac:dyDescent="0.25"/>
    <row r="44170" ht="15" customHeight="1" x14ac:dyDescent="0.25"/>
    <row r="44171" ht="15" customHeight="1" x14ac:dyDescent="0.25"/>
    <row r="44172" ht="15" customHeight="1" x14ac:dyDescent="0.25"/>
    <row r="44173" ht="15" customHeight="1" x14ac:dyDescent="0.25"/>
    <row r="44174" ht="15" customHeight="1" x14ac:dyDescent="0.25"/>
    <row r="44175" ht="15" customHeight="1" x14ac:dyDescent="0.25"/>
    <row r="44176" ht="15" customHeight="1" x14ac:dyDescent="0.25"/>
    <row r="44177" ht="15" customHeight="1" x14ac:dyDescent="0.25"/>
    <row r="44178" ht="15" customHeight="1" x14ac:dyDescent="0.25"/>
    <row r="44179" ht="15" customHeight="1" x14ac:dyDescent="0.25"/>
    <row r="44180" ht="15" customHeight="1" x14ac:dyDescent="0.25"/>
    <row r="44181" ht="15" customHeight="1" x14ac:dyDescent="0.25"/>
    <row r="44182" ht="15" customHeight="1" x14ac:dyDescent="0.25"/>
    <row r="44183" ht="15" customHeight="1" x14ac:dyDescent="0.25"/>
    <row r="44184" ht="15" customHeight="1" x14ac:dyDescent="0.25"/>
    <row r="44185" ht="15" customHeight="1" x14ac:dyDescent="0.25"/>
    <row r="44186" ht="15" customHeight="1" x14ac:dyDescent="0.25"/>
    <row r="44187" ht="15" customHeight="1" x14ac:dyDescent="0.25"/>
    <row r="44188" ht="15" customHeight="1" x14ac:dyDescent="0.25"/>
    <row r="44189" ht="15" customHeight="1" x14ac:dyDescent="0.25"/>
    <row r="44190" ht="15" customHeight="1" x14ac:dyDescent="0.25"/>
    <row r="44191" ht="15" customHeight="1" x14ac:dyDescent="0.25"/>
    <row r="44192" ht="15" customHeight="1" x14ac:dyDescent="0.25"/>
    <row r="44193" ht="15" customHeight="1" x14ac:dyDescent="0.25"/>
    <row r="44194" ht="15" customHeight="1" x14ac:dyDescent="0.25"/>
    <row r="44195" ht="15" customHeight="1" x14ac:dyDescent="0.25"/>
    <row r="44196" ht="15" customHeight="1" x14ac:dyDescent="0.25"/>
    <row r="44197" ht="15" customHeight="1" x14ac:dyDescent="0.25"/>
    <row r="44198" ht="15" customHeight="1" x14ac:dyDescent="0.25"/>
    <row r="44199" ht="15" customHeight="1" x14ac:dyDescent="0.25"/>
    <row r="44200" ht="15" customHeight="1" x14ac:dyDescent="0.25"/>
    <row r="44201" ht="15" customHeight="1" x14ac:dyDescent="0.25"/>
    <row r="44202" ht="15" customHeight="1" x14ac:dyDescent="0.25"/>
    <row r="44203" ht="15" customHeight="1" x14ac:dyDescent="0.25"/>
    <row r="44204" ht="15" customHeight="1" x14ac:dyDescent="0.25"/>
    <row r="44205" ht="15" customHeight="1" x14ac:dyDescent="0.25"/>
    <row r="44206" ht="15" customHeight="1" x14ac:dyDescent="0.25"/>
    <row r="44207" ht="15" customHeight="1" x14ac:dyDescent="0.25"/>
    <row r="44208" ht="15" customHeight="1" x14ac:dyDescent="0.25"/>
    <row r="44209" ht="15" customHeight="1" x14ac:dyDescent="0.25"/>
    <row r="44210" ht="15" customHeight="1" x14ac:dyDescent="0.25"/>
    <row r="44211" ht="15" customHeight="1" x14ac:dyDescent="0.25"/>
    <row r="44212" ht="15" customHeight="1" x14ac:dyDescent="0.25"/>
    <row r="44213" ht="15" customHeight="1" x14ac:dyDescent="0.25"/>
    <row r="44214" ht="15" customHeight="1" x14ac:dyDescent="0.25"/>
    <row r="44215" ht="15" customHeight="1" x14ac:dyDescent="0.25"/>
    <row r="44216" ht="15" customHeight="1" x14ac:dyDescent="0.25"/>
    <row r="44217" ht="15" customHeight="1" x14ac:dyDescent="0.25"/>
    <row r="44218" ht="15" customHeight="1" x14ac:dyDescent="0.25"/>
    <row r="44219" ht="15" customHeight="1" x14ac:dyDescent="0.25"/>
    <row r="44220" ht="15" customHeight="1" x14ac:dyDescent="0.25"/>
    <row r="44221" ht="15" customHeight="1" x14ac:dyDescent="0.25"/>
    <row r="44222" ht="15" customHeight="1" x14ac:dyDescent="0.25"/>
    <row r="44223" ht="15" customHeight="1" x14ac:dyDescent="0.25"/>
    <row r="44224" ht="15" customHeight="1" x14ac:dyDescent="0.25"/>
    <row r="44225" ht="15" customHeight="1" x14ac:dyDescent="0.25"/>
    <row r="44226" ht="15" customHeight="1" x14ac:dyDescent="0.25"/>
    <row r="44227" ht="15" customHeight="1" x14ac:dyDescent="0.25"/>
    <row r="44228" ht="15" customHeight="1" x14ac:dyDescent="0.25"/>
    <row r="44229" ht="15" customHeight="1" x14ac:dyDescent="0.25"/>
    <row r="44230" ht="15" customHeight="1" x14ac:dyDescent="0.25"/>
    <row r="44231" ht="15" customHeight="1" x14ac:dyDescent="0.25"/>
    <row r="44232" ht="15" customHeight="1" x14ac:dyDescent="0.25"/>
    <row r="44233" ht="15" customHeight="1" x14ac:dyDescent="0.25"/>
    <row r="44234" ht="15" customHeight="1" x14ac:dyDescent="0.25"/>
    <row r="44235" ht="15" customHeight="1" x14ac:dyDescent="0.25"/>
    <row r="44236" ht="15" customHeight="1" x14ac:dyDescent="0.25"/>
    <row r="44237" ht="15" customHeight="1" x14ac:dyDescent="0.25"/>
    <row r="44238" ht="15" customHeight="1" x14ac:dyDescent="0.25"/>
    <row r="44239" ht="15" customHeight="1" x14ac:dyDescent="0.25"/>
    <row r="44240" ht="15" customHeight="1" x14ac:dyDescent="0.25"/>
    <row r="44241" ht="15" customHeight="1" x14ac:dyDescent="0.25"/>
    <row r="44242" ht="15" customHeight="1" x14ac:dyDescent="0.25"/>
    <row r="44243" ht="15" customHeight="1" x14ac:dyDescent="0.25"/>
    <row r="44244" ht="15" customHeight="1" x14ac:dyDescent="0.25"/>
    <row r="44245" ht="15" customHeight="1" x14ac:dyDescent="0.25"/>
    <row r="44246" ht="15" customHeight="1" x14ac:dyDescent="0.25"/>
    <row r="44247" ht="15" customHeight="1" x14ac:dyDescent="0.25"/>
    <row r="44248" ht="15" customHeight="1" x14ac:dyDescent="0.25"/>
    <row r="44249" ht="15" customHeight="1" x14ac:dyDescent="0.25"/>
    <row r="44250" ht="15" customHeight="1" x14ac:dyDescent="0.25"/>
    <row r="44251" ht="15" customHeight="1" x14ac:dyDescent="0.25"/>
    <row r="44252" ht="15" customHeight="1" x14ac:dyDescent="0.25"/>
    <row r="44253" ht="15" customHeight="1" x14ac:dyDescent="0.25"/>
    <row r="44254" ht="15" customHeight="1" x14ac:dyDescent="0.25"/>
    <row r="44255" ht="15" customHeight="1" x14ac:dyDescent="0.25"/>
    <row r="44256" ht="15" customHeight="1" x14ac:dyDescent="0.25"/>
    <row r="44257" ht="15" customHeight="1" x14ac:dyDescent="0.25"/>
    <row r="44258" ht="15" customHeight="1" x14ac:dyDescent="0.25"/>
    <row r="44259" ht="15" customHeight="1" x14ac:dyDescent="0.25"/>
    <row r="44260" ht="15" customHeight="1" x14ac:dyDescent="0.25"/>
    <row r="44261" ht="15" customHeight="1" x14ac:dyDescent="0.25"/>
    <row r="44262" ht="15" customHeight="1" x14ac:dyDescent="0.25"/>
    <row r="44263" ht="15" customHeight="1" x14ac:dyDescent="0.25"/>
    <row r="44264" ht="15" customHeight="1" x14ac:dyDescent="0.25"/>
    <row r="44265" ht="15" customHeight="1" x14ac:dyDescent="0.25"/>
    <row r="44266" ht="15" customHeight="1" x14ac:dyDescent="0.25"/>
    <row r="44267" ht="15" customHeight="1" x14ac:dyDescent="0.25"/>
    <row r="44268" ht="15" customHeight="1" x14ac:dyDescent="0.25"/>
    <row r="44269" ht="15" customHeight="1" x14ac:dyDescent="0.25"/>
    <row r="44270" ht="15" customHeight="1" x14ac:dyDescent="0.25"/>
    <row r="44271" ht="15" customHeight="1" x14ac:dyDescent="0.25"/>
    <row r="44272" ht="15" customHeight="1" x14ac:dyDescent="0.25"/>
    <row r="44273" ht="15" customHeight="1" x14ac:dyDescent="0.25"/>
    <row r="44274" ht="15" customHeight="1" x14ac:dyDescent="0.25"/>
    <row r="44275" ht="15" customHeight="1" x14ac:dyDescent="0.25"/>
    <row r="44276" ht="15" customHeight="1" x14ac:dyDescent="0.25"/>
    <row r="44277" ht="15" customHeight="1" x14ac:dyDescent="0.25"/>
    <row r="44278" ht="15" customHeight="1" x14ac:dyDescent="0.25"/>
    <row r="44279" ht="15" customHeight="1" x14ac:dyDescent="0.25"/>
    <row r="44280" ht="15" customHeight="1" x14ac:dyDescent="0.25"/>
    <row r="44281" ht="15" customHeight="1" x14ac:dyDescent="0.25"/>
    <row r="44282" ht="15" customHeight="1" x14ac:dyDescent="0.25"/>
    <row r="44283" ht="15" customHeight="1" x14ac:dyDescent="0.25"/>
    <row r="44284" ht="15" customHeight="1" x14ac:dyDescent="0.25"/>
    <row r="44285" ht="15" customHeight="1" x14ac:dyDescent="0.25"/>
    <row r="44286" ht="15" customHeight="1" x14ac:dyDescent="0.25"/>
    <row r="44287" ht="15" customHeight="1" x14ac:dyDescent="0.25"/>
    <row r="44288" ht="15" customHeight="1" x14ac:dyDescent="0.25"/>
    <row r="44289" ht="15" customHeight="1" x14ac:dyDescent="0.25"/>
    <row r="44290" ht="15" customHeight="1" x14ac:dyDescent="0.25"/>
    <row r="44291" ht="15" customHeight="1" x14ac:dyDescent="0.25"/>
    <row r="44292" ht="15" customHeight="1" x14ac:dyDescent="0.25"/>
    <row r="44293" ht="15" customHeight="1" x14ac:dyDescent="0.25"/>
    <row r="44294" ht="15" customHeight="1" x14ac:dyDescent="0.25"/>
    <row r="44295" ht="15" customHeight="1" x14ac:dyDescent="0.25"/>
    <row r="44296" ht="15" customHeight="1" x14ac:dyDescent="0.25"/>
    <row r="44297" ht="15" customHeight="1" x14ac:dyDescent="0.25"/>
    <row r="44298" ht="15" customHeight="1" x14ac:dyDescent="0.25"/>
    <row r="44299" ht="15" customHeight="1" x14ac:dyDescent="0.25"/>
    <row r="44300" ht="15" customHeight="1" x14ac:dyDescent="0.25"/>
    <row r="44301" ht="15" customHeight="1" x14ac:dyDescent="0.25"/>
    <row r="44302" ht="15" customHeight="1" x14ac:dyDescent="0.25"/>
    <row r="44303" ht="15" customHeight="1" x14ac:dyDescent="0.25"/>
    <row r="44304" ht="15" customHeight="1" x14ac:dyDescent="0.25"/>
    <row r="44305" ht="15" customHeight="1" x14ac:dyDescent="0.25"/>
    <row r="44306" ht="15" customHeight="1" x14ac:dyDescent="0.25"/>
    <row r="44307" ht="15" customHeight="1" x14ac:dyDescent="0.25"/>
    <row r="44308" ht="15" customHeight="1" x14ac:dyDescent="0.25"/>
    <row r="44309" ht="15" customHeight="1" x14ac:dyDescent="0.25"/>
    <row r="44310" ht="15" customHeight="1" x14ac:dyDescent="0.25"/>
    <row r="44311" ht="15" customHeight="1" x14ac:dyDescent="0.25"/>
    <row r="44312" ht="15" customHeight="1" x14ac:dyDescent="0.25"/>
    <row r="44313" ht="15" customHeight="1" x14ac:dyDescent="0.25"/>
    <row r="44314" ht="15" customHeight="1" x14ac:dyDescent="0.25"/>
    <row r="44315" ht="15" customHeight="1" x14ac:dyDescent="0.25"/>
    <row r="44316" ht="15" customHeight="1" x14ac:dyDescent="0.25"/>
    <row r="44317" ht="15" customHeight="1" x14ac:dyDescent="0.25"/>
    <row r="44318" ht="15" customHeight="1" x14ac:dyDescent="0.25"/>
    <row r="44319" ht="15" customHeight="1" x14ac:dyDescent="0.25"/>
    <row r="44320" ht="15" customHeight="1" x14ac:dyDescent="0.25"/>
    <row r="44321" ht="15" customHeight="1" x14ac:dyDescent="0.25"/>
    <row r="44322" ht="15" customHeight="1" x14ac:dyDescent="0.25"/>
    <row r="44323" ht="15" customHeight="1" x14ac:dyDescent="0.25"/>
    <row r="44324" ht="15" customHeight="1" x14ac:dyDescent="0.25"/>
    <row r="44325" ht="15" customHeight="1" x14ac:dyDescent="0.25"/>
    <row r="44326" ht="15" customHeight="1" x14ac:dyDescent="0.25"/>
    <row r="44327" ht="15" customHeight="1" x14ac:dyDescent="0.25"/>
    <row r="44328" ht="15" customHeight="1" x14ac:dyDescent="0.25"/>
    <row r="44329" ht="15" customHeight="1" x14ac:dyDescent="0.25"/>
    <row r="44330" ht="15" customHeight="1" x14ac:dyDescent="0.25"/>
    <row r="44331" ht="15" customHeight="1" x14ac:dyDescent="0.25"/>
    <row r="44332" ht="15" customHeight="1" x14ac:dyDescent="0.25"/>
    <row r="44333" ht="15" customHeight="1" x14ac:dyDescent="0.25"/>
    <row r="44334" ht="15" customHeight="1" x14ac:dyDescent="0.25"/>
    <row r="44335" ht="15" customHeight="1" x14ac:dyDescent="0.25"/>
    <row r="44336" ht="15" customHeight="1" x14ac:dyDescent="0.25"/>
    <row r="44337" ht="15" customHeight="1" x14ac:dyDescent="0.25"/>
    <row r="44338" ht="15" customHeight="1" x14ac:dyDescent="0.25"/>
    <row r="44339" ht="15" customHeight="1" x14ac:dyDescent="0.25"/>
    <row r="44340" ht="15" customHeight="1" x14ac:dyDescent="0.25"/>
    <row r="44341" ht="15" customHeight="1" x14ac:dyDescent="0.25"/>
    <row r="44342" ht="15" customHeight="1" x14ac:dyDescent="0.25"/>
    <row r="44343" ht="15" customHeight="1" x14ac:dyDescent="0.25"/>
    <row r="44344" ht="15" customHeight="1" x14ac:dyDescent="0.25"/>
    <row r="44345" ht="15" customHeight="1" x14ac:dyDescent="0.25"/>
    <row r="44346" ht="15" customHeight="1" x14ac:dyDescent="0.25"/>
    <row r="44347" ht="15" customHeight="1" x14ac:dyDescent="0.25"/>
    <row r="44348" ht="15" customHeight="1" x14ac:dyDescent="0.25"/>
    <row r="44349" ht="15" customHeight="1" x14ac:dyDescent="0.25"/>
    <row r="44350" ht="15" customHeight="1" x14ac:dyDescent="0.25"/>
    <row r="44351" ht="15" customHeight="1" x14ac:dyDescent="0.25"/>
    <row r="44352" ht="15" customHeight="1" x14ac:dyDescent="0.25"/>
    <row r="44353" ht="15" customHeight="1" x14ac:dyDescent="0.25"/>
    <row r="44354" ht="15" customHeight="1" x14ac:dyDescent="0.25"/>
    <row r="44355" ht="15" customHeight="1" x14ac:dyDescent="0.25"/>
    <row r="44356" ht="15" customHeight="1" x14ac:dyDescent="0.25"/>
    <row r="44357" ht="15" customHeight="1" x14ac:dyDescent="0.25"/>
    <row r="44358" ht="15" customHeight="1" x14ac:dyDescent="0.25"/>
    <row r="44359" ht="15" customHeight="1" x14ac:dyDescent="0.25"/>
    <row r="44360" ht="15" customHeight="1" x14ac:dyDescent="0.25"/>
    <row r="44361" ht="15" customHeight="1" x14ac:dyDescent="0.25"/>
    <row r="44362" ht="15" customHeight="1" x14ac:dyDescent="0.25"/>
    <row r="44363" ht="15" customHeight="1" x14ac:dyDescent="0.25"/>
    <row r="44364" ht="15" customHeight="1" x14ac:dyDescent="0.25"/>
    <row r="44365" ht="15" customHeight="1" x14ac:dyDescent="0.25"/>
    <row r="44366" ht="15" customHeight="1" x14ac:dyDescent="0.25"/>
    <row r="44367" ht="15" customHeight="1" x14ac:dyDescent="0.25"/>
    <row r="44368" ht="15" customHeight="1" x14ac:dyDescent="0.25"/>
    <row r="44369" ht="15" customHeight="1" x14ac:dyDescent="0.25"/>
    <row r="44370" ht="15" customHeight="1" x14ac:dyDescent="0.25"/>
    <row r="44371" ht="15" customHeight="1" x14ac:dyDescent="0.25"/>
    <row r="44372" ht="15" customHeight="1" x14ac:dyDescent="0.25"/>
    <row r="44373" ht="15" customHeight="1" x14ac:dyDescent="0.25"/>
    <row r="44374" ht="15" customHeight="1" x14ac:dyDescent="0.25"/>
    <row r="44375" ht="15" customHeight="1" x14ac:dyDescent="0.25"/>
    <row r="44376" ht="15" customHeight="1" x14ac:dyDescent="0.25"/>
    <row r="44377" ht="15" customHeight="1" x14ac:dyDescent="0.25"/>
    <row r="44378" ht="15" customHeight="1" x14ac:dyDescent="0.25"/>
    <row r="44379" ht="15" customHeight="1" x14ac:dyDescent="0.25"/>
    <row r="44380" ht="15" customHeight="1" x14ac:dyDescent="0.25"/>
    <row r="44381" ht="15" customHeight="1" x14ac:dyDescent="0.25"/>
    <row r="44382" ht="15" customHeight="1" x14ac:dyDescent="0.25"/>
    <row r="44383" ht="15" customHeight="1" x14ac:dyDescent="0.25"/>
    <row r="44384" ht="15" customHeight="1" x14ac:dyDescent="0.25"/>
    <row r="44385" ht="15" customHeight="1" x14ac:dyDescent="0.25"/>
    <row r="44386" ht="15" customHeight="1" x14ac:dyDescent="0.25"/>
    <row r="44387" ht="15" customHeight="1" x14ac:dyDescent="0.25"/>
    <row r="44388" ht="15" customHeight="1" x14ac:dyDescent="0.25"/>
    <row r="44389" ht="15" customHeight="1" x14ac:dyDescent="0.25"/>
    <row r="44390" ht="15" customHeight="1" x14ac:dyDescent="0.25"/>
    <row r="44391" ht="15" customHeight="1" x14ac:dyDescent="0.25"/>
    <row r="44392" ht="15" customHeight="1" x14ac:dyDescent="0.25"/>
    <row r="44393" ht="15" customHeight="1" x14ac:dyDescent="0.25"/>
    <row r="44394" ht="15" customHeight="1" x14ac:dyDescent="0.25"/>
    <row r="44395" ht="15" customHeight="1" x14ac:dyDescent="0.25"/>
    <row r="44396" ht="15" customHeight="1" x14ac:dyDescent="0.25"/>
    <row r="44397" ht="15" customHeight="1" x14ac:dyDescent="0.25"/>
    <row r="44398" ht="15" customHeight="1" x14ac:dyDescent="0.25"/>
    <row r="44399" ht="15" customHeight="1" x14ac:dyDescent="0.25"/>
    <row r="44400" ht="15" customHeight="1" x14ac:dyDescent="0.25"/>
    <row r="44401" ht="15" customHeight="1" x14ac:dyDescent="0.25"/>
    <row r="44402" ht="15" customHeight="1" x14ac:dyDescent="0.25"/>
    <row r="44403" ht="15" customHeight="1" x14ac:dyDescent="0.25"/>
    <row r="44404" ht="15" customHeight="1" x14ac:dyDescent="0.25"/>
    <row r="44405" ht="15" customHeight="1" x14ac:dyDescent="0.25"/>
    <row r="44406" ht="15" customHeight="1" x14ac:dyDescent="0.25"/>
    <row r="44407" ht="15" customHeight="1" x14ac:dyDescent="0.25"/>
    <row r="44408" ht="15" customHeight="1" x14ac:dyDescent="0.25"/>
    <row r="44409" ht="15" customHeight="1" x14ac:dyDescent="0.25"/>
    <row r="44410" ht="15" customHeight="1" x14ac:dyDescent="0.25"/>
    <row r="44411" ht="15" customHeight="1" x14ac:dyDescent="0.25"/>
    <row r="44412" ht="15" customHeight="1" x14ac:dyDescent="0.25"/>
    <row r="44413" ht="15" customHeight="1" x14ac:dyDescent="0.25"/>
    <row r="44414" ht="15" customHeight="1" x14ac:dyDescent="0.25"/>
    <row r="44415" ht="15" customHeight="1" x14ac:dyDescent="0.25"/>
    <row r="44416" ht="15" customHeight="1" x14ac:dyDescent="0.25"/>
    <row r="44417" ht="15" customHeight="1" x14ac:dyDescent="0.25"/>
    <row r="44418" ht="15" customHeight="1" x14ac:dyDescent="0.25"/>
    <row r="44419" ht="15" customHeight="1" x14ac:dyDescent="0.25"/>
    <row r="44420" ht="15" customHeight="1" x14ac:dyDescent="0.25"/>
    <row r="44421" ht="15" customHeight="1" x14ac:dyDescent="0.25"/>
    <row r="44422" ht="15" customHeight="1" x14ac:dyDescent="0.25"/>
    <row r="44423" ht="15" customHeight="1" x14ac:dyDescent="0.25"/>
    <row r="44424" ht="15" customHeight="1" x14ac:dyDescent="0.25"/>
    <row r="44425" ht="15" customHeight="1" x14ac:dyDescent="0.25"/>
    <row r="44426" ht="15" customHeight="1" x14ac:dyDescent="0.25"/>
    <row r="44427" ht="15" customHeight="1" x14ac:dyDescent="0.25"/>
    <row r="44428" ht="15" customHeight="1" x14ac:dyDescent="0.25"/>
    <row r="44429" ht="15" customHeight="1" x14ac:dyDescent="0.25"/>
    <row r="44430" ht="15" customHeight="1" x14ac:dyDescent="0.25"/>
    <row r="44431" ht="15" customHeight="1" x14ac:dyDescent="0.25"/>
    <row r="44432" ht="15" customHeight="1" x14ac:dyDescent="0.25"/>
    <row r="44433" ht="15" customHeight="1" x14ac:dyDescent="0.25"/>
    <row r="44434" ht="15" customHeight="1" x14ac:dyDescent="0.25"/>
    <row r="44435" ht="15" customHeight="1" x14ac:dyDescent="0.25"/>
    <row r="44436" ht="15" customHeight="1" x14ac:dyDescent="0.25"/>
    <row r="44437" ht="15" customHeight="1" x14ac:dyDescent="0.25"/>
    <row r="44438" ht="15" customHeight="1" x14ac:dyDescent="0.25"/>
    <row r="44439" ht="15" customHeight="1" x14ac:dyDescent="0.25"/>
    <row r="44440" ht="15" customHeight="1" x14ac:dyDescent="0.25"/>
    <row r="44441" ht="15" customHeight="1" x14ac:dyDescent="0.25"/>
    <row r="44442" ht="15" customHeight="1" x14ac:dyDescent="0.25"/>
    <row r="44443" ht="15" customHeight="1" x14ac:dyDescent="0.25"/>
    <row r="44444" ht="15" customHeight="1" x14ac:dyDescent="0.25"/>
    <row r="44445" ht="15" customHeight="1" x14ac:dyDescent="0.25"/>
    <row r="44446" ht="15" customHeight="1" x14ac:dyDescent="0.25"/>
    <row r="44447" ht="15" customHeight="1" x14ac:dyDescent="0.25"/>
    <row r="44448" ht="15" customHeight="1" x14ac:dyDescent="0.25"/>
    <row r="44449" ht="15" customHeight="1" x14ac:dyDescent="0.25"/>
    <row r="44450" ht="15" customHeight="1" x14ac:dyDescent="0.25"/>
    <row r="44451" ht="15" customHeight="1" x14ac:dyDescent="0.25"/>
    <row r="44452" ht="15" customHeight="1" x14ac:dyDescent="0.25"/>
    <row r="44453" ht="15" customHeight="1" x14ac:dyDescent="0.25"/>
    <row r="44454" ht="15" customHeight="1" x14ac:dyDescent="0.25"/>
    <row r="44455" ht="15" customHeight="1" x14ac:dyDescent="0.25"/>
    <row r="44456" ht="15" customHeight="1" x14ac:dyDescent="0.25"/>
    <row r="44457" ht="15" customHeight="1" x14ac:dyDescent="0.25"/>
    <row r="44458" ht="15" customHeight="1" x14ac:dyDescent="0.25"/>
    <row r="44459" ht="15" customHeight="1" x14ac:dyDescent="0.25"/>
    <row r="44460" ht="15" customHeight="1" x14ac:dyDescent="0.25"/>
    <row r="44461" ht="15" customHeight="1" x14ac:dyDescent="0.25"/>
    <row r="44462" ht="15" customHeight="1" x14ac:dyDescent="0.25"/>
    <row r="44463" ht="15" customHeight="1" x14ac:dyDescent="0.25"/>
    <row r="44464" ht="15" customHeight="1" x14ac:dyDescent="0.25"/>
    <row r="44465" ht="15" customHeight="1" x14ac:dyDescent="0.25"/>
    <row r="44466" ht="15" customHeight="1" x14ac:dyDescent="0.25"/>
    <row r="44467" ht="15" customHeight="1" x14ac:dyDescent="0.25"/>
    <row r="44468" ht="15" customHeight="1" x14ac:dyDescent="0.25"/>
    <row r="44469" ht="15" customHeight="1" x14ac:dyDescent="0.25"/>
    <row r="44470" ht="15" customHeight="1" x14ac:dyDescent="0.25"/>
    <row r="44471" ht="15" customHeight="1" x14ac:dyDescent="0.25"/>
    <row r="44472" ht="15" customHeight="1" x14ac:dyDescent="0.25"/>
    <row r="44473" ht="15" customHeight="1" x14ac:dyDescent="0.25"/>
    <row r="44474" ht="15" customHeight="1" x14ac:dyDescent="0.25"/>
    <row r="44475" ht="15" customHeight="1" x14ac:dyDescent="0.25"/>
    <row r="44476" ht="15" customHeight="1" x14ac:dyDescent="0.25"/>
    <row r="44477" ht="15" customHeight="1" x14ac:dyDescent="0.25"/>
    <row r="44478" ht="15" customHeight="1" x14ac:dyDescent="0.25"/>
    <row r="44479" ht="15" customHeight="1" x14ac:dyDescent="0.25"/>
    <row r="44480" ht="15" customHeight="1" x14ac:dyDescent="0.25"/>
    <row r="44481" ht="15" customHeight="1" x14ac:dyDescent="0.25"/>
    <row r="44482" ht="15" customHeight="1" x14ac:dyDescent="0.25"/>
    <row r="44483" ht="15" customHeight="1" x14ac:dyDescent="0.25"/>
    <row r="44484" ht="15" customHeight="1" x14ac:dyDescent="0.25"/>
    <row r="44485" ht="15" customHeight="1" x14ac:dyDescent="0.25"/>
    <row r="44486" ht="15" customHeight="1" x14ac:dyDescent="0.25"/>
    <row r="44487" ht="15" customHeight="1" x14ac:dyDescent="0.25"/>
    <row r="44488" ht="15" customHeight="1" x14ac:dyDescent="0.25"/>
    <row r="44489" ht="15" customHeight="1" x14ac:dyDescent="0.25"/>
    <row r="44490" ht="15" customHeight="1" x14ac:dyDescent="0.25"/>
    <row r="44491" ht="15" customHeight="1" x14ac:dyDescent="0.25"/>
    <row r="44492" ht="15" customHeight="1" x14ac:dyDescent="0.25"/>
    <row r="44493" ht="15" customHeight="1" x14ac:dyDescent="0.25"/>
    <row r="44494" ht="15" customHeight="1" x14ac:dyDescent="0.25"/>
    <row r="44495" ht="15" customHeight="1" x14ac:dyDescent="0.25"/>
    <row r="44496" ht="15" customHeight="1" x14ac:dyDescent="0.25"/>
    <row r="44497" ht="15" customHeight="1" x14ac:dyDescent="0.25"/>
    <row r="44498" ht="15" customHeight="1" x14ac:dyDescent="0.25"/>
    <row r="44499" ht="15" customHeight="1" x14ac:dyDescent="0.25"/>
    <row r="44500" ht="15" customHeight="1" x14ac:dyDescent="0.25"/>
    <row r="44501" ht="15" customHeight="1" x14ac:dyDescent="0.25"/>
    <row r="44502" ht="15" customHeight="1" x14ac:dyDescent="0.25"/>
    <row r="44503" ht="15" customHeight="1" x14ac:dyDescent="0.25"/>
    <row r="44504" ht="15" customHeight="1" x14ac:dyDescent="0.25"/>
    <row r="44505" ht="15" customHeight="1" x14ac:dyDescent="0.25"/>
    <row r="44506" ht="15" customHeight="1" x14ac:dyDescent="0.25"/>
    <row r="44507" ht="15" customHeight="1" x14ac:dyDescent="0.25"/>
    <row r="44508" ht="15" customHeight="1" x14ac:dyDescent="0.25"/>
    <row r="44509" ht="15" customHeight="1" x14ac:dyDescent="0.25"/>
    <row r="44510" ht="15" customHeight="1" x14ac:dyDescent="0.25"/>
    <row r="44511" ht="15" customHeight="1" x14ac:dyDescent="0.25"/>
    <row r="44512" ht="15" customHeight="1" x14ac:dyDescent="0.25"/>
    <row r="44513" ht="15" customHeight="1" x14ac:dyDescent="0.25"/>
    <row r="44514" ht="15" customHeight="1" x14ac:dyDescent="0.25"/>
    <row r="44515" ht="15" customHeight="1" x14ac:dyDescent="0.25"/>
    <row r="44516" ht="15" customHeight="1" x14ac:dyDescent="0.25"/>
    <row r="44517" ht="15" customHeight="1" x14ac:dyDescent="0.25"/>
    <row r="44518" ht="15" customHeight="1" x14ac:dyDescent="0.25"/>
    <row r="44519" ht="15" customHeight="1" x14ac:dyDescent="0.25"/>
    <row r="44520" ht="15" customHeight="1" x14ac:dyDescent="0.25"/>
    <row r="44521" ht="15" customHeight="1" x14ac:dyDescent="0.25"/>
    <row r="44522" ht="15" customHeight="1" x14ac:dyDescent="0.25"/>
    <row r="44523" ht="15" customHeight="1" x14ac:dyDescent="0.25"/>
    <row r="44524" ht="15" customHeight="1" x14ac:dyDescent="0.25"/>
    <row r="44525" ht="15" customHeight="1" x14ac:dyDescent="0.25"/>
    <row r="44526" ht="15" customHeight="1" x14ac:dyDescent="0.25"/>
    <row r="44527" ht="15" customHeight="1" x14ac:dyDescent="0.25"/>
    <row r="44528" ht="15" customHeight="1" x14ac:dyDescent="0.25"/>
    <row r="44529" ht="15" customHeight="1" x14ac:dyDescent="0.25"/>
    <row r="44530" ht="15" customHeight="1" x14ac:dyDescent="0.25"/>
    <row r="44531" ht="15" customHeight="1" x14ac:dyDescent="0.25"/>
    <row r="44532" ht="15" customHeight="1" x14ac:dyDescent="0.25"/>
    <row r="44533" ht="15" customHeight="1" x14ac:dyDescent="0.25"/>
    <row r="44534" ht="15" customHeight="1" x14ac:dyDescent="0.25"/>
    <row r="44535" ht="15" customHeight="1" x14ac:dyDescent="0.25"/>
    <row r="44536" ht="15" customHeight="1" x14ac:dyDescent="0.25"/>
    <row r="44537" ht="15" customHeight="1" x14ac:dyDescent="0.25"/>
    <row r="44538" ht="15" customHeight="1" x14ac:dyDescent="0.25"/>
    <row r="44539" ht="15" customHeight="1" x14ac:dyDescent="0.25"/>
    <row r="44540" ht="15" customHeight="1" x14ac:dyDescent="0.25"/>
    <row r="44541" ht="15" customHeight="1" x14ac:dyDescent="0.25"/>
    <row r="44542" ht="15" customHeight="1" x14ac:dyDescent="0.25"/>
    <row r="44543" ht="15" customHeight="1" x14ac:dyDescent="0.25"/>
    <row r="44544" ht="15" customHeight="1" x14ac:dyDescent="0.25"/>
    <row r="44545" ht="15" customHeight="1" x14ac:dyDescent="0.25"/>
    <row r="44546" ht="15" customHeight="1" x14ac:dyDescent="0.25"/>
    <row r="44547" ht="15" customHeight="1" x14ac:dyDescent="0.25"/>
    <row r="44548" ht="15" customHeight="1" x14ac:dyDescent="0.25"/>
    <row r="44549" ht="15" customHeight="1" x14ac:dyDescent="0.25"/>
    <row r="44550" ht="15" customHeight="1" x14ac:dyDescent="0.25"/>
    <row r="44551" ht="15" customHeight="1" x14ac:dyDescent="0.25"/>
    <row r="44552" ht="15" customHeight="1" x14ac:dyDescent="0.25"/>
    <row r="44553" ht="15" customHeight="1" x14ac:dyDescent="0.25"/>
    <row r="44554" ht="15" customHeight="1" x14ac:dyDescent="0.25"/>
    <row r="44555" ht="15" customHeight="1" x14ac:dyDescent="0.25"/>
    <row r="44556" ht="15" customHeight="1" x14ac:dyDescent="0.25"/>
    <row r="44557" ht="15" customHeight="1" x14ac:dyDescent="0.25"/>
    <row r="44558" ht="15" customHeight="1" x14ac:dyDescent="0.25"/>
    <row r="44559" ht="15" customHeight="1" x14ac:dyDescent="0.25"/>
    <row r="44560" ht="15" customHeight="1" x14ac:dyDescent="0.25"/>
    <row r="44561" ht="15" customHeight="1" x14ac:dyDescent="0.25"/>
    <row r="44562" ht="15" customHeight="1" x14ac:dyDescent="0.25"/>
    <row r="44563" ht="15" customHeight="1" x14ac:dyDescent="0.25"/>
    <row r="44564" ht="15" customHeight="1" x14ac:dyDescent="0.25"/>
    <row r="44565" ht="15" customHeight="1" x14ac:dyDescent="0.25"/>
    <row r="44566" ht="15" customHeight="1" x14ac:dyDescent="0.25"/>
    <row r="44567" ht="15" customHeight="1" x14ac:dyDescent="0.25"/>
    <row r="44568" ht="15" customHeight="1" x14ac:dyDescent="0.25"/>
    <row r="44569" ht="15" customHeight="1" x14ac:dyDescent="0.25"/>
    <row r="44570" ht="15" customHeight="1" x14ac:dyDescent="0.25"/>
    <row r="44571" ht="15" customHeight="1" x14ac:dyDescent="0.25"/>
    <row r="44572" ht="15" customHeight="1" x14ac:dyDescent="0.25"/>
    <row r="44573" ht="15" customHeight="1" x14ac:dyDescent="0.25"/>
    <row r="44574" ht="15" customHeight="1" x14ac:dyDescent="0.25"/>
    <row r="44575" ht="15" customHeight="1" x14ac:dyDescent="0.25"/>
    <row r="44576" ht="15" customHeight="1" x14ac:dyDescent="0.25"/>
    <row r="44577" ht="15" customHeight="1" x14ac:dyDescent="0.25"/>
    <row r="44578" ht="15" customHeight="1" x14ac:dyDescent="0.25"/>
    <row r="44579" ht="15" customHeight="1" x14ac:dyDescent="0.25"/>
    <row r="44580" ht="15" customHeight="1" x14ac:dyDescent="0.25"/>
    <row r="44581" ht="15" customHeight="1" x14ac:dyDescent="0.25"/>
    <row r="44582" ht="15" customHeight="1" x14ac:dyDescent="0.25"/>
    <row r="44583" ht="15" customHeight="1" x14ac:dyDescent="0.25"/>
    <row r="44584" ht="15" customHeight="1" x14ac:dyDescent="0.25"/>
    <row r="44585" ht="15" customHeight="1" x14ac:dyDescent="0.25"/>
    <row r="44586" ht="15" customHeight="1" x14ac:dyDescent="0.25"/>
    <row r="44587" ht="15" customHeight="1" x14ac:dyDescent="0.25"/>
    <row r="44588" ht="15" customHeight="1" x14ac:dyDescent="0.25"/>
    <row r="44589" ht="15" customHeight="1" x14ac:dyDescent="0.25"/>
    <row r="44590" ht="15" customHeight="1" x14ac:dyDescent="0.25"/>
    <row r="44591" ht="15" customHeight="1" x14ac:dyDescent="0.25"/>
    <row r="44592" ht="15" customHeight="1" x14ac:dyDescent="0.25"/>
    <row r="44593" ht="15" customHeight="1" x14ac:dyDescent="0.25"/>
    <row r="44594" ht="15" customHeight="1" x14ac:dyDescent="0.25"/>
    <row r="44595" ht="15" customHeight="1" x14ac:dyDescent="0.25"/>
    <row r="44596" ht="15" customHeight="1" x14ac:dyDescent="0.25"/>
    <row r="44597" ht="15" customHeight="1" x14ac:dyDescent="0.25"/>
    <row r="44598" ht="15" customHeight="1" x14ac:dyDescent="0.25"/>
    <row r="44599" ht="15" customHeight="1" x14ac:dyDescent="0.25"/>
    <row r="44600" ht="15" customHeight="1" x14ac:dyDescent="0.25"/>
    <row r="44601" ht="15" customHeight="1" x14ac:dyDescent="0.25"/>
    <row r="44602" ht="15" customHeight="1" x14ac:dyDescent="0.25"/>
    <row r="44603" ht="15" customHeight="1" x14ac:dyDescent="0.25"/>
    <row r="44604" ht="15" customHeight="1" x14ac:dyDescent="0.25"/>
    <row r="44605" ht="15" customHeight="1" x14ac:dyDescent="0.25"/>
    <row r="44606" ht="15" customHeight="1" x14ac:dyDescent="0.25"/>
    <row r="44607" ht="15" customHeight="1" x14ac:dyDescent="0.25"/>
    <row r="44608" ht="15" customHeight="1" x14ac:dyDescent="0.25"/>
    <row r="44609" ht="15" customHeight="1" x14ac:dyDescent="0.25"/>
    <row r="44610" ht="15" customHeight="1" x14ac:dyDescent="0.25"/>
    <row r="44611" ht="15" customHeight="1" x14ac:dyDescent="0.25"/>
    <row r="44612" ht="15" customHeight="1" x14ac:dyDescent="0.25"/>
    <row r="44613" ht="15" customHeight="1" x14ac:dyDescent="0.25"/>
    <row r="44614" ht="15" customHeight="1" x14ac:dyDescent="0.25"/>
    <row r="44615" ht="15" customHeight="1" x14ac:dyDescent="0.25"/>
    <row r="44616" ht="15" customHeight="1" x14ac:dyDescent="0.25"/>
    <row r="44617" ht="15" customHeight="1" x14ac:dyDescent="0.25"/>
    <row r="44618" ht="15" customHeight="1" x14ac:dyDescent="0.25"/>
    <row r="44619" ht="15" customHeight="1" x14ac:dyDescent="0.25"/>
    <row r="44620" ht="15" customHeight="1" x14ac:dyDescent="0.25"/>
    <row r="44621" ht="15" customHeight="1" x14ac:dyDescent="0.25"/>
    <row r="44622" ht="15" customHeight="1" x14ac:dyDescent="0.25"/>
    <row r="44623" ht="15" customHeight="1" x14ac:dyDescent="0.25"/>
    <row r="44624" ht="15" customHeight="1" x14ac:dyDescent="0.25"/>
    <row r="44625" ht="15" customHeight="1" x14ac:dyDescent="0.25"/>
    <row r="44626" ht="15" customHeight="1" x14ac:dyDescent="0.25"/>
    <row r="44627" ht="15" customHeight="1" x14ac:dyDescent="0.25"/>
    <row r="44628" ht="15" customHeight="1" x14ac:dyDescent="0.25"/>
    <row r="44629" ht="15" customHeight="1" x14ac:dyDescent="0.25"/>
    <row r="44630" ht="15" customHeight="1" x14ac:dyDescent="0.25"/>
    <row r="44631" ht="15" customHeight="1" x14ac:dyDescent="0.25"/>
    <row r="44632" ht="15" customHeight="1" x14ac:dyDescent="0.25"/>
    <row r="44633" ht="15" customHeight="1" x14ac:dyDescent="0.25"/>
    <row r="44634" ht="15" customHeight="1" x14ac:dyDescent="0.25"/>
    <row r="44635" ht="15" customHeight="1" x14ac:dyDescent="0.25"/>
    <row r="44636" ht="15" customHeight="1" x14ac:dyDescent="0.25"/>
    <row r="44637" ht="15" customHeight="1" x14ac:dyDescent="0.25"/>
    <row r="44638" ht="15" customHeight="1" x14ac:dyDescent="0.25"/>
    <row r="44639" ht="15" customHeight="1" x14ac:dyDescent="0.25"/>
    <row r="44640" ht="15" customHeight="1" x14ac:dyDescent="0.25"/>
    <row r="44641" ht="15" customHeight="1" x14ac:dyDescent="0.25"/>
    <row r="44642" ht="15" customHeight="1" x14ac:dyDescent="0.25"/>
    <row r="44643" ht="15" customHeight="1" x14ac:dyDescent="0.25"/>
    <row r="44644" ht="15" customHeight="1" x14ac:dyDescent="0.25"/>
    <row r="44645" ht="15" customHeight="1" x14ac:dyDescent="0.25"/>
    <row r="44646" ht="15" customHeight="1" x14ac:dyDescent="0.25"/>
    <row r="44647" ht="15" customHeight="1" x14ac:dyDescent="0.25"/>
    <row r="44648" ht="15" customHeight="1" x14ac:dyDescent="0.25"/>
    <row r="44649" ht="15" customHeight="1" x14ac:dyDescent="0.25"/>
    <row r="44650" ht="15" customHeight="1" x14ac:dyDescent="0.25"/>
    <row r="44651" ht="15" customHeight="1" x14ac:dyDescent="0.25"/>
    <row r="44652" ht="15" customHeight="1" x14ac:dyDescent="0.25"/>
    <row r="44653" ht="15" customHeight="1" x14ac:dyDescent="0.25"/>
    <row r="44654" ht="15" customHeight="1" x14ac:dyDescent="0.25"/>
    <row r="44655" ht="15" customHeight="1" x14ac:dyDescent="0.25"/>
    <row r="44656" ht="15" customHeight="1" x14ac:dyDescent="0.25"/>
    <row r="44657" ht="15" customHeight="1" x14ac:dyDescent="0.25"/>
    <row r="44658" ht="15" customHeight="1" x14ac:dyDescent="0.25"/>
    <row r="44659" ht="15" customHeight="1" x14ac:dyDescent="0.25"/>
    <row r="44660" ht="15" customHeight="1" x14ac:dyDescent="0.25"/>
    <row r="44661" ht="15" customHeight="1" x14ac:dyDescent="0.25"/>
    <row r="44662" ht="15" customHeight="1" x14ac:dyDescent="0.25"/>
    <row r="44663" ht="15" customHeight="1" x14ac:dyDescent="0.25"/>
    <row r="44664" ht="15" customHeight="1" x14ac:dyDescent="0.25"/>
    <row r="44665" ht="15" customHeight="1" x14ac:dyDescent="0.25"/>
    <row r="44666" ht="15" customHeight="1" x14ac:dyDescent="0.25"/>
    <row r="44667" ht="15" customHeight="1" x14ac:dyDescent="0.25"/>
    <row r="44668" ht="15" customHeight="1" x14ac:dyDescent="0.25"/>
    <row r="44669" ht="15" customHeight="1" x14ac:dyDescent="0.25"/>
    <row r="44670" ht="15" customHeight="1" x14ac:dyDescent="0.25"/>
    <row r="44671" ht="15" customHeight="1" x14ac:dyDescent="0.25"/>
    <row r="44672" ht="15" customHeight="1" x14ac:dyDescent="0.25"/>
    <row r="44673" ht="15" customHeight="1" x14ac:dyDescent="0.25"/>
    <row r="44674" ht="15" customHeight="1" x14ac:dyDescent="0.25"/>
    <row r="44675" ht="15" customHeight="1" x14ac:dyDescent="0.25"/>
    <row r="44676" ht="15" customHeight="1" x14ac:dyDescent="0.25"/>
    <row r="44677" ht="15" customHeight="1" x14ac:dyDescent="0.25"/>
    <row r="44678" ht="15" customHeight="1" x14ac:dyDescent="0.25"/>
    <row r="44679" ht="15" customHeight="1" x14ac:dyDescent="0.25"/>
    <row r="44680" ht="15" customHeight="1" x14ac:dyDescent="0.25"/>
    <row r="44681" ht="15" customHeight="1" x14ac:dyDescent="0.25"/>
    <row r="44682" ht="15" customHeight="1" x14ac:dyDescent="0.25"/>
    <row r="44683" ht="15" customHeight="1" x14ac:dyDescent="0.25"/>
    <row r="44684" ht="15" customHeight="1" x14ac:dyDescent="0.25"/>
    <row r="44685" ht="15" customHeight="1" x14ac:dyDescent="0.25"/>
    <row r="44686" ht="15" customHeight="1" x14ac:dyDescent="0.25"/>
    <row r="44687" ht="15" customHeight="1" x14ac:dyDescent="0.25"/>
    <row r="44688" ht="15" customHeight="1" x14ac:dyDescent="0.25"/>
    <row r="44689" ht="15" customHeight="1" x14ac:dyDescent="0.25"/>
    <row r="44690" ht="15" customHeight="1" x14ac:dyDescent="0.25"/>
    <row r="44691" ht="15" customHeight="1" x14ac:dyDescent="0.25"/>
    <row r="44692" ht="15" customHeight="1" x14ac:dyDescent="0.25"/>
    <row r="44693" ht="15" customHeight="1" x14ac:dyDescent="0.25"/>
    <row r="44694" ht="15" customHeight="1" x14ac:dyDescent="0.25"/>
    <row r="44695" ht="15" customHeight="1" x14ac:dyDescent="0.25"/>
    <row r="44696" ht="15" customHeight="1" x14ac:dyDescent="0.25"/>
    <row r="44697" ht="15" customHeight="1" x14ac:dyDescent="0.25"/>
    <row r="44698" ht="15" customHeight="1" x14ac:dyDescent="0.25"/>
    <row r="44699" ht="15" customHeight="1" x14ac:dyDescent="0.25"/>
    <row r="44700" ht="15" customHeight="1" x14ac:dyDescent="0.25"/>
    <row r="44701" ht="15" customHeight="1" x14ac:dyDescent="0.25"/>
    <row r="44702" ht="15" customHeight="1" x14ac:dyDescent="0.25"/>
    <row r="44703" ht="15" customHeight="1" x14ac:dyDescent="0.25"/>
    <row r="44704" ht="15" customHeight="1" x14ac:dyDescent="0.25"/>
    <row r="44705" ht="15" customHeight="1" x14ac:dyDescent="0.25"/>
    <row r="44706" ht="15" customHeight="1" x14ac:dyDescent="0.25"/>
    <row r="44707" ht="15" customHeight="1" x14ac:dyDescent="0.25"/>
    <row r="44708" ht="15" customHeight="1" x14ac:dyDescent="0.25"/>
    <row r="44709" ht="15" customHeight="1" x14ac:dyDescent="0.25"/>
    <row r="44710" ht="15" customHeight="1" x14ac:dyDescent="0.25"/>
    <row r="44711" ht="15" customHeight="1" x14ac:dyDescent="0.25"/>
    <row r="44712" ht="15" customHeight="1" x14ac:dyDescent="0.25"/>
    <row r="44713" ht="15" customHeight="1" x14ac:dyDescent="0.25"/>
    <row r="44714" ht="15" customHeight="1" x14ac:dyDescent="0.25"/>
    <row r="44715" ht="15" customHeight="1" x14ac:dyDescent="0.25"/>
    <row r="44716" ht="15" customHeight="1" x14ac:dyDescent="0.25"/>
    <row r="44717" ht="15" customHeight="1" x14ac:dyDescent="0.25"/>
    <row r="44718" ht="15" customHeight="1" x14ac:dyDescent="0.25"/>
    <row r="44719" ht="15" customHeight="1" x14ac:dyDescent="0.25"/>
    <row r="44720" ht="15" customHeight="1" x14ac:dyDescent="0.25"/>
    <row r="44721" ht="15" customHeight="1" x14ac:dyDescent="0.25"/>
    <row r="44722" ht="15" customHeight="1" x14ac:dyDescent="0.25"/>
    <row r="44723" ht="15" customHeight="1" x14ac:dyDescent="0.25"/>
    <row r="44724" ht="15" customHeight="1" x14ac:dyDescent="0.25"/>
    <row r="44725" ht="15" customHeight="1" x14ac:dyDescent="0.25"/>
    <row r="44726" ht="15" customHeight="1" x14ac:dyDescent="0.25"/>
    <row r="44727" ht="15" customHeight="1" x14ac:dyDescent="0.25"/>
    <row r="44728" ht="15" customHeight="1" x14ac:dyDescent="0.25"/>
    <row r="44729" ht="15" customHeight="1" x14ac:dyDescent="0.25"/>
    <row r="44730" ht="15" customHeight="1" x14ac:dyDescent="0.25"/>
    <row r="44731" ht="15" customHeight="1" x14ac:dyDescent="0.25"/>
    <row r="44732" ht="15" customHeight="1" x14ac:dyDescent="0.25"/>
    <row r="44733" ht="15" customHeight="1" x14ac:dyDescent="0.25"/>
    <row r="44734" ht="15" customHeight="1" x14ac:dyDescent="0.25"/>
    <row r="44735" ht="15" customHeight="1" x14ac:dyDescent="0.25"/>
    <row r="44736" ht="15" customHeight="1" x14ac:dyDescent="0.25"/>
    <row r="44737" ht="15" customHeight="1" x14ac:dyDescent="0.25"/>
    <row r="44738" ht="15" customHeight="1" x14ac:dyDescent="0.25"/>
    <row r="44739" ht="15" customHeight="1" x14ac:dyDescent="0.25"/>
    <row r="44740" ht="15" customHeight="1" x14ac:dyDescent="0.25"/>
    <row r="44741" ht="15" customHeight="1" x14ac:dyDescent="0.25"/>
    <row r="44742" ht="15" customHeight="1" x14ac:dyDescent="0.25"/>
    <row r="44743" ht="15" customHeight="1" x14ac:dyDescent="0.25"/>
    <row r="44744" ht="15" customHeight="1" x14ac:dyDescent="0.25"/>
    <row r="44745" ht="15" customHeight="1" x14ac:dyDescent="0.25"/>
    <row r="44746" ht="15" customHeight="1" x14ac:dyDescent="0.25"/>
    <row r="44747" ht="15" customHeight="1" x14ac:dyDescent="0.25"/>
    <row r="44748" ht="15" customHeight="1" x14ac:dyDescent="0.25"/>
    <row r="44749" ht="15" customHeight="1" x14ac:dyDescent="0.25"/>
    <row r="44750" ht="15" customHeight="1" x14ac:dyDescent="0.25"/>
    <row r="44751" ht="15" customHeight="1" x14ac:dyDescent="0.25"/>
    <row r="44752" ht="15" customHeight="1" x14ac:dyDescent="0.25"/>
    <row r="44753" ht="15" customHeight="1" x14ac:dyDescent="0.25"/>
    <row r="44754" ht="15" customHeight="1" x14ac:dyDescent="0.25"/>
    <row r="44755" ht="15" customHeight="1" x14ac:dyDescent="0.25"/>
    <row r="44756" ht="15" customHeight="1" x14ac:dyDescent="0.25"/>
    <row r="44757" ht="15" customHeight="1" x14ac:dyDescent="0.25"/>
    <row r="44758" ht="15" customHeight="1" x14ac:dyDescent="0.25"/>
    <row r="44759" ht="15" customHeight="1" x14ac:dyDescent="0.25"/>
    <row r="44760" ht="15" customHeight="1" x14ac:dyDescent="0.25"/>
    <row r="44761" ht="15" customHeight="1" x14ac:dyDescent="0.25"/>
    <row r="44762" ht="15" customHeight="1" x14ac:dyDescent="0.25"/>
    <row r="44763" ht="15" customHeight="1" x14ac:dyDescent="0.25"/>
    <row r="44764" ht="15" customHeight="1" x14ac:dyDescent="0.25"/>
    <row r="44765" ht="15" customHeight="1" x14ac:dyDescent="0.25"/>
    <row r="44766" ht="15" customHeight="1" x14ac:dyDescent="0.25"/>
    <row r="44767" ht="15" customHeight="1" x14ac:dyDescent="0.25"/>
    <row r="44768" ht="15" customHeight="1" x14ac:dyDescent="0.25"/>
    <row r="44769" ht="15" customHeight="1" x14ac:dyDescent="0.25"/>
    <row r="44770" ht="15" customHeight="1" x14ac:dyDescent="0.25"/>
    <row r="44771" ht="15" customHeight="1" x14ac:dyDescent="0.25"/>
    <row r="44772" ht="15" customHeight="1" x14ac:dyDescent="0.25"/>
    <row r="44773" ht="15" customHeight="1" x14ac:dyDescent="0.25"/>
    <row r="44774" ht="15" customHeight="1" x14ac:dyDescent="0.25"/>
    <row r="44775" ht="15" customHeight="1" x14ac:dyDescent="0.25"/>
    <row r="44776" ht="15" customHeight="1" x14ac:dyDescent="0.25"/>
    <row r="44777" ht="15" customHeight="1" x14ac:dyDescent="0.25"/>
    <row r="44778" ht="15" customHeight="1" x14ac:dyDescent="0.25"/>
    <row r="44779" ht="15" customHeight="1" x14ac:dyDescent="0.25"/>
    <row r="44780" ht="15" customHeight="1" x14ac:dyDescent="0.25"/>
    <row r="44781" ht="15" customHeight="1" x14ac:dyDescent="0.25"/>
    <row r="44782" ht="15" customHeight="1" x14ac:dyDescent="0.25"/>
    <row r="44783" ht="15" customHeight="1" x14ac:dyDescent="0.25"/>
    <row r="44784" ht="15" customHeight="1" x14ac:dyDescent="0.25"/>
    <row r="44785" ht="15" customHeight="1" x14ac:dyDescent="0.25"/>
    <row r="44786" ht="15" customHeight="1" x14ac:dyDescent="0.25"/>
    <row r="44787" ht="15" customHeight="1" x14ac:dyDescent="0.25"/>
    <row r="44788" ht="15" customHeight="1" x14ac:dyDescent="0.25"/>
    <row r="44789" ht="15" customHeight="1" x14ac:dyDescent="0.25"/>
    <row r="44790" ht="15" customHeight="1" x14ac:dyDescent="0.25"/>
    <row r="44791" ht="15" customHeight="1" x14ac:dyDescent="0.25"/>
    <row r="44792" ht="15" customHeight="1" x14ac:dyDescent="0.25"/>
    <row r="44793" ht="15" customHeight="1" x14ac:dyDescent="0.25"/>
    <row r="44794" ht="15" customHeight="1" x14ac:dyDescent="0.25"/>
    <row r="44795" ht="15" customHeight="1" x14ac:dyDescent="0.25"/>
    <row r="44796" ht="15" customHeight="1" x14ac:dyDescent="0.25"/>
    <row r="44797" ht="15" customHeight="1" x14ac:dyDescent="0.25"/>
    <row r="44798" ht="15" customHeight="1" x14ac:dyDescent="0.25"/>
    <row r="44799" ht="15" customHeight="1" x14ac:dyDescent="0.25"/>
    <row r="44800" ht="15" customHeight="1" x14ac:dyDescent="0.25"/>
    <row r="44801" ht="15" customHeight="1" x14ac:dyDescent="0.25"/>
    <row r="44802" ht="15" customHeight="1" x14ac:dyDescent="0.25"/>
    <row r="44803" ht="15" customHeight="1" x14ac:dyDescent="0.25"/>
    <row r="44804" ht="15" customHeight="1" x14ac:dyDescent="0.25"/>
    <row r="44805" ht="15" customHeight="1" x14ac:dyDescent="0.25"/>
    <row r="44806" ht="15" customHeight="1" x14ac:dyDescent="0.25"/>
    <row r="44807" ht="15" customHeight="1" x14ac:dyDescent="0.25"/>
    <row r="44808" ht="15" customHeight="1" x14ac:dyDescent="0.25"/>
    <row r="44809" ht="15" customHeight="1" x14ac:dyDescent="0.25"/>
    <row r="44810" ht="15" customHeight="1" x14ac:dyDescent="0.25"/>
    <row r="44811" ht="15" customHeight="1" x14ac:dyDescent="0.25"/>
    <row r="44812" ht="15" customHeight="1" x14ac:dyDescent="0.25"/>
    <row r="44813" ht="15" customHeight="1" x14ac:dyDescent="0.25"/>
    <row r="44814" ht="15" customHeight="1" x14ac:dyDescent="0.25"/>
    <row r="44815" ht="15" customHeight="1" x14ac:dyDescent="0.25"/>
    <row r="44816" ht="15" customHeight="1" x14ac:dyDescent="0.25"/>
    <row r="44817" ht="15" customHeight="1" x14ac:dyDescent="0.25"/>
    <row r="44818" ht="15" customHeight="1" x14ac:dyDescent="0.25"/>
    <row r="44819" ht="15" customHeight="1" x14ac:dyDescent="0.25"/>
    <row r="44820" ht="15" customHeight="1" x14ac:dyDescent="0.25"/>
    <row r="44821" ht="15" customHeight="1" x14ac:dyDescent="0.25"/>
    <row r="44822" ht="15" customHeight="1" x14ac:dyDescent="0.25"/>
    <row r="44823" ht="15" customHeight="1" x14ac:dyDescent="0.25"/>
    <row r="44824" ht="15" customHeight="1" x14ac:dyDescent="0.25"/>
    <row r="44825" ht="15" customHeight="1" x14ac:dyDescent="0.25"/>
    <row r="44826" ht="15" customHeight="1" x14ac:dyDescent="0.25"/>
    <row r="44827" ht="15" customHeight="1" x14ac:dyDescent="0.25"/>
    <row r="44828" ht="15" customHeight="1" x14ac:dyDescent="0.25"/>
    <row r="44829" ht="15" customHeight="1" x14ac:dyDescent="0.25"/>
    <row r="44830" ht="15" customHeight="1" x14ac:dyDescent="0.25"/>
    <row r="44831" ht="15" customHeight="1" x14ac:dyDescent="0.25"/>
    <row r="44832" ht="15" customHeight="1" x14ac:dyDescent="0.25"/>
    <row r="44833" ht="15" customHeight="1" x14ac:dyDescent="0.25"/>
    <row r="44834" ht="15" customHeight="1" x14ac:dyDescent="0.25"/>
    <row r="44835" ht="15" customHeight="1" x14ac:dyDescent="0.25"/>
    <row r="44836" ht="15" customHeight="1" x14ac:dyDescent="0.25"/>
    <row r="44837" ht="15" customHeight="1" x14ac:dyDescent="0.25"/>
    <row r="44838" ht="15" customHeight="1" x14ac:dyDescent="0.25"/>
    <row r="44839" ht="15" customHeight="1" x14ac:dyDescent="0.25"/>
    <row r="44840" ht="15" customHeight="1" x14ac:dyDescent="0.25"/>
    <row r="44841" ht="15" customHeight="1" x14ac:dyDescent="0.25"/>
    <row r="44842" ht="15" customHeight="1" x14ac:dyDescent="0.25"/>
    <row r="44843" ht="15" customHeight="1" x14ac:dyDescent="0.25"/>
    <row r="44844" ht="15" customHeight="1" x14ac:dyDescent="0.25"/>
    <row r="44845" ht="15" customHeight="1" x14ac:dyDescent="0.25"/>
    <row r="44846" ht="15" customHeight="1" x14ac:dyDescent="0.25"/>
    <row r="44847" ht="15" customHeight="1" x14ac:dyDescent="0.25"/>
    <row r="44848" ht="15" customHeight="1" x14ac:dyDescent="0.25"/>
    <row r="44849" ht="15" customHeight="1" x14ac:dyDescent="0.25"/>
    <row r="44850" ht="15" customHeight="1" x14ac:dyDescent="0.25"/>
    <row r="44851" ht="15" customHeight="1" x14ac:dyDescent="0.25"/>
    <row r="44852" ht="15" customHeight="1" x14ac:dyDescent="0.25"/>
    <row r="44853" ht="15" customHeight="1" x14ac:dyDescent="0.25"/>
    <row r="44854" ht="15" customHeight="1" x14ac:dyDescent="0.25"/>
    <row r="44855" ht="15" customHeight="1" x14ac:dyDescent="0.25"/>
    <row r="44856" ht="15" customHeight="1" x14ac:dyDescent="0.25"/>
    <row r="44857" ht="15" customHeight="1" x14ac:dyDescent="0.25"/>
    <row r="44858" ht="15" customHeight="1" x14ac:dyDescent="0.25"/>
    <row r="44859" ht="15" customHeight="1" x14ac:dyDescent="0.25"/>
    <row r="44860" ht="15" customHeight="1" x14ac:dyDescent="0.25"/>
    <row r="44861" ht="15" customHeight="1" x14ac:dyDescent="0.25"/>
    <row r="44862" ht="15" customHeight="1" x14ac:dyDescent="0.25"/>
    <row r="44863" ht="15" customHeight="1" x14ac:dyDescent="0.25"/>
    <row r="44864" ht="15" customHeight="1" x14ac:dyDescent="0.25"/>
    <row r="44865" ht="15" customHeight="1" x14ac:dyDescent="0.25"/>
    <row r="44866" ht="15" customHeight="1" x14ac:dyDescent="0.25"/>
    <row r="44867" ht="15" customHeight="1" x14ac:dyDescent="0.25"/>
    <row r="44868" ht="15" customHeight="1" x14ac:dyDescent="0.25"/>
    <row r="44869" ht="15" customHeight="1" x14ac:dyDescent="0.25"/>
    <row r="44870" ht="15" customHeight="1" x14ac:dyDescent="0.25"/>
    <row r="44871" ht="15" customHeight="1" x14ac:dyDescent="0.25"/>
    <row r="44872" ht="15" customHeight="1" x14ac:dyDescent="0.25"/>
    <row r="44873" ht="15" customHeight="1" x14ac:dyDescent="0.25"/>
    <row r="44874" ht="15" customHeight="1" x14ac:dyDescent="0.25"/>
    <row r="44875" ht="15" customHeight="1" x14ac:dyDescent="0.25"/>
    <row r="44876" ht="15" customHeight="1" x14ac:dyDescent="0.25"/>
    <row r="44877" ht="15" customHeight="1" x14ac:dyDescent="0.25"/>
    <row r="44878" ht="15" customHeight="1" x14ac:dyDescent="0.25"/>
    <row r="44879" ht="15" customHeight="1" x14ac:dyDescent="0.25"/>
    <row r="44880" ht="15" customHeight="1" x14ac:dyDescent="0.25"/>
    <row r="44881" ht="15" customHeight="1" x14ac:dyDescent="0.25"/>
    <row r="44882" ht="15" customHeight="1" x14ac:dyDescent="0.25"/>
    <row r="44883" ht="15" customHeight="1" x14ac:dyDescent="0.25"/>
    <row r="44884" ht="15" customHeight="1" x14ac:dyDescent="0.25"/>
    <row r="44885" ht="15" customHeight="1" x14ac:dyDescent="0.25"/>
    <row r="44886" ht="15" customHeight="1" x14ac:dyDescent="0.25"/>
    <row r="44887" ht="15" customHeight="1" x14ac:dyDescent="0.25"/>
    <row r="44888" ht="15" customHeight="1" x14ac:dyDescent="0.25"/>
    <row r="44889" ht="15" customHeight="1" x14ac:dyDescent="0.25"/>
    <row r="44890" ht="15" customHeight="1" x14ac:dyDescent="0.25"/>
    <row r="44891" ht="15" customHeight="1" x14ac:dyDescent="0.25"/>
    <row r="44892" ht="15" customHeight="1" x14ac:dyDescent="0.25"/>
    <row r="44893" ht="15" customHeight="1" x14ac:dyDescent="0.25"/>
    <row r="44894" ht="15" customHeight="1" x14ac:dyDescent="0.25"/>
    <row r="44895" ht="15" customHeight="1" x14ac:dyDescent="0.25"/>
    <row r="44896" ht="15" customHeight="1" x14ac:dyDescent="0.25"/>
    <row r="44897" ht="15" customHeight="1" x14ac:dyDescent="0.25"/>
    <row r="44898" ht="15" customHeight="1" x14ac:dyDescent="0.25"/>
    <row r="44899" ht="15" customHeight="1" x14ac:dyDescent="0.25"/>
    <row r="44900" ht="15" customHeight="1" x14ac:dyDescent="0.25"/>
    <row r="44901" ht="15" customHeight="1" x14ac:dyDescent="0.25"/>
    <row r="44902" ht="15" customHeight="1" x14ac:dyDescent="0.25"/>
    <row r="44903" ht="15" customHeight="1" x14ac:dyDescent="0.25"/>
    <row r="44904" ht="15" customHeight="1" x14ac:dyDescent="0.25"/>
    <row r="44905" ht="15" customHeight="1" x14ac:dyDescent="0.25"/>
    <row r="44906" ht="15" customHeight="1" x14ac:dyDescent="0.25"/>
    <row r="44907" ht="15" customHeight="1" x14ac:dyDescent="0.25"/>
    <row r="44908" ht="15" customHeight="1" x14ac:dyDescent="0.25"/>
    <row r="44909" ht="15" customHeight="1" x14ac:dyDescent="0.25"/>
    <row r="44910" ht="15" customHeight="1" x14ac:dyDescent="0.25"/>
    <row r="44911" ht="15" customHeight="1" x14ac:dyDescent="0.25"/>
    <row r="44912" ht="15" customHeight="1" x14ac:dyDescent="0.25"/>
    <row r="44913" ht="15" customHeight="1" x14ac:dyDescent="0.25"/>
    <row r="44914" ht="15" customHeight="1" x14ac:dyDescent="0.25"/>
    <row r="44915" ht="15" customHeight="1" x14ac:dyDescent="0.25"/>
    <row r="44916" ht="15" customHeight="1" x14ac:dyDescent="0.25"/>
    <row r="44917" ht="15" customHeight="1" x14ac:dyDescent="0.25"/>
    <row r="44918" ht="15" customHeight="1" x14ac:dyDescent="0.25"/>
    <row r="44919" ht="15" customHeight="1" x14ac:dyDescent="0.25"/>
    <row r="44920" ht="15" customHeight="1" x14ac:dyDescent="0.25"/>
    <row r="44921" ht="15" customHeight="1" x14ac:dyDescent="0.25"/>
    <row r="44922" ht="15" customHeight="1" x14ac:dyDescent="0.25"/>
    <row r="44923" ht="15" customHeight="1" x14ac:dyDescent="0.25"/>
    <row r="44924" ht="15" customHeight="1" x14ac:dyDescent="0.25"/>
    <row r="44925" ht="15" customHeight="1" x14ac:dyDescent="0.25"/>
    <row r="44926" ht="15" customHeight="1" x14ac:dyDescent="0.25"/>
    <row r="44927" ht="15" customHeight="1" x14ac:dyDescent="0.25"/>
    <row r="44928" ht="15" customHeight="1" x14ac:dyDescent="0.25"/>
    <row r="44929" ht="15" customHeight="1" x14ac:dyDescent="0.25"/>
    <row r="44930" ht="15" customHeight="1" x14ac:dyDescent="0.25"/>
    <row r="44931" ht="15" customHeight="1" x14ac:dyDescent="0.25"/>
    <row r="44932" ht="15" customHeight="1" x14ac:dyDescent="0.25"/>
    <row r="44933" ht="15" customHeight="1" x14ac:dyDescent="0.25"/>
    <row r="44934" ht="15" customHeight="1" x14ac:dyDescent="0.25"/>
    <row r="44935" ht="15" customHeight="1" x14ac:dyDescent="0.25"/>
    <row r="44936" ht="15" customHeight="1" x14ac:dyDescent="0.25"/>
    <row r="44937" ht="15" customHeight="1" x14ac:dyDescent="0.25"/>
    <row r="44938" ht="15" customHeight="1" x14ac:dyDescent="0.25"/>
    <row r="44939" ht="15" customHeight="1" x14ac:dyDescent="0.25"/>
    <row r="44940" ht="15" customHeight="1" x14ac:dyDescent="0.25"/>
    <row r="44941" ht="15" customHeight="1" x14ac:dyDescent="0.25"/>
    <row r="44942" ht="15" customHeight="1" x14ac:dyDescent="0.25"/>
    <row r="44943" ht="15" customHeight="1" x14ac:dyDescent="0.25"/>
    <row r="44944" ht="15" customHeight="1" x14ac:dyDescent="0.25"/>
    <row r="44945" ht="15" customHeight="1" x14ac:dyDescent="0.25"/>
    <row r="44946" ht="15" customHeight="1" x14ac:dyDescent="0.25"/>
    <row r="44947" ht="15" customHeight="1" x14ac:dyDescent="0.25"/>
    <row r="44948" ht="15" customHeight="1" x14ac:dyDescent="0.25"/>
    <row r="44949" ht="15" customHeight="1" x14ac:dyDescent="0.25"/>
    <row r="44950" ht="15" customHeight="1" x14ac:dyDescent="0.25"/>
    <row r="44951" ht="15" customHeight="1" x14ac:dyDescent="0.25"/>
    <row r="44952" ht="15" customHeight="1" x14ac:dyDescent="0.25"/>
    <row r="44953" ht="15" customHeight="1" x14ac:dyDescent="0.25"/>
    <row r="44954" ht="15" customHeight="1" x14ac:dyDescent="0.25"/>
    <row r="44955" ht="15" customHeight="1" x14ac:dyDescent="0.25"/>
    <row r="44956" ht="15" customHeight="1" x14ac:dyDescent="0.25"/>
    <row r="44957" ht="15" customHeight="1" x14ac:dyDescent="0.25"/>
    <row r="44958" ht="15" customHeight="1" x14ac:dyDescent="0.25"/>
    <row r="44959" ht="15" customHeight="1" x14ac:dyDescent="0.25"/>
    <row r="44960" ht="15" customHeight="1" x14ac:dyDescent="0.25"/>
    <row r="44961" ht="15" customHeight="1" x14ac:dyDescent="0.25"/>
    <row r="44962" ht="15" customHeight="1" x14ac:dyDescent="0.25"/>
    <row r="44963" ht="15" customHeight="1" x14ac:dyDescent="0.25"/>
    <row r="44964" ht="15" customHeight="1" x14ac:dyDescent="0.25"/>
    <row r="44965" ht="15" customHeight="1" x14ac:dyDescent="0.25"/>
    <row r="44966" ht="15" customHeight="1" x14ac:dyDescent="0.25"/>
    <row r="44967" ht="15" customHeight="1" x14ac:dyDescent="0.25"/>
    <row r="44968" ht="15" customHeight="1" x14ac:dyDescent="0.25"/>
    <row r="44969" ht="15" customHeight="1" x14ac:dyDescent="0.25"/>
    <row r="44970" ht="15" customHeight="1" x14ac:dyDescent="0.25"/>
    <row r="44971" ht="15" customHeight="1" x14ac:dyDescent="0.25"/>
    <row r="44972" ht="15" customHeight="1" x14ac:dyDescent="0.25"/>
    <row r="44973" ht="15" customHeight="1" x14ac:dyDescent="0.25"/>
    <row r="44974" ht="15" customHeight="1" x14ac:dyDescent="0.25"/>
    <row r="44975" ht="15" customHeight="1" x14ac:dyDescent="0.25"/>
    <row r="44976" ht="15" customHeight="1" x14ac:dyDescent="0.25"/>
    <row r="44977" ht="15" customHeight="1" x14ac:dyDescent="0.25"/>
    <row r="44978" ht="15" customHeight="1" x14ac:dyDescent="0.25"/>
    <row r="44979" ht="15" customHeight="1" x14ac:dyDescent="0.25"/>
    <row r="44980" ht="15" customHeight="1" x14ac:dyDescent="0.25"/>
    <row r="44981" ht="15" customHeight="1" x14ac:dyDescent="0.25"/>
    <row r="44982" ht="15" customHeight="1" x14ac:dyDescent="0.25"/>
    <row r="44983" ht="15" customHeight="1" x14ac:dyDescent="0.25"/>
    <row r="44984" ht="15" customHeight="1" x14ac:dyDescent="0.25"/>
    <row r="44985" ht="15" customHeight="1" x14ac:dyDescent="0.25"/>
    <row r="44986" ht="15" customHeight="1" x14ac:dyDescent="0.25"/>
    <row r="44987" ht="15" customHeight="1" x14ac:dyDescent="0.25"/>
    <row r="44988" ht="15" customHeight="1" x14ac:dyDescent="0.25"/>
    <row r="44989" ht="15" customHeight="1" x14ac:dyDescent="0.25"/>
    <row r="44990" ht="15" customHeight="1" x14ac:dyDescent="0.25"/>
    <row r="44991" ht="15" customHeight="1" x14ac:dyDescent="0.25"/>
    <row r="44992" ht="15" customHeight="1" x14ac:dyDescent="0.25"/>
    <row r="44993" ht="15" customHeight="1" x14ac:dyDescent="0.25"/>
    <row r="44994" ht="15" customHeight="1" x14ac:dyDescent="0.25"/>
    <row r="44995" ht="15" customHeight="1" x14ac:dyDescent="0.25"/>
    <row r="44996" ht="15" customHeight="1" x14ac:dyDescent="0.25"/>
    <row r="44997" ht="15" customHeight="1" x14ac:dyDescent="0.25"/>
    <row r="44998" ht="15" customHeight="1" x14ac:dyDescent="0.25"/>
    <row r="44999" ht="15" customHeight="1" x14ac:dyDescent="0.25"/>
    <row r="45000" ht="15" customHeight="1" x14ac:dyDescent="0.25"/>
    <row r="45001" ht="15" customHeight="1" x14ac:dyDescent="0.25"/>
    <row r="45002" ht="15" customHeight="1" x14ac:dyDescent="0.25"/>
    <row r="45003" ht="15" customHeight="1" x14ac:dyDescent="0.25"/>
    <row r="45004" ht="15" customHeight="1" x14ac:dyDescent="0.25"/>
    <row r="45005" ht="15" customHeight="1" x14ac:dyDescent="0.25"/>
    <row r="45006" ht="15" customHeight="1" x14ac:dyDescent="0.25"/>
    <row r="45007" ht="15" customHeight="1" x14ac:dyDescent="0.25"/>
    <row r="45008" ht="15" customHeight="1" x14ac:dyDescent="0.25"/>
    <row r="45009" ht="15" customHeight="1" x14ac:dyDescent="0.25"/>
    <row r="45010" ht="15" customHeight="1" x14ac:dyDescent="0.25"/>
    <row r="45011" ht="15" customHeight="1" x14ac:dyDescent="0.25"/>
    <row r="45012" ht="15" customHeight="1" x14ac:dyDescent="0.25"/>
    <row r="45013" ht="15" customHeight="1" x14ac:dyDescent="0.25"/>
    <row r="45014" ht="15" customHeight="1" x14ac:dyDescent="0.25"/>
    <row r="45015" ht="15" customHeight="1" x14ac:dyDescent="0.25"/>
    <row r="45016" ht="15" customHeight="1" x14ac:dyDescent="0.25"/>
    <row r="45017" ht="15" customHeight="1" x14ac:dyDescent="0.25"/>
    <row r="45018" ht="15" customHeight="1" x14ac:dyDescent="0.25"/>
    <row r="45019" ht="15" customHeight="1" x14ac:dyDescent="0.25"/>
    <row r="45020" ht="15" customHeight="1" x14ac:dyDescent="0.25"/>
    <row r="45021" ht="15" customHeight="1" x14ac:dyDescent="0.25"/>
    <row r="45022" ht="15" customHeight="1" x14ac:dyDescent="0.25"/>
    <row r="45023" ht="15" customHeight="1" x14ac:dyDescent="0.25"/>
    <row r="45024" ht="15" customHeight="1" x14ac:dyDescent="0.25"/>
    <row r="45025" ht="15" customHeight="1" x14ac:dyDescent="0.25"/>
    <row r="45026" ht="15" customHeight="1" x14ac:dyDescent="0.25"/>
    <row r="45027" ht="15" customHeight="1" x14ac:dyDescent="0.25"/>
    <row r="45028" ht="15" customHeight="1" x14ac:dyDescent="0.25"/>
    <row r="45029" ht="15" customHeight="1" x14ac:dyDescent="0.25"/>
    <row r="45030" ht="15" customHeight="1" x14ac:dyDescent="0.25"/>
    <row r="45031" ht="15" customHeight="1" x14ac:dyDescent="0.25"/>
    <row r="45032" ht="15" customHeight="1" x14ac:dyDescent="0.25"/>
    <row r="45033" ht="15" customHeight="1" x14ac:dyDescent="0.25"/>
    <row r="45034" ht="15" customHeight="1" x14ac:dyDescent="0.25"/>
    <row r="45035" ht="15" customHeight="1" x14ac:dyDescent="0.25"/>
    <row r="45036" ht="15" customHeight="1" x14ac:dyDescent="0.25"/>
    <row r="45037" ht="15" customHeight="1" x14ac:dyDescent="0.25"/>
    <row r="45038" ht="15" customHeight="1" x14ac:dyDescent="0.25"/>
    <row r="45039" ht="15" customHeight="1" x14ac:dyDescent="0.25"/>
    <row r="45040" ht="15" customHeight="1" x14ac:dyDescent="0.25"/>
    <row r="45041" ht="15" customHeight="1" x14ac:dyDescent="0.25"/>
    <row r="45042" ht="15" customHeight="1" x14ac:dyDescent="0.25"/>
    <row r="45043" ht="15" customHeight="1" x14ac:dyDescent="0.25"/>
    <row r="45044" ht="15" customHeight="1" x14ac:dyDescent="0.25"/>
    <row r="45045" ht="15" customHeight="1" x14ac:dyDescent="0.25"/>
    <row r="45046" ht="15" customHeight="1" x14ac:dyDescent="0.25"/>
    <row r="45047" ht="15" customHeight="1" x14ac:dyDescent="0.25"/>
    <row r="45048" ht="15" customHeight="1" x14ac:dyDescent="0.25"/>
    <row r="45049" ht="15" customHeight="1" x14ac:dyDescent="0.25"/>
    <row r="45050" ht="15" customHeight="1" x14ac:dyDescent="0.25"/>
    <row r="45051" ht="15" customHeight="1" x14ac:dyDescent="0.25"/>
    <row r="45052" ht="15" customHeight="1" x14ac:dyDescent="0.25"/>
    <row r="45053" ht="15" customHeight="1" x14ac:dyDescent="0.25"/>
    <row r="45054" ht="15" customHeight="1" x14ac:dyDescent="0.25"/>
    <row r="45055" ht="15" customHeight="1" x14ac:dyDescent="0.25"/>
    <row r="45056" ht="15" customHeight="1" x14ac:dyDescent="0.25"/>
    <row r="45057" ht="15" customHeight="1" x14ac:dyDescent="0.25"/>
    <row r="45058" ht="15" customHeight="1" x14ac:dyDescent="0.25"/>
    <row r="45059" ht="15" customHeight="1" x14ac:dyDescent="0.25"/>
    <row r="45060" ht="15" customHeight="1" x14ac:dyDescent="0.25"/>
    <row r="45061" ht="15" customHeight="1" x14ac:dyDescent="0.25"/>
    <row r="45062" ht="15" customHeight="1" x14ac:dyDescent="0.25"/>
    <row r="45063" ht="15" customHeight="1" x14ac:dyDescent="0.25"/>
    <row r="45064" ht="15" customHeight="1" x14ac:dyDescent="0.25"/>
    <row r="45065" ht="15" customHeight="1" x14ac:dyDescent="0.25"/>
    <row r="45066" ht="15" customHeight="1" x14ac:dyDescent="0.25"/>
    <row r="45067" ht="15" customHeight="1" x14ac:dyDescent="0.25"/>
    <row r="45068" ht="15" customHeight="1" x14ac:dyDescent="0.25"/>
    <row r="45069" ht="15" customHeight="1" x14ac:dyDescent="0.25"/>
    <row r="45070" ht="15" customHeight="1" x14ac:dyDescent="0.25"/>
    <row r="45071" ht="15" customHeight="1" x14ac:dyDescent="0.25"/>
    <row r="45072" ht="15" customHeight="1" x14ac:dyDescent="0.25"/>
    <row r="45073" ht="15" customHeight="1" x14ac:dyDescent="0.25"/>
    <row r="45074" ht="15" customHeight="1" x14ac:dyDescent="0.25"/>
    <row r="45075" ht="15" customHeight="1" x14ac:dyDescent="0.25"/>
    <row r="45076" ht="15" customHeight="1" x14ac:dyDescent="0.25"/>
    <row r="45077" ht="15" customHeight="1" x14ac:dyDescent="0.25"/>
    <row r="45078" ht="15" customHeight="1" x14ac:dyDescent="0.25"/>
    <row r="45079" ht="15" customHeight="1" x14ac:dyDescent="0.25"/>
    <row r="45080" ht="15" customHeight="1" x14ac:dyDescent="0.25"/>
    <row r="45081" ht="15" customHeight="1" x14ac:dyDescent="0.25"/>
    <row r="45082" ht="15" customHeight="1" x14ac:dyDescent="0.25"/>
    <row r="45083" ht="15" customHeight="1" x14ac:dyDescent="0.25"/>
    <row r="45084" ht="15" customHeight="1" x14ac:dyDescent="0.25"/>
    <row r="45085" ht="15" customHeight="1" x14ac:dyDescent="0.25"/>
    <row r="45086" ht="15" customHeight="1" x14ac:dyDescent="0.25"/>
    <row r="45087" ht="15" customHeight="1" x14ac:dyDescent="0.25"/>
    <row r="45088" ht="15" customHeight="1" x14ac:dyDescent="0.25"/>
    <row r="45089" ht="15" customHeight="1" x14ac:dyDescent="0.25"/>
    <row r="45090" ht="15" customHeight="1" x14ac:dyDescent="0.25"/>
    <row r="45091" ht="15" customHeight="1" x14ac:dyDescent="0.25"/>
    <row r="45092" ht="15" customHeight="1" x14ac:dyDescent="0.25"/>
    <row r="45093" ht="15" customHeight="1" x14ac:dyDescent="0.25"/>
    <row r="45094" ht="15" customHeight="1" x14ac:dyDescent="0.25"/>
    <row r="45095" ht="15" customHeight="1" x14ac:dyDescent="0.25"/>
    <row r="45096" ht="15" customHeight="1" x14ac:dyDescent="0.25"/>
    <row r="45097" ht="15" customHeight="1" x14ac:dyDescent="0.25"/>
    <row r="45098" ht="15" customHeight="1" x14ac:dyDescent="0.25"/>
    <row r="45099" ht="15" customHeight="1" x14ac:dyDescent="0.25"/>
    <row r="45100" ht="15" customHeight="1" x14ac:dyDescent="0.25"/>
    <row r="45101" ht="15" customHeight="1" x14ac:dyDescent="0.25"/>
    <row r="45102" ht="15" customHeight="1" x14ac:dyDescent="0.25"/>
    <row r="45103" ht="15" customHeight="1" x14ac:dyDescent="0.25"/>
    <row r="45104" ht="15" customHeight="1" x14ac:dyDescent="0.25"/>
    <row r="45105" ht="15" customHeight="1" x14ac:dyDescent="0.25"/>
    <row r="45106" ht="15" customHeight="1" x14ac:dyDescent="0.25"/>
    <row r="45107" ht="15" customHeight="1" x14ac:dyDescent="0.25"/>
    <row r="45108" ht="15" customHeight="1" x14ac:dyDescent="0.25"/>
    <row r="45109" ht="15" customHeight="1" x14ac:dyDescent="0.25"/>
    <row r="45110" ht="15" customHeight="1" x14ac:dyDescent="0.25"/>
    <row r="45111" ht="15" customHeight="1" x14ac:dyDescent="0.25"/>
    <row r="45112" ht="15" customHeight="1" x14ac:dyDescent="0.25"/>
    <row r="45113" ht="15" customHeight="1" x14ac:dyDescent="0.25"/>
    <row r="45114" ht="15" customHeight="1" x14ac:dyDescent="0.25"/>
    <row r="45115" ht="15" customHeight="1" x14ac:dyDescent="0.25"/>
    <row r="45116" ht="15" customHeight="1" x14ac:dyDescent="0.25"/>
    <row r="45117" ht="15" customHeight="1" x14ac:dyDescent="0.25"/>
    <row r="45118" ht="15" customHeight="1" x14ac:dyDescent="0.25"/>
    <row r="45119" ht="15" customHeight="1" x14ac:dyDescent="0.25"/>
    <row r="45120" ht="15" customHeight="1" x14ac:dyDescent="0.25"/>
    <row r="45121" ht="15" customHeight="1" x14ac:dyDescent="0.25"/>
    <row r="45122" ht="15" customHeight="1" x14ac:dyDescent="0.25"/>
    <row r="45123" ht="15" customHeight="1" x14ac:dyDescent="0.25"/>
    <row r="45124" ht="15" customHeight="1" x14ac:dyDescent="0.25"/>
    <row r="45125" ht="15" customHeight="1" x14ac:dyDescent="0.25"/>
    <row r="45126" ht="15" customHeight="1" x14ac:dyDescent="0.25"/>
    <row r="45127" ht="15" customHeight="1" x14ac:dyDescent="0.25"/>
    <row r="45128" ht="15" customHeight="1" x14ac:dyDescent="0.25"/>
    <row r="45129" ht="15" customHeight="1" x14ac:dyDescent="0.25"/>
    <row r="45130" ht="15" customHeight="1" x14ac:dyDescent="0.25"/>
    <row r="45131" ht="15" customHeight="1" x14ac:dyDescent="0.25"/>
    <row r="45132" ht="15" customHeight="1" x14ac:dyDescent="0.25"/>
    <row r="45133" ht="15" customHeight="1" x14ac:dyDescent="0.25"/>
    <row r="45134" ht="15" customHeight="1" x14ac:dyDescent="0.25"/>
    <row r="45135" ht="15" customHeight="1" x14ac:dyDescent="0.25"/>
    <row r="45136" ht="15" customHeight="1" x14ac:dyDescent="0.25"/>
    <row r="45137" ht="15" customHeight="1" x14ac:dyDescent="0.25"/>
    <row r="45138" ht="15" customHeight="1" x14ac:dyDescent="0.25"/>
    <row r="45139" ht="15" customHeight="1" x14ac:dyDescent="0.25"/>
    <row r="45140" ht="15" customHeight="1" x14ac:dyDescent="0.25"/>
    <row r="45141" ht="15" customHeight="1" x14ac:dyDescent="0.25"/>
    <row r="45142" ht="15" customHeight="1" x14ac:dyDescent="0.25"/>
    <row r="45143" ht="15" customHeight="1" x14ac:dyDescent="0.25"/>
    <row r="45144" ht="15" customHeight="1" x14ac:dyDescent="0.25"/>
    <row r="45145" ht="15" customHeight="1" x14ac:dyDescent="0.25"/>
    <row r="45146" ht="15" customHeight="1" x14ac:dyDescent="0.25"/>
    <row r="45147" ht="15" customHeight="1" x14ac:dyDescent="0.25"/>
    <row r="45148" ht="15" customHeight="1" x14ac:dyDescent="0.25"/>
    <row r="45149" ht="15" customHeight="1" x14ac:dyDescent="0.25"/>
    <row r="45150" ht="15" customHeight="1" x14ac:dyDescent="0.25"/>
    <row r="45151" ht="15" customHeight="1" x14ac:dyDescent="0.25"/>
    <row r="45152" ht="15" customHeight="1" x14ac:dyDescent="0.25"/>
    <row r="45153" ht="15" customHeight="1" x14ac:dyDescent="0.25"/>
    <row r="45154" ht="15" customHeight="1" x14ac:dyDescent="0.25"/>
    <row r="45155" ht="15" customHeight="1" x14ac:dyDescent="0.25"/>
    <row r="45156" ht="15" customHeight="1" x14ac:dyDescent="0.25"/>
    <row r="45157" ht="15" customHeight="1" x14ac:dyDescent="0.25"/>
    <row r="45158" ht="15" customHeight="1" x14ac:dyDescent="0.25"/>
    <row r="45159" ht="15" customHeight="1" x14ac:dyDescent="0.25"/>
    <row r="45160" ht="15" customHeight="1" x14ac:dyDescent="0.25"/>
    <row r="45161" ht="15" customHeight="1" x14ac:dyDescent="0.25"/>
    <row r="45162" ht="15" customHeight="1" x14ac:dyDescent="0.25"/>
    <row r="45163" ht="15" customHeight="1" x14ac:dyDescent="0.25"/>
    <row r="45164" ht="15" customHeight="1" x14ac:dyDescent="0.25"/>
    <row r="45165" ht="15" customHeight="1" x14ac:dyDescent="0.25"/>
    <row r="45166" ht="15" customHeight="1" x14ac:dyDescent="0.25"/>
    <row r="45167" ht="15" customHeight="1" x14ac:dyDescent="0.25"/>
    <row r="45168" ht="15" customHeight="1" x14ac:dyDescent="0.25"/>
    <row r="45169" ht="15" customHeight="1" x14ac:dyDescent="0.25"/>
    <row r="45170" ht="15" customHeight="1" x14ac:dyDescent="0.25"/>
    <row r="45171" ht="15" customHeight="1" x14ac:dyDescent="0.25"/>
    <row r="45172" ht="15" customHeight="1" x14ac:dyDescent="0.25"/>
    <row r="45173" ht="15" customHeight="1" x14ac:dyDescent="0.25"/>
    <row r="45174" ht="15" customHeight="1" x14ac:dyDescent="0.25"/>
    <row r="45175" ht="15" customHeight="1" x14ac:dyDescent="0.25"/>
    <row r="45176" ht="15" customHeight="1" x14ac:dyDescent="0.25"/>
    <row r="45177" ht="15" customHeight="1" x14ac:dyDescent="0.25"/>
    <row r="45178" ht="15" customHeight="1" x14ac:dyDescent="0.25"/>
    <row r="45179" ht="15" customHeight="1" x14ac:dyDescent="0.25"/>
    <row r="45180" ht="15" customHeight="1" x14ac:dyDescent="0.25"/>
    <row r="45181" ht="15" customHeight="1" x14ac:dyDescent="0.25"/>
    <row r="45182" ht="15" customHeight="1" x14ac:dyDescent="0.25"/>
    <row r="45183" ht="15" customHeight="1" x14ac:dyDescent="0.25"/>
    <row r="45184" ht="15" customHeight="1" x14ac:dyDescent="0.25"/>
    <row r="45185" ht="15" customHeight="1" x14ac:dyDescent="0.25"/>
    <row r="45186" ht="15" customHeight="1" x14ac:dyDescent="0.25"/>
    <row r="45187" ht="15" customHeight="1" x14ac:dyDescent="0.25"/>
    <row r="45188" ht="15" customHeight="1" x14ac:dyDescent="0.25"/>
    <row r="45189" ht="15" customHeight="1" x14ac:dyDescent="0.25"/>
    <row r="45190" ht="15" customHeight="1" x14ac:dyDescent="0.25"/>
    <row r="45191" ht="15" customHeight="1" x14ac:dyDescent="0.25"/>
    <row r="45192" ht="15" customHeight="1" x14ac:dyDescent="0.25"/>
    <row r="45193" ht="15" customHeight="1" x14ac:dyDescent="0.25"/>
    <row r="45194" ht="15" customHeight="1" x14ac:dyDescent="0.25"/>
    <row r="45195" ht="15" customHeight="1" x14ac:dyDescent="0.25"/>
    <row r="45196" ht="15" customHeight="1" x14ac:dyDescent="0.25"/>
    <row r="45197" ht="15" customHeight="1" x14ac:dyDescent="0.25"/>
    <row r="45198" ht="15" customHeight="1" x14ac:dyDescent="0.25"/>
    <row r="45199" ht="15" customHeight="1" x14ac:dyDescent="0.25"/>
    <row r="45200" ht="15" customHeight="1" x14ac:dyDescent="0.25"/>
    <row r="45201" ht="15" customHeight="1" x14ac:dyDescent="0.25"/>
    <row r="45202" ht="15" customHeight="1" x14ac:dyDescent="0.25"/>
    <row r="45203" ht="15" customHeight="1" x14ac:dyDescent="0.25"/>
    <row r="45204" ht="15" customHeight="1" x14ac:dyDescent="0.25"/>
    <row r="45205" ht="15" customHeight="1" x14ac:dyDescent="0.25"/>
    <row r="45206" ht="15" customHeight="1" x14ac:dyDescent="0.25"/>
    <row r="45207" ht="15" customHeight="1" x14ac:dyDescent="0.25"/>
    <row r="45208" ht="15" customHeight="1" x14ac:dyDescent="0.25"/>
    <row r="45209" ht="15" customHeight="1" x14ac:dyDescent="0.25"/>
    <row r="45210" ht="15" customHeight="1" x14ac:dyDescent="0.25"/>
    <row r="45211" ht="15" customHeight="1" x14ac:dyDescent="0.25"/>
    <row r="45212" ht="15" customHeight="1" x14ac:dyDescent="0.25"/>
    <row r="45213" ht="15" customHeight="1" x14ac:dyDescent="0.25"/>
    <row r="45214" ht="15" customHeight="1" x14ac:dyDescent="0.25"/>
    <row r="45215" ht="15" customHeight="1" x14ac:dyDescent="0.25"/>
    <row r="45216" ht="15" customHeight="1" x14ac:dyDescent="0.25"/>
    <row r="45217" ht="15" customHeight="1" x14ac:dyDescent="0.25"/>
    <row r="45218" ht="15" customHeight="1" x14ac:dyDescent="0.25"/>
    <row r="45219" ht="15" customHeight="1" x14ac:dyDescent="0.25"/>
    <row r="45220" ht="15" customHeight="1" x14ac:dyDescent="0.25"/>
    <row r="45221" ht="15" customHeight="1" x14ac:dyDescent="0.25"/>
    <row r="45222" ht="15" customHeight="1" x14ac:dyDescent="0.25"/>
    <row r="45223" ht="15" customHeight="1" x14ac:dyDescent="0.25"/>
    <row r="45224" ht="15" customHeight="1" x14ac:dyDescent="0.25"/>
    <row r="45225" ht="15" customHeight="1" x14ac:dyDescent="0.25"/>
    <row r="45226" ht="15" customHeight="1" x14ac:dyDescent="0.25"/>
    <row r="45227" ht="15" customHeight="1" x14ac:dyDescent="0.25"/>
    <row r="45228" ht="15" customHeight="1" x14ac:dyDescent="0.25"/>
    <row r="45229" ht="15" customHeight="1" x14ac:dyDescent="0.25"/>
    <row r="45230" ht="15" customHeight="1" x14ac:dyDescent="0.25"/>
    <row r="45231" ht="15" customHeight="1" x14ac:dyDescent="0.25"/>
    <row r="45232" ht="15" customHeight="1" x14ac:dyDescent="0.25"/>
    <row r="45233" ht="15" customHeight="1" x14ac:dyDescent="0.25"/>
    <row r="45234" ht="15" customHeight="1" x14ac:dyDescent="0.25"/>
    <row r="45235" ht="15" customHeight="1" x14ac:dyDescent="0.25"/>
    <row r="45236" ht="15" customHeight="1" x14ac:dyDescent="0.25"/>
    <row r="45237" ht="15" customHeight="1" x14ac:dyDescent="0.25"/>
    <row r="45238" ht="15" customHeight="1" x14ac:dyDescent="0.25"/>
    <row r="45239" ht="15" customHeight="1" x14ac:dyDescent="0.25"/>
    <row r="45240" ht="15" customHeight="1" x14ac:dyDescent="0.25"/>
    <row r="45241" ht="15" customHeight="1" x14ac:dyDescent="0.25"/>
    <row r="45242" ht="15" customHeight="1" x14ac:dyDescent="0.25"/>
    <row r="45243" ht="15" customHeight="1" x14ac:dyDescent="0.25"/>
    <row r="45244" ht="15" customHeight="1" x14ac:dyDescent="0.25"/>
    <row r="45245" ht="15" customHeight="1" x14ac:dyDescent="0.25"/>
    <row r="45246" ht="15" customHeight="1" x14ac:dyDescent="0.25"/>
    <row r="45247" ht="15" customHeight="1" x14ac:dyDescent="0.25"/>
    <row r="45248" ht="15" customHeight="1" x14ac:dyDescent="0.25"/>
    <row r="45249" ht="15" customHeight="1" x14ac:dyDescent="0.25"/>
    <row r="45250" ht="15" customHeight="1" x14ac:dyDescent="0.25"/>
    <row r="45251" ht="15" customHeight="1" x14ac:dyDescent="0.25"/>
    <row r="45252" ht="15" customHeight="1" x14ac:dyDescent="0.25"/>
    <row r="45253" ht="15" customHeight="1" x14ac:dyDescent="0.25"/>
    <row r="45254" ht="15" customHeight="1" x14ac:dyDescent="0.25"/>
    <row r="45255" ht="15" customHeight="1" x14ac:dyDescent="0.25"/>
    <row r="45256" ht="15" customHeight="1" x14ac:dyDescent="0.25"/>
    <row r="45257" ht="15" customHeight="1" x14ac:dyDescent="0.25"/>
    <row r="45258" ht="15" customHeight="1" x14ac:dyDescent="0.25"/>
    <row r="45259" ht="15" customHeight="1" x14ac:dyDescent="0.25"/>
    <row r="45260" ht="15" customHeight="1" x14ac:dyDescent="0.25"/>
    <row r="45261" ht="15" customHeight="1" x14ac:dyDescent="0.25"/>
    <row r="45262" ht="15" customHeight="1" x14ac:dyDescent="0.25"/>
    <row r="45263" ht="15" customHeight="1" x14ac:dyDescent="0.25"/>
    <row r="45264" ht="15" customHeight="1" x14ac:dyDescent="0.25"/>
    <row r="45265" ht="15" customHeight="1" x14ac:dyDescent="0.25"/>
    <row r="45266" ht="15" customHeight="1" x14ac:dyDescent="0.25"/>
    <row r="45267" ht="15" customHeight="1" x14ac:dyDescent="0.25"/>
    <row r="45268" ht="15" customHeight="1" x14ac:dyDescent="0.25"/>
    <row r="45269" ht="15" customHeight="1" x14ac:dyDescent="0.25"/>
    <row r="45270" ht="15" customHeight="1" x14ac:dyDescent="0.25"/>
    <row r="45271" ht="15" customHeight="1" x14ac:dyDescent="0.25"/>
    <row r="45272" ht="15" customHeight="1" x14ac:dyDescent="0.25"/>
    <row r="45273" ht="15" customHeight="1" x14ac:dyDescent="0.25"/>
    <row r="45274" ht="15" customHeight="1" x14ac:dyDescent="0.25"/>
    <row r="45275" ht="15" customHeight="1" x14ac:dyDescent="0.25"/>
    <row r="45276" ht="15" customHeight="1" x14ac:dyDescent="0.25"/>
    <row r="45277" ht="15" customHeight="1" x14ac:dyDescent="0.25"/>
    <row r="45278" ht="15" customHeight="1" x14ac:dyDescent="0.25"/>
    <row r="45279" ht="15" customHeight="1" x14ac:dyDescent="0.25"/>
    <row r="45280" ht="15" customHeight="1" x14ac:dyDescent="0.25"/>
    <row r="45281" ht="15" customHeight="1" x14ac:dyDescent="0.25"/>
    <row r="45282" ht="15" customHeight="1" x14ac:dyDescent="0.25"/>
    <row r="45283" ht="15" customHeight="1" x14ac:dyDescent="0.25"/>
    <row r="45284" ht="15" customHeight="1" x14ac:dyDescent="0.25"/>
    <row r="45285" ht="15" customHeight="1" x14ac:dyDescent="0.25"/>
    <row r="45286" ht="15" customHeight="1" x14ac:dyDescent="0.25"/>
    <row r="45287" ht="15" customHeight="1" x14ac:dyDescent="0.25"/>
    <row r="45288" ht="15" customHeight="1" x14ac:dyDescent="0.25"/>
    <row r="45289" ht="15" customHeight="1" x14ac:dyDescent="0.25"/>
    <row r="45290" ht="15" customHeight="1" x14ac:dyDescent="0.25"/>
    <row r="45291" ht="15" customHeight="1" x14ac:dyDescent="0.25"/>
    <row r="45292" ht="15" customHeight="1" x14ac:dyDescent="0.25"/>
    <row r="45293" ht="15" customHeight="1" x14ac:dyDescent="0.25"/>
    <row r="45294" ht="15" customHeight="1" x14ac:dyDescent="0.25"/>
    <row r="45295" ht="15" customHeight="1" x14ac:dyDescent="0.25"/>
    <row r="45296" ht="15" customHeight="1" x14ac:dyDescent="0.25"/>
    <row r="45297" ht="15" customHeight="1" x14ac:dyDescent="0.25"/>
    <row r="45298" ht="15" customHeight="1" x14ac:dyDescent="0.25"/>
    <row r="45299" ht="15" customHeight="1" x14ac:dyDescent="0.25"/>
    <row r="45300" ht="15" customHeight="1" x14ac:dyDescent="0.25"/>
    <row r="45301" ht="15" customHeight="1" x14ac:dyDescent="0.25"/>
    <row r="45302" ht="15" customHeight="1" x14ac:dyDescent="0.25"/>
    <row r="45303" ht="15" customHeight="1" x14ac:dyDescent="0.25"/>
    <row r="45304" ht="15" customHeight="1" x14ac:dyDescent="0.25"/>
    <row r="45305" ht="15" customHeight="1" x14ac:dyDescent="0.25"/>
    <row r="45306" ht="15" customHeight="1" x14ac:dyDescent="0.25"/>
    <row r="45307" ht="15" customHeight="1" x14ac:dyDescent="0.25"/>
    <row r="45308" ht="15" customHeight="1" x14ac:dyDescent="0.25"/>
    <row r="45309" ht="15" customHeight="1" x14ac:dyDescent="0.25"/>
    <row r="45310" ht="15" customHeight="1" x14ac:dyDescent="0.25"/>
    <row r="45311" ht="15" customHeight="1" x14ac:dyDescent="0.25"/>
    <row r="45312" ht="15" customHeight="1" x14ac:dyDescent="0.25"/>
    <row r="45313" ht="15" customHeight="1" x14ac:dyDescent="0.25"/>
    <row r="45314" ht="15" customHeight="1" x14ac:dyDescent="0.25"/>
    <row r="45315" ht="15" customHeight="1" x14ac:dyDescent="0.25"/>
    <row r="45316" ht="15" customHeight="1" x14ac:dyDescent="0.25"/>
    <row r="45317" ht="15" customHeight="1" x14ac:dyDescent="0.25"/>
    <row r="45318" ht="15" customHeight="1" x14ac:dyDescent="0.25"/>
    <row r="45319" ht="15" customHeight="1" x14ac:dyDescent="0.25"/>
    <row r="45320" ht="15" customHeight="1" x14ac:dyDescent="0.25"/>
    <row r="45321" ht="15" customHeight="1" x14ac:dyDescent="0.25"/>
    <row r="45322" ht="15" customHeight="1" x14ac:dyDescent="0.25"/>
    <row r="45323" ht="15" customHeight="1" x14ac:dyDescent="0.25"/>
    <row r="45324" ht="15" customHeight="1" x14ac:dyDescent="0.25"/>
    <row r="45325" ht="15" customHeight="1" x14ac:dyDescent="0.25"/>
    <row r="45326" ht="15" customHeight="1" x14ac:dyDescent="0.25"/>
    <row r="45327" ht="15" customHeight="1" x14ac:dyDescent="0.25"/>
    <row r="45328" ht="15" customHeight="1" x14ac:dyDescent="0.25"/>
    <row r="45329" ht="15" customHeight="1" x14ac:dyDescent="0.25"/>
    <row r="45330" ht="15" customHeight="1" x14ac:dyDescent="0.25"/>
    <row r="45331" ht="15" customHeight="1" x14ac:dyDescent="0.25"/>
    <row r="45332" ht="15" customHeight="1" x14ac:dyDescent="0.25"/>
    <row r="45333" ht="15" customHeight="1" x14ac:dyDescent="0.25"/>
    <row r="45334" ht="15" customHeight="1" x14ac:dyDescent="0.25"/>
    <row r="45335" ht="15" customHeight="1" x14ac:dyDescent="0.25"/>
    <row r="45336" ht="15" customHeight="1" x14ac:dyDescent="0.25"/>
    <row r="45337" ht="15" customHeight="1" x14ac:dyDescent="0.25"/>
    <row r="45338" ht="15" customHeight="1" x14ac:dyDescent="0.25"/>
    <row r="45339" ht="15" customHeight="1" x14ac:dyDescent="0.25"/>
    <row r="45340" ht="15" customHeight="1" x14ac:dyDescent="0.25"/>
    <row r="45341" ht="15" customHeight="1" x14ac:dyDescent="0.25"/>
    <row r="45342" ht="15" customHeight="1" x14ac:dyDescent="0.25"/>
    <row r="45343" ht="15" customHeight="1" x14ac:dyDescent="0.25"/>
    <row r="45344" ht="15" customHeight="1" x14ac:dyDescent="0.25"/>
    <row r="45345" ht="15" customHeight="1" x14ac:dyDescent="0.25"/>
    <row r="45346" ht="15" customHeight="1" x14ac:dyDescent="0.25"/>
    <row r="45347" ht="15" customHeight="1" x14ac:dyDescent="0.25"/>
    <row r="45348" ht="15" customHeight="1" x14ac:dyDescent="0.25"/>
    <row r="45349" ht="15" customHeight="1" x14ac:dyDescent="0.25"/>
    <row r="45350" ht="15" customHeight="1" x14ac:dyDescent="0.25"/>
    <row r="45351" ht="15" customHeight="1" x14ac:dyDescent="0.25"/>
    <row r="45352" ht="15" customHeight="1" x14ac:dyDescent="0.25"/>
    <row r="45353" ht="15" customHeight="1" x14ac:dyDescent="0.25"/>
    <row r="45354" ht="15" customHeight="1" x14ac:dyDescent="0.25"/>
    <row r="45355" ht="15" customHeight="1" x14ac:dyDescent="0.25"/>
    <row r="45356" ht="15" customHeight="1" x14ac:dyDescent="0.25"/>
    <row r="45357" ht="15" customHeight="1" x14ac:dyDescent="0.25"/>
    <row r="45358" ht="15" customHeight="1" x14ac:dyDescent="0.25"/>
    <row r="45359" ht="15" customHeight="1" x14ac:dyDescent="0.25"/>
    <row r="45360" ht="15" customHeight="1" x14ac:dyDescent="0.25"/>
    <row r="45361" ht="15" customHeight="1" x14ac:dyDescent="0.25"/>
    <row r="45362" ht="15" customHeight="1" x14ac:dyDescent="0.25"/>
    <row r="45363" ht="15" customHeight="1" x14ac:dyDescent="0.25"/>
    <row r="45364" ht="15" customHeight="1" x14ac:dyDescent="0.25"/>
    <row r="45365" ht="15" customHeight="1" x14ac:dyDescent="0.25"/>
    <row r="45366" ht="15" customHeight="1" x14ac:dyDescent="0.25"/>
    <row r="45367" ht="15" customHeight="1" x14ac:dyDescent="0.25"/>
    <row r="45368" ht="15" customHeight="1" x14ac:dyDescent="0.25"/>
    <row r="45369" ht="15" customHeight="1" x14ac:dyDescent="0.25"/>
    <row r="45370" ht="15" customHeight="1" x14ac:dyDescent="0.25"/>
    <row r="45371" ht="15" customHeight="1" x14ac:dyDescent="0.25"/>
    <row r="45372" ht="15" customHeight="1" x14ac:dyDescent="0.25"/>
    <row r="45373" ht="15" customHeight="1" x14ac:dyDescent="0.25"/>
    <row r="45374" ht="15" customHeight="1" x14ac:dyDescent="0.25"/>
    <row r="45375" ht="15" customHeight="1" x14ac:dyDescent="0.25"/>
    <row r="45376" ht="15" customHeight="1" x14ac:dyDescent="0.25"/>
    <row r="45377" ht="15" customHeight="1" x14ac:dyDescent="0.25"/>
    <row r="45378" ht="15" customHeight="1" x14ac:dyDescent="0.25"/>
    <row r="45379" ht="15" customHeight="1" x14ac:dyDescent="0.25"/>
    <row r="45380" ht="15" customHeight="1" x14ac:dyDescent="0.25"/>
    <row r="45381" ht="15" customHeight="1" x14ac:dyDescent="0.25"/>
    <row r="45382" ht="15" customHeight="1" x14ac:dyDescent="0.25"/>
    <row r="45383" ht="15" customHeight="1" x14ac:dyDescent="0.25"/>
    <row r="45384" ht="15" customHeight="1" x14ac:dyDescent="0.25"/>
    <row r="45385" ht="15" customHeight="1" x14ac:dyDescent="0.25"/>
    <row r="45386" ht="15" customHeight="1" x14ac:dyDescent="0.25"/>
    <row r="45387" ht="15" customHeight="1" x14ac:dyDescent="0.25"/>
    <row r="45388" ht="15" customHeight="1" x14ac:dyDescent="0.25"/>
    <row r="45389" ht="15" customHeight="1" x14ac:dyDescent="0.25"/>
    <row r="45390" ht="15" customHeight="1" x14ac:dyDescent="0.25"/>
    <row r="45391" ht="15" customHeight="1" x14ac:dyDescent="0.25"/>
    <row r="45392" ht="15" customHeight="1" x14ac:dyDescent="0.25"/>
    <row r="45393" ht="15" customHeight="1" x14ac:dyDescent="0.25"/>
    <row r="45394" ht="15" customHeight="1" x14ac:dyDescent="0.25"/>
    <row r="45395" ht="15" customHeight="1" x14ac:dyDescent="0.25"/>
    <row r="45396" ht="15" customHeight="1" x14ac:dyDescent="0.25"/>
    <row r="45397" ht="15" customHeight="1" x14ac:dyDescent="0.25"/>
    <row r="45398" ht="15" customHeight="1" x14ac:dyDescent="0.25"/>
    <row r="45399" ht="15" customHeight="1" x14ac:dyDescent="0.25"/>
    <row r="45400" ht="15" customHeight="1" x14ac:dyDescent="0.25"/>
    <row r="45401" ht="15" customHeight="1" x14ac:dyDescent="0.25"/>
    <row r="45402" ht="15" customHeight="1" x14ac:dyDescent="0.25"/>
    <row r="45403" ht="15" customHeight="1" x14ac:dyDescent="0.25"/>
    <row r="45404" ht="15" customHeight="1" x14ac:dyDescent="0.25"/>
    <row r="45405" ht="15" customHeight="1" x14ac:dyDescent="0.25"/>
    <row r="45406" ht="15" customHeight="1" x14ac:dyDescent="0.25"/>
    <row r="45407" ht="15" customHeight="1" x14ac:dyDescent="0.25"/>
    <row r="45408" ht="15" customHeight="1" x14ac:dyDescent="0.25"/>
    <row r="45409" ht="15" customHeight="1" x14ac:dyDescent="0.25"/>
    <row r="45410" ht="15" customHeight="1" x14ac:dyDescent="0.25"/>
    <row r="45411" ht="15" customHeight="1" x14ac:dyDescent="0.25"/>
    <row r="45412" ht="15" customHeight="1" x14ac:dyDescent="0.25"/>
    <row r="45413" ht="15" customHeight="1" x14ac:dyDescent="0.25"/>
    <row r="45414" ht="15" customHeight="1" x14ac:dyDescent="0.25"/>
    <row r="45415" ht="15" customHeight="1" x14ac:dyDescent="0.25"/>
    <row r="45416" ht="15" customHeight="1" x14ac:dyDescent="0.25"/>
    <row r="45417" ht="15" customHeight="1" x14ac:dyDescent="0.25"/>
    <row r="45418" ht="15" customHeight="1" x14ac:dyDescent="0.25"/>
    <row r="45419" ht="15" customHeight="1" x14ac:dyDescent="0.25"/>
    <row r="45420" ht="15" customHeight="1" x14ac:dyDescent="0.25"/>
    <row r="45421" ht="15" customHeight="1" x14ac:dyDescent="0.25"/>
    <row r="45422" ht="15" customHeight="1" x14ac:dyDescent="0.25"/>
    <row r="45423" ht="15" customHeight="1" x14ac:dyDescent="0.25"/>
    <row r="45424" ht="15" customHeight="1" x14ac:dyDescent="0.25"/>
    <row r="45425" ht="15" customHeight="1" x14ac:dyDescent="0.25"/>
    <row r="45426" ht="15" customHeight="1" x14ac:dyDescent="0.25"/>
    <row r="45427" ht="15" customHeight="1" x14ac:dyDescent="0.25"/>
    <row r="45428" ht="15" customHeight="1" x14ac:dyDescent="0.25"/>
    <row r="45429" ht="15" customHeight="1" x14ac:dyDescent="0.25"/>
    <row r="45430" ht="15" customHeight="1" x14ac:dyDescent="0.25"/>
    <row r="45431" ht="15" customHeight="1" x14ac:dyDescent="0.25"/>
    <row r="45432" ht="15" customHeight="1" x14ac:dyDescent="0.25"/>
    <row r="45433" ht="15" customHeight="1" x14ac:dyDescent="0.25"/>
    <row r="45434" ht="15" customHeight="1" x14ac:dyDescent="0.25"/>
    <row r="45435" ht="15" customHeight="1" x14ac:dyDescent="0.25"/>
    <row r="45436" ht="15" customHeight="1" x14ac:dyDescent="0.25"/>
    <row r="45437" ht="15" customHeight="1" x14ac:dyDescent="0.25"/>
    <row r="45438" ht="15" customHeight="1" x14ac:dyDescent="0.25"/>
    <row r="45439" ht="15" customHeight="1" x14ac:dyDescent="0.25"/>
    <row r="45440" ht="15" customHeight="1" x14ac:dyDescent="0.25"/>
    <row r="45441" ht="15" customHeight="1" x14ac:dyDescent="0.25"/>
    <row r="45442" ht="15" customHeight="1" x14ac:dyDescent="0.25"/>
    <row r="45443" ht="15" customHeight="1" x14ac:dyDescent="0.25"/>
    <row r="45444" ht="15" customHeight="1" x14ac:dyDescent="0.25"/>
    <row r="45445" ht="15" customHeight="1" x14ac:dyDescent="0.25"/>
    <row r="45446" ht="15" customHeight="1" x14ac:dyDescent="0.25"/>
    <row r="45447" ht="15" customHeight="1" x14ac:dyDescent="0.25"/>
    <row r="45448" ht="15" customHeight="1" x14ac:dyDescent="0.25"/>
    <row r="45449" ht="15" customHeight="1" x14ac:dyDescent="0.25"/>
    <row r="45450" ht="15" customHeight="1" x14ac:dyDescent="0.25"/>
    <row r="45451" ht="15" customHeight="1" x14ac:dyDescent="0.25"/>
    <row r="45452" ht="15" customHeight="1" x14ac:dyDescent="0.25"/>
    <row r="45453" ht="15" customHeight="1" x14ac:dyDescent="0.25"/>
    <row r="45454" ht="15" customHeight="1" x14ac:dyDescent="0.25"/>
    <row r="45455" ht="15" customHeight="1" x14ac:dyDescent="0.25"/>
    <row r="45456" ht="15" customHeight="1" x14ac:dyDescent="0.25"/>
    <row r="45457" ht="15" customHeight="1" x14ac:dyDescent="0.25"/>
    <row r="45458" ht="15" customHeight="1" x14ac:dyDescent="0.25"/>
    <row r="45459" ht="15" customHeight="1" x14ac:dyDescent="0.25"/>
    <row r="45460" ht="15" customHeight="1" x14ac:dyDescent="0.25"/>
    <row r="45461" ht="15" customHeight="1" x14ac:dyDescent="0.25"/>
    <row r="45462" ht="15" customHeight="1" x14ac:dyDescent="0.25"/>
    <row r="45463" ht="15" customHeight="1" x14ac:dyDescent="0.25"/>
    <row r="45464" ht="15" customHeight="1" x14ac:dyDescent="0.25"/>
    <row r="45465" ht="15" customHeight="1" x14ac:dyDescent="0.25"/>
    <row r="45466" ht="15" customHeight="1" x14ac:dyDescent="0.25"/>
    <row r="45467" ht="15" customHeight="1" x14ac:dyDescent="0.25"/>
    <row r="45468" ht="15" customHeight="1" x14ac:dyDescent="0.25"/>
    <row r="45469" ht="15" customHeight="1" x14ac:dyDescent="0.25"/>
    <row r="45470" ht="15" customHeight="1" x14ac:dyDescent="0.25"/>
    <row r="45471" ht="15" customHeight="1" x14ac:dyDescent="0.25"/>
    <row r="45472" ht="15" customHeight="1" x14ac:dyDescent="0.25"/>
    <row r="45473" ht="15" customHeight="1" x14ac:dyDescent="0.25"/>
    <row r="45474" ht="15" customHeight="1" x14ac:dyDescent="0.25"/>
    <row r="45475" ht="15" customHeight="1" x14ac:dyDescent="0.25"/>
    <row r="45476" ht="15" customHeight="1" x14ac:dyDescent="0.25"/>
    <row r="45477" ht="15" customHeight="1" x14ac:dyDescent="0.25"/>
    <row r="45478" ht="15" customHeight="1" x14ac:dyDescent="0.25"/>
    <row r="45479" ht="15" customHeight="1" x14ac:dyDescent="0.25"/>
    <row r="45480" ht="15" customHeight="1" x14ac:dyDescent="0.25"/>
    <row r="45481" ht="15" customHeight="1" x14ac:dyDescent="0.25"/>
    <row r="45482" ht="15" customHeight="1" x14ac:dyDescent="0.25"/>
    <row r="45483" ht="15" customHeight="1" x14ac:dyDescent="0.25"/>
    <row r="45484" ht="15" customHeight="1" x14ac:dyDescent="0.25"/>
    <row r="45485" ht="15" customHeight="1" x14ac:dyDescent="0.25"/>
    <row r="45486" ht="15" customHeight="1" x14ac:dyDescent="0.25"/>
    <row r="45487" ht="15" customHeight="1" x14ac:dyDescent="0.25"/>
    <row r="45488" ht="15" customHeight="1" x14ac:dyDescent="0.25"/>
    <row r="45489" ht="15" customHeight="1" x14ac:dyDescent="0.25"/>
    <row r="45490" ht="15" customHeight="1" x14ac:dyDescent="0.25"/>
    <row r="45491" ht="15" customHeight="1" x14ac:dyDescent="0.25"/>
    <row r="45492" ht="15" customHeight="1" x14ac:dyDescent="0.25"/>
    <row r="45493" ht="15" customHeight="1" x14ac:dyDescent="0.25"/>
    <row r="45494" ht="15" customHeight="1" x14ac:dyDescent="0.25"/>
    <row r="45495" ht="15" customHeight="1" x14ac:dyDescent="0.25"/>
    <row r="45496" ht="15" customHeight="1" x14ac:dyDescent="0.25"/>
    <row r="45497" ht="15" customHeight="1" x14ac:dyDescent="0.25"/>
    <row r="45498" ht="15" customHeight="1" x14ac:dyDescent="0.25"/>
    <row r="45499" ht="15" customHeight="1" x14ac:dyDescent="0.25"/>
    <row r="45500" ht="15" customHeight="1" x14ac:dyDescent="0.25"/>
    <row r="45501" ht="15" customHeight="1" x14ac:dyDescent="0.25"/>
    <row r="45502" ht="15" customHeight="1" x14ac:dyDescent="0.25"/>
    <row r="45503" ht="15" customHeight="1" x14ac:dyDescent="0.25"/>
    <row r="45504" ht="15" customHeight="1" x14ac:dyDescent="0.25"/>
    <row r="45505" ht="15" customHeight="1" x14ac:dyDescent="0.25"/>
    <row r="45506" ht="15" customHeight="1" x14ac:dyDescent="0.25"/>
    <row r="45507" ht="15" customHeight="1" x14ac:dyDescent="0.25"/>
    <row r="45508" ht="15" customHeight="1" x14ac:dyDescent="0.25"/>
    <row r="45509" ht="15" customHeight="1" x14ac:dyDescent="0.25"/>
    <row r="45510" ht="15" customHeight="1" x14ac:dyDescent="0.25"/>
    <row r="45511" ht="15" customHeight="1" x14ac:dyDescent="0.25"/>
    <row r="45512" ht="15" customHeight="1" x14ac:dyDescent="0.25"/>
    <row r="45513" ht="15" customHeight="1" x14ac:dyDescent="0.25"/>
    <row r="45514" ht="15" customHeight="1" x14ac:dyDescent="0.25"/>
    <row r="45515" ht="15" customHeight="1" x14ac:dyDescent="0.25"/>
    <row r="45516" ht="15" customHeight="1" x14ac:dyDescent="0.25"/>
    <row r="45517" ht="15" customHeight="1" x14ac:dyDescent="0.25"/>
    <row r="45518" ht="15" customHeight="1" x14ac:dyDescent="0.25"/>
    <row r="45519" ht="15" customHeight="1" x14ac:dyDescent="0.25"/>
    <row r="45520" ht="15" customHeight="1" x14ac:dyDescent="0.25"/>
    <row r="45521" ht="15" customHeight="1" x14ac:dyDescent="0.25"/>
    <row r="45522" ht="15" customHeight="1" x14ac:dyDescent="0.25"/>
    <row r="45523" ht="15" customHeight="1" x14ac:dyDescent="0.25"/>
    <row r="45524" ht="15" customHeight="1" x14ac:dyDescent="0.25"/>
    <row r="45525" ht="15" customHeight="1" x14ac:dyDescent="0.25"/>
    <row r="45526" ht="15" customHeight="1" x14ac:dyDescent="0.25"/>
    <row r="45527" ht="15" customHeight="1" x14ac:dyDescent="0.25"/>
    <row r="45528" ht="15" customHeight="1" x14ac:dyDescent="0.25"/>
    <row r="45529" ht="15" customHeight="1" x14ac:dyDescent="0.25"/>
    <row r="45530" ht="15" customHeight="1" x14ac:dyDescent="0.25"/>
    <row r="45531" ht="15" customHeight="1" x14ac:dyDescent="0.25"/>
    <row r="45532" ht="15" customHeight="1" x14ac:dyDescent="0.25"/>
    <row r="45533" ht="15" customHeight="1" x14ac:dyDescent="0.25"/>
    <row r="45534" ht="15" customHeight="1" x14ac:dyDescent="0.25"/>
    <row r="45535" ht="15" customHeight="1" x14ac:dyDescent="0.25"/>
    <row r="45536" ht="15" customHeight="1" x14ac:dyDescent="0.25"/>
    <row r="45537" ht="15" customHeight="1" x14ac:dyDescent="0.25"/>
    <row r="45538" ht="15" customHeight="1" x14ac:dyDescent="0.25"/>
    <row r="45539" ht="15" customHeight="1" x14ac:dyDescent="0.25"/>
    <row r="45540" ht="15" customHeight="1" x14ac:dyDescent="0.25"/>
    <row r="45541" ht="15" customHeight="1" x14ac:dyDescent="0.25"/>
    <row r="45542" ht="15" customHeight="1" x14ac:dyDescent="0.25"/>
    <row r="45543" ht="15" customHeight="1" x14ac:dyDescent="0.25"/>
    <row r="45544" ht="15" customHeight="1" x14ac:dyDescent="0.25"/>
    <row r="45545" ht="15" customHeight="1" x14ac:dyDescent="0.25"/>
    <row r="45546" ht="15" customHeight="1" x14ac:dyDescent="0.25"/>
    <row r="45547" ht="15" customHeight="1" x14ac:dyDescent="0.25"/>
    <row r="45548" ht="15" customHeight="1" x14ac:dyDescent="0.25"/>
    <row r="45549" ht="15" customHeight="1" x14ac:dyDescent="0.25"/>
    <row r="45550" ht="15" customHeight="1" x14ac:dyDescent="0.25"/>
    <row r="45551" ht="15" customHeight="1" x14ac:dyDescent="0.25"/>
    <row r="45552" ht="15" customHeight="1" x14ac:dyDescent="0.25"/>
    <row r="45553" ht="15" customHeight="1" x14ac:dyDescent="0.25"/>
    <row r="45554" ht="15" customHeight="1" x14ac:dyDescent="0.25"/>
    <row r="45555" ht="15" customHeight="1" x14ac:dyDescent="0.25"/>
    <row r="45556" ht="15" customHeight="1" x14ac:dyDescent="0.25"/>
    <row r="45557" ht="15" customHeight="1" x14ac:dyDescent="0.25"/>
    <row r="45558" ht="15" customHeight="1" x14ac:dyDescent="0.25"/>
    <row r="45559" ht="15" customHeight="1" x14ac:dyDescent="0.25"/>
    <row r="45560" ht="15" customHeight="1" x14ac:dyDescent="0.25"/>
    <row r="45561" ht="15" customHeight="1" x14ac:dyDescent="0.25"/>
    <row r="45562" ht="15" customHeight="1" x14ac:dyDescent="0.25"/>
    <row r="45563" ht="15" customHeight="1" x14ac:dyDescent="0.25"/>
    <row r="45564" ht="15" customHeight="1" x14ac:dyDescent="0.25"/>
    <row r="45565" ht="15" customHeight="1" x14ac:dyDescent="0.25"/>
    <row r="45566" ht="15" customHeight="1" x14ac:dyDescent="0.25"/>
    <row r="45567" ht="15" customHeight="1" x14ac:dyDescent="0.25"/>
    <row r="45568" ht="15" customHeight="1" x14ac:dyDescent="0.25"/>
    <row r="45569" ht="15" customHeight="1" x14ac:dyDescent="0.25"/>
    <row r="45570" ht="15" customHeight="1" x14ac:dyDescent="0.25"/>
    <row r="45571" ht="15" customHeight="1" x14ac:dyDescent="0.25"/>
    <row r="45572" ht="15" customHeight="1" x14ac:dyDescent="0.25"/>
    <row r="45573" ht="15" customHeight="1" x14ac:dyDescent="0.25"/>
    <row r="45574" ht="15" customHeight="1" x14ac:dyDescent="0.25"/>
    <row r="45575" ht="15" customHeight="1" x14ac:dyDescent="0.25"/>
    <row r="45576" ht="15" customHeight="1" x14ac:dyDescent="0.25"/>
    <row r="45577" ht="15" customHeight="1" x14ac:dyDescent="0.25"/>
    <row r="45578" ht="15" customHeight="1" x14ac:dyDescent="0.25"/>
    <row r="45579" ht="15" customHeight="1" x14ac:dyDescent="0.25"/>
    <row r="45580" ht="15" customHeight="1" x14ac:dyDescent="0.25"/>
    <row r="45581" ht="15" customHeight="1" x14ac:dyDescent="0.25"/>
    <row r="45582" ht="15" customHeight="1" x14ac:dyDescent="0.25"/>
    <row r="45583" ht="15" customHeight="1" x14ac:dyDescent="0.25"/>
    <row r="45584" ht="15" customHeight="1" x14ac:dyDescent="0.25"/>
    <row r="45585" ht="15" customHeight="1" x14ac:dyDescent="0.25"/>
    <row r="45586" ht="15" customHeight="1" x14ac:dyDescent="0.25"/>
    <row r="45587" ht="15" customHeight="1" x14ac:dyDescent="0.25"/>
    <row r="45588" ht="15" customHeight="1" x14ac:dyDescent="0.25"/>
    <row r="45589" ht="15" customHeight="1" x14ac:dyDescent="0.25"/>
    <row r="45590" ht="15" customHeight="1" x14ac:dyDescent="0.25"/>
    <row r="45591" ht="15" customHeight="1" x14ac:dyDescent="0.25"/>
    <row r="45592" ht="15" customHeight="1" x14ac:dyDescent="0.25"/>
    <row r="45593" ht="15" customHeight="1" x14ac:dyDescent="0.25"/>
    <row r="45594" ht="15" customHeight="1" x14ac:dyDescent="0.25"/>
    <row r="45595" ht="15" customHeight="1" x14ac:dyDescent="0.25"/>
    <row r="45596" ht="15" customHeight="1" x14ac:dyDescent="0.25"/>
    <row r="45597" ht="15" customHeight="1" x14ac:dyDescent="0.25"/>
    <row r="45598" ht="15" customHeight="1" x14ac:dyDescent="0.25"/>
    <row r="45599" ht="15" customHeight="1" x14ac:dyDescent="0.25"/>
    <row r="45600" ht="15" customHeight="1" x14ac:dyDescent="0.25"/>
    <row r="45601" ht="15" customHeight="1" x14ac:dyDescent="0.25"/>
    <row r="45602" ht="15" customHeight="1" x14ac:dyDescent="0.25"/>
    <row r="45603" ht="15" customHeight="1" x14ac:dyDescent="0.25"/>
    <row r="45604" ht="15" customHeight="1" x14ac:dyDescent="0.25"/>
    <row r="45605" ht="15" customHeight="1" x14ac:dyDescent="0.25"/>
    <row r="45606" ht="15" customHeight="1" x14ac:dyDescent="0.25"/>
    <row r="45607" ht="15" customHeight="1" x14ac:dyDescent="0.25"/>
    <row r="45608" ht="15" customHeight="1" x14ac:dyDescent="0.25"/>
    <row r="45609" ht="15" customHeight="1" x14ac:dyDescent="0.25"/>
    <row r="45610" ht="15" customHeight="1" x14ac:dyDescent="0.25"/>
    <row r="45611" ht="15" customHeight="1" x14ac:dyDescent="0.25"/>
    <row r="45612" ht="15" customHeight="1" x14ac:dyDescent="0.25"/>
    <row r="45613" ht="15" customHeight="1" x14ac:dyDescent="0.25"/>
    <row r="45614" ht="15" customHeight="1" x14ac:dyDescent="0.25"/>
    <row r="45615" ht="15" customHeight="1" x14ac:dyDescent="0.25"/>
    <row r="45616" ht="15" customHeight="1" x14ac:dyDescent="0.25"/>
    <row r="45617" ht="15" customHeight="1" x14ac:dyDescent="0.25"/>
    <row r="45618" ht="15" customHeight="1" x14ac:dyDescent="0.25"/>
    <row r="45619" ht="15" customHeight="1" x14ac:dyDescent="0.25"/>
    <row r="45620" ht="15" customHeight="1" x14ac:dyDescent="0.25"/>
    <row r="45621" ht="15" customHeight="1" x14ac:dyDescent="0.25"/>
    <row r="45622" ht="15" customHeight="1" x14ac:dyDescent="0.25"/>
    <row r="45623" ht="15" customHeight="1" x14ac:dyDescent="0.25"/>
    <row r="45624" ht="15" customHeight="1" x14ac:dyDescent="0.25"/>
    <row r="45625" ht="15" customHeight="1" x14ac:dyDescent="0.25"/>
    <row r="45626" ht="15" customHeight="1" x14ac:dyDescent="0.25"/>
    <row r="45627" ht="15" customHeight="1" x14ac:dyDescent="0.25"/>
    <row r="45628" ht="15" customHeight="1" x14ac:dyDescent="0.25"/>
    <row r="45629" ht="15" customHeight="1" x14ac:dyDescent="0.25"/>
    <row r="45630" ht="15" customHeight="1" x14ac:dyDescent="0.25"/>
    <row r="45631" ht="15" customHeight="1" x14ac:dyDescent="0.25"/>
    <row r="45632" ht="15" customHeight="1" x14ac:dyDescent="0.25"/>
    <row r="45633" ht="15" customHeight="1" x14ac:dyDescent="0.25"/>
    <row r="45634" ht="15" customHeight="1" x14ac:dyDescent="0.25"/>
    <row r="45635" ht="15" customHeight="1" x14ac:dyDescent="0.25"/>
    <row r="45636" ht="15" customHeight="1" x14ac:dyDescent="0.25"/>
    <row r="45637" ht="15" customHeight="1" x14ac:dyDescent="0.25"/>
    <row r="45638" ht="15" customHeight="1" x14ac:dyDescent="0.25"/>
    <row r="45639" ht="15" customHeight="1" x14ac:dyDescent="0.25"/>
    <row r="45640" ht="15" customHeight="1" x14ac:dyDescent="0.25"/>
    <row r="45641" ht="15" customHeight="1" x14ac:dyDescent="0.25"/>
    <row r="45642" ht="15" customHeight="1" x14ac:dyDescent="0.25"/>
    <row r="45643" ht="15" customHeight="1" x14ac:dyDescent="0.25"/>
    <row r="45644" ht="15" customHeight="1" x14ac:dyDescent="0.25"/>
    <row r="45645" ht="15" customHeight="1" x14ac:dyDescent="0.25"/>
    <row r="45646" ht="15" customHeight="1" x14ac:dyDescent="0.25"/>
    <row r="45647" ht="15" customHeight="1" x14ac:dyDescent="0.25"/>
    <row r="45648" ht="15" customHeight="1" x14ac:dyDescent="0.25"/>
    <row r="45649" ht="15" customHeight="1" x14ac:dyDescent="0.25"/>
    <row r="45650" ht="15" customHeight="1" x14ac:dyDescent="0.25"/>
    <row r="45651" ht="15" customHeight="1" x14ac:dyDescent="0.25"/>
    <row r="45652" ht="15" customHeight="1" x14ac:dyDescent="0.25"/>
    <row r="45653" ht="15" customHeight="1" x14ac:dyDescent="0.25"/>
    <row r="45654" ht="15" customHeight="1" x14ac:dyDescent="0.25"/>
    <row r="45655" ht="15" customHeight="1" x14ac:dyDescent="0.25"/>
    <row r="45656" ht="15" customHeight="1" x14ac:dyDescent="0.25"/>
    <row r="45657" ht="15" customHeight="1" x14ac:dyDescent="0.25"/>
    <row r="45658" ht="15" customHeight="1" x14ac:dyDescent="0.25"/>
    <row r="45659" ht="15" customHeight="1" x14ac:dyDescent="0.25"/>
    <row r="45660" ht="15" customHeight="1" x14ac:dyDescent="0.25"/>
    <row r="45661" ht="15" customHeight="1" x14ac:dyDescent="0.25"/>
    <row r="45662" ht="15" customHeight="1" x14ac:dyDescent="0.25"/>
    <row r="45663" ht="15" customHeight="1" x14ac:dyDescent="0.25"/>
    <row r="45664" ht="15" customHeight="1" x14ac:dyDescent="0.25"/>
    <row r="45665" ht="15" customHeight="1" x14ac:dyDescent="0.25"/>
    <row r="45666" ht="15" customHeight="1" x14ac:dyDescent="0.25"/>
    <row r="45667" ht="15" customHeight="1" x14ac:dyDescent="0.25"/>
    <row r="45668" ht="15" customHeight="1" x14ac:dyDescent="0.25"/>
    <row r="45669" ht="15" customHeight="1" x14ac:dyDescent="0.25"/>
    <row r="45670" ht="15" customHeight="1" x14ac:dyDescent="0.25"/>
    <row r="45671" ht="15" customHeight="1" x14ac:dyDescent="0.25"/>
    <row r="45672" ht="15" customHeight="1" x14ac:dyDescent="0.25"/>
    <row r="45673" ht="15" customHeight="1" x14ac:dyDescent="0.25"/>
    <row r="45674" ht="15" customHeight="1" x14ac:dyDescent="0.25"/>
    <row r="45675" ht="15" customHeight="1" x14ac:dyDescent="0.25"/>
    <row r="45676" ht="15" customHeight="1" x14ac:dyDescent="0.25"/>
    <row r="45677" ht="15" customHeight="1" x14ac:dyDescent="0.25"/>
    <row r="45678" ht="15" customHeight="1" x14ac:dyDescent="0.25"/>
    <row r="45679" ht="15" customHeight="1" x14ac:dyDescent="0.25"/>
    <row r="45680" ht="15" customHeight="1" x14ac:dyDescent="0.25"/>
    <row r="45681" ht="15" customHeight="1" x14ac:dyDescent="0.25"/>
    <row r="45682" ht="15" customHeight="1" x14ac:dyDescent="0.25"/>
    <row r="45683" ht="15" customHeight="1" x14ac:dyDescent="0.25"/>
    <row r="45684" ht="15" customHeight="1" x14ac:dyDescent="0.25"/>
    <row r="45685" ht="15" customHeight="1" x14ac:dyDescent="0.25"/>
    <row r="45686" ht="15" customHeight="1" x14ac:dyDescent="0.25"/>
    <row r="45687" ht="15" customHeight="1" x14ac:dyDescent="0.25"/>
    <row r="45688" ht="15" customHeight="1" x14ac:dyDescent="0.25"/>
    <row r="45689" ht="15" customHeight="1" x14ac:dyDescent="0.25"/>
    <row r="45690" ht="15" customHeight="1" x14ac:dyDescent="0.25"/>
    <row r="45691" ht="15" customHeight="1" x14ac:dyDescent="0.25"/>
    <row r="45692" ht="15" customHeight="1" x14ac:dyDescent="0.25"/>
    <row r="45693" ht="15" customHeight="1" x14ac:dyDescent="0.25"/>
    <row r="45694" ht="15" customHeight="1" x14ac:dyDescent="0.25"/>
    <row r="45695" ht="15" customHeight="1" x14ac:dyDescent="0.25"/>
    <row r="45696" ht="15" customHeight="1" x14ac:dyDescent="0.25"/>
    <row r="45697" ht="15" customHeight="1" x14ac:dyDescent="0.25"/>
    <row r="45698" ht="15" customHeight="1" x14ac:dyDescent="0.25"/>
    <row r="45699" ht="15" customHeight="1" x14ac:dyDescent="0.25"/>
    <row r="45700" ht="15" customHeight="1" x14ac:dyDescent="0.25"/>
    <row r="45701" ht="15" customHeight="1" x14ac:dyDescent="0.25"/>
    <row r="45702" ht="15" customHeight="1" x14ac:dyDescent="0.25"/>
    <row r="45703" ht="15" customHeight="1" x14ac:dyDescent="0.25"/>
    <row r="45704" ht="15" customHeight="1" x14ac:dyDescent="0.25"/>
    <row r="45705" ht="15" customHeight="1" x14ac:dyDescent="0.25"/>
    <row r="45706" ht="15" customHeight="1" x14ac:dyDescent="0.25"/>
    <row r="45707" ht="15" customHeight="1" x14ac:dyDescent="0.25"/>
    <row r="45708" ht="15" customHeight="1" x14ac:dyDescent="0.25"/>
    <row r="45709" ht="15" customHeight="1" x14ac:dyDescent="0.25"/>
    <row r="45710" ht="15" customHeight="1" x14ac:dyDescent="0.25"/>
    <row r="45711" ht="15" customHeight="1" x14ac:dyDescent="0.25"/>
    <row r="45712" ht="15" customHeight="1" x14ac:dyDescent="0.25"/>
    <row r="45713" ht="15" customHeight="1" x14ac:dyDescent="0.25"/>
    <row r="45714" ht="15" customHeight="1" x14ac:dyDescent="0.25"/>
    <row r="45715" ht="15" customHeight="1" x14ac:dyDescent="0.25"/>
    <row r="45716" ht="15" customHeight="1" x14ac:dyDescent="0.25"/>
    <row r="45717" ht="15" customHeight="1" x14ac:dyDescent="0.25"/>
    <row r="45718" ht="15" customHeight="1" x14ac:dyDescent="0.25"/>
    <row r="45719" ht="15" customHeight="1" x14ac:dyDescent="0.25"/>
    <row r="45720" ht="15" customHeight="1" x14ac:dyDescent="0.25"/>
    <row r="45721" ht="15" customHeight="1" x14ac:dyDescent="0.25"/>
    <row r="45722" ht="15" customHeight="1" x14ac:dyDescent="0.25"/>
    <row r="45723" ht="15" customHeight="1" x14ac:dyDescent="0.25"/>
    <row r="45724" ht="15" customHeight="1" x14ac:dyDescent="0.25"/>
    <row r="45725" ht="15" customHeight="1" x14ac:dyDescent="0.25"/>
    <row r="45726" ht="15" customHeight="1" x14ac:dyDescent="0.25"/>
    <row r="45727" ht="15" customHeight="1" x14ac:dyDescent="0.25"/>
    <row r="45728" ht="15" customHeight="1" x14ac:dyDescent="0.25"/>
    <row r="45729" ht="15" customHeight="1" x14ac:dyDescent="0.25"/>
    <row r="45730" ht="15" customHeight="1" x14ac:dyDescent="0.25"/>
    <row r="45731" ht="15" customHeight="1" x14ac:dyDescent="0.25"/>
    <row r="45732" ht="15" customHeight="1" x14ac:dyDescent="0.25"/>
    <row r="45733" ht="15" customHeight="1" x14ac:dyDescent="0.25"/>
    <row r="45734" ht="15" customHeight="1" x14ac:dyDescent="0.25"/>
    <row r="45735" ht="15" customHeight="1" x14ac:dyDescent="0.25"/>
    <row r="45736" ht="15" customHeight="1" x14ac:dyDescent="0.25"/>
    <row r="45737" ht="15" customHeight="1" x14ac:dyDescent="0.25"/>
    <row r="45738" ht="15" customHeight="1" x14ac:dyDescent="0.25"/>
    <row r="45739" ht="15" customHeight="1" x14ac:dyDescent="0.25"/>
    <row r="45740" ht="15" customHeight="1" x14ac:dyDescent="0.25"/>
    <row r="45741" ht="15" customHeight="1" x14ac:dyDescent="0.25"/>
    <row r="45742" ht="15" customHeight="1" x14ac:dyDescent="0.25"/>
    <row r="45743" ht="15" customHeight="1" x14ac:dyDescent="0.25"/>
    <row r="45744" ht="15" customHeight="1" x14ac:dyDescent="0.25"/>
    <row r="45745" ht="15" customHeight="1" x14ac:dyDescent="0.25"/>
    <row r="45746" ht="15" customHeight="1" x14ac:dyDescent="0.25"/>
    <row r="45747" ht="15" customHeight="1" x14ac:dyDescent="0.25"/>
    <row r="45748" ht="15" customHeight="1" x14ac:dyDescent="0.25"/>
    <row r="45749" ht="15" customHeight="1" x14ac:dyDescent="0.25"/>
    <row r="45750" ht="15" customHeight="1" x14ac:dyDescent="0.25"/>
    <row r="45751" ht="15" customHeight="1" x14ac:dyDescent="0.25"/>
    <row r="45752" ht="15" customHeight="1" x14ac:dyDescent="0.25"/>
    <row r="45753" ht="15" customHeight="1" x14ac:dyDescent="0.25"/>
    <row r="45754" ht="15" customHeight="1" x14ac:dyDescent="0.25"/>
    <row r="45755" ht="15" customHeight="1" x14ac:dyDescent="0.25"/>
    <row r="45756" ht="15" customHeight="1" x14ac:dyDescent="0.25"/>
    <row r="45757" ht="15" customHeight="1" x14ac:dyDescent="0.25"/>
    <row r="45758" ht="15" customHeight="1" x14ac:dyDescent="0.25"/>
    <row r="45759" ht="15" customHeight="1" x14ac:dyDescent="0.25"/>
    <row r="45760" ht="15" customHeight="1" x14ac:dyDescent="0.25"/>
    <row r="45761" ht="15" customHeight="1" x14ac:dyDescent="0.25"/>
    <row r="45762" ht="15" customHeight="1" x14ac:dyDescent="0.25"/>
    <row r="45763" ht="15" customHeight="1" x14ac:dyDescent="0.25"/>
    <row r="45764" ht="15" customHeight="1" x14ac:dyDescent="0.25"/>
    <row r="45765" ht="15" customHeight="1" x14ac:dyDescent="0.25"/>
    <row r="45766" ht="15" customHeight="1" x14ac:dyDescent="0.25"/>
    <row r="45767" ht="15" customHeight="1" x14ac:dyDescent="0.25"/>
    <row r="45768" ht="15" customHeight="1" x14ac:dyDescent="0.25"/>
    <row r="45769" ht="15" customHeight="1" x14ac:dyDescent="0.25"/>
    <row r="45770" ht="15" customHeight="1" x14ac:dyDescent="0.25"/>
    <row r="45771" ht="15" customHeight="1" x14ac:dyDescent="0.25"/>
    <row r="45772" ht="15" customHeight="1" x14ac:dyDescent="0.25"/>
    <row r="45773" ht="15" customHeight="1" x14ac:dyDescent="0.25"/>
    <row r="45774" ht="15" customHeight="1" x14ac:dyDescent="0.25"/>
    <row r="45775" ht="15" customHeight="1" x14ac:dyDescent="0.25"/>
    <row r="45776" ht="15" customHeight="1" x14ac:dyDescent="0.25"/>
    <row r="45777" ht="15" customHeight="1" x14ac:dyDescent="0.25"/>
    <row r="45778" ht="15" customHeight="1" x14ac:dyDescent="0.25"/>
    <row r="45779" ht="15" customHeight="1" x14ac:dyDescent="0.25"/>
    <row r="45780" ht="15" customHeight="1" x14ac:dyDescent="0.25"/>
    <row r="45781" ht="15" customHeight="1" x14ac:dyDescent="0.25"/>
    <row r="45782" ht="15" customHeight="1" x14ac:dyDescent="0.25"/>
    <row r="45783" ht="15" customHeight="1" x14ac:dyDescent="0.25"/>
    <row r="45784" ht="15" customHeight="1" x14ac:dyDescent="0.25"/>
    <row r="45785" ht="15" customHeight="1" x14ac:dyDescent="0.25"/>
    <row r="45786" ht="15" customHeight="1" x14ac:dyDescent="0.25"/>
    <row r="45787" ht="15" customHeight="1" x14ac:dyDescent="0.25"/>
    <row r="45788" ht="15" customHeight="1" x14ac:dyDescent="0.25"/>
    <row r="45789" ht="15" customHeight="1" x14ac:dyDescent="0.25"/>
    <row r="45790" ht="15" customHeight="1" x14ac:dyDescent="0.25"/>
    <row r="45791" ht="15" customHeight="1" x14ac:dyDescent="0.25"/>
    <row r="45792" ht="15" customHeight="1" x14ac:dyDescent="0.25"/>
    <row r="45793" ht="15" customHeight="1" x14ac:dyDescent="0.25"/>
    <row r="45794" ht="15" customHeight="1" x14ac:dyDescent="0.25"/>
    <row r="45795" ht="15" customHeight="1" x14ac:dyDescent="0.25"/>
    <row r="45796" ht="15" customHeight="1" x14ac:dyDescent="0.25"/>
    <row r="45797" ht="15" customHeight="1" x14ac:dyDescent="0.25"/>
    <row r="45798" ht="15" customHeight="1" x14ac:dyDescent="0.25"/>
    <row r="45799" ht="15" customHeight="1" x14ac:dyDescent="0.25"/>
    <row r="45800" ht="15" customHeight="1" x14ac:dyDescent="0.25"/>
    <row r="45801" ht="15" customHeight="1" x14ac:dyDescent="0.25"/>
    <row r="45802" ht="15" customHeight="1" x14ac:dyDescent="0.25"/>
    <row r="45803" ht="15" customHeight="1" x14ac:dyDescent="0.25"/>
    <row r="45804" ht="15" customHeight="1" x14ac:dyDescent="0.25"/>
    <row r="45805" ht="15" customHeight="1" x14ac:dyDescent="0.25"/>
    <row r="45806" ht="15" customHeight="1" x14ac:dyDescent="0.25"/>
    <row r="45807" ht="15" customHeight="1" x14ac:dyDescent="0.25"/>
    <row r="45808" ht="15" customHeight="1" x14ac:dyDescent="0.25"/>
    <row r="45809" ht="15" customHeight="1" x14ac:dyDescent="0.25"/>
    <row r="45810" ht="15" customHeight="1" x14ac:dyDescent="0.25"/>
    <row r="45811" ht="15" customHeight="1" x14ac:dyDescent="0.25"/>
    <row r="45812" ht="15" customHeight="1" x14ac:dyDescent="0.25"/>
    <row r="45813" ht="15" customHeight="1" x14ac:dyDescent="0.25"/>
    <row r="45814" ht="15" customHeight="1" x14ac:dyDescent="0.25"/>
    <row r="45815" ht="15" customHeight="1" x14ac:dyDescent="0.25"/>
    <row r="45816" ht="15" customHeight="1" x14ac:dyDescent="0.25"/>
    <row r="45817" ht="15" customHeight="1" x14ac:dyDescent="0.25"/>
    <row r="45818" ht="15" customHeight="1" x14ac:dyDescent="0.25"/>
    <row r="45819" ht="15" customHeight="1" x14ac:dyDescent="0.25"/>
    <row r="45820" ht="15" customHeight="1" x14ac:dyDescent="0.25"/>
    <row r="45821" ht="15" customHeight="1" x14ac:dyDescent="0.25"/>
    <row r="45822" ht="15" customHeight="1" x14ac:dyDescent="0.25"/>
    <row r="45823" ht="15" customHeight="1" x14ac:dyDescent="0.25"/>
    <row r="45824" ht="15" customHeight="1" x14ac:dyDescent="0.25"/>
    <row r="45825" ht="15" customHeight="1" x14ac:dyDescent="0.25"/>
    <row r="45826" ht="15" customHeight="1" x14ac:dyDescent="0.25"/>
    <row r="45827" ht="15" customHeight="1" x14ac:dyDescent="0.25"/>
    <row r="45828" ht="15" customHeight="1" x14ac:dyDescent="0.25"/>
    <row r="45829" ht="15" customHeight="1" x14ac:dyDescent="0.25"/>
    <row r="45830" ht="15" customHeight="1" x14ac:dyDescent="0.25"/>
    <row r="45831" ht="15" customHeight="1" x14ac:dyDescent="0.25"/>
    <row r="45832" ht="15" customHeight="1" x14ac:dyDescent="0.25"/>
    <row r="45833" ht="15" customHeight="1" x14ac:dyDescent="0.25"/>
    <row r="45834" ht="15" customHeight="1" x14ac:dyDescent="0.25"/>
    <row r="45835" ht="15" customHeight="1" x14ac:dyDescent="0.25"/>
    <row r="45836" ht="15" customHeight="1" x14ac:dyDescent="0.25"/>
    <row r="45837" ht="15" customHeight="1" x14ac:dyDescent="0.25"/>
    <row r="45838" ht="15" customHeight="1" x14ac:dyDescent="0.25"/>
    <row r="45839" ht="15" customHeight="1" x14ac:dyDescent="0.25"/>
    <row r="45840" ht="15" customHeight="1" x14ac:dyDescent="0.25"/>
    <row r="45841" ht="15" customHeight="1" x14ac:dyDescent="0.25"/>
    <row r="45842" ht="15" customHeight="1" x14ac:dyDescent="0.25"/>
    <row r="45843" ht="15" customHeight="1" x14ac:dyDescent="0.25"/>
    <row r="45844" ht="15" customHeight="1" x14ac:dyDescent="0.25"/>
    <row r="45845" ht="15" customHeight="1" x14ac:dyDescent="0.25"/>
    <row r="45846" ht="15" customHeight="1" x14ac:dyDescent="0.25"/>
    <row r="45847" ht="15" customHeight="1" x14ac:dyDescent="0.25"/>
    <row r="45848" ht="15" customHeight="1" x14ac:dyDescent="0.25"/>
    <row r="45849" ht="15" customHeight="1" x14ac:dyDescent="0.25"/>
    <row r="45850" ht="15" customHeight="1" x14ac:dyDescent="0.25"/>
    <row r="45851" ht="15" customHeight="1" x14ac:dyDescent="0.25"/>
    <row r="45852" ht="15" customHeight="1" x14ac:dyDescent="0.25"/>
    <row r="45853" ht="15" customHeight="1" x14ac:dyDescent="0.25"/>
    <row r="45854" ht="15" customHeight="1" x14ac:dyDescent="0.25"/>
    <row r="45855" ht="15" customHeight="1" x14ac:dyDescent="0.25"/>
    <row r="45856" ht="15" customHeight="1" x14ac:dyDescent="0.25"/>
    <row r="45857" ht="15" customHeight="1" x14ac:dyDescent="0.25"/>
    <row r="45858" ht="15" customHeight="1" x14ac:dyDescent="0.25"/>
    <row r="45859" ht="15" customHeight="1" x14ac:dyDescent="0.25"/>
    <row r="45860" ht="15" customHeight="1" x14ac:dyDescent="0.25"/>
    <row r="45861" ht="15" customHeight="1" x14ac:dyDescent="0.25"/>
    <row r="45862" ht="15" customHeight="1" x14ac:dyDescent="0.25"/>
    <row r="45863" ht="15" customHeight="1" x14ac:dyDescent="0.25"/>
    <row r="45864" ht="15" customHeight="1" x14ac:dyDescent="0.25"/>
    <row r="45865" ht="15" customHeight="1" x14ac:dyDescent="0.25"/>
    <row r="45866" ht="15" customHeight="1" x14ac:dyDescent="0.25"/>
    <row r="45867" ht="15" customHeight="1" x14ac:dyDescent="0.25"/>
    <row r="45868" ht="15" customHeight="1" x14ac:dyDescent="0.25"/>
    <row r="45869" ht="15" customHeight="1" x14ac:dyDescent="0.25"/>
    <row r="45870" ht="15" customHeight="1" x14ac:dyDescent="0.25"/>
    <row r="45871" ht="15" customHeight="1" x14ac:dyDescent="0.25"/>
    <row r="45872" ht="15" customHeight="1" x14ac:dyDescent="0.25"/>
    <row r="45873" ht="15" customHeight="1" x14ac:dyDescent="0.25"/>
    <row r="45874" ht="15" customHeight="1" x14ac:dyDescent="0.25"/>
    <row r="45875" ht="15" customHeight="1" x14ac:dyDescent="0.25"/>
    <row r="45876" ht="15" customHeight="1" x14ac:dyDescent="0.25"/>
    <row r="45877" ht="15" customHeight="1" x14ac:dyDescent="0.25"/>
    <row r="45878" ht="15" customHeight="1" x14ac:dyDescent="0.25"/>
    <row r="45879" ht="15" customHeight="1" x14ac:dyDescent="0.25"/>
    <row r="45880" ht="15" customHeight="1" x14ac:dyDescent="0.25"/>
    <row r="45881" ht="15" customHeight="1" x14ac:dyDescent="0.25"/>
    <row r="45882" ht="15" customHeight="1" x14ac:dyDescent="0.25"/>
    <row r="45883" ht="15" customHeight="1" x14ac:dyDescent="0.25"/>
    <row r="45884" ht="15" customHeight="1" x14ac:dyDescent="0.25"/>
    <row r="45885" ht="15" customHeight="1" x14ac:dyDescent="0.25"/>
    <row r="45886" ht="15" customHeight="1" x14ac:dyDescent="0.25"/>
    <row r="45887" ht="15" customHeight="1" x14ac:dyDescent="0.25"/>
    <row r="45888" ht="15" customHeight="1" x14ac:dyDescent="0.25"/>
    <row r="45889" ht="15" customHeight="1" x14ac:dyDescent="0.25"/>
    <row r="45890" ht="15" customHeight="1" x14ac:dyDescent="0.25"/>
    <row r="45891" ht="15" customHeight="1" x14ac:dyDescent="0.25"/>
    <row r="45892" ht="15" customHeight="1" x14ac:dyDescent="0.25"/>
    <row r="45893" ht="15" customHeight="1" x14ac:dyDescent="0.25"/>
    <row r="45894" ht="15" customHeight="1" x14ac:dyDescent="0.25"/>
    <row r="45895" ht="15" customHeight="1" x14ac:dyDescent="0.25"/>
    <row r="45896" ht="15" customHeight="1" x14ac:dyDescent="0.25"/>
    <row r="45897" ht="15" customHeight="1" x14ac:dyDescent="0.25"/>
    <row r="45898" ht="15" customHeight="1" x14ac:dyDescent="0.25"/>
    <row r="45899" ht="15" customHeight="1" x14ac:dyDescent="0.25"/>
    <row r="45900" ht="15" customHeight="1" x14ac:dyDescent="0.25"/>
    <row r="45901" ht="15" customHeight="1" x14ac:dyDescent="0.25"/>
    <row r="45902" ht="15" customHeight="1" x14ac:dyDescent="0.25"/>
    <row r="45903" ht="15" customHeight="1" x14ac:dyDescent="0.25"/>
    <row r="45904" ht="15" customHeight="1" x14ac:dyDescent="0.25"/>
    <row r="45905" ht="15" customHeight="1" x14ac:dyDescent="0.25"/>
    <row r="45906" ht="15" customHeight="1" x14ac:dyDescent="0.25"/>
    <row r="45907" ht="15" customHeight="1" x14ac:dyDescent="0.25"/>
    <row r="45908" ht="15" customHeight="1" x14ac:dyDescent="0.25"/>
    <row r="45909" ht="15" customHeight="1" x14ac:dyDescent="0.25"/>
    <row r="45910" ht="15" customHeight="1" x14ac:dyDescent="0.25"/>
    <row r="45911" ht="15" customHeight="1" x14ac:dyDescent="0.25"/>
    <row r="45912" ht="15" customHeight="1" x14ac:dyDescent="0.25"/>
    <row r="45913" ht="15" customHeight="1" x14ac:dyDescent="0.25"/>
    <row r="45914" ht="15" customHeight="1" x14ac:dyDescent="0.25"/>
    <row r="45915" ht="15" customHeight="1" x14ac:dyDescent="0.25"/>
    <row r="45916" ht="15" customHeight="1" x14ac:dyDescent="0.25"/>
    <row r="45917" ht="15" customHeight="1" x14ac:dyDescent="0.25"/>
    <row r="45918" ht="15" customHeight="1" x14ac:dyDescent="0.25"/>
    <row r="45919" ht="15" customHeight="1" x14ac:dyDescent="0.25"/>
    <row r="45920" ht="15" customHeight="1" x14ac:dyDescent="0.25"/>
    <row r="45921" ht="15" customHeight="1" x14ac:dyDescent="0.25"/>
    <row r="45922" ht="15" customHeight="1" x14ac:dyDescent="0.25"/>
    <row r="45923" ht="15" customHeight="1" x14ac:dyDescent="0.25"/>
    <row r="45924" ht="15" customHeight="1" x14ac:dyDescent="0.25"/>
    <row r="45925" ht="15" customHeight="1" x14ac:dyDescent="0.25"/>
    <row r="45926" ht="15" customHeight="1" x14ac:dyDescent="0.25"/>
    <row r="45927" ht="15" customHeight="1" x14ac:dyDescent="0.25"/>
    <row r="45928" ht="15" customHeight="1" x14ac:dyDescent="0.25"/>
    <row r="45929" ht="15" customHeight="1" x14ac:dyDescent="0.25"/>
    <row r="45930" ht="15" customHeight="1" x14ac:dyDescent="0.25"/>
    <row r="45931" ht="15" customHeight="1" x14ac:dyDescent="0.25"/>
    <row r="45932" ht="15" customHeight="1" x14ac:dyDescent="0.25"/>
    <row r="45933" ht="15" customHeight="1" x14ac:dyDescent="0.25"/>
    <row r="45934" ht="15" customHeight="1" x14ac:dyDescent="0.25"/>
    <row r="45935" ht="15" customHeight="1" x14ac:dyDescent="0.25"/>
    <row r="45936" ht="15" customHeight="1" x14ac:dyDescent="0.25"/>
    <row r="45937" ht="15" customHeight="1" x14ac:dyDescent="0.25"/>
    <row r="45938" ht="15" customHeight="1" x14ac:dyDescent="0.25"/>
    <row r="45939" ht="15" customHeight="1" x14ac:dyDescent="0.25"/>
    <row r="45940" ht="15" customHeight="1" x14ac:dyDescent="0.25"/>
    <row r="45941" ht="15" customHeight="1" x14ac:dyDescent="0.25"/>
    <row r="45942" ht="15" customHeight="1" x14ac:dyDescent="0.25"/>
    <row r="45943" ht="15" customHeight="1" x14ac:dyDescent="0.25"/>
    <row r="45944" ht="15" customHeight="1" x14ac:dyDescent="0.25"/>
    <row r="45945" ht="15" customHeight="1" x14ac:dyDescent="0.25"/>
    <row r="45946" ht="15" customHeight="1" x14ac:dyDescent="0.25"/>
    <row r="45947" ht="15" customHeight="1" x14ac:dyDescent="0.25"/>
    <row r="45948" ht="15" customHeight="1" x14ac:dyDescent="0.25"/>
    <row r="45949" ht="15" customHeight="1" x14ac:dyDescent="0.25"/>
    <row r="45950" ht="15" customHeight="1" x14ac:dyDescent="0.25"/>
    <row r="45951" ht="15" customHeight="1" x14ac:dyDescent="0.25"/>
    <row r="45952" ht="15" customHeight="1" x14ac:dyDescent="0.25"/>
    <row r="45953" ht="15" customHeight="1" x14ac:dyDescent="0.25"/>
    <row r="45954" ht="15" customHeight="1" x14ac:dyDescent="0.25"/>
    <row r="45955" ht="15" customHeight="1" x14ac:dyDescent="0.25"/>
    <row r="45956" ht="15" customHeight="1" x14ac:dyDescent="0.25"/>
    <row r="45957" ht="15" customHeight="1" x14ac:dyDescent="0.25"/>
    <row r="45958" ht="15" customHeight="1" x14ac:dyDescent="0.25"/>
    <row r="45959" ht="15" customHeight="1" x14ac:dyDescent="0.25"/>
    <row r="45960" ht="15" customHeight="1" x14ac:dyDescent="0.25"/>
    <row r="45961" ht="15" customHeight="1" x14ac:dyDescent="0.25"/>
    <row r="45962" ht="15" customHeight="1" x14ac:dyDescent="0.25"/>
    <row r="45963" ht="15" customHeight="1" x14ac:dyDescent="0.25"/>
    <row r="45964" ht="15" customHeight="1" x14ac:dyDescent="0.25"/>
    <row r="45965" ht="15" customHeight="1" x14ac:dyDescent="0.25"/>
    <row r="45966" ht="15" customHeight="1" x14ac:dyDescent="0.25"/>
    <row r="45967" ht="15" customHeight="1" x14ac:dyDescent="0.25"/>
    <row r="45968" ht="15" customHeight="1" x14ac:dyDescent="0.25"/>
    <row r="45969" ht="15" customHeight="1" x14ac:dyDescent="0.25"/>
    <row r="45970" ht="15" customHeight="1" x14ac:dyDescent="0.25"/>
    <row r="45971" ht="15" customHeight="1" x14ac:dyDescent="0.25"/>
    <row r="45972" ht="15" customHeight="1" x14ac:dyDescent="0.25"/>
    <row r="45973" ht="15" customHeight="1" x14ac:dyDescent="0.25"/>
    <row r="45974" ht="15" customHeight="1" x14ac:dyDescent="0.25"/>
    <row r="45975" ht="15" customHeight="1" x14ac:dyDescent="0.25"/>
    <row r="45976" ht="15" customHeight="1" x14ac:dyDescent="0.25"/>
    <row r="45977" ht="15" customHeight="1" x14ac:dyDescent="0.25"/>
    <row r="45978" ht="15" customHeight="1" x14ac:dyDescent="0.25"/>
    <row r="45979" ht="15" customHeight="1" x14ac:dyDescent="0.25"/>
    <row r="45980" ht="15" customHeight="1" x14ac:dyDescent="0.25"/>
    <row r="45981" ht="15" customHeight="1" x14ac:dyDescent="0.25"/>
    <row r="45982" ht="15" customHeight="1" x14ac:dyDescent="0.25"/>
    <row r="45983" ht="15" customHeight="1" x14ac:dyDescent="0.25"/>
    <row r="45984" ht="15" customHeight="1" x14ac:dyDescent="0.25"/>
    <row r="45985" ht="15" customHeight="1" x14ac:dyDescent="0.25"/>
    <row r="45986" ht="15" customHeight="1" x14ac:dyDescent="0.25"/>
    <row r="45987" ht="15" customHeight="1" x14ac:dyDescent="0.25"/>
    <row r="45988" ht="15" customHeight="1" x14ac:dyDescent="0.25"/>
    <row r="45989" ht="15" customHeight="1" x14ac:dyDescent="0.25"/>
    <row r="45990" ht="15" customHeight="1" x14ac:dyDescent="0.25"/>
    <row r="45991" ht="15" customHeight="1" x14ac:dyDescent="0.25"/>
    <row r="45992" ht="15" customHeight="1" x14ac:dyDescent="0.25"/>
    <row r="45993" ht="15" customHeight="1" x14ac:dyDescent="0.25"/>
    <row r="45994" ht="15" customHeight="1" x14ac:dyDescent="0.25"/>
    <row r="45995" ht="15" customHeight="1" x14ac:dyDescent="0.25"/>
    <row r="45996" ht="15" customHeight="1" x14ac:dyDescent="0.25"/>
    <row r="45997" ht="15" customHeight="1" x14ac:dyDescent="0.25"/>
    <row r="45998" ht="15" customHeight="1" x14ac:dyDescent="0.25"/>
    <row r="45999" ht="15" customHeight="1" x14ac:dyDescent="0.25"/>
    <row r="46000" ht="15" customHeight="1" x14ac:dyDescent="0.25"/>
    <row r="46001" ht="15" customHeight="1" x14ac:dyDescent="0.25"/>
    <row r="46002" ht="15" customHeight="1" x14ac:dyDescent="0.25"/>
    <row r="46003" ht="15" customHeight="1" x14ac:dyDescent="0.25"/>
    <row r="46004" ht="15" customHeight="1" x14ac:dyDescent="0.25"/>
    <row r="46005" ht="15" customHeight="1" x14ac:dyDescent="0.25"/>
    <row r="46006" ht="15" customHeight="1" x14ac:dyDescent="0.25"/>
    <row r="46007" ht="15" customHeight="1" x14ac:dyDescent="0.25"/>
    <row r="46008" ht="15" customHeight="1" x14ac:dyDescent="0.25"/>
    <row r="46009" ht="15" customHeight="1" x14ac:dyDescent="0.25"/>
    <row r="46010" ht="15" customHeight="1" x14ac:dyDescent="0.25"/>
    <row r="46011" ht="15" customHeight="1" x14ac:dyDescent="0.25"/>
    <row r="46012" ht="15" customHeight="1" x14ac:dyDescent="0.25"/>
    <row r="46013" ht="15" customHeight="1" x14ac:dyDescent="0.25"/>
    <row r="46014" ht="15" customHeight="1" x14ac:dyDescent="0.25"/>
    <row r="46015" ht="15" customHeight="1" x14ac:dyDescent="0.25"/>
    <row r="46016" ht="15" customHeight="1" x14ac:dyDescent="0.25"/>
    <row r="46017" ht="15" customHeight="1" x14ac:dyDescent="0.25"/>
    <row r="46018" ht="15" customHeight="1" x14ac:dyDescent="0.25"/>
    <row r="46019" ht="15" customHeight="1" x14ac:dyDescent="0.25"/>
    <row r="46020" ht="15" customHeight="1" x14ac:dyDescent="0.25"/>
    <row r="46021" ht="15" customHeight="1" x14ac:dyDescent="0.25"/>
    <row r="46022" ht="15" customHeight="1" x14ac:dyDescent="0.25"/>
    <row r="46023" ht="15" customHeight="1" x14ac:dyDescent="0.25"/>
    <row r="46024" ht="15" customHeight="1" x14ac:dyDescent="0.25"/>
    <row r="46025" ht="15" customHeight="1" x14ac:dyDescent="0.25"/>
    <row r="46026" ht="15" customHeight="1" x14ac:dyDescent="0.25"/>
    <row r="46027" ht="15" customHeight="1" x14ac:dyDescent="0.25"/>
    <row r="46028" ht="15" customHeight="1" x14ac:dyDescent="0.25"/>
    <row r="46029" ht="15" customHeight="1" x14ac:dyDescent="0.25"/>
    <row r="46030" ht="15" customHeight="1" x14ac:dyDescent="0.25"/>
    <row r="46031" ht="15" customHeight="1" x14ac:dyDescent="0.25"/>
    <row r="46032" ht="15" customHeight="1" x14ac:dyDescent="0.25"/>
    <row r="46033" ht="15" customHeight="1" x14ac:dyDescent="0.25"/>
    <row r="46034" ht="15" customHeight="1" x14ac:dyDescent="0.25"/>
    <row r="46035" ht="15" customHeight="1" x14ac:dyDescent="0.25"/>
    <row r="46036" ht="15" customHeight="1" x14ac:dyDescent="0.25"/>
    <row r="46037" ht="15" customHeight="1" x14ac:dyDescent="0.25"/>
    <row r="46038" ht="15" customHeight="1" x14ac:dyDescent="0.25"/>
    <row r="46039" ht="15" customHeight="1" x14ac:dyDescent="0.25"/>
    <row r="46040" ht="15" customHeight="1" x14ac:dyDescent="0.25"/>
    <row r="46041" ht="15" customHeight="1" x14ac:dyDescent="0.25"/>
    <row r="46042" ht="15" customHeight="1" x14ac:dyDescent="0.25"/>
    <row r="46043" ht="15" customHeight="1" x14ac:dyDescent="0.25"/>
    <row r="46044" ht="15" customHeight="1" x14ac:dyDescent="0.25"/>
    <row r="46045" ht="15" customHeight="1" x14ac:dyDescent="0.25"/>
    <row r="46046" ht="15" customHeight="1" x14ac:dyDescent="0.25"/>
    <row r="46047" ht="15" customHeight="1" x14ac:dyDescent="0.25"/>
    <row r="46048" ht="15" customHeight="1" x14ac:dyDescent="0.25"/>
    <row r="46049" ht="15" customHeight="1" x14ac:dyDescent="0.25"/>
    <row r="46050" ht="15" customHeight="1" x14ac:dyDescent="0.25"/>
    <row r="46051" ht="15" customHeight="1" x14ac:dyDescent="0.25"/>
    <row r="46052" ht="15" customHeight="1" x14ac:dyDescent="0.25"/>
    <row r="46053" ht="15" customHeight="1" x14ac:dyDescent="0.25"/>
    <row r="46054" ht="15" customHeight="1" x14ac:dyDescent="0.25"/>
    <row r="46055" ht="15" customHeight="1" x14ac:dyDescent="0.25"/>
    <row r="46056" ht="15" customHeight="1" x14ac:dyDescent="0.25"/>
    <row r="46057" ht="15" customHeight="1" x14ac:dyDescent="0.25"/>
    <row r="46058" ht="15" customHeight="1" x14ac:dyDescent="0.25"/>
    <row r="46059" ht="15" customHeight="1" x14ac:dyDescent="0.25"/>
    <row r="46060" ht="15" customHeight="1" x14ac:dyDescent="0.25"/>
    <row r="46061" ht="15" customHeight="1" x14ac:dyDescent="0.25"/>
    <row r="46062" ht="15" customHeight="1" x14ac:dyDescent="0.25"/>
    <row r="46063" ht="15" customHeight="1" x14ac:dyDescent="0.25"/>
    <row r="46064" ht="15" customHeight="1" x14ac:dyDescent="0.25"/>
    <row r="46065" ht="15" customHeight="1" x14ac:dyDescent="0.25"/>
    <row r="46066" ht="15" customHeight="1" x14ac:dyDescent="0.25"/>
    <row r="46067" ht="15" customHeight="1" x14ac:dyDescent="0.25"/>
    <row r="46068" ht="15" customHeight="1" x14ac:dyDescent="0.25"/>
    <row r="46069" ht="15" customHeight="1" x14ac:dyDescent="0.25"/>
    <row r="46070" ht="15" customHeight="1" x14ac:dyDescent="0.25"/>
    <row r="46071" ht="15" customHeight="1" x14ac:dyDescent="0.25"/>
    <row r="46072" ht="15" customHeight="1" x14ac:dyDescent="0.25"/>
    <row r="46073" ht="15" customHeight="1" x14ac:dyDescent="0.25"/>
    <row r="46074" ht="15" customHeight="1" x14ac:dyDescent="0.25"/>
    <row r="46075" ht="15" customHeight="1" x14ac:dyDescent="0.25"/>
    <row r="46076" ht="15" customHeight="1" x14ac:dyDescent="0.25"/>
    <row r="46077" ht="15" customHeight="1" x14ac:dyDescent="0.25"/>
    <row r="46078" ht="15" customHeight="1" x14ac:dyDescent="0.25"/>
    <row r="46079" ht="15" customHeight="1" x14ac:dyDescent="0.25"/>
    <row r="46080" ht="15" customHeight="1" x14ac:dyDescent="0.25"/>
    <row r="46081" ht="15" customHeight="1" x14ac:dyDescent="0.25"/>
    <row r="46082" ht="15" customHeight="1" x14ac:dyDescent="0.25"/>
    <row r="46083" ht="15" customHeight="1" x14ac:dyDescent="0.25"/>
    <row r="46084" ht="15" customHeight="1" x14ac:dyDescent="0.25"/>
    <row r="46085" ht="15" customHeight="1" x14ac:dyDescent="0.25"/>
    <row r="46086" ht="15" customHeight="1" x14ac:dyDescent="0.25"/>
    <row r="46087" ht="15" customHeight="1" x14ac:dyDescent="0.25"/>
    <row r="46088" ht="15" customHeight="1" x14ac:dyDescent="0.25"/>
    <row r="46089" ht="15" customHeight="1" x14ac:dyDescent="0.25"/>
    <row r="46090" ht="15" customHeight="1" x14ac:dyDescent="0.25"/>
    <row r="46091" ht="15" customHeight="1" x14ac:dyDescent="0.25"/>
    <row r="46092" ht="15" customHeight="1" x14ac:dyDescent="0.25"/>
    <row r="46093" ht="15" customHeight="1" x14ac:dyDescent="0.25"/>
    <row r="46094" ht="15" customHeight="1" x14ac:dyDescent="0.25"/>
    <row r="46095" ht="15" customHeight="1" x14ac:dyDescent="0.25"/>
    <row r="46096" ht="15" customHeight="1" x14ac:dyDescent="0.25"/>
    <row r="46097" ht="15" customHeight="1" x14ac:dyDescent="0.25"/>
    <row r="46098" ht="15" customHeight="1" x14ac:dyDescent="0.25"/>
    <row r="46099" ht="15" customHeight="1" x14ac:dyDescent="0.25"/>
    <row r="46100" ht="15" customHeight="1" x14ac:dyDescent="0.25"/>
    <row r="46101" ht="15" customHeight="1" x14ac:dyDescent="0.25"/>
    <row r="46102" ht="15" customHeight="1" x14ac:dyDescent="0.25"/>
    <row r="46103" ht="15" customHeight="1" x14ac:dyDescent="0.25"/>
    <row r="46104" ht="15" customHeight="1" x14ac:dyDescent="0.25"/>
    <row r="46105" ht="15" customHeight="1" x14ac:dyDescent="0.25"/>
    <row r="46106" ht="15" customHeight="1" x14ac:dyDescent="0.25"/>
    <row r="46107" ht="15" customHeight="1" x14ac:dyDescent="0.25"/>
    <row r="46108" ht="15" customHeight="1" x14ac:dyDescent="0.25"/>
    <row r="46109" ht="15" customHeight="1" x14ac:dyDescent="0.25"/>
    <row r="46110" ht="15" customHeight="1" x14ac:dyDescent="0.25"/>
    <row r="46111" ht="15" customHeight="1" x14ac:dyDescent="0.25"/>
    <row r="46112" ht="15" customHeight="1" x14ac:dyDescent="0.25"/>
    <row r="46113" ht="15" customHeight="1" x14ac:dyDescent="0.25"/>
    <row r="46114" ht="15" customHeight="1" x14ac:dyDescent="0.25"/>
    <row r="46115" ht="15" customHeight="1" x14ac:dyDescent="0.25"/>
    <row r="46116" ht="15" customHeight="1" x14ac:dyDescent="0.25"/>
    <row r="46117" ht="15" customHeight="1" x14ac:dyDescent="0.25"/>
    <row r="46118" ht="15" customHeight="1" x14ac:dyDescent="0.25"/>
    <row r="46119" ht="15" customHeight="1" x14ac:dyDescent="0.25"/>
    <row r="46120" ht="15" customHeight="1" x14ac:dyDescent="0.25"/>
    <row r="46121" ht="15" customHeight="1" x14ac:dyDescent="0.25"/>
    <row r="46122" ht="15" customHeight="1" x14ac:dyDescent="0.25"/>
    <row r="46123" ht="15" customHeight="1" x14ac:dyDescent="0.25"/>
    <row r="46124" ht="15" customHeight="1" x14ac:dyDescent="0.25"/>
    <row r="46125" ht="15" customHeight="1" x14ac:dyDescent="0.25"/>
    <row r="46126" ht="15" customHeight="1" x14ac:dyDescent="0.25"/>
    <row r="46127" ht="15" customHeight="1" x14ac:dyDescent="0.25"/>
    <row r="46128" ht="15" customHeight="1" x14ac:dyDescent="0.25"/>
    <row r="46129" ht="15" customHeight="1" x14ac:dyDescent="0.25"/>
    <row r="46130" ht="15" customHeight="1" x14ac:dyDescent="0.25"/>
    <row r="46131" ht="15" customHeight="1" x14ac:dyDescent="0.25"/>
    <row r="46132" ht="15" customHeight="1" x14ac:dyDescent="0.25"/>
    <row r="46133" ht="15" customHeight="1" x14ac:dyDescent="0.25"/>
    <row r="46134" ht="15" customHeight="1" x14ac:dyDescent="0.25"/>
    <row r="46135" ht="15" customHeight="1" x14ac:dyDescent="0.25"/>
    <row r="46136" ht="15" customHeight="1" x14ac:dyDescent="0.25"/>
    <row r="46137" ht="15" customHeight="1" x14ac:dyDescent="0.25"/>
    <row r="46138" ht="15" customHeight="1" x14ac:dyDescent="0.25"/>
    <row r="46139" ht="15" customHeight="1" x14ac:dyDescent="0.25"/>
    <row r="46140" ht="15" customHeight="1" x14ac:dyDescent="0.25"/>
    <row r="46141" ht="15" customHeight="1" x14ac:dyDescent="0.25"/>
    <row r="46142" ht="15" customHeight="1" x14ac:dyDescent="0.25"/>
    <row r="46143" ht="15" customHeight="1" x14ac:dyDescent="0.25"/>
    <row r="46144" ht="15" customHeight="1" x14ac:dyDescent="0.25"/>
    <row r="46145" ht="15" customHeight="1" x14ac:dyDescent="0.25"/>
    <row r="46146" ht="15" customHeight="1" x14ac:dyDescent="0.25"/>
    <row r="46147" ht="15" customHeight="1" x14ac:dyDescent="0.25"/>
    <row r="46148" ht="15" customHeight="1" x14ac:dyDescent="0.25"/>
    <row r="46149" ht="15" customHeight="1" x14ac:dyDescent="0.25"/>
    <row r="46150" ht="15" customHeight="1" x14ac:dyDescent="0.25"/>
    <row r="46151" ht="15" customHeight="1" x14ac:dyDescent="0.25"/>
    <row r="46152" ht="15" customHeight="1" x14ac:dyDescent="0.25"/>
    <row r="46153" ht="15" customHeight="1" x14ac:dyDescent="0.25"/>
    <row r="46154" ht="15" customHeight="1" x14ac:dyDescent="0.25"/>
    <row r="46155" ht="15" customHeight="1" x14ac:dyDescent="0.25"/>
    <row r="46156" ht="15" customHeight="1" x14ac:dyDescent="0.25"/>
    <row r="46157" ht="15" customHeight="1" x14ac:dyDescent="0.25"/>
    <row r="46158" ht="15" customHeight="1" x14ac:dyDescent="0.25"/>
    <row r="46159" ht="15" customHeight="1" x14ac:dyDescent="0.25"/>
    <row r="46160" ht="15" customHeight="1" x14ac:dyDescent="0.25"/>
    <row r="46161" ht="15" customHeight="1" x14ac:dyDescent="0.25"/>
    <row r="46162" ht="15" customHeight="1" x14ac:dyDescent="0.25"/>
    <row r="46163" ht="15" customHeight="1" x14ac:dyDescent="0.25"/>
    <row r="46164" ht="15" customHeight="1" x14ac:dyDescent="0.25"/>
    <row r="46165" ht="15" customHeight="1" x14ac:dyDescent="0.25"/>
    <row r="46166" ht="15" customHeight="1" x14ac:dyDescent="0.25"/>
    <row r="46167" ht="15" customHeight="1" x14ac:dyDescent="0.25"/>
    <row r="46168" ht="15" customHeight="1" x14ac:dyDescent="0.25"/>
    <row r="46169" ht="15" customHeight="1" x14ac:dyDescent="0.25"/>
    <row r="46170" ht="15" customHeight="1" x14ac:dyDescent="0.25"/>
    <row r="46171" ht="15" customHeight="1" x14ac:dyDescent="0.25"/>
    <row r="46172" ht="15" customHeight="1" x14ac:dyDescent="0.25"/>
    <row r="46173" ht="15" customHeight="1" x14ac:dyDescent="0.25"/>
    <row r="46174" ht="15" customHeight="1" x14ac:dyDescent="0.25"/>
    <row r="46175" ht="15" customHeight="1" x14ac:dyDescent="0.25"/>
    <row r="46176" ht="15" customHeight="1" x14ac:dyDescent="0.25"/>
    <row r="46177" ht="15" customHeight="1" x14ac:dyDescent="0.25"/>
    <row r="46178" ht="15" customHeight="1" x14ac:dyDescent="0.25"/>
    <row r="46179" ht="15" customHeight="1" x14ac:dyDescent="0.25"/>
    <row r="46180" ht="15" customHeight="1" x14ac:dyDescent="0.25"/>
    <row r="46181" ht="15" customHeight="1" x14ac:dyDescent="0.25"/>
    <row r="46182" ht="15" customHeight="1" x14ac:dyDescent="0.25"/>
    <row r="46183" ht="15" customHeight="1" x14ac:dyDescent="0.25"/>
    <row r="46184" ht="15" customHeight="1" x14ac:dyDescent="0.25"/>
    <row r="46185" ht="15" customHeight="1" x14ac:dyDescent="0.25"/>
    <row r="46186" ht="15" customHeight="1" x14ac:dyDescent="0.25"/>
    <row r="46187" ht="15" customHeight="1" x14ac:dyDescent="0.25"/>
    <row r="46188" ht="15" customHeight="1" x14ac:dyDescent="0.25"/>
    <row r="46189" ht="15" customHeight="1" x14ac:dyDescent="0.25"/>
    <row r="46190" ht="15" customHeight="1" x14ac:dyDescent="0.25"/>
    <row r="46191" ht="15" customHeight="1" x14ac:dyDescent="0.25"/>
    <row r="46192" ht="15" customHeight="1" x14ac:dyDescent="0.25"/>
    <row r="46193" ht="15" customHeight="1" x14ac:dyDescent="0.25"/>
    <row r="46194" ht="15" customHeight="1" x14ac:dyDescent="0.25"/>
    <row r="46195" ht="15" customHeight="1" x14ac:dyDescent="0.25"/>
    <row r="46196" ht="15" customHeight="1" x14ac:dyDescent="0.25"/>
    <row r="46197" ht="15" customHeight="1" x14ac:dyDescent="0.25"/>
    <row r="46198" ht="15" customHeight="1" x14ac:dyDescent="0.25"/>
    <row r="46199" ht="15" customHeight="1" x14ac:dyDescent="0.25"/>
    <row r="46200" ht="15" customHeight="1" x14ac:dyDescent="0.25"/>
    <row r="46201" ht="15" customHeight="1" x14ac:dyDescent="0.25"/>
    <row r="46202" ht="15" customHeight="1" x14ac:dyDescent="0.25"/>
    <row r="46203" ht="15" customHeight="1" x14ac:dyDescent="0.25"/>
    <row r="46204" ht="15" customHeight="1" x14ac:dyDescent="0.25"/>
    <row r="46205" ht="15" customHeight="1" x14ac:dyDescent="0.25"/>
    <row r="46206" ht="15" customHeight="1" x14ac:dyDescent="0.25"/>
    <row r="46207" ht="15" customHeight="1" x14ac:dyDescent="0.25"/>
    <row r="46208" ht="15" customHeight="1" x14ac:dyDescent="0.25"/>
    <row r="46209" ht="15" customHeight="1" x14ac:dyDescent="0.25"/>
    <row r="46210" ht="15" customHeight="1" x14ac:dyDescent="0.25"/>
    <row r="46211" ht="15" customHeight="1" x14ac:dyDescent="0.25"/>
    <row r="46212" ht="15" customHeight="1" x14ac:dyDescent="0.25"/>
    <row r="46213" ht="15" customHeight="1" x14ac:dyDescent="0.25"/>
    <row r="46214" ht="15" customHeight="1" x14ac:dyDescent="0.25"/>
    <row r="46215" ht="15" customHeight="1" x14ac:dyDescent="0.25"/>
    <row r="46216" ht="15" customHeight="1" x14ac:dyDescent="0.25"/>
    <row r="46217" ht="15" customHeight="1" x14ac:dyDescent="0.25"/>
    <row r="46218" ht="15" customHeight="1" x14ac:dyDescent="0.25"/>
    <row r="46219" ht="15" customHeight="1" x14ac:dyDescent="0.25"/>
    <row r="46220" ht="15" customHeight="1" x14ac:dyDescent="0.25"/>
    <row r="46221" ht="15" customHeight="1" x14ac:dyDescent="0.25"/>
    <row r="46222" ht="15" customHeight="1" x14ac:dyDescent="0.25"/>
    <row r="46223" ht="15" customHeight="1" x14ac:dyDescent="0.25"/>
    <row r="46224" ht="15" customHeight="1" x14ac:dyDescent="0.25"/>
    <row r="46225" ht="15" customHeight="1" x14ac:dyDescent="0.25"/>
    <row r="46226" ht="15" customHeight="1" x14ac:dyDescent="0.25"/>
    <row r="46227" ht="15" customHeight="1" x14ac:dyDescent="0.25"/>
    <row r="46228" ht="15" customHeight="1" x14ac:dyDescent="0.25"/>
    <row r="46229" ht="15" customHeight="1" x14ac:dyDescent="0.25"/>
    <row r="46230" ht="15" customHeight="1" x14ac:dyDescent="0.25"/>
    <row r="46231" ht="15" customHeight="1" x14ac:dyDescent="0.25"/>
    <row r="46232" ht="15" customHeight="1" x14ac:dyDescent="0.25"/>
    <row r="46233" ht="15" customHeight="1" x14ac:dyDescent="0.25"/>
    <row r="46234" ht="15" customHeight="1" x14ac:dyDescent="0.25"/>
    <row r="46235" ht="15" customHeight="1" x14ac:dyDescent="0.25"/>
    <row r="46236" ht="15" customHeight="1" x14ac:dyDescent="0.25"/>
    <row r="46237" ht="15" customHeight="1" x14ac:dyDescent="0.25"/>
    <row r="46238" ht="15" customHeight="1" x14ac:dyDescent="0.25"/>
    <row r="46239" ht="15" customHeight="1" x14ac:dyDescent="0.25"/>
    <row r="46240" ht="15" customHeight="1" x14ac:dyDescent="0.25"/>
    <row r="46241" ht="15" customHeight="1" x14ac:dyDescent="0.25"/>
    <row r="46242" ht="15" customHeight="1" x14ac:dyDescent="0.25"/>
    <row r="46243" ht="15" customHeight="1" x14ac:dyDescent="0.25"/>
    <row r="46244" ht="15" customHeight="1" x14ac:dyDescent="0.25"/>
    <row r="46245" ht="15" customHeight="1" x14ac:dyDescent="0.25"/>
    <row r="46246" ht="15" customHeight="1" x14ac:dyDescent="0.25"/>
    <row r="46247" ht="15" customHeight="1" x14ac:dyDescent="0.25"/>
    <row r="46248" ht="15" customHeight="1" x14ac:dyDescent="0.25"/>
    <row r="46249" ht="15" customHeight="1" x14ac:dyDescent="0.25"/>
    <row r="46250" ht="15" customHeight="1" x14ac:dyDescent="0.25"/>
    <row r="46251" ht="15" customHeight="1" x14ac:dyDescent="0.25"/>
    <row r="46252" ht="15" customHeight="1" x14ac:dyDescent="0.25"/>
    <row r="46253" ht="15" customHeight="1" x14ac:dyDescent="0.25"/>
    <row r="46254" ht="15" customHeight="1" x14ac:dyDescent="0.25"/>
    <row r="46255" ht="15" customHeight="1" x14ac:dyDescent="0.25"/>
    <row r="46256" ht="15" customHeight="1" x14ac:dyDescent="0.25"/>
    <row r="46257" ht="15" customHeight="1" x14ac:dyDescent="0.25"/>
    <row r="46258" ht="15" customHeight="1" x14ac:dyDescent="0.25"/>
    <row r="46259" ht="15" customHeight="1" x14ac:dyDescent="0.25"/>
    <row r="46260" ht="15" customHeight="1" x14ac:dyDescent="0.25"/>
    <row r="46261" ht="15" customHeight="1" x14ac:dyDescent="0.25"/>
    <row r="46262" ht="15" customHeight="1" x14ac:dyDescent="0.25"/>
    <row r="46263" ht="15" customHeight="1" x14ac:dyDescent="0.25"/>
    <row r="46264" ht="15" customHeight="1" x14ac:dyDescent="0.25"/>
    <row r="46265" ht="15" customHeight="1" x14ac:dyDescent="0.25"/>
    <row r="46266" ht="15" customHeight="1" x14ac:dyDescent="0.25"/>
    <row r="46267" ht="15" customHeight="1" x14ac:dyDescent="0.25"/>
    <row r="46268" ht="15" customHeight="1" x14ac:dyDescent="0.25"/>
    <row r="46269" ht="15" customHeight="1" x14ac:dyDescent="0.25"/>
    <row r="46270" ht="15" customHeight="1" x14ac:dyDescent="0.25"/>
    <row r="46271" ht="15" customHeight="1" x14ac:dyDescent="0.25"/>
    <row r="46272" ht="15" customHeight="1" x14ac:dyDescent="0.25"/>
    <row r="46273" ht="15" customHeight="1" x14ac:dyDescent="0.25"/>
    <row r="46274" ht="15" customHeight="1" x14ac:dyDescent="0.25"/>
    <row r="46275" ht="15" customHeight="1" x14ac:dyDescent="0.25"/>
    <row r="46276" ht="15" customHeight="1" x14ac:dyDescent="0.25"/>
    <row r="46277" ht="15" customHeight="1" x14ac:dyDescent="0.25"/>
    <row r="46278" ht="15" customHeight="1" x14ac:dyDescent="0.25"/>
    <row r="46279" ht="15" customHeight="1" x14ac:dyDescent="0.25"/>
    <row r="46280" ht="15" customHeight="1" x14ac:dyDescent="0.25"/>
    <row r="46281" ht="15" customHeight="1" x14ac:dyDescent="0.25"/>
    <row r="46282" ht="15" customHeight="1" x14ac:dyDescent="0.25"/>
    <row r="46283" ht="15" customHeight="1" x14ac:dyDescent="0.25"/>
    <row r="46284" ht="15" customHeight="1" x14ac:dyDescent="0.25"/>
    <row r="46285" ht="15" customHeight="1" x14ac:dyDescent="0.25"/>
    <row r="46286" ht="15" customHeight="1" x14ac:dyDescent="0.25"/>
    <row r="46287" ht="15" customHeight="1" x14ac:dyDescent="0.25"/>
    <row r="46288" ht="15" customHeight="1" x14ac:dyDescent="0.25"/>
    <row r="46289" ht="15" customHeight="1" x14ac:dyDescent="0.25"/>
    <row r="46290" ht="15" customHeight="1" x14ac:dyDescent="0.25"/>
    <row r="46291" ht="15" customHeight="1" x14ac:dyDescent="0.25"/>
    <row r="46292" ht="15" customHeight="1" x14ac:dyDescent="0.25"/>
    <row r="46293" ht="15" customHeight="1" x14ac:dyDescent="0.25"/>
    <row r="46294" ht="15" customHeight="1" x14ac:dyDescent="0.25"/>
    <row r="46295" ht="15" customHeight="1" x14ac:dyDescent="0.25"/>
    <row r="46296" ht="15" customHeight="1" x14ac:dyDescent="0.25"/>
    <row r="46297" ht="15" customHeight="1" x14ac:dyDescent="0.25"/>
    <row r="46298" ht="15" customHeight="1" x14ac:dyDescent="0.25"/>
    <row r="46299" ht="15" customHeight="1" x14ac:dyDescent="0.25"/>
    <row r="46300" ht="15" customHeight="1" x14ac:dyDescent="0.25"/>
    <row r="46301" ht="15" customHeight="1" x14ac:dyDescent="0.25"/>
    <row r="46302" ht="15" customHeight="1" x14ac:dyDescent="0.25"/>
    <row r="46303" ht="15" customHeight="1" x14ac:dyDescent="0.25"/>
    <row r="46304" ht="15" customHeight="1" x14ac:dyDescent="0.25"/>
    <row r="46305" ht="15" customHeight="1" x14ac:dyDescent="0.25"/>
    <row r="46306" ht="15" customHeight="1" x14ac:dyDescent="0.25"/>
    <row r="46307" ht="15" customHeight="1" x14ac:dyDescent="0.25"/>
    <row r="46308" ht="15" customHeight="1" x14ac:dyDescent="0.25"/>
    <row r="46309" ht="15" customHeight="1" x14ac:dyDescent="0.25"/>
    <row r="46310" ht="15" customHeight="1" x14ac:dyDescent="0.25"/>
    <row r="46311" ht="15" customHeight="1" x14ac:dyDescent="0.25"/>
    <row r="46312" ht="15" customHeight="1" x14ac:dyDescent="0.25"/>
    <row r="46313" ht="15" customHeight="1" x14ac:dyDescent="0.25"/>
    <row r="46314" ht="15" customHeight="1" x14ac:dyDescent="0.25"/>
    <row r="46315" ht="15" customHeight="1" x14ac:dyDescent="0.25"/>
    <row r="46316" ht="15" customHeight="1" x14ac:dyDescent="0.25"/>
    <row r="46317" ht="15" customHeight="1" x14ac:dyDescent="0.25"/>
    <row r="46318" ht="15" customHeight="1" x14ac:dyDescent="0.25"/>
    <row r="46319" ht="15" customHeight="1" x14ac:dyDescent="0.25"/>
    <row r="46320" ht="15" customHeight="1" x14ac:dyDescent="0.25"/>
    <row r="46321" ht="15" customHeight="1" x14ac:dyDescent="0.25"/>
    <row r="46322" ht="15" customHeight="1" x14ac:dyDescent="0.25"/>
    <row r="46323" ht="15" customHeight="1" x14ac:dyDescent="0.25"/>
    <row r="46324" ht="15" customHeight="1" x14ac:dyDescent="0.25"/>
    <row r="46325" ht="15" customHeight="1" x14ac:dyDescent="0.25"/>
    <row r="46326" ht="15" customHeight="1" x14ac:dyDescent="0.25"/>
    <row r="46327" ht="15" customHeight="1" x14ac:dyDescent="0.25"/>
    <row r="46328" ht="15" customHeight="1" x14ac:dyDescent="0.25"/>
    <row r="46329" ht="15" customHeight="1" x14ac:dyDescent="0.25"/>
    <row r="46330" ht="15" customHeight="1" x14ac:dyDescent="0.25"/>
    <row r="46331" ht="15" customHeight="1" x14ac:dyDescent="0.25"/>
    <row r="46332" ht="15" customHeight="1" x14ac:dyDescent="0.25"/>
    <row r="46333" ht="15" customHeight="1" x14ac:dyDescent="0.25"/>
    <row r="46334" ht="15" customHeight="1" x14ac:dyDescent="0.25"/>
    <row r="46335" ht="15" customHeight="1" x14ac:dyDescent="0.25"/>
    <row r="46336" ht="15" customHeight="1" x14ac:dyDescent="0.25"/>
    <row r="46337" ht="15" customHeight="1" x14ac:dyDescent="0.25"/>
    <row r="46338" ht="15" customHeight="1" x14ac:dyDescent="0.25"/>
    <row r="46339" ht="15" customHeight="1" x14ac:dyDescent="0.25"/>
    <row r="46340" ht="15" customHeight="1" x14ac:dyDescent="0.25"/>
    <row r="46341" ht="15" customHeight="1" x14ac:dyDescent="0.25"/>
    <row r="46342" ht="15" customHeight="1" x14ac:dyDescent="0.25"/>
    <row r="46343" ht="15" customHeight="1" x14ac:dyDescent="0.25"/>
    <row r="46344" ht="15" customHeight="1" x14ac:dyDescent="0.25"/>
    <row r="46345" ht="15" customHeight="1" x14ac:dyDescent="0.25"/>
    <row r="46346" ht="15" customHeight="1" x14ac:dyDescent="0.25"/>
    <row r="46347" ht="15" customHeight="1" x14ac:dyDescent="0.25"/>
    <row r="46348" ht="15" customHeight="1" x14ac:dyDescent="0.25"/>
    <row r="46349" ht="15" customHeight="1" x14ac:dyDescent="0.25"/>
    <row r="46350" ht="15" customHeight="1" x14ac:dyDescent="0.25"/>
    <row r="46351" ht="15" customHeight="1" x14ac:dyDescent="0.25"/>
    <row r="46352" ht="15" customHeight="1" x14ac:dyDescent="0.25"/>
    <row r="46353" ht="15" customHeight="1" x14ac:dyDescent="0.25"/>
    <row r="46354" ht="15" customHeight="1" x14ac:dyDescent="0.25"/>
    <row r="46355" ht="15" customHeight="1" x14ac:dyDescent="0.25"/>
    <row r="46356" ht="15" customHeight="1" x14ac:dyDescent="0.25"/>
    <row r="46357" ht="15" customHeight="1" x14ac:dyDescent="0.25"/>
    <row r="46358" ht="15" customHeight="1" x14ac:dyDescent="0.25"/>
    <row r="46359" ht="15" customHeight="1" x14ac:dyDescent="0.25"/>
    <row r="46360" ht="15" customHeight="1" x14ac:dyDescent="0.25"/>
    <row r="46361" ht="15" customHeight="1" x14ac:dyDescent="0.25"/>
    <row r="46362" ht="15" customHeight="1" x14ac:dyDescent="0.25"/>
    <row r="46363" ht="15" customHeight="1" x14ac:dyDescent="0.25"/>
    <row r="46364" ht="15" customHeight="1" x14ac:dyDescent="0.25"/>
    <row r="46365" ht="15" customHeight="1" x14ac:dyDescent="0.25"/>
    <row r="46366" ht="15" customHeight="1" x14ac:dyDescent="0.25"/>
    <row r="46367" ht="15" customHeight="1" x14ac:dyDescent="0.25"/>
    <row r="46368" ht="15" customHeight="1" x14ac:dyDescent="0.25"/>
    <row r="46369" ht="15" customHeight="1" x14ac:dyDescent="0.25"/>
    <row r="46370" ht="15" customHeight="1" x14ac:dyDescent="0.25"/>
    <row r="46371" ht="15" customHeight="1" x14ac:dyDescent="0.25"/>
    <row r="46372" ht="15" customHeight="1" x14ac:dyDescent="0.25"/>
    <row r="46373" ht="15" customHeight="1" x14ac:dyDescent="0.25"/>
    <row r="46374" ht="15" customHeight="1" x14ac:dyDescent="0.25"/>
    <row r="46375" ht="15" customHeight="1" x14ac:dyDescent="0.25"/>
    <row r="46376" ht="15" customHeight="1" x14ac:dyDescent="0.25"/>
    <row r="46377" ht="15" customHeight="1" x14ac:dyDescent="0.25"/>
    <row r="46378" ht="15" customHeight="1" x14ac:dyDescent="0.25"/>
    <row r="46379" ht="15" customHeight="1" x14ac:dyDescent="0.25"/>
    <row r="46380" ht="15" customHeight="1" x14ac:dyDescent="0.25"/>
    <row r="46381" ht="15" customHeight="1" x14ac:dyDescent="0.25"/>
    <row r="46382" ht="15" customHeight="1" x14ac:dyDescent="0.25"/>
    <row r="46383" ht="15" customHeight="1" x14ac:dyDescent="0.25"/>
    <row r="46384" ht="15" customHeight="1" x14ac:dyDescent="0.25"/>
    <row r="46385" ht="15" customHeight="1" x14ac:dyDescent="0.25"/>
    <row r="46386" ht="15" customHeight="1" x14ac:dyDescent="0.25"/>
    <row r="46387" ht="15" customHeight="1" x14ac:dyDescent="0.25"/>
    <row r="46388" ht="15" customHeight="1" x14ac:dyDescent="0.25"/>
    <row r="46389" ht="15" customHeight="1" x14ac:dyDescent="0.25"/>
    <row r="46390" ht="15" customHeight="1" x14ac:dyDescent="0.25"/>
    <row r="46391" ht="15" customHeight="1" x14ac:dyDescent="0.25"/>
    <row r="46392" ht="15" customHeight="1" x14ac:dyDescent="0.25"/>
    <row r="46393" ht="15" customHeight="1" x14ac:dyDescent="0.25"/>
    <row r="46394" ht="15" customHeight="1" x14ac:dyDescent="0.25"/>
    <row r="46395" ht="15" customHeight="1" x14ac:dyDescent="0.25"/>
    <row r="46396" ht="15" customHeight="1" x14ac:dyDescent="0.25"/>
    <row r="46397" ht="15" customHeight="1" x14ac:dyDescent="0.25"/>
    <row r="46398" ht="15" customHeight="1" x14ac:dyDescent="0.25"/>
    <row r="46399" ht="15" customHeight="1" x14ac:dyDescent="0.25"/>
    <row r="46400" ht="15" customHeight="1" x14ac:dyDescent="0.25"/>
    <row r="46401" ht="15" customHeight="1" x14ac:dyDescent="0.25"/>
    <row r="46402" ht="15" customHeight="1" x14ac:dyDescent="0.25"/>
    <row r="46403" ht="15" customHeight="1" x14ac:dyDescent="0.25"/>
    <row r="46404" ht="15" customHeight="1" x14ac:dyDescent="0.25"/>
    <row r="46405" ht="15" customHeight="1" x14ac:dyDescent="0.25"/>
    <row r="46406" ht="15" customHeight="1" x14ac:dyDescent="0.25"/>
    <row r="46407" ht="15" customHeight="1" x14ac:dyDescent="0.25"/>
    <row r="46408" ht="15" customHeight="1" x14ac:dyDescent="0.25"/>
    <row r="46409" ht="15" customHeight="1" x14ac:dyDescent="0.25"/>
    <row r="46410" ht="15" customHeight="1" x14ac:dyDescent="0.25"/>
    <row r="46411" ht="15" customHeight="1" x14ac:dyDescent="0.25"/>
    <row r="46412" ht="15" customHeight="1" x14ac:dyDescent="0.25"/>
    <row r="46413" ht="15" customHeight="1" x14ac:dyDescent="0.25"/>
    <row r="46414" ht="15" customHeight="1" x14ac:dyDescent="0.25"/>
    <row r="46415" ht="15" customHeight="1" x14ac:dyDescent="0.25"/>
    <row r="46416" ht="15" customHeight="1" x14ac:dyDescent="0.25"/>
    <row r="46417" ht="15" customHeight="1" x14ac:dyDescent="0.25"/>
    <row r="46418" ht="15" customHeight="1" x14ac:dyDescent="0.25"/>
    <row r="46419" ht="15" customHeight="1" x14ac:dyDescent="0.25"/>
    <row r="46420" ht="15" customHeight="1" x14ac:dyDescent="0.25"/>
    <row r="46421" ht="15" customHeight="1" x14ac:dyDescent="0.25"/>
    <row r="46422" ht="15" customHeight="1" x14ac:dyDescent="0.25"/>
    <row r="46423" ht="15" customHeight="1" x14ac:dyDescent="0.25"/>
    <row r="46424" ht="15" customHeight="1" x14ac:dyDescent="0.25"/>
    <row r="46425" ht="15" customHeight="1" x14ac:dyDescent="0.25"/>
    <row r="46426" ht="15" customHeight="1" x14ac:dyDescent="0.25"/>
    <row r="46427" ht="15" customHeight="1" x14ac:dyDescent="0.25"/>
    <row r="46428" ht="15" customHeight="1" x14ac:dyDescent="0.25"/>
    <row r="46429" ht="15" customHeight="1" x14ac:dyDescent="0.25"/>
    <row r="46430" ht="15" customHeight="1" x14ac:dyDescent="0.25"/>
    <row r="46431" ht="15" customHeight="1" x14ac:dyDescent="0.25"/>
    <row r="46432" ht="15" customHeight="1" x14ac:dyDescent="0.25"/>
    <row r="46433" ht="15" customHeight="1" x14ac:dyDescent="0.25"/>
    <row r="46434" ht="15" customHeight="1" x14ac:dyDescent="0.25"/>
    <row r="46435" ht="15" customHeight="1" x14ac:dyDescent="0.25"/>
    <row r="46436" ht="15" customHeight="1" x14ac:dyDescent="0.25"/>
    <row r="46437" ht="15" customHeight="1" x14ac:dyDescent="0.25"/>
    <row r="46438" ht="15" customHeight="1" x14ac:dyDescent="0.25"/>
    <row r="46439" ht="15" customHeight="1" x14ac:dyDescent="0.25"/>
    <row r="46440" ht="15" customHeight="1" x14ac:dyDescent="0.25"/>
    <row r="46441" ht="15" customHeight="1" x14ac:dyDescent="0.25"/>
    <row r="46442" ht="15" customHeight="1" x14ac:dyDescent="0.25"/>
    <row r="46443" ht="15" customHeight="1" x14ac:dyDescent="0.25"/>
    <row r="46444" ht="15" customHeight="1" x14ac:dyDescent="0.25"/>
    <row r="46445" ht="15" customHeight="1" x14ac:dyDescent="0.25"/>
    <row r="46446" ht="15" customHeight="1" x14ac:dyDescent="0.25"/>
    <row r="46447" ht="15" customHeight="1" x14ac:dyDescent="0.25"/>
    <row r="46448" ht="15" customHeight="1" x14ac:dyDescent="0.25"/>
    <row r="46449" ht="15" customHeight="1" x14ac:dyDescent="0.25"/>
    <row r="46450" ht="15" customHeight="1" x14ac:dyDescent="0.25"/>
    <row r="46451" ht="15" customHeight="1" x14ac:dyDescent="0.25"/>
    <row r="46452" ht="15" customHeight="1" x14ac:dyDescent="0.25"/>
    <row r="46453" ht="15" customHeight="1" x14ac:dyDescent="0.25"/>
    <row r="46454" ht="15" customHeight="1" x14ac:dyDescent="0.25"/>
    <row r="46455" ht="15" customHeight="1" x14ac:dyDescent="0.25"/>
    <row r="46456" ht="15" customHeight="1" x14ac:dyDescent="0.25"/>
    <row r="46457" ht="15" customHeight="1" x14ac:dyDescent="0.25"/>
    <row r="46458" ht="15" customHeight="1" x14ac:dyDescent="0.25"/>
    <row r="46459" ht="15" customHeight="1" x14ac:dyDescent="0.25"/>
    <row r="46460" ht="15" customHeight="1" x14ac:dyDescent="0.25"/>
    <row r="46461" ht="15" customHeight="1" x14ac:dyDescent="0.25"/>
    <row r="46462" ht="15" customHeight="1" x14ac:dyDescent="0.25"/>
    <row r="46463" ht="15" customHeight="1" x14ac:dyDescent="0.25"/>
    <row r="46464" ht="15" customHeight="1" x14ac:dyDescent="0.25"/>
    <row r="46465" ht="15" customHeight="1" x14ac:dyDescent="0.25"/>
    <row r="46466" ht="15" customHeight="1" x14ac:dyDescent="0.25"/>
    <row r="46467" ht="15" customHeight="1" x14ac:dyDescent="0.25"/>
    <row r="46468" ht="15" customHeight="1" x14ac:dyDescent="0.25"/>
    <row r="46469" ht="15" customHeight="1" x14ac:dyDescent="0.25"/>
    <row r="46470" ht="15" customHeight="1" x14ac:dyDescent="0.25"/>
    <row r="46471" ht="15" customHeight="1" x14ac:dyDescent="0.25"/>
    <row r="46472" ht="15" customHeight="1" x14ac:dyDescent="0.25"/>
    <row r="46473" ht="15" customHeight="1" x14ac:dyDescent="0.25"/>
    <row r="46474" ht="15" customHeight="1" x14ac:dyDescent="0.25"/>
    <row r="46475" ht="15" customHeight="1" x14ac:dyDescent="0.25"/>
    <row r="46476" ht="15" customHeight="1" x14ac:dyDescent="0.25"/>
    <row r="46477" ht="15" customHeight="1" x14ac:dyDescent="0.25"/>
    <row r="46478" ht="15" customHeight="1" x14ac:dyDescent="0.25"/>
    <row r="46479" ht="15" customHeight="1" x14ac:dyDescent="0.25"/>
    <row r="46480" ht="15" customHeight="1" x14ac:dyDescent="0.25"/>
    <row r="46481" ht="15" customHeight="1" x14ac:dyDescent="0.25"/>
    <row r="46482" ht="15" customHeight="1" x14ac:dyDescent="0.25"/>
    <row r="46483" ht="15" customHeight="1" x14ac:dyDescent="0.25"/>
    <row r="46484" ht="15" customHeight="1" x14ac:dyDescent="0.25"/>
    <row r="46485" ht="15" customHeight="1" x14ac:dyDescent="0.25"/>
    <row r="46486" ht="15" customHeight="1" x14ac:dyDescent="0.25"/>
    <row r="46487" ht="15" customHeight="1" x14ac:dyDescent="0.25"/>
    <row r="46488" ht="15" customHeight="1" x14ac:dyDescent="0.25"/>
    <row r="46489" ht="15" customHeight="1" x14ac:dyDescent="0.25"/>
    <row r="46490" ht="15" customHeight="1" x14ac:dyDescent="0.25"/>
    <row r="46491" ht="15" customHeight="1" x14ac:dyDescent="0.25"/>
    <row r="46492" ht="15" customHeight="1" x14ac:dyDescent="0.25"/>
    <row r="46493" ht="15" customHeight="1" x14ac:dyDescent="0.25"/>
    <row r="46494" ht="15" customHeight="1" x14ac:dyDescent="0.25"/>
    <row r="46495" ht="15" customHeight="1" x14ac:dyDescent="0.25"/>
    <row r="46496" ht="15" customHeight="1" x14ac:dyDescent="0.25"/>
    <row r="46497" ht="15" customHeight="1" x14ac:dyDescent="0.25"/>
    <row r="46498" ht="15" customHeight="1" x14ac:dyDescent="0.25"/>
    <row r="46499" ht="15" customHeight="1" x14ac:dyDescent="0.25"/>
    <row r="46500" ht="15" customHeight="1" x14ac:dyDescent="0.25"/>
    <row r="46501" ht="15" customHeight="1" x14ac:dyDescent="0.25"/>
    <row r="46502" ht="15" customHeight="1" x14ac:dyDescent="0.25"/>
    <row r="46503" ht="15" customHeight="1" x14ac:dyDescent="0.25"/>
    <row r="46504" ht="15" customHeight="1" x14ac:dyDescent="0.25"/>
    <row r="46505" ht="15" customHeight="1" x14ac:dyDescent="0.25"/>
    <row r="46506" ht="15" customHeight="1" x14ac:dyDescent="0.25"/>
    <row r="46507" ht="15" customHeight="1" x14ac:dyDescent="0.25"/>
    <row r="46508" ht="15" customHeight="1" x14ac:dyDescent="0.25"/>
    <row r="46509" ht="15" customHeight="1" x14ac:dyDescent="0.25"/>
    <row r="46510" ht="15" customHeight="1" x14ac:dyDescent="0.25"/>
    <row r="46511" ht="15" customHeight="1" x14ac:dyDescent="0.25"/>
    <row r="46512" ht="15" customHeight="1" x14ac:dyDescent="0.25"/>
    <row r="46513" ht="15" customHeight="1" x14ac:dyDescent="0.25"/>
    <row r="46514" ht="15" customHeight="1" x14ac:dyDescent="0.25"/>
    <row r="46515" ht="15" customHeight="1" x14ac:dyDescent="0.25"/>
    <row r="46516" ht="15" customHeight="1" x14ac:dyDescent="0.25"/>
    <row r="46517" ht="15" customHeight="1" x14ac:dyDescent="0.25"/>
    <row r="46518" ht="15" customHeight="1" x14ac:dyDescent="0.25"/>
    <row r="46519" ht="15" customHeight="1" x14ac:dyDescent="0.25"/>
    <row r="46520" ht="15" customHeight="1" x14ac:dyDescent="0.25"/>
    <row r="46521" ht="15" customHeight="1" x14ac:dyDescent="0.25"/>
    <row r="46522" ht="15" customHeight="1" x14ac:dyDescent="0.25"/>
    <row r="46523" ht="15" customHeight="1" x14ac:dyDescent="0.25"/>
    <row r="46524" ht="15" customHeight="1" x14ac:dyDescent="0.25"/>
    <row r="46525" ht="15" customHeight="1" x14ac:dyDescent="0.25"/>
    <row r="46526" ht="15" customHeight="1" x14ac:dyDescent="0.25"/>
    <row r="46527" ht="15" customHeight="1" x14ac:dyDescent="0.25"/>
    <row r="46528" ht="15" customHeight="1" x14ac:dyDescent="0.25"/>
    <row r="46529" ht="15" customHeight="1" x14ac:dyDescent="0.25"/>
    <row r="46530" ht="15" customHeight="1" x14ac:dyDescent="0.25"/>
    <row r="46531" ht="15" customHeight="1" x14ac:dyDescent="0.25"/>
    <row r="46532" ht="15" customHeight="1" x14ac:dyDescent="0.25"/>
    <row r="46533" ht="15" customHeight="1" x14ac:dyDescent="0.25"/>
    <row r="46534" ht="15" customHeight="1" x14ac:dyDescent="0.25"/>
    <row r="46535" ht="15" customHeight="1" x14ac:dyDescent="0.25"/>
    <row r="46536" ht="15" customHeight="1" x14ac:dyDescent="0.25"/>
    <row r="46537" ht="15" customHeight="1" x14ac:dyDescent="0.25"/>
    <row r="46538" ht="15" customHeight="1" x14ac:dyDescent="0.25"/>
    <row r="46539" ht="15" customHeight="1" x14ac:dyDescent="0.25"/>
    <row r="46540" ht="15" customHeight="1" x14ac:dyDescent="0.25"/>
    <row r="46541" ht="15" customHeight="1" x14ac:dyDescent="0.25"/>
    <row r="46542" ht="15" customHeight="1" x14ac:dyDescent="0.25"/>
    <row r="46543" ht="15" customHeight="1" x14ac:dyDescent="0.25"/>
    <row r="46544" ht="15" customHeight="1" x14ac:dyDescent="0.25"/>
    <row r="46545" ht="15" customHeight="1" x14ac:dyDescent="0.25"/>
    <row r="46546" ht="15" customHeight="1" x14ac:dyDescent="0.25"/>
    <row r="46547" ht="15" customHeight="1" x14ac:dyDescent="0.25"/>
    <row r="46548" ht="15" customHeight="1" x14ac:dyDescent="0.25"/>
    <row r="46549" ht="15" customHeight="1" x14ac:dyDescent="0.25"/>
    <row r="46550" ht="15" customHeight="1" x14ac:dyDescent="0.25"/>
    <row r="46551" ht="15" customHeight="1" x14ac:dyDescent="0.25"/>
    <row r="46552" ht="15" customHeight="1" x14ac:dyDescent="0.25"/>
    <row r="46553" ht="15" customHeight="1" x14ac:dyDescent="0.25"/>
    <row r="46554" ht="15" customHeight="1" x14ac:dyDescent="0.25"/>
    <row r="46555" ht="15" customHeight="1" x14ac:dyDescent="0.25"/>
    <row r="46556" ht="15" customHeight="1" x14ac:dyDescent="0.25"/>
    <row r="46557" ht="15" customHeight="1" x14ac:dyDescent="0.25"/>
    <row r="46558" ht="15" customHeight="1" x14ac:dyDescent="0.25"/>
    <row r="46559" ht="15" customHeight="1" x14ac:dyDescent="0.25"/>
    <row r="46560" ht="15" customHeight="1" x14ac:dyDescent="0.25"/>
    <row r="46561" ht="15" customHeight="1" x14ac:dyDescent="0.25"/>
    <row r="46562" ht="15" customHeight="1" x14ac:dyDescent="0.25"/>
    <row r="46563" ht="15" customHeight="1" x14ac:dyDescent="0.25"/>
    <row r="46564" ht="15" customHeight="1" x14ac:dyDescent="0.25"/>
    <row r="46565" ht="15" customHeight="1" x14ac:dyDescent="0.25"/>
    <row r="46566" ht="15" customHeight="1" x14ac:dyDescent="0.25"/>
    <row r="46567" ht="15" customHeight="1" x14ac:dyDescent="0.25"/>
    <row r="46568" ht="15" customHeight="1" x14ac:dyDescent="0.25"/>
    <row r="46569" ht="15" customHeight="1" x14ac:dyDescent="0.25"/>
    <row r="46570" ht="15" customHeight="1" x14ac:dyDescent="0.25"/>
    <row r="46571" ht="15" customHeight="1" x14ac:dyDescent="0.25"/>
    <row r="46572" ht="15" customHeight="1" x14ac:dyDescent="0.25"/>
    <row r="46573" ht="15" customHeight="1" x14ac:dyDescent="0.25"/>
    <row r="46574" ht="15" customHeight="1" x14ac:dyDescent="0.25"/>
    <row r="46575" ht="15" customHeight="1" x14ac:dyDescent="0.25"/>
    <row r="46576" ht="15" customHeight="1" x14ac:dyDescent="0.25"/>
    <row r="46577" ht="15" customHeight="1" x14ac:dyDescent="0.25"/>
    <row r="46578" ht="15" customHeight="1" x14ac:dyDescent="0.25"/>
    <row r="46579" ht="15" customHeight="1" x14ac:dyDescent="0.25"/>
    <row r="46580" ht="15" customHeight="1" x14ac:dyDescent="0.25"/>
    <row r="46581" ht="15" customHeight="1" x14ac:dyDescent="0.25"/>
    <row r="46582" ht="15" customHeight="1" x14ac:dyDescent="0.25"/>
    <row r="46583" ht="15" customHeight="1" x14ac:dyDescent="0.25"/>
    <row r="46584" ht="15" customHeight="1" x14ac:dyDescent="0.25"/>
    <row r="46585" ht="15" customHeight="1" x14ac:dyDescent="0.25"/>
    <row r="46586" ht="15" customHeight="1" x14ac:dyDescent="0.25"/>
    <row r="46587" ht="15" customHeight="1" x14ac:dyDescent="0.25"/>
    <row r="46588" ht="15" customHeight="1" x14ac:dyDescent="0.25"/>
    <row r="46589" ht="15" customHeight="1" x14ac:dyDescent="0.25"/>
    <row r="46590" ht="15" customHeight="1" x14ac:dyDescent="0.25"/>
    <row r="46591" ht="15" customHeight="1" x14ac:dyDescent="0.25"/>
    <row r="46592" ht="15" customHeight="1" x14ac:dyDescent="0.25"/>
    <row r="46593" ht="15" customHeight="1" x14ac:dyDescent="0.25"/>
    <row r="46594" ht="15" customHeight="1" x14ac:dyDescent="0.25"/>
    <row r="46595" ht="15" customHeight="1" x14ac:dyDescent="0.25"/>
    <row r="46596" ht="15" customHeight="1" x14ac:dyDescent="0.25"/>
    <row r="46597" ht="15" customHeight="1" x14ac:dyDescent="0.25"/>
    <row r="46598" ht="15" customHeight="1" x14ac:dyDescent="0.25"/>
    <row r="46599" ht="15" customHeight="1" x14ac:dyDescent="0.25"/>
    <row r="46600" ht="15" customHeight="1" x14ac:dyDescent="0.25"/>
    <row r="46601" ht="15" customHeight="1" x14ac:dyDescent="0.25"/>
    <row r="46602" ht="15" customHeight="1" x14ac:dyDescent="0.25"/>
    <row r="46603" ht="15" customHeight="1" x14ac:dyDescent="0.25"/>
    <row r="46604" ht="15" customHeight="1" x14ac:dyDescent="0.25"/>
    <row r="46605" ht="15" customHeight="1" x14ac:dyDescent="0.25"/>
    <row r="46606" ht="15" customHeight="1" x14ac:dyDescent="0.25"/>
    <row r="46607" ht="15" customHeight="1" x14ac:dyDescent="0.25"/>
    <row r="46608" ht="15" customHeight="1" x14ac:dyDescent="0.25"/>
    <row r="46609" ht="15" customHeight="1" x14ac:dyDescent="0.25"/>
    <row r="46610" ht="15" customHeight="1" x14ac:dyDescent="0.25"/>
    <row r="46611" ht="15" customHeight="1" x14ac:dyDescent="0.25"/>
    <row r="46612" ht="15" customHeight="1" x14ac:dyDescent="0.25"/>
    <row r="46613" ht="15" customHeight="1" x14ac:dyDescent="0.25"/>
    <row r="46614" ht="15" customHeight="1" x14ac:dyDescent="0.25"/>
    <row r="46615" ht="15" customHeight="1" x14ac:dyDescent="0.25"/>
    <row r="46616" ht="15" customHeight="1" x14ac:dyDescent="0.25"/>
    <row r="46617" ht="15" customHeight="1" x14ac:dyDescent="0.25"/>
    <row r="46618" ht="15" customHeight="1" x14ac:dyDescent="0.25"/>
    <row r="46619" ht="15" customHeight="1" x14ac:dyDescent="0.25"/>
    <row r="46620" ht="15" customHeight="1" x14ac:dyDescent="0.25"/>
    <row r="46621" ht="15" customHeight="1" x14ac:dyDescent="0.25"/>
    <row r="46622" ht="15" customHeight="1" x14ac:dyDescent="0.25"/>
    <row r="46623" ht="15" customHeight="1" x14ac:dyDescent="0.25"/>
    <row r="46624" ht="15" customHeight="1" x14ac:dyDescent="0.25"/>
    <row r="46625" ht="15" customHeight="1" x14ac:dyDescent="0.25"/>
    <row r="46626" ht="15" customHeight="1" x14ac:dyDescent="0.25"/>
    <row r="46627" ht="15" customHeight="1" x14ac:dyDescent="0.25"/>
    <row r="46628" ht="15" customHeight="1" x14ac:dyDescent="0.25"/>
    <row r="46629" ht="15" customHeight="1" x14ac:dyDescent="0.25"/>
    <row r="46630" ht="15" customHeight="1" x14ac:dyDescent="0.25"/>
    <row r="46631" ht="15" customHeight="1" x14ac:dyDescent="0.25"/>
    <row r="46632" ht="15" customHeight="1" x14ac:dyDescent="0.25"/>
    <row r="46633" ht="15" customHeight="1" x14ac:dyDescent="0.25"/>
    <row r="46634" ht="15" customHeight="1" x14ac:dyDescent="0.25"/>
    <row r="46635" ht="15" customHeight="1" x14ac:dyDescent="0.25"/>
    <row r="46636" ht="15" customHeight="1" x14ac:dyDescent="0.25"/>
    <row r="46637" ht="15" customHeight="1" x14ac:dyDescent="0.25"/>
    <row r="46638" ht="15" customHeight="1" x14ac:dyDescent="0.25"/>
    <row r="46639" ht="15" customHeight="1" x14ac:dyDescent="0.25"/>
    <row r="46640" ht="15" customHeight="1" x14ac:dyDescent="0.25"/>
    <row r="46641" ht="15" customHeight="1" x14ac:dyDescent="0.25"/>
    <row r="46642" ht="15" customHeight="1" x14ac:dyDescent="0.25"/>
    <row r="46643" ht="15" customHeight="1" x14ac:dyDescent="0.25"/>
    <row r="46644" ht="15" customHeight="1" x14ac:dyDescent="0.25"/>
    <row r="46645" ht="15" customHeight="1" x14ac:dyDescent="0.25"/>
    <row r="46646" ht="15" customHeight="1" x14ac:dyDescent="0.25"/>
    <row r="46647" ht="15" customHeight="1" x14ac:dyDescent="0.25"/>
    <row r="46648" ht="15" customHeight="1" x14ac:dyDescent="0.25"/>
    <row r="46649" ht="15" customHeight="1" x14ac:dyDescent="0.25"/>
    <row r="46650" ht="15" customHeight="1" x14ac:dyDescent="0.25"/>
    <row r="46651" ht="15" customHeight="1" x14ac:dyDescent="0.25"/>
    <row r="46652" ht="15" customHeight="1" x14ac:dyDescent="0.25"/>
    <row r="46653" ht="15" customHeight="1" x14ac:dyDescent="0.25"/>
    <row r="46654" ht="15" customHeight="1" x14ac:dyDescent="0.25"/>
    <row r="46655" ht="15" customHeight="1" x14ac:dyDescent="0.25"/>
    <row r="46656" ht="15" customHeight="1" x14ac:dyDescent="0.25"/>
    <row r="46657" ht="15" customHeight="1" x14ac:dyDescent="0.25"/>
    <row r="46658" ht="15" customHeight="1" x14ac:dyDescent="0.25"/>
    <row r="46659" ht="15" customHeight="1" x14ac:dyDescent="0.25"/>
    <row r="46660" ht="15" customHeight="1" x14ac:dyDescent="0.25"/>
    <row r="46661" ht="15" customHeight="1" x14ac:dyDescent="0.25"/>
    <row r="46662" ht="15" customHeight="1" x14ac:dyDescent="0.25"/>
    <row r="46663" ht="15" customHeight="1" x14ac:dyDescent="0.25"/>
    <row r="46664" ht="15" customHeight="1" x14ac:dyDescent="0.25"/>
    <row r="46665" ht="15" customHeight="1" x14ac:dyDescent="0.25"/>
    <row r="46666" ht="15" customHeight="1" x14ac:dyDescent="0.25"/>
    <row r="46667" ht="15" customHeight="1" x14ac:dyDescent="0.25"/>
    <row r="46668" ht="15" customHeight="1" x14ac:dyDescent="0.25"/>
    <row r="46669" ht="15" customHeight="1" x14ac:dyDescent="0.25"/>
    <row r="46670" ht="15" customHeight="1" x14ac:dyDescent="0.25"/>
    <row r="46671" ht="15" customHeight="1" x14ac:dyDescent="0.25"/>
    <row r="46672" ht="15" customHeight="1" x14ac:dyDescent="0.25"/>
    <row r="46673" ht="15" customHeight="1" x14ac:dyDescent="0.25"/>
    <row r="46674" ht="15" customHeight="1" x14ac:dyDescent="0.25"/>
    <row r="46675" ht="15" customHeight="1" x14ac:dyDescent="0.25"/>
    <row r="46676" ht="15" customHeight="1" x14ac:dyDescent="0.25"/>
    <row r="46677" ht="15" customHeight="1" x14ac:dyDescent="0.25"/>
    <row r="46678" ht="15" customHeight="1" x14ac:dyDescent="0.25"/>
    <row r="46679" ht="15" customHeight="1" x14ac:dyDescent="0.25"/>
    <row r="46680" ht="15" customHeight="1" x14ac:dyDescent="0.25"/>
    <row r="46681" ht="15" customHeight="1" x14ac:dyDescent="0.25"/>
    <row r="46682" ht="15" customHeight="1" x14ac:dyDescent="0.25"/>
    <row r="46683" ht="15" customHeight="1" x14ac:dyDescent="0.25"/>
    <row r="46684" ht="15" customHeight="1" x14ac:dyDescent="0.25"/>
    <row r="46685" ht="15" customHeight="1" x14ac:dyDescent="0.25"/>
    <row r="46686" ht="15" customHeight="1" x14ac:dyDescent="0.25"/>
    <row r="46687" ht="15" customHeight="1" x14ac:dyDescent="0.25"/>
    <row r="46688" ht="15" customHeight="1" x14ac:dyDescent="0.25"/>
    <row r="46689" ht="15" customHeight="1" x14ac:dyDescent="0.25"/>
    <row r="46690" ht="15" customHeight="1" x14ac:dyDescent="0.25"/>
    <row r="46691" ht="15" customHeight="1" x14ac:dyDescent="0.25"/>
    <row r="46692" ht="15" customHeight="1" x14ac:dyDescent="0.25"/>
    <row r="46693" ht="15" customHeight="1" x14ac:dyDescent="0.25"/>
    <row r="46694" ht="15" customHeight="1" x14ac:dyDescent="0.25"/>
    <row r="46695" ht="15" customHeight="1" x14ac:dyDescent="0.25"/>
    <row r="46696" ht="15" customHeight="1" x14ac:dyDescent="0.25"/>
    <row r="46697" ht="15" customHeight="1" x14ac:dyDescent="0.25"/>
    <row r="46698" ht="15" customHeight="1" x14ac:dyDescent="0.25"/>
    <row r="46699" ht="15" customHeight="1" x14ac:dyDescent="0.25"/>
    <row r="46700" ht="15" customHeight="1" x14ac:dyDescent="0.25"/>
    <row r="46701" ht="15" customHeight="1" x14ac:dyDescent="0.25"/>
    <row r="46702" ht="15" customHeight="1" x14ac:dyDescent="0.25"/>
    <row r="46703" ht="15" customHeight="1" x14ac:dyDescent="0.25"/>
    <row r="46704" ht="15" customHeight="1" x14ac:dyDescent="0.25"/>
    <row r="46705" ht="15" customHeight="1" x14ac:dyDescent="0.25"/>
    <row r="46706" ht="15" customHeight="1" x14ac:dyDescent="0.25"/>
    <row r="46707" ht="15" customHeight="1" x14ac:dyDescent="0.25"/>
    <row r="46708" ht="15" customHeight="1" x14ac:dyDescent="0.25"/>
    <row r="46709" ht="15" customHeight="1" x14ac:dyDescent="0.25"/>
    <row r="46710" ht="15" customHeight="1" x14ac:dyDescent="0.25"/>
    <row r="46711" ht="15" customHeight="1" x14ac:dyDescent="0.25"/>
    <row r="46712" ht="15" customHeight="1" x14ac:dyDescent="0.25"/>
    <row r="46713" ht="15" customHeight="1" x14ac:dyDescent="0.25"/>
    <row r="46714" ht="15" customHeight="1" x14ac:dyDescent="0.25"/>
    <row r="46715" ht="15" customHeight="1" x14ac:dyDescent="0.25"/>
    <row r="46716" ht="15" customHeight="1" x14ac:dyDescent="0.25"/>
    <row r="46717" ht="15" customHeight="1" x14ac:dyDescent="0.25"/>
    <row r="46718" ht="15" customHeight="1" x14ac:dyDescent="0.25"/>
    <row r="46719" ht="15" customHeight="1" x14ac:dyDescent="0.25"/>
    <row r="46720" ht="15" customHeight="1" x14ac:dyDescent="0.25"/>
    <row r="46721" ht="15" customHeight="1" x14ac:dyDescent="0.25"/>
    <row r="46722" ht="15" customHeight="1" x14ac:dyDescent="0.25"/>
    <row r="46723" ht="15" customHeight="1" x14ac:dyDescent="0.25"/>
    <row r="46724" ht="15" customHeight="1" x14ac:dyDescent="0.25"/>
    <row r="46725" ht="15" customHeight="1" x14ac:dyDescent="0.25"/>
    <row r="46726" ht="15" customHeight="1" x14ac:dyDescent="0.25"/>
    <row r="46727" ht="15" customHeight="1" x14ac:dyDescent="0.25"/>
    <row r="46728" ht="15" customHeight="1" x14ac:dyDescent="0.25"/>
    <row r="46729" ht="15" customHeight="1" x14ac:dyDescent="0.25"/>
    <row r="46730" ht="15" customHeight="1" x14ac:dyDescent="0.25"/>
    <row r="46731" ht="15" customHeight="1" x14ac:dyDescent="0.25"/>
    <row r="46732" ht="15" customHeight="1" x14ac:dyDescent="0.25"/>
    <row r="46733" ht="15" customHeight="1" x14ac:dyDescent="0.25"/>
    <row r="46734" ht="15" customHeight="1" x14ac:dyDescent="0.25"/>
    <row r="46735" ht="15" customHeight="1" x14ac:dyDescent="0.25"/>
    <row r="46736" ht="15" customHeight="1" x14ac:dyDescent="0.25"/>
    <row r="46737" ht="15" customHeight="1" x14ac:dyDescent="0.25"/>
    <row r="46738" ht="15" customHeight="1" x14ac:dyDescent="0.25"/>
    <row r="46739" ht="15" customHeight="1" x14ac:dyDescent="0.25"/>
    <row r="46740" ht="15" customHeight="1" x14ac:dyDescent="0.25"/>
    <row r="46741" ht="15" customHeight="1" x14ac:dyDescent="0.25"/>
    <row r="46742" ht="15" customHeight="1" x14ac:dyDescent="0.25"/>
    <row r="46743" ht="15" customHeight="1" x14ac:dyDescent="0.25"/>
    <row r="46744" ht="15" customHeight="1" x14ac:dyDescent="0.25"/>
    <row r="46745" ht="15" customHeight="1" x14ac:dyDescent="0.25"/>
    <row r="46746" ht="15" customHeight="1" x14ac:dyDescent="0.25"/>
    <row r="46747" ht="15" customHeight="1" x14ac:dyDescent="0.25"/>
    <row r="46748" ht="15" customHeight="1" x14ac:dyDescent="0.25"/>
    <row r="46749" ht="15" customHeight="1" x14ac:dyDescent="0.25"/>
    <row r="46750" ht="15" customHeight="1" x14ac:dyDescent="0.25"/>
    <row r="46751" ht="15" customHeight="1" x14ac:dyDescent="0.25"/>
    <row r="46752" ht="15" customHeight="1" x14ac:dyDescent="0.25"/>
    <row r="46753" ht="15" customHeight="1" x14ac:dyDescent="0.25"/>
    <row r="46754" ht="15" customHeight="1" x14ac:dyDescent="0.25"/>
    <row r="46755" ht="15" customHeight="1" x14ac:dyDescent="0.25"/>
    <row r="46756" ht="15" customHeight="1" x14ac:dyDescent="0.25"/>
    <row r="46757" ht="15" customHeight="1" x14ac:dyDescent="0.25"/>
    <row r="46758" ht="15" customHeight="1" x14ac:dyDescent="0.25"/>
    <row r="46759" ht="15" customHeight="1" x14ac:dyDescent="0.25"/>
    <row r="46760" ht="15" customHeight="1" x14ac:dyDescent="0.25"/>
    <row r="46761" ht="15" customHeight="1" x14ac:dyDescent="0.25"/>
    <row r="46762" ht="15" customHeight="1" x14ac:dyDescent="0.25"/>
    <row r="46763" ht="15" customHeight="1" x14ac:dyDescent="0.25"/>
    <row r="46764" ht="15" customHeight="1" x14ac:dyDescent="0.25"/>
    <row r="46765" ht="15" customHeight="1" x14ac:dyDescent="0.25"/>
    <row r="46766" ht="15" customHeight="1" x14ac:dyDescent="0.25"/>
    <row r="46767" ht="15" customHeight="1" x14ac:dyDescent="0.25"/>
    <row r="46768" ht="15" customHeight="1" x14ac:dyDescent="0.25"/>
    <row r="46769" ht="15" customHeight="1" x14ac:dyDescent="0.25"/>
    <row r="46770" ht="15" customHeight="1" x14ac:dyDescent="0.25"/>
    <row r="46771" ht="15" customHeight="1" x14ac:dyDescent="0.25"/>
    <row r="46772" ht="15" customHeight="1" x14ac:dyDescent="0.25"/>
    <row r="46773" ht="15" customHeight="1" x14ac:dyDescent="0.25"/>
    <row r="46774" ht="15" customHeight="1" x14ac:dyDescent="0.25"/>
    <row r="46775" ht="15" customHeight="1" x14ac:dyDescent="0.25"/>
    <row r="46776" ht="15" customHeight="1" x14ac:dyDescent="0.25"/>
    <row r="46777" ht="15" customHeight="1" x14ac:dyDescent="0.25"/>
    <row r="46778" ht="15" customHeight="1" x14ac:dyDescent="0.25"/>
    <row r="46779" ht="15" customHeight="1" x14ac:dyDescent="0.25"/>
    <row r="46780" ht="15" customHeight="1" x14ac:dyDescent="0.25"/>
    <row r="46781" ht="15" customHeight="1" x14ac:dyDescent="0.25"/>
    <row r="46782" ht="15" customHeight="1" x14ac:dyDescent="0.25"/>
    <row r="46783" ht="15" customHeight="1" x14ac:dyDescent="0.25"/>
    <row r="46784" ht="15" customHeight="1" x14ac:dyDescent="0.25"/>
    <row r="46785" ht="15" customHeight="1" x14ac:dyDescent="0.25"/>
    <row r="46786" ht="15" customHeight="1" x14ac:dyDescent="0.25"/>
    <row r="46787" ht="15" customHeight="1" x14ac:dyDescent="0.25"/>
    <row r="46788" ht="15" customHeight="1" x14ac:dyDescent="0.25"/>
    <row r="46789" ht="15" customHeight="1" x14ac:dyDescent="0.25"/>
    <row r="46790" ht="15" customHeight="1" x14ac:dyDescent="0.25"/>
    <row r="46791" ht="15" customHeight="1" x14ac:dyDescent="0.25"/>
    <row r="46792" ht="15" customHeight="1" x14ac:dyDescent="0.25"/>
    <row r="46793" ht="15" customHeight="1" x14ac:dyDescent="0.25"/>
    <row r="46794" ht="15" customHeight="1" x14ac:dyDescent="0.25"/>
    <row r="46795" ht="15" customHeight="1" x14ac:dyDescent="0.25"/>
    <row r="46796" ht="15" customHeight="1" x14ac:dyDescent="0.25"/>
    <row r="46797" ht="15" customHeight="1" x14ac:dyDescent="0.25"/>
    <row r="46798" ht="15" customHeight="1" x14ac:dyDescent="0.25"/>
    <row r="46799" ht="15" customHeight="1" x14ac:dyDescent="0.25"/>
    <row r="46800" ht="15" customHeight="1" x14ac:dyDescent="0.25"/>
    <row r="46801" ht="15" customHeight="1" x14ac:dyDescent="0.25"/>
    <row r="46802" ht="15" customHeight="1" x14ac:dyDescent="0.25"/>
    <row r="46803" ht="15" customHeight="1" x14ac:dyDescent="0.25"/>
    <row r="46804" ht="15" customHeight="1" x14ac:dyDescent="0.25"/>
    <row r="46805" ht="15" customHeight="1" x14ac:dyDescent="0.25"/>
    <row r="46806" ht="15" customHeight="1" x14ac:dyDescent="0.25"/>
    <row r="46807" ht="15" customHeight="1" x14ac:dyDescent="0.25"/>
    <row r="46808" ht="15" customHeight="1" x14ac:dyDescent="0.25"/>
    <row r="46809" ht="15" customHeight="1" x14ac:dyDescent="0.25"/>
    <row r="46810" ht="15" customHeight="1" x14ac:dyDescent="0.25"/>
    <row r="46811" ht="15" customHeight="1" x14ac:dyDescent="0.25"/>
    <row r="46812" ht="15" customHeight="1" x14ac:dyDescent="0.25"/>
    <row r="46813" ht="15" customHeight="1" x14ac:dyDescent="0.25"/>
    <row r="46814" ht="15" customHeight="1" x14ac:dyDescent="0.25"/>
    <row r="46815" ht="15" customHeight="1" x14ac:dyDescent="0.25"/>
    <row r="46816" ht="15" customHeight="1" x14ac:dyDescent="0.25"/>
    <row r="46817" ht="15" customHeight="1" x14ac:dyDescent="0.25"/>
    <row r="46818" ht="15" customHeight="1" x14ac:dyDescent="0.25"/>
    <row r="46819" ht="15" customHeight="1" x14ac:dyDescent="0.25"/>
    <row r="46820" ht="15" customHeight="1" x14ac:dyDescent="0.25"/>
    <row r="46821" ht="15" customHeight="1" x14ac:dyDescent="0.25"/>
    <row r="46822" ht="15" customHeight="1" x14ac:dyDescent="0.25"/>
    <row r="46823" ht="15" customHeight="1" x14ac:dyDescent="0.25"/>
    <row r="46824" ht="15" customHeight="1" x14ac:dyDescent="0.25"/>
    <row r="46825" ht="15" customHeight="1" x14ac:dyDescent="0.25"/>
    <row r="46826" ht="15" customHeight="1" x14ac:dyDescent="0.25"/>
    <row r="46827" ht="15" customHeight="1" x14ac:dyDescent="0.25"/>
    <row r="46828" ht="15" customHeight="1" x14ac:dyDescent="0.25"/>
    <row r="46829" ht="15" customHeight="1" x14ac:dyDescent="0.25"/>
    <row r="46830" ht="15" customHeight="1" x14ac:dyDescent="0.25"/>
    <row r="46831" ht="15" customHeight="1" x14ac:dyDescent="0.25"/>
    <row r="46832" ht="15" customHeight="1" x14ac:dyDescent="0.25"/>
    <row r="46833" ht="15" customHeight="1" x14ac:dyDescent="0.25"/>
    <row r="46834" ht="15" customHeight="1" x14ac:dyDescent="0.25"/>
    <row r="46835" ht="15" customHeight="1" x14ac:dyDescent="0.25"/>
    <row r="46836" ht="15" customHeight="1" x14ac:dyDescent="0.25"/>
    <row r="46837" ht="15" customHeight="1" x14ac:dyDescent="0.25"/>
    <row r="46838" ht="15" customHeight="1" x14ac:dyDescent="0.25"/>
    <row r="46839" ht="15" customHeight="1" x14ac:dyDescent="0.25"/>
    <row r="46840" ht="15" customHeight="1" x14ac:dyDescent="0.25"/>
    <row r="46841" ht="15" customHeight="1" x14ac:dyDescent="0.25"/>
    <row r="46842" ht="15" customHeight="1" x14ac:dyDescent="0.25"/>
    <row r="46843" ht="15" customHeight="1" x14ac:dyDescent="0.25"/>
    <row r="46844" ht="15" customHeight="1" x14ac:dyDescent="0.25"/>
    <row r="46845" ht="15" customHeight="1" x14ac:dyDescent="0.25"/>
    <row r="46846" ht="15" customHeight="1" x14ac:dyDescent="0.25"/>
    <row r="46847" ht="15" customHeight="1" x14ac:dyDescent="0.25"/>
    <row r="46848" ht="15" customHeight="1" x14ac:dyDescent="0.25"/>
    <row r="46849" ht="15" customHeight="1" x14ac:dyDescent="0.25"/>
    <row r="46850" ht="15" customHeight="1" x14ac:dyDescent="0.25"/>
    <row r="46851" ht="15" customHeight="1" x14ac:dyDescent="0.25"/>
    <row r="46852" ht="15" customHeight="1" x14ac:dyDescent="0.25"/>
    <row r="46853" ht="15" customHeight="1" x14ac:dyDescent="0.25"/>
    <row r="46854" ht="15" customHeight="1" x14ac:dyDescent="0.25"/>
    <row r="46855" ht="15" customHeight="1" x14ac:dyDescent="0.25"/>
    <row r="46856" ht="15" customHeight="1" x14ac:dyDescent="0.25"/>
    <row r="46857" ht="15" customHeight="1" x14ac:dyDescent="0.25"/>
    <row r="46858" ht="15" customHeight="1" x14ac:dyDescent="0.25"/>
    <row r="46859" ht="15" customHeight="1" x14ac:dyDescent="0.25"/>
    <row r="46860" ht="15" customHeight="1" x14ac:dyDescent="0.25"/>
    <row r="46861" ht="15" customHeight="1" x14ac:dyDescent="0.25"/>
    <row r="46862" ht="15" customHeight="1" x14ac:dyDescent="0.25"/>
    <row r="46863" ht="15" customHeight="1" x14ac:dyDescent="0.25"/>
    <row r="46864" ht="15" customHeight="1" x14ac:dyDescent="0.25"/>
    <row r="46865" ht="15" customHeight="1" x14ac:dyDescent="0.25"/>
    <row r="46866" ht="15" customHeight="1" x14ac:dyDescent="0.25"/>
    <row r="46867" ht="15" customHeight="1" x14ac:dyDescent="0.25"/>
    <row r="46868" ht="15" customHeight="1" x14ac:dyDescent="0.25"/>
    <row r="46869" ht="15" customHeight="1" x14ac:dyDescent="0.25"/>
    <row r="46870" ht="15" customHeight="1" x14ac:dyDescent="0.25"/>
    <row r="46871" ht="15" customHeight="1" x14ac:dyDescent="0.25"/>
    <row r="46872" ht="15" customHeight="1" x14ac:dyDescent="0.25"/>
    <row r="46873" ht="15" customHeight="1" x14ac:dyDescent="0.25"/>
    <row r="46874" ht="15" customHeight="1" x14ac:dyDescent="0.25"/>
    <row r="46875" ht="15" customHeight="1" x14ac:dyDescent="0.25"/>
    <row r="46876" ht="15" customHeight="1" x14ac:dyDescent="0.25"/>
    <row r="46877" ht="15" customHeight="1" x14ac:dyDescent="0.25"/>
    <row r="46878" ht="15" customHeight="1" x14ac:dyDescent="0.25"/>
    <row r="46879" ht="15" customHeight="1" x14ac:dyDescent="0.25"/>
    <row r="46880" ht="15" customHeight="1" x14ac:dyDescent="0.25"/>
    <row r="46881" ht="15" customHeight="1" x14ac:dyDescent="0.25"/>
    <row r="46882" ht="15" customHeight="1" x14ac:dyDescent="0.25"/>
    <row r="46883" ht="15" customHeight="1" x14ac:dyDescent="0.25"/>
    <row r="46884" ht="15" customHeight="1" x14ac:dyDescent="0.25"/>
    <row r="46885" ht="15" customHeight="1" x14ac:dyDescent="0.25"/>
    <row r="46886" ht="15" customHeight="1" x14ac:dyDescent="0.25"/>
    <row r="46887" ht="15" customHeight="1" x14ac:dyDescent="0.25"/>
    <row r="46888" ht="15" customHeight="1" x14ac:dyDescent="0.25"/>
    <row r="46889" ht="15" customHeight="1" x14ac:dyDescent="0.25"/>
    <row r="46890" ht="15" customHeight="1" x14ac:dyDescent="0.25"/>
    <row r="46891" ht="15" customHeight="1" x14ac:dyDescent="0.25"/>
    <row r="46892" ht="15" customHeight="1" x14ac:dyDescent="0.25"/>
    <row r="46893" ht="15" customHeight="1" x14ac:dyDescent="0.25"/>
    <row r="46894" ht="15" customHeight="1" x14ac:dyDescent="0.25"/>
    <row r="46895" ht="15" customHeight="1" x14ac:dyDescent="0.25"/>
    <row r="46896" ht="15" customHeight="1" x14ac:dyDescent="0.25"/>
    <row r="46897" ht="15" customHeight="1" x14ac:dyDescent="0.25"/>
    <row r="46898" ht="15" customHeight="1" x14ac:dyDescent="0.25"/>
    <row r="46899" ht="15" customHeight="1" x14ac:dyDescent="0.25"/>
    <row r="46900" ht="15" customHeight="1" x14ac:dyDescent="0.25"/>
    <row r="46901" ht="15" customHeight="1" x14ac:dyDescent="0.25"/>
    <row r="46902" ht="15" customHeight="1" x14ac:dyDescent="0.25"/>
    <row r="46903" ht="15" customHeight="1" x14ac:dyDescent="0.25"/>
    <row r="46904" ht="15" customHeight="1" x14ac:dyDescent="0.25"/>
    <row r="46905" ht="15" customHeight="1" x14ac:dyDescent="0.25"/>
    <row r="46906" ht="15" customHeight="1" x14ac:dyDescent="0.25"/>
    <row r="46907" ht="15" customHeight="1" x14ac:dyDescent="0.25"/>
    <row r="46908" ht="15" customHeight="1" x14ac:dyDescent="0.25"/>
    <row r="46909" ht="15" customHeight="1" x14ac:dyDescent="0.25"/>
    <row r="46910" ht="15" customHeight="1" x14ac:dyDescent="0.25"/>
    <row r="46911" ht="15" customHeight="1" x14ac:dyDescent="0.25"/>
    <row r="46912" ht="15" customHeight="1" x14ac:dyDescent="0.25"/>
    <row r="46913" ht="15" customHeight="1" x14ac:dyDescent="0.25"/>
    <row r="46914" ht="15" customHeight="1" x14ac:dyDescent="0.25"/>
    <row r="46915" ht="15" customHeight="1" x14ac:dyDescent="0.25"/>
    <row r="46916" ht="15" customHeight="1" x14ac:dyDescent="0.25"/>
    <row r="46917" ht="15" customHeight="1" x14ac:dyDescent="0.25"/>
    <row r="46918" ht="15" customHeight="1" x14ac:dyDescent="0.25"/>
    <row r="46919" ht="15" customHeight="1" x14ac:dyDescent="0.25"/>
    <row r="46920" ht="15" customHeight="1" x14ac:dyDescent="0.25"/>
    <row r="46921" ht="15" customHeight="1" x14ac:dyDescent="0.25"/>
    <row r="46922" ht="15" customHeight="1" x14ac:dyDescent="0.25"/>
    <row r="46923" ht="15" customHeight="1" x14ac:dyDescent="0.25"/>
    <row r="46924" ht="15" customHeight="1" x14ac:dyDescent="0.25"/>
    <row r="46925" ht="15" customHeight="1" x14ac:dyDescent="0.25"/>
    <row r="46926" ht="15" customHeight="1" x14ac:dyDescent="0.25"/>
    <row r="46927" ht="15" customHeight="1" x14ac:dyDescent="0.25"/>
    <row r="46928" ht="15" customHeight="1" x14ac:dyDescent="0.25"/>
    <row r="46929" ht="15" customHeight="1" x14ac:dyDescent="0.25"/>
    <row r="46930" ht="15" customHeight="1" x14ac:dyDescent="0.25"/>
    <row r="46931" ht="15" customHeight="1" x14ac:dyDescent="0.25"/>
    <row r="46932" ht="15" customHeight="1" x14ac:dyDescent="0.25"/>
    <row r="46933" ht="15" customHeight="1" x14ac:dyDescent="0.25"/>
    <row r="46934" ht="15" customHeight="1" x14ac:dyDescent="0.25"/>
    <row r="46935" ht="15" customHeight="1" x14ac:dyDescent="0.25"/>
    <row r="46936" ht="15" customHeight="1" x14ac:dyDescent="0.25"/>
    <row r="46937" ht="15" customHeight="1" x14ac:dyDescent="0.25"/>
    <row r="46938" ht="15" customHeight="1" x14ac:dyDescent="0.25"/>
    <row r="46939" ht="15" customHeight="1" x14ac:dyDescent="0.25"/>
    <row r="46940" ht="15" customHeight="1" x14ac:dyDescent="0.25"/>
    <row r="46941" ht="15" customHeight="1" x14ac:dyDescent="0.25"/>
    <row r="46942" ht="15" customHeight="1" x14ac:dyDescent="0.25"/>
    <row r="46943" ht="15" customHeight="1" x14ac:dyDescent="0.25"/>
    <row r="46944" ht="15" customHeight="1" x14ac:dyDescent="0.25"/>
    <row r="46945" ht="15" customHeight="1" x14ac:dyDescent="0.25"/>
    <row r="46946" ht="15" customHeight="1" x14ac:dyDescent="0.25"/>
    <row r="46947" ht="15" customHeight="1" x14ac:dyDescent="0.25"/>
    <row r="46948" ht="15" customHeight="1" x14ac:dyDescent="0.25"/>
    <row r="46949" ht="15" customHeight="1" x14ac:dyDescent="0.25"/>
    <row r="46950" ht="15" customHeight="1" x14ac:dyDescent="0.25"/>
    <row r="46951" ht="15" customHeight="1" x14ac:dyDescent="0.25"/>
    <row r="46952" ht="15" customHeight="1" x14ac:dyDescent="0.25"/>
    <row r="46953" ht="15" customHeight="1" x14ac:dyDescent="0.25"/>
    <row r="46954" ht="15" customHeight="1" x14ac:dyDescent="0.25"/>
    <row r="46955" ht="15" customHeight="1" x14ac:dyDescent="0.25"/>
    <row r="46956" ht="15" customHeight="1" x14ac:dyDescent="0.25"/>
    <row r="46957" ht="15" customHeight="1" x14ac:dyDescent="0.25"/>
    <row r="46958" ht="15" customHeight="1" x14ac:dyDescent="0.25"/>
    <row r="46959" ht="15" customHeight="1" x14ac:dyDescent="0.25"/>
    <row r="46960" ht="15" customHeight="1" x14ac:dyDescent="0.25"/>
    <row r="46961" ht="15" customHeight="1" x14ac:dyDescent="0.25"/>
    <row r="46962" ht="15" customHeight="1" x14ac:dyDescent="0.25"/>
    <row r="46963" ht="15" customHeight="1" x14ac:dyDescent="0.25"/>
    <row r="46964" ht="15" customHeight="1" x14ac:dyDescent="0.25"/>
    <row r="46965" ht="15" customHeight="1" x14ac:dyDescent="0.25"/>
    <row r="46966" ht="15" customHeight="1" x14ac:dyDescent="0.25"/>
    <row r="46967" ht="15" customHeight="1" x14ac:dyDescent="0.25"/>
    <row r="46968" ht="15" customHeight="1" x14ac:dyDescent="0.25"/>
    <row r="46969" ht="15" customHeight="1" x14ac:dyDescent="0.25"/>
    <row r="46970" ht="15" customHeight="1" x14ac:dyDescent="0.25"/>
    <row r="46971" ht="15" customHeight="1" x14ac:dyDescent="0.25"/>
    <row r="46972" ht="15" customHeight="1" x14ac:dyDescent="0.25"/>
    <row r="46973" ht="15" customHeight="1" x14ac:dyDescent="0.25"/>
    <row r="46974" ht="15" customHeight="1" x14ac:dyDescent="0.25"/>
    <row r="46975" ht="15" customHeight="1" x14ac:dyDescent="0.25"/>
    <row r="46976" ht="15" customHeight="1" x14ac:dyDescent="0.25"/>
    <row r="46977" ht="15" customHeight="1" x14ac:dyDescent="0.25"/>
    <row r="46978" ht="15" customHeight="1" x14ac:dyDescent="0.25"/>
    <row r="46979" ht="15" customHeight="1" x14ac:dyDescent="0.25"/>
    <row r="46980" ht="15" customHeight="1" x14ac:dyDescent="0.25"/>
    <row r="46981" ht="15" customHeight="1" x14ac:dyDescent="0.25"/>
    <row r="46982" ht="15" customHeight="1" x14ac:dyDescent="0.25"/>
    <row r="46983" ht="15" customHeight="1" x14ac:dyDescent="0.25"/>
    <row r="46984" ht="15" customHeight="1" x14ac:dyDescent="0.25"/>
    <row r="46985" ht="15" customHeight="1" x14ac:dyDescent="0.25"/>
    <row r="46986" ht="15" customHeight="1" x14ac:dyDescent="0.25"/>
    <row r="46987" ht="15" customHeight="1" x14ac:dyDescent="0.25"/>
    <row r="46988" ht="15" customHeight="1" x14ac:dyDescent="0.25"/>
    <row r="46989" ht="15" customHeight="1" x14ac:dyDescent="0.25"/>
    <row r="46990" ht="15" customHeight="1" x14ac:dyDescent="0.25"/>
    <row r="46991" ht="15" customHeight="1" x14ac:dyDescent="0.25"/>
    <row r="46992" ht="15" customHeight="1" x14ac:dyDescent="0.25"/>
    <row r="46993" ht="15" customHeight="1" x14ac:dyDescent="0.25"/>
    <row r="46994" ht="15" customHeight="1" x14ac:dyDescent="0.25"/>
    <row r="46995" ht="15" customHeight="1" x14ac:dyDescent="0.25"/>
    <row r="46996" ht="15" customHeight="1" x14ac:dyDescent="0.25"/>
    <row r="46997" ht="15" customHeight="1" x14ac:dyDescent="0.25"/>
    <row r="46998" ht="15" customHeight="1" x14ac:dyDescent="0.25"/>
    <row r="46999" ht="15" customHeight="1" x14ac:dyDescent="0.25"/>
    <row r="47000" ht="15" customHeight="1" x14ac:dyDescent="0.25"/>
    <row r="47001" ht="15" customHeight="1" x14ac:dyDescent="0.25"/>
    <row r="47002" ht="15" customHeight="1" x14ac:dyDescent="0.25"/>
    <row r="47003" ht="15" customHeight="1" x14ac:dyDescent="0.25"/>
    <row r="47004" ht="15" customHeight="1" x14ac:dyDescent="0.25"/>
    <row r="47005" ht="15" customHeight="1" x14ac:dyDescent="0.25"/>
    <row r="47006" ht="15" customHeight="1" x14ac:dyDescent="0.25"/>
    <row r="47007" ht="15" customHeight="1" x14ac:dyDescent="0.25"/>
    <row r="47008" ht="15" customHeight="1" x14ac:dyDescent="0.25"/>
    <row r="47009" ht="15" customHeight="1" x14ac:dyDescent="0.25"/>
    <row r="47010" ht="15" customHeight="1" x14ac:dyDescent="0.25"/>
    <row r="47011" ht="15" customHeight="1" x14ac:dyDescent="0.25"/>
    <row r="47012" ht="15" customHeight="1" x14ac:dyDescent="0.25"/>
    <row r="47013" ht="15" customHeight="1" x14ac:dyDescent="0.25"/>
    <row r="47014" ht="15" customHeight="1" x14ac:dyDescent="0.25"/>
    <row r="47015" ht="15" customHeight="1" x14ac:dyDescent="0.25"/>
    <row r="47016" ht="15" customHeight="1" x14ac:dyDescent="0.25"/>
    <row r="47017" ht="15" customHeight="1" x14ac:dyDescent="0.25"/>
    <row r="47018" ht="15" customHeight="1" x14ac:dyDescent="0.25"/>
    <row r="47019" ht="15" customHeight="1" x14ac:dyDescent="0.25"/>
    <row r="47020" ht="15" customHeight="1" x14ac:dyDescent="0.25"/>
    <row r="47021" ht="15" customHeight="1" x14ac:dyDescent="0.25"/>
    <row r="47022" ht="15" customHeight="1" x14ac:dyDescent="0.25"/>
    <row r="47023" ht="15" customHeight="1" x14ac:dyDescent="0.25"/>
    <row r="47024" ht="15" customHeight="1" x14ac:dyDescent="0.25"/>
    <row r="47025" ht="15" customHeight="1" x14ac:dyDescent="0.25"/>
    <row r="47026" ht="15" customHeight="1" x14ac:dyDescent="0.25"/>
    <row r="47027" ht="15" customHeight="1" x14ac:dyDescent="0.25"/>
    <row r="47028" ht="15" customHeight="1" x14ac:dyDescent="0.25"/>
    <row r="47029" ht="15" customHeight="1" x14ac:dyDescent="0.25"/>
    <row r="47030" ht="15" customHeight="1" x14ac:dyDescent="0.25"/>
    <row r="47031" ht="15" customHeight="1" x14ac:dyDescent="0.25"/>
    <row r="47032" ht="15" customHeight="1" x14ac:dyDescent="0.25"/>
    <row r="47033" ht="15" customHeight="1" x14ac:dyDescent="0.25"/>
    <row r="47034" ht="15" customHeight="1" x14ac:dyDescent="0.25"/>
    <row r="47035" ht="15" customHeight="1" x14ac:dyDescent="0.25"/>
    <row r="47036" ht="15" customHeight="1" x14ac:dyDescent="0.25"/>
    <row r="47037" ht="15" customHeight="1" x14ac:dyDescent="0.25"/>
    <row r="47038" ht="15" customHeight="1" x14ac:dyDescent="0.25"/>
    <row r="47039" ht="15" customHeight="1" x14ac:dyDescent="0.25"/>
    <row r="47040" ht="15" customHeight="1" x14ac:dyDescent="0.25"/>
    <row r="47041" ht="15" customHeight="1" x14ac:dyDescent="0.25"/>
    <row r="47042" ht="15" customHeight="1" x14ac:dyDescent="0.25"/>
    <row r="47043" ht="15" customHeight="1" x14ac:dyDescent="0.25"/>
    <row r="47044" ht="15" customHeight="1" x14ac:dyDescent="0.25"/>
    <row r="47045" ht="15" customHeight="1" x14ac:dyDescent="0.25"/>
    <row r="47046" ht="15" customHeight="1" x14ac:dyDescent="0.25"/>
    <row r="47047" ht="15" customHeight="1" x14ac:dyDescent="0.25"/>
    <row r="47048" ht="15" customHeight="1" x14ac:dyDescent="0.25"/>
    <row r="47049" ht="15" customHeight="1" x14ac:dyDescent="0.25"/>
    <row r="47050" ht="15" customHeight="1" x14ac:dyDescent="0.25"/>
    <row r="47051" ht="15" customHeight="1" x14ac:dyDescent="0.25"/>
    <row r="47052" ht="15" customHeight="1" x14ac:dyDescent="0.25"/>
    <row r="47053" ht="15" customHeight="1" x14ac:dyDescent="0.25"/>
    <row r="47054" ht="15" customHeight="1" x14ac:dyDescent="0.25"/>
    <row r="47055" ht="15" customHeight="1" x14ac:dyDescent="0.25"/>
    <row r="47056" ht="15" customHeight="1" x14ac:dyDescent="0.25"/>
    <row r="47057" ht="15" customHeight="1" x14ac:dyDescent="0.25"/>
    <row r="47058" ht="15" customHeight="1" x14ac:dyDescent="0.25"/>
    <row r="47059" ht="15" customHeight="1" x14ac:dyDescent="0.25"/>
    <row r="47060" ht="15" customHeight="1" x14ac:dyDescent="0.25"/>
    <row r="47061" ht="15" customHeight="1" x14ac:dyDescent="0.25"/>
    <row r="47062" ht="15" customHeight="1" x14ac:dyDescent="0.25"/>
    <row r="47063" ht="15" customHeight="1" x14ac:dyDescent="0.25"/>
    <row r="47064" ht="15" customHeight="1" x14ac:dyDescent="0.25"/>
    <row r="47065" ht="15" customHeight="1" x14ac:dyDescent="0.25"/>
    <row r="47066" ht="15" customHeight="1" x14ac:dyDescent="0.25"/>
    <row r="47067" ht="15" customHeight="1" x14ac:dyDescent="0.25"/>
    <row r="47068" ht="15" customHeight="1" x14ac:dyDescent="0.25"/>
    <row r="47069" ht="15" customHeight="1" x14ac:dyDescent="0.25"/>
    <row r="47070" ht="15" customHeight="1" x14ac:dyDescent="0.25"/>
    <row r="47071" ht="15" customHeight="1" x14ac:dyDescent="0.25"/>
    <row r="47072" ht="15" customHeight="1" x14ac:dyDescent="0.25"/>
    <row r="47073" ht="15" customHeight="1" x14ac:dyDescent="0.25"/>
    <row r="47074" ht="15" customHeight="1" x14ac:dyDescent="0.25"/>
    <row r="47075" ht="15" customHeight="1" x14ac:dyDescent="0.25"/>
    <row r="47076" ht="15" customHeight="1" x14ac:dyDescent="0.25"/>
    <row r="47077" ht="15" customHeight="1" x14ac:dyDescent="0.25"/>
    <row r="47078" ht="15" customHeight="1" x14ac:dyDescent="0.25"/>
    <row r="47079" ht="15" customHeight="1" x14ac:dyDescent="0.25"/>
    <row r="47080" ht="15" customHeight="1" x14ac:dyDescent="0.25"/>
    <row r="47081" ht="15" customHeight="1" x14ac:dyDescent="0.25"/>
    <row r="47082" ht="15" customHeight="1" x14ac:dyDescent="0.25"/>
    <row r="47083" ht="15" customHeight="1" x14ac:dyDescent="0.25"/>
    <row r="47084" ht="15" customHeight="1" x14ac:dyDescent="0.25"/>
    <row r="47085" ht="15" customHeight="1" x14ac:dyDescent="0.25"/>
    <row r="47086" ht="15" customHeight="1" x14ac:dyDescent="0.25"/>
    <row r="47087" ht="15" customHeight="1" x14ac:dyDescent="0.25"/>
    <row r="47088" ht="15" customHeight="1" x14ac:dyDescent="0.25"/>
    <row r="47089" ht="15" customHeight="1" x14ac:dyDescent="0.25"/>
    <row r="47090" ht="15" customHeight="1" x14ac:dyDescent="0.25"/>
    <row r="47091" ht="15" customHeight="1" x14ac:dyDescent="0.25"/>
    <row r="47092" ht="15" customHeight="1" x14ac:dyDescent="0.25"/>
    <row r="47093" ht="15" customHeight="1" x14ac:dyDescent="0.25"/>
    <row r="47094" ht="15" customHeight="1" x14ac:dyDescent="0.25"/>
    <row r="47095" ht="15" customHeight="1" x14ac:dyDescent="0.25"/>
    <row r="47096" ht="15" customHeight="1" x14ac:dyDescent="0.25"/>
    <row r="47097" ht="15" customHeight="1" x14ac:dyDescent="0.25"/>
    <row r="47098" ht="15" customHeight="1" x14ac:dyDescent="0.25"/>
    <row r="47099" ht="15" customHeight="1" x14ac:dyDescent="0.25"/>
    <row r="47100" ht="15" customHeight="1" x14ac:dyDescent="0.25"/>
    <row r="47101" ht="15" customHeight="1" x14ac:dyDescent="0.25"/>
    <row r="47102" ht="15" customHeight="1" x14ac:dyDescent="0.25"/>
    <row r="47103" ht="15" customHeight="1" x14ac:dyDescent="0.25"/>
    <row r="47104" ht="15" customHeight="1" x14ac:dyDescent="0.25"/>
    <row r="47105" ht="15" customHeight="1" x14ac:dyDescent="0.25"/>
    <row r="47106" ht="15" customHeight="1" x14ac:dyDescent="0.25"/>
    <row r="47107" ht="15" customHeight="1" x14ac:dyDescent="0.25"/>
    <row r="47108" ht="15" customHeight="1" x14ac:dyDescent="0.25"/>
    <row r="47109" ht="15" customHeight="1" x14ac:dyDescent="0.25"/>
    <row r="47110" ht="15" customHeight="1" x14ac:dyDescent="0.25"/>
    <row r="47111" ht="15" customHeight="1" x14ac:dyDescent="0.25"/>
    <row r="47112" ht="15" customHeight="1" x14ac:dyDescent="0.25"/>
    <row r="47113" ht="15" customHeight="1" x14ac:dyDescent="0.25"/>
    <row r="47114" ht="15" customHeight="1" x14ac:dyDescent="0.25"/>
    <row r="47115" ht="15" customHeight="1" x14ac:dyDescent="0.25"/>
    <row r="47116" ht="15" customHeight="1" x14ac:dyDescent="0.25"/>
    <row r="47117" ht="15" customHeight="1" x14ac:dyDescent="0.25"/>
    <row r="47118" ht="15" customHeight="1" x14ac:dyDescent="0.25"/>
    <row r="47119" ht="15" customHeight="1" x14ac:dyDescent="0.25"/>
    <row r="47120" ht="15" customHeight="1" x14ac:dyDescent="0.25"/>
    <row r="47121" ht="15" customHeight="1" x14ac:dyDescent="0.25"/>
    <row r="47122" ht="15" customHeight="1" x14ac:dyDescent="0.25"/>
    <row r="47123" ht="15" customHeight="1" x14ac:dyDescent="0.25"/>
    <row r="47124" ht="15" customHeight="1" x14ac:dyDescent="0.25"/>
    <row r="47125" ht="15" customHeight="1" x14ac:dyDescent="0.25"/>
    <row r="47126" ht="15" customHeight="1" x14ac:dyDescent="0.25"/>
    <row r="47127" ht="15" customHeight="1" x14ac:dyDescent="0.25"/>
    <row r="47128" ht="15" customHeight="1" x14ac:dyDescent="0.25"/>
    <row r="47129" ht="15" customHeight="1" x14ac:dyDescent="0.25"/>
    <row r="47130" ht="15" customHeight="1" x14ac:dyDescent="0.25"/>
    <row r="47131" ht="15" customHeight="1" x14ac:dyDescent="0.25"/>
    <row r="47132" ht="15" customHeight="1" x14ac:dyDescent="0.25"/>
    <row r="47133" ht="15" customHeight="1" x14ac:dyDescent="0.25"/>
    <row r="47134" ht="15" customHeight="1" x14ac:dyDescent="0.25"/>
    <row r="47135" ht="15" customHeight="1" x14ac:dyDescent="0.25"/>
    <row r="47136" ht="15" customHeight="1" x14ac:dyDescent="0.25"/>
    <row r="47137" ht="15" customHeight="1" x14ac:dyDescent="0.25"/>
    <row r="47138" ht="15" customHeight="1" x14ac:dyDescent="0.25"/>
    <row r="47139" ht="15" customHeight="1" x14ac:dyDescent="0.25"/>
    <row r="47140" ht="15" customHeight="1" x14ac:dyDescent="0.25"/>
    <row r="47141" ht="15" customHeight="1" x14ac:dyDescent="0.25"/>
    <row r="47142" ht="15" customHeight="1" x14ac:dyDescent="0.25"/>
    <row r="47143" ht="15" customHeight="1" x14ac:dyDescent="0.25"/>
    <row r="47144" ht="15" customHeight="1" x14ac:dyDescent="0.25"/>
    <row r="47145" ht="15" customHeight="1" x14ac:dyDescent="0.25"/>
    <row r="47146" ht="15" customHeight="1" x14ac:dyDescent="0.25"/>
    <row r="47147" ht="15" customHeight="1" x14ac:dyDescent="0.25"/>
    <row r="47148" ht="15" customHeight="1" x14ac:dyDescent="0.25"/>
    <row r="47149" ht="15" customHeight="1" x14ac:dyDescent="0.25"/>
    <row r="47150" ht="15" customHeight="1" x14ac:dyDescent="0.25"/>
    <row r="47151" ht="15" customHeight="1" x14ac:dyDescent="0.25"/>
    <row r="47152" ht="15" customHeight="1" x14ac:dyDescent="0.25"/>
    <row r="47153" ht="15" customHeight="1" x14ac:dyDescent="0.25"/>
    <row r="47154" ht="15" customHeight="1" x14ac:dyDescent="0.25"/>
    <row r="47155" ht="15" customHeight="1" x14ac:dyDescent="0.25"/>
    <row r="47156" ht="15" customHeight="1" x14ac:dyDescent="0.25"/>
    <row r="47157" ht="15" customHeight="1" x14ac:dyDescent="0.25"/>
    <row r="47158" ht="15" customHeight="1" x14ac:dyDescent="0.25"/>
    <row r="47159" ht="15" customHeight="1" x14ac:dyDescent="0.25"/>
    <row r="47160" ht="15" customHeight="1" x14ac:dyDescent="0.25"/>
    <row r="47161" ht="15" customHeight="1" x14ac:dyDescent="0.25"/>
    <row r="47162" ht="15" customHeight="1" x14ac:dyDescent="0.25"/>
    <row r="47163" ht="15" customHeight="1" x14ac:dyDescent="0.25"/>
    <row r="47164" ht="15" customHeight="1" x14ac:dyDescent="0.25"/>
    <row r="47165" ht="15" customHeight="1" x14ac:dyDescent="0.25"/>
    <row r="47166" ht="15" customHeight="1" x14ac:dyDescent="0.25"/>
    <row r="47167" ht="15" customHeight="1" x14ac:dyDescent="0.25"/>
    <row r="47168" ht="15" customHeight="1" x14ac:dyDescent="0.25"/>
    <row r="47169" ht="15" customHeight="1" x14ac:dyDescent="0.25"/>
    <row r="47170" ht="15" customHeight="1" x14ac:dyDescent="0.25"/>
    <row r="47171" ht="15" customHeight="1" x14ac:dyDescent="0.25"/>
    <row r="47172" ht="15" customHeight="1" x14ac:dyDescent="0.25"/>
    <row r="47173" ht="15" customHeight="1" x14ac:dyDescent="0.25"/>
    <row r="47174" ht="15" customHeight="1" x14ac:dyDescent="0.25"/>
    <row r="47175" ht="15" customHeight="1" x14ac:dyDescent="0.25"/>
    <row r="47176" ht="15" customHeight="1" x14ac:dyDescent="0.25"/>
    <row r="47177" ht="15" customHeight="1" x14ac:dyDescent="0.25"/>
    <row r="47178" ht="15" customHeight="1" x14ac:dyDescent="0.25"/>
    <row r="47179" ht="15" customHeight="1" x14ac:dyDescent="0.25"/>
    <row r="47180" ht="15" customHeight="1" x14ac:dyDescent="0.25"/>
    <row r="47181" ht="15" customHeight="1" x14ac:dyDescent="0.25"/>
    <row r="47182" ht="15" customHeight="1" x14ac:dyDescent="0.25"/>
    <row r="47183" ht="15" customHeight="1" x14ac:dyDescent="0.25"/>
    <row r="47184" ht="15" customHeight="1" x14ac:dyDescent="0.25"/>
    <row r="47185" ht="15" customHeight="1" x14ac:dyDescent="0.25"/>
    <row r="47186" ht="15" customHeight="1" x14ac:dyDescent="0.25"/>
    <row r="47187" ht="15" customHeight="1" x14ac:dyDescent="0.25"/>
    <row r="47188" ht="15" customHeight="1" x14ac:dyDescent="0.25"/>
    <row r="47189" ht="15" customHeight="1" x14ac:dyDescent="0.25"/>
    <row r="47190" ht="15" customHeight="1" x14ac:dyDescent="0.25"/>
    <row r="47191" ht="15" customHeight="1" x14ac:dyDescent="0.25"/>
    <row r="47192" ht="15" customHeight="1" x14ac:dyDescent="0.25"/>
    <row r="47193" ht="15" customHeight="1" x14ac:dyDescent="0.25"/>
    <row r="47194" ht="15" customHeight="1" x14ac:dyDescent="0.25"/>
    <row r="47195" ht="15" customHeight="1" x14ac:dyDescent="0.25"/>
    <row r="47196" ht="15" customHeight="1" x14ac:dyDescent="0.25"/>
    <row r="47197" ht="15" customHeight="1" x14ac:dyDescent="0.25"/>
    <row r="47198" ht="15" customHeight="1" x14ac:dyDescent="0.25"/>
    <row r="47199" ht="15" customHeight="1" x14ac:dyDescent="0.25"/>
    <row r="47200" ht="15" customHeight="1" x14ac:dyDescent="0.25"/>
    <row r="47201" ht="15" customHeight="1" x14ac:dyDescent="0.25"/>
    <row r="47202" ht="15" customHeight="1" x14ac:dyDescent="0.25"/>
    <row r="47203" ht="15" customHeight="1" x14ac:dyDescent="0.25"/>
    <row r="47204" ht="15" customHeight="1" x14ac:dyDescent="0.25"/>
    <row r="47205" ht="15" customHeight="1" x14ac:dyDescent="0.25"/>
    <row r="47206" ht="15" customHeight="1" x14ac:dyDescent="0.25"/>
    <row r="47207" ht="15" customHeight="1" x14ac:dyDescent="0.25"/>
    <row r="47208" ht="15" customHeight="1" x14ac:dyDescent="0.25"/>
    <row r="47209" ht="15" customHeight="1" x14ac:dyDescent="0.25"/>
    <row r="47210" ht="15" customHeight="1" x14ac:dyDescent="0.25"/>
    <row r="47211" ht="15" customHeight="1" x14ac:dyDescent="0.25"/>
    <row r="47212" ht="15" customHeight="1" x14ac:dyDescent="0.25"/>
    <row r="47213" ht="15" customHeight="1" x14ac:dyDescent="0.25"/>
    <row r="47214" ht="15" customHeight="1" x14ac:dyDescent="0.25"/>
    <row r="47215" ht="15" customHeight="1" x14ac:dyDescent="0.25"/>
    <row r="47216" ht="15" customHeight="1" x14ac:dyDescent="0.25"/>
    <row r="47217" ht="15" customHeight="1" x14ac:dyDescent="0.25"/>
    <row r="47218" ht="15" customHeight="1" x14ac:dyDescent="0.25"/>
    <row r="47219" ht="15" customHeight="1" x14ac:dyDescent="0.25"/>
    <row r="47220" ht="15" customHeight="1" x14ac:dyDescent="0.25"/>
    <row r="47221" ht="15" customHeight="1" x14ac:dyDescent="0.25"/>
    <row r="47222" ht="15" customHeight="1" x14ac:dyDescent="0.25"/>
    <row r="47223" ht="15" customHeight="1" x14ac:dyDescent="0.25"/>
    <row r="47224" ht="15" customHeight="1" x14ac:dyDescent="0.25"/>
    <row r="47225" ht="15" customHeight="1" x14ac:dyDescent="0.25"/>
    <row r="47226" ht="15" customHeight="1" x14ac:dyDescent="0.25"/>
    <row r="47227" ht="15" customHeight="1" x14ac:dyDescent="0.25"/>
    <row r="47228" ht="15" customHeight="1" x14ac:dyDescent="0.25"/>
    <row r="47229" ht="15" customHeight="1" x14ac:dyDescent="0.25"/>
    <row r="47230" ht="15" customHeight="1" x14ac:dyDescent="0.25"/>
    <row r="47231" ht="15" customHeight="1" x14ac:dyDescent="0.25"/>
    <row r="47232" ht="15" customHeight="1" x14ac:dyDescent="0.25"/>
    <row r="47233" ht="15" customHeight="1" x14ac:dyDescent="0.25"/>
    <row r="47234" ht="15" customHeight="1" x14ac:dyDescent="0.25"/>
    <row r="47235" ht="15" customHeight="1" x14ac:dyDescent="0.25"/>
    <row r="47236" ht="15" customHeight="1" x14ac:dyDescent="0.25"/>
    <row r="47237" ht="15" customHeight="1" x14ac:dyDescent="0.25"/>
    <row r="47238" ht="15" customHeight="1" x14ac:dyDescent="0.25"/>
    <row r="47239" ht="15" customHeight="1" x14ac:dyDescent="0.25"/>
    <row r="47240" ht="15" customHeight="1" x14ac:dyDescent="0.25"/>
    <row r="47241" ht="15" customHeight="1" x14ac:dyDescent="0.25"/>
    <row r="47242" ht="15" customHeight="1" x14ac:dyDescent="0.25"/>
    <row r="47243" ht="15" customHeight="1" x14ac:dyDescent="0.25"/>
    <row r="47244" ht="15" customHeight="1" x14ac:dyDescent="0.25"/>
    <row r="47245" ht="15" customHeight="1" x14ac:dyDescent="0.25"/>
    <row r="47246" ht="15" customHeight="1" x14ac:dyDescent="0.25"/>
    <row r="47247" ht="15" customHeight="1" x14ac:dyDescent="0.25"/>
    <row r="47248" ht="15" customHeight="1" x14ac:dyDescent="0.25"/>
    <row r="47249" ht="15" customHeight="1" x14ac:dyDescent="0.25"/>
    <row r="47250" ht="15" customHeight="1" x14ac:dyDescent="0.25"/>
    <row r="47251" ht="15" customHeight="1" x14ac:dyDescent="0.25"/>
    <row r="47252" ht="15" customHeight="1" x14ac:dyDescent="0.25"/>
    <row r="47253" ht="15" customHeight="1" x14ac:dyDescent="0.25"/>
    <row r="47254" ht="15" customHeight="1" x14ac:dyDescent="0.25"/>
    <row r="47255" ht="15" customHeight="1" x14ac:dyDescent="0.25"/>
    <row r="47256" ht="15" customHeight="1" x14ac:dyDescent="0.25"/>
    <row r="47257" ht="15" customHeight="1" x14ac:dyDescent="0.25"/>
    <row r="47258" ht="15" customHeight="1" x14ac:dyDescent="0.25"/>
    <row r="47259" ht="15" customHeight="1" x14ac:dyDescent="0.25"/>
    <row r="47260" ht="15" customHeight="1" x14ac:dyDescent="0.25"/>
    <row r="47261" ht="15" customHeight="1" x14ac:dyDescent="0.25"/>
    <row r="47262" ht="15" customHeight="1" x14ac:dyDescent="0.25"/>
    <row r="47263" ht="15" customHeight="1" x14ac:dyDescent="0.25"/>
    <row r="47264" ht="15" customHeight="1" x14ac:dyDescent="0.25"/>
    <row r="47265" ht="15" customHeight="1" x14ac:dyDescent="0.25"/>
    <row r="47266" ht="15" customHeight="1" x14ac:dyDescent="0.25"/>
    <row r="47267" ht="15" customHeight="1" x14ac:dyDescent="0.25"/>
    <row r="47268" ht="15" customHeight="1" x14ac:dyDescent="0.25"/>
    <row r="47269" ht="15" customHeight="1" x14ac:dyDescent="0.25"/>
    <row r="47270" ht="15" customHeight="1" x14ac:dyDescent="0.25"/>
    <row r="47271" ht="15" customHeight="1" x14ac:dyDescent="0.25"/>
    <row r="47272" ht="15" customHeight="1" x14ac:dyDescent="0.25"/>
    <row r="47273" ht="15" customHeight="1" x14ac:dyDescent="0.25"/>
    <row r="47274" ht="15" customHeight="1" x14ac:dyDescent="0.25"/>
    <row r="47275" ht="15" customHeight="1" x14ac:dyDescent="0.25"/>
    <row r="47276" ht="15" customHeight="1" x14ac:dyDescent="0.25"/>
    <row r="47277" ht="15" customHeight="1" x14ac:dyDescent="0.25"/>
    <row r="47278" ht="15" customHeight="1" x14ac:dyDescent="0.25"/>
    <row r="47279" ht="15" customHeight="1" x14ac:dyDescent="0.25"/>
    <row r="47280" ht="15" customHeight="1" x14ac:dyDescent="0.25"/>
    <row r="47281" ht="15" customHeight="1" x14ac:dyDescent="0.25"/>
    <row r="47282" ht="15" customHeight="1" x14ac:dyDescent="0.25"/>
    <row r="47283" ht="15" customHeight="1" x14ac:dyDescent="0.25"/>
    <row r="47284" ht="15" customHeight="1" x14ac:dyDescent="0.25"/>
    <row r="47285" ht="15" customHeight="1" x14ac:dyDescent="0.25"/>
    <row r="47286" ht="15" customHeight="1" x14ac:dyDescent="0.25"/>
    <row r="47287" ht="15" customHeight="1" x14ac:dyDescent="0.25"/>
    <row r="47288" ht="15" customHeight="1" x14ac:dyDescent="0.25"/>
    <row r="47289" ht="15" customHeight="1" x14ac:dyDescent="0.25"/>
    <row r="47290" ht="15" customHeight="1" x14ac:dyDescent="0.25"/>
    <row r="47291" ht="15" customHeight="1" x14ac:dyDescent="0.25"/>
    <row r="47292" ht="15" customHeight="1" x14ac:dyDescent="0.25"/>
    <row r="47293" ht="15" customHeight="1" x14ac:dyDescent="0.25"/>
    <row r="47294" ht="15" customHeight="1" x14ac:dyDescent="0.25"/>
    <row r="47295" ht="15" customHeight="1" x14ac:dyDescent="0.25"/>
    <row r="47296" ht="15" customHeight="1" x14ac:dyDescent="0.25"/>
    <row r="47297" ht="15" customHeight="1" x14ac:dyDescent="0.25"/>
    <row r="47298" ht="15" customHeight="1" x14ac:dyDescent="0.25"/>
    <row r="47299" ht="15" customHeight="1" x14ac:dyDescent="0.25"/>
    <row r="47300" ht="15" customHeight="1" x14ac:dyDescent="0.25"/>
    <row r="47301" ht="15" customHeight="1" x14ac:dyDescent="0.25"/>
    <row r="47302" ht="15" customHeight="1" x14ac:dyDescent="0.25"/>
    <row r="47303" ht="15" customHeight="1" x14ac:dyDescent="0.25"/>
    <row r="47304" ht="15" customHeight="1" x14ac:dyDescent="0.25"/>
    <row r="47305" ht="15" customHeight="1" x14ac:dyDescent="0.25"/>
    <row r="47306" ht="15" customHeight="1" x14ac:dyDescent="0.25"/>
    <row r="47307" ht="15" customHeight="1" x14ac:dyDescent="0.25"/>
    <row r="47308" ht="15" customHeight="1" x14ac:dyDescent="0.25"/>
    <row r="47309" ht="15" customHeight="1" x14ac:dyDescent="0.25"/>
    <row r="47310" ht="15" customHeight="1" x14ac:dyDescent="0.25"/>
    <row r="47311" ht="15" customHeight="1" x14ac:dyDescent="0.25"/>
    <row r="47312" ht="15" customHeight="1" x14ac:dyDescent="0.25"/>
    <row r="47313" ht="15" customHeight="1" x14ac:dyDescent="0.25"/>
    <row r="47314" ht="15" customHeight="1" x14ac:dyDescent="0.25"/>
    <row r="47315" ht="15" customHeight="1" x14ac:dyDescent="0.25"/>
    <row r="47316" ht="15" customHeight="1" x14ac:dyDescent="0.25"/>
    <row r="47317" ht="15" customHeight="1" x14ac:dyDescent="0.25"/>
    <row r="47318" ht="15" customHeight="1" x14ac:dyDescent="0.25"/>
    <row r="47319" ht="15" customHeight="1" x14ac:dyDescent="0.25"/>
    <row r="47320" ht="15" customHeight="1" x14ac:dyDescent="0.25"/>
    <row r="47321" ht="15" customHeight="1" x14ac:dyDescent="0.25"/>
    <row r="47322" ht="15" customHeight="1" x14ac:dyDescent="0.25"/>
    <row r="47323" ht="15" customHeight="1" x14ac:dyDescent="0.25"/>
    <row r="47324" ht="15" customHeight="1" x14ac:dyDescent="0.25"/>
    <row r="47325" ht="15" customHeight="1" x14ac:dyDescent="0.25"/>
    <row r="47326" ht="15" customHeight="1" x14ac:dyDescent="0.25"/>
    <row r="47327" ht="15" customHeight="1" x14ac:dyDescent="0.25"/>
    <row r="47328" ht="15" customHeight="1" x14ac:dyDescent="0.25"/>
    <row r="47329" ht="15" customHeight="1" x14ac:dyDescent="0.25"/>
    <row r="47330" ht="15" customHeight="1" x14ac:dyDescent="0.25"/>
    <row r="47331" ht="15" customHeight="1" x14ac:dyDescent="0.25"/>
    <row r="47332" ht="15" customHeight="1" x14ac:dyDescent="0.25"/>
    <row r="47333" ht="15" customHeight="1" x14ac:dyDescent="0.25"/>
    <row r="47334" ht="15" customHeight="1" x14ac:dyDescent="0.25"/>
    <row r="47335" ht="15" customHeight="1" x14ac:dyDescent="0.25"/>
    <row r="47336" ht="15" customHeight="1" x14ac:dyDescent="0.25"/>
    <row r="47337" ht="15" customHeight="1" x14ac:dyDescent="0.25"/>
    <row r="47338" ht="15" customHeight="1" x14ac:dyDescent="0.25"/>
    <row r="47339" ht="15" customHeight="1" x14ac:dyDescent="0.25"/>
    <row r="47340" ht="15" customHeight="1" x14ac:dyDescent="0.25"/>
    <row r="47341" ht="15" customHeight="1" x14ac:dyDescent="0.25"/>
    <row r="47342" ht="15" customHeight="1" x14ac:dyDescent="0.25"/>
    <row r="47343" ht="15" customHeight="1" x14ac:dyDescent="0.25"/>
    <row r="47344" ht="15" customHeight="1" x14ac:dyDescent="0.25"/>
    <row r="47345" ht="15" customHeight="1" x14ac:dyDescent="0.25"/>
    <row r="47346" ht="15" customHeight="1" x14ac:dyDescent="0.25"/>
    <row r="47347" ht="15" customHeight="1" x14ac:dyDescent="0.25"/>
    <row r="47348" ht="15" customHeight="1" x14ac:dyDescent="0.25"/>
    <row r="47349" ht="15" customHeight="1" x14ac:dyDescent="0.25"/>
    <row r="47350" ht="15" customHeight="1" x14ac:dyDescent="0.25"/>
    <row r="47351" ht="15" customHeight="1" x14ac:dyDescent="0.25"/>
    <row r="47352" ht="15" customHeight="1" x14ac:dyDescent="0.25"/>
    <row r="47353" ht="15" customHeight="1" x14ac:dyDescent="0.25"/>
    <row r="47354" ht="15" customHeight="1" x14ac:dyDescent="0.25"/>
    <row r="47355" ht="15" customHeight="1" x14ac:dyDescent="0.25"/>
    <row r="47356" ht="15" customHeight="1" x14ac:dyDescent="0.25"/>
    <row r="47357" ht="15" customHeight="1" x14ac:dyDescent="0.25"/>
    <row r="47358" ht="15" customHeight="1" x14ac:dyDescent="0.25"/>
    <row r="47359" ht="15" customHeight="1" x14ac:dyDescent="0.25"/>
    <row r="47360" ht="15" customHeight="1" x14ac:dyDescent="0.25"/>
    <row r="47361" ht="15" customHeight="1" x14ac:dyDescent="0.25"/>
    <row r="47362" ht="15" customHeight="1" x14ac:dyDescent="0.25"/>
    <row r="47363" ht="15" customHeight="1" x14ac:dyDescent="0.25"/>
    <row r="47364" ht="15" customHeight="1" x14ac:dyDescent="0.25"/>
    <row r="47365" ht="15" customHeight="1" x14ac:dyDescent="0.25"/>
    <row r="47366" ht="15" customHeight="1" x14ac:dyDescent="0.25"/>
    <row r="47367" ht="15" customHeight="1" x14ac:dyDescent="0.25"/>
    <row r="47368" ht="15" customHeight="1" x14ac:dyDescent="0.25"/>
    <row r="47369" ht="15" customHeight="1" x14ac:dyDescent="0.25"/>
    <row r="47370" ht="15" customHeight="1" x14ac:dyDescent="0.25"/>
    <row r="47371" ht="15" customHeight="1" x14ac:dyDescent="0.25"/>
    <row r="47372" ht="15" customHeight="1" x14ac:dyDescent="0.25"/>
    <row r="47373" ht="15" customHeight="1" x14ac:dyDescent="0.25"/>
    <row r="47374" ht="15" customHeight="1" x14ac:dyDescent="0.25"/>
    <row r="47375" ht="15" customHeight="1" x14ac:dyDescent="0.25"/>
    <row r="47376" ht="15" customHeight="1" x14ac:dyDescent="0.25"/>
    <row r="47377" ht="15" customHeight="1" x14ac:dyDescent="0.25"/>
    <row r="47378" ht="15" customHeight="1" x14ac:dyDescent="0.25"/>
    <row r="47379" ht="15" customHeight="1" x14ac:dyDescent="0.25"/>
    <row r="47380" ht="15" customHeight="1" x14ac:dyDescent="0.25"/>
    <row r="47381" ht="15" customHeight="1" x14ac:dyDescent="0.25"/>
    <row r="47382" ht="15" customHeight="1" x14ac:dyDescent="0.25"/>
    <row r="47383" ht="15" customHeight="1" x14ac:dyDescent="0.25"/>
    <row r="47384" ht="15" customHeight="1" x14ac:dyDescent="0.25"/>
    <row r="47385" ht="15" customHeight="1" x14ac:dyDescent="0.25"/>
    <row r="47386" ht="15" customHeight="1" x14ac:dyDescent="0.25"/>
    <row r="47387" ht="15" customHeight="1" x14ac:dyDescent="0.25"/>
    <row r="47388" ht="15" customHeight="1" x14ac:dyDescent="0.25"/>
    <row r="47389" ht="15" customHeight="1" x14ac:dyDescent="0.25"/>
    <row r="47390" ht="15" customHeight="1" x14ac:dyDescent="0.25"/>
    <row r="47391" ht="15" customHeight="1" x14ac:dyDescent="0.25"/>
    <row r="47392" ht="15" customHeight="1" x14ac:dyDescent="0.25"/>
    <row r="47393" ht="15" customHeight="1" x14ac:dyDescent="0.25"/>
    <row r="47394" ht="15" customHeight="1" x14ac:dyDescent="0.25"/>
    <row r="47395" ht="15" customHeight="1" x14ac:dyDescent="0.25"/>
    <row r="47396" ht="15" customHeight="1" x14ac:dyDescent="0.25"/>
    <row r="47397" ht="15" customHeight="1" x14ac:dyDescent="0.25"/>
    <row r="47398" ht="15" customHeight="1" x14ac:dyDescent="0.25"/>
    <row r="47399" ht="15" customHeight="1" x14ac:dyDescent="0.25"/>
    <row r="47400" ht="15" customHeight="1" x14ac:dyDescent="0.25"/>
    <row r="47401" ht="15" customHeight="1" x14ac:dyDescent="0.25"/>
    <row r="47402" ht="15" customHeight="1" x14ac:dyDescent="0.25"/>
    <row r="47403" ht="15" customHeight="1" x14ac:dyDescent="0.25"/>
    <row r="47404" ht="15" customHeight="1" x14ac:dyDescent="0.25"/>
    <row r="47405" ht="15" customHeight="1" x14ac:dyDescent="0.25"/>
    <row r="47406" ht="15" customHeight="1" x14ac:dyDescent="0.25"/>
    <row r="47407" ht="15" customHeight="1" x14ac:dyDescent="0.25"/>
    <row r="47408" ht="15" customHeight="1" x14ac:dyDescent="0.25"/>
    <row r="47409" ht="15" customHeight="1" x14ac:dyDescent="0.25"/>
    <row r="47410" ht="15" customHeight="1" x14ac:dyDescent="0.25"/>
    <row r="47411" ht="15" customHeight="1" x14ac:dyDescent="0.25"/>
    <row r="47412" ht="15" customHeight="1" x14ac:dyDescent="0.25"/>
    <row r="47413" ht="15" customHeight="1" x14ac:dyDescent="0.25"/>
    <row r="47414" ht="15" customHeight="1" x14ac:dyDescent="0.25"/>
    <row r="47415" ht="15" customHeight="1" x14ac:dyDescent="0.25"/>
    <row r="47416" ht="15" customHeight="1" x14ac:dyDescent="0.25"/>
    <row r="47417" ht="15" customHeight="1" x14ac:dyDescent="0.25"/>
    <row r="47418" ht="15" customHeight="1" x14ac:dyDescent="0.25"/>
    <row r="47419" ht="15" customHeight="1" x14ac:dyDescent="0.25"/>
    <row r="47420" ht="15" customHeight="1" x14ac:dyDescent="0.25"/>
    <row r="47421" ht="15" customHeight="1" x14ac:dyDescent="0.25"/>
    <row r="47422" ht="15" customHeight="1" x14ac:dyDescent="0.25"/>
    <row r="47423" ht="15" customHeight="1" x14ac:dyDescent="0.25"/>
    <row r="47424" ht="15" customHeight="1" x14ac:dyDescent="0.25"/>
    <row r="47425" ht="15" customHeight="1" x14ac:dyDescent="0.25"/>
    <row r="47426" ht="15" customHeight="1" x14ac:dyDescent="0.25"/>
    <row r="47427" ht="15" customHeight="1" x14ac:dyDescent="0.25"/>
    <row r="47428" ht="15" customHeight="1" x14ac:dyDescent="0.25"/>
    <row r="47429" ht="15" customHeight="1" x14ac:dyDescent="0.25"/>
    <row r="47430" ht="15" customHeight="1" x14ac:dyDescent="0.25"/>
    <row r="47431" ht="15" customHeight="1" x14ac:dyDescent="0.25"/>
    <row r="47432" ht="15" customHeight="1" x14ac:dyDescent="0.25"/>
    <row r="47433" ht="15" customHeight="1" x14ac:dyDescent="0.25"/>
    <row r="47434" ht="15" customHeight="1" x14ac:dyDescent="0.25"/>
    <row r="47435" ht="15" customHeight="1" x14ac:dyDescent="0.25"/>
    <row r="47436" ht="15" customHeight="1" x14ac:dyDescent="0.25"/>
    <row r="47437" ht="15" customHeight="1" x14ac:dyDescent="0.25"/>
    <row r="47438" ht="15" customHeight="1" x14ac:dyDescent="0.25"/>
    <row r="47439" ht="15" customHeight="1" x14ac:dyDescent="0.25"/>
    <row r="47440" ht="15" customHeight="1" x14ac:dyDescent="0.25"/>
    <row r="47441" ht="15" customHeight="1" x14ac:dyDescent="0.25"/>
    <row r="47442" ht="15" customHeight="1" x14ac:dyDescent="0.25"/>
    <row r="47443" ht="15" customHeight="1" x14ac:dyDescent="0.25"/>
    <row r="47444" ht="15" customHeight="1" x14ac:dyDescent="0.25"/>
    <row r="47445" ht="15" customHeight="1" x14ac:dyDescent="0.25"/>
    <row r="47446" ht="15" customHeight="1" x14ac:dyDescent="0.25"/>
    <row r="47447" ht="15" customHeight="1" x14ac:dyDescent="0.25"/>
    <row r="47448" ht="15" customHeight="1" x14ac:dyDescent="0.25"/>
    <row r="47449" ht="15" customHeight="1" x14ac:dyDescent="0.25"/>
    <row r="47450" ht="15" customHeight="1" x14ac:dyDescent="0.25"/>
    <row r="47451" ht="15" customHeight="1" x14ac:dyDescent="0.25"/>
    <row r="47452" ht="15" customHeight="1" x14ac:dyDescent="0.25"/>
    <row r="47453" ht="15" customHeight="1" x14ac:dyDescent="0.25"/>
    <row r="47454" ht="15" customHeight="1" x14ac:dyDescent="0.25"/>
    <row r="47455" ht="15" customHeight="1" x14ac:dyDescent="0.25"/>
    <row r="47456" ht="15" customHeight="1" x14ac:dyDescent="0.25"/>
    <row r="47457" ht="15" customHeight="1" x14ac:dyDescent="0.25"/>
    <row r="47458" ht="15" customHeight="1" x14ac:dyDescent="0.25"/>
    <row r="47459" ht="15" customHeight="1" x14ac:dyDescent="0.25"/>
    <row r="47460" ht="15" customHeight="1" x14ac:dyDescent="0.25"/>
    <row r="47461" ht="15" customHeight="1" x14ac:dyDescent="0.25"/>
    <row r="47462" ht="15" customHeight="1" x14ac:dyDescent="0.25"/>
    <row r="47463" ht="15" customHeight="1" x14ac:dyDescent="0.25"/>
    <row r="47464" ht="15" customHeight="1" x14ac:dyDescent="0.25"/>
    <row r="47465" ht="15" customHeight="1" x14ac:dyDescent="0.25"/>
    <row r="47466" ht="15" customHeight="1" x14ac:dyDescent="0.25"/>
    <row r="47467" ht="15" customHeight="1" x14ac:dyDescent="0.25"/>
    <row r="47468" ht="15" customHeight="1" x14ac:dyDescent="0.25"/>
    <row r="47469" ht="15" customHeight="1" x14ac:dyDescent="0.25"/>
    <row r="47470" ht="15" customHeight="1" x14ac:dyDescent="0.25"/>
    <row r="47471" ht="15" customHeight="1" x14ac:dyDescent="0.25"/>
    <row r="47472" ht="15" customHeight="1" x14ac:dyDescent="0.25"/>
    <row r="47473" ht="15" customHeight="1" x14ac:dyDescent="0.25"/>
    <row r="47474" ht="15" customHeight="1" x14ac:dyDescent="0.25"/>
    <row r="47475" ht="15" customHeight="1" x14ac:dyDescent="0.25"/>
    <row r="47476" ht="15" customHeight="1" x14ac:dyDescent="0.25"/>
    <row r="47477" ht="15" customHeight="1" x14ac:dyDescent="0.25"/>
    <row r="47478" ht="15" customHeight="1" x14ac:dyDescent="0.25"/>
    <row r="47479" ht="15" customHeight="1" x14ac:dyDescent="0.25"/>
    <row r="47480" ht="15" customHeight="1" x14ac:dyDescent="0.25"/>
    <row r="47481" ht="15" customHeight="1" x14ac:dyDescent="0.25"/>
    <row r="47482" ht="15" customHeight="1" x14ac:dyDescent="0.25"/>
    <row r="47483" ht="15" customHeight="1" x14ac:dyDescent="0.25"/>
    <row r="47484" ht="15" customHeight="1" x14ac:dyDescent="0.25"/>
    <row r="47485" ht="15" customHeight="1" x14ac:dyDescent="0.25"/>
    <row r="47486" ht="15" customHeight="1" x14ac:dyDescent="0.25"/>
    <row r="47487" ht="15" customHeight="1" x14ac:dyDescent="0.25"/>
    <row r="47488" ht="15" customHeight="1" x14ac:dyDescent="0.25"/>
    <row r="47489" ht="15" customHeight="1" x14ac:dyDescent="0.25"/>
    <row r="47490" ht="15" customHeight="1" x14ac:dyDescent="0.25"/>
    <row r="47491" ht="15" customHeight="1" x14ac:dyDescent="0.25"/>
    <row r="47492" ht="15" customHeight="1" x14ac:dyDescent="0.25"/>
    <row r="47493" ht="15" customHeight="1" x14ac:dyDescent="0.25"/>
    <row r="47494" ht="15" customHeight="1" x14ac:dyDescent="0.25"/>
    <row r="47495" ht="15" customHeight="1" x14ac:dyDescent="0.25"/>
    <row r="47496" ht="15" customHeight="1" x14ac:dyDescent="0.25"/>
    <row r="47497" ht="15" customHeight="1" x14ac:dyDescent="0.25"/>
    <row r="47498" ht="15" customHeight="1" x14ac:dyDescent="0.25"/>
    <row r="47499" ht="15" customHeight="1" x14ac:dyDescent="0.25"/>
    <row r="47500" ht="15" customHeight="1" x14ac:dyDescent="0.25"/>
    <row r="47501" ht="15" customHeight="1" x14ac:dyDescent="0.25"/>
    <row r="47502" ht="15" customHeight="1" x14ac:dyDescent="0.25"/>
    <row r="47503" ht="15" customHeight="1" x14ac:dyDescent="0.25"/>
    <row r="47504" ht="15" customHeight="1" x14ac:dyDescent="0.25"/>
    <row r="47505" ht="15" customHeight="1" x14ac:dyDescent="0.25"/>
    <row r="47506" ht="15" customHeight="1" x14ac:dyDescent="0.25"/>
    <row r="47507" ht="15" customHeight="1" x14ac:dyDescent="0.25"/>
    <row r="47508" ht="15" customHeight="1" x14ac:dyDescent="0.25"/>
    <row r="47509" ht="15" customHeight="1" x14ac:dyDescent="0.25"/>
    <row r="47510" ht="15" customHeight="1" x14ac:dyDescent="0.25"/>
    <row r="47511" ht="15" customHeight="1" x14ac:dyDescent="0.25"/>
    <row r="47512" ht="15" customHeight="1" x14ac:dyDescent="0.25"/>
    <row r="47513" ht="15" customHeight="1" x14ac:dyDescent="0.25"/>
    <row r="47514" ht="15" customHeight="1" x14ac:dyDescent="0.25"/>
    <row r="47515" ht="15" customHeight="1" x14ac:dyDescent="0.25"/>
    <row r="47516" ht="15" customHeight="1" x14ac:dyDescent="0.25"/>
    <row r="47517" ht="15" customHeight="1" x14ac:dyDescent="0.25"/>
    <row r="47518" ht="15" customHeight="1" x14ac:dyDescent="0.25"/>
    <row r="47519" ht="15" customHeight="1" x14ac:dyDescent="0.25"/>
    <row r="47520" ht="15" customHeight="1" x14ac:dyDescent="0.25"/>
    <row r="47521" ht="15" customHeight="1" x14ac:dyDescent="0.25"/>
    <row r="47522" ht="15" customHeight="1" x14ac:dyDescent="0.25"/>
    <row r="47523" ht="15" customHeight="1" x14ac:dyDescent="0.25"/>
    <row r="47524" ht="15" customHeight="1" x14ac:dyDescent="0.25"/>
    <row r="47525" ht="15" customHeight="1" x14ac:dyDescent="0.25"/>
    <row r="47526" ht="15" customHeight="1" x14ac:dyDescent="0.25"/>
    <row r="47527" ht="15" customHeight="1" x14ac:dyDescent="0.25"/>
    <row r="47528" ht="15" customHeight="1" x14ac:dyDescent="0.25"/>
    <row r="47529" ht="15" customHeight="1" x14ac:dyDescent="0.25"/>
    <row r="47530" ht="15" customHeight="1" x14ac:dyDescent="0.25"/>
    <row r="47531" ht="15" customHeight="1" x14ac:dyDescent="0.25"/>
    <row r="47532" ht="15" customHeight="1" x14ac:dyDescent="0.25"/>
    <row r="47533" ht="15" customHeight="1" x14ac:dyDescent="0.25"/>
    <row r="47534" ht="15" customHeight="1" x14ac:dyDescent="0.25"/>
    <row r="47535" ht="15" customHeight="1" x14ac:dyDescent="0.25"/>
    <row r="47536" ht="15" customHeight="1" x14ac:dyDescent="0.25"/>
    <row r="47537" ht="15" customHeight="1" x14ac:dyDescent="0.25"/>
    <row r="47538" ht="15" customHeight="1" x14ac:dyDescent="0.25"/>
    <row r="47539" ht="15" customHeight="1" x14ac:dyDescent="0.25"/>
    <row r="47540" ht="15" customHeight="1" x14ac:dyDescent="0.25"/>
    <row r="47541" ht="15" customHeight="1" x14ac:dyDescent="0.25"/>
    <row r="47542" ht="15" customHeight="1" x14ac:dyDescent="0.25"/>
    <row r="47543" ht="15" customHeight="1" x14ac:dyDescent="0.25"/>
    <row r="47544" ht="15" customHeight="1" x14ac:dyDescent="0.25"/>
    <row r="47545" ht="15" customHeight="1" x14ac:dyDescent="0.25"/>
    <row r="47546" ht="15" customHeight="1" x14ac:dyDescent="0.25"/>
    <row r="47547" ht="15" customHeight="1" x14ac:dyDescent="0.25"/>
    <row r="47548" ht="15" customHeight="1" x14ac:dyDescent="0.25"/>
    <row r="47549" ht="15" customHeight="1" x14ac:dyDescent="0.25"/>
    <row r="47550" ht="15" customHeight="1" x14ac:dyDescent="0.25"/>
    <row r="47551" ht="15" customHeight="1" x14ac:dyDescent="0.25"/>
    <row r="47552" ht="15" customHeight="1" x14ac:dyDescent="0.25"/>
    <row r="47553" ht="15" customHeight="1" x14ac:dyDescent="0.25"/>
    <row r="47554" ht="15" customHeight="1" x14ac:dyDescent="0.25"/>
    <row r="47555" ht="15" customHeight="1" x14ac:dyDescent="0.25"/>
    <row r="47556" ht="15" customHeight="1" x14ac:dyDescent="0.25"/>
    <row r="47557" ht="15" customHeight="1" x14ac:dyDescent="0.25"/>
    <row r="47558" ht="15" customHeight="1" x14ac:dyDescent="0.25"/>
    <row r="47559" ht="15" customHeight="1" x14ac:dyDescent="0.25"/>
    <row r="47560" ht="15" customHeight="1" x14ac:dyDescent="0.25"/>
    <row r="47561" ht="15" customHeight="1" x14ac:dyDescent="0.25"/>
    <row r="47562" ht="15" customHeight="1" x14ac:dyDescent="0.25"/>
    <row r="47563" ht="15" customHeight="1" x14ac:dyDescent="0.25"/>
    <row r="47564" ht="15" customHeight="1" x14ac:dyDescent="0.25"/>
    <row r="47565" ht="15" customHeight="1" x14ac:dyDescent="0.25"/>
    <row r="47566" ht="15" customHeight="1" x14ac:dyDescent="0.25"/>
    <row r="47567" ht="15" customHeight="1" x14ac:dyDescent="0.25"/>
    <row r="47568" ht="15" customHeight="1" x14ac:dyDescent="0.25"/>
    <row r="47569" ht="15" customHeight="1" x14ac:dyDescent="0.25"/>
    <row r="47570" ht="15" customHeight="1" x14ac:dyDescent="0.25"/>
    <row r="47571" ht="15" customHeight="1" x14ac:dyDescent="0.25"/>
    <row r="47572" ht="15" customHeight="1" x14ac:dyDescent="0.25"/>
    <row r="47573" ht="15" customHeight="1" x14ac:dyDescent="0.25"/>
    <row r="47574" ht="15" customHeight="1" x14ac:dyDescent="0.25"/>
    <row r="47575" ht="15" customHeight="1" x14ac:dyDescent="0.25"/>
    <row r="47576" ht="15" customHeight="1" x14ac:dyDescent="0.25"/>
    <row r="47577" ht="15" customHeight="1" x14ac:dyDescent="0.25"/>
    <row r="47578" ht="15" customHeight="1" x14ac:dyDescent="0.25"/>
    <row r="47579" ht="15" customHeight="1" x14ac:dyDescent="0.25"/>
    <row r="47580" ht="15" customHeight="1" x14ac:dyDescent="0.25"/>
    <row r="47581" ht="15" customHeight="1" x14ac:dyDescent="0.25"/>
    <row r="47582" ht="15" customHeight="1" x14ac:dyDescent="0.25"/>
    <row r="47583" ht="15" customHeight="1" x14ac:dyDescent="0.25"/>
    <row r="47584" ht="15" customHeight="1" x14ac:dyDescent="0.25"/>
    <row r="47585" ht="15" customHeight="1" x14ac:dyDescent="0.25"/>
    <row r="47586" ht="15" customHeight="1" x14ac:dyDescent="0.25"/>
    <row r="47587" ht="15" customHeight="1" x14ac:dyDescent="0.25"/>
    <row r="47588" ht="15" customHeight="1" x14ac:dyDescent="0.25"/>
    <row r="47589" ht="15" customHeight="1" x14ac:dyDescent="0.25"/>
    <row r="47590" ht="15" customHeight="1" x14ac:dyDescent="0.25"/>
    <row r="47591" ht="15" customHeight="1" x14ac:dyDescent="0.25"/>
    <row r="47592" ht="15" customHeight="1" x14ac:dyDescent="0.25"/>
    <row r="47593" ht="15" customHeight="1" x14ac:dyDescent="0.25"/>
    <row r="47594" ht="15" customHeight="1" x14ac:dyDescent="0.25"/>
    <row r="47595" ht="15" customHeight="1" x14ac:dyDescent="0.25"/>
    <row r="47596" ht="15" customHeight="1" x14ac:dyDescent="0.25"/>
    <row r="47597" ht="15" customHeight="1" x14ac:dyDescent="0.25"/>
    <row r="47598" ht="15" customHeight="1" x14ac:dyDescent="0.25"/>
    <row r="47599" ht="15" customHeight="1" x14ac:dyDescent="0.25"/>
    <row r="47600" ht="15" customHeight="1" x14ac:dyDescent="0.25"/>
    <row r="47601" ht="15" customHeight="1" x14ac:dyDescent="0.25"/>
    <row r="47602" ht="15" customHeight="1" x14ac:dyDescent="0.25"/>
    <row r="47603" ht="15" customHeight="1" x14ac:dyDescent="0.25"/>
    <row r="47604" ht="15" customHeight="1" x14ac:dyDescent="0.25"/>
    <row r="47605" ht="15" customHeight="1" x14ac:dyDescent="0.25"/>
    <row r="47606" ht="15" customHeight="1" x14ac:dyDescent="0.25"/>
    <row r="47607" ht="15" customHeight="1" x14ac:dyDescent="0.25"/>
    <row r="47608" ht="15" customHeight="1" x14ac:dyDescent="0.25"/>
    <row r="47609" ht="15" customHeight="1" x14ac:dyDescent="0.25"/>
    <row r="47610" ht="15" customHeight="1" x14ac:dyDescent="0.25"/>
    <row r="47611" ht="15" customHeight="1" x14ac:dyDescent="0.25"/>
    <row r="47612" ht="15" customHeight="1" x14ac:dyDescent="0.25"/>
    <row r="47613" ht="15" customHeight="1" x14ac:dyDescent="0.25"/>
    <row r="47614" ht="15" customHeight="1" x14ac:dyDescent="0.25"/>
    <row r="47615" ht="15" customHeight="1" x14ac:dyDescent="0.25"/>
    <row r="47616" ht="15" customHeight="1" x14ac:dyDescent="0.25"/>
    <row r="47617" ht="15" customHeight="1" x14ac:dyDescent="0.25"/>
    <row r="47618" ht="15" customHeight="1" x14ac:dyDescent="0.25"/>
    <row r="47619" ht="15" customHeight="1" x14ac:dyDescent="0.25"/>
    <row r="47620" ht="15" customHeight="1" x14ac:dyDescent="0.25"/>
    <row r="47621" ht="15" customHeight="1" x14ac:dyDescent="0.25"/>
    <row r="47622" ht="15" customHeight="1" x14ac:dyDescent="0.25"/>
    <row r="47623" ht="15" customHeight="1" x14ac:dyDescent="0.25"/>
    <row r="47624" ht="15" customHeight="1" x14ac:dyDescent="0.25"/>
    <row r="47625" ht="15" customHeight="1" x14ac:dyDescent="0.25"/>
    <row r="47626" ht="15" customHeight="1" x14ac:dyDescent="0.25"/>
    <row r="47627" ht="15" customHeight="1" x14ac:dyDescent="0.25"/>
    <row r="47628" ht="15" customHeight="1" x14ac:dyDescent="0.25"/>
    <row r="47629" ht="15" customHeight="1" x14ac:dyDescent="0.25"/>
    <row r="47630" ht="15" customHeight="1" x14ac:dyDescent="0.25"/>
    <row r="47631" ht="15" customHeight="1" x14ac:dyDescent="0.25"/>
    <row r="47632" ht="15" customHeight="1" x14ac:dyDescent="0.25"/>
    <row r="47633" ht="15" customHeight="1" x14ac:dyDescent="0.25"/>
    <row r="47634" ht="15" customHeight="1" x14ac:dyDescent="0.25"/>
    <row r="47635" ht="15" customHeight="1" x14ac:dyDescent="0.25"/>
    <row r="47636" ht="15" customHeight="1" x14ac:dyDescent="0.25"/>
    <row r="47637" ht="15" customHeight="1" x14ac:dyDescent="0.25"/>
    <row r="47638" ht="15" customHeight="1" x14ac:dyDescent="0.25"/>
    <row r="47639" ht="15" customHeight="1" x14ac:dyDescent="0.25"/>
    <row r="47640" ht="15" customHeight="1" x14ac:dyDescent="0.25"/>
    <row r="47641" ht="15" customHeight="1" x14ac:dyDescent="0.25"/>
    <row r="47642" ht="15" customHeight="1" x14ac:dyDescent="0.25"/>
    <row r="47643" ht="15" customHeight="1" x14ac:dyDescent="0.25"/>
    <row r="47644" ht="15" customHeight="1" x14ac:dyDescent="0.25"/>
    <row r="47645" ht="15" customHeight="1" x14ac:dyDescent="0.25"/>
    <row r="47646" ht="15" customHeight="1" x14ac:dyDescent="0.25"/>
    <row r="47647" ht="15" customHeight="1" x14ac:dyDescent="0.25"/>
    <row r="47648" ht="15" customHeight="1" x14ac:dyDescent="0.25"/>
    <row r="47649" ht="15" customHeight="1" x14ac:dyDescent="0.25"/>
    <row r="47650" ht="15" customHeight="1" x14ac:dyDescent="0.25"/>
    <row r="47651" ht="15" customHeight="1" x14ac:dyDescent="0.25"/>
    <row r="47652" ht="15" customHeight="1" x14ac:dyDescent="0.25"/>
    <row r="47653" ht="15" customHeight="1" x14ac:dyDescent="0.25"/>
    <row r="47654" ht="15" customHeight="1" x14ac:dyDescent="0.25"/>
    <row r="47655" ht="15" customHeight="1" x14ac:dyDescent="0.25"/>
    <row r="47656" ht="15" customHeight="1" x14ac:dyDescent="0.25"/>
    <row r="47657" ht="15" customHeight="1" x14ac:dyDescent="0.25"/>
    <row r="47658" ht="15" customHeight="1" x14ac:dyDescent="0.25"/>
    <row r="47659" ht="15" customHeight="1" x14ac:dyDescent="0.25"/>
    <row r="47660" ht="15" customHeight="1" x14ac:dyDescent="0.25"/>
    <row r="47661" ht="15" customHeight="1" x14ac:dyDescent="0.25"/>
    <row r="47662" ht="15" customHeight="1" x14ac:dyDescent="0.25"/>
    <row r="47663" ht="15" customHeight="1" x14ac:dyDescent="0.25"/>
    <row r="47664" ht="15" customHeight="1" x14ac:dyDescent="0.25"/>
    <row r="47665" ht="15" customHeight="1" x14ac:dyDescent="0.25"/>
    <row r="47666" ht="15" customHeight="1" x14ac:dyDescent="0.25"/>
    <row r="47667" ht="15" customHeight="1" x14ac:dyDescent="0.25"/>
    <row r="47668" ht="15" customHeight="1" x14ac:dyDescent="0.25"/>
    <row r="47669" ht="15" customHeight="1" x14ac:dyDescent="0.25"/>
    <row r="47670" ht="15" customHeight="1" x14ac:dyDescent="0.25"/>
    <row r="47671" ht="15" customHeight="1" x14ac:dyDescent="0.25"/>
    <row r="47672" ht="15" customHeight="1" x14ac:dyDescent="0.25"/>
    <row r="47673" ht="15" customHeight="1" x14ac:dyDescent="0.25"/>
    <row r="47674" ht="15" customHeight="1" x14ac:dyDescent="0.25"/>
    <row r="47675" ht="15" customHeight="1" x14ac:dyDescent="0.25"/>
    <row r="47676" ht="15" customHeight="1" x14ac:dyDescent="0.25"/>
    <row r="47677" ht="15" customHeight="1" x14ac:dyDescent="0.25"/>
    <row r="47678" ht="15" customHeight="1" x14ac:dyDescent="0.25"/>
    <row r="47679" ht="15" customHeight="1" x14ac:dyDescent="0.25"/>
    <row r="47680" ht="15" customHeight="1" x14ac:dyDescent="0.25"/>
    <row r="47681" ht="15" customHeight="1" x14ac:dyDescent="0.25"/>
    <row r="47682" ht="15" customHeight="1" x14ac:dyDescent="0.25"/>
    <row r="47683" ht="15" customHeight="1" x14ac:dyDescent="0.25"/>
    <row r="47684" ht="15" customHeight="1" x14ac:dyDescent="0.25"/>
    <row r="47685" ht="15" customHeight="1" x14ac:dyDescent="0.25"/>
    <row r="47686" ht="15" customHeight="1" x14ac:dyDescent="0.25"/>
    <row r="47687" ht="15" customHeight="1" x14ac:dyDescent="0.25"/>
    <row r="47688" ht="15" customHeight="1" x14ac:dyDescent="0.25"/>
    <row r="47689" ht="15" customHeight="1" x14ac:dyDescent="0.25"/>
    <row r="47690" ht="15" customHeight="1" x14ac:dyDescent="0.25"/>
    <row r="47691" ht="15" customHeight="1" x14ac:dyDescent="0.25"/>
    <row r="47692" ht="15" customHeight="1" x14ac:dyDescent="0.25"/>
    <row r="47693" ht="15" customHeight="1" x14ac:dyDescent="0.25"/>
    <row r="47694" ht="15" customHeight="1" x14ac:dyDescent="0.25"/>
    <row r="47695" ht="15" customHeight="1" x14ac:dyDescent="0.25"/>
    <row r="47696" ht="15" customHeight="1" x14ac:dyDescent="0.25"/>
    <row r="47697" ht="15" customHeight="1" x14ac:dyDescent="0.25"/>
    <row r="47698" ht="15" customHeight="1" x14ac:dyDescent="0.25"/>
    <row r="47699" ht="15" customHeight="1" x14ac:dyDescent="0.25"/>
    <row r="47700" ht="15" customHeight="1" x14ac:dyDescent="0.25"/>
    <row r="47701" ht="15" customHeight="1" x14ac:dyDescent="0.25"/>
    <row r="47702" ht="15" customHeight="1" x14ac:dyDescent="0.25"/>
    <row r="47703" ht="15" customHeight="1" x14ac:dyDescent="0.25"/>
    <row r="47704" ht="15" customHeight="1" x14ac:dyDescent="0.25"/>
    <row r="47705" ht="15" customHeight="1" x14ac:dyDescent="0.25"/>
    <row r="47706" ht="15" customHeight="1" x14ac:dyDescent="0.25"/>
    <row r="47707" ht="15" customHeight="1" x14ac:dyDescent="0.25"/>
    <row r="47708" ht="15" customHeight="1" x14ac:dyDescent="0.25"/>
    <row r="47709" ht="15" customHeight="1" x14ac:dyDescent="0.25"/>
    <row r="47710" ht="15" customHeight="1" x14ac:dyDescent="0.25"/>
    <row r="47711" ht="15" customHeight="1" x14ac:dyDescent="0.25"/>
    <row r="47712" ht="15" customHeight="1" x14ac:dyDescent="0.25"/>
    <row r="47713" ht="15" customHeight="1" x14ac:dyDescent="0.25"/>
    <row r="47714" ht="15" customHeight="1" x14ac:dyDescent="0.25"/>
    <row r="47715" ht="15" customHeight="1" x14ac:dyDescent="0.25"/>
    <row r="47716" ht="15" customHeight="1" x14ac:dyDescent="0.25"/>
    <row r="47717" ht="15" customHeight="1" x14ac:dyDescent="0.25"/>
    <row r="47718" ht="15" customHeight="1" x14ac:dyDescent="0.25"/>
    <row r="47719" ht="15" customHeight="1" x14ac:dyDescent="0.25"/>
    <row r="47720" ht="15" customHeight="1" x14ac:dyDescent="0.25"/>
    <row r="47721" ht="15" customHeight="1" x14ac:dyDescent="0.25"/>
    <row r="47722" ht="15" customHeight="1" x14ac:dyDescent="0.25"/>
    <row r="47723" ht="15" customHeight="1" x14ac:dyDescent="0.25"/>
    <row r="47724" ht="15" customHeight="1" x14ac:dyDescent="0.25"/>
    <row r="47725" ht="15" customHeight="1" x14ac:dyDescent="0.25"/>
    <row r="47726" ht="15" customHeight="1" x14ac:dyDescent="0.25"/>
    <row r="47727" ht="15" customHeight="1" x14ac:dyDescent="0.25"/>
    <row r="47728" ht="15" customHeight="1" x14ac:dyDescent="0.25"/>
    <row r="47729" ht="15" customHeight="1" x14ac:dyDescent="0.25"/>
    <row r="47730" ht="15" customHeight="1" x14ac:dyDescent="0.25"/>
    <row r="47731" ht="15" customHeight="1" x14ac:dyDescent="0.25"/>
    <row r="47732" ht="15" customHeight="1" x14ac:dyDescent="0.25"/>
    <row r="47733" ht="15" customHeight="1" x14ac:dyDescent="0.25"/>
    <row r="47734" ht="15" customHeight="1" x14ac:dyDescent="0.25"/>
    <row r="47735" ht="15" customHeight="1" x14ac:dyDescent="0.25"/>
    <row r="47736" ht="15" customHeight="1" x14ac:dyDescent="0.25"/>
    <row r="47737" ht="15" customHeight="1" x14ac:dyDescent="0.25"/>
    <row r="47738" ht="15" customHeight="1" x14ac:dyDescent="0.25"/>
    <row r="47739" ht="15" customHeight="1" x14ac:dyDescent="0.25"/>
    <row r="47740" ht="15" customHeight="1" x14ac:dyDescent="0.25"/>
    <row r="47741" ht="15" customHeight="1" x14ac:dyDescent="0.25"/>
    <row r="47742" ht="15" customHeight="1" x14ac:dyDescent="0.25"/>
    <row r="47743" ht="15" customHeight="1" x14ac:dyDescent="0.25"/>
    <row r="47744" ht="15" customHeight="1" x14ac:dyDescent="0.25"/>
    <row r="47745" ht="15" customHeight="1" x14ac:dyDescent="0.25"/>
    <row r="47746" ht="15" customHeight="1" x14ac:dyDescent="0.25"/>
    <row r="47747" ht="15" customHeight="1" x14ac:dyDescent="0.25"/>
    <row r="47748" ht="15" customHeight="1" x14ac:dyDescent="0.25"/>
    <row r="47749" ht="15" customHeight="1" x14ac:dyDescent="0.25"/>
    <row r="47750" ht="15" customHeight="1" x14ac:dyDescent="0.25"/>
    <row r="47751" ht="15" customHeight="1" x14ac:dyDescent="0.25"/>
    <row r="47752" ht="15" customHeight="1" x14ac:dyDescent="0.25"/>
    <row r="47753" ht="15" customHeight="1" x14ac:dyDescent="0.25"/>
    <row r="47754" ht="15" customHeight="1" x14ac:dyDescent="0.25"/>
    <row r="47755" ht="15" customHeight="1" x14ac:dyDescent="0.25"/>
    <row r="47756" ht="15" customHeight="1" x14ac:dyDescent="0.25"/>
    <row r="47757" ht="15" customHeight="1" x14ac:dyDescent="0.25"/>
    <row r="47758" ht="15" customHeight="1" x14ac:dyDescent="0.25"/>
    <row r="47759" ht="15" customHeight="1" x14ac:dyDescent="0.25"/>
    <row r="47760" ht="15" customHeight="1" x14ac:dyDescent="0.25"/>
    <row r="47761" ht="15" customHeight="1" x14ac:dyDescent="0.25"/>
    <row r="47762" ht="15" customHeight="1" x14ac:dyDescent="0.25"/>
    <row r="47763" ht="15" customHeight="1" x14ac:dyDescent="0.25"/>
    <row r="47764" ht="15" customHeight="1" x14ac:dyDescent="0.25"/>
    <row r="47765" ht="15" customHeight="1" x14ac:dyDescent="0.25"/>
    <row r="47766" ht="15" customHeight="1" x14ac:dyDescent="0.25"/>
    <row r="47767" ht="15" customHeight="1" x14ac:dyDescent="0.25"/>
    <row r="47768" ht="15" customHeight="1" x14ac:dyDescent="0.25"/>
    <row r="47769" ht="15" customHeight="1" x14ac:dyDescent="0.25"/>
    <row r="47770" ht="15" customHeight="1" x14ac:dyDescent="0.25"/>
    <row r="47771" ht="15" customHeight="1" x14ac:dyDescent="0.25"/>
    <row r="47772" ht="15" customHeight="1" x14ac:dyDescent="0.25"/>
    <row r="47773" ht="15" customHeight="1" x14ac:dyDescent="0.25"/>
    <row r="47774" ht="15" customHeight="1" x14ac:dyDescent="0.25"/>
    <row r="47775" ht="15" customHeight="1" x14ac:dyDescent="0.25"/>
    <row r="47776" ht="15" customHeight="1" x14ac:dyDescent="0.25"/>
    <row r="47777" ht="15" customHeight="1" x14ac:dyDescent="0.25"/>
    <row r="47778" ht="15" customHeight="1" x14ac:dyDescent="0.25"/>
    <row r="47779" ht="15" customHeight="1" x14ac:dyDescent="0.25"/>
    <row r="47780" ht="15" customHeight="1" x14ac:dyDescent="0.25"/>
    <row r="47781" ht="15" customHeight="1" x14ac:dyDescent="0.25"/>
    <row r="47782" ht="15" customHeight="1" x14ac:dyDescent="0.25"/>
    <row r="47783" ht="15" customHeight="1" x14ac:dyDescent="0.25"/>
    <row r="47784" ht="15" customHeight="1" x14ac:dyDescent="0.25"/>
    <row r="47785" ht="15" customHeight="1" x14ac:dyDescent="0.25"/>
    <row r="47786" ht="15" customHeight="1" x14ac:dyDescent="0.25"/>
    <row r="47787" ht="15" customHeight="1" x14ac:dyDescent="0.25"/>
    <row r="47788" ht="15" customHeight="1" x14ac:dyDescent="0.25"/>
    <row r="47789" ht="15" customHeight="1" x14ac:dyDescent="0.25"/>
    <row r="47790" ht="15" customHeight="1" x14ac:dyDescent="0.25"/>
    <row r="47791" ht="15" customHeight="1" x14ac:dyDescent="0.25"/>
    <row r="47792" ht="15" customHeight="1" x14ac:dyDescent="0.25"/>
    <row r="47793" ht="15" customHeight="1" x14ac:dyDescent="0.25"/>
    <row r="47794" ht="15" customHeight="1" x14ac:dyDescent="0.25"/>
    <row r="47795" ht="15" customHeight="1" x14ac:dyDescent="0.25"/>
    <row r="47796" ht="15" customHeight="1" x14ac:dyDescent="0.25"/>
    <row r="47797" ht="15" customHeight="1" x14ac:dyDescent="0.25"/>
    <row r="47798" ht="15" customHeight="1" x14ac:dyDescent="0.25"/>
    <row r="47799" ht="15" customHeight="1" x14ac:dyDescent="0.25"/>
    <row r="47800" ht="15" customHeight="1" x14ac:dyDescent="0.25"/>
    <row r="47801" ht="15" customHeight="1" x14ac:dyDescent="0.25"/>
    <row r="47802" ht="15" customHeight="1" x14ac:dyDescent="0.25"/>
    <row r="47803" ht="15" customHeight="1" x14ac:dyDescent="0.25"/>
    <row r="47804" ht="15" customHeight="1" x14ac:dyDescent="0.25"/>
    <row r="47805" ht="15" customHeight="1" x14ac:dyDescent="0.25"/>
    <row r="47806" ht="15" customHeight="1" x14ac:dyDescent="0.25"/>
    <row r="47807" ht="15" customHeight="1" x14ac:dyDescent="0.25"/>
    <row r="47808" ht="15" customHeight="1" x14ac:dyDescent="0.25"/>
    <row r="47809" ht="15" customHeight="1" x14ac:dyDescent="0.25"/>
    <row r="47810" ht="15" customHeight="1" x14ac:dyDescent="0.25"/>
    <row r="47811" ht="15" customHeight="1" x14ac:dyDescent="0.25"/>
    <row r="47812" ht="15" customHeight="1" x14ac:dyDescent="0.25"/>
    <row r="47813" ht="15" customHeight="1" x14ac:dyDescent="0.25"/>
    <row r="47814" ht="15" customHeight="1" x14ac:dyDescent="0.25"/>
    <row r="47815" ht="15" customHeight="1" x14ac:dyDescent="0.25"/>
    <row r="47816" ht="15" customHeight="1" x14ac:dyDescent="0.25"/>
    <row r="47817" ht="15" customHeight="1" x14ac:dyDescent="0.25"/>
    <row r="47818" ht="15" customHeight="1" x14ac:dyDescent="0.25"/>
    <row r="47819" ht="15" customHeight="1" x14ac:dyDescent="0.25"/>
    <row r="47820" ht="15" customHeight="1" x14ac:dyDescent="0.25"/>
    <row r="47821" ht="15" customHeight="1" x14ac:dyDescent="0.25"/>
    <row r="47822" ht="15" customHeight="1" x14ac:dyDescent="0.25"/>
    <row r="47823" ht="15" customHeight="1" x14ac:dyDescent="0.25"/>
    <row r="47824" ht="15" customHeight="1" x14ac:dyDescent="0.25"/>
    <row r="47825" ht="15" customHeight="1" x14ac:dyDescent="0.25"/>
    <row r="47826" ht="15" customHeight="1" x14ac:dyDescent="0.25"/>
    <row r="47827" ht="15" customHeight="1" x14ac:dyDescent="0.25"/>
    <row r="47828" ht="15" customHeight="1" x14ac:dyDescent="0.25"/>
    <row r="47829" ht="15" customHeight="1" x14ac:dyDescent="0.25"/>
    <row r="47830" ht="15" customHeight="1" x14ac:dyDescent="0.25"/>
    <row r="47831" ht="15" customHeight="1" x14ac:dyDescent="0.25"/>
    <row r="47832" ht="15" customHeight="1" x14ac:dyDescent="0.25"/>
    <row r="47833" ht="15" customHeight="1" x14ac:dyDescent="0.25"/>
    <row r="47834" ht="15" customHeight="1" x14ac:dyDescent="0.25"/>
    <row r="47835" ht="15" customHeight="1" x14ac:dyDescent="0.25"/>
    <row r="47836" ht="15" customHeight="1" x14ac:dyDescent="0.25"/>
    <row r="47837" ht="15" customHeight="1" x14ac:dyDescent="0.25"/>
    <row r="47838" ht="15" customHeight="1" x14ac:dyDescent="0.25"/>
    <row r="47839" ht="15" customHeight="1" x14ac:dyDescent="0.25"/>
    <row r="47840" ht="15" customHeight="1" x14ac:dyDescent="0.25"/>
    <row r="47841" ht="15" customHeight="1" x14ac:dyDescent="0.25"/>
    <row r="47842" ht="15" customHeight="1" x14ac:dyDescent="0.25"/>
    <row r="47843" ht="15" customHeight="1" x14ac:dyDescent="0.25"/>
    <row r="47844" ht="15" customHeight="1" x14ac:dyDescent="0.25"/>
    <row r="47845" ht="15" customHeight="1" x14ac:dyDescent="0.25"/>
    <row r="47846" ht="15" customHeight="1" x14ac:dyDescent="0.25"/>
    <row r="47847" ht="15" customHeight="1" x14ac:dyDescent="0.25"/>
    <row r="47848" ht="15" customHeight="1" x14ac:dyDescent="0.25"/>
    <row r="47849" ht="15" customHeight="1" x14ac:dyDescent="0.25"/>
    <row r="47850" ht="15" customHeight="1" x14ac:dyDescent="0.25"/>
    <row r="47851" ht="15" customHeight="1" x14ac:dyDescent="0.25"/>
    <row r="47852" ht="15" customHeight="1" x14ac:dyDescent="0.25"/>
    <row r="47853" ht="15" customHeight="1" x14ac:dyDescent="0.25"/>
    <row r="47854" ht="15" customHeight="1" x14ac:dyDescent="0.25"/>
    <row r="47855" ht="15" customHeight="1" x14ac:dyDescent="0.25"/>
    <row r="47856" ht="15" customHeight="1" x14ac:dyDescent="0.25"/>
    <row r="47857" ht="15" customHeight="1" x14ac:dyDescent="0.25"/>
    <row r="47858" ht="15" customHeight="1" x14ac:dyDescent="0.25"/>
    <row r="47859" ht="15" customHeight="1" x14ac:dyDescent="0.25"/>
    <row r="47860" ht="15" customHeight="1" x14ac:dyDescent="0.25"/>
    <row r="47861" ht="15" customHeight="1" x14ac:dyDescent="0.25"/>
    <row r="47862" ht="15" customHeight="1" x14ac:dyDescent="0.25"/>
    <row r="47863" ht="15" customHeight="1" x14ac:dyDescent="0.25"/>
    <row r="47864" ht="15" customHeight="1" x14ac:dyDescent="0.25"/>
    <row r="47865" ht="15" customHeight="1" x14ac:dyDescent="0.25"/>
    <row r="47866" ht="15" customHeight="1" x14ac:dyDescent="0.25"/>
    <row r="47867" ht="15" customHeight="1" x14ac:dyDescent="0.25"/>
    <row r="47868" ht="15" customHeight="1" x14ac:dyDescent="0.25"/>
    <row r="47869" ht="15" customHeight="1" x14ac:dyDescent="0.25"/>
    <row r="47870" ht="15" customHeight="1" x14ac:dyDescent="0.25"/>
    <row r="47871" ht="15" customHeight="1" x14ac:dyDescent="0.25"/>
    <row r="47872" ht="15" customHeight="1" x14ac:dyDescent="0.25"/>
    <row r="47873" ht="15" customHeight="1" x14ac:dyDescent="0.25"/>
    <row r="47874" ht="15" customHeight="1" x14ac:dyDescent="0.25"/>
    <row r="47875" ht="15" customHeight="1" x14ac:dyDescent="0.25"/>
    <row r="47876" ht="15" customHeight="1" x14ac:dyDescent="0.25"/>
    <row r="47877" ht="15" customHeight="1" x14ac:dyDescent="0.25"/>
    <row r="47878" ht="15" customHeight="1" x14ac:dyDescent="0.25"/>
    <row r="47879" ht="15" customHeight="1" x14ac:dyDescent="0.25"/>
    <row r="47880" ht="15" customHeight="1" x14ac:dyDescent="0.25"/>
    <row r="47881" ht="15" customHeight="1" x14ac:dyDescent="0.25"/>
    <row r="47882" ht="15" customHeight="1" x14ac:dyDescent="0.25"/>
    <row r="47883" ht="15" customHeight="1" x14ac:dyDescent="0.25"/>
    <row r="47884" ht="15" customHeight="1" x14ac:dyDescent="0.25"/>
    <row r="47885" ht="15" customHeight="1" x14ac:dyDescent="0.25"/>
    <row r="47886" ht="15" customHeight="1" x14ac:dyDescent="0.25"/>
    <row r="47887" ht="15" customHeight="1" x14ac:dyDescent="0.25"/>
    <row r="47888" ht="15" customHeight="1" x14ac:dyDescent="0.25"/>
    <row r="47889" ht="15" customHeight="1" x14ac:dyDescent="0.25"/>
    <row r="47890" ht="15" customHeight="1" x14ac:dyDescent="0.25"/>
    <row r="47891" ht="15" customHeight="1" x14ac:dyDescent="0.25"/>
    <row r="47892" ht="15" customHeight="1" x14ac:dyDescent="0.25"/>
    <row r="47893" ht="15" customHeight="1" x14ac:dyDescent="0.25"/>
    <row r="47894" ht="15" customHeight="1" x14ac:dyDescent="0.25"/>
    <row r="47895" ht="15" customHeight="1" x14ac:dyDescent="0.25"/>
    <row r="47896" ht="15" customHeight="1" x14ac:dyDescent="0.25"/>
    <row r="47897" ht="15" customHeight="1" x14ac:dyDescent="0.25"/>
    <row r="47898" ht="15" customHeight="1" x14ac:dyDescent="0.25"/>
    <row r="47899" ht="15" customHeight="1" x14ac:dyDescent="0.25"/>
    <row r="47900" ht="15" customHeight="1" x14ac:dyDescent="0.25"/>
    <row r="47901" ht="15" customHeight="1" x14ac:dyDescent="0.25"/>
    <row r="47902" ht="15" customHeight="1" x14ac:dyDescent="0.25"/>
    <row r="47903" ht="15" customHeight="1" x14ac:dyDescent="0.25"/>
    <row r="47904" ht="15" customHeight="1" x14ac:dyDescent="0.25"/>
    <row r="47905" ht="15" customHeight="1" x14ac:dyDescent="0.25"/>
    <row r="47906" ht="15" customHeight="1" x14ac:dyDescent="0.25"/>
    <row r="47907" ht="15" customHeight="1" x14ac:dyDescent="0.25"/>
    <row r="47908" ht="15" customHeight="1" x14ac:dyDescent="0.25"/>
    <row r="47909" ht="15" customHeight="1" x14ac:dyDescent="0.25"/>
    <row r="47910" ht="15" customHeight="1" x14ac:dyDescent="0.25"/>
    <row r="47911" ht="15" customHeight="1" x14ac:dyDescent="0.25"/>
    <row r="47912" ht="15" customHeight="1" x14ac:dyDescent="0.25"/>
    <row r="47913" ht="15" customHeight="1" x14ac:dyDescent="0.25"/>
    <row r="47914" ht="15" customHeight="1" x14ac:dyDescent="0.25"/>
    <row r="47915" ht="15" customHeight="1" x14ac:dyDescent="0.25"/>
    <row r="47916" ht="15" customHeight="1" x14ac:dyDescent="0.25"/>
    <row r="47917" ht="15" customHeight="1" x14ac:dyDescent="0.25"/>
    <row r="47918" ht="15" customHeight="1" x14ac:dyDescent="0.25"/>
    <row r="47919" ht="15" customHeight="1" x14ac:dyDescent="0.25"/>
    <row r="47920" ht="15" customHeight="1" x14ac:dyDescent="0.25"/>
    <row r="47921" ht="15" customHeight="1" x14ac:dyDescent="0.25"/>
    <row r="47922" ht="15" customHeight="1" x14ac:dyDescent="0.25"/>
    <row r="47923" ht="15" customHeight="1" x14ac:dyDescent="0.25"/>
    <row r="47924" ht="15" customHeight="1" x14ac:dyDescent="0.25"/>
    <row r="47925" ht="15" customHeight="1" x14ac:dyDescent="0.25"/>
    <row r="47926" ht="15" customHeight="1" x14ac:dyDescent="0.25"/>
    <row r="47927" ht="15" customHeight="1" x14ac:dyDescent="0.25"/>
    <row r="47928" ht="15" customHeight="1" x14ac:dyDescent="0.25"/>
    <row r="47929" ht="15" customHeight="1" x14ac:dyDescent="0.25"/>
    <row r="47930" ht="15" customHeight="1" x14ac:dyDescent="0.25"/>
    <row r="47931" ht="15" customHeight="1" x14ac:dyDescent="0.25"/>
    <row r="47932" ht="15" customHeight="1" x14ac:dyDescent="0.25"/>
    <row r="47933" ht="15" customHeight="1" x14ac:dyDescent="0.25"/>
    <row r="47934" ht="15" customHeight="1" x14ac:dyDescent="0.25"/>
    <row r="47935" ht="15" customHeight="1" x14ac:dyDescent="0.25"/>
    <row r="47936" ht="15" customHeight="1" x14ac:dyDescent="0.25"/>
    <row r="47937" ht="15" customHeight="1" x14ac:dyDescent="0.25"/>
    <row r="47938" ht="15" customHeight="1" x14ac:dyDescent="0.25"/>
    <row r="47939" ht="15" customHeight="1" x14ac:dyDescent="0.25"/>
    <row r="47940" ht="15" customHeight="1" x14ac:dyDescent="0.25"/>
    <row r="47941" ht="15" customHeight="1" x14ac:dyDescent="0.25"/>
    <row r="47942" ht="15" customHeight="1" x14ac:dyDescent="0.25"/>
    <row r="47943" ht="15" customHeight="1" x14ac:dyDescent="0.25"/>
    <row r="47944" ht="15" customHeight="1" x14ac:dyDescent="0.25"/>
    <row r="47945" ht="15" customHeight="1" x14ac:dyDescent="0.25"/>
    <row r="47946" ht="15" customHeight="1" x14ac:dyDescent="0.25"/>
    <row r="47947" ht="15" customHeight="1" x14ac:dyDescent="0.25"/>
    <row r="47948" ht="15" customHeight="1" x14ac:dyDescent="0.25"/>
    <row r="47949" ht="15" customHeight="1" x14ac:dyDescent="0.25"/>
    <row r="47950" ht="15" customHeight="1" x14ac:dyDescent="0.25"/>
    <row r="47951" ht="15" customHeight="1" x14ac:dyDescent="0.25"/>
    <row r="47952" ht="15" customHeight="1" x14ac:dyDescent="0.25"/>
    <row r="47953" ht="15" customHeight="1" x14ac:dyDescent="0.25"/>
    <row r="47954" ht="15" customHeight="1" x14ac:dyDescent="0.25"/>
    <row r="47955" ht="15" customHeight="1" x14ac:dyDescent="0.25"/>
    <row r="47956" ht="15" customHeight="1" x14ac:dyDescent="0.25"/>
    <row r="47957" ht="15" customHeight="1" x14ac:dyDescent="0.25"/>
    <row r="47958" ht="15" customHeight="1" x14ac:dyDescent="0.25"/>
    <row r="47959" ht="15" customHeight="1" x14ac:dyDescent="0.25"/>
    <row r="47960" ht="15" customHeight="1" x14ac:dyDescent="0.25"/>
    <row r="47961" ht="15" customHeight="1" x14ac:dyDescent="0.25"/>
    <row r="47962" ht="15" customHeight="1" x14ac:dyDescent="0.25"/>
    <row r="47963" ht="15" customHeight="1" x14ac:dyDescent="0.25"/>
    <row r="47964" ht="15" customHeight="1" x14ac:dyDescent="0.25"/>
    <row r="47965" ht="15" customHeight="1" x14ac:dyDescent="0.25"/>
    <row r="47966" ht="15" customHeight="1" x14ac:dyDescent="0.25"/>
    <row r="47967" ht="15" customHeight="1" x14ac:dyDescent="0.25"/>
    <row r="47968" ht="15" customHeight="1" x14ac:dyDescent="0.25"/>
    <row r="47969" ht="15" customHeight="1" x14ac:dyDescent="0.25"/>
    <row r="47970" ht="15" customHeight="1" x14ac:dyDescent="0.25"/>
    <row r="47971" ht="15" customHeight="1" x14ac:dyDescent="0.25"/>
    <row r="47972" ht="15" customHeight="1" x14ac:dyDescent="0.25"/>
    <row r="47973" ht="15" customHeight="1" x14ac:dyDescent="0.25"/>
    <row r="47974" ht="15" customHeight="1" x14ac:dyDescent="0.25"/>
    <row r="47975" ht="15" customHeight="1" x14ac:dyDescent="0.25"/>
    <row r="47976" ht="15" customHeight="1" x14ac:dyDescent="0.25"/>
    <row r="47977" ht="15" customHeight="1" x14ac:dyDescent="0.25"/>
    <row r="47978" ht="15" customHeight="1" x14ac:dyDescent="0.25"/>
    <row r="47979" ht="15" customHeight="1" x14ac:dyDescent="0.25"/>
    <row r="47980" ht="15" customHeight="1" x14ac:dyDescent="0.25"/>
    <row r="47981" ht="15" customHeight="1" x14ac:dyDescent="0.25"/>
    <row r="47982" ht="15" customHeight="1" x14ac:dyDescent="0.25"/>
    <row r="47983" ht="15" customHeight="1" x14ac:dyDescent="0.25"/>
    <row r="47984" ht="15" customHeight="1" x14ac:dyDescent="0.25"/>
    <row r="47985" ht="15" customHeight="1" x14ac:dyDescent="0.25"/>
    <row r="47986" ht="15" customHeight="1" x14ac:dyDescent="0.25"/>
    <row r="47987" ht="15" customHeight="1" x14ac:dyDescent="0.25"/>
    <row r="47988" ht="15" customHeight="1" x14ac:dyDescent="0.25"/>
    <row r="47989" ht="15" customHeight="1" x14ac:dyDescent="0.25"/>
    <row r="47990" ht="15" customHeight="1" x14ac:dyDescent="0.25"/>
    <row r="47991" ht="15" customHeight="1" x14ac:dyDescent="0.25"/>
    <row r="47992" ht="15" customHeight="1" x14ac:dyDescent="0.25"/>
    <row r="47993" ht="15" customHeight="1" x14ac:dyDescent="0.25"/>
    <row r="47994" ht="15" customHeight="1" x14ac:dyDescent="0.25"/>
    <row r="47995" ht="15" customHeight="1" x14ac:dyDescent="0.25"/>
    <row r="47996" ht="15" customHeight="1" x14ac:dyDescent="0.25"/>
    <row r="47997" ht="15" customHeight="1" x14ac:dyDescent="0.25"/>
    <row r="47998" ht="15" customHeight="1" x14ac:dyDescent="0.25"/>
    <row r="47999" ht="15" customHeight="1" x14ac:dyDescent="0.25"/>
    <row r="48000" ht="15" customHeight="1" x14ac:dyDescent="0.25"/>
    <row r="48001" ht="15" customHeight="1" x14ac:dyDescent="0.25"/>
    <row r="48002" ht="15" customHeight="1" x14ac:dyDescent="0.25"/>
    <row r="48003" ht="15" customHeight="1" x14ac:dyDescent="0.25"/>
    <row r="48004" ht="15" customHeight="1" x14ac:dyDescent="0.25"/>
    <row r="48005" ht="15" customHeight="1" x14ac:dyDescent="0.25"/>
    <row r="48006" ht="15" customHeight="1" x14ac:dyDescent="0.25"/>
    <row r="48007" ht="15" customHeight="1" x14ac:dyDescent="0.25"/>
    <row r="48008" ht="15" customHeight="1" x14ac:dyDescent="0.25"/>
    <row r="48009" ht="15" customHeight="1" x14ac:dyDescent="0.25"/>
    <row r="48010" ht="15" customHeight="1" x14ac:dyDescent="0.25"/>
    <row r="48011" ht="15" customHeight="1" x14ac:dyDescent="0.25"/>
    <row r="48012" ht="15" customHeight="1" x14ac:dyDescent="0.25"/>
    <row r="48013" ht="15" customHeight="1" x14ac:dyDescent="0.25"/>
    <row r="48014" ht="15" customHeight="1" x14ac:dyDescent="0.25"/>
    <row r="48015" ht="15" customHeight="1" x14ac:dyDescent="0.25"/>
    <row r="48016" ht="15" customHeight="1" x14ac:dyDescent="0.25"/>
    <row r="48017" ht="15" customHeight="1" x14ac:dyDescent="0.25"/>
    <row r="48018" ht="15" customHeight="1" x14ac:dyDescent="0.25"/>
    <row r="48019" ht="15" customHeight="1" x14ac:dyDescent="0.25"/>
    <row r="48020" ht="15" customHeight="1" x14ac:dyDescent="0.25"/>
    <row r="48021" ht="15" customHeight="1" x14ac:dyDescent="0.25"/>
    <row r="48022" ht="15" customHeight="1" x14ac:dyDescent="0.25"/>
    <row r="48023" ht="15" customHeight="1" x14ac:dyDescent="0.25"/>
    <row r="48024" ht="15" customHeight="1" x14ac:dyDescent="0.25"/>
    <row r="48025" ht="15" customHeight="1" x14ac:dyDescent="0.25"/>
    <row r="48026" ht="15" customHeight="1" x14ac:dyDescent="0.25"/>
    <row r="48027" ht="15" customHeight="1" x14ac:dyDescent="0.25"/>
    <row r="48028" ht="15" customHeight="1" x14ac:dyDescent="0.25"/>
    <row r="48029" ht="15" customHeight="1" x14ac:dyDescent="0.25"/>
    <row r="48030" ht="15" customHeight="1" x14ac:dyDescent="0.25"/>
    <row r="48031" ht="15" customHeight="1" x14ac:dyDescent="0.25"/>
    <row r="48032" ht="15" customHeight="1" x14ac:dyDescent="0.25"/>
    <row r="48033" ht="15" customHeight="1" x14ac:dyDescent="0.25"/>
    <row r="48034" ht="15" customHeight="1" x14ac:dyDescent="0.25"/>
    <row r="48035" ht="15" customHeight="1" x14ac:dyDescent="0.25"/>
    <row r="48036" ht="15" customHeight="1" x14ac:dyDescent="0.25"/>
    <row r="48037" ht="15" customHeight="1" x14ac:dyDescent="0.25"/>
    <row r="48038" ht="15" customHeight="1" x14ac:dyDescent="0.25"/>
    <row r="48039" ht="15" customHeight="1" x14ac:dyDescent="0.25"/>
    <row r="48040" ht="15" customHeight="1" x14ac:dyDescent="0.25"/>
    <row r="48041" ht="15" customHeight="1" x14ac:dyDescent="0.25"/>
    <row r="48042" ht="15" customHeight="1" x14ac:dyDescent="0.25"/>
    <row r="48043" ht="15" customHeight="1" x14ac:dyDescent="0.25"/>
    <row r="48044" ht="15" customHeight="1" x14ac:dyDescent="0.25"/>
    <row r="48045" ht="15" customHeight="1" x14ac:dyDescent="0.25"/>
    <row r="48046" ht="15" customHeight="1" x14ac:dyDescent="0.25"/>
    <row r="48047" ht="15" customHeight="1" x14ac:dyDescent="0.25"/>
    <row r="48048" ht="15" customHeight="1" x14ac:dyDescent="0.25"/>
    <row r="48049" ht="15" customHeight="1" x14ac:dyDescent="0.25"/>
    <row r="48050" ht="15" customHeight="1" x14ac:dyDescent="0.25"/>
    <row r="48051" ht="15" customHeight="1" x14ac:dyDescent="0.25"/>
    <row r="48052" ht="15" customHeight="1" x14ac:dyDescent="0.25"/>
    <row r="48053" ht="15" customHeight="1" x14ac:dyDescent="0.25"/>
    <row r="48054" ht="15" customHeight="1" x14ac:dyDescent="0.25"/>
    <row r="48055" ht="15" customHeight="1" x14ac:dyDescent="0.25"/>
    <row r="48056" ht="15" customHeight="1" x14ac:dyDescent="0.25"/>
    <row r="48057" ht="15" customHeight="1" x14ac:dyDescent="0.25"/>
    <row r="48058" ht="15" customHeight="1" x14ac:dyDescent="0.25"/>
    <row r="48059" ht="15" customHeight="1" x14ac:dyDescent="0.25"/>
    <row r="48060" ht="15" customHeight="1" x14ac:dyDescent="0.25"/>
    <row r="48061" ht="15" customHeight="1" x14ac:dyDescent="0.25"/>
    <row r="48062" ht="15" customHeight="1" x14ac:dyDescent="0.25"/>
    <row r="48063" ht="15" customHeight="1" x14ac:dyDescent="0.25"/>
    <row r="48064" ht="15" customHeight="1" x14ac:dyDescent="0.25"/>
    <row r="48065" ht="15" customHeight="1" x14ac:dyDescent="0.25"/>
    <row r="48066" ht="15" customHeight="1" x14ac:dyDescent="0.25"/>
    <row r="48067" ht="15" customHeight="1" x14ac:dyDescent="0.25"/>
    <row r="48068" ht="15" customHeight="1" x14ac:dyDescent="0.25"/>
    <row r="48069" ht="15" customHeight="1" x14ac:dyDescent="0.25"/>
    <row r="48070" ht="15" customHeight="1" x14ac:dyDescent="0.25"/>
    <row r="48071" ht="15" customHeight="1" x14ac:dyDescent="0.25"/>
    <row r="48072" ht="15" customHeight="1" x14ac:dyDescent="0.25"/>
    <row r="48073" ht="15" customHeight="1" x14ac:dyDescent="0.25"/>
    <row r="48074" ht="15" customHeight="1" x14ac:dyDescent="0.25"/>
    <row r="48075" ht="15" customHeight="1" x14ac:dyDescent="0.25"/>
    <row r="48076" ht="15" customHeight="1" x14ac:dyDescent="0.25"/>
    <row r="48077" ht="15" customHeight="1" x14ac:dyDescent="0.25"/>
    <row r="48078" ht="15" customHeight="1" x14ac:dyDescent="0.25"/>
    <row r="48079" ht="15" customHeight="1" x14ac:dyDescent="0.25"/>
    <row r="48080" ht="15" customHeight="1" x14ac:dyDescent="0.25"/>
    <row r="48081" ht="15" customHeight="1" x14ac:dyDescent="0.25"/>
    <row r="48082" ht="15" customHeight="1" x14ac:dyDescent="0.25"/>
    <row r="48083" ht="15" customHeight="1" x14ac:dyDescent="0.25"/>
    <row r="48084" ht="15" customHeight="1" x14ac:dyDescent="0.25"/>
    <row r="48085" ht="15" customHeight="1" x14ac:dyDescent="0.25"/>
    <row r="48086" ht="15" customHeight="1" x14ac:dyDescent="0.25"/>
    <row r="48087" ht="15" customHeight="1" x14ac:dyDescent="0.25"/>
    <row r="48088" ht="15" customHeight="1" x14ac:dyDescent="0.25"/>
    <row r="48089" ht="15" customHeight="1" x14ac:dyDescent="0.25"/>
    <row r="48090" ht="15" customHeight="1" x14ac:dyDescent="0.25"/>
    <row r="48091" ht="15" customHeight="1" x14ac:dyDescent="0.25"/>
    <row r="48092" ht="15" customHeight="1" x14ac:dyDescent="0.25"/>
    <row r="48093" ht="15" customHeight="1" x14ac:dyDescent="0.25"/>
    <row r="48094" ht="15" customHeight="1" x14ac:dyDescent="0.25"/>
    <row r="48095" ht="15" customHeight="1" x14ac:dyDescent="0.25"/>
    <row r="48096" ht="15" customHeight="1" x14ac:dyDescent="0.25"/>
    <row r="48097" ht="15" customHeight="1" x14ac:dyDescent="0.25"/>
    <row r="48098" ht="15" customHeight="1" x14ac:dyDescent="0.25"/>
    <row r="48099" ht="15" customHeight="1" x14ac:dyDescent="0.25"/>
    <row r="48100" ht="15" customHeight="1" x14ac:dyDescent="0.25"/>
    <row r="48101" ht="15" customHeight="1" x14ac:dyDescent="0.25"/>
    <row r="48102" ht="15" customHeight="1" x14ac:dyDescent="0.25"/>
    <row r="48103" ht="15" customHeight="1" x14ac:dyDescent="0.25"/>
    <row r="48104" ht="15" customHeight="1" x14ac:dyDescent="0.25"/>
    <row r="48105" ht="15" customHeight="1" x14ac:dyDescent="0.25"/>
    <row r="48106" ht="15" customHeight="1" x14ac:dyDescent="0.25"/>
    <row r="48107" ht="15" customHeight="1" x14ac:dyDescent="0.25"/>
    <row r="48108" ht="15" customHeight="1" x14ac:dyDescent="0.25"/>
    <row r="48109" ht="15" customHeight="1" x14ac:dyDescent="0.25"/>
    <row r="48110" ht="15" customHeight="1" x14ac:dyDescent="0.25"/>
    <row r="48111" ht="15" customHeight="1" x14ac:dyDescent="0.25"/>
    <row r="48112" ht="15" customHeight="1" x14ac:dyDescent="0.25"/>
    <row r="48113" ht="15" customHeight="1" x14ac:dyDescent="0.25"/>
    <row r="48114" ht="15" customHeight="1" x14ac:dyDescent="0.25"/>
    <row r="48115" ht="15" customHeight="1" x14ac:dyDescent="0.25"/>
    <row r="48116" ht="15" customHeight="1" x14ac:dyDescent="0.25"/>
    <row r="48117" ht="15" customHeight="1" x14ac:dyDescent="0.25"/>
    <row r="48118" ht="15" customHeight="1" x14ac:dyDescent="0.25"/>
    <row r="48119" ht="15" customHeight="1" x14ac:dyDescent="0.25"/>
    <row r="48120" ht="15" customHeight="1" x14ac:dyDescent="0.25"/>
    <row r="48121" ht="15" customHeight="1" x14ac:dyDescent="0.25"/>
    <row r="48122" ht="15" customHeight="1" x14ac:dyDescent="0.25"/>
    <row r="48123" ht="15" customHeight="1" x14ac:dyDescent="0.25"/>
    <row r="48124" ht="15" customHeight="1" x14ac:dyDescent="0.25"/>
    <row r="48125" ht="15" customHeight="1" x14ac:dyDescent="0.25"/>
    <row r="48126" ht="15" customHeight="1" x14ac:dyDescent="0.25"/>
    <row r="48127" ht="15" customHeight="1" x14ac:dyDescent="0.25"/>
    <row r="48128" ht="15" customHeight="1" x14ac:dyDescent="0.25"/>
    <row r="48129" ht="15" customHeight="1" x14ac:dyDescent="0.25"/>
    <row r="48130" ht="15" customHeight="1" x14ac:dyDescent="0.25"/>
    <row r="48131" ht="15" customHeight="1" x14ac:dyDescent="0.25"/>
    <row r="48132" ht="15" customHeight="1" x14ac:dyDescent="0.25"/>
    <row r="48133" ht="15" customHeight="1" x14ac:dyDescent="0.25"/>
    <row r="48134" ht="15" customHeight="1" x14ac:dyDescent="0.25"/>
    <row r="48135" ht="15" customHeight="1" x14ac:dyDescent="0.25"/>
    <row r="48136" ht="15" customHeight="1" x14ac:dyDescent="0.25"/>
    <row r="48137" ht="15" customHeight="1" x14ac:dyDescent="0.25"/>
    <row r="48138" ht="15" customHeight="1" x14ac:dyDescent="0.25"/>
    <row r="48139" ht="15" customHeight="1" x14ac:dyDescent="0.25"/>
    <row r="48140" ht="15" customHeight="1" x14ac:dyDescent="0.25"/>
    <row r="48141" ht="15" customHeight="1" x14ac:dyDescent="0.25"/>
    <row r="48142" ht="15" customHeight="1" x14ac:dyDescent="0.25"/>
    <row r="48143" ht="15" customHeight="1" x14ac:dyDescent="0.25"/>
    <row r="48144" ht="15" customHeight="1" x14ac:dyDescent="0.25"/>
    <row r="48145" ht="15" customHeight="1" x14ac:dyDescent="0.25"/>
    <row r="48146" ht="15" customHeight="1" x14ac:dyDescent="0.25"/>
    <row r="48147" ht="15" customHeight="1" x14ac:dyDescent="0.25"/>
    <row r="48148" ht="15" customHeight="1" x14ac:dyDescent="0.25"/>
    <row r="48149" ht="15" customHeight="1" x14ac:dyDescent="0.25"/>
    <row r="48150" ht="15" customHeight="1" x14ac:dyDescent="0.25"/>
    <row r="48151" ht="15" customHeight="1" x14ac:dyDescent="0.25"/>
    <row r="48152" ht="15" customHeight="1" x14ac:dyDescent="0.25"/>
    <row r="48153" ht="15" customHeight="1" x14ac:dyDescent="0.25"/>
    <row r="48154" ht="15" customHeight="1" x14ac:dyDescent="0.25"/>
    <row r="48155" ht="15" customHeight="1" x14ac:dyDescent="0.25"/>
    <row r="48156" ht="15" customHeight="1" x14ac:dyDescent="0.25"/>
    <row r="48157" ht="15" customHeight="1" x14ac:dyDescent="0.25"/>
    <row r="48158" ht="15" customHeight="1" x14ac:dyDescent="0.25"/>
    <row r="48159" ht="15" customHeight="1" x14ac:dyDescent="0.25"/>
    <row r="48160" ht="15" customHeight="1" x14ac:dyDescent="0.25"/>
    <row r="48161" ht="15" customHeight="1" x14ac:dyDescent="0.25"/>
    <row r="48162" ht="15" customHeight="1" x14ac:dyDescent="0.25"/>
    <row r="48163" ht="15" customHeight="1" x14ac:dyDescent="0.25"/>
    <row r="48164" ht="15" customHeight="1" x14ac:dyDescent="0.25"/>
    <row r="48165" ht="15" customHeight="1" x14ac:dyDescent="0.25"/>
    <row r="48166" ht="15" customHeight="1" x14ac:dyDescent="0.25"/>
    <row r="48167" ht="15" customHeight="1" x14ac:dyDescent="0.25"/>
    <row r="48168" ht="15" customHeight="1" x14ac:dyDescent="0.25"/>
    <row r="48169" ht="15" customHeight="1" x14ac:dyDescent="0.25"/>
    <row r="48170" ht="15" customHeight="1" x14ac:dyDescent="0.25"/>
    <row r="48171" ht="15" customHeight="1" x14ac:dyDescent="0.25"/>
    <row r="48172" ht="15" customHeight="1" x14ac:dyDescent="0.25"/>
    <row r="48173" ht="15" customHeight="1" x14ac:dyDescent="0.25"/>
    <row r="48174" ht="15" customHeight="1" x14ac:dyDescent="0.25"/>
    <row r="48175" ht="15" customHeight="1" x14ac:dyDescent="0.25"/>
    <row r="48176" ht="15" customHeight="1" x14ac:dyDescent="0.25"/>
    <row r="48177" ht="15" customHeight="1" x14ac:dyDescent="0.25"/>
    <row r="48178" ht="15" customHeight="1" x14ac:dyDescent="0.25"/>
    <row r="48179" ht="15" customHeight="1" x14ac:dyDescent="0.25"/>
    <row r="48180" ht="15" customHeight="1" x14ac:dyDescent="0.25"/>
    <row r="48181" ht="15" customHeight="1" x14ac:dyDescent="0.25"/>
    <row r="48182" ht="15" customHeight="1" x14ac:dyDescent="0.25"/>
    <row r="48183" ht="15" customHeight="1" x14ac:dyDescent="0.25"/>
    <row r="48184" ht="15" customHeight="1" x14ac:dyDescent="0.25"/>
    <row r="48185" ht="15" customHeight="1" x14ac:dyDescent="0.25"/>
    <row r="48186" ht="15" customHeight="1" x14ac:dyDescent="0.25"/>
    <row r="48187" ht="15" customHeight="1" x14ac:dyDescent="0.25"/>
    <row r="48188" ht="15" customHeight="1" x14ac:dyDescent="0.25"/>
    <row r="48189" ht="15" customHeight="1" x14ac:dyDescent="0.25"/>
    <row r="48190" ht="15" customHeight="1" x14ac:dyDescent="0.25"/>
    <row r="48191" ht="15" customHeight="1" x14ac:dyDescent="0.25"/>
    <row r="48192" ht="15" customHeight="1" x14ac:dyDescent="0.25"/>
    <row r="48193" ht="15" customHeight="1" x14ac:dyDescent="0.25"/>
    <row r="48194" ht="15" customHeight="1" x14ac:dyDescent="0.25"/>
    <row r="48195" ht="15" customHeight="1" x14ac:dyDescent="0.25"/>
    <row r="48196" ht="15" customHeight="1" x14ac:dyDescent="0.25"/>
    <row r="48197" ht="15" customHeight="1" x14ac:dyDescent="0.25"/>
    <row r="48198" ht="15" customHeight="1" x14ac:dyDescent="0.25"/>
    <row r="48199" ht="15" customHeight="1" x14ac:dyDescent="0.25"/>
    <row r="48200" ht="15" customHeight="1" x14ac:dyDescent="0.25"/>
    <row r="48201" ht="15" customHeight="1" x14ac:dyDescent="0.25"/>
    <row r="48202" ht="15" customHeight="1" x14ac:dyDescent="0.25"/>
    <row r="48203" ht="15" customHeight="1" x14ac:dyDescent="0.25"/>
    <row r="48204" ht="15" customHeight="1" x14ac:dyDescent="0.25"/>
    <row r="48205" ht="15" customHeight="1" x14ac:dyDescent="0.25"/>
    <row r="48206" ht="15" customHeight="1" x14ac:dyDescent="0.25"/>
    <row r="48207" ht="15" customHeight="1" x14ac:dyDescent="0.25"/>
    <row r="48208" ht="15" customHeight="1" x14ac:dyDescent="0.25"/>
    <row r="48209" ht="15" customHeight="1" x14ac:dyDescent="0.25"/>
    <row r="48210" ht="15" customHeight="1" x14ac:dyDescent="0.25"/>
    <row r="48211" ht="15" customHeight="1" x14ac:dyDescent="0.25"/>
    <row r="48212" ht="15" customHeight="1" x14ac:dyDescent="0.25"/>
    <row r="48213" ht="15" customHeight="1" x14ac:dyDescent="0.25"/>
    <row r="48214" ht="15" customHeight="1" x14ac:dyDescent="0.25"/>
    <row r="48215" ht="15" customHeight="1" x14ac:dyDescent="0.25"/>
    <row r="48216" ht="15" customHeight="1" x14ac:dyDescent="0.25"/>
    <row r="48217" ht="15" customHeight="1" x14ac:dyDescent="0.25"/>
    <row r="48218" ht="15" customHeight="1" x14ac:dyDescent="0.25"/>
    <row r="48219" ht="15" customHeight="1" x14ac:dyDescent="0.25"/>
    <row r="48220" ht="15" customHeight="1" x14ac:dyDescent="0.25"/>
    <row r="48221" ht="15" customHeight="1" x14ac:dyDescent="0.25"/>
    <row r="48222" ht="15" customHeight="1" x14ac:dyDescent="0.25"/>
    <row r="48223" ht="15" customHeight="1" x14ac:dyDescent="0.25"/>
    <row r="48224" ht="15" customHeight="1" x14ac:dyDescent="0.25"/>
    <row r="48225" ht="15" customHeight="1" x14ac:dyDescent="0.25"/>
    <row r="48226" ht="15" customHeight="1" x14ac:dyDescent="0.25"/>
    <row r="48227" ht="15" customHeight="1" x14ac:dyDescent="0.25"/>
    <row r="48228" ht="15" customHeight="1" x14ac:dyDescent="0.25"/>
    <row r="48229" ht="15" customHeight="1" x14ac:dyDescent="0.25"/>
    <row r="48230" ht="15" customHeight="1" x14ac:dyDescent="0.25"/>
    <row r="48231" ht="15" customHeight="1" x14ac:dyDescent="0.25"/>
    <row r="48232" ht="15" customHeight="1" x14ac:dyDescent="0.25"/>
    <row r="48233" ht="15" customHeight="1" x14ac:dyDescent="0.25"/>
    <row r="48234" ht="15" customHeight="1" x14ac:dyDescent="0.25"/>
    <row r="48235" ht="15" customHeight="1" x14ac:dyDescent="0.25"/>
    <row r="48236" ht="15" customHeight="1" x14ac:dyDescent="0.25"/>
    <row r="48237" ht="15" customHeight="1" x14ac:dyDescent="0.25"/>
    <row r="48238" ht="15" customHeight="1" x14ac:dyDescent="0.25"/>
    <row r="48239" ht="15" customHeight="1" x14ac:dyDescent="0.25"/>
    <row r="48240" ht="15" customHeight="1" x14ac:dyDescent="0.25"/>
    <row r="48241" ht="15" customHeight="1" x14ac:dyDescent="0.25"/>
    <row r="48242" ht="15" customHeight="1" x14ac:dyDescent="0.25"/>
    <row r="48243" ht="15" customHeight="1" x14ac:dyDescent="0.25"/>
    <row r="48244" ht="15" customHeight="1" x14ac:dyDescent="0.25"/>
    <row r="48245" ht="15" customHeight="1" x14ac:dyDescent="0.25"/>
    <row r="48246" ht="15" customHeight="1" x14ac:dyDescent="0.25"/>
    <row r="48247" ht="15" customHeight="1" x14ac:dyDescent="0.25"/>
    <row r="48248" ht="15" customHeight="1" x14ac:dyDescent="0.25"/>
    <row r="48249" ht="15" customHeight="1" x14ac:dyDescent="0.25"/>
    <row r="48250" ht="15" customHeight="1" x14ac:dyDescent="0.25"/>
    <row r="48251" ht="15" customHeight="1" x14ac:dyDescent="0.25"/>
    <row r="48252" ht="15" customHeight="1" x14ac:dyDescent="0.25"/>
    <row r="48253" ht="15" customHeight="1" x14ac:dyDescent="0.25"/>
    <row r="48254" ht="15" customHeight="1" x14ac:dyDescent="0.25"/>
    <row r="48255" ht="15" customHeight="1" x14ac:dyDescent="0.25"/>
    <row r="48256" ht="15" customHeight="1" x14ac:dyDescent="0.25"/>
    <row r="48257" ht="15" customHeight="1" x14ac:dyDescent="0.25"/>
    <row r="48258" ht="15" customHeight="1" x14ac:dyDescent="0.25"/>
    <row r="48259" ht="15" customHeight="1" x14ac:dyDescent="0.25"/>
    <row r="48260" ht="15" customHeight="1" x14ac:dyDescent="0.25"/>
    <row r="48261" ht="15" customHeight="1" x14ac:dyDescent="0.25"/>
    <row r="48262" ht="15" customHeight="1" x14ac:dyDescent="0.25"/>
    <row r="48263" ht="15" customHeight="1" x14ac:dyDescent="0.25"/>
    <row r="48264" ht="15" customHeight="1" x14ac:dyDescent="0.25"/>
    <row r="48265" ht="15" customHeight="1" x14ac:dyDescent="0.25"/>
    <row r="48266" ht="15" customHeight="1" x14ac:dyDescent="0.25"/>
    <row r="48267" ht="15" customHeight="1" x14ac:dyDescent="0.25"/>
    <row r="48268" ht="15" customHeight="1" x14ac:dyDescent="0.25"/>
    <row r="48269" ht="15" customHeight="1" x14ac:dyDescent="0.25"/>
    <row r="48270" ht="15" customHeight="1" x14ac:dyDescent="0.25"/>
    <row r="48271" ht="15" customHeight="1" x14ac:dyDescent="0.25"/>
    <row r="48272" ht="15" customHeight="1" x14ac:dyDescent="0.25"/>
    <row r="48273" ht="15" customHeight="1" x14ac:dyDescent="0.25"/>
    <row r="48274" ht="15" customHeight="1" x14ac:dyDescent="0.25"/>
    <row r="48275" ht="15" customHeight="1" x14ac:dyDescent="0.25"/>
    <row r="48276" ht="15" customHeight="1" x14ac:dyDescent="0.25"/>
    <row r="48277" ht="15" customHeight="1" x14ac:dyDescent="0.25"/>
    <row r="48278" ht="15" customHeight="1" x14ac:dyDescent="0.25"/>
    <row r="48279" ht="15" customHeight="1" x14ac:dyDescent="0.25"/>
    <row r="48280" ht="15" customHeight="1" x14ac:dyDescent="0.25"/>
    <row r="48281" ht="15" customHeight="1" x14ac:dyDescent="0.25"/>
    <row r="48282" ht="15" customHeight="1" x14ac:dyDescent="0.25"/>
    <row r="48283" ht="15" customHeight="1" x14ac:dyDescent="0.25"/>
    <row r="48284" ht="15" customHeight="1" x14ac:dyDescent="0.25"/>
    <row r="48285" ht="15" customHeight="1" x14ac:dyDescent="0.25"/>
    <row r="48286" ht="15" customHeight="1" x14ac:dyDescent="0.25"/>
    <row r="48287" ht="15" customHeight="1" x14ac:dyDescent="0.25"/>
    <row r="48288" ht="15" customHeight="1" x14ac:dyDescent="0.25"/>
    <row r="48289" ht="15" customHeight="1" x14ac:dyDescent="0.25"/>
    <row r="48290" ht="15" customHeight="1" x14ac:dyDescent="0.25"/>
    <row r="48291" ht="15" customHeight="1" x14ac:dyDescent="0.25"/>
    <row r="48292" ht="15" customHeight="1" x14ac:dyDescent="0.25"/>
    <row r="48293" ht="15" customHeight="1" x14ac:dyDescent="0.25"/>
    <row r="48294" ht="15" customHeight="1" x14ac:dyDescent="0.25"/>
    <row r="48295" ht="15" customHeight="1" x14ac:dyDescent="0.25"/>
    <row r="48296" ht="15" customHeight="1" x14ac:dyDescent="0.25"/>
    <row r="48297" ht="15" customHeight="1" x14ac:dyDescent="0.25"/>
    <row r="48298" ht="15" customHeight="1" x14ac:dyDescent="0.25"/>
    <row r="48299" ht="15" customHeight="1" x14ac:dyDescent="0.25"/>
    <row r="48300" ht="15" customHeight="1" x14ac:dyDescent="0.25"/>
    <row r="48301" ht="15" customHeight="1" x14ac:dyDescent="0.25"/>
    <row r="48302" ht="15" customHeight="1" x14ac:dyDescent="0.25"/>
    <row r="48303" ht="15" customHeight="1" x14ac:dyDescent="0.25"/>
    <row r="48304" ht="15" customHeight="1" x14ac:dyDescent="0.25"/>
    <row r="48305" ht="15" customHeight="1" x14ac:dyDescent="0.25"/>
    <row r="48306" ht="15" customHeight="1" x14ac:dyDescent="0.25"/>
    <row r="48307" ht="15" customHeight="1" x14ac:dyDescent="0.25"/>
    <row r="48308" ht="15" customHeight="1" x14ac:dyDescent="0.25"/>
    <row r="48309" ht="15" customHeight="1" x14ac:dyDescent="0.25"/>
    <row r="48310" ht="15" customHeight="1" x14ac:dyDescent="0.25"/>
    <row r="48311" ht="15" customHeight="1" x14ac:dyDescent="0.25"/>
    <row r="48312" ht="15" customHeight="1" x14ac:dyDescent="0.25"/>
    <row r="48313" ht="15" customHeight="1" x14ac:dyDescent="0.25"/>
    <row r="48314" ht="15" customHeight="1" x14ac:dyDescent="0.25"/>
    <row r="48315" ht="15" customHeight="1" x14ac:dyDescent="0.25"/>
    <row r="48316" ht="15" customHeight="1" x14ac:dyDescent="0.25"/>
    <row r="48317" ht="15" customHeight="1" x14ac:dyDescent="0.25"/>
    <row r="48318" ht="15" customHeight="1" x14ac:dyDescent="0.25"/>
    <row r="48319" ht="15" customHeight="1" x14ac:dyDescent="0.25"/>
    <row r="48320" ht="15" customHeight="1" x14ac:dyDescent="0.25"/>
    <row r="48321" ht="15" customHeight="1" x14ac:dyDescent="0.25"/>
    <row r="48322" ht="15" customHeight="1" x14ac:dyDescent="0.25"/>
    <row r="48323" ht="15" customHeight="1" x14ac:dyDescent="0.25"/>
    <row r="48324" ht="15" customHeight="1" x14ac:dyDescent="0.25"/>
    <row r="48325" ht="15" customHeight="1" x14ac:dyDescent="0.25"/>
    <row r="48326" ht="15" customHeight="1" x14ac:dyDescent="0.25"/>
    <row r="48327" ht="15" customHeight="1" x14ac:dyDescent="0.25"/>
    <row r="48328" ht="15" customHeight="1" x14ac:dyDescent="0.25"/>
    <row r="48329" ht="15" customHeight="1" x14ac:dyDescent="0.25"/>
    <row r="48330" ht="15" customHeight="1" x14ac:dyDescent="0.25"/>
    <row r="48331" ht="15" customHeight="1" x14ac:dyDescent="0.25"/>
    <row r="48332" ht="15" customHeight="1" x14ac:dyDescent="0.25"/>
    <row r="48333" ht="15" customHeight="1" x14ac:dyDescent="0.25"/>
    <row r="48334" ht="15" customHeight="1" x14ac:dyDescent="0.25"/>
    <row r="48335" ht="15" customHeight="1" x14ac:dyDescent="0.25"/>
    <row r="48336" ht="15" customHeight="1" x14ac:dyDescent="0.25"/>
    <row r="48337" ht="15" customHeight="1" x14ac:dyDescent="0.25"/>
    <row r="48338" ht="15" customHeight="1" x14ac:dyDescent="0.25"/>
    <row r="48339" ht="15" customHeight="1" x14ac:dyDescent="0.25"/>
    <row r="48340" ht="15" customHeight="1" x14ac:dyDescent="0.25"/>
    <row r="48341" ht="15" customHeight="1" x14ac:dyDescent="0.25"/>
    <row r="48342" ht="15" customHeight="1" x14ac:dyDescent="0.25"/>
    <row r="48343" ht="15" customHeight="1" x14ac:dyDescent="0.25"/>
    <row r="48344" ht="15" customHeight="1" x14ac:dyDescent="0.25"/>
    <row r="48345" ht="15" customHeight="1" x14ac:dyDescent="0.25"/>
    <row r="48346" ht="15" customHeight="1" x14ac:dyDescent="0.25"/>
    <row r="48347" ht="15" customHeight="1" x14ac:dyDescent="0.25"/>
    <row r="48348" ht="15" customHeight="1" x14ac:dyDescent="0.25"/>
    <row r="48349" ht="15" customHeight="1" x14ac:dyDescent="0.25"/>
    <row r="48350" ht="15" customHeight="1" x14ac:dyDescent="0.25"/>
    <row r="48351" ht="15" customHeight="1" x14ac:dyDescent="0.25"/>
    <row r="48352" ht="15" customHeight="1" x14ac:dyDescent="0.25"/>
    <row r="48353" ht="15" customHeight="1" x14ac:dyDescent="0.25"/>
    <row r="48354" ht="15" customHeight="1" x14ac:dyDescent="0.25"/>
    <row r="48355" ht="15" customHeight="1" x14ac:dyDescent="0.25"/>
    <row r="48356" ht="15" customHeight="1" x14ac:dyDescent="0.25"/>
    <row r="48357" ht="15" customHeight="1" x14ac:dyDescent="0.25"/>
    <row r="48358" ht="15" customHeight="1" x14ac:dyDescent="0.25"/>
    <row r="48359" ht="15" customHeight="1" x14ac:dyDescent="0.25"/>
    <row r="48360" ht="15" customHeight="1" x14ac:dyDescent="0.25"/>
    <row r="48361" ht="15" customHeight="1" x14ac:dyDescent="0.25"/>
    <row r="48362" ht="15" customHeight="1" x14ac:dyDescent="0.25"/>
    <row r="48363" ht="15" customHeight="1" x14ac:dyDescent="0.25"/>
    <row r="48364" ht="15" customHeight="1" x14ac:dyDescent="0.25"/>
    <row r="48365" ht="15" customHeight="1" x14ac:dyDescent="0.25"/>
    <row r="48366" ht="15" customHeight="1" x14ac:dyDescent="0.25"/>
    <row r="48367" ht="15" customHeight="1" x14ac:dyDescent="0.25"/>
    <row r="48368" ht="15" customHeight="1" x14ac:dyDescent="0.25"/>
    <row r="48369" ht="15" customHeight="1" x14ac:dyDescent="0.25"/>
    <row r="48370" ht="15" customHeight="1" x14ac:dyDescent="0.25"/>
    <row r="48371" ht="15" customHeight="1" x14ac:dyDescent="0.25"/>
    <row r="48372" ht="15" customHeight="1" x14ac:dyDescent="0.25"/>
    <row r="48373" ht="15" customHeight="1" x14ac:dyDescent="0.25"/>
    <row r="48374" ht="15" customHeight="1" x14ac:dyDescent="0.25"/>
    <row r="48375" ht="15" customHeight="1" x14ac:dyDescent="0.25"/>
    <row r="48376" ht="15" customHeight="1" x14ac:dyDescent="0.25"/>
    <row r="48377" ht="15" customHeight="1" x14ac:dyDescent="0.25"/>
    <row r="48378" ht="15" customHeight="1" x14ac:dyDescent="0.25"/>
    <row r="48379" ht="15" customHeight="1" x14ac:dyDescent="0.25"/>
    <row r="48380" ht="15" customHeight="1" x14ac:dyDescent="0.25"/>
    <row r="48381" ht="15" customHeight="1" x14ac:dyDescent="0.25"/>
    <row r="48382" ht="15" customHeight="1" x14ac:dyDescent="0.25"/>
    <row r="48383" ht="15" customHeight="1" x14ac:dyDescent="0.25"/>
    <row r="48384" ht="15" customHeight="1" x14ac:dyDescent="0.25"/>
    <row r="48385" ht="15" customHeight="1" x14ac:dyDescent="0.25"/>
    <row r="48386" ht="15" customHeight="1" x14ac:dyDescent="0.25"/>
    <row r="48387" ht="15" customHeight="1" x14ac:dyDescent="0.25"/>
    <row r="48388" ht="15" customHeight="1" x14ac:dyDescent="0.25"/>
    <row r="48389" ht="15" customHeight="1" x14ac:dyDescent="0.25"/>
    <row r="48390" ht="15" customHeight="1" x14ac:dyDescent="0.25"/>
    <row r="48391" ht="15" customHeight="1" x14ac:dyDescent="0.25"/>
    <row r="48392" ht="15" customHeight="1" x14ac:dyDescent="0.25"/>
    <row r="48393" ht="15" customHeight="1" x14ac:dyDescent="0.25"/>
    <row r="48394" ht="15" customHeight="1" x14ac:dyDescent="0.25"/>
    <row r="48395" ht="15" customHeight="1" x14ac:dyDescent="0.25"/>
    <row r="48396" ht="15" customHeight="1" x14ac:dyDescent="0.25"/>
    <row r="48397" ht="15" customHeight="1" x14ac:dyDescent="0.25"/>
    <row r="48398" ht="15" customHeight="1" x14ac:dyDescent="0.25"/>
    <row r="48399" ht="15" customHeight="1" x14ac:dyDescent="0.25"/>
    <row r="48400" ht="15" customHeight="1" x14ac:dyDescent="0.25"/>
    <row r="48401" ht="15" customHeight="1" x14ac:dyDescent="0.25"/>
    <row r="48402" ht="15" customHeight="1" x14ac:dyDescent="0.25"/>
    <row r="48403" ht="15" customHeight="1" x14ac:dyDescent="0.25"/>
    <row r="48404" ht="15" customHeight="1" x14ac:dyDescent="0.25"/>
    <row r="48405" ht="15" customHeight="1" x14ac:dyDescent="0.25"/>
    <row r="48406" ht="15" customHeight="1" x14ac:dyDescent="0.25"/>
    <row r="48407" ht="15" customHeight="1" x14ac:dyDescent="0.25"/>
    <row r="48408" ht="15" customHeight="1" x14ac:dyDescent="0.25"/>
    <row r="48409" ht="15" customHeight="1" x14ac:dyDescent="0.25"/>
    <row r="48410" ht="15" customHeight="1" x14ac:dyDescent="0.25"/>
    <row r="48411" ht="15" customHeight="1" x14ac:dyDescent="0.25"/>
    <row r="48412" ht="15" customHeight="1" x14ac:dyDescent="0.25"/>
    <row r="48413" ht="15" customHeight="1" x14ac:dyDescent="0.25"/>
    <row r="48414" ht="15" customHeight="1" x14ac:dyDescent="0.25"/>
    <row r="48415" ht="15" customHeight="1" x14ac:dyDescent="0.25"/>
    <row r="48416" ht="15" customHeight="1" x14ac:dyDescent="0.25"/>
    <row r="48417" ht="15" customHeight="1" x14ac:dyDescent="0.25"/>
    <row r="48418" ht="15" customHeight="1" x14ac:dyDescent="0.25"/>
    <row r="48419" ht="15" customHeight="1" x14ac:dyDescent="0.25"/>
    <row r="48420" ht="15" customHeight="1" x14ac:dyDescent="0.25"/>
    <row r="48421" ht="15" customHeight="1" x14ac:dyDescent="0.25"/>
    <row r="48422" ht="15" customHeight="1" x14ac:dyDescent="0.25"/>
    <row r="48423" ht="15" customHeight="1" x14ac:dyDescent="0.25"/>
    <row r="48424" ht="15" customHeight="1" x14ac:dyDescent="0.25"/>
    <row r="48425" ht="15" customHeight="1" x14ac:dyDescent="0.25"/>
    <row r="48426" ht="15" customHeight="1" x14ac:dyDescent="0.25"/>
    <row r="48427" ht="15" customHeight="1" x14ac:dyDescent="0.25"/>
    <row r="48428" ht="15" customHeight="1" x14ac:dyDescent="0.25"/>
    <row r="48429" ht="15" customHeight="1" x14ac:dyDescent="0.25"/>
    <row r="48430" ht="15" customHeight="1" x14ac:dyDescent="0.25"/>
    <row r="48431" ht="15" customHeight="1" x14ac:dyDescent="0.25"/>
    <row r="48432" ht="15" customHeight="1" x14ac:dyDescent="0.25"/>
    <row r="48433" ht="15" customHeight="1" x14ac:dyDescent="0.25"/>
    <row r="48434" ht="15" customHeight="1" x14ac:dyDescent="0.25"/>
    <row r="48435" ht="15" customHeight="1" x14ac:dyDescent="0.25"/>
    <row r="48436" ht="15" customHeight="1" x14ac:dyDescent="0.25"/>
    <row r="48437" ht="15" customHeight="1" x14ac:dyDescent="0.25"/>
    <row r="48438" ht="15" customHeight="1" x14ac:dyDescent="0.25"/>
    <row r="48439" ht="15" customHeight="1" x14ac:dyDescent="0.25"/>
    <row r="48440" ht="15" customHeight="1" x14ac:dyDescent="0.25"/>
    <row r="48441" ht="15" customHeight="1" x14ac:dyDescent="0.25"/>
    <row r="48442" ht="15" customHeight="1" x14ac:dyDescent="0.25"/>
    <row r="48443" ht="15" customHeight="1" x14ac:dyDescent="0.25"/>
    <row r="48444" ht="15" customHeight="1" x14ac:dyDescent="0.25"/>
    <row r="48445" ht="15" customHeight="1" x14ac:dyDescent="0.25"/>
    <row r="48446" ht="15" customHeight="1" x14ac:dyDescent="0.25"/>
    <row r="48447" ht="15" customHeight="1" x14ac:dyDescent="0.25"/>
    <row r="48448" ht="15" customHeight="1" x14ac:dyDescent="0.25"/>
    <row r="48449" ht="15" customHeight="1" x14ac:dyDescent="0.25"/>
    <row r="48450" ht="15" customHeight="1" x14ac:dyDescent="0.25"/>
    <row r="48451" ht="15" customHeight="1" x14ac:dyDescent="0.25"/>
    <row r="48452" ht="15" customHeight="1" x14ac:dyDescent="0.25"/>
    <row r="48453" ht="15" customHeight="1" x14ac:dyDescent="0.25"/>
    <row r="48454" ht="15" customHeight="1" x14ac:dyDescent="0.25"/>
    <row r="48455" ht="15" customHeight="1" x14ac:dyDescent="0.25"/>
    <row r="48456" ht="15" customHeight="1" x14ac:dyDescent="0.25"/>
    <row r="48457" ht="15" customHeight="1" x14ac:dyDescent="0.25"/>
    <row r="48458" ht="15" customHeight="1" x14ac:dyDescent="0.25"/>
    <row r="48459" ht="15" customHeight="1" x14ac:dyDescent="0.25"/>
    <row r="48460" ht="15" customHeight="1" x14ac:dyDescent="0.25"/>
    <row r="48461" ht="15" customHeight="1" x14ac:dyDescent="0.25"/>
    <row r="48462" ht="15" customHeight="1" x14ac:dyDescent="0.25"/>
    <row r="48463" ht="15" customHeight="1" x14ac:dyDescent="0.25"/>
    <row r="48464" ht="15" customHeight="1" x14ac:dyDescent="0.25"/>
    <row r="48465" ht="15" customHeight="1" x14ac:dyDescent="0.25"/>
    <row r="48466" ht="15" customHeight="1" x14ac:dyDescent="0.25"/>
    <row r="48467" ht="15" customHeight="1" x14ac:dyDescent="0.25"/>
    <row r="48468" ht="15" customHeight="1" x14ac:dyDescent="0.25"/>
    <row r="48469" ht="15" customHeight="1" x14ac:dyDescent="0.25"/>
    <row r="48470" ht="15" customHeight="1" x14ac:dyDescent="0.25"/>
    <row r="48471" ht="15" customHeight="1" x14ac:dyDescent="0.25"/>
    <row r="48472" ht="15" customHeight="1" x14ac:dyDescent="0.25"/>
    <row r="48473" ht="15" customHeight="1" x14ac:dyDescent="0.25"/>
    <row r="48474" ht="15" customHeight="1" x14ac:dyDescent="0.25"/>
    <row r="48475" ht="15" customHeight="1" x14ac:dyDescent="0.25"/>
    <row r="48476" ht="15" customHeight="1" x14ac:dyDescent="0.25"/>
    <row r="48477" ht="15" customHeight="1" x14ac:dyDescent="0.25"/>
    <row r="48478" ht="15" customHeight="1" x14ac:dyDescent="0.25"/>
    <row r="48479" ht="15" customHeight="1" x14ac:dyDescent="0.25"/>
    <row r="48480" ht="15" customHeight="1" x14ac:dyDescent="0.25"/>
    <row r="48481" ht="15" customHeight="1" x14ac:dyDescent="0.25"/>
    <row r="48482" ht="15" customHeight="1" x14ac:dyDescent="0.25"/>
    <row r="48483" ht="15" customHeight="1" x14ac:dyDescent="0.25"/>
    <row r="48484" ht="15" customHeight="1" x14ac:dyDescent="0.25"/>
    <row r="48485" ht="15" customHeight="1" x14ac:dyDescent="0.25"/>
    <row r="48486" ht="15" customHeight="1" x14ac:dyDescent="0.25"/>
    <row r="48487" ht="15" customHeight="1" x14ac:dyDescent="0.25"/>
    <row r="48488" ht="15" customHeight="1" x14ac:dyDescent="0.25"/>
    <row r="48489" ht="15" customHeight="1" x14ac:dyDescent="0.25"/>
    <row r="48490" ht="15" customHeight="1" x14ac:dyDescent="0.25"/>
    <row r="48491" ht="15" customHeight="1" x14ac:dyDescent="0.25"/>
    <row r="48492" ht="15" customHeight="1" x14ac:dyDescent="0.25"/>
    <row r="48493" ht="15" customHeight="1" x14ac:dyDescent="0.25"/>
    <row r="48494" ht="15" customHeight="1" x14ac:dyDescent="0.25"/>
    <row r="48495" ht="15" customHeight="1" x14ac:dyDescent="0.25"/>
    <row r="48496" ht="15" customHeight="1" x14ac:dyDescent="0.25"/>
    <row r="48497" ht="15" customHeight="1" x14ac:dyDescent="0.25"/>
    <row r="48498" ht="15" customHeight="1" x14ac:dyDescent="0.25"/>
    <row r="48499" ht="15" customHeight="1" x14ac:dyDescent="0.25"/>
    <row r="48500" ht="15" customHeight="1" x14ac:dyDescent="0.25"/>
    <row r="48501" ht="15" customHeight="1" x14ac:dyDescent="0.25"/>
    <row r="48502" ht="15" customHeight="1" x14ac:dyDescent="0.25"/>
    <row r="48503" ht="15" customHeight="1" x14ac:dyDescent="0.25"/>
    <row r="48504" ht="15" customHeight="1" x14ac:dyDescent="0.25"/>
    <row r="48505" ht="15" customHeight="1" x14ac:dyDescent="0.25"/>
    <row r="48506" ht="15" customHeight="1" x14ac:dyDescent="0.25"/>
    <row r="48507" ht="15" customHeight="1" x14ac:dyDescent="0.25"/>
    <row r="48508" ht="15" customHeight="1" x14ac:dyDescent="0.25"/>
    <row r="48509" ht="15" customHeight="1" x14ac:dyDescent="0.25"/>
    <row r="48510" ht="15" customHeight="1" x14ac:dyDescent="0.25"/>
    <row r="48511" ht="15" customHeight="1" x14ac:dyDescent="0.25"/>
    <row r="48512" ht="15" customHeight="1" x14ac:dyDescent="0.25"/>
    <row r="48513" ht="15" customHeight="1" x14ac:dyDescent="0.25"/>
    <row r="48514" ht="15" customHeight="1" x14ac:dyDescent="0.25"/>
    <row r="48515" ht="15" customHeight="1" x14ac:dyDescent="0.25"/>
    <row r="48516" ht="15" customHeight="1" x14ac:dyDescent="0.25"/>
    <row r="48517" ht="15" customHeight="1" x14ac:dyDescent="0.25"/>
    <row r="48518" ht="15" customHeight="1" x14ac:dyDescent="0.25"/>
    <row r="48519" ht="15" customHeight="1" x14ac:dyDescent="0.25"/>
    <row r="48520" ht="15" customHeight="1" x14ac:dyDescent="0.25"/>
    <row r="48521" ht="15" customHeight="1" x14ac:dyDescent="0.25"/>
    <row r="48522" ht="15" customHeight="1" x14ac:dyDescent="0.25"/>
    <row r="48523" ht="15" customHeight="1" x14ac:dyDescent="0.25"/>
    <row r="48524" ht="15" customHeight="1" x14ac:dyDescent="0.25"/>
    <row r="48525" ht="15" customHeight="1" x14ac:dyDescent="0.25"/>
    <row r="48526" ht="15" customHeight="1" x14ac:dyDescent="0.25"/>
    <row r="48527" ht="15" customHeight="1" x14ac:dyDescent="0.25"/>
    <row r="48528" ht="15" customHeight="1" x14ac:dyDescent="0.25"/>
    <row r="48529" ht="15" customHeight="1" x14ac:dyDescent="0.25"/>
    <row r="48530" ht="15" customHeight="1" x14ac:dyDescent="0.25"/>
    <row r="48531" ht="15" customHeight="1" x14ac:dyDescent="0.25"/>
    <row r="48532" ht="15" customHeight="1" x14ac:dyDescent="0.25"/>
    <row r="48533" ht="15" customHeight="1" x14ac:dyDescent="0.25"/>
    <row r="48534" ht="15" customHeight="1" x14ac:dyDescent="0.25"/>
    <row r="48535" ht="15" customHeight="1" x14ac:dyDescent="0.25"/>
    <row r="48536" ht="15" customHeight="1" x14ac:dyDescent="0.25"/>
    <row r="48537" ht="15" customHeight="1" x14ac:dyDescent="0.25"/>
    <row r="48538" ht="15" customHeight="1" x14ac:dyDescent="0.25"/>
    <row r="48539" ht="15" customHeight="1" x14ac:dyDescent="0.25"/>
    <row r="48540" ht="15" customHeight="1" x14ac:dyDescent="0.25"/>
    <row r="48541" ht="15" customHeight="1" x14ac:dyDescent="0.25"/>
    <row r="48542" ht="15" customHeight="1" x14ac:dyDescent="0.25"/>
    <row r="48543" ht="15" customHeight="1" x14ac:dyDescent="0.25"/>
    <row r="48544" ht="15" customHeight="1" x14ac:dyDescent="0.25"/>
    <row r="48545" ht="15" customHeight="1" x14ac:dyDescent="0.25"/>
    <row r="48546" ht="15" customHeight="1" x14ac:dyDescent="0.25"/>
    <row r="48547" ht="15" customHeight="1" x14ac:dyDescent="0.25"/>
    <row r="48548" ht="15" customHeight="1" x14ac:dyDescent="0.25"/>
    <row r="48549" ht="15" customHeight="1" x14ac:dyDescent="0.25"/>
    <row r="48550" ht="15" customHeight="1" x14ac:dyDescent="0.25"/>
    <row r="48551" ht="15" customHeight="1" x14ac:dyDescent="0.25"/>
    <row r="48552" ht="15" customHeight="1" x14ac:dyDescent="0.25"/>
    <row r="48553" ht="15" customHeight="1" x14ac:dyDescent="0.25"/>
    <row r="48554" ht="15" customHeight="1" x14ac:dyDescent="0.25"/>
    <row r="48555" ht="15" customHeight="1" x14ac:dyDescent="0.25"/>
    <row r="48556" ht="15" customHeight="1" x14ac:dyDescent="0.25"/>
    <row r="48557" ht="15" customHeight="1" x14ac:dyDescent="0.25"/>
    <row r="48558" ht="15" customHeight="1" x14ac:dyDescent="0.25"/>
    <row r="48559" ht="15" customHeight="1" x14ac:dyDescent="0.25"/>
    <row r="48560" ht="15" customHeight="1" x14ac:dyDescent="0.25"/>
    <row r="48561" ht="15" customHeight="1" x14ac:dyDescent="0.25"/>
    <row r="48562" ht="15" customHeight="1" x14ac:dyDescent="0.25"/>
    <row r="48563" ht="15" customHeight="1" x14ac:dyDescent="0.25"/>
    <row r="48564" ht="15" customHeight="1" x14ac:dyDescent="0.25"/>
    <row r="48565" ht="15" customHeight="1" x14ac:dyDescent="0.25"/>
    <row r="48566" ht="15" customHeight="1" x14ac:dyDescent="0.25"/>
    <row r="48567" ht="15" customHeight="1" x14ac:dyDescent="0.25"/>
    <row r="48568" ht="15" customHeight="1" x14ac:dyDescent="0.25"/>
    <row r="48569" ht="15" customHeight="1" x14ac:dyDescent="0.25"/>
    <row r="48570" ht="15" customHeight="1" x14ac:dyDescent="0.25"/>
    <row r="48571" ht="15" customHeight="1" x14ac:dyDescent="0.25"/>
    <row r="48572" ht="15" customHeight="1" x14ac:dyDescent="0.25"/>
    <row r="48573" ht="15" customHeight="1" x14ac:dyDescent="0.25"/>
    <row r="48574" ht="15" customHeight="1" x14ac:dyDescent="0.25"/>
    <row r="48575" ht="15" customHeight="1" x14ac:dyDescent="0.25"/>
    <row r="48576" ht="15" customHeight="1" x14ac:dyDescent="0.25"/>
    <row r="48577" ht="15" customHeight="1" x14ac:dyDescent="0.25"/>
    <row r="48578" ht="15" customHeight="1" x14ac:dyDescent="0.25"/>
    <row r="48579" ht="15" customHeight="1" x14ac:dyDescent="0.25"/>
    <row r="48580" ht="15" customHeight="1" x14ac:dyDescent="0.25"/>
    <row r="48581" ht="15" customHeight="1" x14ac:dyDescent="0.25"/>
    <row r="48582" ht="15" customHeight="1" x14ac:dyDescent="0.25"/>
    <row r="48583" ht="15" customHeight="1" x14ac:dyDescent="0.25"/>
    <row r="48584" ht="15" customHeight="1" x14ac:dyDescent="0.25"/>
    <row r="48585" ht="15" customHeight="1" x14ac:dyDescent="0.25"/>
    <row r="48586" ht="15" customHeight="1" x14ac:dyDescent="0.25"/>
    <row r="48587" ht="15" customHeight="1" x14ac:dyDescent="0.25"/>
    <row r="48588" ht="15" customHeight="1" x14ac:dyDescent="0.25"/>
    <row r="48589" ht="15" customHeight="1" x14ac:dyDescent="0.25"/>
    <row r="48590" ht="15" customHeight="1" x14ac:dyDescent="0.25"/>
    <row r="48591" ht="15" customHeight="1" x14ac:dyDescent="0.25"/>
    <row r="48592" ht="15" customHeight="1" x14ac:dyDescent="0.25"/>
    <row r="48593" ht="15" customHeight="1" x14ac:dyDescent="0.25"/>
    <row r="48594" ht="15" customHeight="1" x14ac:dyDescent="0.25"/>
    <row r="48595" ht="15" customHeight="1" x14ac:dyDescent="0.25"/>
    <row r="48596" ht="15" customHeight="1" x14ac:dyDescent="0.25"/>
    <row r="48597" ht="15" customHeight="1" x14ac:dyDescent="0.25"/>
    <row r="48598" ht="15" customHeight="1" x14ac:dyDescent="0.25"/>
    <row r="48599" ht="15" customHeight="1" x14ac:dyDescent="0.25"/>
    <row r="48600" ht="15" customHeight="1" x14ac:dyDescent="0.25"/>
    <row r="48601" ht="15" customHeight="1" x14ac:dyDescent="0.25"/>
    <row r="48602" ht="15" customHeight="1" x14ac:dyDescent="0.25"/>
    <row r="48603" ht="15" customHeight="1" x14ac:dyDescent="0.25"/>
    <row r="48604" ht="15" customHeight="1" x14ac:dyDescent="0.25"/>
    <row r="48605" ht="15" customHeight="1" x14ac:dyDescent="0.25"/>
    <row r="48606" ht="15" customHeight="1" x14ac:dyDescent="0.25"/>
    <row r="48607" ht="15" customHeight="1" x14ac:dyDescent="0.25"/>
    <row r="48608" ht="15" customHeight="1" x14ac:dyDescent="0.25"/>
    <row r="48609" ht="15" customHeight="1" x14ac:dyDescent="0.25"/>
    <row r="48610" ht="15" customHeight="1" x14ac:dyDescent="0.25"/>
    <row r="48611" ht="15" customHeight="1" x14ac:dyDescent="0.25"/>
    <row r="48612" ht="15" customHeight="1" x14ac:dyDescent="0.25"/>
    <row r="48613" ht="15" customHeight="1" x14ac:dyDescent="0.25"/>
    <row r="48614" ht="15" customHeight="1" x14ac:dyDescent="0.25"/>
    <row r="48615" ht="15" customHeight="1" x14ac:dyDescent="0.25"/>
    <row r="48616" ht="15" customHeight="1" x14ac:dyDescent="0.25"/>
    <row r="48617" ht="15" customHeight="1" x14ac:dyDescent="0.25"/>
    <row r="48618" ht="15" customHeight="1" x14ac:dyDescent="0.25"/>
    <row r="48619" ht="15" customHeight="1" x14ac:dyDescent="0.25"/>
    <row r="48620" ht="15" customHeight="1" x14ac:dyDescent="0.25"/>
    <row r="48621" ht="15" customHeight="1" x14ac:dyDescent="0.25"/>
    <row r="48622" ht="15" customHeight="1" x14ac:dyDescent="0.25"/>
    <row r="48623" ht="15" customHeight="1" x14ac:dyDescent="0.25"/>
    <row r="48624" ht="15" customHeight="1" x14ac:dyDescent="0.25"/>
    <row r="48625" ht="15" customHeight="1" x14ac:dyDescent="0.25"/>
    <row r="48626" ht="15" customHeight="1" x14ac:dyDescent="0.25"/>
    <row r="48627" ht="15" customHeight="1" x14ac:dyDescent="0.25"/>
    <row r="48628" ht="15" customHeight="1" x14ac:dyDescent="0.25"/>
    <row r="48629" ht="15" customHeight="1" x14ac:dyDescent="0.25"/>
    <row r="48630" ht="15" customHeight="1" x14ac:dyDescent="0.25"/>
    <row r="48631" ht="15" customHeight="1" x14ac:dyDescent="0.25"/>
    <row r="48632" ht="15" customHeight="1" x14ac:dyDescent="0.25"/>
    <row r="48633" ht="15" customHeight="1" x14ac:dyDescent="0.25"/>
    <row r="48634" ht="15" customHeight="1" x14ac:dyDescent="0.25"/>
    <row r="48635" ht="15" customHeight="1" x14ac:dyDescent="0.25"/>
    <row r="48636" ht="15" customHeight="1" x14ac:dyDescent="0.25"/>
    <row r="48637" ht="15" customHeight="1" x14ac:dyDescent="0.25"/>
    <row r="48638" ht="15" customHeight="1" x14ac:dyDescent="0.25"/>
    <row r="48639" ht="15" customHeight="1" x14ac:dyDescent="0.25"/>
    <row r="48640" ht="15" customHeight="1" x14ac:dyDescent="0.25"/>
    <row r="48641" ht="15" customHeight="1" x14ac:dyDescent="0.25"/>
    <row r="48642" ht="15" customHeight="1" x14ac:dyDescent="0.25"/>
    <row r="48643" ht="15" customHeight="1" x14ac:dyDescent="0.25"/>
    <row r="48644" ht="15" customHeight="1" x14ac:dyDescent="0.25"/>
    <row r="48645" ht="15" customHeight="1" x14ac:dyDescent="0.25"/>
    <row r="48646" ht="15" customHeight="1" x14ac:dyDescent="0.25"/>
    <row r="48647" ht="15" customHeight="1" x14ac:dyDescent="0.25"/>
    <row r="48648" ht="15" customHeight="1" x14ac:dyDescent="0.25"/>
    <row r="48649" ht="15" customHeight="1" x14ac:dyDescent="0.25"/>
    <row r="48650" ht="15" customHeight="1" x14ac:dyDescent="0.25"/>
    <row r="48651" ht="15" customHeight="1" x14ac:dyDescent="0.25"/>
    <row r="48652" ht="15" customHeight="1" x14ac:dyDescent="0.25"/>
    <row r="48653" ht="15" customHeight="1" x14ac:dyDescent="0.25"/>
    <row r="48654" ht="15" customHeight="1" x14ac:dyDescent="0.25"/>
    <row r="48655" ht="15" customHeight="1" x14ac:dyDescent="0.25"/>
    <row r="48656" ht="15" customHeight="1" x14ac:dyDescent="0.25"/>
    <row r="48657" ht="15" customHeight="1" x14ac:dyDescent="0.25"/>
    <row r="48658" ht="15" customHeight="1" x14ac:dyDescent="0.25"/>
    <row r="48659" ht="15" customHeight="1" x14ac:dyDescent="0.25"/>
    <row r="48660" ht="15" customHeight="1" x14ac:dyDescent="0.25"/>
    <row r="48661" ht="15" customHeight="1" x14ac:dyDescent="0.25"/>
    <row r="48662" ht="15" customHeight="1" x14ac:dyDescent="0.25"/>
    <row r="48663" ht="15" customHeight="1" x14ac:dyDescent="0.25"/>
    <row r="48664" ht="15" customHeight="1" x14ac:dyDescent="0.25"/>
    <row r="48665" ht="15" customHeight="1" x14ac:dyDescent="0.25"/>
    <row r="48666" ht="15" customHeight="1" x14ac:dyDescent="0.25"/>
    <row r="48667" ht="15" customHeight="1" x14ac:dyDescent="0.25"/>
    <row r="48668" ht="15" customHeight="1" x14ac:dyDescent="0.25"/>
    <row r="48669" ht="15" customHeight="1" x14ac:dyDescent="0.25"/>
    <row r="48670" ht="15" customHeight="1" x14ac:dyDescent="0.25"/>
    <row r="48671" ht="15" customHeight="1" x14ac:dyDescent="0.25"/>
    <row r="48672" ht="15" customHeight="1" x14ac:dyDescent="0.25"/>
    <row r="48673" ht="15" customHeight="1" x14ac:dyDescent="0.25"/>
    <row r="48674" ht="15" customHeight="1" x14ac:dyDescent="0.25"/>
    <row r="48675" ht="15" customHeight="1" x14ac:dyDescent="0.25"/>
    <row r="48676" ht="15" customHeight="1" x14ac:dyDescent="0.25"/>
    <row r="48677" ht="15" customHeight="1" x14ac:dyDescent="0.25"/>
    <row r="48678" ht="15" customHeight="1" x14ac:dyDescent="0.25"/>
    <row r="48679" ht="15" customHeight="1" x14ac:dyDescent="0.25"/>
    <row r="48680" ht="15" customHeight="1" x14ac:dyDescent="0.25"/>
    <row r="48681" ht="15" customHeight="1" x14ac:dyDescent="0.25"/>
    <row r="48682" ht="15" customHeight="1" x14ac:dyDescent="0.25"/>
    <row r="48683" ht="15" customHeight="1" x14ac:dyDescent="0.25"/>
    <row r="48684" ht="15" customHeight="1" x14ac:dyDescent="0.25"/>
    <row r="48685" ht="15" customHeight="1" x14ac:dyDescent="0.25"/>
    <row r="48686" ht="15" customHeight="1" x14ac:dyDescent="0.25"/>
    <row r="48687" ht="15" customHeight="1" x14ac:dyDescent="0.25"/>
    <row r="48688" ht="15" customHeight="1" x14ac:dyDescent="0.25"/>
    <row r="48689" ht="15" customHeight="1" x14ac:dyDescent="0.25"/>
    <row r="48690" ht="15" customHeight="1" x14ac:dyDescent="0.25"/>
    <row r="48691" ht="15" customHeight="1" x14ac:dyDescent="0.25"/>
    <row r="48692" ht="15" customHeight="1" x14ac:dyDescent="0.25"/>
    <row r="48693" ht="15" customHeight="1" x14ac:dyDescent="0.25"/>
    <row r="48694" ht="15" customHeight="1" x14ac:dyDescent="0.25"/>
    <row r="48695" ht="15" customHeight="1" x14ac:dyDescent="0.25"/>
    <row r="48696" ht="15" customHeight="1" x14ac:dyDescent="0.25"/>
    <row r="48697" ht="15" customHeight="1" x14ac:dyDescent="0.25"/>
    <row r="48698" ht="15" customHeight="1" x14ac:dyDescent="0.25"/>
    <row r="48699" ht="15" customHeight="1" x14ac:dyDescent="0.25"/>
    <row r="48700" ht="15" customHeight="1" x14ac:dyDescent="0.25"/>
    <row r="48701" ht="15" customHeight="1" x14ac:dyDescent="0.25"/>
    <row r="48702" ht="15" customHeight="1" x14ac:dyDescent="0.25"/>
    <row r="48703" ht="15" customHeight="1" x14ac:dyDescent="0.25"/>
    <row r="48704" ht="15" customHeight="1" x14ac:dyDescent="0.25"/>
    <row r="48705" ht="15" customHeight="1" x14ac:dyDescent="0.25"/>
    <row r="48706" ht="15" customHeight="1" x14ac:dyDescent="0.25"/>
    <row r="48707" ht="15" customHeight="1" x14ac:dyDescent="0.25"/>
    <row r="48708" ht="15" customHeight="1" x14ac:dyDescent="0.25"/>
    <row r="48709" ht="15" customHeight="1" x14ac:dyDescent="0.25"/>
    <row r="48710" ht="15" customHeight="1" x14ac:dyDescent="0.25"/>
    <row r="48711" ht="15" customHeight="1" x14ac:dyDescent="0.25"/>
    <row r="48712" ht="15" customHeight="1" x14ac:dyDescent="0.25"/>
    <row r="48713" ht="15" customHeight="1" x14ac:dyDescent="0.25"/>
    <row r="48714" ht="15" customHeight="1" x14ac:dyDescent="0.25"/>
    <row r="48715" ht="15" customHeight="1" x14ac:dyDescent="0.25"/>
    <row r="48716" ht="15" customHeight="1" x14ac:dyDescent="0.25"/>
    <row r="48717" ht="15" customHeight="1" x14ac:dyDescent="0.25"/>
    <row r="48718" ht="15" customHeight="1" x14ac:dyDescent="0.25"/>
    <row r="48719" ht="15" customHeight="1" x14ac:dyDescent="0.25"/>
    <row r="48720" ht="15" customHeight="1" x14ac:dyDescent="0.25"/>
    <row r="48721" ht="15" customHeight="1" x14ac:dyDescent="0.25"/>
    <row r="48722" ht="15" customHeight="1" x14ac:dyDescent="0.25"/>
    <row r="48723" ht="15" customHeight="1" x14ac:dyDescent="0.25"/>
    <row r="48724" ht="15" customHeight="1" x14ac:dyDescent="0.25"/>
    <row r="48725" ht="15" customHeight="1" x14ac:dyDescent="0.25"/>
    <row r="48726" ht="15" customHeight="1" x14ac:dyDescent="0.25"/>
    <row r="48727" ht="15" customHeight="1" x14ac:dyDescent="0.25"/>
    <row r="48728" ht="15" customHeight="1" x14ac:dyDescent="0.25"/>
    <row r="48729" ht="15" customHeight="1" x14ac:dyDescent="0.25"/>
    <row r="48730" ht="15" customHeight="1" x14ac:dyDescent="0.25"/>
    <row r="48731" ht="15" customHeight="1" x14ac:dyDescent="0.25"/>
    <row r="48732" ht="15" customHeight="1" x14ac:dyDescent="0.25"/>
    <row r="48733" ht="15" customHeight="1" x14ac:dyDescent="0.25"/>
    <row r="48734" ht="15" customHeight="1" x14ac:dyDescent="0.25"/>
    <row r="48735" ht="15" customHeight="1" x14ac:dyDescent="0.25"/>
    <row r="48736" ht="15" customHeight="1" x14ac:dyDescent="0.25"/>
    <row r="48737" ht="15" customHeight="1" x14ac:dyDescent="0.25"/>
    <row r="48738" ht="15" customHeight="1" x14ac:dyDescent="0.25"/>
    <row r="48739" ht="15" customHeight="1" x14ac:dyDescent="0.25"/>
    <row r="48740" ht="15" customHeight="1" x14ac:dyDescent="0.25"/>
    <row r="48741" ht="15" customHeight="1" x14ac:dyDescent="0.25"/>
    <row r="48742" ht="15" customHeight="1" x14ac:dyDescent="0.25"/>
    <row r="48743" ht="15" customHeight="1" x14ac:dyDescent="0.25"/>
    <row r="48744" ht="15" customHeight="1" x14ac:dyDescent="0.25"/>
    <row r="48745" ht="15" customHeight="1" x14ac:dyDescent="0.25"/>
    <row r="48746" ht="15" customHeight="1" x14ac:dyDescent="0.25"/>
    <row r="48747" ht="15" customHeight="1" x14ac:dyDescent="0.25"/>
    <row r="48748" ht="15" customHeight="1" x14ac:dyDescent="0.25"/>
    <row r="48749" ht="15" customHeight="1" x14ac:dyDescent="0.25"/>
    <row r="48750" ht="15" customHeight="1" x14ac:dyDescent="0.25"/>
    <row r="48751" ht="15" customHeight="1" x14ac:dyDescent="0.25"/>
    <row r="48752" ht="15" customHeight="1" x14ac:dyDescent="0.25"/>
    <row r="48753" ht="15" customHeight="1" x14ac:dyDescent="0.25"/>
    <row r="48754" ht="15" customHeight="1" x14ac:dyDescent="0.25"/>
    <row r="48755" ht="15" customHeight="1" x14ac:dyDescent="0.25"/>
    <row r="48756" ht="15" customHeight="1" x14ac:dyDescent="0.25"/>
    <row r="48757" ht="15" customHeight="1" x14ac:dyDescent="0.25"/>
    <row r="48758" ht="15" customHeight="1" x14ac:dyDescent="0.25"/>
    <row r="48759" ht="15" customHeight="1" x14ac:dyDescent="0.25"/>
    <row r="48760" ht="15" customHeight="1" x14ac:dyDescent="0.25"/>
    <row r="48761" ht="15" customHeight="1" x14ac:dyDescent="0.25"/>
    <row r="48762" ht="15" customHeight="1" x14ac:dyDescent="0.25"/>
    <row r="48763" ht="15" customHeight="1" x14ac:dyDescent="0.25"/>
    <row r="48764" ht="15" customHeight="1" x14ac:dyDescent="0.25"/>
    <row r="48765" ht="15" customHeight="1" x14ac:dyDescent="0.25"/>
    <row r="48766" ht="15" customHeight="1" x14ac:dyDescent="0.25"/>
    <row r="48767" ht="15" customHeight="1" x14ac:dyDescent="0.25"/>
    <row r="48768" ht="15" customHeight="1" x14ac:dyDescent="0.25"/>
    <row r="48769" ht="15" customHeight="1" x14ac:dyDescent="0.25"/>
    <row r="48770" ht="15" customHeight="1" x14ac:dyDescent="0.25"/>
    <row r="48771" ht="15" customHeight="1" x14ac:dyDescent="0.25"/>
    <row r="48772" ht="15" customHeight="1" x14ac:dyDescent="0.25"/>
    <row r="48773" ht="15" customHeight="1" x14ac:dyDescent="0.25"/>
    <row r="48774" ht="15" customHeight="1" x14ac:dyDescent="0.25"/>
    <row r="48775" ht="15" customHeight="1" x14ac:dyDescent="0.25"/>
    <row r="48776" ht="15" customHeight="1" x14ac:dyDescent="0.25"/>
    <row r="48777" ht="15" customHeight="1" x14ac:dyDescent="0.25"/>
    <row r="48778" ht="15" customHeight="1" x14ac:dyDescent="0.25"/>
    <row r="48779" ht="15" customHeight="1" x14ac:dyDescent="0.25"/>
    <row r="48780" ht="15" customHeight="1" x14ac:dyDescent="0.25"/>
    <row r="48781" ht="15" customHeight="1" x14ac:dyDescent="0.25"/>
    <row r="48782" ht="15" customHeight="1" x14ac:dyDescent="0.25"/>
    <row r="48783" ht="15" customHeight="1" x14ac:dyDescent="0.25"/>
    <row r="48784" ht="15" customHeight="1" x14ac:dyDescent="0.25"/>
    <row r="48785" ht="15" customHeight="1" x14ac:dyDescent="0.25"/>
    <row r="48786" ht="15" customHeight="1" x14ac:dyDescent="0.25"/>
    <row r="48787" ht="15" customHeight="1" x14ac:dyDescent="0.25"/>
    <row r="48788" ht="15" customHeight="1" x14ac:dyDescent="0.25"/>
    <row r="48789" ht="15" customHeight="1" x14ac:dyDescent="0.25"/>
    <row r="48790" ht="15" customHeight="1" x14ac:dyDescent="0.25"/>
    <row r="48791" ht="15" customHeight="1" x14ac:dyDescent="0.25"/>
    <row r="48792" ht="15" customHeight="1" x14ac:dyDescent="0.25"/>
    <row r="48793" ht="15" customHeight="1" x14ac:dyDescent="0.25"/>
    <row r="48794" ht="15" customHeight="1" x14ac:dyDescent="0.25"/>
    <row r="48795" ht="15" customHeight="1" x14ac:dyDescent="0.25"/>
    <row r="48796" ht="15" customHeight="1" x14ac:dyDescent="0.25"/>
    <row r="48797" ht="15" customHeight="1" x14ac:dyDescent="0.25"/>
    <row r="48798" ht="15" customHeight="1" x14ac:dyDescent="0.25"/>
    <row r="48799" ht="15" customHeight="1" x14ac:dyDescent="0.25"/>
    <row r="48800" ht="15" customHeight="1" x14ac:dyDescent="0.25"/>
    <row r="48801" ht="15" customHeight="1" x14ac:dyDescent="0.25"/>
    <row r="48802" ht="15" customHeight="1" x14ac:dyDescent="0.25"/>
    <row r="48803" ht="15" customHeight="1" x14ac:dyDescent="0.25"/>
    <row r="48804" ht="15" customHeight="1" x14ac:dyDescent="0.25"/>
    <row r="48805" ht="15" customHeight="1" x14ac:dyDescent="0.25"/>
    <row r="48806" ht="15" customHeight="1" x14ac:dyDescent="0.25"/>
    <row r="48807" ht="15" customHeight="1" x14ac:dyDescent="0.25"/>
    <row r="48808" ht="15" customHeight="1" x14ac:dyDescent="0.25"/>
    <row r="48809" ht="15" customHeight="1" x14ac:dyDescent="0.25"/>
    <row r="48810" ht="15" customHeight="1" x14ac:dyDescent="0.25"/>
    <row r="48811" ht="15" customHeight="1" x14ac:dyDescent="0.25"/>
    <row r="48812" ht="15" customHeight="1" x14ac:dyDescent="0.25"/>
    <row r="48813" ht="15" customHeight="1" x14ac:dyDescent="0.25"/>
    <row r="48814" ht="15" customHeight="1" x14ac:dyDescent="0.25"/>
    <row r="48815" ht="15" customHeight="1" x14ac:dyDescent="0.25"/>
    <row r="48816" ht="15" customHeight="1" x14ac:dyDescent="0.25"/>
    <row r="48817" ht="15" customHeight="1" x14ac:dyDescent="0.25"/>
    <row r="48818" ht="15" customHeight="1" x14ac:dyDescent="0.25"/>
    <row r="48819" ht="15" customHeight="1" x14ac:dyDescent="0.25"/>
    <row r="48820" ht="15" customHeight="1" x14ac:dyDescent="0.25"/>
    <row r="48821" ht="15" customHeight="1" x14ac:dyDescent="0.25"/>
    <row r="48822" ht="15" customHeight="1" x14ac:dyDescent="0.25"/>
    <row r="48823" ht="15" customHeight="1" x14ac:dyDescent="0.25"/>
    <row r="48824" ht="15" customHeight="1" x14ac:dyDescent="0.25"/>
    <row r="48825" ht="15" customHeight="1" x14ac:dyDescent="0.25"/>
    <row r="48826" ht="15" customHeight="1" x14ac:dyDescent="0.25"/>
    <row r="48827" ht="15" customHeight="1" x14ac:dyDescent="0.25"/>
    <row r="48828" ht="15" customHeight="1" x14ac:dyDescent="0.25"/>
    <row r="48829" ht="15" customHeight="1" x14ac:dyDescent="0.25"/>
    <row r="48830" ht="15" customHeight="1" x14ac:dyDescent="0.25"/>
    <row r="48831" ht="15" customHeight="1" x14ac:dyDescent="0.25"/>
    <row r="48832" ht="15" customHeight="1" x14ac:dyDescent="0.25"/>
    <row r="48833" ht="15" customHeight="1" x14ac:dyDescent="0.25"/>
    <row r="48834" ht="15" customHeight="1" x14ac:dyDescent="0.25"/>
    <row r="48835" ht="15" customHeight="1" x14ac:dyDescent="0.25"/>
    <row r="48836" ht="15" customHeight="1" x14ac:dyDescent="0.25"/>
    <row r="48837" ht="15" customHeight="1" x14ac:dyDescent="0.25"/>
    <row r="48838" ht="15" customHeight="1" x14ac:dyDescent="0.25"/>
    <row r="48839" ht="15" customHeight="1" x14ac:dyDescent="0.25"/>
    <row r="48840" ht="15" customHeight="1" x14ac:dyDescent="0.25"/>
    <row r="48841" ht="15" customHeight="1" x14ac:dyDescent="0.25"/>
    <row r="48842" ht="15" customHeight="1" x14ac:dyDescent="0.25"/>
    <row r="48843" ht="15" customHeight="1" x14ac:dyDescent="0.25"/>
    <row r="48844" ht="15" customHeight="1" x14ac:dyDescent="0.25"/>
    <row r="48845" ht="15" customHeight="1" x14ac:dyDescent="0.25"/>
    <row r="48846" ht="15" customHeight="1" x14ac:dyDescent="0.25"/>
    <row r="48847" ht="15" customHeight="1" x14ac:dyDescent="0.25"/>
    <row r="48848" ht="15" customHeight="1" x14ac:dyDescent="0.25"/>
    <row r="48849" ht="15" customHeight="1" x14ac:dyDescent="0.25"/>
    <row r="48850" ht="15" customHeight="1" x14ac:dyDescent="0.25"/>
    <row r="48851" ht="15" customHeight="1" x14ac:dyDescent="0.25"/>
    <row r="48852" ht="15" customHeight="1" x14ac:dyDescent="0.25"/>
    <row r="48853" ht="15" customHeight="1" x14ac:dyDescent="0.25"/>
    <row r="48854" ht="15" customHeight="1" x14ac:dyDescent="0.25"/>
    <row r="48855" ht="15" customHeight="1" x14ac:dyDescent="0.25"/>
    <row r="48856" ht="15" customHeight="1" x14ac:dyDescent="0.25"/>
    <row r="48857" ht="15" customHeight="1" x14ac:dyDescent="0.25"/>
    <row r="48858" ht="15" customHeight="1" x14ac:dyDescent="0.25"/>
    <row r="48859" ht="15" customHeight="1" x14ac:dyDescent="0.25"/>
    <row r="48860" ht="15" customHeight="1" x14ac:dyDescent="0.25"/>
    <row r="48861" ht="15" customHeight="1" x14ac:dyDescent="0.25"/>
    <row r="48862" ht="15" customHeight="1" x14ac:dyDescent="0.25"/>
    <row r="48863" ht="15" customHeight="1" x14ac:dyDescent="0.25"/>
    <row r="48864" ht="15" customHeight="1" x14ac:dyDescent="0.25"/>
    <row r="48865" ht="15" customHeight="1" x14ac:dyDescent="0.25"/>
    <row r="48866" ht="15" customHeight="1" x14ac:dyDescent="0.25"/>
    <row r="48867" ht="15" customHeight="1" x14ac:dyDescent="0.25"/>
    <row r="48868" ht="15" customHeight="1" x14ac:dyDescent="0.25"/>
    <row r="48869" ht="15" customHeight="1" x14ac:dyDescent="0.25"/>
    <row r="48870" ht="15" customHeight="1" x14ac:dyDescent="0.25"/>
    <row r="48871" ht="15" customHeight="1" x14ac:dyDescent="0.25"/>
    <row r="48872" ht="15" customHeight="1" x14ac:dyDescent="0.25"/>
    <row r="48873" ht="15" customHeight="1" x14ac:dyDescent="0.25"/>
    <row r="48874" ht="15" customHeight="1" x14ac:dyDescent="0.25"/>
    <row r="48875" ht="15" customHeight="1" x14ac:dyDescent="0.25"/>
    <row r="48876" ht="15" customHeight="1" x14ac:dyDescent="0.25"/>
    <row r="48877" ht="15" customHeight="1" x14ac:dyDescent="0.25"/>
    <row r="48878" ht="15" customHeight="1" x14ac:dyDescent="0.25"/>
    <row r="48879" ht="15" customHeight="1" x14ac:dyDescent="0.25"/>
    <row r="48880" ht="15" customHeight="1" x14ac:dyDescent="0.25"/>
    <row r="48881" ht="15" customHeight="1" x14ac:dyDescent="0.25"/>
    <row r="48882" ht="15" customHeight="1" x14ac:dyDescent="0.25"/>
    <row r="48883" ht="15" customHeight="1" x14ac:dyDescent="0.25"/>
    <row r="48884" ht="15" customHeight="1" x14ac:dyDescent="0.25"/>
    <row r="48885" ht="15" customHeight="1" x14ac:dyDescent="0.25"/>
    <row r="48886" ht="15" customHeight="1" x14ac:dyDescent="0.25"/>
    <row r="48887" ht="15" customHeight="1" x14ac:dyDescent="0.25"/>
    <row r="48888" ht="15" customHeight="1" x14ac:dyDescent="0.25"/>
    <row r="48889" ht="15" customHeight="1" x14ac:dyDescent="0.25"/>
    <row r="48890" ht="15" customHeight="1" x14ac:dyDescent="0.25"/>
    <row r="48891" ht="15" customHeight="1" x14ac:dyDescent="0.25"/>
    <row r="48892" ht="15" customHeight="1" x14ac:dyDescent="0.25"/>
    <row r="48893" ht="15" customHeight="1" x14ac:dyDescent="0.25"/>
    <row r="48894" ht="15" customHeight="1" x14ac:dyDescent="0.25"/>
    <row r="48895" ht="15" customHeight="1" x14ac:dyDescent="0.25"/>
    <row r="48896" ht="15" customHeight="1" x14ac:dyDescent="0.25"/>
    <row r="48897" ht="15" customHeight="1" x14ac:dyDescent="0.25"/>
    <row r="48898" ht="15" customHeight="1" x14ac:dyDescent="0.25"/>
    <row r="48899" ht="15" customHeight="1" x14ac:dyDescent="0.25"/>
    <row r="48900" ht="15" customHeight="1" x14ac:dyDescent="0.25"/>
    <row r="48901" ht="15" customHeight="1" x14ac:dyDescent="0.25"/>
    <row r="48902" ht="15" customHeight="1" x14ac:dyDescent="0.25"/>
    <row r="48903" ht="15" customHeight="1" x14ac:dyDescent="0.25"/>
    <row r="48904" ht="15" customHeight="1" x14ac:dyDescent="0.25"/>
    <row r="48905" ht="15" customHeight="1" x14ac:dyDescent="0.25"/>
    <row r="48906" ht="15" customHeight="1" x14ac:dyDescent="0.25"/>
    <row r="48907" ht="15" customHeight="1" x14ac:dyDescent="0.25"/>
    <row r="48908" ht="15" customHeight="1" x14ac:dyDescent="0.25"/>
    <row r="48909" ht="15" customHeight="1" x14ac:dyDescent="0.25"/>
    <row r="48910" ht="15" customHeight="1" x14ac:dyDescent="0.25"/>
    <row r="48911" ht="15" customHeight="1" x14ac:dyDescent="0.25"/>
    <row r="48912" ht="15" customHeight="1" x14ac:dyDescent="0.25"/>
    <row r="48913" ht="15" customHeight="1" x14ac:dyDescent="0.25"/>
    <row r="48914" ht="15" customHeight="1" x14ac:dyDescent="0.25"/>
    <row r="48915" ht="15" customHeight="1" x14ac:dyDescent="0.25"/>
    <row r="48916" ht="15" customHeight="1" x14ac:dyDescent="0.25"/>
    <row r="48917" ht="15" customHeight="1" x14ac:dyDescent="0.25"/>
    <row r="48918" ht="15" customHeight="1" x14ac:dyDescent="0.25"/>
    <row r="48919" ht="15" customHeight="1" x14ac:dyDescent="0.25"/>
    <row r="48920" ht="15" customHeight="1" x14ac:dyDescent="0.25"/>
    <row r="48921" ht="15" customHeight="1" x14ac:dyDescent="0.25"/>
    <row r="48922" ht="15" customHeight="1" x14ac:dyDescent="0.25"/>
    <row r="48923" ht="15" customHeight="1" x14ac:dyDescent="0.25"/>
    <row r="48924" ht="15" customHeight="1" x14ac:dyDescent="0.25"/>
    <row r="48925" ht="15" customHeight="1" x14ac:dyDescent="0.25"/>
    <row r="48926" ht="15" customHeight="1" x14ac:dyDescent="0.25"/>
    <row r="48927" ht="15" customHeight="1" x14ac:dyDescent="0.25"/>
    <row r="48928" ht="15" customHeight="1" x14ac:dyDescent="0.25"/>
    <row r="48929" ht="15" customHeight="1" x14ac:dyDescent="0.25"/>
    <row r="48930" ht="15" customHeight="1" x14ac:dyDescent="0.25"/>
    <row r="48931" ht="15" customHeight="1" x14ac:dyDescent="0.25"/>
    <row r="48932" ht="15" customHeight="1" x14ac:dyDescent="0.25"/>
    <row r="48933" ht="15" customHeight="1" x14ac:dyDescent="0.25"/>
    <row r="48934" ht="15" customHeight="1" x14ac:dyDescent="0.25"/>
    <row r="48935" ht="15" customHeight="1" x14ac:dyDescent="0.25"/>
    <row r="48936" ht="15" customHeight="1" x14ac:dyDescent="0.25"/>
    <row r="48937" ht="15" customHeight="1" x14ac:dyDescent="0.25"/>
    <row r="48938" ht="15" customHeight="1" x14ac:dyDescent="0.25"/>
    <row r="48939" ht="15" customHeight="1" x14ac:dyDescent="0.25"/>
    <row r="48940" ht="15" customHeight="1" x14ac:dyDescent="0.25"/>
    <row r="48941" ht="15" customHeight="1" x14ac:dyDescent="0.25"/>
    <row r="48942" ht="15" customHeight="1" x14ac:dyDescent="0.25"/>
    <row r="48943" ht="15" customHeight="1" x14ac:dyDescent="0.25"/>
    <row r="48944" ht="15" customHeight="1" x14ac:dyDescent="0.25"/>
    <row r="48945" ht="15" customHeight="1" x14ac:dyDescent="0.25"/>
    <row r="48946" ht="15" customHeight="1" x14ac:dyDescent="0.25"/>
    <row r="48947" ht="15" customHeight="1" x14ac:dyDescent="0.25"/>
    <row r="48948" ht="15" customHeight="1" x14ac:dyDescent="0.25"/>
    <row r="48949" ht="15" customHeight="1" x14ac:dyDescent="0.25"/>
    <row r="48950" ht="15" customHeight="1" x14ac:dyDescent="0.25"/>
    <row r="48951" ht="15" customHeight="1" x14ac:dyDescent="0.25"/>
    <row r="48952" ht="15" customHeight="1" x14ac:dyDescent="0.25"/>
    <row r="48953" ht="15" customHeight="1" x14ac:dyDescent="0.25"/>
    <row r="48954" ht="15" customHeight="1" x14ac:dyDescent="0.25"/>
    <row r="48955" ht="15" customHeight="1" x14ac:dyDescent="0.25"/>
    <row r="48956" ht="15" customHeight="1" x14ac:dyDescent="0.25"/>
    <row r="48957" ht="15" customHeight="1" x14ac:dyDescent="0.25"/>
    <row r="48958" ht="15" customHeight="1" x14ac:dyDescent="0.25"/>
    <row r="48959" ht="15" customHeight="1" x14ac:dyDescent="0.25"/>
    <row r="48960" ht="15" customHeight="1" x14ac:dyDescent="0.25"/>
    <row r="48961" ht="15" customHeight="1" x14ac:dyDescent="0.25"/>
    <row r="48962" ht="15" customHeight="1" x14ac:dyDescent="0.25"/>
    <row r="48963" ht="15" customHeight="1" x14ac:dyDescent="0.25"/>
    <row r="48964" ht="15" customHeight="1" x14ac:dyDescent="0.25"/>
    <row r="48965" ht="15" customHeight="1" x14ac:dyDescent="0.25"/>
    <row r="48966" ht="15" customHeight="1" x14ac:dyDescent="0.25"/>
    <row r="48967" ht="15" customHeight="1" x14ac:dyDescent="0.25"/>
    <row r="48968" ht="15" customHeight="1" x14ac:dyDescent="0.25"/>
    <row r="48969" ht="15" customHeight="1" x14ac:dyDescent="0.25"/>
    <row r="48970" ht="15" customHeight="1" x14ac:dyDescent="0.25"/>
    <row r="48971" ht="15" customHeight="1" x14ac:dyDescent="0.25"/>
    <row r="48972" ht="15" customHeight="1" x14ac:dyDescent="0.25"/>
    <row r="48973" ht="15" customHeight="1" x14ac:dyDescent="0.25"/>
    <row r="48974" ht="15" customHeight="1" x14ac:dyDescent="0.25"/>
    <row r="48975" ht="15" customHeight="1" x14ac:dyDescent="0.25"/>
    <row r="48976" ht="15" customHeight="1" x14ac:dyDescent="0.25"/>
    <row r="48977" ht="15" customHeight="1" x14ac:dyDescent="0.25"/>
    <row r="48978" ht="15" customHeight="1" x14ac:dyDescent="0.25"/>
    <row r="48979" ht="15" customHeight="1" x14ac:dyDescent="0.25"/>
    <row r="48980" ht="15" customHeight="1" x14ac:dyDescent="0.25"/>
    <row r="48981" ht="15" customHeight="1" x14ac:dyDescent="0.25"/>
    <row r="48982" ht="15" customHeight="1" x14ac:dyDescent="0.25"/>
    <row r="48983" ht="15" customHeight="1" x14ac:dyDescent="0.25"/>
    <row r="48984" ht="15" customHeight="1" x14ac:dyDescent="0.25"/>
    <row r="48985" ht="15" customHeight="1" x14ac:dyDescent="0.25"/>
    <row r="48986" ht="15" customHeight="1" x14ac:dyDescent="0.25"/>
    <row r="48987" ht="15" customHeight="1" x14ac:dyDescent="0.25"/>
    <row r="48988" ht="15" customHeight="1" x14ac:dyDescent="0.25"/>
    <row r="48989" ht="15" customHeight="1" x14ac:dyDescent="0.25"/>
    <row r="48990" ht="15" customHeight="1" x14ac:dyDescent="0.25"/>
    <row r="48991" ht="15" customHeight="1" x14ac:dyDescent="0.25"/>
    <row r="48992" ht="15" customHeight="1" x14ac:dyDescent="0.25"/>
    <row r="48993" ht="15" customHeight="1" x14ac:dyDescent="0.25"/>
    <row r="48994" ht="15" customHeight="1" x14ac:dyDescent="0.25"/>
    <row r="48995" ht="15" customHeight="1" x14ac:dyDescent="0.25"/>
    <row r="48996" ht="15" customHeight="1" x14ac:dyDescent="0.25"/>
    <row r="48997" ht="15" customHeight="1" x14ac:dyDescent="0.25"/>
    <row r="48998" ht="15" customHeight="1" x14ac:dyDescent="0.25"/>
    <row r="48999" ht="15" customHeight="1" x14ac:dyDescent="0.25"/>
    <row r="49000" ht="15" customHeight="1" x14ac:dyDescent="0.25"/>
    <row r="49001" ht="15" customHeight="1" x14ac:dyDescent="0.25"/>
    <row r="49002" ht="15" customHeight="1" x14ac:dyDescent="0.25"/>
    <row r="49003" ht="15" customHeight="1" x14ac:dyDescent="0.25"/>
    <row r="49004" ht="15" customHeight="1" x14ac:dyDescent="0.25"/>
    <row r="49005" ht="15" customHeight="1" x14ac:dyDescent="0.25"/>
    <row r="49006" ht="15" customHeight="1" x14ac:dyDescent="0.25"/>
    <row r="49007" ht="15" customHeight="1" x14ac:dyDescent="0.25"/>
    <row r="49008" ht="15" customHeight="1" x14ac:dyDescent="0.25"/>
    <row r="49009" ht="15" customHeight="1" x14ac:dyDescent="0.25"/>
    <row r="49010" ht="15" customHeight="1" x14ac:dyDescent="0.25"/>
    <row r="49011" ht="15" customHeight="1" x14ac:dyDescent="0.25"/>
    <row r="49012" ht="15" customHeight="1" x14ac:dyDescent="0.25"/>
    <row r="49013" ht="15" customHeight="1" x14ac:dyDescent="0.25"/>
    <row r="49014" ht="15" customHeight="1" x14ac:dyDescent="0.25"/>
    <row r="49015" ht="15" customHeight="1" x14ac:dyDescent="0.25"/>
    <row r="49016" ht="15" customHeight="1" x14ac:dyDescent="0.25"/>
    <row r="49017" ht="15" customHeight="1" x14ac:dyDescent="0.25"/>
    <row r="49018" ht="15" customHeight="1" x14ac:dyDescent="0.25"/>
    <row r="49019" ht="15" customHeight="1" x14ac:dyDescent="0.25"/>
    <row r="49020" ht="15" customHeight="1" x14ac:dyDescent="0.25"/>
    <row r="49021" ht="15" customHeight="1" x14ac:dyDescent="0.25"/>
    <row r="49022" ht="15" customHeight="1" x14ac:dyDescent="0.25"/>
    <row r="49023" ht="15" customHeight="1" x14ac:dyDescent="0.25"/>
    <row r="49024" ht="15" customHeight="1" x14ac:dyDescent="0.25"/>
    <row r="49025" ht="15" customHeight="1" x14ac:dyDescent="0.25"/>
    <row r="49026" ht="15" customHeight="1" x14ac:dyDescent="0.25"/>
    <row r="49027" ht="15" customHeight="1" x14ac:dyDescent="0.25"/>
    <row r="49028" ht="15" customHeight="1" x14ac:dyDescent="0.25"/>
    <row r="49029" ht="15" customHeight="1" x14ac:dyDescent="0.25"/>
    <row r="49030" ht="15" customHeight="1" x14ac:dyDescent="0.25"/>
    <row r="49031" ht="15" customHeight="1" x14ac:dyDescent="0.25"/>
    <row r="49032" ht="15" customHeight="1" x14ac:dyDescent="0.25"/>
    <row r="49033" ht="15" customHeight="1" x14ac:dyDescent="0.25"/>
    <row r="49034" ht="15" customHeight="1" x14ac:dyDescent="0.25"/>
    <row r="49035" ht="15" customHeight="1" x14ac:dyDescent="0.25"/>
    <row r="49036" ht="15" customHeight="1" x14ac:dyDescent="0.25"/>
    <row r="49037" ht="15" customHeight="1" x14ac:dyDescent="0.25"/>
    <row r="49038" ht="15" customHeight="1" x14ac:dyDescent="0.25"/>
    <row r="49039" ht="15" customHeight="1" x14ac:dyDescent="0.25"/>
    <row r="49040" ht="15" customHeight="1" x14ac:dyDescent="0.25"/>
    <row r="49041" ht="15" customHeight="1" x14ac:dyDescent="0.25"/>
    <row r="49042" ht="15" customHeight="1" x14ac:dyDescent="0.25"/>
    <row r="49043" ht="15" customHeight="1" x14ac:dyDescent="0.25"/>
    <row r="49044" ht="15" customHeight="1" x14ac:dyDescent="0.25"/>
    <row r="49045" ht="15" customHeight="1" x14ac:dyDescent="0.25"/>
    <row r="49046" ht="15" customHeight="1" x14ac:dyDescent="0.25"/>
    <row r="49047" ht="15" customHeight="1" x14ac:dyDescent="0.25"/>
    <row r="49048" ht="15" customHeight="1" x14ac:dyDescent="0.25"/>
    <row r="49049" ht="15" customHeight="1" x14ac:dyDescent="0.25"/>
    <row r="49050" ht="15" customHeight="1" x14ac:dyDescent="0.25"/>
    <row r="49051" ht="15" customHeight="1" x14ac:dyDescent="0.25"/>
    <row r="49052" ht="15" customHeight="1" x14ac:dyDescent="0.25"/>
    <row r="49053" ht="15" customHeight="1" x14ac:dyDescent="0.25"/>
    <row r="49054" ht="15" customHeight="1" x14ac:dyDescent="0.25"/>
    <row r="49055" ht="15" customHeight="1" x14ac:dyDescent="0.25"/>
    <row r="49056" ht="15" customHeight="1" x14ac:dyDescent="0.25"/>
    <row r="49057" ht="15" customHeight="1" x14ac:dyDescent="0.25"/>
    <row r="49058" ht="15" customHeight="1" x14ac:dyDescent="0.25"/>
    <row r="49059" ht="15" customHeight="1" x14ac:dyDescent="0.25"/>
    <row r="49060" ht="15" customHeight="1" x14ac:dyDescent="0.25"/>
    <row r="49061" ht="15" customHeight="1" x14ac:dyDescent="0.25"/>
    <row r="49062" ht="15" customHeight="1" x14ac:dyDescent="0.25"/>
    <row r="49063" ht="15" customHeight="1" x14ac:dyDescent="0.25"/>
    <row r="49064" ht="15" customHeight="1" x14ac:dyDescent="0.25"/>
    <row r="49065" ht="15" customHeight="1" x14ac:dyDescent="0.25"/>
    <row r="49066" ht="15" customHeight="1" x14ac:dyDescent="0.25"/>
    <row r="49067" ht="15" customHeight="1" x14ac:dyDescent="0.25"/>
    <row r="49068" ht="15" customHeight="1" x14ac:dyDescent="0.25"/>
    <row r="49069" ht="15" customHeight="1" x14ac:dyDescent="0.25"/>
    <row r="49070" ht="15" customHeight="1" x14ac:dyDescent="0.25"/>
    <row r="49071" ht="15" customHeight="1" x14ac:dyDescent="0.25"/>
    <row r="49072" ht="15" customHeight="1" x14ac:dyDescent="0.25"/>
    <row r="49073" ht="15" customHeight="1" x14ac:dyDescent="0.25"/>
    <row r="49074" ht="15" customHeight="1" x14ac:dyDescent="0.25"/>
    <row r="49075" ht="15" customHeight="1" x14ac:dyDescent="0.25"/>
    <row r="49076" ht="15" customHeight="1" x14ac:dyDescent="0.25"/>
    <row r="49077" ht="15" customHeight="1" x14ac:dyDescent="0.25"/>
    <row r="49078" ht="15" customHeight="1" x14ac:dyDescent="0.25"/>
    <row r="49079" ht="15" customHeight="1" x14ac:dyDescent="0.25"/>
    <row r="49080" ht="15" customHeight="1" x14ac:dyDescent="0.25"/>
    <row r="49081" ht="15" customHeight="1" x14ac:dyDescent="0.25"/>
    <row r="49082" ht="15" customHeight="1" x14ac:dyDescent="0.25"/>
    <row r="49083" ht="15" customHeight="1" x14ac:dyDescent="0.25"/>
    <row r="49084" ht="15" customHeight="1" x14ac:dyDescent="0.25"/>
    <row r="49085" ht="15" customHeight="1" x14ac:dyDescent="0.25"/>
    <row r="49086" ht="15" customHeight="1" x14ac:dyDescent="0.25"/>
    <row r="49087" ht="15" customHeight="1" x14ac:dyDescent="0.25"/>
    <row r="49088" ht="15" customHeight="1" x14ac:dyDescent="0.25"/>
    <row r="49089" ht="15" customHeight="1" x14ac:dyDescent="0.25"/>
    <row r="49090" ht="15" customHeight="1" x14ac:dyDescent="0.25"/>
    <row r="49091" ht="15" customHeight="1" x14ac:dyDescent="0.25"/>
    <row r="49092" ht="15" customHeight="1" x14ac:dyDescent="0.25"/>
    <row r="49093" ht="15" customHeight="1" x14ac:dyDescent="0.25"/>
    <row r="49094" ht="15" customHeight="1" x14ac:dyDescent="0.25"/>
    <row r="49095" ht="15" customHeight="1" x14ac:dyDescent="0.25"/>
    <row r="49096" ht="15" customHeight="1" x14ac:dyDescent="0.25"/>
    <row r="49097" ht="15" customHeight="1" x14ac:dyDescent="0.25"/>
    <row r="49098" ht="15" customHeight="1" x14ac:dyDescent="0.25"/>
    <row r="49099" ht="15" customHeight="1" x14ac:dyDescent="0.25"/>
    <row r="49100" ht="15" customHeight="1" x14ac:dyDescent="0.25"/>
    <row r="49101" ht="15" customHeight="1" x14ac:dyDescent="0.25"/>
    <row r="49102" ht="15" customHeight="1" x14ac:dyDescent="0.25"/>
    <row r="49103" ht="15" customHeight="1" x14ac:dyDescent="0.25"/>
    <row r="49104" ht="15" customHeight="1" x14ac:dyDescent="0.25"/>
    <row r="49105" ht="15" customHeight="1" x14ac:dyDescent="0.25"/>
    <row r="49106" ht="15" customHeight="1" x14ac:dyDescent="0.25"/>
    <row r="49107" ht="15" customHeight="1" x14ac:dyDescent="0.25"/>
    <row r="49108" ht="15" customHeight="1" x14ac:dyDescent="0.25"/>
    <row r="49109" ht="15" customHeight="1" x14ac:dyDescent="0.25"/>
    <row r="49110" ht="15" customHeight="1" x14ac:dyDescent="0.25"/>
    <row r="49111" ht="15" customHeight="1" x14ac:dyDescent="0.25"/>
    <row r="49112" ht="15" customHeight="1" x14ac:dyDescent="0.25"/>
    <row r="49113" ht="15" customHeight="1" x14ac:dyDescent="0.25"/>
    <row r="49114" ht="15" customHeight="1" x14ac:dyDescent="0.25"/>
    <row r="49115" ht="15" customHeight="1" x14ac:dyDescent="0.25"/>
    <row r="49116" ht="15" customHeight="1" x14ac:dyDescent="0.25"/>
    <row r="49117" ht="15" customHeight="1" x14ac:dyDescent="0.25"/>
    <row r="49118" ht="15" customHeight="1" x14ac:dyDescent="0.25"/>
    <row r="49119" ht="15" customHeight="1" x14ac:dyDescent="0.25"/>
    <row r="49120" ht="15" customHeight="1" x14ac:dyDescent="0.25"/>
    <row r="49121" ht="15" customHeight="1" x14ac:dyDescent="0.25"/>
    <row r="49122" ht="15" customHeight="1" x14ac:dyDescent="0.25"/>
    <row r="49123" ht="15" customHeight="1" x14ac:dyDescent="0.25"/>
    <row r="49124" ht="15" customHeight="1" x14ac:dyDescent="0.25"/>
    <row r="49125" ht="15" customHeight="1" x14ac:dyDescent="0.25"/>
    <row r="49126" ht="15" customHeight="1" x14ac:dyDescent="0.25"/>
    <row r="49127" ht="15" customHeight="1" x14ac:dyDescent="0.25"/>
    <row r="49128" ht="15" customHeight="1" x14ac:dyDescent="0.25"/>
    <row r="49129" ht="15" customHeight="1" x14ac:dyDescent="0.25"/>
    <row r="49130" ht="15" customHeight="1" x14ac:dyDescent="0.25"/>
    <row r="49131" ht="15" customHeight="1" x14ac:dyDescent="0.25"/>
    <row r="49132" ht="15" customHeight="1" x14ac:dyDescent="0.25"/>
    <row r="49133" ht="15" customHeight="1" x14ac:dyDescent="0.25"/>
    <row r="49134" ht="15" customHeight="1" x14ac:dyDescent="0.25"/>
    <row r="49135" ht="15" customHeight="1" x14ac:dyDescent="0.25"/>
    <row r="49136" ht="15" customHeight="1" x14ac:dyDescent="0.25"/>
    <row r="49137" ht="15" customHeight="1" x14ac:dyDescent="0.25"/>
    <row r="49138" ht="15" customHeight="1" x14ac:dyDescent="0.25"/>
    <row r="49139" ht="15" customHeight="1" x14ac:dyDescent="0.25"/>
    <row r="49140" ht="15" customHeight="1" x14ac:dyDescent="0.25"/>
    <row r="49141" ht="15" customHeight="1" x14ac:dyDescent="0.25"/>
    <row r="49142" ht="15" customHeight="1" x14ac:dyDescent="0.25"/>
    <row r="49143" ht="15" customHeight="1" x14ac:dyDescent="0.25"/>
    <row r="49144" ht="15" customHeight="1" x14ac:dyDescent="0.25"/>
    <row r="49145" ht="15" customHeight="1" x14ac:dyDescent="0.25"/>
    <row r="49146" ht="15" customHeight="1" x14ac:dyDescent="0.25"/>
    <row r="49147" ht="15" customHeight="1" x14ac:dyDescent="0.25"/>
    <row r="49148" ht="15" customHeight="1" x14ac:dyDescent="0.25"/>
    <row r="49149" ht="15" customHeight="1" x14ac:dyDescent="0.25"/>
    <row r="49150" ht="15" customHeight="1" x14ac:dyDescent="0.25"/>
    <row r="49151" ht="15" customHeight="1" x14ac:dyDescent="0.25"/>
    <row r="49152" ht="15" customHeight="1" x14ac:dyDescent="0.25"/>
    <row r="49153" ht="15" customHeight="1" x14ac:dyDescent="0.25"/>
    <row r="49154" ht="15" customHeight="1" x14ac:dyDescent="0.25"/>
    <row r="49155" ht="15" customHeight="1" x14ac:dyDescent="0.25"/>
    <row r="49156" ht="15" customHeight="1" x14ac:dyDescent="0.25"/>
    <row r="49157" ht="15" customHeight="1" x14ac:dyDescent="0.25"/>
    <row r="49158" ht="15" customHeight="1" x14ac:dyDescent="0.25"/>
    <row r="49159" ht="15" customHeight="1" x14ac:dyDescent="0.25"/>
    <row r="49160" ht="15" customHeight="1" x14ac:dyDescent="0.25"/>
    <row r="49161" ht="15" customHeight="1" x14ac:dyDescent="0.25"/>
    <row r="49162" ht="15" customHeight="1" x14ac:dyDescent="0.25"/>
    <row r="49163" ht="15" customHeight="1" x14ac:dyDescent="0.25"/>
    <row r="49164" ht="15" customHeight="1" x14ac:dyDescent="0.25"/>
    <row r="49165" ht="15" customHeight="1" x14ac:dyDescent="0.25"/>
    <row r="49166" ht="15" customHeight="1" x14ac:dyDescent="0.25"/>
    <row r="49167" ht="15" customHeight="1" x14ac:dyDescent="0.25"/>
    <row r="49168" ht="15" customHeight="1" x14ac:dyDescent="0.25"/>
    <row r="49169" ht="15" customHeight="1" x14ac:dyDescent="0.25"/>
    <row r="49170" ht="15" customHeight="1" x14ac:dyDescent="0.25"/>
    <row r="49171" ht="15" customHeight="1" x14ac:dyDescent="0.25"/>
    <row r="49172" ht="15" customHeight="1" x14ac:dyDescent="0.25"/>
    <row r="49173" ht="15" customHeight="1" x14ac:dyDescent="0.25"/>
    <row r="49174" ht="15" customHeight="1" x14ac:dyDescent="0.25"/>
    <row r="49175" ht="15" customHeight="1" x14ac:dyDescent="0.25"/>
    <row r="49176" ht="15" customHeight="1" x14ac:dyDescent="0.25"/>
    <row r="49177" ht="15" customHeight="1" x14ac:dyDescent="0.25"/>
    <row r="49178" ht="15" customHeight="1" x14ac:dyDescent="0.25"/>
    <row r="49179" ht="15" customHeight="1" x14ac:dyDescent="0.25"/>
    <row r="49180" ht="15" customHeight="1" x14ac:dyDescent="0.25"/>
    <row r="49181" ht="15" customHeight="1" x14ac:dyDescent="0.25"/>
    <row r="49182" ht="15" customHeight="1" x14ac:dyDescent="0.25"/>
    <row r="49183" ht="15" customHeight="1" x14ac:dyDescent="0.25"/>
    <row r="49184" ht="15" customHeight="1" x14ac:dyDescent="0.25"/>
    <row r="49185" ht="15" customHeight="1" x14ac:dyDescent="0.25"/>
    <row r="49186" ht="15" customHeight="1" x14ac:dyDescent="0.25"/>
    <row r="49187" ht="15" customHeight="1" x14ac:dyDescent="0.25"/>
    <row r="49188" ht="15" customHeight="1" x14ac:dyDescent="0.25"/>
    <row r="49189" ht="15" customHeight="1" x14ac:dyDescent="0.25"/>
    <row r="49190" ht="15" customHeight="1" x14ac:dyDescent="0.25"/>
    <row r="49191" ht="15" customHeight="1" x14ac:dyDescent="0.25"/>
    <row r="49192" ht="15" customHeight="1" x14ac:dyDescent="0.25"/>
    <row r="49193" ht="15" customHeight="1" x14ac:dyDescent="0.25"/>
    <row r="49194" ht="15" customHeight="1" x14ac:dyDescent="0.25"/>
    <row r="49195" ht="15" customHeight="1" x14ac:dyDescent="0.25"/>
    <row r="49196" ht="15" customHeight="1" x14ac:dyDescent="0.25"/>
    <row r="49197" ht="15" customHeight="1" x14ac:dyDescent="0.25"/>
    <row r="49198" ht="15" customHeight="1" x14ac:dyDescent="0.25"/>
    <row r="49199" ht="15" customHeight="1" x14ac:dyDescent="0.25"/>
    <row r="49200" ht="15" customHeight="1" x14ac:dyDescent="0.25"/>
    <row r="49201" ht="15" customHeight="1" x14ac:dyDescent="0.25"/>
    <row r="49202" ht="15" customHeight="1" x14ac:dyDescent="0.25"/>
    <row r="49203" ht="15" customHeight="1" x14ac:dyDescent="0.25"/>
    <row r="49204" ht="15" customHeight="1" x14ac:dyDescent="0.25"/>
    <row r="49205" ht="15" customHeight="1" x14ac:dyDescent="0.25"/>
    <row r="49206" ht="15" customHeight="1" x14ac:dyDescent="0.25"/>
    <row r="49207" ht="15" customHeight="1" x14ac:dyDescent="0.25"/>
    <row r="49208" ht="15" customHeight="1" x14ac:dyDescent="0.25"/>
    <row r="49209" ht="15" customHeight="1" x14ac:dyDescent="0.25"/>
    <row r="49210" ht="15" customHeight="1" x14ac:dyDescent="0.25"/>
    <row r="49211" ht="15" customHeight="1" x14ac:dyDescent="0.25"/>
    <row r="49212" ht="15" customHeight="1" x14ac:dyDescent="0.25"/>
    <row r="49213" ht="15" customHeight="1" x14ac:dyDescent="0.25"/>
    <row r="49214" ht="15" customHeight="1" x14ac:dyDescent="0.25"/>
    <row r="49215" ht="15" customHeight="1" x14ac:dyDescent="0.25"/>
    <row r="49216" ht="15" customHeight="1" x14ac:dyDescent="0.25"/>
    <row r="49217" ht="15" customHeight="1" x14ac:dyDescent="0.25"/>
    <row r="49218" ht="15" customHeight="1" x14ac:dyDescent="0.25"/>
    <row r="49219" ht="15" customHeight="1" x14ac:dyDescent="0.25"/>
    <row r="49220" ht="15" customHeight="1" x14ac:dyDescent="0.25"/>
    <row r="49221" ht="15" customHeight="1" x14ac:dyDescent="0.25"/>
    <row r="49222" ht="15" customHeight="1" x14ac:dyDescent="0.25"/>
    <row r="49223" ht="15" customHeight="1" x14ac:dyDescent="0.25"/>
    <row r="49224" ht="15" customHeight="1" x14ac:dyDescent="0.25"/>
    <row r="49225" ht="15" customHeight="1" x14ac:dyDescent="0.25"/>
    <row r="49226" ht="15" customHeight="1" x14ac:dyDescent="0.25"/>
    <row r="49227" ht="15" customHeight="1" x14ac:dyDescent="0.25"/>
    <row r="49228" ht="15" customHeight="1" x14ac:dyDescent="0.25"/>
    <row r="49229" ht="15" customHeight="1" x14ac:dyDescent="0.25"/>
    <row r="49230" ht="15" customHeight="1" x14ac:dyDescent="0.25"/>
    <row r="49231" ht="15" customHeight="1" x14ac:dyDescent="0.25"/>
    <row r="49232" ht="15" customHeight="1" x14ac:dyDescent="0.25"/>
    <row r="49233" ht="15" customHeight="1" x14ac:dyDescent="0.25"/>
    <row r="49234" ht="15" customHeight="1" x14ac:dyDescent="0.25"/>
    <row r="49235" ht="15" customHeight="1" x14ac:dyDescent="0.25"/>
    <row r="49236" ht="15" customHeight="1" x14ac:dyDescent="0.25"/>
    <row r="49237" ht="15" customHeight="1" x14ac:dyDescent="0.25"/>
    <row r="49238" ht="15" customHeight="1" x14ac:dyDescent="0.25"/>
    <row r="49239" ht="15" customHeight="1" x14ac:dyDescent="0.25"/>
    <row r="49240" ht="15" customHeight="1" x14ac:dyDescent="0.25"/>
    <row r="49241" ht="15" customHeight="1" x14ac:dyDescent="0.25"/>
    <row r="49242" ht="15" customHeight="1" x14ac:dyDescent="0.25"/>
    <row r="49243" ht="15" customHeight="1" x14ac:dyDescent="0.25"/>
    <row r="49244" ht="15" customHeight="1" x14ac:dyDescent="0.25"/>
    <row r="49245" ht="15" customHeight="1" x14ac:dyDescent="0.25"/>
    <row r="49246" ht="15" customHeight="1" x14ac:dyDescent="0.25"/>
    <row r="49247" ht="15" customHeight="1" x14ac:dyDescent="0.25"/>
    <row r="49248" ht="15" customHeight="1" x14ac:dyDescent="0.25"/>
    <row r="49249" ht="15" customHeight="1" x14ac:dyDescent="0.25"/>
    <row r="49250" ht="15" customHeight="1" x14ac:dyDescent="0.25"/>
    <row r="49251" ht="15" customHeight="1" x14ac:dyDescent="0.25"/>
    <row r="49252" ht="15" customHeight="1" x14ac:dyDescent="0.25"/>
    <row r="49253" ht="15" customHeight="1" x14ac:dyDescent="0.25"/>
    <row r="49254" ht="15" customHeight="1" x14ac:dyDescent="0.25"/>
    <row r="49255" ht="15" customHeight="1" x14ac:dyDescent="0.25"/>
    <row r="49256" ht="15" customHeight="1" x14ac:dyDescent="0.25"/>
    <row r="49257" ht="15" customHeight="1" x14ac:dyDescent="0.25"/>
    <row r="49258" ht="15" customHeight="1" x14ac:dyDescent="0.25"/>
    <row r="49259" ht="15" customHeight="1" x14ac:dyDescent="0.25"/>
    <row r="49260" ht="15" customHeight="1" x14ac:dyDescent="0.25"/>
    <row r="49261" ht="15" customHeight="1" x14ac:dyDescent="0.25"/>
    <row r="49262" ht="15" customHeight="1" x14ac:dyDescent="0.25"/>
    <row r="49263" ht="15" customHeight="1" x14ac:dyDescent="0.25"/>
    <row r="49264" ht="15" customHeight="1" x14ac:dyDescent="0.25"/>
    <row r="49265" ht="15" customHeight="1" x14ac:dyDescent="0.25"/>
    <row r="49266" ht="15" customHeight="1" x14ac:dyDescent="0.25"/>
    <row r="49267" ht="15" customHeight="1" x14ac:dyDescent="0.25"/>
    <row r="49268" ht="15" customHeight="1" x14ac:dyDescent="0.25"/>
    <row r="49269" ht="15" customHeight="1" x14ac:dyDescent="0.25"/>
    <row r="49270" ht="15" customHeight="1" x14ac:dyDescent="0.25"/>
    <row r="49271" ht="15" customHeight="1" x14ac:dyDescent="0.25"/>
    <row r="49272" ht="15" customHeight="1" x14ac:dyDescent="0.25"/>
    <row r="49273" ht="15" customHeight="1" x14ac:dyDescent="0.25"/>
    <row r="49274" ht="15" customHeight="1" x14ac:dyDescent="0.25"/>
    <row r="49275" ht="15" customHeight="1" x14ac:dyDescent="0.25"/>
    <row r="49276" ht="15" customHeight="1" x14ac:dyDescent="0.25"/>
    <row r="49277" ht="15" customHeight="1" x14ac:dyDescent="0.25"/>
    <row r="49278" ht="15" customHeight="1" x14ac:dyDescent="0.25"/>
    <row r="49279" ht="15" customHeight="1" x14ac:dyDescent="0.25"/>
    <row r="49280" ht="15" customHeight="1" x14ac:dyDescent="0.25"/>
    <row r="49281" ht="15" customHeight="1" x14ac:dyDescent="0.25"/>
    <row r="49282" ht="15" customHeight="1" x14ac:dyDescent="0.25"/>
    <row r="49283" ht="15" customHeight="1" x14ac:dyDescent="0.25"/>
    <row r="49284" ht="15" customHeight="1" x14ac:dyDescent="0.25"/>
    <row r="49285" ht="15" customHeight="1" x14ac:dyDescent="0.25"/>
    <row r="49286" ht="15" customHeight="1" x14ac:dyDescent="0.25"/>
    <row r="49287" ht="15" customHeight="1" x14ac:dyDescent="0.25"/>
    <row r="49288" ht="15" customHeight="1" x14ac:dyDescent="0.25"/>
    <row r="49289" ht="15" customHeight="1" x14ac:dyDescent="0.25"/>
    <row r="49290" ht="15" customHeight="1" x14ac:dyDescent="0.25"/>
    <row r="49291" ht="15" customHeight="1" x14ac:dyDescent="0.25"/>
    <row r="49292" ht="15" customHeight="1" x14ac:dyDescent="0.25"/>
    <row r="49293" ht="15" customHeight="1" x14ac:dyDescent="0.25"/>
    <row r="49294" ht="15" customHeight="1" x14ac:dyDescent="0.25"/>
    <row r="49295" ht="15" customHeight="1" x14ac:dyDescent="0.25"/>
    <row r="49296" ht="15" customHeight="1" x14ac:dyDescent="0.25"/>
    <row r="49297" ht="15" customHeight="1" x14ac:dyDescent="0.25"/>
    <row r="49298" ht="15" customHeight="1" x14ac:dyDescent="0.25"/>
    <row r="49299" ht="15" customHeight="1" x14ac:dyDescent="0.25"/>
    <row r="49300" ht="15" customHeight="1" x14ac:dyDescent="0.25"/>
    <row r="49301" ht="15" customHeight="1" x14ac:dyDescent="0.25"/>
    <row r="49302" ht="15" customHeight="1" x14ac:dyDescent="0.25"/>
    <row r="49303" ht="15" customHeight="1" x14ac:dyDescent="0.25"/>
    <row r="49304" ht="15" customHeight="1" x14ac:dyDescent="0.25"/>
    <row r="49305" ht="15" customHeight="1" x14ac:dyDescent="0.25"/>
    <row r="49306" ht="15" customHeight="1" x14ac:dyDescent="0.25"/>
    <row r="49307" ht="15" customHeight="1" x14ac:dyDescent="0.25"/>
    <row r="49308" ht="15" customHeight="1" x14ac:dyDescent="0.25"/>
    <row r="49309" ht="15" customHeight="1" x14ac:dyDescent="0.25"/>
    <row r="49310" ht="15" customHeight="1" x14ac:dyDescent="0.25"/>
    <row r="49311" ht="15" customHeight="1" x14ac:dyDescent="0.25"/>
    <row r="49312" ht="15" customHeight="1" x14ac:dyDescent="0.25"/>
    <row r="49313" ht="15" customHeight="1" x14ac:dyDescent="0.25"/>
    <row r="49314" ht="15" customHeight="1" x14ac:dyDescent="0.25"/>
    <row r="49315" ht="15" customHeight="1" x14ac:dyDescent="0.25"/>
    <row r="49316" ht="15" customHeight="1" x14ac:dyDescent="0.25"/>
    <row r="49317" ht="15" customHeight="1" x14ac:dyDescent="0.25"/>
    <row r="49318" ht="15" customHeight="1" x14ac:dyDescent="0.25"/>
    <row r="49319" ht="15" customHeight="1" x14ac:dyDescent="0.25"/>
    <row r="49320" ht="15" customHeight="1" x14ac:dyDescent="0.25"/>
    <row r="49321" ht="15" customHeight="1" x14ac:dyDescent="0.25"/>
    <row r="49322" ht="15" customHeight="1" x14ac:dyDescent="0.25"/>
    <row r="49323" ht="15" customHeight="1" x14ac:dyDescent="0.25"/>
    <row r="49324" ht="15" customHeight="1" x14ac:dyDescent="0.25"/>
    <row r="49325" ht="15" customHeight="1" x14ac:dyDescent="0.25"/>
    <row r="49326" ht="15" customHeight="1" x14ac:dyDescent="0.25"/>
    <row r="49327" ht="15" customHeight="1" x14ac:dyDescent="0.25"/>
    <row r="49328" ht="15" customHeight="1" x14ac:dyDescent="0.25"/>
    <row r="49329" ht="15" customHeight="1" x14ac:dyDescent="0.25"/>
    <row r="49330" ht="15" customHeight="1" x14ac:dyDescent="0.25"/>
    <row r="49331" ht="15" customHeight="1" x14ac:dyDescent="0.25"/>
    <row r="49332" ht="15" customHeight="1" x14ac:dyDescent="0.25"/>
    <row r="49333" ht="15" customHeight="1" x14ac:dyDescent="0.25"/>
    <row r="49334" ht="15" customHeight="1" x14ac:dyDescent="0.25"/>
    <row r="49335" ht="15" customHeight="1" x14ac:dyDescent="0.25"/>
    <row r="49336" ht="15" customHeight="1" x14ac:dyDescent="0.25"/>
    <row r="49337" ht="15" customHeight="1" x14ac:dyDescent="0.25"/>
    <row r="49338" ht="15" customHeight="1" x14ac:dyDescent="0.25"/>
    <row r="49339" ht="15" customHeight="1" x14ac:dyDescent="0.25"/>
    <row r="49340" ht="15" customHeight="1" x14ac:dyDescent="0.25"/>
    <row r="49341" ht="15" customHeight="1" x14ac:dyDescent="0.25"/>
    <row r="49342" ht="15" customHeight="1" x14ac:dyDescent="0.25"/>
    <row r="49343" ht="15" customHeight="1" x14ac:dyDescent="0.25"/>
    <row r="49344" ht="15" customHeight="1" x14ac:dyDescent="0.25"/>
    <row r="49345" ht="15" customHeight="1" x14ac:dyDescent="0.25"/>
    <row r="49346" ht="15" customHeight="1" x14ac:dyDescent="0.25"/>
    <row r="49347" ht="15" customHeight="1" x14ac:dyDescent="0.25"/>
    <row r="49348" ht="15" customHeight="1" x14ac:dyDescent="0.25"/>
    <row r="49349" ht="15" customHeight="1" x14ac:dyDescent="0.25"/>
    <row r="49350" ht="15" customHeight="1" x14ac:dyDescent="0.25"/>
    <row r="49351" ht="15" customHeight="1" x14ac:dyDescent="0.25"/>
    <row r="49352" ht="15" customHeight="1" x14ac:dyDescent="0.25"/>
    <row r="49353" ht="15" customHeight="1" x14ac:dyDescent="0.25"/>
    <row r="49354" ht="15" customHeight="1" x14ac:dyDescent="0.25"/>
    <row r="49355" ht="15" customHeight="1" x14ac:dyDescent="0.25"/>
    <row r="49356" ht="15" customHeight="1" x14ac:dyDescent="0.25"/>
    <row r="49357" ht="15" customHeight="1" x14ac:dyDescent="0.25"/>
    <row r="49358" ht="15" customHeight="1" x14ac:dyDescent="0.25"/>
    <row r="49359" ht="15" customHeight="1" x14ac:dyDescent="0.25"/>
    <row r="49360" ht="15" customHeight="1" x14ac:dyDescent="0.25"/>
    <row r="49361" ht="15" customHeight="1" x14ac:dyDescent="0.25"/>
    <row r="49362" ht="15" customHeight="1" x14ac:dyDescent="0.25"/>
    <row r="49363" ht="15" customHeight="1" x14ac:dyDescent="0.25"/>
    <row r="49364" ht="15" customHeight="1" x14ac:dyDescent="0.25"/>
    <row r="49365" ht="15" customHeight="1" x14ac:dyDescent="0.25"/>
    <row r="49366" ht="15" customHeight="1" x14ac:dyDescent="0.25"/>
    <row r="49367" ht="15" customHeight="1" x14ac:dyDescent="0.25"/>
    <row r="49368" ht="15" customHeight="1" x14ac:dyDescent="0.25"/>
    <row r="49369" ht="15" customHeight="1" x14ac:dyDescent="0.25"/>
    <row r="49370" ht="15" customHeight="1" x14ac:dyDescent="0.25"/>
    <row r="49371" ht="15" customHeight="1" x14ac:dyDescent="0.25"/>
    <row r="49372" ht="15" customHeight="1" x14ac:dyDescent="0.25"/>
    <row r="49373" ht="15" customHeight="1" x14ac:dyDescent="0.25"/>
    <row r="49374" ht="15" customHeight="1" x14ac:dyDescent="0.25"/>
    <row r="49375" ht="15" customHeight="1" x14ac:dyDescent="0.25"/>
    <row r="49376" ht="15" customHeight="1" x14ac:dyDescent="0.25"/>
    <row r="49377" ht="15" customHeight="1" x14ac:dyDescent="0.25"/>
    <row r="49378" ht="15" customHeight="1" x14ac:dyDescent="0.25"/>
    <row r="49379" ht="15" customHeight="1" x14ac:dyDescent="0.25"/>
    <row r="49380" ht="15" customHeight="1" x14ac:dyDescent="0.25"/>
    <row r="49381" ht="15" customHeight="1" x14ac:dyDescent="0.25"/>
    <row r="49382" ht="15" customHeight="1" x14ac:dyDescent="0.25"/>
    <row r="49383" ht="15" customHeight="1" x14ac:dyDescent="0.25"/>
    <row r="49384" ht="15" customHeight="1" x14ac:dyDescent="0.25"/>
    <row r="49385" ht="15" customHeight="1" x14ac:dyDescent="0.25"/>
    <row r="49386" ht="15" customHeight="1" x14ac:dyDescent="0.25"/>
    <row r="49387" ht="15" customHeight="1" x14ac:dyDescent="0.25"/>
    <row r="49388" ht="15" customHeight="1" x14ac:dyDescent="0.25"/>
    <row r="49389" ht="15" customHeight="1" x14ac:dyDescent="0.25"/>
    <row r="49390" ht="15" customHeight="1" x14ac:dyDescent="0.25"/>
    <row r="49391" ht="15" customHeight="1" x14ac:dyDescent="0.25"/>
    <row r="49392" ht="15" customHeight="1" x14ac:dyDescent="0.25"/>
    <row r="49393" ht="15" customHeight="1" x14ac:dyDescent="0.25"/>
    <row r="49394" ht="15" customHeight="1" x14ac:dyDescent="0.25"/>
    <row r="49395" ht="15" customHeight="1" x14ac:dyDescent="0.25"/>
    <row r="49396" ht="15" customHeight="1" x14ac:dyDescent="0.25"/>
    <row r="49397" ht="15" customHeight="1" x14ac:dyDescent="0.25"/>
    <row r="49398" ht="15" customHeight="1" x14ac:dyDescent="0.25"/>
    <row r="49399" ht="15" customHeight="1" x14ac:dyDescent="0.25"/>
    <row r="49400" ht="15" customHeight="1" x14ac:dyDescent="0.25"/>
    <row r="49401" ht="15" customHeight="1" x14ac:dyDescent="0.25"/>
    <row r="49402" ht="15" customHeight="1" x14ac:dyDescent="0.25"/>
    <row r="49403" ht="15" customHeight="1" x14ac:dyDescent="0.25"/>
    <row r="49404" ht="15" customHeight="1" x14ac:dyDescent="0.25"/>
    <row r="49405" ht="15" customHeight="1" x14ac:dyDescent="0.25"/>
    <row r="49406" ht="15" customHeight="1" x14ac:dyDescent="0.25"/>
    <row r="49407" ht="15" customHeight="1" x14ac:dyDescent="0.25"/>
    <row r="49408" ht="15" customHeight="1" x14ac:dyDescent="0.25"/>
    <row r="49409" ht="15" customHeight="1" x14ac:dyDescent="0.25"/>
    <row r="49410" ht="15" customHeight="1" x14ac:dyDescent="0.25"/>
    <row r="49411" ht="15" customHeight="1" x14ac:dyDescent="0.25"/>
    <row r="49412" ht="15" customHeight="1" x14ac:dyDescent="0.25"/>
    <row r="49413" ht="15" customHeight="1" x14ac:dyDescent="0.25"/>
    <row r="49414" ht="15" customHeight="1" x14ac:dyDescent="0.25"/>
    <row r="49415" ht="15" customHeight="1" x14ac:dyDescent="0.25"/>
    <row r="49416" ht="15" customHeight="1" x14ac:dyDescent="0.25"/>
    <row r="49417" ht="15" customHeight="1" x14ac:dyDescent="0.25"/>
    <row r="49418" ht="15" customHeight="1" x14ac:dyDescent="0.25"/>
    <row r="49419" ht="15" customHeight="1" x14ac:dyDescent="0.25"/>
    <row r="49420" ht="15" customHeight="1" x14ac:dyDescent="0.25"/>
    <row r="49421" ht="15" customHeight="1" x14ac:dyDescent="0.25"/>
    <row r="49422" ht="15" customHeight="1" x14ac:dyDescent="0.25"/>
    <row r="49423" ht="15" customHeight="1" x14ac:dyDescent="0.25"/>
    <row r="49424" ht="15" customHeight="1" x14ac:dyDescent="0.25"/>
    <row r="49425" ht="15" customHeight="1" x14ac:dyDescent="0.25"/>
    <row r="49426" ht="15" customHeight="1" x14ac:dyDescent="0.25"/>
    <row r="49427" ht="15" customHeight="1" x14ac:dyDescent="0.25"/>
    <row r="49428" ht="15" customHeight="1" x14ac:dyDescent="0.25"/>
    <row r="49429" ht="15" customHeight="1" x14ac:dyDescent="0.25"/>
    <row r="49430" ht="15" customHeight="1" x14ac:dyDescent="0.25"/>
    <row r="49431" ht="15" customHeight="1" x14ac:dyDescent="0.25"/>
    <row r="49432" ht="15" customHeight="1" x14ac:dyDescent="0.25"/>
    <row r="49433" ht="15" customHeight="1" x14ac:dyDescent="0.25"/>
    <row r="49434" ht="15" customHeight="1" x14ac:dyDescent="0.25"/>
    <row r="49435" ht="15" customHeight="1" x14ac:dyDescent="0.25"/>
    <row r="49436" ht="15" customHeight="1" x14ac:dyDescent="0.25"/>
    <row r="49437" ht="15" customHeight="1" x14ac:dyDescent="0.25"/>
    <row r="49438" ht="15" customHeight="1" x14ac:dyDescent="0.25"/>
    <row r="49439" ht="15" customHeight="1" x14ac:dyDescent="0.25"/>
    <row r="49440" ht="15" customHeight="1" x14ac:dyDescent="0.25"/>
    <row r="49441" ht="15" customHeight="1" x14ac:dyDescent="0.25"/>
    <row r="49442" ht="15" customHeight="1" x14ac:dyDescent="0.25"/>
    <row r="49443" ht="15" customHeight="1" x14ac:dyDescent="0.25"/>
    <row r="49444" ht="15" customHeight="1" x14ac:dyDescent="0.25"/>
    <row r="49445" ht="15" customHeight="1" x14ac:dyDescent="0.25"/>
    <row r="49446" ht="15" customHeight="1" x14ac:dyDescent="0.25"/>
    <row r="49447" ht="15" customHeight="1" x14ac:dyDescent="0.25"/>
    <row r="49448" ht="15" customHeight="1" x14ac:dyDescent="0.25"/>
    <row r="49449" ht="15" customHeight="1" x14ac:dyDescent="0.25"/>
    <row r="49450" ht="15" customHeight="1" x14ac:dyDescent="0.25"/>
    <row r="49451" ht="15" customHeight="1" x14ac:dyDescent="0.25"/>
    <row r="49452" ht="15" customHeight="1" x14ac:dyDescent="0.25"/>
    <row r="49453" ht="15" customHeight="1" x14ac:dyDescent="0.25"/>
    <row r="49454" ht="15" customHeight="1" x14ac:dyDescent="0.25"/>
    <row r="49455" ht="15" customHeight="1" x14ac:dyDescent="0.25"/>
    <row r="49456" ht="15" customHeight="1" x14ac:dyDescent="0.25"/>
    <row r="49457" ht="15" customHeight="1" x14ac:dyDescent="0.25"/>
    <row r="49458" ht="15" customHeight="1" x14ac:dyDescent="0.25"/>
    <row r="49459" ht="15" customHeight="1" x14ac:dyDescent="0.25"/>
    <row r="49460" ht="15" customHeight="1" x14ac:dyDescent="0.25"/>
    <row r="49461" ht="15" customHeight="1" x14ac:dyDescent="0.25"/>
    <row r="49462" ht="15" customHeight="1" x14ac:dyDescent="0.25"/>
    <row r="49463" ht="15" customHeight="1" x14ac:dyDescent="0.25"/>
    <row r="49464" ht="15" customHeight="1" x14ac:dyDescent="0.25"/>
    <row r="49465" ht="15" customHeight="1" x14ac:dyDescent="0.25"/>
    <row r="49466" ht="15" customHeight="1" x14ac:dyDescent="0.25"/>
    <row r="49467" ht="15" customHeight="1" x14ac:dyDescent="0.25"/>
    <row r="49468" ht="15" customHeight="1" x14ac:dyDescent="0.25"/>
    <row r="49469" ht="15" customHeight="1" x14ac:dyDescent="0.25"/>
    <row r="49470" ht="15" customHeight="1" x14ac:dyDescent="0.25"/>
    <row r="49471" ht="15" customHeight="1" x14ac:dyDescent="0.25"/>
    <row r="49472" ht="15" customHeight="1" x14ac:dyDescent="0.25"/>
    <row r="49473" ht="15" customHeight="1" x14ac:dyDescent="0.25"/>
    <row r="49474" ht="15" customHeight="1" x14ac:dyDescent="0.25"/>
    <row r="49475" ht="15" customHeight="1" x14ac:dyDescent="0.25"/>
    <row r="49476" ht="15" customHeight="1" x14ac:dyDescent="0.25"/>
    <row r="49477" ht="15" customHeight="1" x14ac:dyDescent="0.25"/>
    <row r="49478" ht="15" customHeight="1" x14ac:dyDescent="0.25"/>
    <row r="49479" ht="15" customHeight="1" x14ac:dyDescent="0.25"/>
    <row r="49480" ht="15" customHeight="1" x14ac:dyDescent="0.25"/>
    <row r="49481" ht="15" customHeight="1" x14ac:dyDescent="0.25"/>
    <row r="49482" ht="15" customHeight="1" x14ac:dyDescent="0.25"/>
    <row r="49483" ht="15" customHeight="1" x14ac:dyDescent="0.25"/>
    <row r="49484" ht="15" customHeight="1" x14ac:dyDescent="0.25"/>
    <row r="49485" ht="15" customHeight="1" x14ac:dyDescent="0.25"/>
    <row r="49486" ht="15" customHeight="1" x14ac:dyDescent="0.25"/>
    <row r="49487" ht="15" customHeight="1" x14ac:dyDescent="0.25"/>
    <row r="49488" ht="15" customHeight="1" x14ac:dyDescent="0.25"/>
    <row r="49489" ht="15" customHeight="1" x14ac:dyDescent="0.25"/>
    <row r="49490" ht="15" customHeight="1" x14ac:dyDescent="0.25"/>
    <row r="49491" ht="15" customHeight="1" x14ac:dyDescent="0.25"/>
    <row r="49492" ht="15" customHeight="1" x14ac:dyDescent="0.25"/>
    <row r="49493" ht="15" customHeight="1" x14ac:dyDescent="0.25"/>
    <row r="49494" ht="15" customHeight="1" x14ac:dyDescent="0.25"/>
    <row r="49495" ht="15" customHeight="1" x14ac:dyDescent="0.25"/>
    <row r="49496" ht="15" customHeight="1" x14ac:dyDescent="0.25"/>
    <row r="49497" ht="15" customHeight="1" x14ac:dyDescent="0.25"/>
    <row r="49498" ht="15" customHeight="1" x14ac:dyDescent="0.25"/>
    <row r="49499" ht="15" customHeight="1" x14ac:dyDescent="0.25"/>
    <row r="49500" ht="15" customHeight="1" x14ac:dyDescent="0.25"/>
    <row r="49501" ht="15" customHeight="1" x14ac:dyDescent="0.25"/>
    <row r="49502" ht="15" customHeight="1" x14ac:dyDescent="0.25"/>
    <row r="49503" ht="15" customHeight="1" x14ac:dyDescent="0.25"/>
    <row r="49504" ht="15" customHeight="1" x14ac:dyDescent="0.25"/>
    <row r="49505" ht="15" customHeight="1" x14ac:dyDescent="0.25"/>
    <row r="49506" ht="15" customHeight="1" x14ac:dyDescent="0.25"/>
    <row r="49507" ht="15" customHeight="1" x14ac:dyDescent="0.25"/>
    <row r="49508" ht="15" customHeight="1" x14ac:dyDescent="0.25"/>
    <row r="49509" ht="15" customHeight="1" x14ac:dyDescent="0.25"/>
    <row r="49510" ht="15" customHeight="1" x14ac:dyDescent="0.25"/>
    <row r="49511" ht="15" customHeight="1" x14ac:dyDescent="0.25"/>
    <row r="49512" ht="15" customHeight="1" x14ac:dyDescent="0.25"/>
    <row r="49513" ht="15" customHeight="1" x14ac:dyDescent="0.25"/>
    <row r="49514" ht="15" customHeight="1" x14ac:dyDescent="0.25"/>
    <row r="49515" ht="15" customHeight="1" x14ac:dyDescent="0.25"/>
    <row r="49516" ht="15" customHeight="1" x14ac:dyDescent="0.25"/>
    <row r="49517" ht="15" customHeight="1" x14ac:dyDescent="0.25"/>
    <row r="49518" ht="15" customHeight="1" x14ac:dyDescent="0.25"/>
    <row r="49519" ht="15" customHeight="1" x14ac:dyDescent="0.25"/>
    <row r="49520" ht="15" customHeight="1" x14ac:dyDescent="0.25"/>
    <row r="49521" ht="15" customHeight="1" x14ac:dyDescent="0.25"/>
    <row r="49522" ht="15" customHeight="1" x14ac:dyDescent="0.25"/>
    <row r="49523" ht="15" customHeight="1" x14ac:dyDescent="0.25"/>
    <row r="49524" ht="15" customHeight="1" x14ac:dyDescent="0.25"/>
    <row r="49525" ht="15" customHeight="1" x14ac:dyDescent="0.25"/>
    <row r="49526" ht="15" customHeight="1" x14ac:dyDescent="0.25"/>
    <row r="49527" ht="15" customHeight="1" x14ac:dyDescent="0.25"/>
    <row r="49528" ht="15" customHeight="1" x14ac:dyDescent="0.25"/>
    <row r="49529" ht="15" customHeight="1" x14ac:dyDescent="0.25"/>
    <row r="49530" ht="15" customHeight="1" x14ac:dyDescent="0.25"/>
    <row r="49531" ht="15" customHeight="1" x14ac:dyDescent="0.25"/>
    <row r="49532" ht="15" customHeight="1" x14ac:dyDescent="0.25"/>
    <row r="49533" ht="15" customHeight="1" x14ac:dyDescent="0.25"/>
    <row r="49534" ht="15" customHeight="1" x14ac:dyDescent="0.25"/>
    <row r="49535" ht="15" customHeight="1" x14ac:dyDescent="0.25"/>
    <row r="49536" ht="15" customHeight="1" x14ac:dyDescent="0.25"/>
    <row r="49537" ht="15" customHeight="1" x14ac:dyDescent="0.25"/>
    <row r="49538" ht="15" customHeight="1" x14ac:dyDescent="0.25"/>
    <row r="49539" ht="15" customHeight="1" x14ac:dyDescent="0.25"/>
    <row r="49540" ht="15" customHeight="1" x14ac:dyDescent="0.25"/>
    <row r="49541" ht="15" customHeight="1" x14ac:dyDescent="0.25"/>
    <row r="49542" ht="15" customHeight="1" x14ac:dyDescent="0.25"/>
    <row r="49543" ht="15" customHeight="1" x14ac:dyDescent="0.25"/>
    <row r="49544" ht="15" customHeight="1" x14ac:dyDescent="0.25"/>
    <row r="49545" ht="15" customHeight="1" x14ac:dyDescent="0.25"/>
    <row r="49546" ht="15" customHeight="1" x14ac:dyDescent="0.25"/>
    <row r="49547" ht="15" customHeight="1" x14ac:dyDescent="0.25"/>
    <row r="49548" ht="15" customHeight="1" x14ac:dyDescent="0.25"/>
    <row r="49549" ht="15" customHeight="1" x14ac:dyDescent="0.25"/>
    <row r="49550" ht="15" customHeight="1" x14ac:dyDescent="0.25"/>
    <row r="49551" ht="15" customHeight="1" x14ac:dyDescent="0.25"/>
    <row r="49552" ht="15" customHeight="1" x14ac:dyDescent="0.25"/>
    <row r="49553" ht="15" customHeight="1" x14ac:dyDescent="0.25"/>
    <row r="49554" ht="15" customHeight="1" x14ac:dyDescent="0.25"/>
    <row r="49555" ht="15" customHeight="1" x14ac:dyDescent="0.25"/>
    <row r="49556" ht="15" customHeight="1" x14ac:dyDescent="0.25"/>
    <row r="49557" ht="15" customHeight="1" x14ac:dyDescent="0.25"/>
    <row r="49558" ht="15" customHeight="1" x14ac:dyDescent="0.25"/>
    <row r="49559" ht="15" customHeight="1" x14ac:dyDescent="0.25"/>
    <row r="49560" ht="15" customHeight="1" x14ac:dyDescent="0.25"/>
    <row r="49561" ht="15" customHeight="1" x14ac:dyDescent="0.25"/>
    <row r="49562" ht="15" customHeight="1" x14ac:dyDescent="0.25"/>
    <row r="49563" ht="15" customHeight="1" x14ac:dyDescent="0.25"/>
    <row r="49564" ht="15" customHeight="1" x14ac:dyDescent="0.25"/>
    <row r="49565" ht="15" customHeight="1" x14ac:dyDescent="0.25"/>
    <row r="49566" ht="15" customHeight="1" x14ac:dyDescent="0.25"/>
    <row r="49567" ht="15" customHeight="1" x14ac:dyDescent="0.25"/>
    <row r="49568" ht="15" customHeight="1" x14ac:dyDescent="0.25"/>
    <row r="49569" ht="15" customHeight="1" x14ac:dyDescent="0.25"/>
    <row r="49570" ht="15" customHeight="1" x14ac:dyDescent="0.25"/>
    <row r="49571" ht="15" customHeight="1" x14ac:dyDescent="0.25"/>
    <row r="49572" ht="15" customHeight="1" x14ac:dyDescent="0.25"/>
    <row r="49573" ht="15" customHeight="1" x14ac:dyDescent="0.25"/>
    <row r="49574" ht="15" customHeight="1" x14ac:dyDescent="0.25"/>
    <row r="49575" ht="15" customHeight="1" x14ac:dyDescent="0.25"/>
    <row r="49576" ht="15" customHeight="1" x14ac:dyDescent="0.25"/>
    <row r="49577" ht="15" customHeight="1" x14ac:dyDescent="0.25"/>
    <row r="49578" ht="15" customHeight="1" x14ac:dyDescent="0.25"/>
    <row r="49579" ht="15" customHeight="1" x14ac:dyDescent="0.25"/>
    <row r="49580" ht="15" customHeight="1" x14ac:dyDescent="0.25"/>
    <row r="49581" ht="15" customHeight="1" x14ac:dyDescent="0.25"/>
    <row r="49582" ht="15" customHeight="1" x14ac:dyDescent="0.25"/>
    <row r="49583" ht="15" customHeight="1" x14ac:dyDescent="0.25"/>
    <row r="49584" ht="15" customHeight="1" x14ac:dyDescent="0.25"/>
    <row r="49585" ht="15" customHeight="1" x14ac:dyDescent="0.25"/>
    <row r="49586" ht="15" customHeight="1" x14ac:dyDescent="0.25"/>
    <row r="49587" ht="15" customHeight="1" x14ac:dyDescent="0.25"/>
    <row r="49588" ht="15" customHeight="1" x14ac:dyDescent="0.25"/>
    <row r="49589" ht="15" customHeight="1" x14ac:dyDescent="0.25"/>
    <row r="49590" ht="15" customHeight="1" x14ac:dyDescent="0.25"/>
    <row r="49591" ht="15" customHeight="1" x14ac:dyDescent="0.25"/>
    <row r="49592" ht="15" customHeight="1" x14ac:dyDescent="0.25"/>
    <row r="49593" ht="15" customHeight="1" x14ac:dyDescent="0.25"/>
    <row r="49594" ht="15" customHeight="1" x14ac:dyDescent="0.25"/>
    <row r="49595" ht="15" customHeight="1" x14ac:dyDescent="0.25"/>
    <row r="49596" ht="15" customHeight="1" x14ac:dyDescent="0.25"/>
    <row r="49597" ht="15" customHeight="1" x14ac:dyDescent="0.25"/>
    <row r="49598" ht="15" customHeight="1" x14ac:dyDescent="0.25"/>
    <row r="49599" ht="15" customHeight="1" x14ac:dyDescent="0.25"/>
    <row r="49600" ht="15" customHeight="1" x14ac:dyDescent="0.25"/>
    <row r="49601" ht="15" customHeight="1" x14ac:dyDescent="0.25"/>
    <row r="49602" ht="15" customHeight="1" x14ac:dyDescent="0.25"/>
    <row r="49603" ht="15" customHeight="1" x14ac:dyDescent="0.25"/>
    <row r="49604" ht="15" customHeight="1" x14ac:dyDescent="0.25"/>
    <row r="49605" ht="15" customHeight="1" x14ac:dyDescent="0.25"/>
    <row r="49606" ht="15" customHeight="1" x14ac:dyDescent="0.25"/>
    <row r="49607" ht="15" customHeight="1" x14ac:dyDescent="0.25"/>
    <row r="49608" ht="15" customHeight="1" x14ac:dyDescent="0.25"/>
    <row r="49609" ht="15" customHeight="1" x14ac:dyDescent="0.25"/>
    <row r="49610" ht="15" customHeight="1" x14ac:dyDescent="0.25"/>
    <row r="49611" ht="15" customHeight="1" x14ac:dyDescent="0.25"/>
    <row r="49612" ht="15" customHeight="1" x14ac:dyDescent="0.25"/>
    <row r="49613" ht="15" customHeight="1" x14ac:dyDescent="0.25"/>
    <row r="49614" ht="15" customHeight="1" x14ac:dyDescent="0.25"/>
    <row r="49615" ht="15" customHeight="1" x14ac:dyDescent="0.25"/>
    <row r="49616" ht="15" customHeight="1" x14ac:dyDescent="0.25"/>
    <row r="49617" ht="15" customHeight="1" x14ac:dyDescent="0.25"/>
    <row r="49618" ht="15" customHeight="1" x14ac:dyDescent="0.25"/>
    <row r="49619" ht="15" customHeight="1" x14ac:dyDescent="0.25"/>
    <row r="49620" ht="15" customHeight="1" x14ac:dyDescent="0.25"/>
    <row r="49621" ht="15" customHeight="1" x14ac:dyDescent="0.25"/>
    <row r="49622" ht="15" customHeight="1" x14ac:dyDescent="0.25"/>
    <row r="49623" ht="15" customHeight="1" x14ac:dyDescent="0.25"/>
    <row r="49624" ht="15" customHeight="1" x14ac:dyDescent="0.25"/>
    <row r="49625" ht="15" customHeight="1" x14ac:dyDescent="0.25"/>
    <row r="49626" ht="15" customHeight="1" x14ac:dyDescent="0.25"/>
    <row r="49627" ht="15" customHeight="1" x14ac:dyDescent="0.25"/>
    <row r="49628" ht="15" customHeight="1" x14ac:dyDescent="0.25"/>
    <row r="49629" ht="15" customHeight="1" x14ac:dyDescent="0.25"/>
    <row r="49630" ht="15" customHeight="1" x14ac:dyDescent="0.25"/>
    <row r="49631" ht="15" customHeight="1" x14ac:dyDescent="0.25"/>
    <row r="49632" ht="15" customHeight="1" x14ac:dyDescent="0.25"/>
    <row r="49633" ht="15" customHeight="1" x14ac:dyDescent="0.25"/>
    <row r="49634" ht="15" customHeight="1" x14ac:dyDescent="0.25"/>
    <row r="49635" ht="15" customHeight="1" x14ac:dyDescent="0.25"/>
    <row r="49636" ht="15" customHeight="1" x14ac:dyDescent="0.25"/>
    <row r="49637" ht="15" customHeight="1" x14ac:dyDescent="0.25"/>
    <row r="49638" ht="15" customHeight="1" x14ac:dyDescent="0.25"/>
    <row r="49639" ht="15" customHeight="1" x14ac:dyDescent="0.25"/>
    <row r="49640" ht="15" customHeight="1" x14ac:dyDescent="0.25"/>
    <row r="49641" ht="15" customHeight="1" x14ac:dyDescent="0.25"/>
    <row r="49642" ht="15" customHeight="1" x14ac:dyDescent="0.25"/>
    <row r="49643" ht="15" customHeight="1" x14ac:dyDescent="0.25"/>
    <row r="49644" ht="15" customHeight="1" x14ac:dyDescent="0.25"/>
    <row r="49645" ht="15" customHeight="1" x14ac:dyDescent="0.25"/>
    <row r="49646" ht="15" customHeight="1" x14ac:dyDescent="0.25"/>
    <row r="49647" ht="15" customHeight="1" x14ac:dyDescent="0.25"/>
    <row r="49648" ht="15" customHeight="1" x14ac:dyDescent="0.25"/>
    <row r="49649" ht="15" customHeight="1" x14ac:dyDescent="0.25"/>
    <row r="49650" ht="15" customHeight="1" x14ac:dyDescent="0.25"/>
    <row r="49651" ht="15" customHeight="1" x14ac:dyDescent="0.25"/>
    <row r="49652" ht="15" customHeight="1" x14ac:dyDescent="0.25"/>
    <row r="49653" ht="15" customHeight="1" x14ac:dyDescent="0.25"/>
    <row r="49654" ht="15" customHeight="1" x14ac:dyDescent="0.25"/>
    <row r="49655" ht="15" customHeight="1" x14ac:dyDescent="0.25"/>
    <row r="49656" ht="15" customHeight="1" x14ac:dyDescent="0.25"/>
    <row r="49657" ht="15" customHeight="1" x14ac:dyDescent="0.25"/>
    <row r="49658" ht="15" customHeight="1" x14ac:dyDescent="0.25"/>
    <row r="49659" ht="15" customHeight="1" x14ac:dyDescent="0.25"/>
    <row r="49660" ht="15" customHeight="1" x14ac:dyDescent="0.25"/>
    <row r="49661" ht="15" customHeight="1" x14ac:dyDescent="0.25"/>
    <row r="49662" ht="15" customHeight="1" x14ac:dyDescent="0.25"/>
    <row r="49663" ht="15" customHeight="1" x14ac:dyDescent="0.25"/>
    <row r="49664" ht="15" customHeight="1" x14ac:dyDescent="0.25"/>
    <row r="49665" ht="15" customHeight="1" x14ac:dyDescent="0.25"/>
    <row r="49666" ht="15" customHeight="1" x14ac:dyDescent="0.25"/>
    <row r="49667" ht="15" customHeight="1" x14ac:dyDescent="0.25"/>
    <row r="49668" ht="15" customHeight="1" x14ac:dyDescent="0.25"/>
    <row r="49669" ht="15" customHeight="1" x14ac:dyDescent="0.25"/>
    <row r="49670" ht="15" customHeight="1" x14ac:dyDescent="0.25"/>
    <row r="49671" ht="15" customHeight="1" x14ac:dyDescent="0.25"/>
    <row r="49672" ht="15" customHeight="1" x14ac:dyDescent="0.25"/>
    <row r="49673" ht="15" customHeight="1" x14ac:dyDescent="0.25"/>
    <row r="49674" ht="15" customHeight="1" x14ac:dyDescent="0.25"/>
    <row r="49675" ht="15" customHeight="1" x14ac:dyDescent="0.25"/>
    <row r="49676" ht="15" customHeight="1" x14ac:dyDescent="0.25"/>
    <row r="49677" ht="15" customHeight="1" x14ac:dyDescent="0.25"/>
    <row r="49678" ht="15" customHeight="1" x14ac:dyDescent="0.25"/>
    <row r="49679" ht="15" customHeight="1" x14ac:dyDescent="0.25"/>
    <row r="49680" ht="15" customHeight="1" x14ac:dyDescent="0.25"/>
    <row r="49681" ht="15" customHeight="1" x14ac:dyDescent="0.25"/>
    <row r="49682" ht="15" customHeight="1" x14ac:dyDescent="0.25"/>
    <row r="49683" ht="15" customHeight="1" x14ac:dyDescent="0.25"/>
    <row r="49684" ht="15" customHeight="1" x14ac:dyDescent="0.25"/>
    <row r="49685" ht="15" customHeight="1" x14ac:dyDescent="0.25"/>
    <row r="49686" ht="15" customHeight="1" x14ac:dyDescent="0.25"/>
    <row r="49687" ht="15" customHeight="1" x14ac:dyDescent="0.25"/>
    <row r="49688" ht="15" customHeight="1" x14ac:dyDescent="0.25"/>
    <row r="49689" ht="15" customHeight="1" x14ac:dyDescent="0.25"/>
    <row r="49690" ht="15" customHeight="1" x14ac:dyDescent="0.25"/>
    <row r="49691" ht="15" customHeight="1" x14ac:dyDescent="0.25"/>
    <row r="49692" ht="15" customHeight="1" x14ac:dyDescent="0.25"/>
    <row r="49693" ht="15" customHeight="1" x14ac:dyDescent="0.25"/>
    <row r="49694" ht="15" customHeight="1" x14ac:dyDescent="0.25"/>
    <row r="49695" ht="15" customHeight="1" x14ac:dyDescent="0.25"/>
    <row r="49696" ht="15" customHeight="1" x14ac:dyDescent="0.25"/>
    <row r="49697" ht="15" customHeight="1" x14ac:dyDescent="0.25"/>
    <row r="49698" ht="15" customHeight="1" x14ac:dyDescent="0.25"/>
    <row r="49699" ht="15" customHeight="1" x14ac:dyDescent="0.25"/>
    <row r="49700" ht="15" customHeight="1" x14ac:dyDescent="0.25"/>
    <row r="49701" ht="15" customHeight="1" x14ac:dyDescent="0.25"/>
    <row r="49702" ht="15" customHeight="1" x14ac:dyDescent="0.25"/>
    <row r="49703" ht="15" customHeight="1" x14ac:dyDescent="0.25"/>
    <row r="49704" ht="15" customHeight="1" x14ac:dyDescent="0.25"/>
    <row r="49705" ht="15" customHeight="1" x14ac:dyDescent="0.25"/>
    <row r="49706" ht="15" customHeight="1" x14ac:dyDescent="0.25"/>
    <row r="49707" ht="15" customHeight="1" x14ac:dyDescent="0.25"/>
    <row r="49708" ht="15" customHeight="1" x14ac:dyDescent="0.25"/>
    <row r="49709" ht="15" customHeight="1" x14ac:dyDescent="0.25"/>
    <row r="49710" ht="15" customHeight="1" x14ac:dyDescent="0.25"/>
    <row r="49711" ht="15" customHeight="1" x14ac:dyDescent="0.25"/>
    <row r="49712" ht="15" customHeight="1" x14ac:dyDescent="0.25"/>
    <row r="49713" ht="15" customHeight="1" x14ac:dyDescent="0.25"/>
    <row r="49714" ht="15" customHeight="1" x14ac:dyDescent="0.25"/>
    <row r="49715" ht="15" customHeight="1" x14ac:dyDescent="0.25"/>
    <row r="49716" ht="15" customHeight="1" x14ac:dyDescent="0.25"/>
    <row r="49717" ht="15" customHeight="1" x14ac:dyDescent="0.25"/>
    <row r="49718" ht="15" customHeight="1" x14ac:dyDescent="0.25"/>
    <row r="49719" ht="15" customHeight="1" x14ac:dyDescent="0.25"/>
    <row r="49720" ht="15" customHeight="1" x14ac:dyDescent="0.25"/>
    <row r="49721" ht="15" customHeight="1" x14ac:dyDescent="0.25"/>
    <row r="49722" ht="15" customHeight="1" x14ac:dyDescent="0.25"/>
    <row r="49723" ht="15" customHeight="1" x14ac:dyDescent="0.25"/>
    <row r="49724" ht="15" customHeight="1" x14ac:dyDescent="0.25"/>
    <row r="49725" ht="15" customHeight="1" x14ac:dyDescent="0.25"/>
    <row r="49726" ht="15" customHeight="1" x14ac:dyDescent="0.25"/>
    <row r="49727" ht="15" customHeight="1" x14ac:dyDescent="0.25"/>
    <row r="49728" ht="15" customHeight="1" x14ac:dyDescent="0.25"/>
    <row r="49729" ht="15" customHeight="1" x14ac:dyDescent="0.25"/>
    <row r="49730" ht="15" customHeight="1" x14ac:dyDescent="0.25"/>
    <row r="49731" ht="15" customHeight="1" x14ac:dyDescent="0.25"/>
    <row r="49732" ht="15" customHeight="1" x14ac:dyDescent="0.25"/>
    <row r="49733" ht="15" customHeight="1" x14ac:dyDescent="0.25"/>
    <row r="49734" ht="15" customHeight="1" x14ac:dyDescent="0.25"/>
    <row r="49735" ht="15" customHeight="1" x14ac:dyDescent="0.25"/>
    <row r="49736" ht="15" customHeight="1" x14ac:dyDescent="0.25"/>
    <row r="49737" ht="15" customHeight="1" x14ac:dyDescent="0.25"/>
    <row r="49738" ht="15" customHeight="1" x14ac:dyDescent="0.25"/>
    <row r="49739" ht="15" customHeight="1" x14ac:dyDescent="0.25"/>
    <row r="49740" ht="15" customHeight="1" x14ac:dyDescent="0.25"/>
    <row r="49741" ht="15" customHeight="1" x14ac:dyDescent="0.25"/>
    <row r="49742" ht="15" customHeight="1" x14ac:dyDescent="0.25"/>
    <row r="49743" ht="15" customHeight="1" x14ac:dyDescent="0.25"/>
    <row r="49744" ht="15" customHeight="1" x14ac:dyDescent="0.25"/>
    <row r="49745" ht="15" customHeight="1" x14ac:dyDescent="0.25"/>
    <row r="49746" ht="15" customHeight="1" x14ac:dyDescent="0.25"/>
    <row r="49747" ht="15" customHeight="1" x14ac:dyDescent="0.25"/>
    <row r="49748" ht="15" customHeight="1" x14ac:dyDescent="0.25"/>
    <row r="49749" ht="15" customHeight="1" x14ac:dyDescent="0.25"/>
    <row r="49750" ht="15" customHeight="1" x14ac:dyDescent="0.25"/>
    <row r="49751" ht="15" customHeight="1" x14ac:dyDescent="0.25"/>
    <row r="49752" ht="15" customHeight="1" x14ac:dyDescent="0.25"/>
    <row r="49753" ht="15" customHeight="1" x14ac:dyDescent="0.25"/>
    <row r="49754" ht="15" customHeight="1" x14ac:dyDescent="0.25"/>
    <row r="49755" ht="15" customHeight="1" x14ac:dyDescent="0.25"/>
    <row r="49756" ht="15" customHeight="1" x14ac:dyDescent="0.25"/>
    <row r="49757" ht="15" customHeight="1" x14ac:dyDescent="0.25"/>
    <row r="49758" ht="15" customHeight="1" x14ac:dyDescent="0.25"/>
    <row r="49759" ht="15" customHeight="1" x14ac:dyDescent="0.25"/>
    <row r="49760" ht="15" customHeight="1" x14ac:dyDescent="0.25"/>
    <row r="49761" ht="15" customHeight="1" x14ac:dyDescent="0.25"/>
    <row r="49762" ht="15" customHeight="1" x14ac:dyDescent="0.25"/>
    <row r="49763" ht="15" customHeight="1" x14ac:dyDescent="0.25"/>
    <row r="49764" ht="15" customHeight="1" x14ac:dyDescent="0.25"/>
    <row r="49765" ht="15" customHeight="1" x14ac:dyDescent="0.25"/>
    <row r="49766" ht="15" customHeight="1" x14ac:dyDescent="0.25"/>
    <row r="49767" ht="15" customHeight="1" x14ac:dyDescent="0.25"/>
    <row r="49768" ht="15" customHeight="1" x14ac:dyDescent="0.25"/>
    <row r="49769" ht="15" customHeight="1" x14ac:dyDescent="0.25"/>
    <row r="49770" ht="15" customHeight="1" x14ac:dyDescent="0.25"/>
    <row r="49771" ht="15" customHeight="1" x14ac:dyDescent="0.25"/>
    <row r="49772" ht="15" customHeight="1" x14ac:dyDescent="0.25"/>
    <row r="49773" ht="15" customHeight="1" x14ac:dyDescent="0.25"/>
    <row r="49774" ht="15" customHeight="1" x14ac:dyDescent="0.25"/>
    <row r="49775" ht="15" customHeight="1" x14ac:dyDescent="0.25"/>
    <row r="49776" ht="15" customHeight="1" x14ac:dyDescent="0.25"/>
    <row r="49777" ht="15" customHeight="1" x14ac:dyDescent="0.25"/>
    <row r="49778" ht="15" customHeight="1" x14ac:dyDescent="0.25"/>
    <row r="49779" ht="15" customHeight="1" x14ac:dyDescent="0.25"/>
    <row r="49780" ht="15" customHeight="1" x14ac:dyDescent="0.25"/>
    <row r="49781" ht="15" customHeight="1" x14ac:dyDescent="0.25"/>
    <row r="49782" ht="15" customHeight="1" x14ac:dyDescent="0.25"/>
    <row r="49783" ht="15" customHeight="1" x14ac:dyDescent="0.25"/>
    <row r="49784" ht="15" customHeight="1" x14ac:dyDescent="0.25"/>
    <row r="49785" ht="15" customHeight="1" x14ac:dyDescent="0.25"/>
    <row r="49786" ht="15" customHeight="1" x14ac:dyDescent="0.25"/>
    <row r="49787" ht="15" customHeight="1" x14ac:dyDescent="0.25"/>
    <row r="49788" ht="15" customHeight="1" x14ac:dyDescent="0.25"/>
    <row r="49789" ht="15" customHeight="1" x14ac:dyDescent="0.25"/>
    <row r="49790" ht="15" customHeight="1" x14ac:dyDescent="0.25"/>
    <row r="49791" ht="15" customHeight="1" x14ac:dyDescent="0.25"/>
    <row r="49792" ht="15" customHeight="1" x14ac:dyDescent="0.25"/>
    <row r="49793" ht="15" customHeight="1" x14ac:dyDescent="0.25"/>
    <row r="49794" ht="15" customHeight="1" x14ac:dyDescent="0.25"/>
    <row r="49795" ht="15" customHeight="1" x14ac:dyDescent="0.25"/>
    <row r="49796" ht="15" customHeight="1" x14ac:dyDescent="0.25"/>
    <row r="49797" ht="15" customHeight="1" x14ac:dyDescent="0.25"/>
    <row r="49798" ht="15" customHeight="1" x14ac:dyDescent="0.25"/>
    <row r="49799" ht="15" customHeight="1" x14ac:dyDescent="0.25"/>
    <row r="49800" ht="15" customHeight="1" x14ac:dyDescent="0.25"/>
    <row r="49801" ht="15" customHeight="1" x14ac:dyDescent="0.25"/>
    <row r="49802" ht="15" customHeight="1" x14ac:dyDescent="0.25"/>
    <row r="49803" ht="15" customHeight="1" x14ac:dyDescent="0.25"/>
    <row r="49804" ht="15" customHeight="1" x14ac:dyDescent="0.25"/>
    <row r="49805" ht="15" customHeight="1" x14ac:dyDescent="0.25"/>
    <row r="49806" ht="15" customHeight="1" x14ac:dyDescent="0.25"/>
    <row r="49807" ht="15" customHeight="1" x14ac:dyDescent="0.25"/>
    <row r="49808" ht="15" customHeight="1" x14ac:dyDescent="0.25"/>
    <row r="49809" ht="15" customHeight="1" x14ac:dyDescent="0.25"/>
    <row r="49810" ht="15" customHeight="1" x14ac:dyDescent="0.25"/>
    <row r="49811" ht="15" customHeight="1" x14ac:dyDescent="0.25"/>
    <row r="49812" ht="15" customHeight="1" x14ac:dyDescent="0.25"/>
    <row r="49813" ht="15" customHeight="1" x14ac:dyDescent="0.25"/>
    <row r="49814" ht="15" customHeight="1" x14ac:dyDescent="0.25"/>
    <row r="49815" ht="15" customHeight="1" x14ac:dyDescent="0.25"/>
    <row r="49816" ht="15" customHeight="1" x14ac:dyDescent="0.25"/>
    <row r="49817" ht="15" customHeight="1" x14ac:dyDescent="0.25"/>
    <row r="49818" ht="15" customHeight="1" x14ac:dyDescent="0.25"/>
    <row r="49819" ht="15" customHeight="1" x14ac:dyDescent="0.25"/>
    <row r="49820" ht="15" customHeight="1" x14ac:dyDescent="0.25"/>
    <row r="49821" ht="15" customHeight="1" x14ac:dyDescent="0.25"/>
    <row r="49822" ht="15" customHeight="1" x14ac:dyDescent="0.25"/>
    <row r="49823" ht="15" customHeight="1" x14ac:dyDescent="0.25"/>
    <row r="49824" ht="15" customHeight="1" x14ac:dyDescent="0.25"/>
    <row r="49825" ht="15" customHeight="1" x14ac:dyDescent="0.25"/>
    <row r="49826" ht="15" customHeight="1" x14ac:dyDescent="0.25"/>
    <row r="49827" ht="15" customHeight="1" x14ac:dyDescent="0.25"/>
    <row r="49828" ht="15" customHeight="1" x14ac:dyDescent="0.25"/>
    <row r="49829" ht="15" customHeight="1" x14ac:dyDescent="0.25"/>
    <row r="49830" ht="15" customHeight="1" x14ac:dyDescent="0.25"/>
    <row r="49831" ht="15" customHeight="1" x14ac:dyDescent="0.25"/>
    <row r="49832" ht="15" customHeight="1" x14ac:dyDescent="0.25"/>
    <row r="49833" ht="15" customHeight="1" x14ac:dyDescent="0.25"/>
    <row r="49834" ht="15" customHeight="1" x14ac:dyDescent="0.25"/>
    <row r="49835" ht="15" customHeight="1" x14ac:dyDescent="0.25"/>
    <row r="49836" ht="15" customHeight="1" x14ac:dyDescent="0.25"/>
    <row r="49837" ht="15" customHeight="1" x14ac:dyDescent="0.25"/>
    <row r="49838" ht="15" customHeight="1" x14ac:dyDescent="0.25"/>
    <row r="49839" ht="15" customHeight="1" x14ac:dyDescent="0.25"/>
    <row r="49840" ht="15" customHeight="1" x14ac:dyDescent="0.25"/>
    <row r="49841" ht="15" customHeight="1" x14ac:dyDescent="0.25"/>
    <row r="49842" ht="15" customHeight="1" x14ac:dyDescent="0.25"/>
    <row r="49843" ht="15" customHeight="1" x14ac:dyDescent="0.25"/>
    <row r="49844" ht="15" customHeight="1" x14ac:dyDescent="0.25"/>
    <row r="49845" ht="15" customHeight="1" x14ac:dyDescent="0.25"/>
    <row r="49846" ht="15" customHeight="1" x14ac:dyDescent="0.25"/>
    <row r="49847" ht="15" customHeight="1" x14ac:dyDescent="0.25"/>
    <row r="49848" ht="15" customHeight="1" x14ac:dyDescent="0.25"/>
    <row r="49849" ht="15" customHeight="1" x14ac:dyDescent="0.25"/>
    <row r="49850" ht="15" customHeight="1" x14ac:dyDescent="0.25"/>
    <row r="49851" ht="15" customHeight="1" x14ac:dyDescent="0.25"/>
    <row r="49852" ht="15" customHeight="1" x14ac:dyDescent="0.25"/>
    <row r="49853" ht="15" customHeight="1" x14ac:dyDescent="0.25"/>
    <row r="49854" ht="15" customHeight="1" x14ac:dyDescent="0.25"/>
    <row r="49855" ht="15" customHeight="1" x14ac:dyDescent="0.25"/>
    <row r="49856" ht="15" customHeight="1" x14ac:dyDescent="0.25"/>
    <row r="49857" ht="15" customHeight="1" x14ac:dyDescent="0.25"/>
    <row r="49858" ht="15" customHeight="1" x14ac:dyDescent="0.25"/>
    <row r="49859" ht="15" customHeight="1" x14ac:dyDescent="0.25"/>
    <row r="49860" ht="15" customHeight="1" x14ac:dyDescent="0.25"/>
    <row r="49861" ht="15" customHeight="1" x14ac:dyDescent="0.25"/>
    <row r="49862" ht="15" customHeight="1" x14ac:dyDescent="0.25"/>
    <row r="49863" ht="15" customHeight="1" x14ac:dyDescent="0.25"/>
    <row r="49864" ht="15" customHeight="1" x14ac:dyDescent="0.25"/>
    <row r="49865" ht="15" customHeight="1" x14ac:dyDescent="0.25"/>
    <row r="49866" ht="15" customHeight="1" x14ac:dyDescent="0.25"/>
    <row r="49867" ht="15" customHeight="1" x14ac:dyDescent="0.25"/>
    <row r="49868" ht="15" customHeight="1" x14ac:dyDescent="0.25"/>
    <row r="49869" ht="15" customHeight="1" x14ac:dyDescent="0.25"/>
    <row r="49870" ht="15" customHeight="1" x14ac:dyDescent="0.25"/>
    <row r="49871" ht="15" customHeight="1" x14ac:dyDescent="0.25"/>
    <row r="49872" ht="15" customHeight="1" x14ac:dyDescent="0.25"/>
    <row r="49873" ht="15" customHeight="1" x14ac:dyDescent="0.25"/>
    <row r="49874" ht="15" customHeight="1" x14ac:dyDescent="0.25"/>
    <row r="49875" ht="15" customHeight="1" x14ac:dyDescent="0.25"/>
    <row r="49876" ht="15" customHeight="1" x14ac:dyDescent="0.25"/>
    <row r="49877" ht="15" customHeight="1" x14ac:dyDescent="0.25"/>
    <row r="49878" ht="15" customHeight="1" x14ac:dyDescent="0.25"/>
    <row r="49879" ht="15" customHeight="1" x14ac:dyDescent="0.25"/>
    <row r="49880" ht="15" customHeight="1" x14ac:dyDescent="0.25"/>
    <row r="49881" ht="15" customHeight="1" x14ac:dyDescent="0.25"/>
    <row r="49882" ht="15" customHeight="1" x14ac:dyDescent="0.25"/>
    <row r="49883" ht="15" customHeight="1" x14ac:dyDescent="0.25"/>
    <row r="49884" ht="15" customHeight="1" x14ac:dyDescent="0.25"/>
    <row r="49885" ht="15" customHeight="1" x14ac:dyDescent="0.25"/>
    <row r="49886" ht="15" customHeight="1" x14ac:dyDescent="0.25"/>
    <row r="49887" ht="15" customHeight="1" x14ac:dyDescent="0.25"/>
    <row r="49888" ht="15" customHeight="1" x14ac:dyDescent="0.25"/>
    <row r="49889" ht="15" customHeight="1" x14ac:dyDescent="0.25"/>
    <row r="49890" ht="15" customHeight="1" x14ac:dyDescent="0.25"/>
    <row r="49891" ht="15" customHeight="1" x14ac:dyDescent="0.25"/>
    <row r="49892" ht="15" customHeight="1" x14ac:dyDescent="0.25"/>
    <row r="49893" ht="15" customHeight="1" x14ac:dyDescent="0.25"/>
    <row r="49894" ht="15" customHeight="1" x14ac:dyDescent="0.25"/>
    <row r="49895" ht="15" customHeight="1" x14ac:dyDescent="0.25"/>
    <row r="49896" ht="15" customHeight="1" x14ac:dyDescent="0.25"/>
    <row r="49897" ht="15" customHeight="1" x14ac:dyDescent="0.25"/>
    <row r="49898" ht="15" customHeight="1" x14ac:dyDescent="0.25"/>
    <row r="49899" ht="15" customHeight="1" x14ac:dyDescent="0.25"/>
    <row r="49900" ht="15" customHeight="1" x14ac:dyDescent="0.25"/>
    <row r="49901" ht="15" customHeight="1" x14ac:dyDescent="0.25"/>
    <row r="49902" ht="15" customHeight="1" x14ac:dyDescent="0.25"/>
    <row r="49903" ht="15" customHeight="1" x14ac:dyDescent="0.25"/>
    <row r="49904" ht="15" customHeight="1" x14ac:dyDescent="0.25"/>
    <row r="49905" ht="15" customHeight="1" x14ac:dyDescent="0.25"/>
    <row r="49906" ht="15" customHeight="1" x14ac:dyDescent="0.25"/>
    <row r="49907" ht="15" customHeight="1" x14ac:dyDescent="0.25"/>
    <row r="49908" ht="15" customHeight="1" x14ac:dyDescent="0.25"/>
    <row r="49909" ht="15" customHeight="1" x14ac:dyDescent="0.25"/>
    <row r="49910" ht="15" customHeight="1" x14ac:dyDescent="0.25"/>
    <row r="49911" ht="15" customHeight="1" x14ac:dyDescent="0.25"/>
    <row r="49912" ht="15" customHeight="1" x14ac:dyDescent="0.25"/>
    <row r="49913" ht="15" customHeight="1" x14ac:dyDescent="0.25"/>
    <row r="49914" ht="15" customHeight="1" x14ac:dyDescent="0.25"/>
    <row r="49915" ht="15" customHeight="1" x14ac:dyDescent="0.25"/>
    <row r="49916" ht="15" customHeight="1" x14ac:dyDescent="0.25"/>
    <row r="49917" ht="15" customHeight="1" x14ac:dyDescent="0.25"/>
    <row r="49918" ht="15" customHeight="1" x14ac:dyDescent="0.25"/>
    <row r="49919" ht="15" customHeight="1" x14ac:dyDescent="0.25"/>
    <row r="49920" ht="15" customHeight="1" x14ac:dyDescent="0.25"/>
    <row r="49921" ht="15" customHeight="1" x14ac:dyDescent="0.25"/>
    <row r="49922" ht="15" customHeight="1" x14ac:dyDescent="0.25"/>
    <row r="49923" ht="15" customHeight="1" x14ac:dyDescent="0.25"/>
    <row r="49924" ht="15" customHeight="1" x14ac:dyDescent="0.25"/>
    <row r="49925" ht="15" customHeight="1" x14ac:dyDescent="0.25"/>
    <row r="49926" ht="15" customHeight="1" x14ac:dyDescent="0.25"/>
    <row r="49927" ht="15" customHeight="1" x14ac:dyDescent="0.25"/>
    <row r="49928" ht="15" customHeight="1" x14ac:dyDescent="0.25"/>
    <row r="49929" ht="15" customHeight="1" x14ac:dyDescent="0.25"/>
    <row r="49930" ht="15" customHeight="1" x14ac:dyDescent="0.25"/>
    <row r="49931" ht="15" customHeight="1" x14ac:dyDescent="0.25"/>
    <row r="49932" ht="15" customHeight="1" x14ac:dyDescent="0.25"/>
    <row r="49933" ht="15" customHeight="1" x14ac:dyDescent="0.25"/>
    <row r="49934" ht="15" customHeight="1" x14ac:dyDescent="0.25"/>
    <row r="49935" ht="15" customHeight="1" x14ac:dyDescent="0.25"/>
    <row r="49936" ht="15" customHeight="1" x14ac:dyDescent="0.25"/>
    <row r="49937" ht="15" customHeight="1" x14ac:dyDescent="0.25"/>
    <row r="49938" ht="15" customHeight="1" x14ac:dyDescent="0.25"/>
    <row r="49939" ht="15" customHeight="1" x14ac:dyDescent="0.25"/>
    <row r="49940" ht="15" customHeight="1" x14ac:dyDescent="0.25"/>
    <row r="49941" ht="15" customHeight="1" x14ac:dyDescent="0.25"/>
    <row r="49942" ht="15" customHeight="1" x14ac:dyDescent="0.25"/>
    <row r="49943" ht="15" customHeight="1" x14ac:dyDescent="0.25"/>
    <row r="49944" ht="15" customHeight="1" x14ac:dyDescent="0.25"/>
    <row r="49945" ht="15" customHeight="1" x14ac:dyDescent="0.25"/>
    <row r="49946" ht="15" customHeight="1" x14ac:dyDescent="0.25"/>
    <row r="49947" ht="15" customHeight="1" x14ac:dyDescent="0.25"/>
    <row r="49948" ht="15" customHeight="1" x14ac:dyDescent="0.25"/>
    <row r="49949" ht="15" customHeight="1" x14ac:dyDescent="0.25"/>
    <row r="49950" ht="15" customHeight="1" x14ac:dyDescent="0.25"/>
    <row r="49951" ht="15" customHeight="1" x14ac:dyDescent="0.25"/>
    <row r="49952" ht="15" customHeight="1" x14ac:dyDescent="0.25"/>
    <row r="49953" ht="15" customHeight="1" x14ac:dyDescent="0.25"/>
    <row r="49954" ht="15" customHeight="1" x14ac:dyDescent="0.25"/>
    <row r="49955" ht="15" customHeight="1" x14ac:dyDescent="0.25"/>
    <row r="49956" ht="15" customHeight="1" x14ac:dyDescent="0.25"/>
    <row r="49957" ht="15" customHeight="1" x14ac:dyDescent="0.25"/>
    <row r="49958" ht="15" customHeight="1" x14ac:dyDescent="0.25"/>
    <row r="49959" ht="15" customHeight="1" x14ac:dyDescent="0.25"/>
    <row r="49960" ht="15" customHeight="1" x14ac:dyDescent="0.25"/>
    <row r="49961" ht="15" customHeight="1" x14ac:dyDescent="0.25"/>
    <row r="49962" ht="15" customHeight="1" x14ac:dyDescent="0.25"/>
    <row r="49963" ht="15" customHeight="1" x14ac:dyDescent="0.25"/>
    <row r="49964" ht="15" customHeight="1" x14ac:dyDescent="0.25"/>
    <row r="49965" ht="15" customHeight="1" x14ac:dyDescent="0.25"/>
    <row r="49966" ht="15" customHeight="1" x14ac:dyDescent="0.25"/>
    <row r="49967" ht="15" customHeight="1" x14ac:dyDescent="0.25"/>
    <row r="49968" ht="15" customHeight="1" x14ac:dyDescent="0.25"/>
    <row r="49969" ht="15" customHeight="1" x14ac:dyDescent="0.25"/>
    <row r="49970" ht="15" customHeight="1" x14ac:dyDescent="0.25"/>
    <row r="49971" ht="15" customHeight="1" x14ac:dyDescent="0.25"/>
    <row r="49972" ht="15" customHeight="1" x14ac:dyDescent="0.25"/>
    <row r="49973" ht="15" customHeight="1" x14ac:dyDescent="0.25"/>
    <row r="49974" ht="15" customHeight="1" x14ac:dyDescent="0.25"/>
    <row r="49975" ht="15" customHeight="1" x14ac:dyDescent="0.25"/>
    <row r="49976" ht="15" customHeight="1" x14ac:dyDescent="0.25"/>
    <row r="49977" ht="15" customHeight="1" x14ac:dyDescent="0.25"/>
    <row r="49978" ht="15" customHeight="1" x14ac:dyDescent="0.25"/>
    <row r="49979" ht="15" customHeight="1" x14ac:dyDescent="0.25"/>
    <row r="49980" ht="15" customHeight="1" x14ac:dyDescent="0.25"/>
    <row r="49981" ht="15" customHeight="1" x14ac:dyDescent="0.25"/>
    <row r="49982" ht="15" customHeight="1" x14ac:dyDescent="0.25"/>
    <row r="49983" ht="15" customHeight="1" x14ac:dyDescent="0.25"/>
    <row r="49984" ht="15" customHeight="1" x14ac:dyDescent="0.25"/>
    <row r="49985" ht="15" customHeight="1" x14ac:dyDescent="0.25"/>
    <row r="49986" ht="15" customHeight="1" x14ac:dyDescent="0.25"/>
    <row r="49987" ht="15" customHeight="1" x14ac:dyDescent="0.25"/>
    <row r="49988" ht="15" customHeight="1" x14ac:dyDescent="0.25"/>
    <row r="49989" ht="15" customHeight="1" x14ac:dyDescent="0.25"/>
    <row r="49990" ht="15" customHeight="1" x14ac:dyDescent="0.25"/>
    <row r="49991" ht="15" customHeight="1" x14ac:dyDescent="0.25"/>
    <row r="49992" ht="15" customHeight="1" x14ac:dyDescent="0.25"/>
    <row r="49993" ht="15" customHeight="1" x14ac:dyDescent="0.25"/>
    <row r="49994" ht="15" customHeight="1" x14ac:dyDescent="0.25"/>
    <row r="49995" ht="15" customHeight="1" x14ac:dyDescent="0.25"/>
    <row r="49996" ht="15" customHeight="1" x14ac:dyDescent="0.25"/>
    <row r="49997" ht="15" customHeight="1" x14ac:dyDescent="0.25"/>
    <row r="49998" ht="15" customHeight="1" x14ac:dyDescent="0.25"/>
    <row r="49999" ht="15" customHeight="1" x14ac:dyDescent="0.25"/>
    <row r="50000" ht="15" customHeight="1" x14ac:dyDescent="0.25"/>
    <row r="50001" ht="15" customHeight="1" x14ac:dyDescent="0.25"/>
    <row r="50002" ht="15" customHeight="1" x14ac:dyDescent="0.25"/>
    <row r="50003" ht="15" customHeight="1" x14ac:dyDescent="0.25"/>
    <row r="50004" ht="15" customHeight="1" x14ac:dyDescent="0.25"/>
    <row r="50005" ht="15" customHeight="1" x14ac:dyDescent="0.25"/>
    <row r="50006" ht="15" customHeight="1" x14ac:dyDescent="0.25"/>
    <row r="50007" ht="15" customHeight="1" x14ac:dyDescent="0.25"/>
    <row r="50008" ht="15" customHeight="1" x14ac:dyDescent="0.25"/>
    <row r="50009" ht="15" customHeight="1" x14ac:dyDescent="0.25"/>
    <row r="50010" ht="15" customHeight="1" x14ac:dyDescent="0.25"/>
    <row r="50011" ht="15" customHeight="1" x14ac:dyDescent="0.25"/>
    <row r="50012" ht="15" customHeight="1" x14ac:dyDescent="0.25"/>
    <row r="50013" ht="15" customHeight="1" x14ac:dyDescent="0.25"/>
    <row r="50014" ht="15" customHeight="1" x14ac:dyDescent="0.25"/>
    <row r="50015" ht="15" customHeight="1" x14ac:dyDescent="0.25"/>
    <row r="50016" ht="15" customHeight="1" x14ac:dyDescent="0.25"/>
    <row r="50017" ht="15" customHeight="1" x14ac:dyDescent="0.25"/>
    <row r="50018" ht="15" customHeight="1" x14ac:dyDescent="0.25"/>
    <row r="50019" ht="15" customHeight="1" x14ac:dyDescent="0.25"/>
    <row r="50020" ht="15" customHeight="1" x14ac:dyDescent="0.25"/>
    <row r="50021" ht="15" customHeight="1" x14ac:dyDescent="0.25"/>
    <row r="50022" ht="15" customHeight="1" x14ac:dyDescent="0.25"/>
    <row r="50023" ht="15" customHeight="1" x14ac:dyDescent="0.25"/>
    <row r="50024" ht="15" customHeight="1" x14ac:dyDescent="0.25"/>
    <row r="50025" ht="15" customHeight="1" x14ac:dyDescent="0.25"/>
    <row r="50026" ht="15" customHeight="1" x14ac:dyDescent="0.25"/>
    <row r="50027" ht="15" customHeight="1" x14ac:dyDescent="0.25"/>
    <row r="50028" ht="15" customHeight="1" x14ac:dyDescent="0.25"/>
    <row r="50029" ht="15" customHeight="1" x14ac:dyDescent="0.25"/>
    <row r="50030" ht="15" customHeight="1" x14ac:dyDescent="0.25"/>
    <row r="50031" ht="15" customHeight="1" x14ac:dyDescent="0.25"/>
    <row r="50032" ht="15" customHeight="1" x14ac:dyDescent="0.25"/>
    <row r="50033" ht="15" customHeight="1" x14ac:dyDescent="0.25"/>
    <row r="50034" ht="15" customHeight="1" x14ac:dyDescent="0.25"/>
    <row r="50035" ht="15" customHeight="1" x14ac:dyDescent="0.25"/>
    <row r="50036" ht="15" customHeight="1" x14ac:dyDescent="0.25"/>
    <row r="50037" ht="15" customHeight="1" x14ac:dyDescent="0.25"/>
    <row r="50038" ht="15" customHeight="1" x14ac:dyDescent="0.25"/>
    <row r="50039" ht="15" customHeight="1" x14ac:dyDescent="0.25"/>
    <row r="50040" ht="15" customHeight="1" x14ac:dyDescent="0.25"/>
    <row r="50041" ht="15" customHeight="1" x14ac:dyDescent="0.25"/>
    <row r="50042" ht="15" customHeight="1" x14ac:dyDescent="0.25"/>
    <row r="50043" ht="15" customHeight="1" x14ac:dyDescent="0.25"/>
    <row r="50044" ht="15" customHeight="1" x14ac:dyDescent="0.25"/>
    <row r="50045" ht="15" customHeight="1" x14ac:dyDescent="0.25"/>
    <row r="50046" ht="15" customHeight="1" x14ac:dyDescent="0.25"/>
    <row r="50047" ht="15" customHeight="1" x14ac:dyDescent="0.25"/>
    <row r="50048" ht="15" customHeight="1" x14ac:dyDescent="0.25"/>
    <row r="50049" ht="15" customHeight="1" x14ac:dyDescent="0.25"/>
    <row r="50050" ht="15" customHeight="1" x14ac:dyDescent="0.25"/>
    <row r="50051" ht="15" customHeight="1" x14ac:dyDescent="0.25"/>
    <row r="50052" ht="15" customHeight="1" x14ac:dyDescent="0.25"/>
    <row r="50053" ht="15" customHeight="1" x14ac:dyDescent="0.25"/>
    <row r="50054" ht="15" customHeight="1" x14ac:dyDescent="0.25"/>
    <row r="50055" ht="15" customHeight="1" x14ac:dyDescent="0.25"/>
    <row r="50056" ht="15" customHeight="1" x14ac:dyDescent="0.25"/>
    <row r="50057" ht="15" customHeight="1" x14ac:dyDescent="0.25"/>
    <row r="50058" ht="15" customHeight="1" x14ac:dyDescent="0.25"/>
    <row r="50059" ht="15" customHeight="1" x14ac:dyDescent="0.25"/>
    <row r="50060" ht="15" customHeight="1" x14ac:dyDescent="0.25"/>
    <row r="50061" ht="15" customHeight="1" x14ac:dyDescent="0.25"/>
    <row r="50062" ht="15" customHeight="1" x14ac:dyDescent="0.25"/>
    <row r="50063" ht="15" customHeight="1" x14ac:dyDescent="0.25"/>
    <row r="50064" ht="15" customHeight="1" x14ac:dyDescent="0.25"/>
    <row r="50065" ht="15" customHeight="1" x14ac:dyDescent="0.25"/>
    <row r="50066" ht="15" customHeight="1" x14ac:dyDescent="0.25"/>
    <row r="50067" ht="15" customHeight="1" x14ac:dyDescent="0.25"/>
    <row r="50068" ht="15" customHeight="1" x14ac:dyDescent="0.25"/>
    <row r="50069" ht="15" customHeight="1" x14ac:dyDescent="0.25"/>
    <row r="50070" ht="15" customHeight="1" x14ac:dyDescent="0.25"/>
    <row r="50071" ht="15" customHeight="1" x14ac:dyDescent="0.25"/>
    <row r="50072" ht="15" customHeight="1" x14ac:dyDescent="0.25"/>
    <row r="50073" ht="15" customHeight="1" x14ac:dyDescent="0.25"/>
    <row r="50074" ht="15" customHeight="1" x14ac:dyDescent="0.25"/>
    <row r="50075" ht="15" customHeight="1" x14ac:dyDescent="0.25"/>
    <row r="50076" ht="15" customHeight="1" x14ac:dyDescent="0.25"/>
    <row r="50077" ht="15" customHeight="1" x14ac:dyDescent="0.25"/>
    <row r="50078" ht="15" customHeight="1" x14ac:dyDescent="0.25"/>
    <row r="50079" ht="15" customHeight="1" x14ac:dyDescent="0.25"/>
    <row r="50080" ht="15" customHeight="1" x14ac:dyDescent="0.25"/>
    <row r="50081" ht="15" customHeight="1" x14ac:dyDescent="0.25"/>
    <row r="50082" ht="15" customHeight="1" x14ac:dyDescent="0.25"/>
    <row r="50083" ht="15" customHeight="1" x14ac:dyDescent="0.25"/>
    <row r="50084" ht="15" customHeight="1" x14ac:dyDescent="0.25"/>
    <row r="50085" ht="15" customHeight="1" x14ac:dyDescent="0.25"/>
    <row r="50086" ht="15" customHeight="1" x14ac:dyDescent="0.25"/>
    <row r="50087" ht="15" customHeight="1" x14ac:dyDescent="0.25"/>
    <row r="50088" ht="15" customHeight="1" x14ac:dyDescent="0.25"/>
    <row r="50089" ht="15" customHeight="1" x14ac:dyDescent="0.25"/>
    <row r="50090" ht="15" customHeight="1" x14ac:dyDescent="0.25"/>
    <row r="50091" ht="15" customHeight="1" x14ac:dyDescent="0.25"/>
    <row r="50092" ht="15" customHeight="1" x14ac:dyDescent="0.25"/>
    <row r="50093" ht="15" customHeight="1" x14ac:dyDescent="0.25"/>
    <row r="50094" ht="15" customHeight="1" x14ac:dyDescent="0.25"/>
    <row r="50095" ht="15" customHeight="1" x14ac:dyDescent="0.25"/>
    <row r="50096" ht="15" customHeight="1" x14ac:dyDescent="0.25"/>
    <row r="50097" ht="15" customHeight="1" x14ac:dyDescent="0.25"/>
    <row r="50098" ht="15" customHeight="1" x14ac:dyDescent="0.25"/>
    <row r="50099" ht="15" customHeight="1" x14ac:dyDescent="0.25"/>
    <row r="50100" ht="15" customHeight="1" x14ac:dyDescent="0.25"/>
    <row r="50101" ht="15" customHeight="1" x14ac:dyDescent="0.25"/>
    <row r="50102" ht="15" customHeight="1" x14ac:dyDescent="0.25"/>
    <row r="50103" ht="15" customHeight="1" x14ac:dyDescent="0.25"/>
    <row r="50104" ht="15" customHeight="1" x14ac:dyDescent="0.25"/>
    <row r="50105" ht="15" customHeight="1" x14ac:dyDescent="0.25"/>
    <row r="50106" ht="15" customHeight="1" x14ac:dyDescent="0.25"/>
    <row r="50107" ht="15" customHeight="1" x14ac:dyDescent="0.25"/>
    <row r="50108" ht="15" customHeight="1" x14ac:dyDescent="0.25"/>
    <row r="50109" ht="15" customHeight="1" x14ac:dyDescent="0.25"/>
    <row r="50110" ht="15" customHeight="1" x14ac:dyDescent="0.25"/>
    <row r="50111" ht="15" customHeight="1" x14ac:dyDescent="0.25"/>
    <row r="50112" ht="15" customHeight="1" x14ac:dyDescent="0.25"/>
    <row r="50113" ht="15" customHeight="1" x14ac:dyDescent="0.25"/>
    <row r="50114" ht="15" customHeight="1" x14ac:dyDescent="0.25"/>
    <row r="50115" ht="15" customHeight="1" x14ac:dyDescent="0.25"/>
    <row r="50116" ht="15" customHeight="1" x14ac:dyDescent="0.25"/>
    <row r="50117" ht="15" customHeight="1" x14ac:dyDescent="0.25"/>
    <row r="50118" ht="15" customHeight="1" x14ac:dyDescent="0.25"/>
    <row r="50119" ht="15" customHeight="1" x14ac:dyDescent="0.25"/>
    <row r="50120" ht="15" customHeight="1" x14ac:dyDescent="0.25"/>
    <row r="50121" ht="15" customHeight="1" x14ac:dyDescent="0.25"/>
    <row r="50122" ht="15" customHeight="1" x14ac:dyDescent="0.25"/>
    <row r="50123" ht="15" customHeight="1" x14ac:dyDescent="0.25"/>
    <row r="50124" ht="15" customHeight="1" x14ac:dyDescent="0.25"/>
    <row r="50125" ht="15" customHeight="1" x14ac:dyDescent="0.25"/>
    <row r="50126" ht="15" customHeight="1" x14ac:dyDescent="0.25"/>
    <row r="50127" ht="15" customHeight="1" x14ac:dyDescent="0.25"/>
    <row r="50128" ht="15" customHeight="1" x14ac:dyDescent="0.25"/>
    <row r="50129" ht="15" customHeight="1" x14ac:dyDescent="0.25"/>
    <row r="50130" ht="15" customHeight="1" x14ac:dyDescent="0.25"/>
    <row r="50131" ht="15" customHeight="1" x14ac:dyDescent="0.25"/>
    <row r="50132" ht="15" customHeight="1" x14ac:dyDescent="0.25"/>
    <row r="50133" ht="15" customHeight="1" x14ac:dyDescent="0.25"/>
    <row r="50134" ht="15" customHeight="1" x14ac:dyDescent="0.25"/>
    <row r="50135" ht="15" customHeight="1" x14ac:dyDescent="0.25"/>
    <row r="50136" ht="15" customHeight="1" x14ac:dyDescent="0.25"/>
    <row r="50137" ht="15" customHeight="1" x14ac:dyDescent="0.25"/>
    <row r="50138" ht="15" customHeight="1" x14ac:dyDescent="0.25"/>
    <row r="50139" ht="15" customHeight="1" x14ac:dyDescent="0.25"/>
    <row r="50140" ht="15" customHeight="1" x14ac:dyDescent="0.25"/>
    <row r="50141" ht="15" customHeight="1" x14ac:dyDescent="0.25"/>
    <row r="50142" ht="15" customHeight="1" x14ac:dyDescent="0.25"/>
    <row r="50143" ht="15" customHeight="1" x14ac:dyDescent="0.25"/>
    <row r="50144" ht="15" customHeight="1" x14ac:dyDescent="0.25"/>
    <row r="50145" ht="15" customHeight="1" x14ac:dyDescent="0.25"/>
    <row r="50146" ht="15" customHeight="1" x14ac:dyDescent="0.25"/>
    <row r="50147" ht="15" customHeight="1" x14ac:dyDescent="0.25"/>
    <row r="50148" ht="15" customHeight="1" x14ac:dyDescent="0.25"/>
    <row r="50149" ht="15" customHeight="1" x14ac:dyDescent="0.25"/>
    <row r="50150" ht="15" customHeight="1" x14ac:dyDescent="0.25"/>
    <row r="50151" ht="15" customHeight="1" x14ac:dyDescent="0.25"/>
    <row r="50152" ht="15" customHeight="1" x14ac:dyDescent="0.25"/>
    <row r="50153" ht="15" customHeight="1" x14ac:dyDescent="0.25"/>
    <row r="50154" ht="15" customHeight="1" x14ac:dyDescent="0.25"/>
    <row r="50155" ht="15" customHeight="1" x14ac:dyDescent="0.25"/>
    <row r="50156" ht="15" customHeight="1" x14ac:dyDescent="0.25"/>
    <row r="50157" ht="15" customHeight="1" x14ac:dyDescent="0.25"/>
    <row r="50158" ht="15" customHeight="1" x14ac:dyDescent="0.25"/>
    <row r="50159" ht="15" customHeight="1" x14ac:dyDescent="0.25"/>
    <row r="50160" ht="15" customHeight="1" x14ac:dyDescent="0.25"/>
    <row r="50161" ht="15" customHeight="1" x14ac:dyDescent="0.25"/>
    <row r="50162" ht="15" customHeight="1" x14ac:dyDescent="0.25"/>
    <row r="50163" ht="15" customHeight="1" x14ac:dyDescent="0.25"/>
    <row r="50164" ht="15" customHeight="1" x14ac:dyDescent="0.25"/>
    <row r="50165" ht="15" customHeight="1" x14ac:dyDescent="0.25"/>
    <row r="50166" ht="15" customHeight="1" x14ac:dyDescent="0.25"/>
    <row r="50167" ht="15" customHeight="1" x14ac:dyDescent="0.25"/>
    <row r="50168" ht="15" customHeight="1" x14ac:dyDescent="0.25"/>
    <row r="50169" ht="15" customHeight="1" x14ac:dyDescent="0.25"/>
    <row r="50170" ht="15" customHeight="1" x14ac:dyDescent="0.25"/>
    <row r="50171" ht="15" customHeight="1" x14ac:dyDescent="0.25"/>
    <row r="50172" ht="15" customHeight="1" x14ac:dyDescent="0.25"/>
    <row r="50173" ht="15" customHeight="1" x14ac:dyDescent="0.25"/>
    <row r="50174" ht="15" customHeight="1" x14ac:dyDescent="0.25"/>
    <row r="50175" ht="15" customHeight="1" x14ac:dyDescent="0.25"/>
    <row r="50176" ht="15" customHeight="1" x14ac:dyDescent="0.25"/>
    <row r="50177" ht="15" customHeight="1" x14ac:dyDescent="0.25"/>
    <row r="50178" ht="15" customHeight="1" x14ac:dyDescent="0.25"/>
    <row r="50179" ht="15" customHeight="1" x14ac:dyDescent="0.25"/>
    <row r="50180" ht="15" customHeight="1" x14ac:dyDescent="0.25"/>
    <row r="50181" ht="15" customHeight="1" x14ac:dyDescent="0.25"/>
    <row r="50182" ht="15" customHeight="1" x14ac:dyDescent="0.25"/>
    <row r="50183" ht="15" customHeight="1" x14ac:dyDescent="0.25"/>
    <row r="50184" ht="15" customHeight="1" x14ac:dyDescent="0.25"/>
    <row r="50185" ht="15" customHeight="1" x14ac:dyDescent="0.25"/>
    <row r="50186" ht="15" customHeight="1" x14ac:dyDescent="0.25"/>
    <row r="50187" ht="15" customHeight="1" x14ac:dyDescent="0.25"/>
    <row r="50188" ht="15" customHeight="1" x14ac:dyDescent="0.25"/>
    <row r="50189" ht="15" customHeight="1" x14ac:dyDescent="0.25"/>
    <row r="50190" ht="15" customHeight="1" x14ac:dyDescent="0.25"/>
    <row r="50191" ht="15" customHeight="1" x14ac:dyDescent="0.25"/>
    <row r="50192" ht="15" customHeight="1" x14ac:dyDescent="0.25"/>
    <row r="50193" ht="15" customHeight="1" x14ac:dyDescent="0.25"/>
    <row r="50194" ht="15" customHeight="1" x14ac:dyDescent="0.25"/>
    <row r="50195" ht="15" customHeight="1" x14ac:dyDescent="0.25"/>
    <row r="50196" ht="15" customHeight="1" x14ac:dyDescent="0.25"/>
    <row r="50197" ht="15" customHeight="1" x14ac:dyDescent="0.25"/>
    <row r="50198" ht="15" customHeight="1" x14ac:dyDescent="0.25"/>
    <row r="50199" ht="15" customHeight="1" x14ac:dyDescent="0.25"/>
    <row r="50200" ht="15" customHeight="1" x14ac:dyDescent="0.25"/>
    <row r="50201" ht="15" customHeight="1" x14ac:dyDescent="0.25"/>
    <row r="50202" ht="15" customHeight="1" x14ac:dyDescent="0.25"/>
    <row r="50203" ht="15" customHeight="1" x14ac:dyDescent="0.25"/>
    <row r="50204" ht="15" customHeight="1" x14ac:dyDescent="0.25"/>
    <row r="50205" ht="15" customHeight="1" x14ac:dyDescent="0.25"/>
    <row r="50206" ht="15" customHeight="1" x14ac:dyDescent="0.25"/>
    <row r="50207" ht="15" customHeight="1" x14ac:dyDescent="0.25"/>
    <row r="50208" ht="15" customHeight="1" x14ac:dyDescent="0.25"/>
    <row r="50209" ht="15" customHeight="1" x14ac:dyDescent="0.25"/>
    <row r="50210" ht="15" customHeight="1" x14ac:dyDescent="0.25"/>
    <row r="50211" ht="15" customHeight="1" x14ac:dyDescent="0.25"/>
    <row r="50212" ht="15" customHeight="1" x14ac:dyDescent="0.25"/>
    <row r="50213" ht="15" customHeight="1" x14ac:dyDescent="0.25"/>
    <row r="50214" ht="15" customHeight="1" x14ac:dyDescent="0.25"/>
    <row r="50215" ht="15" customHeight="1" x14ac:dyDescent="0.25"/>
    <row r="50216" ht="15" customHeight="1" x14ac:dyDescent="0.25"/>
    <row r="50217" ht="15" customHeight="1" x14ac:dyDescent="0.25"/>
    <row r="50218" ht="15" customHeight="1" x14ac:dyDescent="0.25"/>
    <row r="50219" ht="15" customHeight="1" x14ac:dyDescent="0.25"/>
    <row r="50220" ht="15" customHeight="1" x14ac:dyDescent="0.25"/>
    <row r="50221" ht="15" customHeight="1" x14ac:dyDescent="0.25"/>
    <row r="50222" ht="15" customHeight="1" x14ac:dyDescent="0.25"/>
    <row r="50223" ht="15" customHeight="1" x14ac:dyDescent="0.25"/>
    <row r="50224" ht="15" customHeight="1" x14ac:dyDescent="0.25"/>
    <row r="50225" ht="15" customHeight="1" x14ac:dyDescent="0.25"/>
    <row r="50226" ht="15" customHeight="1" x14ac:dyDescent="0.25"/>
    <row r="50227" ht="15" customHeight="1" x14ac:dyDescent="0.25"/>
    <row r="50228" ht="15" customHeight="1" x14ac:dyDescent="0.25"/>
    <row r="50229" ht="15" customHeight="1" x14ac:dyDescent="0.25"/>
    <row r="50230" ht="15" customHeight="1" x14ac:dyDescent="0.25"/>
    <row r="50231" ht="15" customHeight="1" x14ac:dyDescent="0.25"/>
    <row r="50232" ht="15" customHeight="1" x14ac:dyDescent="0.25"/>
    <row r="50233" ht="15" customHeight="1" x14ac:dyDescent="0.25"/>
    <row r="50234" ht="15" customHeight="1" x14ac:dyDescent="0.25"/>
    <row r="50235" ht="15" customHeight="1" x14ac:dyDescent="0.25"/>
    <row r="50236" ht="15" customHeight="1" x14ac:dyDescent="0.25"/>
    <row r="50237" ht="15" customHeight="1" x14ac:dyDescent="0.25"/>
    <row r="50238" ht="15" customHeight="1" x14ac:dyDescent="0.25"/>
    <row r="50239" ht="15" customHeight="1" x14ac:dyDescent="0.25"/>
    <row r="50240" ht="15" customHeight="1" x14ac:dyDescent="0.25"/>
    <row r="50241" ht="15" customHeight="1" x14ac:dyDescent="0.25"/>
    <row r="50242" ht="15" customHeight="1" x14ac:dyDescent="0.25"/>
    <row r="50243" ht="15" customHeight="1" x14ac:dyDescent="0.25"/>
    <row r="50244" ht="15" customHeight="1" x14ac:dyDescent="0.25"/>
    <row r="50245" ht="15" customHeight="1" x14ac:dyDescent="0.25"/>
    <row r="50246" ht="15" customHeight="1" x14ac:dyDescent="0.25"/>
    <row r="50247" ht="15" customHeight="1" x14ac:dyDescent="0.25"/>
    <row r="50248" ht="15" customHeight="1" x14ac:dyDescent="0.25"/>
    <row r="50249" ht="15" customHeight="1" x14ac:dyDescent="0.25"/>
    <row r="50250" ht="15" customHeight="1" x14ac:dyDescent="0.25"/>
    <row r="50251" ht="15" customHeight="1" x14ac:dyDescent="0.25"/>
    <row r="50252" ht="15" customHeight="1" x14ac:dyDescent="0.25"/>
    <row r="50253" ht="15" customHeight="1" x14ac:dyDescent="0.25"/>
    <row r="50254" ht="15" customHeight="1" x14ac:dyDescent="0.25"/>
    <row r="50255" ht="15" customHeight="1" x14ac:dyDescent="0.25"/>
    <row r="50256" ht="15" customHeight="1" x14ac:dyDescent="0.25"/>
    <row r="50257" ht="15" customHeight="1" x14ac:dyDescent="0.25"/>
    <row r="50258" ht="15" customHeight="1" x14ac:dyDescent="0.25"/>
    <row r="50259" ht="15" customHeight="1" x14ac:dyDescent="0.25"/>
    <row r="50260" ht="15" customHeight="1" x14ac:dyDescent="0.25"/>
    <row r="50261" ht="15" customHeight="1" x14ac:dyDescent="0.25"/>
    <row r="50262" ht="15" customHeight="1" x14ac:dyDescent="0.25"/>
    <row r="50263" ht="15" customHeight="1" x14ac:dyDescent="0.25"/>
    <row r="50264" ht="15" customHeight="1" x14ac:dyDescent="0.25"/>
    <row r="50265" ht="15" customHeight="1" x14ac:dyDescent="0.25"/>
    <row r="50266" ht="15" customHeight="1" x14ac:dyDescent="0.25"/>
    <row r="50267" ht="15" customHeight="1" x14ac:dyDescent="0.25"/>
    <row r="50268" ht="15" customHeight="1" x14ac:dyDescent="0.25"/>
    <row r="50269" ht="15" customHeight="1" x14ac:dyDescent="0.25"/>
    <row r="50270" ht="15" customHeight="1" x14ac:dyDescent="0.25"/>
    <row r="50271" ht="15" customHeight="1" x14ac:dyDescent="0.25"/>
    <row r="50272" ht="15" customHeight="1" x14ac:dyDescent="0.25"/>
    <row r="50273" ht="15" customHeight="1" x14ac:dyDescent="0.25"/>
    <row r="50274" ht="15" customHeight="1" x14ac:dyDescent="0.25"/>
    <row r="50275" ht="15" customHeight="1" x14ac:dyDescent="0.25"/>
    <row r="50276" ht="15" customHeight="1" x14ac:dyDescent="0.25"/>
    <row r="50277" ht="15" customHeight="1" x14ac:dyDescent="0.25"/>
    <row r="50278" ht="15" customHeight="1" x14ac:dyDescent="0.25"/>
    <row r="50279" ht="15" customHeight="1" x14ac:dyDescent="0.25"/>
    <row r="50280" ht="15" customHeight="1" x14ac:dyDescent="0.25"/>
    <row r="50281" ht="15" customHeight="1" x14ac:dyDescent="0.25"/>
    <row r="50282" ht="15" customHeight="1" x14ac:dyDescent="0.25"/>
    <row r="50283" ht="15" customHeight="1" x14ac:dyDescent="0.25"/>
    <row r="50284" ht="15" customHeight="1" x14ac:dyDescent="0.25"/>
    <row r="50285" ht="15" customHeight="1" x14ac:dyDescent="0.25"/>
    <row r="50286" ht="15" customHeight="1" x14ac:dyDescent="0.25"/>
    <row r="50287" ht="15" customHeight="1" x14ac:dyDescent="0.25"/>
    <row r="50288" ht="15" customHeight="1" x14ac:dyDescent="0.25"/>
    <row r="50289" ht="15" customHeight="1" x14ac:dyDescent="0.25"/>
    <row r="50290" ht="15" customHeight="1" x14ac:dyDescent="0.25"/>
    <row r="50291" ht="15" customHeight="1" x14ac:dyDescent="0.25"/>
    <row r="50292" ht="15" customHeight="1" x14ac:dyDescent="0.25"/>
    <row r="50293" ht="15" customHeight="1" x14ac:dyDescent="0.25"/>
    <row r="50294" ht="15" customHeight="1" x14ac:dyDescent="0.25"/>
    <row r="50295" ht="15" customHeight="1" x14ac:dyDescent="0.25"/>
    <row r="50296" ht="15" customHeight="1" x14ac:dyDescent="0.25"/>
    <row r="50297" ht="15" customHeight="1" x14ac:dyDescent="0.25"/>
    <row r="50298" ht="15" customHeight="1" x14ac:dyDescent="0.25"/>
    <row r="50299" ht="15" customHeight="1" x14ac:dyDescent="0.25"/>
    <row r="50300" ht="15" customHeight="1" x14ac:dyDescent="0.25"/>
    <row r="50301" ht="15" customHeight="1" x14ac:dyDescent="0.25"/>
    <row r="50302" ht="15" customHeight="1" x14ac:dyDescent="0.25"/>
    <row r="50303" ht="15" customHeight="1" x14ac:dyDescent="0.25"/>
    <row r="50304" ht="15" customHeight="1" x14ac:dyDescent="0.25"/>
    <row r="50305" ht="15" customHeight="1" x14ac:dyDescent="0.25"/>
    <row r="50306" ht="15" customHeight="1" x14ac:dyDescent="0.25"/>
    <row r="50307" ht="15" customHeight="1" x14ac:dyDescent="0.25"/>
    <row r="50308" ht="15" customHeight="1" x14ac:dyDescent="0.25"/>
    <row r="50309" ht="15" customHeight="1" x14ac:dyDescent="0.25"/>
    <row r="50310" ht="15" customHeight="1" x14ac:dyDescent="0.25"/>
    <row r="50311" ht="15" customHeight="1" x14ac:dyDescent="0.25"/>
    <row r="50312" ht="15" customHeight="1" x14ac:dyDescent="0.25"/>
    <row r="50313" ht="15" customHeight="1" x14ac:dyDescent="0.25"/>
    <row r="50314" ht="15" customHeight="1" x14ac:dyDescent="0.25"/>
    <row r="50315" ht="15" customHeight="1" x14ac:dyDescent="0.25"/>
    <row r="50316" ht="15" customHeight="1" x14ac:dyDescent="0.25"/>
    <row r="50317" ht="15" customHeight="1" x14ac:dyDescent="0.25"/>
    <row r="50318" ht="15" customHeight="1" x14ac:dyDescent="0.25"/>
    <row r="50319" ht="15" customHeight="1" x14ac:dyDescent="0.25"/>
    <row r="50320" ht="15" customHeight="1" x14ac:dyDescent="0.25"/>
    <row r="50321" ht="15" customHeight="1" x14ac:dyDescent="0.25"/>
    <row r="50322" ht="15" customHeight="1" x14ac:dyDescent="0.25"/>
    <row r="50323" ht="15" customHeight="1" x14ac:dyDescent="0.25"/>
    <row r="50324" ht="15" customHeight="1" x14ac:dyDescent="0.25"/>
    <row r="50325" ht="15" customHeight="1" x14ac:dyDescent="0.25"/>
    <row r="50326" ht="15" customHeight="1" x14ac:dyDescent="0.25"/>
    <row r="50327" ht="15" customHeight="1" x14ac:dyDescent="0.25"/>
    <row r="50328" ht="15" customHeight="1" x14ac:dyDescent="0.25"/>
    <row r="50329" ht="15" customHeight="1" x14ac:dyDescent="0.25"/>
    <row r="50330" ht="15" customHeight="1" x14ac:dyDescent="0.25"/>
    <row r="50331" ht="15" customHeight="1" x14ac:dyDescent="0.25"/>
    <row r="50332" ht="15" customHeight="1" x14ac:dyDescent="0.25"/>
    <row r="50333" ht="15" customHeight="1" x14ac:dyDescent="0.25"/>
    <row r="50334" ht="15" customHeight="1" x14ac:dyDescent="0.25"/>
    <row r="50335" ht="15" customHeight="1" x14ac:dyDescent="0.25"/>
    <row r="50336" ht="15" customHeight="1" x14ac:dyDescent="0.25"/>
    <row r="50337" ht="15" customHeight="1" x14ac:dyDescent="0.25"/>
    <row r="50338" ht="15" customHeight="1" x14ac:dyDescent="0.25"/>
    <row r="50339" ht="15" customHeight="1" x14ac:dyDescent="0.25"/>
    <row r="50340" ht="15" customHeight="1" x14ac:dyDescent="0.25"/>
    <row r="50341" ht="15" customHeight="1" x14ac:dyDescent="0.25"/>
    <row r="50342" ht="15" customHeight="1" x14ac:dyDescent="0.25"/>
    <row r="50343" ht="15" customHeight="1" x14ac:dyDescent="0.25"/>
    <row r="50344" ht="15" customHeight="1" x14ac:dyDescent="0.25"/>
    <row r="50345" ht="15" customHeight="1" x14ac:dyDescent="0.25"/>
    <row r="50346" ht="15" customHeight="1" x14ac:dyDescent="0.25"/>
    <row r="50347" ht="15" customHeight="1" x14ac:dyDescent="0.25"/>
    <row r="50348" ht="15" customHeight="1" x14ac:dyDescent="0.25"/>
    <row r="50349" ht="15" customHeight="1" x14ac:dyDescent="0.25"/>
    <row r="50350" ht="15" customHeight="1" x14ac:dyDescent="0.25"/>
    <row r="50351" ht="15" customHeight="1" x14ac:dyDescent="0.25"/>
    <row r="50352" ht="15" customHeight="1" x14ac:dyDescent="0.25"/>
    <row r="50353" ht="15" customHeight="1" x14ac:dyDescent="0.25"/>
    <row r="50354" ht="15" customHeight="1" x14ac:dyDescent="0.25"/>
    <row r="50355" ht="15" customHeight="1" x14ac:dyDescent="0.25"/>
    <row r="50356" ht="15" customHeight="1" x14ac:dyDescent="0.25"/>
    <row r="50357" ht="15" customHeight="1" x14ac:dyDescent="0.25"/>
    <row r="50358" ht="15" customHeight="1" x14ac:dyDescent="0.25"/>
    <row r="50359" ht="15" customHeight="1" x14ac:dyDescent="0.25"/>
    <row r="50360" ht="15" customHeight="1" x14ac:dyDescent="0.25"/>
    <row r="50361" ht="15" customHeight="1" x14ac:dyDescent="0.25"/>
    <row r="50362" ht="15" customHeight="1" x14ac:dyDescent="0.25"/>
    <row r="50363" ht="15" customHeight="1" x14ac:dyDescent="0.25"/>
    <row r="50364" ht="15" customHeight="1" x14ac:dyDescent="0.25"/>
    <row r="50365" ht="15" customHeight="1" x14ac:dyDescent="0.25"/>
    <row r="50366" ht="15" customHeight="1" x14ac:dyDescent="0.25"/>
    <row r="50367" ht="15" customHeight="1" x14ac:dyDescent="0.25"/>
    <row r="50368" ht="15" customHeight="1" x14ac:dyDescent="0.25"/>
    <row r="50369" ht="15" customHeight="1" x14ac:dyDescent="0.25"/>
    <row r="50370" ht="15" customHeight="1" x14ac:dyDescent="0.25"/>
    <row r="50371" ht="15" customHeight="1" x14ac:dyDescent="0.25"/>
    <row r="50372" ht="15" customHeight="1" x14ac:dyDescent="0.25"/>
    <row r="50373" ht="15" customHeight="1" x14ac:dyDescent="0.25"/>
    <row r="50374" ht="15" customHeight="1" x14ac:dyDescent="0.25"/>
    <row r="50375" ht="15" customHeight="1" x14ac:dyDescent="0.25"/>
    <row r="50376" ht="15" customHeight="1" x14ac:dyDescent="0.25"/>
    <row r="50377" ht="15" customHeight="1" x14ac:dyDescent="0.25"/>
    <row r="50378" ht="15" customHeight="1" x14ac:dyDescent="0.25"/>
    <row r="50379" ht="15" customHeight="1" x14ac:dyDescent="0.25"/>
    <row r="50380" ht="15" customHeight="1" x14ac:dyDescent="0.25"/>
    <row r="50381" ht="15" customHeight="1" x14ac:dyDescent="0.25"/>
    <row r="50382" ht="15" customHeight="1" x14ac:dyDescent="0.25"/>
    <row r="50383" ht="15" customHeight="1" x14ac:dyDescent="0.25"/>
    <row r="50384" ht="15" customHeight="1" x14ac:dyDescent="0.25"/>
    <row r="50385" ht="15" customHeight="1" x14ac:dyDescent="0.25"/>
    <row r="50386" ht="15" customHeight="1" x14ac:dyDescent="0.25"/>
    <row r="50387" ht="15" customHeight="1" x14ac:dyDescent="0.25"/>
    <row r="50388" ht="15" customHeight="1" x14ac:dyDescent="0.25"/>
    <row r="50389" ht="15" customHeight="1" x14ac:dyDescent="0.25"/>
    <row r="50390" ht="15" customHeight="1" x14ac:dyDescent="0.25"/>
    <row r="50391" ht="15" customHeight="1" x14ac:dyDescent="0.25"/>
    <row r="50392" ht="15" customHeight="1" x14ac:dyDescent="0.25"/>
    <row r="50393" ht="15" customHeight="1" x14ac:dyDescent="0.25"/>
    <row r="50394" ht="15" customHeight="1" x14ac:dyDescent="0.25"/>
    <row r="50395" ht="15" customHeight="1" x14ac:dyDescent="0.25"/>
    <row r="50396" ht="15" customHeight="1" x14ac:dyDescent="0.25"/>
    <row r="50397" ht="15" customHeight="1" x14ac:dyDescent="0.25"/>
    <row r="50398" ht="15" customHeight="1" x14ac:dyDescent="0.25"/>
    <row r="50399" ht="15" customHeight="1" x14ac:dyDescent="0.25"/>
    <row r="50400" ht="15" customHeight="1" x14ac:dyDescent="0.25"/>
    <row r="50401" ht="15" customHeight="1" x14ac:dyDescent="0.25"/>
    <row r="50402" ht="15" customHeight="1" x14ac:dyDescent="0.25"/>
    <row r="50403" ht="15" customHeight="1" x14ac:dyDescent="0.25"/>
    <row r="50404" ht="15" customHeight="1" x14ac:dyDescent="0.25"/>
    <row r="50405" ht="15" customHeight="1" x14ac:dyDescent="0.25"/>
    <row r="50406" ht="15" customHeight="1" x14ac:dyDescent="0.25"/>
    <row r="50407" ht="15" customHeight="1" x14ac:dyDescent="0.25"/>
    <row r="50408" ht="15" customHeight="1" x14ac:dyDescent="0.25"/>
    <row r="50409" ht="15" customHeight="1" x14ac:dyDescent="0.25"/>
    <row r="50410" ht="15" customHeight="1" x14ac:dyDescent="0.25"/>
    <row r="50411" ht="15" customHeight="1" x14ac:dyDescent="0.25"/>
    <row r="50412" ht="15" customHeight="1" x14ac:dyDescent="0.25"/>
    <row r="50413" ht="15" customHeight="1" x14ac:dyDescent="0.25"/>
    <row r="50414" ht="15" customHeight="1" x14ac:dyDescent="0.25"/>
    <row r="50415" ht="15" customHeight="1" x14ac:dyDescent="0.25"/>
    <row r="50416" ht="15" customHeight="1" x14ac:dyDescent="0.25"/>
    <row r="50417" ht="15" customHeight="1" x14ac:dyDescent="0.25"/>
    <row r="50418" ht="15" customHeight="1" x14ac:dyDescent="0.25"/>
    <row r="50419" ht="15" customHeight="1" x14ac:dyDescent="0.25"/>
    <row r="50420" ht="15" customHeight="1" x14ac:dyDescent="0.25"/>
    <row r="50421" ht="15" customHeight="1" x14ac:dyDescent="0.25"/>
    <row r="50422" ht="15" customHeight="1" x14ac:dyDescent="0.25"/>
    <row r="50423" ht="15" customHeight="1" x14ac:dyDescent="0.25"/>
    <row r="50424" ht="15" customHeight="1" x14ac:dyDescent="0.25"/>
    <row r="50425" ht="15" customHeight="1" x14ac:dyDescent="0.25"/>
    <row r="50426" ht="15" customHeight="1" x14ac:dyDescent="0.25"/>
    <row r="50427" ht="15" customHeight="1" x14ac:dyDescent="0.25"/>
    <row r="50428" ht="15" customHeight="1" x14ac:dyDescent="0.25"/>
    <row r="50429" ht="15" customHeight="1" x14ac:dyDescent="0.25"/>
    <row r="50430" ht="15" customHeight="1" x14ac:dyDescent="0.25"/>
    <row r="50431" ht="15" customHeight="1" x14ac:dyDescent="0.25"/>
    <row r="50432" ht="15" customHeight="1" x14ac:dyDescent="0.25"/>
    <row r="50433" ht="15" customHeight="1" x14ac:dyDescent="0.25"/>
    <row r="50434" ht="15" customHeight="1" x14ac:dyDescent="0.25"/>
    <row r="50435" ht="15" customHeight="1" x14ac:dyDescent="0.25"/>
    <row r="50436" ht="15" customHeight="1" x14ac:dyDescent="0.25"/>
    <row r="50437" ht="15" customHeight="1" x14ac:dyDescent="0.25"/>
    <row r="50438" ht="15" customHeight="1" x14ac:dyDescent="0.25"/>
    <row r="50439" ht="15" customHeight="1" x14ac:dyDescent="0.25"/>
    <row r="50440" ht="15" customHeight="1" x14ac:dyDescent="0.25"/>
    <row r="50441" ht="15" customHeight="1" x14ac:dyDescent="0.25"/>
    <row r="50442" ht="15" customHeight="1" x14ac:dyDescent="0.25"/>
    <row r="50443" ht="15" customHeight="1" x14ac:dyDescent="0.25"/>
    <row r="50444" ht="15" customHeight="1" x14ac:dyDescent="0.25"/>
    <row r="50445" ht="15" customHeight="1" x14ac:dyDescent="0.25"/>
    <row r="50446" ht="15" customHeight="1" x14ac:dyDescent="0.25"/>
    <row r="50447" ht="15" customHeight="1" x14ac:dyDescent="0.25"/>
    <row r="50448" ht="15" customHeight="1" x14ac:dyDescent="0.25"/>
    <row r="50449" ht="15" customHeight="1" x14ac:dyDescent="0.25"/>
    <row r="50450" ht="15" customHeight="1" x14ac:dyDescent="0.25"/>
    <row r="50451" ht="15" customHeight="1" x14ac:dyDescent="0.25"/>
    <row r="50452" ht="15" customHeight="1" x14ac:dyDescent="0.25"/>
    <row r="50453" ht="15" customHeight="1" x14ac:dyDescent="0.25"/>
    <row r="50454" ht="15" customHeight="1" x14ac:dyDescent="0.25"/>
    <row r="50455" ht="15" customHeight="1" x14ac:dyDescent="0.25"/>
    <row r="50456" ht="15" customHeight="1" x14ac:dyDescent="0.25"/>
    <row r="50457" ht="15" customHeight="1" x14ac:dyDescent="0.25"/>
    <row r="50458" ht="15" customHeight="1" x14ac:dyDescent="0.25"/>
    <row r="50459" ht="15" customHeight="1" x14ac:dyDescent="0.25"/>
    <row r="50460" ht="15" customHeight="1" x14ac:dyDescent="0.25"/>
    <row r="50461" ht="15" customHeight="1" x14ac:dyDescent="0.25"/>
    <row r="50462" ht="15" customHeight="1" x14ac:dyDescent="0.25"/>
    <row r="50463" ht="15" customHeight="1" x14ac:dyDescent="0.25"/>
    <row r="50464" ht="15" customHeight="1" x14ac:dyDescent="0.25"/>
    <row r="50465" ht="15" customHeight="1" x14ac:dyDescent="0.25"/>
    <row r="50466" ht="15" customHeight="1" x14ac:dyDescent="0.25"/>
    <row r="50467" ht="15" customHeight="1" x14ac:dyDescent="0.25"/>
    <row r="50468" ht="15" customHeight="1" x14ac:dyDescent="0.25"/>
    <row r="50469" ht="15" customHeight="1" x14ac:dyDescent="0.25"/>
    <row r="50470" ht="15" customHeight="1" x14ac:dyDescent="0.25"/>
    <row r="50471" ht="15" customHeight="1" x14ac:dyDescent="0.25"/>
    <row r="50472" ht="15" customHeight="1" x14ac:dyDescent="0.25"/>
    <row r="50473" ht="15" customHeight="1" x14ac:dyDescent="0.25"/>
    <row r="50474" ht="15" customHeight="1" x14ac:dyDescent="0.25"/>
    <row r="50475" ht="15" customHeight="1" x14ac:dyDescent="0.25"/>
    <row r="50476" ht="15" customHeight="1" x14ac:dyDescent="0.25"/>
    <row r="50477" ht="15" customHeight="1" x14ac:dyDescent="0.25"/>
    <row r="50478" ht="15" customHeight="1" x14ac:dyDescent="0.25"/>
    <row r="50479" ht="15" customHeight="1" x14ac:dyDescent="0.25"/>
    <row r="50480" ht="15" customHeight="1" x14ac:dyDescent="0.25"/>
    <row r="50481" ht="15" customHeight="1" x14ac:dyDescent="0.25"/>
    <row r="50482" ht="15" customHeight="1" x14ac:dyDescent="0.25"/>
    <row r="50483" ht="15" customHeight="1" x14ac:dyDescent="0.25"/>
    <row r="50484" ht="15" customHeight="1" x14ac:dyDescent="0.25"/>
    <row r="50485" ht="15" customHeight="1" x14ac:dyDescent="0.25"/>
    <row r="50486" ht="15" customHeight="1" x14ac:dyDescent="0.25"/>
    <row r="50487" ht="15" customHeight="1" x14ac:dyDescent="0.25"/>
    <row r="50488" ht="15" customHeight="1" x14ac:dyDescent="0.25"/>
    <row r="50489" ht="15" customHeight="1" x14ac:dyDescent="0.25"/>
    <row r="50490" ht="15" customHeight="1" x14ac:dyDescent="0.25"/>
    <row r="50491" ht="15" customHeight="1" x14ac:dyDescent="0.25"/>
    <row r="50492" ht="15" customHeight="1" x14ac:dyDescent="0.25"/>
    <row r="50493" ht="15" customHeight="1" x14ac:dyDescent="0.25"/>
    <row r="50494" ht="15" customHeight="1" x14ac:dyDescent="0.25"/>
    <row r="50495" ht="15" customHeight="1" x14ac:dyDescent="0.25"/>
    <row r="50496" ht="15" customHeight="1" x14ac:dyDescent="0.25"/>
    <row r="50497" ht="15" customHeight="1" x14ac:dyDescent="0.25"/>
    <row r="50498" ht="15" customHeight="1" x14ac:dyDescent="0.25"/>
    <row r="50499" ht="15" customHeight="1" x14ac:dyDescent="0.25"/>
    <row r="50500" ht="15" customHeight="1" x14ac:dyDescent="0.25"/>
    <row r="50501" ht="15" customHeight="1" x14ac:dyDescent="0.25"/>
    <row r="50502" ht="15" customHeight="1" x14ac:dyDescent="0.25"/>
    <row r="50503" ht="15" customHeight="1" x14ac:dyDescent="0.25"/>
    <row r="50504" ht="15" customHeight="1" x14ac:dyDescent="0.25"/>
    <row r="50505" ht="15" customHeight="1" x14ac:dyDescent="0.25"/>
    <row r="50506" ht="15" customHeight="1" x14ac:dyDescent="0.25"/>
    <row r="50507" ht="15" customHeight="1" x14ac:dyDescent="0.25"/>
    <row r="50508" ht="15" customHeight="1" x14ac:dyDescent="0.25"/>
    <row r="50509" ht="15" customHeight="1" x14ac:dyDescent="0.25"/>
    <row r="50510" ht="15" customHeight="1" x14ac:dyDescent="0.25"/>
    <row r="50511" ht="15" customHeight="1" x14ac:dyDescent="0.25"/>
    <row r="50512" ht="15" customHeight="1" x14ac:dyDescent="0.25"/>
    <row r="50513" ht="15" customHeight="1" x14ac:dyDescent="0.25"/>
    <row r="50514" ht="15" customHeight="1" x14ac:dyDescent="0.25"/>
    <row r="50515" ht="15" customHeight="1" x14ac:dyDescent="0.25"/>
    <row r="50516" ht="15" customHeight="1" x14ac:dyDescent="0.25"/>
    <row r="50517" ht="15" customHeight="1" x14ac:dyDescent="0.25"/>
    <row r="50518" ht="15" customHeight="1" x14ac:dyDescent="0.25"/>
    <row r="50519" ht="15" customHeight="1" x14ac:dyDescent="0.25"/>
    <row r="50520" ht="15" customHeight="1" x14ac:dyDescent="0.25"/>
    <row r="50521" ht="15" customHeight="1" x14ac:dyDescent="0.25"/>
    <row r="50522" ht="15" customHeight="1" x14ac:dyDescent="0.25"/>
    <row r="50523" ht="15" customHeight="1" x14ac:dyDescent="0.25"/>
    <row r="50524" ht="15" customHeight="1" x14ac:dyDescent="0.25"/>
    <row r="50525" ht="15" customHeight="1" x14ac:dyDescent="0.25"/>
    <row r="50526" ht="15" customHeight="1" x14ac:dyDescent="0.25"/>
    <row r="50527" ht="15" customHeight="1" x14ac:dyDescent="0.25"/>
    <row r="50528" ht="15" customHeight="1" x14ac:dyDescent="0.25"/>
    <row r="50529" ht="15" customHeight="1" x14ac:dyDescent="0.25"/>
    <row r="50530" ht="15" customHeight="1" x14ac:dyDescent="0.25"/>
    <row r="50531" ht="15" customHeight="1" x14ac:dyDescent="0.25"/>
    <row r="50532" ht="15" customHeight="1" x14ac:dyDescent="0.25"/>
    <row r="50533" ht="15" customHeight="1" x14ac:dyDescent="0.25"/>
    <row r="50534" ht="15" customHeight="1" x14ac:dyDescent="0.25"/>
    <row r="50535" ht="15" customHeight="1" x14ac:dyDescent="0.25"/>
    <row r="50536" ht="15" customHeight="1" x14ac:dyDescent="0.25"/>
    <row r="50537" ht="15" customHeight="1" x14ac:dyDescent="0.25"/>
    <row r="50538" ht="15" customHeight="1" x14ac:dyDescent="0.25"/>
    <row r="50539" ht="15" customHeight="1" x14ac:dyDescent="0.25"/>
    <row r="50540" ht="15" customHeight="1" x14ac:dyDescent="0.25"/>
    <row r="50541" ht="15" customHeight="1" x14ac:dyDescent="0.25"/>
    <row r="50542" ht="15" customHeight="1" x14ac:dyDescent="0.25"/>
    <row r="50543" ht="15" customHeight="1" x14ac:dyDescent="0.25"/>
    <row r="50544" ht="15" customHeight="1" x14ac:dyDescent="0.25"/>
    <row r="50545" ht="15" customHeight="1" x14ac:dyDescent="0.25"/>
    <row r="50546" ht="15" customHeight="1" x14ac:dyDescent="0.25"/>
    <row r="50547" ht="15" customHeight="1" x14ac:dyDescent="0.25"/>
    <row r="50548" ht="15" customHeight="1" x14ac:dyDescent="0.25"/>
    <row r="50549" ht="15" customHeight="1" x14ac:dyDescent="0.25"/>
    <row r="50550" ht="15" customHeight="1" x14ac:dyDescent="0.25"/>
    <row r="50551" ht="15" customHeight="1" x14ac:dyDescent="0.25"/>
    <row r="50552" ht="15" customHeight="1" x14ac:dyDescent="0.25"/>
    <row r="50553" ht="15" customHeight="1" x14ac:dyDescent="0.25"/>
    <row r="50554" ht="15" customHeight="1" x14ac:dyDescent="0.25"/>
    <row r="50555" ht="15" customHeight="1" x14ac:dyDescent="0.25"/>
    <row r="50556" ht="15" customHeight="1" x14ac:dyDescent="0.25"/>
    <row r="50557" ht="15" customHeight="1" x14ac:dyDescent="0.25"/>
    <row r="50558" ht="15" customHeight="1" x14ac:dyDescent="0.25"/>
    <row r="50559" ht="15" customHeight="1" x14ac:dyDescent="0.25"/>
    <row r="50560" ht="15" customHeight="1" x14ac:dyDescent="0.25"/>
    <row r="50561" ht="15" customHeight="1" x14ac:dyDescent="0.25"/>
    <row r="50562" ht="15" customHeight="1" x14ac:dyDescent="0.25"/>
    <row r="50563" ht="15" customHeight="1" x14ac:dyDescent="0.25"/>
    <row r="50564" ht="15" customHeight="1" x14ac:dyDescent="0.25"/>
    <row r="50565" ht="15" customHeight="1" x14ac:dyDescent="0.25"/>
    <row r="50566" ht="15" customHeight="1" x14ac:dyDescent="0.25"/>
    <row r="50567" ht="15" customHeight="1" x14ac:dyDescent="0.25"/>
    <row r="50568" ht="15" customHeight="1" x14ac:dyDescent="0.25"/>
    <row r="50569" ht="15" customHeight="1" x14ac:dyDescent="0.25"/>
    <row r="50570" ht="15" customHeight="1" x14ac:dyDescent="0.25"/>
    <row r="50571" ht="15" customHeight="1" x14ac:dyDescent="0.25"/>
    <row r="50572" ht="15" customHeight="1" x14ac:dyDescent="0.25"/>
    <row r="50573" ht="15" customHeight="1" x14ac:dyDescent="0.25"/>
    <row r="50574" ht="15" customHeight="1" x14ac:dyDescent="0.25"/>
    <row r="50575" ht="15" customHeight="1" x14ac:dyDescent="0.25"/>
    <row r="50576" ht="15" customHeight="1" x14ac:dyDescent="0.25"/>
    <row r="50577" ht="15" customHeight="1" x14ac:dyDescent="0.25"/>
    <row r="50578" ht="15" customHeight="1" x14ac:dyDescent="0.25"/>
    <row r="50579" ht="15" customHeight="1" x14ac:dyDescent="0.25"/>
    <row r="50580" ht="15" customHeight="1" x14ac:dyDescent="0.25"/>
    <row r="50581" ht="15" customHeight="1" x14ac:dyDescent="0.25"/>
    <row r="50582" ht="15" customHeight="1" x14ac:dyDescent="0.25"/>
    <row r="50583" ht="15" customHeight="1" x14ac:dyDescent="0.25"/>
    <row r="50584" ht="15" customHeight="1" x14ac:dyDescent="0.25"/>
    <row r="50585" ht="15" customHeight="1" x14ac:dyDescent="0.25"/>
    <row r="50586" ht="15" customHeight="1" x14ac:dyDescent="0.25"/>
    <row r="50587" ht="15" customHeight="1" x14ac:dyDescent="0.25"/>
    <row r="50588" ht="15" customHeight="1" x14ac:dyDescent="0.25"/>
    <row r="50589" ht="15" customHeight="1" x14ac:dyDescent="0.25"/>
    <row r="50590" ht="15" customHeight="1" x14ac:dyDescent="0.25"/>
    <row r="50591" ht="15" customHeight="1" x14ac:dyDescent="0.25"/>
    <row r="50592" ht="15" customHeight="1" x14ac:dyDescent="0.25"/>
    <row r="50593" ht="15" customHeight="1" x14ac:dyDescent="0.25"/>
    <row r="50594" ht="15" customHeight="1" x14ac:dyDescent="0.25"/>
    <row r="50595" ht="15" customHeight="1" x14ac:dyDescent="0.25"/>
    <row r="50596" ht="15" customHeight="1" x14ac:dyDescent="0.25"/>
    <row r="50597" ht="15" customHeight="1" x14ac:dyDescent="0.25"/>
    <row r="50598" ht="15" customHeight="1" x14ac:dyDescent="0.25"/>
    <row r="50599" ht="15" customHeight="1" x14ac:dyDescent="0.25"/>
    <row r="50600" ht="15" customHeight="1" x14ac:dyDescent="0.25"/>
    <row r="50601" ht="15" customHeight="1" x14ac:dyDescent="0.25"/>
    <row r="50602" ht="15" customHeight="1" x14ac:dyDescent="0.25"/>
    <row r="50603" ht="15" customHeight="1" x14ac:dyDescent="0.25"/>
    <row r="50604" ht="15" customHeight="1" x14ac:dyDescent="0.25"/>
    <row r="50605" ht="15" customHeight="1" x14ac:dyDescent="0.25"/>
    <row r="50606" ht="15" customHeight="1" x14ac:dyDescent="0.25"/>
    <row r="50607" ht="15" customHeight="1" x14ac:dyDescent="0.25"/>
    <row r="50608" ht="15" customHeight="1" x14ac:dyDescent="0.25"/>
    <row r="50609" ht="15" customHeight="1" x14ac:dyDescent="0.25"/>
    <row r="50610" ht="15" customHeight="1" x14ac:dyDescent="0.25"/>
    <row r="50611" ht="15" customHeight="1" x14ac:dyDescent="0.25"/>
    <row r="50612" ht="15" customHeight="1" x14ac:dyDescent="0.25"/>
    <row r="50613" ht="15" customHeight="1" x14ac:dyDescent="0.25"/>
    <row r="50614" ht="15" customHeight="1" x14ac:dyDescent="0.25"/>
    <row r="50615" ht="15" customHeight="1" x14ac:dyDescent="0.25"/>
    <row r="50616" ht="15" customHeight="1" x14ac:dyDescent="0.25"/>
    <row r="50617" ht="15" customHeight="1" x14ac:dyDescent="0.25"/>
    <row r="50618" ht="15" customHeight="1" x14ac:dyDescent="0.25"/>
    <row r="50619" ht="15" customHeight="1" x14ac:dyDescent="0.25"/>
    <row r="50620" ht="15" customHeight="1" x14ac:dyDescent="0.25"/>
    <row r="50621" ht="15" customHeight="1" x14ac:dyDescent="0.25"/>
    <row r="50622" ht="15" customHeight="1" x14ac:dyDescent="0.25"/>
    <row r="50623" ht="15" customHeight="1" x14ac:dyDescent="0.25"/>
    <row r="50624" ht="15" customHeight="1" x14ac:dyDescent="0.25"/>
    <row r="50625" ht="15" customHeight="1" x14ac:dyDescent="0.25"/>
    <row r="50626" ht="15" customHeight="1" x14ac:dyDescent="0.25"/>
    <row r="50627" ht="15" customHeight="1" x14ac:dyDescent="0.25"/>
    <row r="50628" ht="15" customHeight="1" x14ac:dyDescent="0.25"/>
    <row r="50629" ht="15" customHeight="1" x14ac:dyDescent="0.25"/>
    <row r="50630" ht="15" customHeight="1" x14ac:dyDescent="0.25"/>
    <row r="50631" ht="15" customHeight="1" x14ac:dyDescent="0.25"/>
    <row r="50632" ht="15" customHeight="1" x14ac:dyDescent="0.25"/>
    <row r="50633" ht="15" customHeight="1" x14ac:dyDescent="0.25"/>
    <row r="50634" ht="15" customHeight="1" x14ac:dyDescent="0.25"/>
    <row r="50635" ht="15" customHeight="1" x14ac:dyDescent="0.25"/>
    <row r="50636" ht="15" customHeight="1" x14ac:dyDescent="0.25"/>
    <row r="50637" ht="15" customHeight="1" x14ac:dyDescent="0.25"/>
    <row r="50638" ht="15" customHeight="1" x14ac:dyDescent="0.25"/>
    <row r="50639" ht="15" customHeight="1" x14ac:dyDescent="0.25"/>
    <row r="50640" ht="15" customHeight="1" x14ac:dyDescent="0.25"/>
    <row r="50641" ht="15" customHeight="1" x14ac:dyDescent="0.25"/>
    <row r="50642" ht="15" customHeight="1" x14ac:dyDescent="0.25"/>
    <row r="50643" ht="15" customHeight="1" x14ac:dyDescent="0.25"/>
    <row r="50644" ht="15" customHeight="1" x14ac:dyDescent="0.25"/>
    <row r="50645" ht="15" customHeight="1" x14ac:dyDescent="0.25"/>
    <row r="50646" ht="15" customHeight="1" x14ac:dyDescent="0.25"/>
    <row r="50647" ht="15" customHeight="1" x14ac:dyDescent="0.25"/>
    <row r="50648" ht="15" customHeight="1" x14ac:dyDescent="0.25"/>
    <row r="50649" ht="15" customHeight="1" x14ac:dyDescent="0.25"/>
    <row r="50650" ht="15" customHeight="1" x14ac:dyDescent="0.25"/>
    <row r="50651" ht="15" customHeight="1" x14ac:dyDescent="0.25"/>
    <row r="50652" ht="15" customHeight="1" x14ac:dyDescent="0.25"/>
    <row r="50653" ht="15" customHeight="1" x14ac:dyDescent="0.25"/>
    <row r="50654" ht="15" customHeight="1" x14ac:dyDescent="0.25"/>
    <row r="50655" ht="15" customHeight="1" x14ac:dyDescent="0.25"/>
    <row r="50656" ht="15" customHeight="1" x14ac:dyDescent="0.25"/>
    <row r="50657" ht="15" customHeight="1" x14ac:dyDescent="0.25"/>
    <row r="50658" ht="15" customHeight="1" x14ac:dyDescent="0.25"/>
    <row r="50659" ht="15" customHeight="1" x14ac:dyDescent="0.25"/>
    <row r="50660" ht="15" customHeight="1" x14ac:dyDescent="0.25"/>
    <row r="50661" ht="15" customHeight="1" x14ac:dyDescent="0.25"/>
    <row r="50662" ht="15" customHeight="1" x14ac:dyDescent="0.25"/>
    <row r="50663" ht="15" customHeight="1" x14ac:dyDescent="0.25"/>
    <row r="50664" ht="15" customHeight="1" x14ac:dyDescent="0.25"/>
    <row r="50665" ht="15" customHeight="1" x14ac:dyDescent="0.25"/>
    <row r="50666" ht="15" customHeight="1" x14ac:dyDescent="0.25"/>
    <row r="50667" ht="15" customHeight="1" x14ac:dyDescent="0.25"/>
    <row r="50668" ht="15" customHeight="1" x14ac:dyDescent="0.25"/>
    <row r="50669" ht="15" customHeight="1" x14ac:dyDescent="0.25"/>
    <row r="50670" ht="15" customHeight="1" x14ac:dyDescent="0.25"/>
    <row r="50671" ht="15" customHeight="1" x14ac:dyDescent="0.25"/>
    <row r="50672" ht="15" customHeight="1" x14ac:dyDescent="0.25"/>
    <row r="50673" ht="15" customHeight="1" x14ac:dyDescent="0.25"/>
    <row r="50674" ht="15" customHeight="1" x14ac:dyDescent="0.25"/>
    <row r="50675" ht="15" customHeight="1" x14ac:dyDescent="0.25"/>
    <row r="50676" ht="15" customHeight="1" x14ac:dyDescent="0.25"/>
    <row r="50677" ht="15" customHeight="1" x14ac:dyDescent="0.25"/>
    <row r="50678" ht="15" customHeight="1" x14ac:dyDescent="0.25"/>
    <row r="50679" ht="15" customHeight="1" x14ac:dyDescent="0.25"/>
    <row r="50680" ht="15" customHeight="1" x14ac:dyDescent="0.25"/>
    <row r="50681" ht="15" customHeight="1" x14ac:dyDescent="0.25"/>
    <row r="50682" ht="15" customHeight="1" x14ac:dyDescent="0.25"/>
    <row r="50683" ht="15" customHeight="1" x14ac:dyDescent="0.25"/>
    <row r="50684" ht="15" customHeight="1" x14ac:dyDescent="0.25"/>
    <row r="50685" ht="15" customHeight="1" x14ac:dyDescent="0.25"/>
    <row r="50686" ht="15" customHeight="1" x14ac:dyDescent="0.25"/>
    <row r="50687" ht="15" customHeight="1" x14ac:dyDescent="0.25"/>
    <row r="50688" ht="15" customHeight="1" x14ac:dyDescent="0.25"/>
    <row r="50689" ht="15" customHeight="1" x14ac:dyDescent="0.25"/>
    <row r="50690" ht="15" customHeight="1" x14ac:dyDescent="0.25"/>
    <row r="50691" ht="15" customHeight="1" x14ac:dyDescent="0.25"/>
    <row r="50692" ht="15" customHeight="1" x14ac:dyDescent="0.25"/>
    <row r="50693" ht="15" customHeight="1" x14ac:dyDescent="0.25"/>
    <row r="50694" ht="15" customHeight="1" x14ac:dyDescent="0.25"/>
    <row r="50695" ht="15" customHeight="1" x14ac:dyDescent="0.25"/>
    <row r="50696" ht="15" customHeight="1" x14ac:dyDescent="0.25"/>
    <row r="50697" ht="15" customHeight="1" x14ac:dyDescent="0.25"/>
    <row r="50698" ht="15" customHeight="1" x14ac:dyDescent="0.25"/>
    <row r="50699" ht="15" customHeight="1" x14ac:dyDescent="0.25"/>
    <row r="50700" ht="15" customHeight="1" x14ac:dyDescent="0.25"/>
    <row r="50701" ht="15" customHeight="1" x14ac:dyDescent="0.25"/>
    <row r="50702" ht="15" customHeight="1" x14ac:dyDescent="0.25"/>
    <row r="50703" ht="15" customHeight="1" x14ac:dyDescent="0.25"/>
    <row r="50704" ht="15" customHeight="1" x14ac:dyDescent="0.25"/>
    <row r="50705" ht="15" customHeight="1" x14ac:dyDescent="0.25"/>
    <row r="50706" ht="15" customHeight="1" x14ac:dyDescent="0.25"/>
    <row r="50707" ht="15" customHeight="1" x14ac:dyDescent="0.25"/>
    <row r="50708" ht="15" customHeight="1" x14ac:dyDescent="0.25"/>
    <row r="50709" ht="15" customHeight="1" x14ac:dyDescent="0.25"/>
    <row r="50710" ht="15" customHeight="1" x14ac:dyDescent="0.25"/>
    <row r="50711" ht="15" customHeight="1" x14ac:dyDescent="0.25"/>
    <row r="50712" ht="15" customHeight="1" x14ac:dyDescent="0.25"/>
    <row r="50713" ht="15" customHeight="1" x14ac:dyDescent="0.25"/>
    <row r="50714" ht="15" customHeight="1" x14ac:dyDescent="0.25"/>
    <row r="50715" ht="15" customHeight="1" x14ac:dyDescent="0.25"/>
    <row r="50716" ht="15" customHeight="1" x14ac:dyDescent="0.25"/>
    <row r="50717" ht="15" customHeight="1" x14ac:dyDescent="0.25"/>
    <row r="50718" ht="15" customHeight="1" x14ac:dyDescent="0.25"/>
    <row r="50719" ht="15" customHeight="1" x14ac:dyDescent="0.25"/>
    <row r="50720" ht="15" customHeight="1" x14ac:dyDescent="0.25"/>
    <row r="50721" ht="15" customHeight="1" x14ac:dyDescent="0.25"/>
    <row r="50722" ht="15" customHeight="1" x14ac:dyDescent="0.25"/>
    <row r="50723" ht="15" customHeight="1" x14ac:dyDescent="0.25"/>
    <row r="50724" ht="15" customHeight="1" x14ac:dyDescent="0.25"/>
    <row r="50725" ht="15" customHeight="1" x14ac:dyDescent="0.25"/>
    <row r="50726" ht="15" customHeight="1" x14ac:dyDescent="0.25"/>
    <row r="50727" ht="15" customHeight="1" x14ac:dyDescent="0.25"/>
    <row r="50728" ht="15" customHeight="1" x14ac:dyDescent="0.25"/>
    <row r="50729" ht="15" customHeight="1" x14ac:dyDescent="0.25"/>
    <row r="50730" ht="15" customHeight="1" x14ac:dyDescent="0.25"/>
    <row r="50731" ht="15" customHeight="1" x14ac:dyDescent="0.25"/>
    <row r="50732" ht="15" customHeight="1" x14ac:dyDescent="0.25"/>
    <row r="50733" ht="15" customHeight="1" x14ac:dyDescent="0.25"/>
    <row r="50734" ht="15" customHeight="1" x14ac:dyDescent="0.25"/>
    <row r="50735" ht="15" customHeight="1" x14ac:dyDescent="0.25"/>
    <row r="50736" ht="15" customHeight="1" x14ac:dyDescent="0.25"/>
    <row r="50737" ht="15" customHeight="1" x14ac:dyDescent="0.25"/>
    <row r="50738" ht="15" customHeight="1" x14ac:dyDescent="0.25"/>
    <row r="50739" ht="15" customHeight="1" x14ac:dyDescent="0.25"/>
    <row r="50740" ht="15" customHeight="1" x14ac:dyDescent="0.25"/>
    <row r="50741" ht="15" customHeight="1" x14ac:dyDescent="0.25"/>
    <row r="50742" ht="15" customHeight="1" x14ac:dyDescent="0.25"/>
    <row r="50743" ht="15" customHeight="1" x14ac:dyDescent="0.25"/>
    <row r="50744" ht="15" customHeight="1" x14ac:dyDescent="0.25"/>
    <row r="50745" ht="15" customHeight="1" x14ac:dyDescent="0.25"/>
    <row r="50746" ht="15" customHeight="1" x14ac:dyDescent="0.25"/>
    <row r="50747" ht="15" customHeight="1" x14ac:dyDescent="0.25"/>
    <row r="50748" ht="15" customHeight="1" x14ac:dyDescent="0.25"/>
    <row r="50749" ht="15" customHeight="1" x14ac:dyDescent="0.25"/>
    <row r="50750" ht="15" customHeight="1" x14ac:dyDescent="0.25"/>
    <row r="50751" ht="15" customHeight="1" x14ac:dyDescent="0.25"/>
    <row r="50752" ht="15" customHeight="1" x14ac:dyDescent="0.25"/>
    <row r="50753" ht="15" customHeight="1" x14ac:dyDescent="0.25"/>
    <row r="50754" ht="15" customHeight="1" x14ac:dyDescent="0.25"/>
    <row r="50755" ht="15" customHeight="1" x14ac:dyDescent="0.25"/>
    <row r="50756" ht="15" customHeight="1" x14ac:dyDescent="0.25"/>
    <row r="50757" ht="15" customHeight="1" x14ac:dyDescent="0.25"/>
    <row r="50758" ht="15" customHeight="1" x14ac:dyDescent="0.25"/>
    <row r="50759" ht="15" customHeight="1" x14ac:dyDescent="0.25"/>
    <row r="50760" ht="15" customHeight="1" x14ac:dyDescent="0.25"/>
    <row r="50761" ht="15" customHeight="1" x14ac:dyDescent="0.25"/>
    <row r="50762" ht="15" customHeight="1" x14ac:dyDescent="0.25"/>
    <row r="50763" ht="15" customHeight="1" x14ac:dyDescent="0.25"/>
    <row r="50764" ht="15" customHeight="1" x14ac:dyDescent="0.25"/>
    <row r="50765" ht="15" customHeight="1" x14ac:dyDescent="0.25"/>
    <row r="50766" ht="15" customHeight="1" x14ac:dyDescent="0.25"/>
    <row r="50767" ht="15" customHeight="1" x14ac:dyDescent="0.25"/>
    <row r="50768" ht="15" customHeight="1" x14ac:dyDescent="0.25"/>
    <row r="50769" ht="15" customHeight="1" x14ac:dyDescent="0.25"/>
    <row r="50770" ht="15" customHeight="1" x14ac:dyDescent="0.25"/>
    <row r="50771" ht="15" customHeight="1" x14ac:dyDescent="0.25"/>
    <row r="50772" ht="15" customHeight="1" x14ac:dyDescent="0.25"/>
    <row r="50773" ht="15" customHeight="1" x14ac:dyDescent="0.25"/>
    <row r="50774" ht="15" customHeight="1" x14ac:dyDescent="0.25"/>
    <row r="50775" ht="15" customHeight="1" x14ac:dyDescent="0.25"/>
    <row r="50776" ht="15" customHeight="1" x14ac:dyDescent="0.25"/>
    <row r="50777" ht="15" customHeight="1" x14ac:dyDescent="0.25"/>
    <row r="50778" ht="15" customHeight="1" x14ac:dyDescent="0.25"/>
    <row r="50779" ht="15" customHeight="1" x14ac:dyDescent="0.25"/>
    <row r="50780" ht="15" customHeight="1" x14ac:dyDescent="0.25"/>
    <row r="50781" ht="15" customHeight="1" x14ac:dyDescent="0.25"/>
    <row r="50782" ht="15" customHeight="1" x14ac:dyDescent="0.25"/>
    <row r="50783" ht="15" customHeight="1" x14ac:dyDescent="0.25"/>
    <row r="50784" ht="15" customHeight="1" x14ac:dyDescent="0.25"/>
    <row r="50785" ht="15" customHeight="1" x14ac:dyDescent="0.25"/>
    <row r="50786" ht="15" customHeight="1" x14ac:dyDescent="0.25"/>
    <row r="50787" ht="15" customHeight="1" x14ac:dyDescent="0.25"/>
    <row r="50788" ht="15" customHeight="1" x14ac:dyDescent="0.25"/>
    <row r="50789" ht="15" customHeight="1" x14ac:dyDescent="0.25"/>
    <row r="50790" ht="15" customHeight="1" x14ac:dyDescent="0.25"/>
    <row r="50791" ht="15" customHeight="1" x14ac:dyDescent="0.25"/>
    <row r="50792" ht="15" customHeight="1" x14ac:dyDescent="0.25"/>
    <row r="50793" ht="15" customHeight="1" x14ac:dyDescent="0.25"/>
    <row r="50794" ht="15" customHeight="1" x14ac:dyDescent="0.25"/>
    <row r="50795" ht="15" customHeight="1" x14ac:dyDescent="0.25"/>
    <row r="50796" ht="15" customHeight="1" x14ac:dyDescent="0.25"/>
    <row r="50797" ht="15" customHeight="1" x14ac:dyDescent="0.25"/>
    <row r="50798" ht="15" customHeight="1" x14ac:dyDescent="0.25"/>
    <row r="50799" ht="15" customHeight="1" x14ac:dyDescent="0.25"/>
    <row r="50800" ht="15" customHeight="1" x14ac:dyDescent="0.25"/>
    <row r="50801" ht="15" customHeight="1" x14ac:dyDescent="0.25"/>
    <row r="50802" ht="15" customHeight="1" x14ac:dyDescent="0.25"/>
    <row r="50803" ht="15" customHeight="1" x14ac:dyDescent="0.25"/>
    <row r="50804" ht="15" customHeight="1" x14ac:dyDescent="0.25"/>
    <row r="50805" ht="15" customHeight="1" x14ac:dyDescent="0.25"/>
    <row r="50806" ht="15" customHeight="1" x14ac:dyDescent="0.25"/>
    <row r="50807" ht="15" customHeight="1" x14ac:dyDescent="0.25"/>
    <row r="50808" ht="15" customHeight="1" x14ac:dyDescent="0.25"/>
    <row r="50809" ht="15" customHeight="1" x14ac:dyDescent="0.25"/>
    <row r="50810" ht="15" customHeight="1" x14ac:dyDescent="0.25"/>
    <row r="50811" ht="15" customHeight="1" x14ac:dyDescent="0.25"/>
    <row r="50812" ht="15" customHeight="1" x14ac:dyDescent="0.25"/>
    <row r="50813" ht="15" customHeight="1" x14ac:dyDescent="0.25"/>
    <row r="50814" ht="15" customHeight="1" x14ac:dyDescent="0.25"/>
    <row r="50815" ht="15" customHeight="1" x14ac:dyDescent="0.25"/>
    <row r="50816" ht="15" customHeight="1" x14ac:dyDescent="0.25"/>
    <row r="50817" ht="15" customHeight="1" x14ac:dyDescent="0.25"/>
    <row r="50818" ht="15" customHeight="1" x14ac:dyDescent="0.25"/>
    <row r="50819" ht="15" customHeight="1" x14ac:dyDescent="0.25"/>
    <row r="50820" ht="15" customHeight="1" x14ac:dyDescent="0.25"/>
    <row r="50821" ht="15" customHeight="1" x14ac:dyDescent="0.25"/>
    <row r="50822" ht="15" customHeight="1" x14ac:dyDescent="0.25"/>
    <row r="50823" ht="15" customHeight="1" x14ac:dyDescent="0.25"/>
    <row r="50824" ht="15" customHeight="1" x14ac:dyDescent="0.25"/>
    <row r="50825" ht="15" customHeight="1" x14ac:dyDescent="0.25"/>
    <row r="50826" ht="15" customHeight="1" x14ac:dyDescent="0.25"/>
    <row r="50827" ht="15" customHeight="1" x14ac:dyDescent="0.25"/>
    <row r="50828" ht="15" customHeight="1" x14ac:dyDescent="0.25"/>
    <row r="50829" ht="15" customHeight="1" x14ac:dyDescent="0.25"/>
    <row r="50830" ht="15" customHeight="1" x14ac:dyDescent="0.25"/>
    <row r="50831" ht="15" customHeight="1" x14ac:dyDescent="0.25"/>
    <row r="50832" ht="15" customHeight="1" x14ac:dyDescent="0.25"/>
    <row r="50833" ht="15" customHeight="1" x14ac:dyDescent="0.25"/>
    <row r="50834" ht="15" customHeight="1" x14ac:dyDescent="0.25"/>
    <row r="50835" ht="15" customHeight="1" x14ac:dyDescent="0.25"/>
    <row r="50836" ht="15" customHeight="1" x14ac:dyDescent="0.25"/>
    <row r="50837" ht="15" customHeight="1" x14ac:dyDescent="0.25"/>
    <row r="50838" ht="15" customHeight="1" x14ac:dyDescent="0.25"/>
    <row r="50839" ht="15" customHeight="1" x14ac:dyDescent="0.25"/>
    <row r="50840" ht="15" customHeight="1" x14ac:dyDescent="0.25"/>
    <row r="50841" ht="15" customHeight="1" x14ac:dyDescent="0.25"/>
    <row r="50842" ht="15" customHeight="1" x14ac:dyDescent="0.25"/>
    <row r="50843" ht="15" customHeight="1" x14ac:dyDescent="0.25"/>
    <row r="50844" ht="15" customHeight="1" x14ac:dyDescent="0.25"/>
    <row r="50845" ht="15" customHeight="1" x14ac:dyDescent="0.25"/>
    <row r="50846" ht="15" customHeight="1" x14ac:dyDescent="0.25"/>
    <row r="50847" ht="15" customHeight="1" x14ac:dyDescent="0.25"/>
    <row r="50848" ht="15" customHeight="1" x14ac:dyDescent="0.25"/>
    <row r="50849" ht="15" customHeight="1" x14ac:dyDescent="0.25"/>
    <row r="50850" ht="15" customHeight="1" x14ac:dyDescent="0.25"/>
    <row r="50851" ht="15" customHeight="1" x14ac:dyDescent="0.25"/>
    <row r="50852" ht="15" customHeight="1" x14ac:dyDescent="0.25"/>
    <row r="50853" ht="15" customHeight="1" x14ac:dyDescent="0.25"/>
    <row r="50854" ht="15" customHeight="1" x14ac:dyDescent="0.25"/>
    <row r="50855" ht="15" customHeight="1" x14ac:dyDescent="0.25"/>
    <row r="50856" ht="15" customHeight="1" x14ac:dyDescent="0.25"/>
    <row r="50857" ht="15" customHeight="1" x14ac:dyDescent="0.25"/>
    <row r="50858" ht="15" customHeight="1" x14ac:dyDescent="0.25"/>
    <row r="50859" ht="15" customHeight="1" x14ac:dyDescent="0.25"/>
    <row r="50860" ht="15" customHeight="1" x14ac:dyDescent="0.25"/>
    <row r="50861" ht="15" customHeight="1" x14ac:dyDescent="0.25"/>
    <row r="50862" ht="15" customHeight="1" x14ac:dyDescent="0.25"/>
    <row r="50863" ht="15" customHeight="1" x14ac:dyDescent="0.25"/>
    <row r="50864" ht="15" customHeight="1" x14ac:dyDescent="0.25"/>
    <row r="50865" ht="15" customHeight="1" x14ac:dyDescent="0.25"/>
    <row r="50866" ht="15" customHeight="1" x14ac:dyDescent="0.25"/>
    <row r="50867" ht="15" customHeight="1" x14ac:dyDescent="0.25"/>
    <row r="50868" ht="15" customHeight="1" x14ac:dyDescent="0.25"/>
    <row r="50869" ht="15" customHeight="1" x14ac:dyDescent="0.25"/>
    <row r="50870" ht="15" customHeight="1" x14ac:dyDescent="0.25"/>
    <row r="50871" ht="15" customHeight="1" x14ac:dyDescent="0.25"/>
    <row r="50872" ht="15" customHeight="1" x14ac:dyDescent="0.25"/>
    <row r="50873" ht="15" customHeight="1" x14ac:dyDescent="0.25"/>
    <row r="50874" ht="15" customHeight="1" x14ac:dyDescent="0.25"/>
    <row r="50875" ht="15" customHeight="1" x14ac:dyDescent="0.25"/>
    <row r="50876" ht="15" customHeight="1" x14ac:dyDescent="0.25"/>
    <row r="50877" ht="15" customHeight="1" x14ac:dyDescent="0.25"/>
    <row r="50878" ht="15" customHeight="1" x14ac:dyDescent="0.25"/>
    <row r="50879" ht="15" customHeight="1" x14ac:dyDescent="0.25"/>
    <row r="50880" ht="15" customHeight="1" x14ac:dyDescent="0.25"/>
    <row r="50881" ht="15" customHeight="1" x14ac:dyDescent="0.25"/>
    <row r="50882" ht="15" customHeight="1" x14ac:dyDescent="0.25"/>
    <row r="50883" ht="15" customHeight="1" x14ac:dyDescent="0.25"/>
    <row r="50884" ht="15" customHeight="1" x14ac:dyDescent="0.25"/>
    <row r="50885" ht="15" customHeight="1" x14ac:dyDescent="0.25"/>
    <row r="50886" ht="15" customHeight="1" x14ac:dyDescent="0.25"/>
    <row r="50887" ht="15" customHeight="1" x14ac:dyDescent="0.25"/>
    <row r="50888" ht="15" customHeight="1" x14ac:dyDescent="0.25"/>
    <row r="50889" ht="15" customHeight="1" x14ac:dyDescent="0.25"/>
    <row r="50890" ht="15" customHeight="1" x14ac:dyDescent="0.25"/>
    <row r="50891" ht="15" customHeight="1" x14ac:dyDescent="0.25"/>
    <row r="50892" ht="15" customHeight="1" x14ac:dyDescent="0.25"/>
    <row r="50893" ht="15" customHeight="1" x14ac:dyDescent="0.25"/>
    <row r="50894" ht="15" customHeight="1" x14ac:dyDescent="0.25"/>
    <row r="50895" ht="15" customHeight="1" x14ac:dyDescent="0.25"/>
    <row r="50896" ht="15" customHeight="1" x14ac:dyDescent="0.25"/>
    <row r="50897" ht="15" customHeight="1" x14ac:dyDescent="0.25"/>
    <row r="50898" ht="15" customHeight="1" x14ac:dyDescent="0.25"/>
    <row r="50899" ht="15" customHeight="1" x14ac:dyDescent="0.25"/>
    <row r="50900" ht="15" customHeight="1" x14ac:dyDescent="0.25"/>
    <row r="50901" ht="15" customHeight="1" x14ac:dyDescent="0.25"/>
    <row r="50902" ht="15" customHeight="1" x14ac:dyDescent="0.25"/>
    <row r="50903" ht="15" customHeight="1" x14ac:dyDescent="0.25"/>
    <row r="50904" ht="15" customHeight="1" x14ac:dyDescent="0.25"/>
    <row r="50905" ht="15" customHeight="1" x14ac:dyDescent="0.25"/>
    <row r="50906" ht="15" customHeight="1" x14ac:dyDescent="0.25"/>
    <row r="50907" ht="15" customHeight="1" x14ac:dyDescent="0.25"/>
    <row r="50908" ht="15" customHeight="1" x14ac:dyDescent="0.25"/>
    <row r="50909" ht="15" customHeight="1" x14ac:dyDescent="0.25"/>
    <row r="50910" ht="15" customHeight="1" x14ac:dyDescent="0.25"/>
    <row r="50911" ht="15" customHeight="1" x14ac:dyDescent="0.25"/>
    <row r="50912" ht="15" customHeight="1" x14ac:dyDescent="0.25"/>
    <row r="50913" ht="15" customHeight="1" x14ac:dyDescent="0.25"/>
    <row r="50914" ht="15" customHeight="1" x14ac:dyDescent="0.25"/>
    <row r="50915" ht="15" customHeight="1" x14ac:dyDescent="0.25"/>
    <row r="50916" ht="15" customHeight="1" x14ac:dyDescent="0.25"/>
    <row r="50917" ht="15" customHeight="1" x14ac:dyDescent="0.25"/>
    <row r="50918" ht="15" customHeight="1" x14ac:dyDescent="0.25"/>
    <row r="50919" ht="15" customHeight="1" x14ac:dyDescent="0.25"/>
    <row r="50920" ht="15" customHeight="1" x14ac:dyDescent="0.25"/>
    <row r="50921" ht="15" customHeight="1" x14ac:dyDescent="0.25"/>
    <row r="50922" ht="15" customHeight="1" x14ac:dyDescent="0.25"/>
    <row r="50923" ht="15" customHeight="1" x14ac:dyDescent="0.25"/>
    <row r="50924" ht="15" customHeight="1" x14ac:dyDescent="0.25"/>
    <row r="50925" ht="15" customHeight="1" x14ac:dyDescent="0.25"/>
    <row r="50926" ht="15" customHeight="1" x14ac:dyDescent="0.25"/>
    <row r="50927" ht="15" customHeight="1" x14ac:dyDescent="0.25"/>
    <row r="50928" ht="15" customHeight="1" x14ac:dyDescent="0.25"/>
    <row r="50929" ht="15" customHeight="1" x14ac:dyDescent="0.25"/>
    <row r="50930" ht="15" customHeight="1" x14ac:dyDescent="0.25"/>
    <row r="50931" ht="15" customHeight="1" x14ac:dyDescent="0.25"/>
    <row r="50932" ht="15" customHeight="1" x14ac:dyDescent="0.25"/>
    <row r="50933" ht="15" customHeight="1" x14ac:dyDescent="0.25"/>
    <row r="50934" ht="15" customHeight="1" x14ac:dyDescent="0.25"/>
    <row r="50935" ht="15" customHeight="1" x14ac:dyDescent="0.25"/>
    <row r="50936" ht="15" customHeight="1" x14ac:dyDescent="0.25"/>
    <row r="50937" ht="15" customHeight="1" x14ac:dyDescent="0.25"/>
    <row r="50938" ht="15" customHeight="1" x14ac:dyDescent="0.25"/>
    <row r="50939" ht="15" customHeight="1" x14ac:dyDescent="0.25"/>
    <row r="50940" ht="15" customHeight="1" x14ac:dyDescent="0.25"/>
    <row r="50941" ht="15" customHeight="1" x14ac:dyDescent="0.25"/>
    <row r="50942" ht="15" customHeight="1" x14ac:dyDescent="0.25"/>
    <row r="50943" ht="15" customHeight="1" x14ac:dyDescent="0.25"/>
    <row r="50944" ht="15" customHeight="1" x14ac:dyDescent="0.25"/>
    <row r="50945" ht="15" customHeight="1" x14ac:dyDescent="0.25"/>
    <row r="50946" ht="15" customHeight="1" x14ac:dyDescent="0.25"/>
    <row r="50947" ht="15" customHeight="1" x14ac:dyDescent="0.25"/>
    <row r="50948" ht="15" customHeight="1" x14ac:dyDescent="0.25"/>
    <row r="50949" ht="15" customHeight="1" x14ac:dyDescent="0.25"/>
    <row r="50950" ht="15" customHeight="1" x14ac:dyDescent="0.25"/>
    <row r="50951" ht="15" customHeight="1" x14ac:dyDescent="0.25"/>
    <row r="50952" ht="15" customHeight="1" x14ac:dyDescent="0.25"/>
    <row r="50953" ht="15" customHeight="1" x14ac:dyDescent="0.25"/>
    <row r="50954" ht="15" customHeight="1" x14ac:dyDescent="0.25"/>
    <row r="50955" ht="15" customHeight="1" x14ac:dyDescent="0.25"/>
    <row r="50956" ht="15" customHeight="1" x14ac:dyDescent="0.25"/>
    <row r="50957" ht="15" customHeight="1" x14ac:dyDescent="0.25"/>
    <row r="50958" ht="15" customHeight="1" x14ac:dyDescent="0.25"/>
    <row r="50959" ht="15" customHeight="1" x14ac:dyDescent="0.25"/>
    <row r="50960" ht="15" customHeight="1" x14ac:dyDescent="0.25"/>
    <row r="50961" ht="15" customHeight="1" x14ac:dyDescent="0.25"/>
    <row r="50962" ht="15" customHeight="1" x14ac:dyDescent="0.25"/>
    <row r="50963" ht="15" customHeight="1" x14ac:dyDescent="0.25"/>
    <row r="50964" ht="15" customHeight="1" x14ac:dyDescent="0.25"/>
    <row r="50965" ht="15" customHeight="1" x14ac:dyDescent="0.25"/>
    <row r="50966" ht="15" customHeight="1" x14ac:dyDescent="0.25"/>
    <row r="50967" ht="15" customHeight="1" x14ac:dyDescent="0.25"/>
    <row r="50968" ht="15" customHeight="1" x14ac:dyDescent="0.25"/>
    <row r="50969" ht="15" customHeight="1" x14ac:dyDescent="0.25"/>
    <row r="50970" ht="15" customHeight="1" x14ac:dyDescent="0.25"/>
    <row r="50971" ht="15" customHeight="1" x14ac:dyDescent="0.25"/>
    <row r="50972" ht="15" customHeight="1" x14ac:dyDescent="0.25"/>
    <row r="50973" ht="15" customHeight="1" x14ac:dyDescent="0.25"/>
    <row r="50974" ht="15" customHeight="1" x14ac:dyDescent="0.25"/>
    <row r="50975" ht="15" customHeight="1" x14ac:dyDescent="0.25"/>
    <row r="50976" ht="15" customHeight="1" x14ac:dyDescent="0.25"/>
    <row r="50977" ht="15" customHeight="1" x14ac:dyDescent="0.25"/>
    <row r="50978" ht="15" customHeight="1" x14ac:dyDescent="0.25"/>
    <row r="50979" ht="15" customHeight="1" x14ac:dyDescent="0.25"/>
    <row r="50980" ht="15" customHeight="1" x14ac:dyDescent="0.25"/>
    <row r="50981" ht="15" customHeight="1" x14ac:dyDescent="0.25"/>
    <row r="50982" ht="15" customHeight="1" x14ac:dyDescent="0.25"/>
    <row r="50983" ht="15" customHeight="1" x14ac:dyDescent="0.25"/>
    <row r="50984" ht="15" customHeight="1" x14ac:dyDescent="0.25"/>
    <row r="50985" ht="15" customHeight="1" x14ac:dyDescent="0.25"/>
    <row r="50986" ht="15" customHeight="1" x14ac:dyDescent="0.25"/>
    <row r="50987" ht="15" customHeight="1" x14ac:dyDescent="0.25"/>
    <row r="50988" ht="15" customHeight="1" x14ac:dyDescent="0.25"/>
    <row r="50989" ht="15" customHeight="1" x14ac:dyDescent="0.25"/>
    <row r="50990" ht="15" customHeight="1" x14ac:dyDescent="0.25"/>
    <row r="50991" ht="15" customHeight="1" x14ac:dyDescent="0.25"/>
    <row r="50992" ht="15" customHeight="1" x14ac:dyDescent="0.25"/>
    <row r="50993" ht="15" customHeight="1" x14ac:dyDescent="0.25"/>
    <row r="50994" ht="15" customHeight="1" x14ac:dyDescent="0.25"/>
    <row r="50995" ht="15" customHeight="1" x14ac:dyDescent="0.25"/>
    <row r="50996" ht="15" customHeight="1" x14ac:dyDescent="0.25"/>
    <row r="50997" ht="15" customHeight="1" x14ac:dyDescent="0.25"/>
    <row r="50998" ht="15" customHeight="1" x14ac:dyDescent="0.25"/>
    <row r="50999" ht="15" customHeight="1" x14ac:dyDescent="0.25"/>
    <row r="51000" ht="15" customHeight="1" x14ac:dyDescent="0.25"/>
    <row r="51001" ht="15" customHeight="1" x14ac:dyDescent="0.25"/>
    <row r="51002" ht="15" customHeight="1" x14ac:dyDescent="0.25"/>
    <row r="51003" ht="15" customHeight="1" x14ac:dyDescent="0.25"/>
    <row r="51004" ht="15" customHeight="1" x14ac:dyDescent="0.25"/>
    <row r="51005" ht="15" customHeight="1" x14ac:dyDescent="0.25"/>
    <row r="51006" ht="15" customHeight="1" x14ac:dyDescent="0.25"/>
    <row r="51007" ht="15" customHeight="1" x14ac:dyDescent="0.25"/>
    <row r="51008" ht="15" customHeight="1" x14ac:dyDescent="0.25"/>
    <row r="51009" ht="15" customHeight="1" x14ac:dyDescent="0.25"/>
    <row r="51010" ht="15" customHeight="1" x14ac:dyDescent="0.25"/>
    <row r="51011" ht="15" customHeight="1" x14ac:dyDescent="0.25"/>
    <row r="51012" ht="15" customHeight="1" x14ac:dyDescent="0.25"/>
    <row r="51013" ht="15" customHeight="1" x14ac:dyDescent="0.25"/>
    <row r="51014" ht="15" customHeight="1" x14ac:dyDescent="0.25"/>
    <row r="51015" ht="15" customHeight="1" x14ac:dyDescent="0.25"/>
    <row r="51016" ht="15" customHeight="1" x14ac:dyDescent="0.25"/>
    <row r="51017" ht="15" customHeight="1" x14ac:dyDescent="0.25"/>
    <row r="51018" ht="15" customHeight="1" x14ac:dyDescent="0.25"/>
    <row r="51019" ht="15" customHeight="1" x14ac:dyDescent="0.25"/>
    <row r="51020" ht="15" customHeight="1" x14ac:dyDescent="0.25"/>
    <row r="51021" ht="15" customHeight="1" x14ac:dyDescent="0.25"/>
    <row r="51022" ht="15" customHeight="1" x14ac:dyDescent="0.25"/>
    <row r="51023" ht="15" customHeight="1" x14ac:dyDescent="0.25"/>
    <row r="51024" ht="15" customHeight="1" x14ac:dyDescent="0.25"/>
    <row r="51025" ht="15" customHeight="1" x14ac:dyDescent="0.25"/>
    <row r="51026" ht="15" customHeight="1" x14ac:dyDescent="0.25"/>
    <row r="51027" ht="15" customHeight="1" x14ac:dyDescent="0.25"/>
    <row r="51028" ht="15" customHeight="1" x14ac:dyDescent="0.25"/>
    <row r="51029" ht="15" customHeight="1" x14ac:dyDescent="0.25"/>
    <row r="51030" ht="15" customHeight="1" x14ac:dyDescent="0.25"/>
    <row r="51031" ht="15" customHeight="1" x14ac:dyDescent="0.25"/>
    <row r="51032" ht="15" customHeight="1" x14ac:dyDescent="0.25"/>
    <row r="51033" ht="15" customHeight="1" x14ac:dyDescent="0.25"/>
    <row r="51034" ht="15" customHeight="1" x14ac:dyDescent="0.25"/>
    <row r="51035" ht="15" customHeight="1" x14ac:dyDescent="0.25"/>
    <row r="51036" ht="15" customHeight="1" x14ac:dyDescent="0.25"/>
    <row r="51037" ht="15" customHeight="1" x14ac:dyDescent="0.25"/>
    <row r="51038" ht="15" customHeight="1" x14ac:dyDescent="0.25"/>
    <row r="51039" ht="15" customHeight="1" x14ac:dyDescent="0.25"/>
    <row r="51040" ht="15" customHeight="1" x14ac:dyDescent="0.25"/>
    <row r="51041" ht="15" customHeight="1" x14ac:dyDescent="0.25"/>
    <row r="51042" ht="15" customHeight="1" x14ac:dyDescent="0.25"/>
    <row r="51043" ht="15" customHeight="1" x14ac:dyDescent="0.25"/>
    <row r="51044" ht="15" customHeight="1" x14ac:dyDescent="0.25"/>
    <row r="51045" ht="15" customHeight="1" x14ac:dyDescent="0.25"/>
    <row r="51046" ht="15" customHeight="1" x14ac:dyDescent="0.25"/>
    <row r="51047" ht="15" customHeight="1" x14ac:dyDescent="0.25"/>
    <row r="51048" ht="15" customHeight="1" x14ac:dyDescent="0.25"/>
    <row r="51049" ht="15" customHeight="1" x14ac:dyDescent="0.25"/>
    <row r="51050" ht="15" customHeight="1" x14ac:dyDescent="0.25"/>
    <row r="51051" ht="15" customHeight="1" x14ac:dyDescent="0.25"/>
    <row r="51052" ht="15" customHeight="1" x14ac:dyDescent="0.25"/>
    <row r="51053" ht="15" customHeight="1" x14ac:dyDescent="0.25"/>
    <row r="51054" ht="15" customHeight="1" x14ac:dyDescent="0.25"/>
    <row r="51055" ht="15" customHeight="1" x14ac:dyDescent="0.25"/>
    <row r="51056" ht="15" customHeight="1" x14ac:dyDescent="0.25"/>
    <row r="51057" ht="15" customHeight="1" x14ac:dyDescent="0.25"/>
    <row r="51058" ht="15" customHeight="1" x14ac:dyDescent="0.25"/>
    <row r="51059" ht="15" customHeight="1" x14ac:dyDescent="0.25"/>
    <row r="51060" ht="15" customHeight="1" x14ac:dyDescent="0.25"/>
    <row r="51061" ht="15" customHeight="1" x14ac:dyDescent="0.25"/>
    <row r="51062" ht="15" customHeight="1" x14ac:dyDescent="0.25"/>
    <row r="51063" ht="15" customHeight="1" x14ac:dyDescent="0.25"/>
    <row r="51064" ht="15" customHeight="1" x14ac:dyDescent="0.25"/>
    <row r="51065" ht="15" customHeight="1" x14ac:dyDescent="0.25"/>
    <row r="51066" ht="15" customHeight="1" x14ac:dyDescent="0.25"/>
    <row r="51067" ht="15" customHeight="1" x14ac:dyDescent="0.25"/>
    <row r="51068" ht="15" customHeight="1" x14ac:dyDescent="0.25"/>
    <row r="51069" ht="15" customHeight="1" x14ac:dyDescent="0.25"/>
    <row r="51070" ht="15" customHeight="1" x14ac:dyDescent="0.25"/>
    <row r="51071" ht="15" customHeight="1" x14ac:dyDescent="0.25"/>
    <row r="51072" ht="15" customHeight="1" x14ac:dyDescent="0.25"/>
    <row r="51073" ht="15" customHeight="1" x14ac:dyDescent="0.25"/>
    <row r="51074" ht="15" customHeight="1" x14ac:dyDescent="0.25"/>
    <row r="51075" ht="15" customHeight="1" x14ac:dyDescent="0.25"/>
    <row r="51076" ht="15" customHeight="1" x14ac:dyDescent="0.25"/>
    <row r="51077" ht="15" customHeight="1" x14ac:dyDescent="0.25"/>
    <row r="51078" ht="15" customHeight="1" x14ac:dyDescent="0.25"/>
    <row r="51079" ht="15" customHeight="1" x14ac:dyDescent="0.25"/>
    <row r="51080" ht="15" customHeight="1" x14ac:dyDescent="0.25"/>
    <row r="51081" ht="15" customHeight="1" x14ac:dyDescent="0.25"/>
    <row r="51082" ht="15" customHeight="1" x14ac:dyDescent="0.25"/>
    <row r="51083" ht="15" customHeight="1" x14ac:dyDescent="0.25"/>
    <row r="51084" ht="15" customHeight="1" x14ac:dyDescent="0.25"/>
    <row r="51085" ht="15" customHeight="1" x14ac:dyDescent="0.25"/>
    <row r="51086" ht="15" customHeight="1" x14ac:dyDescent="0.25"/>
    <row r="51087" ht="15" customHeight="1" x14ac:dyDescent="0.25"/>
    <row r="51088" ht="15" customHeight="1" x14ac:dyDescent="0.25"/>
    <row r="51089" ht="15" customHeight="1" x14ac:dyDescent="0.25"/>
    <row r="51090" ht="15" customHeight="1" x14ac:dyDescent="0.25"/>
    <row r="51091" ht="15" customHeight="1" x14ac:dyDescent="0.25"/>
    <row r="51092" ht="15" customHeight="1" x14ac:dyDescent="0.25"/>
    <row r="51093" ht="15" customHeight="1" x14ac:dyDescent="0.25"/>
    <row r="51094" ht="15" customHeight="1" x14ac:dyDescent="0.25"/>
    <row r="51095" ht="15" customHeight="1" x14ac:dyDescent="0.25"/>
    <row r="51096" ht="15" customHeight="1" x14ac:dyDescent="0.25"/>
    <row r="51097" ht="15" customHeight="1" x14ac:dyDescent="0.25"/>
    <row r="51098" ht="15" customHeight="1" x14ac:dyDescent="0.25"/>
    <row r="51099" ht="15" customHeight="1" x14ac:dyDescent="0.25"/>
    <row r="51100" ht="15" customHeight="1" x14ac:dyDescent="0.25"/>
    <row r="51101" ht="15" customHeight="1" x14ac:dyDescent="0.25"/>
    <row r="51102" ht="15" customHeight="1" x14ac:dyDescent="0.25"/>
    <row r="51103" ht="15" customHeight="1" x14ac:dyDescent="0.25"/>
    <row r="51104" ht="15" customHeight="1" x14ac:dyDescent="0.25"/>
    <row r="51105" ht="15" customHeight="1" x14ac:dyDescent="0.25"/>
    <row r="51106" ht="15" customHeight="1" x14ac:dyDescent="0.25"/>
    <row r="51107" ht="15" customHeight="1" x14ac:dyDescent="0.25"/>
    <row r="51108" ht="15" customHeight="1" x14ac:dyDescent="0.25"/>
    <row r="51109" ht="15" customHeight="1" x14ac:dyDescent="0.25"/>
    <row r="51110" ht="15" customHeight="1" x14ac:dyDescent="0.25"/>
    <row r="51111" ht="15" customHeight="1" x14ac:dyDescent="0.25"/>
    <row r="51112" ht="15" customHeight="1" x14ac:dyDescent="0.25"/>
    <row r="51113" ht="15" customHeight="1" x14ac:dyDescent="0.25"/>
    <row r="51114" ht="15" customHeight="1" x14ac:dyDescent="0.25"/>
    <row r="51115" ht="15" customHeight="1" x14ac:dyDescent="0.25"/>
    <row r="51116" ht="15" customHeight="1" x14ac:dyDescent="0.25"/>
    <row r="51117" ht="15" customHeight="1" x14ac:dyDescent="0.25"/>
    <row r="51118" ht="15" customHeight="1" x14ac:dyDescent="0.25"/>
    <row r="51119" ht="15" customHeight="1" x14ac:dyDescent="0.25"/>
    <row r="51120" ht="15" customHeight="1" x14ac:dyDescent="0.25"/>
    <row r="51121" ht="15" customHeight="1" x14ac:dyDescent="0.25"/>
    <row r="51122" ht="15" customHeight="1" x14ac:dyDescent="0.25"/>
    <row r="51123" ht="15" customHeight="1" x14ac:dyDescent="0.25"/>
    <row r="51124" ht="15" customHeight="1" x14ac:dyDescent="0.25"/>
    <row r="51125" ht="15" customHeight="1" x14ac:dyDescent="0.25"/>
    <row r="51126" ht="15" customHeight="1" x14ac:dyDescent="0.25"/>
    <row r="51127" ht="15" customHeight="1" x14ac:dyDescent="0.25"/>
    <row r="51128" ht="15" customHeight="1" x14ac:dyDescent="0.25"/>
    <row r="51129" ht="15" customHeight="1" x14ac:dyDescent="0.25"/>
    <row r="51130" ht="15" customHeight="1" x14ac:dyDescent="0.25"/>
    <row r="51131" ht="15" customHeight="1" x14ac:dyDescent="0.25"/>
    <row r="51132" ht="15" customHeight="1" x14ac:dyDescent="0.25"/>
    <row r="51133" ht="15" customHeight="1" x14ac:dyDescent="0.25"/>
    <row r="51134" ht="15" customHeight="1" x14ac:dyDescent="0.25"/>
    <row r="51135" ht="15" customHeight="1" x14ac:dyDescent="0.25"/>
    <row r="51136" ht="15" customHeight="1" x14ac:dyDescent="0.25"/>
    <row r="51137" ht="15" customHeight="1" x14ac:dyDescent="0.25"/>
    <row r="51138" ht="15" customHeight="1" x14ac:dyDescent="0.25"/>
    <row r="51139" ht="15" customHeight="1" x14ac:dyDescent="0.25"/>
    <row r="51140" ht="15" customHeight="1" x14ac:dyDescent="0.25"/>
    <row r="51141" ht="15" customHeight="1" x14ac:dyDescent="0.25"/>
    <row r="51142" ht="15" customHeight="1" x14ac:dyDescent="0.25"/>
    <row r="51143" ht="15" customHeight="1" x14ac:dyDescent="0.25"/>
    <row r="51144" ht="15" customHeight="1" x14ac:dyDescent="0.25"/>
    <row r="51145" ht="15" customHeight="1" x14ac:dyDescent="0.25"/>
    <row r="51146" ht="15" customHeight="1" x14ac:dyDescent="0.25"/>
    <row r="51147" ht="15" customHeight="1" x14ac:dyDescent="0.25"/>
    <row r="51148" ht="15" customHeight="1" x14ac:dyDescent="0.25"/>
    <row r="51149" ht="15" customHeight="1" x14ac:dyDescent="0.25"/>
    <row r="51150" ht="15" customHeight="1" x14ac:dyDescent="0.25"/>
    <row r="51151" ht="15" customHeight="1" x14ac:dyDescent="0.25"/>
    <row r="51152" ht="15" customHeight="1" x14ac:dyDescent="0.25"/>
    <row r="51153" ht="15" customHeight="1" x14ac:dyDescent="0.25"/>
    <row r="51154" ht="15" customHeight="1" x14ac:dyDescent="0.25"/>
    <row r="51155" ht="15" customHeight="1" x14ac:dyDescent="0.25"/>
    <row r="51156" ht="15" customHeight="1" x14ac:dyDescent="0.25"/>
    <row r="51157" ht="15" customHeight="1" x14ac:dyDescent="0.25"/>
    <row r="51158" ht="15" customHeight="1" x14ac:dyDescent="0.25"/>
    <row r="51159" ht="15" customHeight="1" x14ac:dyDescent="0.25"/>
    <row r="51160" ht="15" customHeight="1" x14ac:dyDescent="0.25"/>
    <row r="51161" ht="15" customHeight="1" x14ac:dyDescent="0.25"/>
    <row r="51162" ht="15" customHeight="1" x14ac:dyDescent="0.25"/>
    <row r="51163" ht="15" customHeight="1" x14ac:dyDescent="0.25"/>
    <row r="51164" ht="15" customHeight="1" x14ac:dyDescent="0.25"/>
    <row r="51165" ht="15" customHeight="1" x14ac:dyDescent="0.25"/>
    <row r="51166" ht="15" customHeight="1" x14ac:dyDescent="0.25"/>
    <row r="51167" ht="15" customHeight="1" x14ac:dyDescent="0.25"/>
    <row r="51168" ht="15" customHeight="1" x14ac:dyDescent="0.25"/>
    <row r="51169" ht="15" customHeight="1" x14ac:dyDescent="0.25"/>
    <row r="51170" ht="15" customHeight="1" x14ac:dyDescent="0.25"/>
    <row r="51171" ht="15" customHeight="1" x14ac:dyDescent="0.25"/>
    <row r="51172" ht="15" customHeight="1" x14ac:dyDescent="0.25"/>
    <row r="51173" ht="15" customHeight="1" x14ac:dyDescent="0.25"/>
    <row r="51174" ht="15" customHeight="1" x14ac:dyDescent="0.25"/>
    <row r="51175" ht="15" customHeight="1" x14ac:dyDescent="0.25"/>
    <row r="51176" ht="15" customHeight="1" x14ac:dyDescent="0.25"/>
    <row r="51177" ht="15" customHeight="1" x14ac:dyDescent="0.25"/>
    <row r="51178" ht="15" customHeight="1" x14ac:dyDescent="0.25"/>
    <row r="51179" ht="15" customHeight="1" x14ac:dyDescent="0.25"/>
    <row r="51180" ht="15" customHeight="1" x14ac:dyDescent="0.25"/>
    <row r="51181" ht="15" customHeight="1" x14ac:dyDescent="0.25"/>
    <row r="51182" ht="15" customHeight="1" x14ac:dyDescent="0.25"/>
    <row r="51183" ht="15" customHeight="1" x14ac:dyDescent="0.25"/>
    <row r="51184" ht="15" customHeight="1" x14ac:dyDescent="0.25"/>
    <row r="51185" ht="15" customHeight="1" x14ac:dyDescent="0.25"/>
    <row r="51186" ht="15" customHeight="1" x14ac:dyDescent="0.25"/>
    <row r="51187" ht="15" customHeight="1" x14ac:dyDescent="0.25"/>
    <row r="51188" ht="15" customHeight="1" x14ac:dyDescent="0.25"/>
    <row r="51189" ht="15" customHeight="1" x14ac:dyDescent="0.25"/>
    <row r="51190" ht="15" customHeight="1" x14ac:dyDescent="0.25"/>
    <row r="51191" ht="15" customHeight="1" x14ac:dyDescent="0.25"/>
    <row r="51192" ht="15" customHeight="1" x14ac:dyDescent="0.25"/>
    <row r="51193" ht="15" customHeight="1" x14ac:dyDescent="0.25"/>
    <row r="51194" ht="15" customHeight="1" x14ac:dyDescent="0.25"/>
    <row r="51195" ht="15" customHeight="1" x14ac:dyDescent="0.25"/>
    <row r="51196" ht="15" customHeight="1" x14ac:dyDescent="0.25"/>
    <row r="51197" ht="15" customHeight="1" x14ac:dyDescent="0.25"/>
    <row r="51198" ht="15" customHeight="1" x14ac:dyDescent="0.25"/>
    <row r="51199" ht="15" customHeight="1" x14ac:dyDescent="0.25"/>
    <row r="51200" ht="15" customHeight="1" x14ac:dyDescent="0.25"/>
    <row r="51201" ht="15" customHeight="1" x14ac:dyDescent="0.25"/>
    <row r="51202" ht="15" customHeight="1" x14ac:dyDescent="0.25"/>
    <row r="51203" ht="15" customHeight="1" x14ac:dyDescent="0.25"/>
    <row r="51204" ht="15" customHeight="1" x14ac:dyDescent="0.25"/>
    <row r="51205" ht="15" customHeight="1" x14ac:dyDescent="0.25"/>
    <row r="51206" ht="15" customHeight="1" x14ac:dyDescent="0.25"/>
    <row r="51207" ht="15" customHeight="1" x14ac:dyDescent="0.25"/>
    <row r="51208" ht="15" customHeight="1" x14ac:dyDescent="0.25"/>
    <row r="51209" ht="15" customHeight="1" x14ac:dyDescent="0.25"/>
    <row r="51210" ht="15" customHeight="1" x14ac:dyDescent="0.25"/>
    <row r="51211" ht="15" customHeight="1" x14ac:dyDescent="0.25"/>
    <row r="51212" ht="15" customHeight="1" x14ac:dyDescent="0.25"/>
    <row r="51213" ht="15" customHeight="1" x14ac:dyDescent="0.25"/>
    <row r="51214" ht="15" customHeight="1" x14ac:dyDescent="0.25"/>
    <row r="51215" ht="15" customHeight="1" x14ac:dyDescent="0.25"/>
    <row r="51216" ht="15" customHeight="1" x14ac:dyDescent="0.25"/>
    <row r="51217" ht="15" customHeight="1" x14ac:dyDescent="0.25"/>
    <row r="51218" ht="15" customHeight="1" x14ac:dyDescent="0.25"/>
    <row r="51219" ht="15" customHeight="1" x14ac:dyDescent="0.25"/>
    <row r="51220" ht="15" customHeight="1" x14ac:dyDescent="0.25"/>
    <row r="51221" ht="15" customHeight="1" x14ac:dyDescent="0.25"/>
    <row r="51222" ht="15" customHeight="1" x14ac:dyDescent="0.25"/>
    <row r="51223" ht="15" customHeight="1" x14ac:dyDescent="0.25"/>
    <row r="51224" ht="15" customHeight="1" x14ac:dyDescent="0.25"/>
    <row r="51225" ht="15" customHeight="1" x14ac:dyDescent="0.25"/>
    <row r="51226" ht="15" customHeight="1" x14ac:dyDescent="0.25"/>
    <row r="51227" ht="15" customHeight="1" x14ac:dyDescent="0.25"/>
    <row r="51228" ht="15" customHeight="1" x14ac:dyDescent="0.25"/>
    <row r="51229" ht="15" customHeight="1" x14ac:dyDescent="0.25"/>
    <row r="51230" ht="15" customHeight="1" x14ac:dyDescent="0.25"/>
    <row r="51231" ht="15" customHeight="1" x14ac:dyDescent="0.25"/>
    <row r="51232" ht="15" customHeight="1" x14ac:dyDescent="0.25"/>
    <row r="51233" ht="15" customHeight="1" x14ac:dyDescent="0.25"/>
    <row r="51234" ht="15" customHeight="1" x14ac:dyDescent="0.25"/>
    <row r="51235" ht="15" customHeight="1" x14ac:dyDescent="0.25"/>
    <row r="51236" ht="15" customHeight="1" x14ac:dyDescent="0.25"/>
    <row r="51237" ht="15" customHeight="1" x14ac:dyDescent="0.25"/>
    <row r="51238" ht="15" customHeight="1" x14ac:dyDescent="0.25"/>
    <row r="51239" ht="15" customHeight="1" x14ac:dyDescent="0.25"/>
    <row r="51240" ht="15" customHeight="1" x14ac:dyDescent="0.25"/>
    <row r="51241" ht="15" customHeight="1" x14ac:dyDescent="0.25"/>
    <row r="51242" ht="15" customHeight="1" x14ac:dyDescent="0.25"/>
    <row r="51243" ht="15" customHeight="1" x14ac:dyDescent="0.25"/>
    <row r="51244" ht="15" customHeight="1" x14ac:dyDescent="0.25"/>
    <row r="51245" ht="15" customHeight="1" x14ac:dyDescent="0.25"/>
    <row r="51246" ht="15" customHeight="1" x14ac:dyDescent="0.25"/>
    <row r="51247" ht="15" customHeight="1" x14ac:dyDescent="0.25"/>
    <row r="51248" ht="15" customHeight="1" x14ac:dyDescent="0.25"/>
    <row r="51249" ht="15" customHeight="1" x14ac:dyDescent="0.25"/>
    <row r="51250" ht="15" customHeight="1" x14ac:dyDescent="0.25"/>
    <row r="51251" ht="15" customHeight="1" x14ac:dyDescent="0.25"/>
    <row r="51252" ht="15" customHeight="1" x14ac:dyDescent="0.25"/>
    <row r="51253" ht="15" customHeight="1" x14ac:dyDescent="0.25"/>
    <row r="51254" ht="15" customHeight="1" x14ac:dyDescent="0.25"/>
    <row r="51255" ht="15" customHeight="1" x14ac:dyDescent="0.25"/>
    <row r="51256" ht="15" customHeight="1" x14ac:dyDescent="0.25"/>
    <row r="51257" ht="15" customHeight="1" x14ac:dyDescent="0.25"/>
    <row r="51258" ht="15" customHeight="1" x14ac:dyDescent="0.25"/>
    <row r="51259" ht="15" customHeight="1" x14ac:dyDescent="0.25"/>
    <row r="51260" ht="15" customHeight="1" x14ac:dyDescent="0.25"/>
    <row r="51261" ht="15" customHeight="1" x14ac:dyDescent="0.25"/>
    <row r="51262" ht="15" customHeight="1" x14ac:dyDescent="0.25"/>
    <row r="51263" ht="15" customHeight="1" x14ac:dyDescent="0.25"/>
    <row r="51264" ht="15" customHeight="1" x14ac:dyDescent="0.25"/>
    <row r="51265" ht="15" customHeight="1" x14ac:dyDescent="0.25"/>
    <row r="51266" ht="15" customHeight="1" x14ac:dyDescent="0.25"/>
    <row r="51267" ht="15" customHeight="1" x14ac:dyDescent="0.25"/>
    <row r="51268" ht="15" customHeight="1" x14ac:dyDescent="0.25"/>
    <row r="51269" ht="15" customHeight="1" x14ac:dyDescent="0.25"/>
    <row r="51270" ht="15" customHeight="1" x14ac:dyDescent="0.25"/>
    <row r="51271" ht="15" customHeight="1" x14ac:dyDescent="0.25"/>
    <row r="51272" ht="15" customHeight="1" x14ac:dyDescent="0.25"/>
    <row r="51273" ht="15" customHeight="1" x14ac:dyDescent="0.25"/>
    <row r="51274" ht="15" customHeight="1" x14ac:dyDescent="0.25"/>
    <row r="51275" ht="15" customHeight="1" x14ac:dyDescent="0.25"/>
    <row r="51276" ht="15" customHeight="1" x14ac:dyDescent="0.25"/>
    <row r="51277" ht="15" customHeight="1" x14ac:dyDescent="0.25"/>
    <row r="51278" ht="15" customHeight="1" x14ac:dyDescent="0.25"/>
    <row r="51279" ht="15" customHeight="1" x14ac:dyDescent="0.25"/>
    <row r="51280" ht="15" customHeight="1" x14ac:dyDescent="0.25"/>
    <row r="51281" ht="15" customHeight="1" x14ac:dyDescent="0.25"/>
    <row r="51282" ht="15" customHeight="1" x14ac:dyDescent="0.25"/>
    <row r="51283" ht="15" customHeight="1" x14ac:dyDescent="0.25"/>
    <row r="51284" ht="15" customHeight="1" x14ac:dyDescent="0.25"/>
    <row r="51285" ht="15" customHeight="1" x14ac:dyDescent="0.25"/>
    <row r="51286" ht="15" customHeight="1" x14ac:dyDescent="0.25"/>
    <row r="51287" ht="15" customHeight="1" x14ac:dyDescent="0.25"/>
    <row r="51288" ht="15" customHeight="1" x14ac:dyDescent="0.25"/>
    <row r="51289" ht="15" customHeight="1" x14ac:dyDescent="0.25"/>
    <row r="51290" ht="15" customHeight="1" x14ac:dyDescent="0.25"/>
    <row r="51291" ht="15" customHeight="1" x14ac:dyDescent="0.25"/>
    <row r="51292" ht="15" customHeight="1" x14ac:dyDescent="0.25"/>
    <row r="51293" ht="15" customHeight="1" x14ac:dyDescent="0.25"/>
    <row r="51294" ht="15" customHeight="1" x14ac:dyDescent="0.25"/>
    <row r="51295" ht="15" customHeight="1" x14ac:dyDescent="0.25"/>
    <row r="51296" ht="15" customHeight="1" x14ac:dyDescent="0.25"/>
    <row r="51297" ht="15" customHeight="1" x14ac:dyDescent="0.25"/>
    <row r="51298" ht="15" customHeight="1" x14ac:dyDescent="0.25"/>
    <row r="51299" ht="15" customHeight="1" x14ac:dyDescent="0.25"/>
    <row r="51300" ht="15" customHeight="1" x14ac:dyDescent="0.25"/>
    <row r="51301" ht="15" customHeight="1" x14ac:dyDescent="0.25"/>
    <row r="51302" ht="15" customHeight="1" x14ac:dyDescent="0.25"/>
    <row r="51303" ht="15" customHeight="1" x14ac:dyDescent="0.25"/>
    <row r="51304" ht="15" customHeight="1" x14ac:dyDescent="0.25"/>
    <row r="51305" ht="15" customHeight="1" x14ac:dyDescent="0.25"/>
    <row r="51306" ht="15" customHeight="1" x14ac:dyDescent="0.25"/>
    <row r="51307" ht="15" customHeight="1" x14ac:dyDescent="0.25"/>
    <row r="51308" ht="15" customHeight="1" x14ac:dyDescent="0.25"/>
    <row r="51309" ht="15" customHeight="1" x14ac:dyDescent="0.25"/>
    <row r="51310" ht="15" customHeight="1" x14ac:dyDescent="0.25"/>
    <row r="51311" ht="15" customHeight="1" x14ac:dyDescent="0.25"/>
    <row r="51312" ht="15" customHeight="1" x14ac:dyDescent="0.25"/>
    <row r="51313" ht="15" customHeight="1" x14ac:dyDescent="0.25"/>
    <row r="51314" ht="15" customHeight="1" x14ac:dyDescent="0.25"/>
    <row r="51315" ht="15" customHeight="1" x14ac:dyDescent="0.25"/>
    <row r="51316" ht="15" customHeight="1" x14ac:dyDescent="0.25"/>
    <row r="51317" ht="15" customHeight="1" x14ac:dyDescent="0.25"/>
    <row r="51318" ht="15" customHeight="1" x14ac:dyDescent="0.25"/>
    <row r="51319" ht="15" customHeight="1" x14ac:dyDescent="0.25"/>
    <row r="51320" ht="15" customHeight="1" x14ac:dyDescent="0.25"/>
    <row r="51321" ht="15" customHeight="1" x14ac:dyDescent="0.25"/>
    <row r="51322" ht="15" customHeight="1" x14ac:dyDescent="0.25"/>
    <row r="51323" ht="15" customHeight="1" x14ac:dyDescent="0.25"/>
    <row r="51324" ht="15" customHeight="1" x14ac:dyDescent="0.25"/>
    <row r="51325" ht="15" customHeight="1" x14ac:dyDescent="0.25"/>
    <row r="51326" ht="15" customHeight="1" x14ac:dyDescent="0.25"/>
    <row r="51327" ht="15" customHeight="1" x14ac:dyDescent="0.25"/>
    <row r="51328" ht="15" customHeight="1" x14ac:dyDescent="0.25"/>
    <row r="51329" ht="15" customHeight="1" x14ac:dyDescent="0.25"/>
    <row r="51330" ht="15" customHeight="1" x14ac:dyDescent="0.25"/>
    <row r="51331" ht="15" customHeight="1" x14ac:dyDescent="0.25"/>
    <row r="51332" ht="15" customHeight="1" x14ac:dyDescent="0.25"/>
    <row r="51333" ht="15" customHeight="1" x14ac:dyDescent="0.25"/>
    <row r="51334" ht="15" customHeight="1" x14ac:dyDescent="0.25"/>
    <row r="51335" ht="15" customHeight="1" x14ac:dyDescent="0.25"/>
    <row r="51336" ht="15" customHeight="1" x14ac:dyDescent="0.25"/>
    <row r="51337" ht="15" customHeight="1" x14ac:dyDescent="0.25"/>
    <row r="51338" ht="15" customHeight="1" x14ac:dyDescent="0.25"/>
    <row r="51339" ht="15" customHeight="1" x14ac:dyDescent="0.25"/>
    <row r="51340" ht="15" customHeight="1" x14ac:dyDescent="0.25"/>
    <row r="51341" ht="15" customHeight="1" x14ac:dyDescent="0.25"/>
    <row r="51342" ht="15" customHeight="1" x14ac:dyDescent="0.25"/>
    <row r="51343" ht="15" customHeight="1" x14ac:dyDescent="0.25"/>
    <row r="51344" ht="15" customHeight="1" x14ac:dyDescent="0.25"/>
    <row r="51345" ht="15" customHeight="1" x14ac:dyDescent="0.25"/>
    <row r="51346" ht="15" customHeight="1" x14ac:dyDescent="0.25"/>
    <row r="51347" ht="15" customHeight="1" x14ac:dyDescent="0.25"/>
    <row r="51348" ht="15" customHeight="1" x14ac:dyDescent="0.25"/>
    <row r="51349" ht="15" customHeight="1" x14ac:dyDescent="0.25"/>
    <row r="51350" ht="15" customHeight="1" x14ac:dyDescent="0.25"/>
    <row r="51351" ht="15" customHeight="1" x14ac:dyDescent="0.25"/>
    <row r="51352" ht="15" customHeight="1" x14ac:dyDescent="0.25"/>
    <row r="51353" ht="15" customHeight="1" x14ac:dyDescent="0.25"/>
    <row r="51354" ht="15" customHeight="1" x14ac:dyDescent="0.25"/>
    <row r="51355" ht="15" customHeight="1" x14ac:dyDescent="0.25"/>
    <row r="51356" ht="15" customHeight="1" x14ac:dyDescent="0.25"/>
    <row r="51357" ht="15" customHeight="1" x14ac:dyDescent="0.25"/>
    <row r="51358" ht="15" customHeight="1" x14ac:dyDescent="0.25"/>
    <row r="51359" ht="15" customHeight="1" x14ac:dyDescent="0.25"/>
    <row r="51360" ht="15" customHeight="1" x14ac:dyDescent="0.25"/>
    <row r="51361" ht="15" customHeight="1" x14ac:dyDescent="0.25"/>
    <row r="51362" ht="15" customHeight="1" x14ac:dyDescent="0.25"/>
    <row r="51363" ht="15" customHeight="1" x14ac:dyDescent="0.25"/>
    <row r="51364" ht="15" customHeight="1" x14ac:dyDescent="0.25"/>
    <row r="51365" ht="15" customHeight="1" x14ac:dyDescent="0.25"/>
    <row r="51366" ht="15" customHeight="1" x14ac:dyDescent="0.25"/>
    <row r="51367" ht="15" customHeight="1" x14ac:dyDescent="0.25"/>
    <row r="51368" ht="15" customHeight="1" x14ac:dyDescent="0.25"/>
    <row r="51369" ht="15" customHeight="1" x14ac:dyDescent="0.25"/>
    <row r="51370" ht="15" customHeight="1" x14ac:dyDescent="0.25"/>
    <row r="51371" ht="15" customHeight="1" x14ac:dyDescent="0.25"/>
    <row r="51372" ht="15" customHeight="1" x14ac:dyDescent="0.25"/>
    <row r="51373" ht="15" customHeight="1" x14ac:dyDescent="0.25"/>
    <row r="51374" ht="15" customHeight="1" x14ac:dyDescent="0.25"/>
    <row r="51375" ht="15" customHeight="1" x14ac:dyDescent="0.25"/>
    <row r="51376" ht="15" customHeight="1" x14ac:dyDescent="0.25"/>
    <row r="51377" ht="15" customHeight="1" x14ac:dyDescent="0.25"/>
    <row r="51378" ht="15" customHeight="1" x14ac:dyDescent="0.25"/>
    <row r="51379" ht="15" customHeight="1" x14ac:dyDescent="0.25"/>
    <row r="51380" ht="15" customHeight="1" x14ac:dyDescent="0.25"/>
    <row r="51381" ht="15" customHeight="1" x14ac:dyDescent="0.25"/>
    <row r="51382" ht="15" customHeight="1" x14ac:dyDescent="0.25"/>
    <row r="51383" ht="15" customHeight="1" x14ac:dyDescent="0.25"/>
    <row r="51384" ht="15" customHeight="1" x14ac:dyDescent="0.25"/>
    <row r="51385" ht="15" customHeight="1" x14ac:dyDescent="0.25"/>
    <row r="51386" ht="15" customHeight="1" x14ac:dyDescent="0.25"/>
    <row r="51387" ht="15" customHeight="1" x14ac:dyDescent="0.25"/>
    <row r="51388" ht="15" customHeight="1" x14ac:dyDescent="0.25"/>
    <row r="51389" ht="15" customHeight="1" x14ac:dyDescent="0.25"/>
    <row r="51390" ht="15" customHeight="1" x14ac:dyDescent="0.25"/>
    <row r="51391" ht="15" customHeight="1" x14ac:dyDescent="0.25"/>
    <row r="51392" ht="15" customHeight="1" x14ac:dyDescent="0.25"/>
    <row r="51393" ht="15" customHeight="1" x14ac:dyDescent="0.25"/>
    <row r="51394" ht="15" customHeight="1" x14ac:dyDescent="0.25"/>
    <row r="51395" ht="15" customHeight="1" x14ac:dyDescent="0.25"/>
    <row r="51396" ht="15" customHeight="1" x14ac:dyDescent="0.25"/>
    <row r="51397" ht="15" customHeight="1" x14ac:dyDescent="0.25"/>
    <row r="51398" ht="15" customHeight="1" x14ac:dyDescent="0.25"/>
    <row r="51399" ht="15" customHeight="1" x14ac:dyDescent="0.25"/>
    <row r="51400" ht="15" customHeight="1" x14ac:dyDescent="0.25"/>
    <row r="51401" ht="15" customHeight="1" x14ac:dyDescent="0.25"/>
    <row r="51402" ht="15" customHeight="1" x14ac:dyDescent="0.25"/>
    <row r="51403" ht="15" customHeight="1" x14ac:dyDescent="0.25"/>
    <row r="51404" ht="15" customHeight="1" x14ac:dyDescent="0.25"/>
    <row r="51405" ht="15" customHeight="1" x14ac:dyDescent="0.25"/>
    <row r="51406" ht="15" customHeight="1" x14ac:dyDescent="0.25"/>
    <row r="51407" ht="15" customHeight="1" x14ac:dyDescent="0.25"/>
    <row r="51408" ht="15" customHeight="1" x14ac:dyDescent="0.25"/>
    <row r="51409" ht="15" customHeight="1" x14ac:dyDescent="0.25"/>
    <row r="51410" ht="15" customHeight="1" x14ac:dyDescent="0.25"/>
    <row r="51411" ht="15" customHeight="1" x14ac:dyDescent="0.25"/>
    <row r="51412" ht="15" customHeight="1" x14ac:dyDescent="0.25"/>
    <row r="51413" ht="15" customHeight="1" x14ac:dyDescent="0.25"/>
    <row r="51414" ht="15" customHeight="1" x14ac:dyDescent="0.25"/>
    <row r="51415" ht="15" customHeight="1" x14ac:dyDescent="0.25"/>
    <row r="51416" ht="15" customHeight="1" x14ac:dyDescent="0.25"/>
    <row r="51417" ht="15" customHeight="1" x14ac:dyDescent="0.25"/>
    <row r="51418" ht="15" customHeight="1" x14ac:dyDescent="0.25"/>
    <row r="51419" ht="15" customHeight="1" x14ac:dyDescent="0.25"/>
    <row r="51420" ht="15" customHeight="1" x14ac:dyDescent="0.25"/>
    <row r="51421" ht="15" customHeight="1" x14ac:dyDescent="0.25"/>
    <row r="51422" ht="15" customHeight="1" x14ac:dyDescent="0.25"/>
    <row r="51423" ht="15" customHeight="1" x14ac:dyDescent="0.25"/>
    <row r="51424" ht="15" customHeight="1" x14ac:dyDescent="0.25"/>
    <row r="51425" ht="15" customHeight="1" x14ac:dyDescent="0.25"/>
    <row r="51426" ht="15" customHeight="1" x14ac:dyDescent="0.25"/>
    <row r="51427" ht="15" customHeight="1" x14ac:dyDescent="0.25"/>
    <row r="51428" ht="15" customHeight="1" x14ac:dyDescent="0.25"/>
    <row r="51429" ht="15" customHeight="1" x14ac:dyDescent="0.25"/>
    <row r="51430" ht="15" customHeight="1" x14ac:dyDescent="0.25"/>
    <row r="51431" ht="15" customHeight="1" x14ac:dyDescent="0.25"/>
    <row r="51432" ht="15" customHeight="1" x14ac:dyDescent="0.25"/>
    <row r="51433" ht="15" customHeight="1" x14ac:dyDescent="0.25"/>
    <row r="51434" ht="15" customHeight="1" x14ac:dyDescent="0.25"/>
    <row r="51435" ht="15" customHeight="1" x14ac:dyDescent="0.25"/>
    <row r="51436" ht="15" customHeight="1" x14ac:dyDescent="0.25"/>
    <row r="51437" ht="15" customHeight="1" x14ac:dyDescent="0.25"/>
    <row r="51438" ht="15" customHeight="1" x14ac:dyDescent="0.25"/>
    <row r="51439" ht="15" customHeight="1" x14ac:dyDescent="0.25"/>
    <row r="51440" ht="15" customHeight="1" x14ac:dyDescent="0.25"/>
    <row r="51441" ht="15" customHeight="1" x14ac:dyDescent="0.25"/>
    <row r="51442" ht="15" customHeight="1" x14ac:dyDescent="0.25"/>
    <row r="51443" ht="15" customHeight="1" x14ac:dyDescent="0.25"/>
    <row r="51444" ht="15" customHeight="1" x14ac:dyDescent="0.25"/>
    <row r="51445" ht="15" customHeight="1" x14ac:dyDescent="0.25"/>
    <row r="51446" ht="15" customHeight="1" x14ac:dyDescent="0.25"/>
    <row r="51447" ht="15" customHeight="1" x14ac:dyDescent="0.25"/>
    <row r="51448" ht="15" customHeight="1" x14ac:dyDescent="0.25"/>
    <row r="51449" ht="15" customHeight="1" x14ac:dyDescent="0.25"/>
    <row r="51450" ht="15" customHeight="1" x14ac:dyDescent="0.25"/>
    <row r="51451" ht="15" customHeight="1" x14ac:dyDescent="0.25"/>
    <row r="51452" ht="15" customHeight="1" x14ac:dyDescent="0.25"/>
    <row r="51453" ht="15" customHeight="1" x14ac:dyDescent="0.25"/>
    <row r="51454" ht="15" customHeight="1" x14ac:dyDescent="0.25"/>
    <row r="51455" ht="15" customHeight="1" x14ac:dyDescent="0.25"/>
    <row r="51456" ht="15" customHeight="1" x14ac:dyDescent="0.25"/>
    <row r="51457" ht="15" customHeight="1" x14ac:dyDescent="0.25"/>
    <row r="51458" ht="15" customHeight="1" x14ac:dyDescent="0.25"/>
    <row r="51459" ht="15" customHeight="1" x14ac:dyDescent="0.25"/>
    <row r="51460" ht="15" customHeight="1" x14ac:dyDescent="0.25"/>
    <row r="51461" ht="15" customHeight="1" x14ac:dyDescent="0.25"/>
    <row r="51462" ht="15" customHeight="1" x14ac:dyDescent="0.25"/>
    <row r="51463" ht="15" customHeight="1" x14ac:dyDescent="0.25"/>
    <row r="51464" ht="15" customHeight="1" x14ac:dyDescent="0.25"/>
    <row r="51465" ht="15" customHeight="1" x14ac:dyDescent="0.25"/>
    <row r="51466" ht="15" customHeight="1" x14ac:dyDescent="0.25"/>
    <row r="51467" ht="15" customHeight="1" x14ac:dyDescent="0.25"/>
    <row r="51468" ht="15" customHeight="1" x14ac:dyDescent="0.25"/>
    <row r="51469" ht="15" customHeight="1" x14ac:dyDescent="0.25"/>
    <row r="51470" ht="15" customHeight="1" x14ac:dyDescent="0.25"/>
    <row r="51471" ht="15" customHeight="1" x14ac:dyDescent="0.25"/>
    <row r="51472" ht="15" customHeight="1" x14ac:dyDescent="0.25"/>
    <row r="51473" ht="15" customHeight="1" x14ac:dyDescent="0.25"/>
    <row r="51474" ht="15" customHeight="1" x14ac:dyDescent="0.25"/>
    <row r="51475" ht="15" customHeight="1" x14ac:dyDescent="0.25"/>
    <row r="51476" ht="15" customHeight="1" x14ac:dyDescent="0.25"/>
    <row r="51477" ht="15" customHeight="1" x14ac:dyDescent="0.25"/>
    <row r="51478" ht="15" customHeight="1" x14ac:dyDescent="0.25"/>
    <row r="51479" ht="15" customHeight="1" x14ac:dyDescent="0.25"/>
    <row r="51480" ht="15" customHeight="1" x14ac:dyDescent="0.25"/>
    <row r="51481" ht="15" customHeight="1" x14ac:dyDescent="0.25"/>
    <row r="51482" ht="15" customHeight="1" x14ac:dyDescent="0.25"/>
    <row r="51483" ht="15" customHeight="1" x14ac:dyDescent="0.25"/>
    <row r="51484" ht="15" customHeight="1" x14ac:dyDescent="0.25"/>
    <row r="51485" ht="15" customHeight="1" x14ac:dyDescent="0.25"/>
    <row r="51486" ht="15" customHeight="1" x14ac:dyDescent="0.25"/>
    <row r="51487" ht="15" customHeight="1" x14ac:dyDescent="0.25"/>
    <row r="51488" ht="15" customHeight="1" x14ac:dyDescent="0.25"/>
    <row r="51489" ht="15" customHeight="1" x14ac:dyDescent="0.25"/>
    <row r="51490" ht="15" customHeight="1" x14ac:dyDescent="0.25"/>
    <row r="51491" ht="15" customHeight="1" x14ac:dyDescent="0.25"/>
    <row r="51492" ht="15" customHeight="1" x14ac:dyDescent="0.25"/>
    <row r="51493" ht="15" customHeight="1" x14ac:dyDescent="0.25"/>
    <row r="51494" ht="15" customHeight="1" x14ac:dyDescent="0.25"/>
    <row r="51495" ht="15" customHeight="1" x14ac:dyDescent="0.25"/>
    <row r="51496" ht="15" customHeight="1" x14ac:dyDescent="0.25"/>
    <row r="51497" ht="15" customHeight="1" x14ac:dyDescent="0.25"/>
    <row r="51498" ht="15" customHeight="1" x14ac:dyDescent="0.25"/>
    <row r="51499" ht="15" customHeight="1" x14ac:dyDescent="0.25"/>
    <row r="51500" ht="15" customHeight="1" x14ac:dyDescent="0.25"/>
    <row r="51501" ht="15" customHeight="1" x14ac:dyDescent="0.25"/>
    <row r="51502" ht="15" customHeight="1" x14ac:dyDescent="0.25"/>
    <row r="51503" ht="15" customHeight="1" x14ac:dyDescent="0.25"/>
    <row r="51504" ht="15" customHeight="1" x14ac:dyDescent="0.25"/>
    <row r="51505" ht="15" customHeight="1" x14ac:dyDescent="0.25"/>
    <row r="51506" ht="15" customHeight="1" x14ac:dyDescent="0.25"/>
    <row r="51507" ht="15" customHeight="1" x14ac:dyDescent="0.25"/>
    <row r="51508" ht="15" customHeight="1" x14ac:dyDescent="0.25"/>
    <row r="51509" ht="15" customHeight="1" x14ac:dyDescent="0.25"/>
    <row r="51510" ht="15" customHeight="1" x14ac:dyDescent="0.25"/>
    <row r="51511" ht="15" customHeight="1" x14ac:dyDescent="0.25"/>
    <row r="51512" ht="15" customHeight="1" x14ac:dyDescent="0.25"/>
    <row r="51513" ht="15" customHeight="1" x14ac:dyDescent="0.25"/>
    <row r="51514" ht="15" customHeight="1" x14ac:dyDescent="0.25"/>
    <row r="51515" ht="15" customHeight="1" x14ac:dyDescent="0.25"/>
    <row r="51516" ht="15" customHeight="1" x14ac:dyDescent="0.25"/>
    <row r="51517" ht="15" customHeight="1" x14ac:dyDescent="0.25"/>
    <row r="51518" ht="15" customHeight="1" x14ac:dyDescent="0.25"/>
    <row r="51519" ht="15" customHeight="1" x14ac:dyDescent="0.25"/>
    <row r="51520" ht="15" customHeight="1" x14ac:dyDescent="0.25"/>
    <row r="51521" ht="15" customHeight="1" x14ac:dyDescent="0.25"/>
    <row r="51522" ht="15" customHeight="1" x14ac:dyDescent="0.25"/>
    <row r="51523" ht="15" customHeight="1" x14ac:dyDescent="0.25"/>
    <row r="51524" ht="15" customHeight="1" x14ac:dyDescent="0.25"/>
    <row r="51525" ht="15" customHeight="1" x14ac:dyDescent="0.25"/>
    <row r="51526" ht="15" customHeight="1" x14ac:dyDescent="0.25"/>
    <row r="51527" ht="15" customHeight="1" x14ac:dyDescent="0.25"/>
    <row r="51528" ht="15" customHeight="1" x14ac:dyDescent="0.25"/>
    <row r="51529" ht="15" customHeight="1" x14ac:dyDescent="0.25"/>
    <row r="51530" ht="15" customHeight="1" x14ac:dyDescent="0.25"/>
    <row r="51531" ht="15" customHeight="1" x14ac:dyDescent="0.25"/>
    <row r="51532" ht="15" customHeight="1" x14ac:dyDescent="0.25"/>
    <row r="51533" ht="15" customHeight="1" x14ac:dyDescent="0.25"/>
    <row r="51534" ht="15" customHeight="1" x14ac:dyDescent="0.25"/>
    <row r="51535" ht="15" customHeight="1" x14ac:dyDescent="0.25"/>
    <row r="51536" ht="15" customHeight="1" x14ac:dyDescent="0.25"/>
    <row r="51537" ht="15" customHeight="1" x14ac:dyDescent="0.25"/>
    <row r="51538" ht="15" customHeight="1" x14ac:dyDescent="0.25"/>
    <row r="51539" ht="15" customHeight="1" x14ac:dyDescent="0.25"/>
    <row r="51540" ht="15" customHeight="1" x14ac:dyDescent="0.25"/>
    <row r="51541" ht="15" customHeight="1" x14ac:dyDescent="0.25"/>
    <row r="51542" ht="15" customHeight="1" x14ac:dyDescent="0.25"/>
    <row r="51543" ht="15" customHeight="1" x14ac:dyDescent="0.25"/>
    <row r="51544" ht="15" customHeight="1" x14ac:dyDescent="0.25"/>
    <row r="51545" ht="15" customHeight="1" x14ac:dyDescent="0.25"/>
    <row r="51546" ht="15" customHeight="1" x14ac:dyDescent="0.25"/>
    <row r="51547" ht="15" customHeight="1" x14ac:dyDescent="0.25"/>
    <row r="51548" ht="15" customHeight="1" x14ac:dyDescent="0.25"/>
    <row r="51549" ht="15" customHeight="1" x14ac:dyDescent="0.25"/>
    <row r="51550" ht="15" customHeight="1" x14ac:dyDescent="0.25"/>
    <row r="51551" ht="15" customHeight="1" x14ac:dyDescent="0.25"/>
    <row r="51552" ht="15" customHeight="1" x14ac:dyDescent="0.25"/>
    <row r="51553" ht="15" customHeight="1" x14ac:dyDescent="0.25"/>
    <row r="51554" ht="15" customHeight="1" x14ac:dyDescent="0.25"/>
    <row r="51555" ht="15" customHeight="1" x14ac:dyDescent="0.25"/>
    <row r="51556" ht="15" customHeight="1" x14ac:dyDescent="0.25"/>
    <row r="51557" ht="15" customHeight="1" x14ac:dyDescent="0.25"/>
    <row r="51558" ht="15" customHeight="1" x14ac:dyDescent="0.25"/>
    <row r="51559" ht="15" customHeight="1" x14ac:dyDescent="0.25"/>
    <row r="51560" ht="15" customHeight="1" x14ac:dyDescent="0.25"/>
    <row r="51561" ht="15" customHeight="1" x14ac:dyDescent="0.25"/>
    <row r="51562" ht="15" customHeight="1" x14ac:dyDescent="0.25"/>
    <row r="51563" ht="15" customHeight="1" x14ac:dyDescent="0.25"/>
    <row r="51564" ht="15" customHeight="1" x14ac:dyDescent="0.25"/>
    <row r="51565" ht="15" customHeight="1" x14ac:dyDescent="0.25"/>
    <row r="51566" ht="15" customHeight="1" x14ac:dyDescent="0.25"/>
    <row r="51567" ht="15" customHeight="1" x14ac:dyDescent="0.25"/>
    <row r="51568" ht="15" customHeight="1" x14ac:dyDescent="0.25"/>
    <row r="51569" ht="15" customHeight="1" x14ac:dyDescent="0.25"/>
    <row r="51570" ht="15" customHeight="1" x14ac:dyDescent="0.25"/>
    <row r="51571" ht="15" customHeight="1" x14ac:dyDescent="0.25"/>
    <row r="51572" ht="15" customHeight="1" x14ac:dyDescent="0.25"/>
    <row r="51573" ht="15" customHeight="1" x14ac:dyDescent="0.25"/>
    <row r="51574" ht="15" customHeight="1" x14ac:dyDescent="0.25"/>
    <row r="51575" ht="15" customHeight="1" x14ac:dyDescent="0.25"/>
    <row r="51576" ht="15" customHeight="1" x14ac:dyDescent="0.25"/>
    <row r="51577" ht="15" customHeight="1" x14ac:dyDescent="0.25"/>
    <row r="51578" ht="15" customHeight="1" x14ac:dyDescent="0.25"/>
    <row r="51579" ht="15" customHeight="1" x14ac:dyDescent="0.25"/>
    <row r="51580" ht="15" customHeight="1" x14ac:dyDescent="0.25"/>
    <row r="51581" ht="15" customHeight="1" x14ac:dyDescent="0.25"/>
    <row r="51582" ht="15" customHeight="1" x14ac:dyDescent="0.25"/>
    <row r="51583" ht="15" customHeight="1" x14ac:dyDescent="0.25"/>
    <row r="51584" ht="15" customHeight="1" x14ac:dyDescent="0.25"/>
    <row r="51585" ht="15" customHeight="1" x14ac:dyDescent="0.25"/>
    <row r="51586" ht="15" customHeight="1" x14ac:dyDescent="0.25"/>
    <row r="51587" ht="15" customHeight="1" x14ac:dyDescent="0.25"/>
    <row r="51588" ht="15" customHeight="1" x14ac:dyDescent="0.25"/>
    <row r="51589" ht="15" customHeight="1" x14ac:dyDescent="0.25"/>
    <row r="51590" ht="15" customHeight="1" x14ac:dyDescent="0.25"/>
    <row r="51591" ht="15" customHeight="1" x14ac:dyDescent="0.25"/>
    <row r="51592" ht="15" customHeight="1" x14ac:dyDescent="0.25"/>
    <row r="51593" ht="15" customHeight="1" x14ac:dyDescent="0.25"/>
    <row r="51594" ht="15" customHeight="1" x14ac:dyDescent="0.25"/>
    <row r="51595" ht="15" customHeight="1" x14ac:dyDescent="0.25"/>
    <row r="51596" ht="15" customHeight="1" x14ac:dyDescent="0.25"/>
    <row r="51597" ht="15" customHeight="1" x14ac:dyDescent="0.25"/>
    <row r="51598" ht="15" customHeight="1" x14ac:dyDescent="0.25"/>
    <row r="51599" ht="15" customHeight="1" x14ac:dyDescent="0.25"/>
    <row r="51600" ht="15" customHeight="1" x14ac:dyDescent="0.25"/>
    <row r="51601" ht="15" customHeight="1" x14ac:dyDescent="0.25"/>
    <row r="51602" ht="15" customHeight="1" x14ac:dyDescent="0.25"/>
    <row r="51603" ht="15" customHeight="1" x14ac:dyDescent="0.25"/>
    <row r="51604" ht="15" customHeight="1" x14ac:dyDescent="0.25"/>
    <row r="51605" ht="15" customHeight="1" x14ac:dyDescent="0.25"/>
    <row r="51606" ht="15" customHeight="1" x14ac:dyDescent="0.25"/>
    <row r="51607" ht="15" customHeight="1" x14ac:dyDescent="0.25"/>
    <row r="51608" ht="15" customHeight="1" x14ac:dyDescent="0.25"/>
    <row r="51609" ht="15" customHeight="1" x14ac:dyDescent="0.25"/>
    <row r="51610" ht="15" customHeight="1" x14ac:dyDescent="0.25"/>
    <row r="51611" ht="15" customHeight="1" x14ac:dyDescent="0.25"/>
    <row r="51612" ht="15" customHeight="1" x14ac:dyDescent="0.25"/>
    <row r="51613" ht="15" customHeight="1" x14ac:dyDescent="0.25"/>
    <row r="51614" ht="15" customHeight="1" x14ac:dyDescent="0.25"/>
    <row r="51615" ht="15" customHeight="1" x14ac:dyDescent="0.25"/>
    <row r="51616" ht="15" customHeight="1" x14ac:dyDescent="0.25"/>
    <row r="51617" ht="15" customHeight="1" x14ac:dyDescent="0.25"/>
    <row r="51618" ht="15" customHeight="1" x14ac:dyDescent="0.25"/>
    <row r="51619" ht="15" customHeight="1" x14ac:dyDescent="0.25"/>
    <row r="51620" ht="15" customHeight="1" x14ac:dyDescent="0.25"/>
    <row r="51621" ht="15" customHeight="1" x14ac:dyDescent="0.25"/>
    <row r="51622" ht="15" customHeight="1" x14ac:dyDescent="0.25"/>
    <row r="51623" ht="15" customHeight="1" x14ac:dyDescent="0.25"/>
    <row r="51624" ht="15" customHeight="1" x14ac:dyDescent="0.25"/>
    <row r="51625" ht="15" customHeight="1" x14ac:dyDescent="0.25"/>
    <row r="51626" ht="15" customHeight="1" x14ac:dyDescent="0.25"/>
    <row r="51627" ht="15" customHeight="1" x14ac:dyDescent="0.25"/>
    <row r="51628" ht="15" customHeight="1" x14ac:dyDescent="0.25"/>
    <row r="51629" ht="15" customHeight="1" x14ac:dyDescent="0.25"/>
    <row r="51630" ht="15" customHeight="1" x14ac:dyDescent="0.25"/>
    <row r="51631" ht="15" customHeight="1" x14ac:dyDescent="0.25"/>
    <row r="51632" ht="15" customHeight="1" x14ac:dyDescent="0.25"/>
    <row r="51633" ht="15" customHeight="1" x14ac:dyDescent="0.25"/>
    <row r="51634" ht="15" customHeight="1" x14ac:dyDescent="0.25"/>
    <row r="51635" ht="15" customHeight="1" x14ac:dyDescent="0.25"/>
    <row r="51636" ht="15" customHeight="1" x14ac:dyDescent="0.25"/>
    <row r="51637" ht="15" customHeight="1" x14ac:dyDescent="0.25"/>
    <row r="51638" ht="15" customHeight="1" x14ac:dyDescent="0.25"/>
    <row r="51639" ht="15" customHeight="1" x14ac:dyDescent="0.25"/>
    <row r="51640" ht="15" customHeight="1" x14ac:dyDescent="0.25"/>
    <row r="51641" ht="15" customHeight="1" x14ac:dyDescent="0.25"/>
    <row r="51642" ht="15" customHeight="1" x14ac:dyDescent="0.25"/>
    <row r="51643" ht="15" customHeight="1" x14ac:dyDescent="0.25"/>
    <row r="51644" ht="15" customHeight="1" x14ac:dyDescent="0.25"/>
    <row r="51645" ht="15" customHeight="1" x14ac:dyDescent="0.25"/>
    <row r="51646" ht="15" customHeight="1" x14ac:dyDescent="0.25"/>
    <row r="51647" ht="15" customHeight="1" x14ac:dyDescent="0.25"/>
    <row r="51648" ht="15" customHeight="1" x14ac:dyDescent="0.25"/>
    <row r="51649" ht="15" customHeight="1" x14ac:dyDescent="0.25"/>
    <row r="51650" ht="15" customHeight="1" x14ac:dyDescent="0.25"/>
    <row r="51651" ht="15" customHeight="1" x14ac:dyDescent="0.25"/>
    <row r="51652" ht="15" customHeight="1" x14ac:dyDescent="0.25"/>
    <row r="51653" ht="15" customHeight="1" x14ac:dyDescent="0.25"/>
    <row r="51654" ht="15" customHeight="1" x14ac:dyDescent="0.25"/>
    <row r="51655" ht="15" customHeight="1" x14ac:dyDescent="0.25"/>
    <row r="51656" ht="15" customHeight="1" x14ac:dyDescent="0.25"/>
    <row r="51657" ht="15" customHeight="1" x14ac:dyDescent="0.25"/>
    <row r="51658" ht="15" customHeight="1" x14ac:dyDescent="0.25"/>
    <row r="51659" ht="15" customHeight="1" x14ac:dyDescent="0.25"/>
    <row r="51660" ht="15" customHeight="1" x14ac:dyDescent="0.25"/>
    <row r="51661" ht="15" customHeight="1" x14ac:dyDescent="0.25"/>
    <row r="51662" ht="15" customHeight="1" x14ac:dyDescent="0.25"/>
    <row r="51663" ht="15" customHeight="1" x14ac:dyDescent="0.25"/>
    <row r="51664" ht="15" customHeight="1" x14ac:dyDescent="0.25"/>
    <row r="51665" ht="15" customHeight="1" x14ac:dyDescent="0.25"/>
    <row r="51666" ht="15" customHeight="1" x14ac:dyDescent="0.25"/>
    <row r="51667" ht="15" customHeight="1" x14ac:dyDescent="0.25"/>
    <row r="51668" ht="15" customHeight="1" x14ac:dyDescent="0.25"/>
    <row r="51669" ht="15" customHeight="1" x14ac:dyDescent="0.25"/>
    <row r="51670" ht="15" customHeight="1" x14ac:dyDescent="0.25"/>
    <row r="51671" ht="15" customHeight="1" x14ac:dyDescent="0.25"/>
    <row r="51672" ht="15" customHeight="1" x14ac:dyDescent="0.25"/>
    <row r="51673" ht="15" customHeight="1" x14ac:dyDescent="0.25"/>
    <row r="51674" ht="15" customHeight="1" x14ac:dyDescent="0.25"/>
    <row r="51675" ht="15" customHeight="1" x14ac:dyDescent="0.25"/>
    <row r="51676" ht="15" customHeight="1" x14ac:dyDescent="0.25"/>
    <row r="51677" ht="15" customHeight="1" x14ac:dyDescent="0.25"/>
    <row r="51678" ht="15" customHeight="1" x14ac:dyDescent="0.25"/>
    <row r="51679" ht="15" customHeight="1" x14ac:dyDescent="0.25"/>
    <row r="51680" ht="15" customHeight="1" x14ac:dyDescent="0.25"/>
    <row r="51681" ht="15" customHeight="1" x14ac:dyDescent="0.25"/>
    <row r="51682" ht="15" customHeight="1" x14ac:dyDescent="0.25"/>
    <row r="51683" ht="15" customHeight="1" x14ac:dyDescent="0.25"/>
    <row r="51684" ht="15" customHeight="1" x14ac:dyDescent="0.25"/>
    <row r="51685" ht="15" customHeight="1" x14ac:dyDescent="0.25"/>
    <row r="51686" ht="15" customHeight="1" x14ac:dyDescent="0.25"/>
    <row r="51687" ht="15" customHeight="1" x14ac:dyDescent="0.25"/>
    <row r="51688" ht="15" customHeight="1" x14ac:dyDescent="0.25"/>
    <row r="51689" ht="15" customHeight="1" x14ac:dyDescent="0.25"/>
    <row r="51690" ht="15" customHeight="1" x14ac:dyDescent="0.25"/>
    <row r="51691" ht="15" customHeight="1" x14ac:dyDescent="0.25"/>
    <row r="51692" ht="15" customHeight="1" x14ac:dyDescent="0.25"/>
    <row r="51693" ht="15" customHeight="1" x14ac:dyDescent="0.25"/>
    <row r="51694" ht="15" customHeight="1" x14ac:dyDescent="0.25"/>
    <row r="51695" ht="15" customHeight="1" x14ac:dyDescent="0.25"/>
    <row r="51696" ht="15" customHeight="1" x14ac:dyDescent="0.25"/>
    <row r="51697" ht="15" customHeight="1" x14ac:dyDescent="0.25"/>
    <row r="51698" ht="15" customHeight="1" x14ac:dyDescent="0.25"/>
    <row r="51699" ht="15" customHeight="1" x14ac:dyDescent="0.25"/>
    <row r="51700" ht="15" customHeight="1" x14ac:dyDescent="0.25"/>
    <row r="51701" ht="15" customHeight="1" x14ac:dyDescent="0.25"/>
    <row r="51702" ht="15" customHeight="1" x14ac:dyDescent="0.25"/>
    <row r="51703" ht="15" customHeight="1" x14ac:dyDescent="0.25"/>
    <row r="51704" ht="15" customHeight="1" x14ac:dyDescent="0.25"/>
    <row r="51705" ht="15" customHeight="1" x14ac:dyDescent="0.25"/>
    <row r="51706" ht="15" customHeight="1" x14ac:dyDescent="0.25"/>
    <row r="51707" ht="15" customHeight="1" x14ac:dyDescent="0.25"/>
    <row r="51708" ht="15" customHeight="1" x14ac:dyDescent="0.25"/>
    <row r="51709" ht="15" customHeight="1" x14ac:dyDescent="0.25"/>
    <row r="51710" ht="15" customHeight="1" x14ac:dyDescent="0.25"/>
    <row r="51711" ht="15" customHeight="1" x14ac:dyDescent="0.25"/>
    <row r="51712" ht="15" customHeight="1" x14ac:dyDescent="0.25"/>
    <row r="51713" ht="15" customHeight="1" x14ac:dyDescent="0.25"/>
    <row r="51714" ht="15" customHeight="1" x14ac:dyDescent="0.25"/>
    <row r="51715" ht="15" customHeight="1" x14ac:dyDescent="0.25"/>
    <row r="51716" ht="15" customHeight="1" x14ac:dyDescent="0.25"/>
    <row r="51717" ht="15" customHeight="1" x14ac:dyDescent="0.25"/>
    <row r="51718" ht="15" customHeight="1" x14ac:dyDescent="0.25"/>
    <row r="51719" ht="15" customHeight="1" x14ac:dyDescent="0.25"/>
    <row r="51720" ht="15" customHeight="1" x14ac:dyDescent="0.25"/>
    <row r="51721" ht="15" customHeight="1" x14ac:dyDescent="0.25"/>
    <row r="51722" ht="15" customHeight="1" x14ac:dyDescent="0.25"/>
    <row r="51723" ht="15" customHeight="1" x14ac:dyDescent="0.25"/>
    <row r="51724" ht="15" customHeight="1" x14ac:dyDescent="0.25"/>
    <row r="51725" ht="15" customHeight="1" x14ac:dyDescent="0.25"/>
    <row r="51726" ht="15" customHeight="1" x14ac:dyDescent="0.25"/>
    <row r="51727" ht="15" customHeight="1" x14ac:dyDescent="0.25"/>
    <row r="51728" ht="15" customHeight="1" x14ac:dyDescent="0.25"/>
    <row r="51729" ht="15" customHeight="1" x14ac:dyDescent="0.25"/>
    <row r="51730" ht="15" customHeight="1" x14ac:dyDescent="0.25"/>
    <row r="51731" ht="15" customHeight="1" x14ac:dyDescent="0.25"/>
    <row r="51732" ht="15" customHeight="1" x14ac:dyDescent="0.25"/>
    <row r="51733" ht="15" customHeight="1" x14ac:dyDescent="0.25"/>
    <row r="51734" ht="15" customHeight="1" x14ac:dyDescent="0.25"/>
    <row r="51735" ht="15" customHeight="1" x14ac:dyDescent="0.25"/>
    <row r="51736" ht="15" customHeight="1" x14ac:dyDescent="0.25"/>
    <row r="51737" ht="15" customHeight="1" x14ac:dyDescent="0.25"/>
    <row r="51738" ht="15" customHeight="1" x14ac:dyDescent="0.25"/>
    <row r="51739" ht="15" customHeight="1" x14ac:dyDescent="0.25"/>
    <row r="51740" ht="15" customHeight="1" x14ac:dyDescent="0.25"/>
    <row r="51741" ht="15" customHeight="1" x14ac:dyDescent="0.25"/>
    <row r="51742" ht="15" customHeight="1" x14ac:dyDescent="0.25"/>
    <row r="51743" ht="15" customHeight="1" x14ac:dyDescent="0.25"/>
    <row r="51744" ht="15" customHeight="1" x14ac:dyDescent="0.25"/>
    <row r="51745" ht="15" customHeight="1" x14ac:dyDescent="0.25"/>
    <row r="51746" ht="15" customHeight="1" x14ac:dyDescent="0.25"/>
    <row r="51747" ht="15" customHeight="1" x14ac:dyDescent="0.25"/>
    <row r="51748" ht="15" customHeight="1" x14ac:dyDescent="0.25"/>
    <row r="51749" ht="15" customHeight="1" x14ac:dyDescent="0.25"/>
    <row r="51750" ht="15" customHeight="1" x14ac:dyDescent="0.25"/>
    <row r="51751" ht="15" customHeight="1" x14ac:dyDescent="0.25"/>
    <row r="51752" ht="15" customHeight="1" x14ac:dyDescent="0.25"/>
    <row r="51753" ht="15" customHeight="1" x14ac:dyDescent="0.25"/>
    <row r="51754" ht="15" customHeight="1" x14ac:dyDescent="0.25"/>
    <row r="51755" ht="15" customHeight="1" x14ac:dyDescent="0.25"/>
    <row r="51756" ht="15" customHeight="1" x14ac:dyDescent="0.25"/>
    <row r="51757" ht="15" customHeight="1" x14ac:dyDescent="0.25"/>
    <row r="51758" ht="15" customHeight="1" x14ac:dyDescent="0.25"/>
    <row r="51759" ht="15" customHeight="1" x14ac:dyDescent="0.25"/>
    <row r="51760" ht="15" customHeight="1" x14ac:dyDescent="0.25"/>
    <row r="51761" ht="15" customHeight="1" x14ac:dyDescent="0.25"/>
    <row r="51762" ht="15" customHeight="1" x14ac:dyDescent="0.25"/>
    <row r="51763" ht="15" customHeight="1" x14ac:dyDescent="0.25"/>
    <row r="51764" ht="15" customHeight="1" x14ac:dyDescent="0.25"/>
    <row r="51765" ht="15" customHeight="1" x14ac:dyDescent="0.25"/>
    <row r="51766" ht="15" customHeight="1" x14ac:dyDescent="0.25"/>
    <row r="51767" ht="15" customHeight="1" x14ac:dyDescent="0.25"/>
    <row r="51768" ht="15" customHeight="1" x14ac:dyDescent="0.25"/>
    <row r="51769" ht="15" customHeight="1" x14ac:dyDescent="0.25"/>
    <row r="51770" ht="15" customHeight="1" x14ac:dyDescent="0.25"/>
    <row r="51771" ht="15" customHeight="1" x14ac:dyDescent="0.25"/>
    <row r="51772" ht="15" customHeight="1" x14ac:dyDescent="0.25"/>
    <row r="51773" ht="15" customHeight="1" x14ac:dyDescent="0.25"/>
    <row r="51774" ht="15" customHeight="1" x14ac:dyDescent="0.25"/>
    <row r="51775" ht="15" customHeight="1" x14ac:dyDescent="0.25"/>
    <row r="51776" ht="15" customHeight="1" x14ac:dyDescent="0.25"/>
    <row r="51777" ht="15" customHeight="1" x14ac:dyDescent="0.25"/>
    <row r="51778" ht="15" customHeight="1" x14ac:dyDescent="0.25"/>
    <row r="51779" ht="15" customHeight="1" x14ac:dyDescent="0.25"/>
    <row r="51780" ht="15" customHeight="1" x14ac:dyDescent="0.25"/>
    <row r="51781" ht="15" customHeight="1" x14ac:dyDescent="0.25"/>
    <row r="51782" ht="15" customHeight="1" x14ac:dyDescent="0.25"/>
    <row r="51783" ht="15" customHeight="1" x14ac:dyDescent="0.25"/>
    <row r="51784" ht="15" customHeight="1" x14ac:dyDescent="0.25"/>
    <row r="51785" ht="15" customHeight="1" x14ac:dyDescent="0.25"/>
    <row r="51786" ht="15" customHeight="1" x14ac:dyDescent="0.25"/>
    <row r="51787" ht="15" customHeight="1" x14ac:dyDescent="0.25"/>
    <row r="51788" ht="15" customHeight="1" x14ac:dyDescent="0.25"/>
    <row r="51789" ht="15" customHeight="1" x14ac:dyDescent="0.25"/>
    <row r="51790" ht="15" customHeight="1" x14ac:dyDescent="0.25"/>
    <row r="51791" ht="15" customHeight="1" x14ac:dyDescent="0.25"/>
    <row r="51792" ht="15" customHeight="1" x14ac:dyDescent="0.25"/>
    <row r="51793" ht="15" customHeight="1" x14ac:dyDescent="0.25"/>
    <row r="51794" ht="15" customHeight="1" x14ac:dyDescent="0.25"/>
    <row r="51795" ht="15" customHeight="1" x14ac:dyDescent="0.25"/>
    <row r="51796" ht="15" customHeight="1" x14ac:dyDescent="0.25"/>
    <row r="51797" ht="15" customHeight="1" x14ac:dyDescent="0.25"/>
    <row r="51798" ht="15" customHeight="1" x14ac:dyDescent="0.25"/>
    <row r="51799" ht="15" customHeight="1" x14ac:dyDescent="0.25"/>
    <row r="51800" ht="15" customHeight="1" x14ac:dyDescent="0.25"/>
    <row r="51801" ht="15" customHeight="1" x14ac:dyDescent="0.25"/>
    <row r="51802" ht="15" customHeight="1" x14ac:dyDescent="0.25"/>
    <row r="51803" ht="15" customHeight="1" x14ac:dyDescent="0.25"/>
    <row r="51804" ht="15" customHeight="1" x14ac:dyDescent="0.25"/>
    <row r="51805" ht="15" customHeight="1" x14ac:dyDescent="0.25"/>
    <row r="51806" ht="15" customHeight="1" x14ac:dyDescent="0.25"/>
    <row r="51807" ht="15" customHeight="1" x14ac:dyDescent="0.25"/>
    <row r="51808" ht="15" customHeight="1" x14ac:dyDescent="0.25"/>
    <row r="51809" ht="15" customHeight="1" x14ac:dyDescent="0.25"/>
    <row r="51810" ht="15" customHeight="1" x14ac:dyDescent="0.25"/>
    <row r="51811" ht="15" customHeight="1" x14ac:dyDescent="0.25"/>
    <row r="51812" ht="15" customHeight="1" x14ac:dyDescent="0.25"/>
    <row r="51813" ht="15" customHeight="1" x14ac:dyDescent="0.25"/>
    <row r="51814" ht="15" customHeight="1" x14ac:dyDescent="0.25"/>
    <row r="51815" ht="15" customHeight="1" x14ac:dyDescent="0.25"/>
    <row r="51816" ht="15" customHeight="1" x14ac:dyDescent="0.25"/>
    <row r="51817" ht="15" customHeight="1" x14ac:dyDescent="0.25"/>
    <row r="51818" ht="15" customHeight="1" x14ac:dyDescent="0.25"/>
    <row r="51819" ht="15" customHeight="1" x14ac:dyDescent="0.25"/>
    <row r="51820" ht="15" customHeight="1" x14ac:dyDescent="0.25"/>
    <row r="51821" ht="15" customHeight="1" x14ac:dyDescent="0.25"/>
    <row r="51822" ht="15" customHeight="1" x14ac:dyDescent="0.25"/>
    <row r="51823" ht="15" customHeight="1" x14ac:dyDescent="0.25"/>
    <row r="51824" ht="15" customHeight="1" x14ac:dyDescent="0.25"/>
    <row r="51825" ht="15" customHeight="1" x14ac:dyDescent="0.25"/>
    <row r="51826" ht="15" customHeight="1" x14ac:dyDescent="0.25"/>
    <row r="51827" ht="15" customHeight="1" x14ac:dyDescent="0.25"/>
    <row r="51828" ht="15" customHeight="1" x14ac:dyDescent="0.25"/>
    <row r="51829" ht="15" customHeight="1" x14ac:dyDescent="0.25"/>
    <row r="51830" ht="15" customHeight="1" x14ac:dyDescent="0.25"/>
    <row r="51831" ht="15" customHeight="1" x14ac:dyDescent="0.25"/>
    <row r="51832" ht="15" customHeight="1" x14ac:dyDescent="0.25"/>
    <row r="51833" ht="15" customHeight="1" x14ac:dyDescent="0.25"/>
    <row r="51834" ht="15" customHeight="1" x14ac:dyDescent="0.25"/>
    <row r="51835" ht="15" customHeight="1" x14ac:dyDescent="0.25"/>
    <row r="51836" ht="15" customHeight="1" x14ac:dyDescent="0.25"/>
    <row r="51837" ht="15" customHeight="1" x14ac:dyDescent="0.25"/>
    <row r="51838" ht="15" customHeight="1" x14ac:dyDescent="0.25"/>
    <row r="51839" ht="15" customHeight="1" x14ac:dyDescent="0.25"/>
    <row r="51840" ht="15" customHeight="1" x14ac:dyDescent="0.25"/>
    <row r="51841" ht="15" customHeight="1" x14ac:dyDescent="0.25"/>
    <row r="51842" ht="15" customHeight="1" x14ac:dyDescent="0.25"/>
    <row r="51843" ht="15" customHeight="1" x14ac:dyDescent="0.25"/>
    <row r="51844" ht="15" customHeight="1" x14ac:dyDescent="0.25"/>
    <row r="51845" ht="15" customHeight="1" x14ac:dyDescent="0.25"/>
    <row r="51846" ht="15" customHeight="1" x14ac:dyDescent="0.25"/>
    <row r="51847" ht="15" customHeight="1" x14ac:dyDescent="0.25"/>
    <row r="51848" ht="15" customHeight="1" x14ac:dyDescent="0.25"/>
    <row r="51849" ht="15" customHeight="1" x14ac:dyDescent="0.25"/>
    <row r="51850" ht="15" customHeight="1" x14ac:dyDescent="0.25"/>
    <row r="51851" ht="15" customHeight="1" x14ac:dyDescent="0.25"/>
    <row r="51852" ht="15" customHeight="1" x14ac:dyDescent="0.25"/>
    <row r="51853" ht="15" customHeight="1" x14ac:dyDescent="0.25"/>
    <row r="51854" ht="15" customHeight="1" x14ac:dyDescent="0.25"/>
    <row r="51855" ht="15" customHeight="1" x14ac:dyDescent="0.25"/>
    <row r="51856" ht="15" customHeight="1" x14ac:dyDescent="0.25"/>
    <row r="51857" ht="15" customHeight="1" x14ac:dyDescent="0.25"/>
    <row r="51858" ht="15" customHeight="1" x14ac:dyDescent="0.25"/>
    <row r="51859" ht="15" customHeight="1" x14ac:dyDescent="0.25"/>
    <row r="51860" ht="15" customHeight="1" x14ac:dyDescent="0.25"/>
    <row r="51861" ht="15" customHeight="1" x14ac:dyDescent="0.25"/>
    <row r="51862" ht="15" customHeight="1" x14ac:dyDescent="0.25"/>
    <row r="51863" ht="15" customHeight="1" x14ac:dyDescent="0.25"/>
    <row r="51864" ht="15" customHeight="1" x14ac:dyDescent="0.25"/>
    <row r="51865" ht="15" customHeight="1" x14ac:dyDescent="0.25"/>
    <row r="51866" ht="15" customHeight="1" x14ac:dyDescent="0.25"/>
    <row r="51867" ht="15" customHeight="1" x14ac:dyDescent="0.25"/>
    <row r="51868" ht="15" customHeight="1" x14ac:dyDescent="0.25"/>
    <row r="51869" ht="15" customHeight="1" x14ac:dyDescent="0.25"/>
    <row r="51870" ht="15" customHeight="1" x14ac:dyDescent="0.25"/>
    <row r="51871" ht="15" customHeight="1" x14ac:dyDescent="0.25"/>
    <row r="51872" ht="15" customHeight="1" x14ac:dyDescent="0.25"/>
    <row r="51873" ht="15" customHeight="1" x14ac:dyDescent="0.25"/>
    <row r="51874" ht="15" customHeight="1" x14ac:dyDescent="0.25"/>
    <row r="51875" ht="15" customHeight="1" x14ac:dyDescent="0.25"/>
    <row r="51876" ht="15" customHeight="1" x14ac:dyDescent="0.25"/>
    <row r="51877" ht="15" customHeight="1" x14ac:dyDescent="0.25"/>
    <row r="51878" ht="15" customHeight="1" x14ac:dyDescent="0.25"/>
    <row r="51879" ht="15" customHeight="1" x14ac:dyDescent="0.25"/>
    <row r="51880" ht="15" customHeight="1" x14ac:dyDescent="0.25"/>
    <row r="51881" ht="15" customHeight="1" x14ac:dyDescent="0.25"/>
    <row r="51882" ht="15" customHeight="1" x14ac:dyDescent="0.25"/>
    <row r="51883" ht="15" customHeight="1" x14ac:dyDescent="0.25"/>
    <row r="51884" ht="15" customHeight="1" x14ac:dyDescent="0.25"/>
    <row r="51885" ht="15" customHeight="1" x14ac:dyDescent="0.25"/>
    <row r="51886" ht="15" customHeight="1" x14ac:dyDescent="0.25"/>
    <row r="51887" ht="15" customHeight="1" x14ac:dyDescent="0.25"/>
    <row r="51888" ht="15" customHeight="1" x14ac:dyDescent="0.25"/>
    <row r="51889" ht="15" customHeight="1" x14ac:dyDescent="0.25"/>
    <row r="51890" ht="15" customHeight="1" x14ac:dyDescent="0.25"/>
    <row r="51891" ht="15" customHeight="1" x14ac:dyDescent="0.25"/>
    <row r="51892" ht="15" customHeight="1" x14ac:dyDescent="0.25"/>
    <row r="51893" ht="15" customHeight="1" x14ac:dyDescent="0.25"/>
    <row r="51894" ht="15" customHeight="1" x14ac:dyDescent="0.25"/>
    <row r="51895" ht="15" customHeight="1" x14ac:dyDescent="0.25"/>
    <row r="51896" ht="15" customHeight="1" x14ac:dyDescent="0.25"/>
    <row r="51897" ht="15" customHeight="1" x14ac:dyDescent="0.25"/>
    <row r="51898" ht="15" customHeight="1" x14ac:dyDescent="0.25"/>
    <row r="51899" ht="15" customHeight="1" x14ac:dyDescent="0.25"/>
    <row r="51900" ht="15" customHeight="1" x14ac:dyDescent="0.25"/>
    <row r="51901" ht="15" customHeight="1" x14ac:dyDescent="0.25"/>
    <row r="51902" ht="15" customHeight="1" x14ac:dyDescent="0.25"/>
    <row r="51903" ht="15" customHeight="1" x14ac:dyDescent="0.25"/>
    <row r="51904" ht="15" customHeight="1" x14ac:dyDescent="0.25"/>
    <row r="51905" ht="15" customHeight="1" x14ac:dyDescent="0.25"/>
    <row r="51906" ht="15" customHeight="1" x14ac:dyDescent="0.25"/>
    <row r="51907" ht="15" customHeight="1" x14ac:dyDescent="0.25"/>
    <row r="51908" ht="15" customHeight="1" x14ac:dyDescent="0.25"/>
    <row r="51909" ht="15" customHeight="1" x14ac:dyDescent="0.25"/>
    <row r="51910" ht="15" customHeight="1" x14ac:dyDescent="0.25"/>
    <row r="51911" ht="15" customHeight="1" x14ac:dyDescent="0.25"/>
    <row r="51912" ht="15" customHeight="1" x14ac:dyDescent="0.25"/>
    <row r="51913" ht="15" customHeight="1" x14ac:dyDescent="0.25"/>
    <row r="51914" ht="15" customHeight="1" x14ac:dyDescent="0.25"/>
    <row r="51915" ht="15" customHeight="1" x14ac:dyDescent="0.25"/>
    <row r="51916" ht="15" customHeight="1" x14ac:dyDescent="0.25"/>
    <row r="51917" ht="15" customHeight="1" x14ac:dyDescent="0.25"/>
    <row r="51918" ht="15" customHeight="1" x14ac:dyDescent="0.25"/>
    <row r="51919" ht="15" customHeight="1" x14ac:dyDescent="0.25"/>
    <row r="51920" ht="15" customHeight="1" x14ac:dyDescent="0.25"/>
    <row r="51921" ht="15" customHeight="1" x14ac:dyDescent="0.25"/>
    <row r="51922" ht="15" customHeight="1" x14ac:dyDescent="0.25"/>
    <row r="51923" ht="15" customHeight="1" x14ac:dyDescent="0.25"/>
    <row r="51924" ht="15" customHeight="1" x14ac:dyDescent="0.25"/>
    <row r="51925" ht="15" customHeight="1" x14ac:dyDescent="0.25"/>
    <row r="51926" ht="15" customHeight="1" x14ac:dyDescent="0.25"/>
    <row r="51927" ht="15" customHeight="1" x14ac:dyDescent="0.25"/>
    <row r="51928" ht="15" customHeight="1" x14ac:dyDescent="0.25"/>
    <row r="51929" ht="15" customHeight="1" x14ac:dyDescent="0.25"/>
    <row r="51930" ht="15" customHeight="1" x14ac:dyDescent="0.25"/>
    <row r="51931" ht="15" customHeight="1" x14ac:dyDescent="0.25"/>
    <row r="51932" ht="15" customHeight="1" x14ac:dyDescent="0.25"/>
    <row r="51933" ht="15" customHeight="1" x14ac:dyDescent="0.25"/>
    <row r="51934" ht="15" customHeight="1" x14ac:dyDescent="0.25"/>
    <row r="51935" ht="15" customHeight="1" x14ac:dyDescent="0.25"/>
    <row r="51936" ht="15" customHeight="1" x14ac:dyDescent="0.25"/>
    <row r="51937" ht="15" customHeight="1" x14ac:dyDescent="0.25"/>
    <row r="51938" ht="15" customHeight="1" x14ac:dyDescent="0.25"/>
    <row r="51939" ht="15" customHeight="1" x14ac:dyDescent="0.25"/>
    <row r="51940" ht="15" customHeight="1" x14ac:dyDescent="0.25"/>
    <row r="51941" ht="15" customHeight="1" x14ac:dyDescent="0.25"/>
    <row r="51942" ht="15" customHeight="1" x14ac:dyDescent="0.25"/>
    <row r="51943" ht="15" customHeight="1" x14ac:dyDescent="0.25"/>
    <row r="51944" ht="15" customHeight="1" x14ac:dyDescent="0.25"/>
    <row r="51945" ht="15" customHeight="1" x14ac:dyDescent="0.25"/>
    <row r="51946" ht="15" customHeight="1" x14ac:dyDescent="0.25"/>
    <row r="51947" ht="15" customHeight="1" x14ac:dyDescent="0.25"/>
    <row r="51948" ht="15" customHeight="1" x14ac:dyDescent="0.25"/>
    <row r="51949" ht="15" customHeight="1" x14ac:dyDescent="0.25"/>
    <row r="51950" ht="15" customHeight="1" x14ac:dyDescent="0.25"/>
    <row r="51951" ht="15" customHeight="1" x14ac:dyDescent="0.25"/>
    <row r="51952" ht="15" customHeight="1" x14ac:dyDescent="0.25"/>
    <row r="51953" ht="15" customHeight="1" x14ac:dyDescent="0.25"/>
    <row r="51954" ht="15" customHeight="1" x14ac:dyDescent="0.25"/>
    <row r="51955" ht="15" customHeight="1" x14ac:dyDescent="0.25"/>
    <row r="51956" ht="15" customHeight="1" x14ac:dyDescent="0.25"/>
    <row r="51957" ht="15" customHeight="1" x14ac:dyDescent="0.25"/>
    <row r="51958" ht="15" customHeight="1" x14ac:dyDescent="0.25"/>
    <row r="51959" ht="15" customHeight="1" x14ac:dyDescent="0.25"/>
    <row r="51960" ht="15" customHeight="1" x14ac:dyDescent="0.25"/>
    <row r="51961" ht="15" customHeight="1" x14ac:dyDescent="0.25"/>
    <row r="51962" ht="15" customHeight="1" x14ac:dyDescent="0.25"/>
    <row r="51963" ht="15" customHeight="1" x14ac:dyDescent="0.25"/>
    <row r="51964" ht="15" customHeight="1" x14ac:dyDescent="0.25"/>
    <row r="51965" ht="15" customHeight="1" x14ac:dyDescent="0.25"/>
    <row r="51966" ht="15" customHeight="1" x14ac:dyDescent="0.25"/>
    <row r="51967" ht="15" customHeight="1" x14ac:dyDescent="0.25"/>
    <row r="51968" ht="15" customHeight="1" x14ac:dyDescent="0.25"/>
    <row r="51969" ht="15" customHeight="1" x14ac:dyDescent="0.25"/>
    <row r="51970" ht="15" customHeight="1" x14ac:dyDescent="0.25"/>
    <row r="51971" ht="15" customHeight="1" x14ac:dyDescent="0.25"/>
    <row r="51972" ht="15" customHeight="1" x14ac:dyDescent="0.25"/>
    <row r="51973" ht="15" customHeight="1" x14ac:dyDescent="0.25"/>
    <row r="51974" ht="15" customHeight="1" x14ac:dyDescent="0.25"/>
    <row r="51975" ht="15" customHeight="1" x14ac:dyDescent="0.25"/>
    <row r="51976" ht="15" customHeight="1" x14ac:dyDescent="0.25"/>
    <row r="51977" ht="15" customHeight="1" x14ac:dyDescent="0.25"/>
    <row r="51978" ht="15" customHeight="1" x14ac:dyDescent="0.25"/>
    <row r="51979" ht="15" customHeight="1" x14ac:dyDescent="0.25"/>
    <row r="51980" ht="15" customHeight="1" x14ac:dyDescent="0.25"/>
    <row r="51981" ht="15" customHeight="1" x14ac:dyDescent="0.25"/>
    <row r="51982" ht="15" customHeight="1" x14ac:dyDescent="0.25"/>
    <row r="51983" ht="15" customHeight="1" x14ac:dyDescent="0.25"/>
    <row r="51984" ht="15" customHeight="1" x14ac:dyDescent="0.25"/>
    <row r="51985" ht="15" customHeight="1" x14ac:dyDescent="0.25"/>
    <row r="51986" ht="15" customHeight="1" x14ac:dyDescent="0.25"/>
    <row r="51987" ht="15" customHeight="1" x14ac:dyDescent="0.25"/>
    <row r="51988" ht="15" customHeight="1" x14ac:dyDescent="0.25"/>
    <row r="51989" ht="15" customHeight="1" x14ac:dyDescent="0.25"/>
    <row r="51990" ht="15" customHeight="1" x14ac:dyDescent="0.25"/>
    <row r="51991" ht="15" customHeight="1" x14ac:dyDescent="0.25"/>
    <row r="51992" ht="15" customHeight="1" x14ac:dyDescent="0.25"/>
    <row r="51993" ht="15" customHeight="1" x14ac:dyDescent="0.25"/>
    <row r="51994" ht="15" customHeight="1" x14ac:dyDescent="0.25"/>
    <row r="51995" ht="15" customHeight="1" x14ac:dyDescent="0.25"/>
    <row r="51996" ht="15" customHeight="1" x14ac:dyDescent="0.25"/>
    <row r="51997" ht="15" customHeight="1" x14ac:dyDescent="0.25"/>
    <row r="51998" ht="15" customHeight="1" x14ac:dyDescent="0.25"/>
    <row r="51999" ht="15" customHeight="1" x14ac:dyDescent="0.25"/>
    <row r="52000" ht="15" customHeight="1" x14ac:dyDescent="0.25"/>
    <row r="52001" ht="15" customHeight="1" x14ac:dyDescent="0.25"/>
    <row r="52002" ht="15" customHeight="1" x14ac:dyDescent="0.25"/>
    <row r="52003" ht="15" customHeight="1" x14ac:dyDescent="0.25"/>
    <row r="52004" ht="15" customHeight="1" x14ac:dyDescent="0.25"/>
    <row r="52005" ht="15" customHeight="1" x14ac:dyDescent="0.25"/>
    <row r="52006" ht="15" customHeight="1" x14ac:dyDescent="0.25"/>
    <row r="52007" ht="15" customHeight="1" x14ac:dyDescent="0.25"/>
    <row r="52008" ht="15" customHeight="1" x14ac:dyDescent="0.25"/>
    <row r="52009" ht="15" customHeight="1" x14ac:dyDescent="0.25"/>
    <row r="52010" ht="15" customHeight="1" x14ac:dyDescent="0.25"/>
    <row r="52011" ht="15" customHeight="1" x14ac:dyDescent="0.25"/>
    <row r="52012" ht="15" customHeight="1" x14ac:dyDescent="0.25"/>
    <row r="52013" ht="15" customHeight="1" x14ac:dyDescent="0.25"/>
    <row r="52014" ht="15" customHeight="1" x14ac:dyDescent="0.25"/>
    <row r="52015" ht="15" customHeight="1" x14ac:dyDescent="0.25"/>
    <row r="52016" ht="15" customHeight="1" x14ac:dyDescent="0.25"/>
    <row r="52017" ht="15" customHeight="1" x14ac:dyDescent="0.25"/>
    <row r="52018" ht="15" customHeight="1" x14ac:dyDescent="0.25"/>
    <row r="52019" ht="15" customHeight="1" x14ac:dyDescent="0.25"/>
    <row r="52020" ht="15" customHeight="1" x14ac:dyDescent="0.25"/>
    <row r="52021" ht="15" customHeight="1" x14ac:dyDescent="0.25"/>
    <row r="52022" ht="15" customHeight="1" x14ac:dyDescent="0.25"/>
    <row r="52023" ht="15" customHeight="1" x14ac:dyDescent="0.25"/>
    <row r="52024" ht="15" customHeight="1" x14ac:dyDescent="0.25"/>
    <row r="52025" ht="15" customHeight="1" x14ac:dyDescent="0.25"/>
    <row r="52026" ht="15" customHeight="1" x14ac:dyDescent="0.25"/>
    <row r="52027" ht="15" customHeight="1" x14ac:dyDescent="0.25"/>
    <row r="52028" ht="15" customHeight="1" x14ac:dyDescent="0.25"/>
    <row r="52029" ht="15" customHeight="1" x14ac:dyDescent="0.25"/>
    <row r="52030" ht="15" customHeight="1" x14ac:dyDescent="0.25"/>
    <row r="52031" ht="15" customHeight="1" x14ac:dyDescent="0.25"/>
    <row r="52032" ht="15" customHeight="1" x14ac:dyDescent="0.25"/>
    <row r="52033" ht="15" customHeight="1" x14ac:dyDescent="0.25"/>
    <row r="52034" ht="15" customHeight="1" x14ac:dyDescent="0.25"/>
    <row r="52035" ht="15" customHeight="1" x14ac:dyDescent="0.25"/>
    <row r="52036" ht="15" customHeight="1" x14ac:dyDescent="0.25"/>
    <row r="52037" ht="15" customHeight="1" x14ac:dyDescent="0.25"/>
    <row r="52038" ht="15" customHeight="1" x14ac:dyDescent="0.25"/>
    <row r="52039" ht="15" customHeight="1" x14ac:dyDescent="0.25"/>
    <row r="52040" ht="15" customHeight="1" x14ac:dyDescent="0.25"/>
    <row r="52041" ht="15" customHeight="1" x14ac:dyDescent="0.25"/>
    <row r="52042" ht="15" customHeight="1" x14ac:dyDescent="0.25"/>
    <row r="52043" ht="15" customHeight="1" x14ac:dyDescent="0.25"/>
    <row r="52044" ht="15" customHeight="1" x14ac:dyDescent="0.25"/>
    <row r="52045" ht="15" customHeight="1" x14ac:dyDescent="0.25"/>
    <row r="52046" ht="15" customHeight="1" x14ac:dyDescent="0.25"/>
    <row r="52047" ht="15" customHeight="1" x14ac:dyDescent="0.25"/>
    <row r="52048" ht="15" customHeight="1" x14ac:dyDescent="0.25"/>
    <row r="52049" ht="15" customHeight="1" x14ac:dyDescent="0.25"/>
    <row r="52050" ht="15" customHeight="1" x14ac:dyDescent="0.25"/>
    <row r="52051" ht="15" customHeight="1" x14ac:dyDescent="0.25"/>
    <row r="52052" ht="15" customHeight="1" x14ac:dyDescent="0.25"/>
    <row r="52053" ht="15" customHeight="1" x14ac:dyDescent="0.25"/>
    <row r="52054" ht="15" customHeight="1" x14ac:dyDescent="0.25"/>
    <row r="52055" ht="15" customHeight="1" x14ac:dyDescent="0.25"/>
    <row r="52056" ht="15" customHeight="1" x14ac:dyDescent="0.25"/>
    <row r="52057" ht="15" customHeight="1" x14ac:dyDescent="0.25"/>
    <row r="52058" ht="15" customHeight="1" x14ac:dyDescent="0.25"/>
    <row r="52059" ht="15" customHeight="1" x14ac:dyDescent="0.25"/>
    <row r="52060" ht="15" customHeight="1" x14ac:dyDescent="0.25"/>
    <row r="52061" ht="15" customHeight="1" x14ac:dyDescent="0.25"/>
    <row r="52062" ht="15" customHeight="1" x14ac:dyDescent="0.25"/>
    <row r="52063" ht="15" customHeight="1" x14ac:dyDescent="0.25"/>
    <row r="52064" ht="15" customHeight="1" x14ac:dyDescent="0.25"/>
    <row r="52065" ht="15" customHeight="1" x14ac:dyDescent="0.25"/>
    <row r="52066" ht="15" customHeight="1" x14ac:dyDescent="0.25"/>
    <row r="52067" ht="15" customHeight="1" x14ac:dyDescent="0.25"/>
    <row r="52068" ht="15" customHeight="1" x14ac:dyDescent="0.25"/>
    <row r="52069" ht="15" customHeight="1" x14ac:dyDescent="0.25"/>
    <row r="52070" ht="15" customHeight="1" x14ac:dyDescent="0.25"/>
    <row r="52071" ht="15" customHeight="1" x14ac:dyDescent="0.25"/>
    <row r="52072" ht="15" customHeight="1" x14ac:dyDescent="0.25"/>
    <row r="52073" ht="15" customHeight="1" x14ac:dyDescent="0.25"/>
    <row r="52074" ht="15" customHeight="1" x14ac:dyDescent="0.25"/>
    <row r="52075" ht="15" customHeight="1" x14ac:dyDescent="0.25"/>
    <row r="52076" ht="15" customHeight="1" x14ac:dyDescent="0.25"/>
    <row r="52077" ht="15" customHeight="1" x14ac:dyDescent="0.25"/>
    <row r="52078" ht="15" customHeight="1" x14ac:dyDescent="0.25"/>
    <row r="52079" ht="15" customHeight="1" x14ac:dyDescent="0.25"/>
    <row r="52080" ht="15" customHeight="1" x14ac:dyDescent="0.25"/>
    <row r="52081" ht="15" customHeight="1" x14ac:dyDescent="0.25"/>
    <row r="52082" ht="15" customHeight="1" x14ac:dyDescent="0.25"/>
    <row r="52083" ht="15" customHeight="1" x14ac:dyDescent="0.25"/>
    <row r="52084" ht="15" customHeight="1" x14ac:dyDescent="0.25"/>
    <row r="52085" ht="15" customHeight="1" x14ac:dyDescent="0.25"/>
    <row r="52086" ht="15" customHeight="1" x14ac:dyDescent="0.25"/>
    <row r="52087" ht="15" customHeight="1" x14ac:dyDescent="0.25"/>
    <row r="52088" ht="15" customHeight="1" x14ac:dyDescent="0.25"/>
    <row r="52089" ht="15" customHeight="1" x14ac:dyDescent="0.25"/>
    <row r="52090" ht="15" customHeight="1" x14ac:dyDescent="0.25"/>
    <row r="52091" ht="15" customHeight="1" x14ac:dyDescent="0.25"/>
    <row r="52092" ht="15" customHeight="1" x14ac:dyDescent="0.25"/>
    <row r="52093" ht="15" customHeight="1" x14ac:dyDescent="0.25"/>
    <row r="52094" ht="15" customHeight="1" x14ac:dyDescent="0.25"/>
    <row r="52095" ht="15" customHeight="1" x14ac:dyDescent="0.25"/>
    <row r="52096" ht="15" customHeight="1" x14ac:dyDescent="0.25"/>
    <row r="52097" ht="15" customHeight="1" x14ac:dyDescent="0.25"/>
    <row r="52098" ht="15" customHeight="1" x14ac:dyDescent="0.25"/>
    <row r="52099" ht="15" customHeight="1" x14ac:dyDescent="0.25"/>
    <row r="52100" ht="15" customHeight="1" x14ac:dyDescent="0.25"/>
    <row r="52101" ht="15" customHeight="1" x14ac:dyDescent="0.25"/>
    <row r="52102" ht="15" customHeight="1" x14ac:dyDescent="0.25"/>
    <row r="52103" ht="15" customHeight="1" x14ac:dyDescent="0.25"/>
    <row r="52104" ht="15" customHeight="1" x14ac:dyDescent="0.25"/>
    <row r="52105" ht="15" customHeight="1" x14ac:dyDescent="0.25"/>
    <row r="52106" ht="15" customHeight="1" x14ac:dyDescent="0.25"/>
    <row r="52107" ht="15" customHeight="1" x14ac:dyDescent="0.25"/>
    <row r="52108" ht="15" customHeight="1" x14ac:dyDescent="0.25"/>
    <row r="52109" ht="15" customHeight="1" x14ac:dyDescent="0.25"/>
    <row r="52110" ht="15" customHeight="1" x14ac:dyDescent="0.25"/>
    <row r="52111" ht="15" customHeight="1" x14ac:dyDescent="0.25"/>
    <row r="52112" ht="15" customHeight="1" x14ac:dyDescent="0.25"/>
    <row r="52113" ht="15" customHeight="1" x14ac:dyDescent="0.25"/>
    <row r="52114" ht="15" customHeight="1" x14ac:dyDescent="0.25"/>
    <row r="52115" ht="15" customHeight="1" x14ac:dyDescent="0.25"/>
    <row r="52116" ht="15" customHeight="1" x14ac:dyDescent="0.25"/>
    <row r="52117" ht="15" customHeight="1" x14ac:dyDescent="0.25"/>
    <row r="52118" ht="15" customHeight="1" x14ac:dyDescent="0.25"/>
    <row r="52119" ht="15" customHeight="1" x14ac:dyDescent="0.25"/>
    <row r="52120" ht="15" customHeight="1" x14ac:dyDescent="0.25"/>
    <row r="52121" ht="15" customHeight="1" x14ac:dyDescent="0.25"/>
    <row r="52122" ht="15" customHeight="1" x14ac:dyDescent="0.25"/>
    <row r="52123" ht="15" customHeight="1" x14ac:dyDescent="0.25"/>
    <row r="52124" ht="15" customHeight="1" x14ac:dyDescent="0.25"/>
    <row r="52125" ht="15" customHeight="1" x14ac:dyDescent="0.25"/>
    <row r="52126" ht="15" customHeight="1" x14ac:dyDescent="0.25"/>
    <row r="52127" ht="15" customHeight="1" x14ac:dyDescent="0.25"/>
    <row r="52128" ht="15" customHeight="1" x14ac:dyDescent="0.25"/>
    <row r="52129" ht="15" customHeight="1" x14ac:dyDescent="0.25"/>
    <row r="52130" ht="15" customHeight="1" x14ac:dyDescent="0.25"/>
    <row r="52131" ht="15" customHeight="1" x14ac:dyDescent="0.25"/>
    <row r="52132" ht="15" customHeight="1" x14ac:dyDescent="0.25"/>
    <row r="52133" ht="15" customHeight="1" x14ac:dyDescent="0.25"/>
    <row r="52134" ht="15" customHeight="1" x14ac:dyDescent="0.25"/>
    <row r="52135" ht="15" customHeight="1" x14ac:dyDescent="0.25"/>
    <row r="52136" ht="15" customHeight="1" x14ac:dyDescent="0.25"/>
    <row r="52137" ht="15" customHeight="1" x14ac:dyDescent="0.25"/>
    <row r="52138" ht="15" customHeight="1" x14ac:dyDescent="0.25"/>
    <row r="52139" ht="15" customHeight="1" x14ac:dyDescent="0.25"/>
    <row r="52140" ht="15" customHeight="1" x14ac:dyDescent="0.25"/>
    <row r="52141" ht="15" customHeight="1" x14ac:dyDescent="0.25"/>
    <row r="52142" ht="15" customHeight="1" x14ac:dyDescent="0.25"/>
    <row r="52143" ht="15" customHeight="1" x14ac:dyDescent="0.25"/>
    <row r="52144" ht="15" customHeight="1" x14ac:dyDescent="0.25"/>
    <row r="52145" ht="15" customHeight="1" x14ac:dyDescent="0.25"/>
    <row r="52146" ht="15" customHeight="1" x14ac:dyDescent="0.25"/>
    <row r="52147" ht="15" customHeight="1" x14ac:dyDescent="0.25"/>
    <row r="52148" ht="15" customHeight="1" x14ac:dyDescent="0.25"/>
    <row r="52149" ht="15" customHeight="1" x14ac:dyDescent="0.25"/>
    <row r="52150" ht="15" customHeight="1" x14ac:dyDescent="0.25"/>
    <row r="52151" ht="15" customHeight="1" x14ac:dyDescent="0.25"/>
    <row r="52152" ht="15" customHeight="1" x14ac:dyDescent="0.25"/>
    <row r="52153" ht="15" customHeight="1" x14ac:dyDescent="0.25"/>
    <row r="52154" ht="15" customHeight="1" x14ac:dyDescent="0.25"/>
    <row r="52155" ht="15" customHeight="1" x14ac:dyDescent="0.25"/>
    <row r="52156" ht="15" customHeight="1" x14ac:dyDescent="0.25"/>
    <row r="52157" ht="15" customHeight="1" x14ac:dyDescent="0.25"/>
    <row r="52158" ht="15" customHeight="1" x14ac:dyDescent="0.25"/>
    <row r="52159" ht="15" customHeight="1" x14ac:dyDescent="0.25"/>
    <row r="52160" ht="15" customHeight="1" x14ac:dyDescent="0.25"/>
    <row r="52161" ht="15" customHeight="1" x14ac:dyDescent="0.25"/>
    <row r="52162" ht="15" customHeight="1" x14ac:dyDescent="0.25"/>
    <row r="52163" ht="15" customHeight="1" x14ac:dyDescent="0.25"/>
    <row r="52164" ht="15" customHeight="1" x14ac:dyDescent="0.25"/>
    <row r="52165" ht="15" customHeight="1" x14ac:dyDescent="0.25"/>
    <row r="52166" ht="15" customHeight="1" x14ac:dyDescent="0.25"/>
    <row r="52167" ht="15" customHeight="1" x14ac:dyDescent="0.25"/>
    <row r="52168" ht="15" customHeight="1" x14ac:dyDescent="0.25"/>
    <row r="52169" ht="15" customHeight="1" x14ac:dyDescent="0.25"/>
    <row r="52170" ht="15" customHeight="1" x14ac:dyDescent="0.25"/>
    <row r="52171" ht="15" customHeight="1" x14ac:dyDescent="0.25"/>
    <row r="52172" ht="15" customHeight="1" x14ac:dyDescent="0.25"/>
    <row r="52173" ht="15" customHeight="1" x14ac:dyDescent="0.25"/>
    <row r="52174" ht="15" customHeight="1" x14ac:dyDescent="0.25"/>
    <row r="52175" ht="15" customHeight="1" x14ac:dyDescent="0.25"/>
    <row r="52176" ht="15" customHeight="1" x14ac:dyDescent="0.25"/>
    <row r="52177" ht="15" customHeight="1" x14ac:dyDescent="0.25"/>
    <row r="52178" ht="15" customHeight="1" x14ac:dyDescent="0.25"/>
    <row r="52179" ht="15" customHeight="1" x14ac:dyDescent="0.25"/>
    <row r="52180" ht="15" customHeight="1" x14ac:dyDescent="0.25"/>
    <row r="52181" ht="15" customHeight="1" x14ac:dyDescent="0.25"/>
    <row r="52182" ht="15" customHeight="1" x14ac:dyDescent="0.25"/>
    <row r="52183" ht="15" customHeight="1" x14ac:dyDescent="0.25"/>
    <row r="52184" ht="15" customHeight="1" x14ac:dyDescent="0.25"/>
    <row r="52185" ht="15" customHeight="1" x14ac:dyDescent="0.25"/>
    <row r="52186" ht="15" customHeight="1" x14ac:dyDescent="0.25"/>
    <row r="52187" ht="15" customHeight="1" x14ac:dyDescent="0.25"/>
    <row r="52188" ht="15" customHeight="1" x14ac:dyDescent="0.25"/>
    <row r="52189" ht="15" customHeight="1" x14ac:dyDescent="0.25"/>
    <row r="52190" ht="15" customHeight="1" x14ac:dyDescent="0.25"/>
    <row r="52191" ht="15" customHeight="1" x14ac:dyDescent="0.25"/>
    <row r="52192" ht="15" customHeight="1" x14ac:dyDescent="0.25"/>
    <row r="52193" ht="15" customHeight="1" x14ac:dyDescent="0.25"/>
    <row r="52194" ht="15" customHeight="1" x14ac:dyDescent="0.25"/>
    <row r="52195" ht="15" customHeight="1" x14ac:dyDescent="0.25"/>
    <row r="52196" ht="15" customHeight="1" x14ac:dyDescent="0.25"/>
    <row r="52197" ht="15" customHeight="1" x14ac:dyDescent="0.25"/>
    <row r="52198" ht="15" customHeight="1" x14ac:dyDescent="0.25"/>
    <row r="52199" ht="15" customHeight="1" x14ac:dyDescent="0.25"/>
    <row r="52200" ht="15" customHeight="1" x14ac:dyDescent="0.25"/>
    <row r="52201" ht="15" customHeight="1" x14ac:dyDescent="0.25"/>
    <row r="52202" ht="15" customHeight="1" x14ac:dyDescent="0.25"/>
    <row r="52203" ht="15" customHeight="1" x14ac:dyDescent="0.25"/>
    <row r="52204" ht="15" customHeight="1" x14ac:dyDescent="0.25"/>
    <row r="52205" ht="15" customHeight="1" x14ac:dyDescent="0.25"/>
    <row r="52206" ht="15" customHeight="1" x14ac:dyDescent="0.25"/>
    <row r="52207" ht="15" customHeight="1" x14ac:dyDescent="0.25"/>
    <row r="52208" ht="15" customHeight="1" x14ac:dyDescent="0.25"/>
    <row r="52209" ht="15" customHeight="1" x14ac:dyDescent="0.25"/>
    <row r="52210" ht="15" customHeight="1" x14ac:dyDescent="0.25"/>
    <row r="52211" ht="15" customHeight="1" x14ac:dyDescent="0.25"/>
    <row r="52212" ht="15" customHeight="1" x14ac:dyDescent="0.25"/>
    <row r="52213" ht="15" customHeight="1" x14ac:dyDescent="0.25"/>
    <row r="52214" ht="15" customHeight="1" x14ac:dyDescent="0.25"/>
    <row r="52215" ht="15" customHeight="1" x14ac:dyDescent="0.25"/>
    <row r="52216" ht="15" customHeight="1" x14ac:dyDescent="0.25"/>
    <row r="52217" ht="15" customHeight="1" x14ac:dyDescent="0.25"/>
    <row r="52218" ht="15" customHeight="1" x14ac:dyDescent="0.25"/>
    <row r="52219" ht="15" customHeight="1" x14ac:dyDescent="0.25"/>
    <row r="52220" ht="15" customHeight="1" x14ac:dyDescent="0.25"/>
    <row r="52221" ht="15" customHeight="1" x14ac:dyDescent="0.25"/>
    <row r="52222" ht="15" customHeight="1" x14ac:dyDescent="0.25"/>
    <row r="52223" ht="15" customHeight="1" x14ac:dyDescent="0.25"/>
    <row r="52224" ht="15" customHeight="1" x14ac:dyDescent="0.25"/>
    <row r="52225" ht="15" customHeight="1" x14ac:dyDescent="0.25"/>
    <row r="52226" ht="15" customHeight="1" x14ac:dyDescent="0.25"/>
    <row r="52227" ht="15" customHeight="1" x14ac:dyDescent="0.25"/>
    <row r="52228" ht="15" customHeight="1" x14ac:dyDescent="0.25"/>
    <row r="52229" ht="15" customHeight="1" x14ac:dyDescent="0.25"/>
    <row r="52230" ht="15" customHeight="1" x14ac:dyDescent="0.25"/>
    <row r="52231" ht="15" customHeight="1" x14ac:dyDescent="0.25"/>
    <row r="52232" ht="15" customHeight="1" x14ac:dyDescent="0.25"/>
    <row r="52233" ht="15" customHeight="1" x14ac:dyDescent="0.25"/>
    <row r="52234" ht="15" customHeight="1" x14ac:dyDescent="0.25"/>
    <row r="52235" ht="15" customHeight="1" x14ac:dyDescent="0.25"/>
    <row r="52236" ht="15" customHeight="1" x14ac:dyDescent="0.25"/>
    <row r="52237" ht="15" customHeight="1" x14ac:dyDescent="0.25"/>
    <row r="52238" ht="15" customHeight="1" x14ac:dyDescent="0.25"/>
    <row r="52239" ht="15" customHeight="1" x14ac:dyDescent="0.25"/>
    <row r="52240" ht="15" customHeight="1" x14ac:dyDescent="0.25"/>
    <row r="52241" ht="15" customHeight="1" x14ac:dyDescent="0.25"/>
    <row r="52242" ht="15" customHeight="1" x14ac:dyDescent="0.25"/>
    <row r="52243" ht="15" customHeight="1" x14ac:dyDescent="0.25"/>
    <row r="52244" ht="15" customHeight="1" x14ac:dyDescent="0.25"/>
    <row r="52245" ht="15" customHeight="1" x14ac:dyDescent="0.25"/>
    <row r="52246" ht="15" customHeight="1" x14ac:dyDescent="0.25"/>
    <row r="52247" ht="15" customHeight="1" x14ac:dyDescent="0.25"/>
    <row r="52248" ht="15" customHeight="1" x14ac:dyDescent="0.25"/>
    <row r="52249" ht="15" customHeight="1" x14ac:dyDescent="0.25"/>
    <row r="52250" ht="15" customHeight="1" x14ac:dyDescent="0.25"/>
    <row r="52251" ht="15" customHeight="1" x14ac:dyDescent="0.25"/>
    <row r="52252" ht="15" customHeight="1" x14ac:dyDescent="0.25"/>
    <row r="52253" ht="15" customHeight="1" x14ac:dyDescent="0.25"/>
    <row r="52254" ht="15" customHeight="1" x14ac:dyDescent="0.25"/>
    <row r="52255" ht="15" customHeight="1" x14ac:dyDescent="0.25"/>
    <row r="52256" ht="15" customHeight="1" x14ac:dyDescent="0.25"/>
    <row r="52257" ht="15" customHeight="1" x14ac:dyDescent="0.25"/>
    <row r="52258" ht="15" customHeight="1" x14ac:dyDescent="0.25"/>
    <row r="52259" ht="15" customHeight="1" x14ac:dyDescent="0.25"/>
    <row r="52260" ht="15" customHeight="1" x14ac:dyDescent="0.25"/>
    <row r="52261" ht="15" customHeight="1" x14ac:dyDescent="0.25"/>
    <row r="52262" ht="15" customHeight="1" x14ac:dyDescent="0.25"/>
    <row r="52263" ht="15" customHeight="1" x14ac:dyDescent="0.25"/>
    <row r="52264" ht="15" customHeight="1" x14ac:dyDescent="0.25"/>
    <row r="52265" ht="15" customHeight="1" x14ac:dyDescent="0.25"/>
    <row r="52266" ht="15" customHeight="1" x14ac:dyDescent="0.25"/>
    <row r="52267" ht="15" customHeight="1" x14ac:dyDescent="0.25"/>
    <row r="52268" ht="15" customHeight="1" x14ac:dyDescent="0.25"/>
    <row r="52269" ht="15" customHeight="1" x14ac:dyDescent="0.25"/>
    <row r="52270" ht="15" customHeight="1" x14ac:dyDescent="0.25"/>
    <row r="52271" ht="15" customHeight="1" x14ac:dyDescent="0.25"/>
    <row r="52272" ht="15" customHeight="1" x14ac:dyDescent="0.25"/>
    <row r="52273" ht="15" customHeight="1" x14ac:dyDescent="0.25"/>
    <row r="52274" ht="15" customHeight="1" x14ac:dyDescent="0.25"/>
    <row r="52275" ht="15" customHeight="1" x14ac:dyDescent="0.25"/>
    <row r="52276" ht="15" customHeight="1" x14ac:dyDescent="0.25"/>
    <row r="52277" ht="15" customHeight="1" x14ac:dyDescent="0.25"/>
    <row r="52278" ht="15" customHeight="1" x14ac:dyDescent="0.25"/>
    <row r="52279" ht="15" customHeight="1" x14ac:dyDescent="0.25"/>
    <row r="52280" ht="15" customHeight="1" x14ac:dyDescent="0.25"/>
    <row r="52281" ht="15" customHeight="1" x14ac:dyDescent="0.25"/>
    <row r="52282" ht="15" customHeight="1" x14ac:dyDescent="0.25"/>
    <row r="52283" ht="15" customHeight="1" x14ac:dyDescent="0.25"/>
    <row r="52284" ht="15" customHeight="1" x14ac:dyDescent="0.25"/>
    <row r="52285" ht="15" customHeight="1" x14ac:dyDescent="0.25"/>
    <row r="52286" ht="15" customHeight="1" x14ac:dyDescent="0.25"/>
    <row r="52287" ht="15" customHeight="1" x14ac:dyDescent="0.25"/>
    <row r="52288" ht="15" customHeight="1" x14ac:dyDescent="0.25"/>
    <row r="52289" ht="15" customHeight="1" x14ac:dyDescent="0.25"/>
    <row r="52290" ht="15" customHeight="1" x14ac:dyDescent="0.25"/>
    <row r="52291" ht="15" customHeight="1" x14ac:dyDescent="0.25"/>
    <row r="52292" ht="15" customHeight="1" x14ac:dyDescent="0.25"/>
    <row r="52293" ht="15" customHeight="1" x14ac:dyDescent="0.25"/>
    <row r="52294" ht="15" customHeight="1" x14ac:dyDescent="0.25"/>
    <row r="52295" ht="15" customHeight="1" x14ac:dyDescent="0.25"/>
    <row r="52296" ht="15" customHeight="1" x14ac:dyDescent="0.25"/>
    <row r="52297" ht="15" customHeight="1" x14ac:dyDescent="0.25"/>
    <row r="52298" ht="15" customHeight="1" x14ac:dyDescent="0.25"/>
    <row r="52299" ht="15" customHeight="1" x14ac:dyDescent="0.25"/>
    <row r="52300" ht="15" customHeight="1" x14ac:dyDescent="0.25"/>
    <row r="52301" ht="15" customHeight="1" x14ac:dyDescent="0.25"/>
    <row r="52302" ht="15" customHeight="1" x14ac:dyDescent="0.25"/>
    <row r="52303" ht="15" customHeight="1" x14ac:dyDescent="0.25"/>
    <row r="52304" ht="15" customHeight="1" x14ac:dyDescent="0.25"/>
    <row r="52305" ht="15" customHeight="1" x14ac:dyDescent="0.25"/>
    <row r="52306" ht="15" customHeight="1" x14ac:dyDescent="0.25"/>
    <row r="52307" ht="15" customHeight="1" x14ac:dyDescent="0.25"/>
    <row r="52308" ht="15" customHeight="1" x14ac:dyDescent="0.25"/>
    <row r="52309" ht="15" customHeight="1" x14ac:dyDescent="0.25"/>
    <row r="52310" ht="15" customHeight="1" x14ac:dyDescent="0.25"/>
    <row r="52311" ht="15" customHeight="1" x14ac:dyDescent="0.25"/>
    <row r="52312" ht="15" customHeight="1" x14ac:dyDescent="0.25"/>
    <row r="52313" ht="15" customHeight="1" x14ac:dyDescent="0.25"/>
    <row r="52314" ht="15" customHeight="1" x14ac:dyDescent="0.25"/>
    <row r="52315" ht="15" customHeight="1" x14ac:dyDescent="0.25"/>
    <row r="52316" ht="15" customHeight="1" x14ac:dyDescent="0.25"/>
    <row r="52317" ht="15" customHeight="1" x14ac:dyDescent="0.25"/>
    <row r="52318" ht="15" customHeight="1" x14ac:dyDescent="0.25"/>
    <row r="52319" ht="15" customHeight="1" x14ac:dyDescent="0.25"/>
    <row r="52320" ht="15" customHeight="1" x14ac:dyDescent="0.25"/>
    <row r="52321" ht="15" customHeight="1" x14ac:dyDescent="0.25"/>
    <row r="52322" ht="15" customHeight="1" x14ac:dyDescent="0.25"/>
    <row r="52323" ht="15" customHeight="1" x14ac:dyDescent="0.25"/>
    <row r="52324" ht="15" customHeight="1" x14ac:dyDescent="0.25"/>
    <row r="52325" ht="15" customHeight="1" x14ac:dyDescent="0.25"/>
    <row r="52326" ht="15" customHeight="1" x14ac:dyDescent="0.25"/>
    <row r="52327" ht="15" customHeight="1" x14ac:dyDescent="0.25"/>
    <row r="52328" ht="15" customHeight="1" x14ac:dyDescent="0.25"/>
    <row r="52329" ht="15" customHeight="1" x14ac:dyDescent="0.25"/>
    <row r="52330" ht="15" customHeight="1" x14ac:dyDescent="0.25"/>
    <row r="52331" ht="15" customHeight="1" x14ac:dyDescent="0.25"/>
    <row r="52332" ht="15" customHeight="1" x14ac:dyDescent="0.25"/>
    <row r="52333" ht="15" customHeight="1" x14ac:dyDescent="0.25"/>
    <row r="52334" ht="15" customHeight="1" x14ac:dyDescent="0.25"/>
    <row r="52335" ht="15" customHeight="1" x14ac:dyDescent="0.25"/>
    <row r="52336" ht="15" customHeight="1" x14ac:dyDescent="0.25"/>
    <row r="52337" ht="15" customHeight="1" x14ac:dyDescent="0.25"/>
    <row r="52338" ht="15" customHeight="1" x14ac:dyDescent="0.25"/>
    <row r="52339" ht="15" customHeight="1" x14ac:dyDescent="0.25"/>
    <row r="52340" ht="15" customHeight="1" x14ac:dyDescent="0.25"/>
    <row r="52341" ht="15" customHeight="1" x14ac:dyDescent="0.25"/>
    <row r="52342" ht="15" customHeight="1" x14ac:dyDescent="0.25"/>
    <row r="52343" ht="15" customHeight="1" x14ac:dyDescent="0.25"/>
    <row r="52344" ht="15" customHeight="1" x14ac:dyDescent="0.25"/>
    <row r="52345" ht="15" customHeight="1" x14ac:dyDescent="0.25"/>
    <row r="52346" ht="15" customHeight="1" x14ac:dyDescent="0.25"/>
    <row r="52347" ht="15" customHeight="1" x14ac:dyDescent="0.25"/>
    <row r="52348" ht="15" customHeight="1" x14ac:dyDescent="0.25"/>
    <row r="52349" ht="15" customHeight="1" x14ac:dyDescent="0.25"/>
    <row r="52350" ht="15" customHeight="1" x14ac:dyDescent="0.25"/>
    <row r="52351" ht="15" customHeight="1" x14ac:dyDescent="0.25"/>
    <row r="52352" ht="15" customHeight="1" x14ac:dyDescent="0.25"/>
    <row r="52353" ht="15" customHeight="1" x14ac:dyDescent="0.25"/>
    <row r="52354" ht="15" customHeight="1" x14ac:dyDescent="0.25"/>
    <row r="52355" ht="15" customHeight="1" x14ac:dyDescent="0.25"/>
    <row r="52356" ht="15" customHeight="1" x14ac:dyDescent="0.25"/>
    <row r="52357" ht="15" customHeight="1" x14ac:dyDescent="0.25"/>
    <row r="52358" ht="15" customHeight="1" x14ac:dyDescent="0.25"/>
    <row r="52359" ht="15" customHeight="1" x14ac:dyDescent="0.25"/>
    <row r="52360" ht="15" customHeight="1" x14ac:dyDescent="0.25"/>
    <row r="52361" ht="15" customHeight="1" x14ac:dyDescent="0.25"/>
    <row r="52362" ht="15" customHeight="1" x14ac:dyDescent="0.25"/>
    <row r="52363" ht="15" customHeight="1" x14ac:dyDescent="0.25"/>
    <row r="52364" ht="15" customHeight="1" x14ac:dyDescent="0.25"/>
    <row r="52365" ht="15" customHeight="1" x14ac:dyDescent="0.25"/>
    <row r="52366" ht="15" customHeight="1" x14ac:dyDescent="0.25"/>
    <row r="52367" ht="15" customHeight="1" x14ac:dyDescent="0.25"/>
    <row r="52368" ht="15" customHeight="1" x14ac:dyDescent="0.25"/>
    <row r="52369" ht="15" customHeight="1" x14ac:dyDescent="0.25"/>
    <row r="52370" ht="15" customHeight="1" x14ac:dyDescent="0.25"/>
    <row r="52371" ht="15" customHeight="1" x14ac:dyDescent="0.25"/>
    <row r="52372" ht="15" customHeight="1" x14ac:dyDescent="0.25"/>
    <row r="52373" ht="15" customHeight="1" x14ac:dyDescent="0.25"/>
    <row r="52374" ht="15" customHeight="1" x14ac:dyDescent="0.25"/>
    <row r="52375" ht="15" customHeight="1" x14ac:dyDescent="0.25"/>
    <row r="52376" ht="15" customHeight="1" x14ac:dyDescent="0.25"/>
    <row r="52377" ht="15" customHeight="1" x14ac:dyDescent="0.25"/>
    <row r="52378" ht="15" customHeight="1" x14ac:dyDescent="0.25"/>
    <row r="52379" ht="15" customHeight="1" x14ac:dyDescent="0.25"/>
    <row r="52380" ht="15" customHeight="1" x14ac:dyDescent="0.25"/>
    <row r="52381" ht="15" customHeight="1" x14ac:dyDescent="0.25"/>
    <row r="52382" ht="15" customHeight="1" x14ac:dyDescent="0.25"/>
    <row r="52383" ht="15" customHeight="1" x14ac:dyDescent="0.25"/>
    <row r="52384" ht="15" customHeight="1" x14ac:dyDescent="0.25"/>
    <row r="52385" ht="15" customHeight="1" x14ac:dyDescent="0.25"/>
    <row r="52386" ht="15" customHeight="1" x14ac:dyDescent="0.25"/>
    <row r="52387" ht="15" customHeight="1" x14ac:dyDescent="0.25"/>
    <row r="52388" ht="15" customHeight="1" x14ac:dyDescent="0.25"/>
    <row r="52389" ht="15" customHeight="1" x14ac:dyDescent="0.25"/>
    <row r="52390" ht="15" customHeight="1" x14ac:dyDescent="0.25"/>
    <row r="52391" ht="15" customHeight="1" x14ac:dyDescent="0.25"/>
    <row r="52392" ht="15" customHeight="1" x14ac:dyDescent="0.25"/>
    <row r="52393" ht="15" customHeight="1" x14ac:dyDescent="0.25"/>
    <row r="52394" ht="15" customHeight="1" x14ac:dyDescent="0.25"/>
    <row r="52395" ht="15" customHeight="1" x14ac:dyDescent="0.25"/>
    <row r="52396" ht="15" customHeight="1" x14ac:dyDescent="0.25"/>
    <row r="52397" ht="15" customHeight="1" x14ac:dyDescent="0.25"/>
    <row r="52398" ht="15" customHeight="1" x14ac:dyDescent="0.25"/>
    <row r="52399" ht="15" customHeight="1" x14ac:dyDescent="0.25"/>
    <row r="52400" ht="15" customHeight="1" x14ac:dyDescent="0.25"/>
    <row r="52401" ht="15" customHeight="1" x14ac:dyDescent="0.25"/>
    <row r="52402" ht="15" customHeight="1" x14ac:dyDescent="0.25"/>
    <row r="52403" ht="15" customHeight="1" x14ac:dyDescent="0.25"/>
    <row r="52404" ht="15" customHeight="1" x14ac:dyDescent="0.25"/>
    <row r="52405" ht="15" customHeight="1" x14ac:dyDescent="0.25"/>
    <row r="52406" ht="15" customHeight="1" x14ac:dyDescent="0.25"/>
    <row r="52407" ht="15" customHeight="1" x14ac:dyDescent="0.25"/>
    <row r="52408" ht="15" customHeight="1" x14ac:dyDescent="0.25"/>
    <row r="52409" ht="15" customHeight="1" x14ac:dyDescent="0.25"/>
    <row r="52410" ht="15" customHeight="1" x14ac:dyDescent="0.25"/>
    <row r="52411" ht="15" customHeight="1" x14ac:dyDescent="0.25"/>
    <row r="52412" ht="15" customHeight="1" x14ac:dyDescent="0.25"/>
    <row r="52413" ht="15" customHeight="1" x14ac:dyDescent="0.25"/>
    <row r="52414" ht="15" customHeight="1" x14ac:dyDescent="0.25"/>
    <row r="52415" ht="15" customHeight="1" x14ac:dyDescent="0.25"/>
    <row r="52416" ht="15" customHeight="1" x14ac:dyDescent="0.25"/>
    <row r="52417" ht="15" customHeight="1" x14ac:dyDescent="0.25"/>
    <row r="52418" ht="15" customHeight="1" x14ac:dyDescent="0.25"/>
    <row r="52419" ht="15" customHeight="1" x14ac:dyDescent="0.25"/>
    <row r="52420" ht="15" customHeight="1" x14ac:dyDescent="0.25"/>
    <row r="52421" ht="15" customHeight="1" x14ac:dyDescent="0.25"/>
    <row r="52422" ht="15" customHeight="1" x14ac:dyDescent="0.25"/>
    <row r="52423" ht="15" customHeight="1" x14ac:dyDescent="0.25"/>
    <row r="52424" ht="15" customHeight="1" x14ac:dyDescent="0.25"/>
    <row r="52425" ht="15" customHeight="1" x14ac:dyDescent="0.25"/>
    <row r="52426" ht="15" customHeight="1" x14ac:dyDescent="0.25"/>
    <row r="52427" ht="15" customHeight="1" x14ac:dyDescent="0.25"/>
    <row r="52428" ht="15" customHeight="1" x14ac:dyDescent="0.25"/>
    <row r="52429" ht="15" customHeight="1" x14ac:dyDescent="0.25"/>
    <row r="52430" ht="15" customHeight="1" x14ac:dyDescent="0.25"/>
    <row r="52431" ht="15" customHeight="1" x14ac:dyDescent="0.25"/>
    <row r="52432" ht="15" customHeight="1" x14ac:dyDescent="0.25"/>
    <row r="52433" ht="15" customHeight="1" x14ac:dyDescent="0.25"/>
    <row r="52434" ht="15" customHeight="1" x14ac:dyDescent="0.25"/>
    <row r="52435" ht="15" customHeight="1" x14ac:dyDescent="0.25"/>
    <row r="52436" ht="15" customHeight="1" x14ac:dyDescent="0.25"/>
    <row r="52437" ht="15" customHeight="1" x14ac:dyDescent="0.25"/>
    <row r="52438" ht="15" customHeight="1" x14ac:dyDescent="0.25"/>
    <row r="52439" ht="15" customHeight="1" x14ac:dyDescent="0.25"/>
    <row r="52440" ht="15" customHeight="1" x14ac:dyDescent="0.25"/>
    <row r="52441" ht="15" customHeight="1" x14ac:dyDescent="0.25"/>
    <row r="52442" ht="15" customHeight="1" x14ac:dyDescent="0.25"/>
    <row r="52443" ht="15" customHeight="1" x14ac:dyDescent="0.25"/>
    <row r="52444" ht="15" customHeight="1" x14ac:dyDescent="0.25"/>
    <row r="52445" ht="15" customHeight="1" x14ac:dyDescent="0.25"/>
    <row r="52446" ht="15" customHeight="1" x14ac:dyDescent="0.25"/>
    <row r="52447" ht="15" customHeight="1" x14ac:dyDescent="0.25"/>
    <row r="52448" ht="15" customHeight="1" x14ac:dyDescent="0.25"/>
    <row r="52449" ht="15" customHeight="1" x14ac:dyDescent="0.25"/>
    <row r="52450" ht="15" customHeight="1" x14ac:dyDescent="0.25"/>
    <row r="52451" ht="15" customHeight="1" x14ac:dyDescent="0.25"/>
    <row r="52452" ht="15" customHeight="1" x14ac:dyDescent="0.25"/>
    <row r="52453" ht="15" customHeight="1" x14ac:dyDescent="0.25"/>
    <row r="52454" ht="15" customHeight="1" x14ac:dyDescent="0.25"/>
    <row r="52455" ht="15" customHeight="1" x14ac:dyDescent="0.25"/>
    <row r="52456" ht="15" customHeight="1" x14ac:dyDescent="0.25"/>
    <row r="52457" ht="15" customHeight="1" x14ac:dyDescent="0.25"/>
    <row r="52458" ht="15" customHeight="1" x14ac:dyDescent="0.25"/>
    <row r="52459" ht="15" customHeight="1" x14ac:dyDescent="0.25"/>
    <row r="52460" ht="15" customHeight="1" x14ac:dyDescent="0.25"/>
    <row r="52461" ht="15" customHeight="1" x14ac:dyDescent="0.25"/>
    <row r="52462" ht="15" customHeight="1" x14ac:dyDescent="0.25"/>
    <row r="52463" ht="15" customHeight="1" x14ac:dyDescent="0.25"/>
    <row r="52464" ht="15" customHeight="1" x14ac:dyDescent="0.25"/>
    <row r="52465" ht="15" customHeight="1" x14ac:dyDescent="0.25"/>
    <row r="52466" ht="15" customHeight="1" x14ac:dyDescent="0.25"/>
    <row r="52467" ht="15" customHeight="1" x14ac:dyDescent="0.25"/>
    <row r="52468" ht="15" customHeight="1" x14ac:dyDescent="0.25"/>
    <row r="52469" ht="15" customHeight="1" x14ac:dyDescent="0.25"/>
    <row r="52470" ht="15" customHeight="1" x14ac:dyDescent="0.25"/>
    <row r="52471" ht="15" customHeight="1" x14ac:dyDescent="0.25"/>
    <row r="52472" ht="15" customHeight="1" x14ac:dyDescent="0.25"/>
    <row r="52473" ht="15" customHeight="1" x14ac:dyDescent="0.25"/>
    <row r="52474" ht="15" customHeight="1" x14ac:dyDescent="0.25"/>
    <row r="52475" ht="15" customHeight="1" x14ac:dyDescent="0.25"/>
    <row r="52476" ht="15" customHeight="1" x14ac:dyDescent="0.25"/>
    <row r="52477" ht="15" customHeight="1" x14ac:dyDescent="0.25"/>
    <row r="52478" ht="15" customHeight="1" x14ac:dyDescent="0.25"/>
    <row r="52479" ht="15" customHeight="1" x14ac:dyDescent="0.25"/>
    <row r="52480" ht="15" customHeight="1" x14ac:dyDescent="0.25"/>
    <row r="52481" ht="15" customHeight="1" x14ac:dyDescent="0.25"/>
    <row r="52482" ht="15" customHeight="1" x14ac:dyDescent="0.25"/>
    <row r="52483" ht="15" customHeight="1" x14ac:dyDescent="0.25"/>
    <row r="52484" ht="15" customHeight="1" x14ac:dyDescent="0.25"/>
    <row r="52485" ht="15" customHeight="1" x14ac:dyDescent="0.25"/>
    <row r="52486" ht="15" customHeight="1" x14ac:dyDescent="0.25"/>
    <row r="52487" ht="15" customHeight="1" x14ac:dyDescent="0.25"/>
    <row r="52488" ht="15" customHeight="1" x14ac:dyDescent="0.25"/>
    <row r="52489" ht="15" customHeight="1" x14ac:dyDescent="0.25"/>
    <row r="52490" ht="15" customHeight="1" x14ac:dyDescent="0.25"/>
    <row r="52491" ht="15" customHeight="1" x14ac:dyDescent="0.25"/>
    <row r="52492" ht="15" customHeight="1" x14ac:dyDescent="0.25"/>
    <row r="52493" ht="15" customHeight="1" x14ac:dyDescent="0.25"/>
    <row r="52494" ht="15" customHeight="1" x14ac:dyDescent="0.25"/>
    <row r="52495" ht="15" customHeight="1" x14ac:dyDescent="0.25"/>
    <row r="52496" ht="15" customHeight="1" x14ac:dyDescent="0.25"/>
    <row r="52497" ht="15" customHeight="1" x14ac:dyDescent="0.25"/>
    <row r="52498" ht="15" customHeight="1" x14ac:dyDescent="0.25"/>
    <row r="52499" ht="15" customHeight="1" x14ac:dyDescent="0.25"/>
    <row r="52500" ht="15" customHeight="1" x14ac:dyDescent="0.25"/>
    <row r="52501" ht="15" customHeight="1" x14ac:dyDescent="0.25"/>
    <row r="52502" ht="15" customHeight="1" x14ac:dyDescent="0.25"/>
    <row r="52503" ht="15" customHeight="1" x14ac:dyDescent="0.25"/>
    <row r="52504" ht="15" customHeight="1" x14ac:dyDescent="0.25"/>
    <row r="52505" ht="15" customHeight="1" x14ac:dyDescent="0.25"/>
    <row r="52506" ht="15" customHeight="1" x14ac:dyDescent="0.25"/>
    <row r="52507" ht="15" customHeight="1" x14ac:dyDescent="0.25"/>
    <row r="52508" ht="15" customHeight="1" x14ac:dyDescent="0.25"/>
    <row r="52509" ht="15" customHeight="1" x14ac:dyDescent="0.25"/>
    <row r="52510" ht="15" customHeight="1" x14ac:dyDescent="0.25"/>
    <row r="52511" ht="15" customHeight="1" x14ac:dyDescent="0.25"/>
    <row r="52512" ht="15" customHeight="1" x14ac:dyDescent="0.25"/>
    <row r="52513" ht="15" customHeight="1" x14ac:dyDescent="0.25"/>
    <row r="52514" ht="15" customHeight="1" x14ac:dyDescent="0.25"/>
    <row r="52515" ht="15" customHeight="1" x14ac:dyDescent="0.25"/>
    <row r="52516" ht="15" customHeight="1" x14ac:dyDescent="0.25"/>
    <row r="52517" ht="15" customHeight="1" x14ac:dyDescent="0.25"/>
    <row r="52518" ht="15" customHeight="1" x14ac:dyDescent="0.25"/>
    <row r="52519" ht="15" customHeight="1" x14ac:dyDescent="0.25"/>
    <row r="52520" ht="15" customHeight="1" x14ac:dyDescent="0.25"/>
    <row r="52521" ht="15" customHeight="1" x14ac:dyDescent="0.25"/>
    <row r="52522" ht="15" customHeight="1" x14ac:dyDescent="0.25"/>
    <row r="52523" ht="15" customHeight="1" x14ac:dyDescent="0.25"/>
    <row r="52524" ht="15" customHeight="1" x14ac:dyDescent="0.25"/>
    <row r="52525" ht="15" customHeight="1" x14ac:dyDescent="0.25"/>
    <row r="52526" ht="15" customHeight="1" x14ac:dyDescent="0.25"/>
    <row r="52527" ht="15" customHeight="1" x14ac:dyDescent="0.25"/>
    <row r="52528" ht="15" customHeight="1" x14ac:dyDescent="0.25"/>
    <row r="52529" ht="15" customHeight="1" x14ac:dyDescent="0.25"/>
    <row r="52530" ht="15" customHeight="1" x14ac:dyDescent="0.25"/>
    <row r="52531" ht="15" customHeight="1" x14ac:dyDescent="0.25"/>
    <row r="52532" ht="15" customHeight="1" x14ac:dyDescent="0.25"/>
    <row r="52533" ht="15" customHeight="1" x14ac:dyDescent="0.25"/>
    <row r="52534" ht="15" customHeight="1" x14ac:dyDescent="0.25"/>
    <row r="52535" ht="15" customHeight="1" x14ac:dyDescent="0.25"/>
    <row r="52536" ht="15" customHeight="1" x14ac:dyDescent="0.25"/>
    <row r="52537" ht="15" customHeight="1" x14ac:dyDescent="0.25"/>
    <row r="52538" ht="15" customHeight="1" x14ac:dyDescent="0.25"/>
    <row r="52539" ht="15" customHeight="1" x14ac:dyDescent="0.25"/>
    <row r="52540" ht="15" customHeight="1" x14ac:dyDescent="0.25"/>
    <row r="52541" ht="15" customHeight="1" x14ac:dyDescent="0.25"/>
    <row r="52542" ht="15" customHeight="1" x14ac:dyDescent="0.25"/>
    <row r="52543" ht="15" customHeight="1" x14ac:dyDescent="0.25"/>
    <row r="52544" ht="15" customHeight="1" x14ac:dyDescent="0.25"/>
    <row r="52545" ht="15" customHeight="1" x14ac:dyDescent="0.25"/>
    <row r="52546" ht="15" customHeight="1" x14ac:dyDescent="0.25"/>
    <row r="52547" ht="15" customHeight="1" x14ac:dyDescent="0.25"/>
    <row r="52548" ht="15" customHeight="1" x14ac:dyDescent="0.25"/>
    <row r="52549" ht="15" customHeight="1" x14ac:dyDescent="0.25"/>
    <row r="52550" ht="15" customHeight="1" x14ac:dyDescent="0.25"/>
    <row r="52551" ht="15" customHeight="1" x14ac:dyDescent="0.25"/>
    <row r="52552" ht="15" customHeight="1" x14ac:dyDescent="0.25"/>
    <row r="52553" ht="15" customHeight="1" x14ac:dyDescent="0.25"/>
    <row r="52554" ht="15" customHeight="1" x14ac:dyDescent="0.25"/>
    <row r="52555" ht="15" customHeight="1" x14ac:dyDescent="0.25"/>
    <row r="52556" ht="15" customHeight="1" x14ac:dyDescent="0.25"/>
    <row r="52557" ht="15" customHeight="1" x14ac:dyDescent="0.25"/>
    <row r="52558" ht="15" customHeight="1" x14ac:dyDescent="0.25"/>
    <row r="52559" ht="15" customHeight="1" x14ac:dyDescent="0.25"/>
    <row r="52560" ht="15" customHeight="1" x14ac:dyDescent="0.25"/>
    <row r="52561" ht="15" customHeight="1" x14ac:dyDescent="0.25"/>
    <row r="52562" ht="15" customHeight="1" x14ac:dyDescent="0.25"/>
    <row r="52563" ht="15" customHeight="1" x14ac:dyDescent="0.25"/>
    <row r="52564" ht="15" customHeight="1" x14ac:dyDescent="0.25"/>
    <row r="52565" ht="15" customHeight="1" x14ac:dyDescent="0.25"/>
    <row r="52566" ht="15" customHeight="1" x14ac:dyDescent="0.25"/>
    <row r="52567" ht="15" customHeight="1" x14ac:dyDescent="0.25"/>
    <row r="52568" ht="15" customHeight="1" x14ac:dyDescent="0.25"/>
    <row r="52569" ht="15" customHeight="1" x14ac:dyDescent="0.25"/>
    <row r="52570" ht="15" customHeight="1" x14ac:dyDescent="0.25"/>
    <row r="52571" ht="15" customHeight="1" x14ac:dyDescent="0.25"/>
    <row r="52572" ht="15" customHeight="1" x14ac:dyDescent="0.25"/>
    <row r="52573" ht="15" customHeight="1" x14ac:dyDescent="0.25"/>
    <row r="52574" ht="15" customHeight="1" x14ac:dyDescent="0.25"/>
    <row r="52575" ht="15" customHeight="1" x14ac:dyDescent="0.25"/>
    <row r="52576" ht="15" customHeight="1" x14ac:dyDescent="0.25"/>
    <row r="52577" ht="15" customHeight="1" x14ac:dyDescent="0.25"/>
    <row r="52578" ht="15" customHeight="1" x14ac:dyDescent="0.25"/>
    <row r="52579" ht="15" customHeight="1" x14ac:dyDescent="0.25"/>
    <row r="52580" ht="15" customHeight="1" x14ac:dyDescent="0.25"/>
    <row r="52581" ht="15" customHeight="1" x14ac:dyDescent="0.25"/>
    <row r="52582" ht="15" customHeight="1" x14ac:dyDescent="0.25"/>
    <row r="52583" ht="15" customHeight="1" x14ac:dyDescent="0.25"/>
    <row r="52584" ht="15" customHeight="1" x14ac:dyDescent="0.25"/>
    <row r="52585" ht="15" customHeight="1" x14ac:dyDescent="0.25"/>
    <row r="52586" ht="15" customHeight="1" x14ac:dyDescent="0.25"/>
    <row r="52587" ht="15" customHeight="1" x14ac:dyDescent="0.25"/>
    <row r="52588" ht="15" customHeight="1" x14ac:dyDescent="0.25"/>
    <row r="52589" ht="15" customHeight="1" x14ac:dyDescent="0.25"/>
    <row r="52590" ht="15" customHeight="1" x14ac:dyDescent="0.25"/>
    <row r="52591" ht="15" customHeight="1" x14ac:dyDescent="0.25"/>
    <row r="52592" ht="15" customHeight="1" x14ac:dyDescent="0.25"/>
    <row r="52593" ht="15" customHeight="1" x14ac:dyDescent="0.25"/>
    <row r="52594" ht="15" customHeight="1" x14ac:dyDescent="0.25"/>
    <row r="52595" ht="15" customHeight="1" x14ac:dyDescent="0.25"/>
    <row r="52596" ht="15" customHeight="1" x14ac:dyDescent="0.25"/>
    <row r="52597" ht="15" customHeight="1" x14ac:dyDescent="0.25"/>
    <row r="52598" ht="15" customHeight="1" x14ac:dyDescent="0.25"/>
    <row r="52599" ht="15" customHeight="1" x14ac:dyDescent="0.25"/>
    <row r="52600" ht="15" customHeight="1" x14ac:dyDescent="0.25"/>
    <row r="52601" ht="15" customHeight="1" x14ac:dyDescent="0.25"/>
    <row r="52602" ht="15" customHeight="1" x14ac:dyDescent="0.25"/>
    <row r="52603" ht="15" customHeight="1" x14ac:dyDescent="0.25"/>
    <row r="52604" ht="15" customHeight="1" x14ac:dyDescent="0.25"/>
    <row r="52605" ht="15" customHeight="1" x14ac:dyDescent="0.25"/>
    <row r="52606" ht="15" customHeight="1" x14ac:dyDescent="0.25"/>
    <row r="52607" ht="15" customHeight="1" x14ac:dyDescent="0.25"/>
    <row r="52608" ht="15" customHeight="1" x14ac:dyDescent="0.25"/>
    <row r="52609" ht="15" customHeight="1" x14ac:dyDescent="0.25"/>
    <row r="52610" ht="15" customHeight="1" x14ac:dyDescent="0.25"/>
    <row r="52611" ht="15" customHeight="1" x14ac:dyDescent="0.25"/>
    <row r="52612" ht="15" customHeight="1" x14ac:dyDescent="0.25"/>
    <row r="52613" ht="15" customHeight="1" x14ac:dyDescent="0.25"/>
    <row r="52614" ht="15" customHeight="1" x14ac:dyDescent="0.25"/>
    <row r="52615" ht="15" customHeight="1" x14ac:dyDescent="0.25"/>
    <row r="52616" ht="15" customHeight="1" x14ac:dyDescent="0.25"/>
    <row r="52617" ht="15" customHeight="1" x14ac:dyDescent="0.25"/>
    <row r="52618" ht="15" customHeight="1" x14ac:dyDescent="0.25"/>
    <row r="52619" ht="15" customHeight="1" x14ac:dyDescent="0.25"/>
    <row r="52620" ht="15" customHeight="1" x14ac:dyDescent="0.25"/>
    <row r="52621" ht="15" customHeight="1" x14ac:dyDescent="0.25"/>
    <row r="52622" ht="15" customHeight="1" x14ac:dyDescent="0.25"/>
    <row r="52623" ht="15" customHeight="1" x14ac:dyDescent="0.25"/>
    <row r="52624" ht="15" customHeight="1" x14ac:dyDescent="0.25"/>
    <row r="52625" ht="15" customHeight="1" x14ac:dyDescent="0.25"/>
    <row r="52626" ht="15" customHeight="1" x14ac:dyDescent="0.25"/>
    <row r="52627" ht="15" customHeight="1" x14ac:dyDescent="0.25"/>
    <row r="52628" ht="15" customHeight="1" x14ac:dyDescent="0.25"/>
    <row r="52629" ht="15" customHeight="1" x14ac:dyDescent="0.25"/>
    <row r="52630" ht="15" customHeight="1" x14ac:dyDescent="0.25"/>
    <row r="52631" ht="15" customHeight="1" x14ac:dyDescent="0.25"/>
    <row r="52632" ht="15" customHeight="1" x14ac:dyDescent="0.25"/>
    <row r="52633" ht="15" customHeight="1" x14ac:dyDescent="0.25"/>
    <row r="52634" ht="15" customHeight="1" x14ac:dyDescent="0.25"/>
    <row r="52635" ht="15" customHeight="1" x14ac:dyDescent="0.25"/>
    <row r="52636" ht="15" customHeight="1" x14ac:dyDescent="0.25"/>
    <row r="52637" ht="15" customHeight="1" x14ac:dyDescent="0.25"/>
    <row r="52638" ht="15" customHeight="1" x14ac:dyDescent="0.25"/>
    <row r="52639" ht="15" customHeight="1" x14ac:dyDescent="0.25"/>
    <row r="52640" ht="15" customHeight="1" x14ac:dyDescent="0.25"/>
    <row r="52641" ht="15" customHeight="1" x14ac:dyDescent="0.25"/>
    <row r="52642" ht="15" customHeight="1" x14ac:dyDescent="0.25"/>
    <row r="52643" ht="15" customHeight="1" x14ac:dyDescent="0.25"/>
    <row r="52644" ht="15" customHeight="1" x14ac:dyDescent="0.25"/>
    <row r="52645" ht="15" customHeight="1" x14ac:dyDescent="0.25"/>
    <row r="52646" ht="15" customHeight="1" x14ac:dyDescent="0.25"/>
    <row r="52647" ht="15" customHeight="1" x14ac:dyDescent="0.25"/>
    <row r="52648" ht="15" customHeight="1" x14ac:dyDescent="0.25"/>
    <row r="52649" ht="15" customHeight="1" x14ac:dyDescent="0.25"/>
    <row r="52650" ht="15" customHeight="1" x14ac:dyDescent="0.25"/>
    <row r="52651" ht="15" customHeight="1" x14ac:dyDescent="0.25"/>
    <row r="52652" ht="15" customHeight="1" x14ac:dyDescent="0.25"/>
    <row r="52653" ht="15" customHeight="1" x14ac:dyDescent="0.25"/>
    <row r="52654" ht="15" customHeight="1" x14ac:dyDescent="0.25"/>
    <row r="52655" ht="15" customHeight="1" x14ac:dyDescent="0.25"/>
    <row r="52656" ht="15" customHeight="1" x14ac:dyDescent="0.25"/>
    <row r="52657" ht="15" customHeight="1" x14ac:dyDescent="0.25"/>
    <row r="52658" ht="15" customHeight="1" x14ac:dyDescent="0.25"/>
    <row r="52659" ht="15" customHeight="1" x14ac:dyDescent="0.25"/>
    <row r="52660" ht="15" customHeight="1" x14ac:dyDescent="0.25"/>
    <row r="52661" ht="15" customHeight="1" x14ac:dyDescent="0.25"/>
    <row r="52662" ht="15" customHeight="1" x14ac:dyDescent="0.25"/>
    <row r="52663" ht="15" customHeight="1" x14ac:dyDescent="0.25"/>
    <row r="52664" ht="15" customHeight="1" x14ac:dyDescent="0.25"/>
    <row r="52665" ht="15" customHeight="1" x14ac:dyDescent="0.25"/>
    <row r="52666" ht="15" customHeight="1" x14ac:dyDescent="0.25"/>
    <row r="52667" ht="15" customHeight="1" x14ac:dyDescent="0.25"/>
    <row r="52668" ht="15" customHeight="1" x14ac:dyDescent="0.25"/>
    <row r="52669" ht="15" customHeight="1" x14ac:dyDescent="0.25"/>
    <row r="52670" ht="15" customHeight="1" x14ac:dyDescent="0.25"/>
    <row r="52671" ht="15" customHeight="1" x14ac:dyDescent="0.25"/>
    <row r="52672" ht="15" customHeight="1" x14ac:dyDescent="0.25"/>
    <row r="52673" ht="15" customHeight="1" x14ac:dyDescent="0.25"/>
    <row r="52674" ht="15" customHeight="1" x14ac:dyDescent="0.25"/>
    <row r="52675" ht="15" customHeight="1" x14ac:dyDescent="0.25"/>
    <row r="52676" ht="15" customHeight="1" x14ac:dyDescent="0.25"/>
    <row r="52677" ht="15" customHeight="1" x14ac:dyDescent="0.25"/>
    <row r="52678" ht="15" customHeight="1" x14ac:dyDescent="0.25"/>
    <row r="52679" ht="15" customHeight="1" x14ac:dyDescent="0.25"/>
    <row r="52680" ht="15" customHeight="1" x14ac:dyDescent="0.25"/>
    <row r="52681" ht="15" customHeight="1" x14ac:dyDescent="0.25"/>
    <row r="52682" ht="15" customHeight="1" x14ac:dyDescent="0.25"/>
    <row r="52683" ht="15" customHeight="1" x14ac:dyDescent="0.25"/>
    <row r="52684" ht="15" customHeight="1" x14ac:dyDescent="0.25"/>
    <row r="52685" ht="15" customHeight="1" x14ac:dyDescent="0.25"/>
    <row r="52686" ht="15" customHeight="1" x14ac:dyDescent="0.25"/>
    <row r="52687" ht="15" customHeight="1" x14ac:dyDescent="0.25"/>
    <row r="52688" ht="15" customHeight="1" x14ac:dyDescent="0.25"/>
    <row r="52689" ht="15" customHeight="1" x14ac:dyDescent="0.25"/>
    <row r="52690" ht="15" customHeight="1" x14ac:dyDescent="0.25"/>
    <row r="52691" ht="15" customHeight="1" x14ac:dyDescent="0.25"/>
    <row r="52692" ht="15" customHeight="1" x14ac:dyDescent="0.25"/>
    <row r="52693" ht="15" customHeight="1" x14ac:dyDescent="0.25"/>
    <row r="52694" ht="15" customHeight="1" x14ac:dyDescent="0.25"/>
    <row r="52695" ht="15" customHeight="1" x14ac:dyDescent="0.25"/>
    <row r="52696" ht="15" customHeight="1" x14ac:dyDescent="0.25"/>
    <row r="52697" ht="15" customHeight="1" x14ac:dyDescent="0.25"/>
    <row r="52698" ht="15" customHeight="1" x14ac:dyDescent="0.25"/>
    <row r="52699" ht="15" customHeight="1" x14ac:dyDescent="0.25"/>
    <row r="52700" ht="15" customHeight="1" x14ac:dyDescent="0.25"/>
    <row r="52701" ht="15" customHeight="1" x14ac:dyDescent="0.25"/>
    <row r="52702" ht="15" customHeight="1" x14ac:dyDescent="0.25"/>
    <row r="52703" ht="15" customHeight="1" x14ac:dyDescent="0.25"/>
    <row r="52704" ht="15" customHeight="1" x14ac:dyDescent="0.25"/>
    <row r="52705" ht="15" customHeight="1" x14ac:dyDescent="0.25"/>
    <row r="52706" ht="15" customHeight="1" x14ac:dyDescent="0.25"/>
    <row r="52707" ht="15" customHeight="1" x14ac:dyDescent="0.25"/>
    <row r="52708" ht="15" customHeight="1" x14ac:dyDescent="0.25"/>
    <row r="52709" ht="15" customHeight="1" x14ac:dyDescent="0.25"/>
    <row r="52710" ht="15" customHeight="1" x14ac:dyDescent="0.25"/>
    <row r="52711" ht="15" customHeight="1" x14ac:dyDescent="0.25"/>
    <row r="52712" ht="15" customHeight="1" x14ac:dyDescent="0.25"/>
    <row r="52713" ht="15" customHeight="1" x14ac:dyDescent="0.25"/>
    <row r="52714" ht="15" customHeight="1" x14ac:dyDescent="0.25"/>
    <row r="52715" ht="15" customHeight="1" x14ac:dyDescent="0.25"/>
    <row r="52716" ht="15" customHeight="1" x14ac:dyDescent="0.25"/>
    <row r="52717" ht="15" customHeight="1" x14ac:dyDescent="0.25"/>
    <row r="52718" ht="15" customHeight="1" x14ac:dyDescent="0.25"/>
    <row r="52719" ht="15" customHeight="1" x14ac:dyDescent="0.25"/>
    <row r="52720" ht="15" customHeight="1" x14ac:dyDescent="0.25"/>
    <row r="52721" ht="15" customHeight="1" x14ac:dyDescent="0.25"/>
    <row r="52722" ht="15" customHeight="1" x14ac:dyDescent="0.25"/>
    <row r="52723" ht="15" customHeight="1" x14ac:dyDescent="0.25"/>
    <row r="52724" ht="15" customHeight="1" x14ac:dyDescent="0.25"/>
    <row r="52725" ht="15" customHeight="1" x14ac:dyDescent="0.25"/>
    <row r="52726" ht="15" customHeight="1" x14ac:dyDescent="0.25"/>
    <row r="52727" ht="15" customHeight="1" x14ac:dyDescent="0.25"/>
    <row r="52728" ht="15" customHeight="1" x14ac:dyDescent="0.25"/>
    <row r="52729" ht="15" customHeight="1" x14ac:dyDescent="0.25"/>
    <row r="52730" ht="15" customHeight="1" x14ac:dyDescent="0.25"/>
    <row r="52731" ht="15" customHeight="1" x14ac:dyDescent="0.25"/>
    <row r="52732" ht="15" customHeight="1" x14ac:dyDescent="0.25"/>
    <row r="52733" ht="15" customHeight="1" x14ac:dyDescent="0.25"/>
    <row r="52734" ht="15" customHeight="1" x14ac:dyDescent="0.25"/>
    <row r="52735" ht="15" customHeight="1" x14ac:dyDescent="0.25"/>
    <row r="52736" ht="15" customHeight="1" x14ac:dyDescent="0.25"/>
    <row r="52737" ht="15" customHeight="1" x14ac:dyDescent="0.25"/>
    <row r="52738" ht="15" customHeight="1" x14ac:dyDescent="0.25"/>
    <row r="52739" ht="15" customHeight="1" x14ac:dyDescent="0.25"/>
    <row r="52740" ht="15" customHeight="1" x14ac:dyDescent="0.25"/>
    <row r="52741" ht="15" customHeight="1" x14ac:dyDescent="0.25"/>
    <row r="52742" ht="15" customHeight="1" x14ac:dyDescent="0.25"/>
    <row r="52743" ht="15" customHeight="1" x14ac:dyDescent="0.25"/>
    <row r="52744" ht="15" customHeight="1" x14ac:dyDescent="0.25"/>
    <row r="52745" ht="15" customHeight="1" x14ac:dyDescent="0.25"/>
    <row r="52746" ht="15" customHeight="1" x14ac:dyDescent="0.25"/>
    <row r="52747" ht="15" customHeight="1" x14ac:dyDescent="0.25"/>
    <row r="52748" ht="15" customHeight="1" x14ac:dyDescent="0.25"/>
    <row r="52749" ht="15" customHeight="1" x14ac:dyDescent="0.25"/>
    <row r="52750" ht="15" customHeight="1" x14ac:dyDescent="0.25"/>
    <row r="52751" ht="15" customHeight="1" x14ac:dyDescent="0.25"/>
    <row r="52752" ht="15" customHeight="1" x14ac:dyDescent="0.25"/>
    <row r="52753" ht="15" customHeight="1" x14ac:dyDescent="0.25"/>
    <row r="52754" ht="15" customHeight="1" x14ac:dyDescent="0.25"/>
    <row r="52755" ht="15" customHeight="1" x14ac:dyDescent="0.25"/>
    <row r="52756" ht="15" customHeight="1" x14ac:dyDescent="0.25"/>
    <row r="52757" ht="15" customHeight="1" x14ac:dyDescent="0.25"/>
    <row r="52758" ht="15" customHeight="1" x14ac:dyDescent="0.25"/>
    <row r="52759" ht="15" customHeight="1" x14ac:dyDescent="0.25"/>
    <row r="52760" ht="15" customHeight="1" x14ac:dyDescent="0.25"/>
    <row r="52761" ht="15" customHeight="1" x14ac:dyDescent="0.25"/>
    <row r="52762" ht="15" customHeight="1" x14ac:dyDescent="0.25"/>
    <row r="52763" ht="15" customHeight="1" x14ac:dyDescent="0.25"/>
    <row r="52764" ht="15" customHeight="1" x14ac:dyDescent="0.25"/>
    <row r="52765" ht="15" customHeight="1" x14ac:dyDescent="0.25"/>
    <row r="52766" ht="15" customHeight="1" x14ac:dyDescent="0.25"/>
    <row r="52767" ht="15" customHeight="1" x14ac:dyDescent="0.25"/>
    <row r="52768" ht="15" customHeight="1" x14ac:dyDescent="0.25"/>
    <row r="52769" ht="15" customHeight="1" x14ac:dyDescent="0.25"/>
    <row r="52770" ht="15" customHeight="1" x14ac:dyDescent="0.25"/>
    <row r="52771" ht="15" customHeight="1" x14ac:dyDescent="0.25"/>
    <row r="52772" ht="15" customHeight="1" x14ac:dyDescent="0.25"/>
    <row r="52773" ht="15" customHeight="1" x14ac:dyDescent="0.25"/>
    <row r="52774" ht="15" customHeight="1" x14ac:dyDescent="0.25"/>
    <row r="52775" ht="15" customHeight="1" x14ac:dyDescent="0.25"/>
    <row r="52776" ht="15" customHeight="1" x14ac:dyDescent="0.25"/>
    <row r="52777" ht="15" customHeight="1" x14ac:dyDescent="0.25"/>
    <row r="52778" ht="15" customHeight="1" x14ac:dyDescent="0.25"/>
    <row r="52779" ht="15" customHeight="1" x14ac:dyDescent="0.25"/>
    <row r="52780" ht="15" customHeight="1" x14ac:dyDescent="0.25"/>
    <row r="52781" ht="15" customHeight="1" x14ac:dyDescent="0.25"/>
    <row r="52782" ht="15" customHeight="1" x14ac:dyDescent="0.25"/>
    <row r="52783" ht="15" customHeight="1" x14ac:dyDescent="0.25"/>
    <row r="52784" ht="15" customHeight="1" x14ac:dyDescent="0.25"/>
    <row r="52785" ht="15" customHeight="1" x14ac:dyDescent="0.25"/>
    <row r="52786" ht="15" customHeight="1" x14ac:dyDescent="0.25"/>
    <row r="52787" ht="15" customHeight="1" x14ac:dyDescent="0.25"/>
    <row r="52788" ht="15" customHeight="1" x14ac:dyDescent="0.25"/>
    <row r="52789" ht="15" customHeight="1" x14ac:dyDescent="0.25"/>
    <row r="52790" ht="15" customHeight="1" x14ac:dyDescent="0.25"/>
    <row r="52791" ht="15" customHeight="1" x14ac:dyDescent="0.25"/>
    <row r="52792" ht="15" customHeight="1" x14ac:dyDescent="0.25"/>
    <row r="52793" ht="15" customHeight="1" x14ac:dyDescent="0.25"/>
    <row r="52794" ht="15" customHeight="1" x14ac:dyDescent="0.25"/>
    <row r="52795" ht="15" customHeight="1" x14ac:dyDescent="0.25"/>
    <row r="52796" ht="15" customHeight="1" x14ac:dyDescent="0.25"/>
    <row r="52797" ht="15" customHeight="1" x14ac:dyDescent="0.25"/>
    <row r="52798" ht="15" customHeight="1" x14ac:dyDescent="0.25"/>
    <row r="52799" ht="15" customHeight="1" x14ac:dyDescent="0.25"/>
    <row r="52800" ht="15" customHeight="1" x14ac:dyDescent="0.25"/>
    <row r="52801" ht="15" customHeight="1" x14ac:dyDescent="0.25"/>
    <row r="52802" ht="15" customHeight="1" x14ac:dyDescent="0.25"/>
    <row r="52803" ht="15" customHeight="1" x14ac:dyDescent="0.25"/>
    <row r="52804" ht="15" customHeight="1" x14ac:dyDescent="0.25"/>
    <row r="52805" ht="15" customHeight="1" x14ac:dyDescent="0.25"/>
    <row r="52806" ht="15" customHeight="1" x14ac:dyDescent="0.25"/>
    <row r="52807" ht="15" customHeight="1" x14ac:dyDescent="0.25"/>
    <row r="52808" ht="15" customHeight="1" x14ac:dyDescent="0.25"/>
    <row r="52809" ht="15" customHeight="1" x14ac:dyDescent="0.25"/>
    <row r="52810" ht="15" customHeight="1" x14ac:dyDescent="0.25"/>
    <row r="52811" ht="15" customHeight="1" x14ac:dyDescent="0.25"/>
    <row r="52812" ht="15" customHeight="1" x14ac:dyDescent="0.25"/>
    <row r="52813" ht="15" customHeight="1" x14ac:dyDescent="0.25"/>
    <row r="52814" ht="15" customHeight="1" x14ac:dyDescent="0.25"/>
    <row r="52815" ht="15" customHeight="1" x14ac:dyDescent="0.25"/>
    <row r="52816" ht="15" customHeight="1" x14ac:dyDescent="0.25"/>
    <row r="52817" ht="15" customHeight="1" x14ac:dyDescent="0.25"/>
    <row r="52818" ht="15" customHeight="1" x14ac:dyDescent="0.25"/>
    <row r="52819" ht="15" customHeight="1" x14ac:dyDescent="0.25"/>
    <row r="52820" ht="15" customHeight="1" x14ac:dyDescent="0.25"/>
    <row r="52821" ht="15" customHeight="1" x14ac:dyDescent="0.25"/>
    <row r="52822" ht="15" customHeight="1" x14ac:dyDescent="0.25"/>
    <row r="52823" ht="15" customHeight="1" x14ac:dyDescent="0.25"/>
    <row r="52824" ht="15" customHeight="1" x14ac:dyDescent="0.25"/>
    <row r="52825" ht="15" customHeight="1" x14ac:dyDescent="0.25"/>
    <row r="52826" ht="15" customHeight="1" x14ac:dyDescent="0.25"/>
    <row r="52827" ht="15" customHeight="1" x14ac:dyDescent="0.25"/>
    <row r="52828" ht="15" customHeight="1" x14ac:dyDescent="0.25"/>
    <row r="52829" ht="15" customHeight="1" x14ac:dyDescent="0.25"/>
    <row r="52830" ht="15" customHeight="1" x14ac:dyDescent="0.25"/>
    <row r="52831" ht="15" customHeight="1" x14ac:dyDescent="0.25"/>
    <row r="52832" ht="15" customHeight="1" x14ac:dyDescent="0.25"/>
    <row r="52833" ht="15" customHeight="1" x14ac:dyDescent="0.25"/>
    <row r="52834" ht="15" customHeight="1" x14ac:dyDescent="0.25"/>
    <row r="52835" ht="15" customHeight="1" x14ac:dyDescent="0.25"/>
    <row r="52836" ht="15" customHeight="1" x14ac:dyDescent="0.25"/>
    <row r="52837" ht="15" customHeight="1" x14ac:dyDescent="0.25"/>
    <row r="52838" ht="15" customHeight="1" x14ac:dyDescent="0.25"/>
    <row r="52839" ht="15" customHeight="1" x14ac:dyDescent="0.25"/>
    <row r="52840" ht="15" customHeight="1" x14ac:dyDescent="0.25"/>
    <row r="52841" ht="15" customHeight="1" x14ac:dyDescent="0.25"/>
    <row r="52842" ht="15" customHeight="1" x14ac:dyDescent="0.25"/>
    <row r="52843" ht="15" customHeight="1" x14ac:dyDescent="0.25"/>
    <row r="52844" ht="15" customHeight="1" x14ac:dyDescent="0.25"/>
    <row r="52845" ht="15" customHeight="1" x14ac:dyDescent="0.25"/>
    <row r="52846" ht="15" customHeight="1" x14ac:dyDescent="0.25"/>
    <row r="52847" ht="15" customHeight="1" x14ac:dyDescent="0.25"/>
    <row r="52848" ht="15" customHeight="1" x14ac:dyDescent="0.25"/>
    <row r="52849" ht="15" customHeight="1" x14ac:dyDescent="0.25"/>
    <row r="52850" ht="15" customHeight="1" x14ac:dyDescent="0.25"/>
    <row r="52851" ht="15" customHeight="1" x14ac:dyDescent="0.25"/>
    <row r="52852" ht="15" customHeight="1" x14ac:dyDescent="0.25"/>
    <row r="52853" ht="15" customHeight="1" x14ac:dyDescent="0.25"/>
    <row r="52854" ht="15" customHeight="1" x14ac:dyDescent="0.25"/>
    <row r="52855" ht="15" customHeight="1" x14ac:dyDescent="0.25"/>
    <row r="52856" ht="15" customHeight="1" x14ac:dyDescent="0.25"/>
    <row r="52857" ht="15" customHeight="1" x14ac:dyDescent="0.25"/>
    <row r="52858" ht="15" customHeight="1" x14ac:dyDescent="0.25"/>
    <row r="52859" ht="15" customHeight="1" x14ac:dyDescent="0.25"/>
    <row r="52860" ht="15" customHeight="1" x14ac:dyDescent="0.25"/>
    <row r="52861" ht="15" customHeight="1" x14ac:dyDescent="0.25"/>
    <row r="52862" ht="15" customHeight="1" x14ac:dyDescent="0.25"/>
    <row r="52863" ht="15" customHeight="1" x14ac:dyDescent="0.25"/>
    <row r="52864" ht="15" customHeight="1" x14ac:dyDescent="0.25"/>
    <row r="52865" ht="15" customHeight="1" x14ac:dyDescent="0.25"/>
    <row r="52866" ht="15" customHeight="1" x14ac:dyDescent="0.25"/>
    <row r="52867" ht="15" customHeight="1" x14ac:dyDescent="0.25"/>
    <row r="52868" ht="15" customHeight="1" x14ac:dyDescent="0.25"/>
    <row r="52869" ht="15" customHeight="1" x14ac:dyDescent="0.25"/>
    <row r="52870" ht="15" customHeight="1" x14ac:dyDescent="0.25"/>
    <row r="52871" ht="15" customHeight="1" x14ac:dyDescent="0.25"/>
    <row r="52872" ht="15" customHeight="1" x14ac:dyDescent="0.25"/>
    <row r="52873" ht="15" customHeight="1" x14ac:dyDescent="0.25"/>
    <row r="52874" ht="15" customHeight="1" x14ac:dyDescent="0.25"/>
    <row r="52875" ht="15" customHeight="1" x14ac:dyDescent="0.25"/>
    <row r="52876" ht="15" customHeight="1" x14ac:dyDescent="0.25"/>
    <row r="52877" ht="15" customHeight="1" x14ac:dyDescent="0.25"/>
    <row r="52878" ht="15" customHeight="1" x14ac:dyDescent="0.25"/>
    <row r="52879" ht="15" customHeight="1" x14ac:dyDescent="0.25"/>
    <row r="52880" ht="15" customHeight="1" x14ac:dyDescent="0.25"/>
    <row r="52881" ht="15" customHeight="1" x14ac:dyDescent="0.25"/>
    <row r="52882" ht="15" customHeight="1" x14ac:dyDescent="0.25"/>
    <row r="52883" ht="15" customHeight="1" x14ac:dyDescent="0.25"/>
    <row r="52884" ht="15" customHeight="1" x14ac:dyDescent="0.25"/>
    <row r="52885" ht="15" customHeight="1" x14ac:dyDescent="0.25"/>
    <row r="52886" ht="15" customHeight="1" x14ac:dyDescent="0.25"/>
    <row r="52887" ht="15" customHeight="1" x14ac:dyDescent="0.25"/>
    <row r="52888" ht="15" customHeight="1" x14ac:dyDescent="0.25"/>
    <row r="52889" ht="15" customHeight="1" x14ac:dyDescent="0.25"/>
    <row r="52890" ht="15" customHeight="1" x14ac:dyDescent="0.25"/>
    <row r="52891" ht="15" customHeight="1" x14ac:dyDescent="0.25"/>
    <row r="52892" ht="15" customHeight="1" x14ac:dyDescent="0.25"/>
    <row r="52893" ht="15" customHeight="1" x14ac:dyDescent="0.25"/>
    <row r="52894" ht="15" customHeight="1" x14ac:dyDescent="0.25"/>
    <row r="52895" ht="15" customHeight="1" x14ac:dyDescent="0.25"/>
    <row r="52896" ht="15" customHeight="1" x14ac:dyDescent="0.25"/>
    <row r="52897" ht="15" customHeight="1" x14ac:dyDescent="0.25"/>
    <row r="52898" ht="15" customHeight="1" x14ac:dyDescent="0.25"/>
    <row r="52899" ht="15" customHeight="1" x14ac:dyDescent="0.25"/>
    <row r="52900" ht="15" customHeight="1" x14ac:dyDescent="0.25"/>
    <row r="52901" ht="15" customHeight="1" x14ac:dyDescent="0.25"/>
    <row r="52902" ht="15" customHeight="1" x14ac:dyDescent="0.25"/>
    <row r="52903" ht="15" customHeight="1" x14ac:dyDescent="0.25"/>
    <row r="52904" ht="15" customHeight="1" x14ac:dyDescent="0.25"/>
    <row r="52905" ht="15" customHeight="1" x14ac:dyDescent="0.25"/>
    <row r="52906" ht="15" customHeight="1" x14ac:dyDescent="0.25"/>
    <row r="52907" ht="15" customHeight="1" x14ac:dyDescent="0.25"/>
    <row r="52908" ht="15" customHeight="1" x14ac:dyDescent="0.25"/>
    <row r="52909" ht="15" customHeight="1" x14ac:dyDescent="0.25"/>
    <row r="52910" ht="15" customHeight="1" x14ac:dyDescent="0.25"/>
    <row r="52911" ht="15" customHeight="1" x14ac:dyDescent="0.25"/>
    <row r="52912" ht="15" customHeight="1" x14ac:dyDescent="0.25"/>
    <row r="52913" ht="15" customHeight="1" x14ac:dyDescent="0.25"/>
    <row r="52914" ht="15" customHeight="1" x14ac:dyDescent="0.25"/>
    <row r="52915" ht="15" customHeight="1" x14ac:dyDescent="0.25"/>
    <row r="52916" ht="15" customHeight="1" x14ac:dyDescent="0.25"/>
    <row r="52917" ht="15" customHeight="1" x14ac:dyDescent="0.25"/>
    <row r="52918" ht="15" customHeight="1" x14ac:dyDescent="0.25"/>
    <row r="52919" ht="15" customHeight="1" x14ac:dyDescent="0.25"/>
    <row r="52920" ht="15" customHeight="1" x14ac:dyDescent="0.25"/>
    <row r="52921" ht="15" customHeight="1" x14ac:dyDescent="0.25"/>
    <row r="52922" ht="15" customHeight="1" x14ac:dyDescent="0.25"/>
    <row r="52923" ht="15" customHeight="1" x14ac:dyDescent="0.25"/>
    <row r="52924" ht="15" customHeight="1" x14ac:dyDescent="0.25"/>
    <row r="52925" ht="15" customHeight="1" x14ac:dyDescent="0.25"/>
    <row r="52926" ht="15" customHeight="1" x14ac:dyDescent="0.25"/>
    <row r="52927" ht="15" customHeight="1" x14ac:dyDescent="0.25"/>
    <row r="52928" ht="15" customHeight="1" x14ac:dyDescent="0.25"/>
    <row r="52929" ht="15" customHeight="1" x14ac:dyDescent="0.25"/>
    <row r="52930" ht="15" customHeight="1" x14ac:dyDescent="0.25"/>
    <row r="52931" ht="15" customHeight="1" x14ac:dyDescent="0.25"/>
    <row r="52932" ht="15" customHeight="1" x14ac:dyDescent="0.25"/>
    <row r="52933" ht="15" customHeight="1" x14ac:dyDescent="0.25"/>
    <row r="52934" ht="15" customHeight="1" x14ac:dyDescent="0.25"/>
    <row r="52935" ht="15" customHeight="1" x14ac:dyDescent="0.25"/>
    <row r="52936" ht="15" customHeight="1" x14ac:dyDescent="0.25"/>
    <row r="52937" ht="15" customHeight="1" x14ac:dyDescent="0.25"/>
    <row r="52938" ht="15" customHeight="1" x14ac:dyDescent="0.25"/>
    <row r="52939" ht="15" customHeight="1" x14ac:dyDescent="0.25"/>
    <row r="52940" ht="15" customHeight="1" x14ac:dyDescent="0.25"/>
    <row r="52941" ht="15" customHeight="1" x14ac:dyDescent="0.25"/>
    <row r="52942" ht="15" customHeight="1" x14ac:dyDescent="0.25"/>
    <row r="52943" ht="15" customHeight="1" x14ac:dyDescent="0.25"/>
    <row r="52944" ht="15" customHeight="1" x14ac:dyDescent="0.25"/>
    <row r="52945" ht="15" customHeight="1" x14ac:dyDescent="0.25"/>
    <row r="52946" ht="15" customHeight="1" x14ac:dyDescent="0.25"/>
    <row r="52947" ht="15" customHeight="1" x14ac:dyDescent="0.25"/>
    <row r="52948" ht="15" customHeight="1" x14ac:dyDescent="0.25"/>
    <row r="52949" ht="15" customHeight="1" x14ac:dyDescent="0.25"/>
    <row r="52950" ht="15" customHeight="1" x14ac:dyDescent="0.25"/>
    <row r="52951" ht="15" customHeight="1" x14ac:dyDescent="0.25"/>
    <row r="52952" ht="15" customHeight="1" x14ac:dyDescent="0.25"/>
    <row r="52953" ht="15" customHeight="1" x14ac:dyDescent="0.25"/>
    <row r="52954" ht="15" customHeight="1" x14ac:dyDescent="0.25"/>
    <row r="52955" ht="15" customHeight="1" x14ac:dyDescent="0.25"/>
    <row r="52956" ht="15" customHeight="1" x14ac:dyDescent="0.25"/>
    <row r="52957" ht="15" customHeight="1" x14ac:dyDescent="0.25"/>
    <row r="52958" ht="15" customHeight="1" x14ac:dyDescent="0.25"/>
    <row r="52959" ht="15" customHeight="1" x14ac:dyDescent="0.25"/>
    <row r="52960" ht="15" customHeight="1" x14ac:dyDescent="0.25"/>
    <row r="52961" ht="15" customHeight="1" x14ac:dyDescent="0.25"/>
    <row r="52962" ht="15" customHeight="1" x14ac:dyDescent="0.25"/>
    <row r="52963" ht="15" customHeight="1" x14ac:dyDescent="0.25"/>
    <row r="52964" ht="15" customHeight="1" x14ac:dyDescent="0.25"/>
    <row r="52965" ht="15" customHeight="1" x14ac:dyDescent="0.25"/>
    <row r="52966" ht="15" customHeight="1" x14ac:dyDescent="0.25"/>
    <row r="52967" ht="15" customHeight="1" x14ac:dyDescent="0.25"/>
    <row r="52968" ht="15" customHeight="1" x14ac:dyDescent="0.25"/>
    <row r="52969" ht="15" customHeight="1" x14ac:dyDescent="0.25"/>
    <row r="52970" ht="15" customHeight="1" x14ac:dyDescent="0.25"/>
    <row r="52971" ht="15" customHeight="1" x14ac:dyDescent="0.25"/>
    <row r="52972" ht="15" customHeight="1" x14ac:dyDescent="0.25"/>
    <row r="52973" ht="15" customHeight="1" x14ac:dyDescent="0.25"/>
    <row r="52974" ht="15" customHeight="1" x14ac:dyDescent="0.25"/>
    <row r="52975" ht="15" customHeight="1" x14ac:dyDescent="0.25"/>
    <row r="52976" ht="15" customHeight="1" x14ac:dyDescent="0.25"/>
    <row r="52977" ht="15" customHeight="1" x14ac:dyDescent="0.25"/>
    <row r="52978" ht="15" customHeight="1" x14ac:dyDescent="0.25"/>
    <row r="52979" ht="15" customHeight="1" x14ac:dyDescent="0.25"/>
    <row r="52980" ht="15" customHeight="1" x14ac:dyDescent="0.25"/>
    <row r="52981" ht="15" customHeight="1" x14ac:dyDescent="0.25"/>
    <row r="52982" ht="15" customHeight="1" x14ac:dyDescent="0.25"/>
    <row r="52983" ht="15" customHeight="1" x14ac:dyDescent="0.25"/>
    <row r="52984" ht="15" customHeight="1" x14ac:dyDescent="0.25"/>
    <row r="52985" ht="15" customHeight="1" x14ac:dyDescent="0.25"/>
    <row r="52986" ht="15" customHeight="1" x14ac:dyDescent="0.25"/>
    <row r="52987" ht="15" customHeight="1" x14ac:dyDescent="0.25"/>
    <row r="52988" ht="15" customHeight="1" x14ac:dyDescent="0.25"/>
    <row r="52989" ht="15" customHeight="1" x14ac:dyDescent="0.25"/>
    <row r="52990" ht="15" customHeight="1" x14ac:dyDescent="0.25"/>
    <row r="52991" ht="15" customHeight="1" x14ac:dyDescent="0.25"/>
    <row r="52992" ht="15" customHeight="1" x14ac:dyDescent="0.25"/>
    <row r="52993" ht="15" customHeight="1" x14ac:dyDescent="0.25"/>
    <row r="52994" ht="15" customHeight="1" x14ac:dyDescent="0.25"/>
    <row r="52995" ht="15" customHeight="1" x14ac:dyDescent="0.25"/>
    <row r="52996" ht="15" customHeight="1" x14ac:dyDescent="0.25"/>
    <row r="52997" ht="15" customHeight="1" x14ac:dyDescent="0.25"/>
    <row r="52998" ht="15" customHeight="1" x14ac:dyDescent="0.25"/>
    <row r="52999" ht="15" customHeight="1" x14ac:dyDescent="0.25"/>
    <row r="53000" ht="15" customHeight="1" x14ac:dyDescent="0.25"/>
    <row r="53001" ht="15" customHeight="1" x14ac:dyDescent="0.25"/>
    <row r="53002" ht="15" customHeight="1" x14ac:dyDescent="0.25"/>
    <row r="53003" ht="15" customHeight="1" x14ac:dyDescent="0.25"/>
    <row r="53004" ht="15" customHeight="1" x14ac:dyDescent="0.25"/>
    <row r="53005" ht="15" customHeight="1" x14ac:dyDescent="0.25"/>
    <row r="53006" ht="15" customHeight="1" x14ac:dyDescent="0.25"/>
    <row r="53007" ht="15" customHeight="1" x14ac:dyDescent="0.25"/>
    <row r="53008" ht="15" customHeight="1" x14ac:dyDescent="0.25"/>
    <row r="53009" ht="15" customHeight="1" x14ac:dyDescent="0.25"/>
    <row r="53010" ht="15" customHeight="1" x14ac:dyDescent="0.25"/>
    <row r="53011" ht="15" customHeight="1" x14ac:dyDescent="0.25"/>
    <row r="53012" ht="15" customHeight="1" x14ac:dyDescent="0.25"/>
    <row r="53013" ht="15" customHeight="1" x14ac:dyDescent="0.25"/>
    <row r="53014" ht="15" customHeight="1" x14ac:dyDescent="0.25"/>
    <row r="53015" ht="15" customHeight="1" x14ac:dyDescent="0.25"/>
    <row r="53016" ht="15" customHeight="1" x14ac:dyDescent="0.25"/>
    <row r="53017" ht="15" customHeight="1" x14ac:dyDescent="0.25"/>
    <row r="53018" ht="15" customHeight="1" x14ac:dyDescent="0.25"/>
    <row r="53019" ht="15" customHeight="1" x14ac:dyDescent="0.25"/>
    <row r="53020" ht="15" customHeight="1" x14ac:dyDescent="0.25"/>
    <row r="53021" ht="15" customHeight="1" x14ac:dyDescent="0.25"/>
    <row r="53022" ht="15" customHeight="1" x14ac:dyDescent="0.25"/>
    <row r="53023" ht="15" customHeight="1" x14ac:dyDescent="0.25"/>
    <row r="53024" ht="15" customHeight="1" x14ac:dyDescent="0.25"/>
    <row r="53025" ht="15" customHeight="1" x14ac:dyDescent="0.25"/>
    <row r="53026" ht="15" customHeight="1" x14ac:dyDescent="0.25"/>
    <row r="53027" ht="15" customHeight="1" x14ac:dyDescent="0.25"/>
    <row r="53028" ht="15" customHeight="1" x14ac:dyDescent="0.25"/>
    <row r="53029" ht="15" customHeight="1" x14ac:dyDescent="0.25"/>
    <row r="53030" ht="15" customHeight="1" x14ac:dyDescent="0.25"/>
    <row r="53031" ht="15" customHeight="1" x14ac:dyDescent="0.25"/>
    <row r="53032" ht="15" customHeight="1" x14ac:dyDescent="0.25"/>
    <row r="53033" ht="15" customHeight="1" x14ac:dyDescent="0.25"/>
    <row r="53034" ht="15" customHeight="1" x14ac:dyDescent="0.25"/>
    <row r="53035" ht="15" customHeight="1" x14ac:dyDescent="0.25"/>
    <row r="53036" ht="15" customHeight="1" x14ac:dyDescent="0.25"/>
    <row r="53037" ht="15" customHeight="1" x14ac:dyDescent="0.25"/>
    <row r="53038" ht="15" customHeight="1" x14ac:dyDescent="0.25"/>
    <row r="53039" ht="15" customHeight="1" x14ac:dyDescent="0.25"/>
    <row r="53040" ht="15" customHeight="1" x14ac:dyDescent="0.25"/>
    <row r="53041" ht="15" customHeight="1" x14ac:dyDescent="0.25"/>
    <row r="53042" ht="15" customHeight="1" x14ac:dyDescent="0.25"/>
    <row r="53043" ht="15" customHeight="1" x14ac:dyDescent="0.25"/>
    <row r="53044" ht="15" customHeight="1" x14ac:dyDescent="0.25"/>
    <row r="53045" ht="15" customHeight="1" x14ac:dyDescent="0.25"/>
    <row r="53046" ht="15" customHeight="1" x14ac:dyDescent="0.25"/>
    <row r="53047" ht="15" customHeight="1" x14ac:dyDescent="0.25"/>
    <row r="53048" ht="15" customHeight="1" x14ac:dyDescent="0.25"/>
    <row r="53049" ht="15" customHeight="1" x14ac:dyDescent="0.25"/>
    <row r="53050" ht="15" customHeight="1" x14ac:dyDescent="0.25"/>
    <row r="53051" ht="15" customHeight="1" x14ac:dyDescent="0.25"/>
    <row r="53052" ht="15" customHeight="1" x14ac:dyDescent="0.25"/>
    <row r="53053" ht="15" customHeight="1" x14ac:dyDescent="0.25"/>
    <row r="53054" ht="15" customHeight="1" x14ac:dyDescent="0.25"/>
    <row r="53055" ht="15" customHeight="1" x14ac:dyDescent="0.25"/>
    <row r="53056" ht="15" customHeight="1" x14ac:dyDescent="0.25"/>
    <row r="53057" ht="15" customHeight="1" x14ac:dyDescent="0.25"/>
    <row r="53058" ht="15" customHeight="1" x14ac:dyDescent="0.25"/>
    <row r="53059" ht="15" customHeight="1" x14ac:dyDescent="0.25"/>
    <row r="53060" ht="15" customHeight="1" x14ac:dyDescent="0.25"/>
    <row r="53061" ht="15" customHeight="1" x14ac:dyDescent="0.25"/>
    <row r="53062" ht="15" customHeight="1" x14ac:dyDescent="0.25"/>
    <row r="53063" ht="15" customHeight="1" x14ac:dyDescent="0.25"/>
    <row r="53064" ht="15" customHeight="1" x14ac:dyDescent="0.25"/>
    <row r="53065" ht="15" customHeight="1" x14ac:dyDescent="0.25"/>
    <row r="53066" ht="15" customHeight="1" x14ac:dyDescent="0.25"/>
    <row r="53067" ht="15" customHeight="1" x14ac:dyDescent="0.25"/>
    <row r="53068" ht="15" customHeight="1" x14ac:dyDescent="0.25"/>
    <row r="53069" ht="15" customHeight="1" x14ac:dyDescent="0.25"/>
    <row r="53070" ht="15" customHeight="1" x14ac:dyDescent="0.25"/>
    <row r="53071" ht="15" customHeight="1" x14ac:dyDescent="0.25"/>
    <row r="53072" ht="15" customHeight="1" x14ac:dyDescent="0.25"/>
    <row r="53073" ht="15" customHeight="1" x14ac:dyDescent="0.25"/>
    <row r="53074" ht="15" customHeight="1" x14ac:dyDescent="0.25"/>
    <row r="53075" ht="15" customHeight="1" x14ac:dyDescent="0.25"/>
    <row r="53076" ht="15" customHeight="1" x14ac:dyDescent="0.25"/>
    <row r="53077" ht="15" customHeight="1" x14ac:dyDescent="0.25"/>
    <row r="53078" ht="15" customHeight="1" x14ac:dyDescent="0.25"/>
    <row r="53079" ht="15" customHeight="1" x14ac:dyDescent="0.25"/>
    <row r="53080" ht="15" customHeight="1" x14ac:dyDescent="0.25"/>
    <row r="53081" ht="15" customHeight="1" x14ac:dyDescent="0.25"/>
    <row r="53082" ht="15" customHeight="1" x14ac:dyDescent="0.25"/>
    <row r="53083" ht="15" customHeight="1" x14ac:dyDescent="0.25"/>
    <row r="53084" ht="15" customHeight="1" x14ac:dyDescent="0.25"/>
    <row r="53085" ht="15" customHeight="1" x14ac:dyDescent="0.25"/>
    <row r="53086" ht="15" customHeight="1" x14ac:dyDescent="0.25"/>
    <row r="53087" ht="15" customHeight="1" x14ac:dyDescent="0.25"/>
    <row r="53088" ht="15" customHeight="1" x14ac:dyDescent="0.25"/>
    <row r="53089" ht="15" customHeight="1" x14ac:dyDescent="0.25"/>
    <row r="53090" ht="15" customHeight="1" x14ac:dyDescent="0.25"/>
    <row r="53091" ht="15" customHeight="1" x14ac:dyDescent="0.25"/>
    <row r="53092" ht="15" customHeight="1" x14ac:dyDescent="0.25"/>
    <row r="53093" ht="15" customHeight="1" x14ac:dyDescent="0.25"/>
    <row r="53094" ht="15" customHeight="1" x14ac:dyDescent="0.25"/>
    <row r="53095" ht="15" customHeight="1" x14ac:dyDescent="0.25"/>
    <row r="53096" ht="15" customHeight="1" x14ac:dyDescent="0.25"/>
    <row r="53097" ht="15" customHeight="1" x14ac:dyDescent="0.25"/>
    <row r="53098" ht="15" customHeight="1" x14ac:dyDescent="0.25"/>
    <row r="53099" ht="15" customHeight="1" x14ac:dyDescent="0.25"/>
    <row r="53100" ht="15" customHeight="1" x14ac:dyDescent="0.25"/>
    <row r="53101" ht="15" customHeight="1" x14ac:dyDescent="0.25"/>
    <row r="53102" ht="15" customHeight="1" x14ac:dyDescent="0.25"/>
    <row r="53103" ht="15" customHeight="1" x14ac:dyDescent="0.25"/>
    <row r="53104" ht="15" customHeight="1" x14ac:dyDescent="0.25"/>
    <row r="53105" ht="15" customHeight="1" x14ac:dyDescent="0.25"/>
    <row r="53106" ht="15" customHeight="1" x14ac:dyDescent="0.25"/>
    <row r="53107" ht="15" customHeight="1" x14ac:dyDescent="0.25"/>
    <row r="53108" ht="15" customHeight="1" x14ac:dyDescent="0.25"/>
    <row r="53109" ht="15" customHeight="1" x14ac:dyDescent="0.25"/>
    <row r="53110" ht="15" customHeight="1" x14ac:dyDescent="0.25"/>
    <row r="53111" ht="15" customHeight="1" x14ac:dyDescent="0.25"/>
    <row r="53112" ht="15" customHeight="1" x14ac:dyDescent="0.25"/>
    <row r="53113" ht="15" customHeight="1" x14ac:dyDescent="0.25"/>
    <row r="53114" ht="15" customHeight="1" x14ac:dyDescent="0.25"/>
    <row r="53115" ht="15" customHeight="1" x14ac:dyDescent="0.25"/>
    <row r="53116" ht="15" customHeight="1" x14ac:dyDescent="0.25"/>
    <row r="53117" ht="15" customHeight="1" x14ac:dyDescent="0.25"/>
    <row r="53118" ht="15" customHeight="1" x14ac:dyDescent="0.25"/>
    <row r="53119" ht="15" customHeight="1" x14ac:dyDescent="0.25"/>
    <row r="53120" ht="15" customHeight="1" x14ac:dyDescent="0.25"/>
    <row r="53121" ht="15" customHeight="1" x14ac:dyDescent="0.25"/>
    <row r="53122" ht="15" customHeight="1" x14ac:dyDescent="0.25"/>
    <row r="53123" ht="15" customHeight="1" x14ac:dyDescent="0.25"/>
    <row r="53124" ht="15" customHeight="1" x14ac:dyDescent="0.25"/>
    <row r="53125" ht="15" customHeight="1" x14ac:dyDescent="0.25"/>
    <row r="53126" ht="15" customHeight="1" x14ac:dyDescent="0.25"/>
    <row r="53127" ht="15" customHeight="1" x14ac:dyDescent="0.25"/>
    <row r="53128" ht="15" customHeight="1" x14ac:dyDescent="0.25"/>
    <row r="53129" ht="15" customHeight="1" x14ac:dyDescent="0.25"/>
    <row r="53130" ht="15" customHeight="1" x14ac:dyDescent="0.25"/>
    <row r="53131" ht="15" customHeight="1" x14ac:dyDescent="0.25"/>
    <row r="53132" ht="15" customHeight="1" x14ac:dyDescent="0.25"/>
    <row r="53133" ht="15" customHeight="1" x14ac:dyDescent="0.25"/>
    <row r="53134" ht="15" customHeight="1" x14ac:dyDescent="0.25"/>
    <row r="53135" ht="15" customHeight="1" x14ac:dyDescent="0.25"/>
    <row r="53136" ht="15" customHeight="1" x14ac:dyDescent="0.25"/>
    <row r="53137" ht="15" customHeight="1" x14ac:dyDescent="0.25"/>
    <row r="53138" ht="15" customHeight="1" x14ac:dyDescent="0.25"/>
    <row r="53139" ht="15" customHeight="1" x14ac:dyDescent="0.25"/>
    <row r="53140" ht="15" customHeight="1" x14ac:dyDescent="0.25"/>
    <row r="53141" ht="15" customHeight="1" x14ac:dyDescent="0.25"/>
    <row r="53142" ht="15" customHeight="1" x14ac:dyDescent="0.25"/>
    <row r="53143" ht="15" customHeight="1" x14ac:dyDescent="0.25"/>
    <row r="53144" ht="15" customHeight="1" x14ac:dyDescent="0.25"/>
    <row r="53145" ht="15" customHeight="1" x14ac:dyDescent="0.25"/>
    <row r="53146" ht="15" customHeight="1" x14ac:dyDescent="0.25"/>
    <row r="53147" ht="15" customHeight="1" x14ac:dyDescent="0.25"/>
    <row r="53148" ht="15" customHeight="1" x14ac:dyDescent="0.25"/>
    <row r="53149" ht="15" customHeight="1" x14ac:dyDescent="0.25"/>
    <row r="53150" ht="15" customHeight="1" x14ac:dyDescent="0.25"/>
    <row r="53151" ht="15" customHeight="1" x14ac:dyDescent="0.25"/>
    <row r="53152" ht="15" customHeight="1" x14ac:dyDescent="0.25"/>
    <row r="53153" ht="15" customHeight="1" x14ac:dyDescent="0.25"/>
    <row r="53154" ht="15" customHeight="1" x14ac:dyDescent="0.25"/>
    <row r="53155" ht="15" customHeight="1" x14ac:dyDescent="0.25"/>
    <row r="53156" ht="15" customHeight="1" x14ac:dyDescent="0.25"/>
    <row r="53157" ht="15" customHeight="1" x14ac:dyDescent="0.25"/>
    <row r="53158" ht="15" customHeight="1" x14ac:dyDescent="0.25"/>
    <row r="53159" ht="15" customHeight="1" x14ac:dyDescent="0.25"/>
    <row r="53160" ht="15" customHeight="1" x14ac:dyDescent="0.25"/>
    <row r="53161" ht="15" customHeight="1" x14ac:dyDescent="0.25"/>
    <row r="53162" ht="15" customHeight="1" x14ac:dyDescent="0.25"/>
    <row r="53163" ht="15" customHeight="1" x14ac:dyDescent="0.25"/>
    <row r="53164" ht="15" customHeight="1" x14ac:dyDescent="0.25"/>
    <row r="53165" ht="15" customHeight="1" x14ac:dyDescent="0.25"/>
    <row r="53166" ht="15" customHeight="1" x14ac:dyDescent="0.25"/>
    <row r="53167" ht="15" customHeight="1" x14ac:dyDescent="0.25"/>
    <row r="53168" ht="15" customHeight="1" x14ac:dyDescent="0.25"/>
    <row r="53169" ht="15" customHeight="1" x14ac:dyDescent="0.25"/>
    <row r="53170" ht="15" customHeight="1" x14ac:dyDescent="0.25"/>
    <row r="53171" ht="15" customHeight="1" x14ac:dyDescent="0.25"/>
    <row r="53172" ht="15" customHeight="1" x14ac:dyDescent="0.25"/>
    <row r="53173" ht="15" customHeight="1" x14ac:dyDescent="0.25"/>
    <row r="53174" ht="15" customHeight="1" x14ac:dyDescent="0.25"/>
    <row r="53175" ht="15" customHeight="1" x14ac:dyDescent="0.25"/>
    <row r="53176" ht="15" customHeight="1" x14ac:dyDescent="0.25"/>
    <row r="53177" ht="15" customHeight="1" x14ac:dyDescent="0.25"/>
    <row r="53178" ht="15" customHeight="1" x14ac:dyDescent="0.25"/>
    <row r="53179" ht="15" customHeight="1" x14ac:dyDescent="0.25"/>
    <row r="53180" ht="15" customHeight="1" x14ac:dyDescent="0.25"/>
    <row r="53181" ht="15" customHeight="1" x14ac:dyDescent="0.25"/>
    <row r="53182" ht="15" customHeight="1" x14ac:dyDescent="0.25"/>
    <row r="53183" ht="15" customHeight="1" x14ac:dyDescent="0.25"/>
    <row r="53184" ht="15" customHeight="1" x14ac:dyDescent="0.25"/>
    <row r="53185" ht="15" customHeight="1" x14ac:dyDescent="0.25"/>
    <row r="53186" ht="15" customHeight="1" x14ac:dyDescent="0.25"/>
    <row r="53187" ht="15" customHeight="1" x14ac:dyDescent="0.25"/>
    <row r="53188" ht="15" customHeight="1" x14ac:dyDescent="0.25"/>
    <row r="53189" ht="15" customHeight="1" x14ac:dyDescent="0.25"/>
    <row r="53190" ht="15" customHeight="1" x14ac:dyDescent="0.25"/>
    <row r="53191" ht="15" customHeight="1" x14ac:dyDescent="0.25"/>
    <row r="53192" ht="15" customHeight="1" x14ac:dyDescent="0.25"/>
    <row r="53193" ht="15" customHeight="1" x14ac:dyDescent="0.25"/>
    <row r="53194" ht="15" customHeight="1" x14ac:dyDescent="0.25"/>
    <row r="53195" ht="15" customHeight="1" x14ac:dyDescent="0.25"/>
    <row r="53196" ht="15" customHeight="1" x14ac:dyDescent="0.25"/>
    <row r="53197" ht="15" customHeight="1" x14ac:dyDescent="0.25"/>
    <row r="53198" ht="15" customHeight="1" x14ac:dyDescent="0.25"/>
    <row r="53199" ht="15" customHeight="1" x14ac:dyDescent="0.25"/>
    <row r="53200" ht="15" customHeight="1" x14ac:dyDescent="0.25"/>
    <row r="53201" ht="15" customHeight="1" x14ac:dyDescent="0.25"/>
    <row r="53202" ht="15" customHeight="1" x14ac:dyDescent="0.25"/>
    <row r="53203" ht="15" customHeight="1" x14ac:dyDescent="0.25"/>
    <row r="53204" ht="15" customHeight="1" x14ac:dyDescent="0.25"/>
    <row r="53205" ht="15" customHeight="1" x14ac:dyDescent="0.25"/>
    <row r="53206" ht="15" customHeight="1" x14ac:dyDescent="0.25"/>
    <row r="53207" ht="15" customHeight="1" x14ac:dyDescent="0.25"/>
    <row r="53208" ht="15" customHeight="1" x14ac:dyDescent="0.25"/>
    <row r="53209" ht="15" customHeight="1" x14ac:dyDescent="0.25"/>
    <row r="53210" ht="15" customHeight="1" x14ac:dyDescent="0.25"/>
    <row r="53211" ht="15" customHeight="1" x14ac:dyDescent="0.25"/>
    <row r="53212" ht="15" customHeight="1" x14ac:dyDescent="0.25"/>
    <row r="53213" ht="15" customHeight="1" x14ac:dyDescent="0.25"/>
    <row r="53214" ht="15" customHeight="1" x14ac:dyDescent="0.25"/>
    <row r="53215" ht="15" customHeight="1" x14ac:dyDescent="0.25"/>
    <row r="53216" ht="15" customHeight="1" x14ac:dyDescent="0.25"/>
    <row r="53217" ht="15" customHeight="1" x14ac:dyDescent="0.25"/>
    <row r="53218" ht="15" customHeight="1" x14ac:dyDescent="0.25"/>
    <row r="53219" ht="15" customHeight="1" x14ac:dyDescent="0.25"/>
    <row r="53220" ht="15" customHeight="1" x14ac:dyDescent="0.25"/>
    <row r="53221" ht="15" customHeight="1" x14ac:dyDescent="0.25"/>
    <row r="53222" ht="15" customHeight="1" x14ac:dyDescent="0.25"/>
    <row r="53223" ht="15" customHeight="1" x14ac:dyDescent="0.25"/>
    <row r="53224" ht="15" customHeight="1" x14ac:dyDescent="0.25"/>
    <row r="53225" ht="15" customHeight="1" x14ac:dyDescent="0.25"/>
    <row r="53226" ht="15" customHeight="1" x14ac:dyDescent="0.25"/>
    <row r="53227" ht="15" customHeight="1" x14ac:dyDescent="0.25"/>
    <row r="53228" ht="15" customHeight="1" x14ac:dyDescent="0.25"/>
    <row r="53229" ht="15" customHeight="1" x14ac:dyDescent="0.25"/>
    <row r="53230" ht="15" customHeight="1" x14ac:dyDescent="0.25"/>
    <row r="53231" ht="15" customHeight="1" x14ac:dyDescent="0.25"/>
    <row r="53232" ht="15" customHeight="1" x14ac:dyDescent="0.25"/>
    <row r="53233" ht="15" customHeight="1" x14ac:dyDescent="0.25"/>
    <row r="53234" ht="15" customHeight="1" x14ac:dyDescent="0.25"/>
    <row r="53235" ht="15" customHeight="1" x14ac:dyDescent="0.25"/>
    <row r="53236" ht="15" customHeight="1" x14ac:dyDescent="0.25"/>
    <row r="53237" ht="15" customHeight="1" x14ac:dyDescent="0.25"/>
    <row r="53238" ht="15" customHeight="1" x14ac:dyDescent="0.25"/>
    <row r="53239" ht="15" customHeight="1" x14ac:dyDescent="0.25"/>
    <row r="53240" ht="15" customHeight="1" x14ac:dyDescent="0.25"/>
    <row r="53241" ht="15" customHeight="1" x14ac:dyDescent="0.25"/>
    <row r="53242" ht="15" customHeight="1" x14ac:dyDescent="0.25"/>
    <row r="53243" ht="15" customHeight="1" x14ac:dyDescent="0.25"/>
    <row r="53244" ht="15" customHeight="1" x14ac:dyDescent="0.25"/>
    <row r="53245" ht="15" customHeight="1" x14ac:dyDescent="0.25"/>
    <row r="53246" ht="15" customHeight="1" x14ac:dyDescent="0.25"/>
    <row r="53247" ht="15" customHeight="1" x14ac:dyDescent="0.25"/>
    <row r="53248" ht="15" customHeight="1" x14ac:dyDescent="0.25"/>
    <row r="53249" ht="15" customHeight="1" x14ac:dyDescent="0.25"/>
    <row r="53250" ht="15" customHeight="1" x14ac:dyDescent="0.25"/>
    <row r="53251" ht="15" customHeight="1" x14ac:dyDescent="0.25"/>
    <row r="53252" ht="15" customHeight="1" x14ac:dyDescent="0.25"/>
    <row r="53253" ht="15" customHeight="1" x14ac:dyDescent="0.25"/>
    <row r="53254" ht="15" customHeight="1" x14ac:dyDescent="0.25"/>
    <row r="53255" ht="15" customHeight="1" x14ac:dyDescent="0.25"/>
    <row r="53256" ht="15" customHeight="1" x14ac:dyDescent="0.25"/>
    <row r="53257" ht="15" customHeight="1" x14ac:dyDescent="0.25"/>
    <row r="53258" ht="15" customHeight="1" x14ac:dyDescent="0.25"/>
    <row r="53259" ht="15" customHeight="1" x14ac:dyDescent="0.25"/>
    <row r="53260" ht="15" customHeight="1" x14ac:dyDescent="0.25"/>
    <row r="53261" ht="15" customHeight="1" x14ac:dyDescent="0.25"/>
    <row r="53262" ht="15" customHeight="1" x14ac:dyDescent="0.25"/>
    <row r="53263" ht="15" customHeight="1" x14ac:dyDescent="0.25"/>
    <row r="53264" ht="15" customHeight="1" x14ac:dyDescent="0.25"/>
    <row r="53265" ht="15" customHeight="1" x14ac:dyDescent="0.25"/>
    <row r="53266" ht="15" customHeight="1" x14ac:dyDescent="0.25"/>
    <row r="53267" ht="15" customHeight="1" x14ac:dyDescent="0.25"/>
    <row r="53268" ht="15" customHeight="1" x14ac:dyDescent="0.25"/>
    <row r="53269" ht="15" customHeight="1" x14ac:dyDescent="0.25"/>
    <row r="53270" ht="15" customHeight="1" x14ac:dyDescent="0.25"/>
    <row r="53271" ht="15" customHeight="1" x14ac:dyDescent="0.25"/>
    <row r="53272" ht="15" customHeight="1" x14ac:dyDescent="0.25"/>
    <row r="53273" ht="15" customHeight="1" x14ac:dyDescent="0.25"/>
    <row r="53274" ht="15" customHeight="1" x14ac:dyDescent="0.25"/>
    <row r="53275" ht="15" customHeight="1" x14ac:dyDescent="0.25"/>
    <row r="53276" ht="15" customHeight="1" x14ac:dyDescent="0.25"/>
    <row r="53277" ht="15" customHeight="1" x14ac:dyDescent="0.25"/>
    <row r="53278" ht="15" customHeight="1" x14ac:dyDescent="0.25"/>
    <row r="53279" ht="15" customHeight="1" x14ac:dyDescent="0.25"/>
    <row r="53280" ht="15" customHeight="1" x14ac:dyDescent="0.25"/>
    <row r="53281" ht="15" customHeight="1" x14ac:dyDescent="0.25"/>
    <row r="53282" ht="15" customHeight="1" x14ac:dyDescent="0.25"/>
    <row r="53283" ht="15" customHeight="1" x14ac:dyDescent="0.25"/>
    <row r="53284" ht="15" customHeight="1" x14ac:dyDescent="0.25"/>
    <row r="53285" ht="15" customHeight="1" x14ac:dyDescent="0.25"/>
    <row r="53286" ht="15" customHeight="1" x14ac:dyDescent="0.25"/>
    <row r="53287" ht="15" customHeight="1" x14ac:dyDescent="0.25"/>
    <row r="53288" ht="15" customHeight="1" x14ac:dyDescent="0.25"/>
    <row r="53289" ht="15" customHeight="1" x14ac:dyDescent="0.25"/>
    <row r="53290" ht="15" customHeight="1" x14ac:dyDescent="0.25"/>
    <row r="53291" ht="15" customHeight="1" x14ac:dyDescent="0.25"/>
    <row r="53292" ht="15" customHeight="1" x14ac:dyDescent="0.25"/>
    <row r="53293" ht="15" customHeight="1" x14ac:dyDescent="0.25"/>
    <row r="53294" ht="15" customHeight="1" x14ac:dyDescent="0.25"/>
    <row r="53295" ht="15" customHeight="1" x14ac:dyDescent="0.25"/>
    <row r="53296" ht="15" customHeight="1" x14ac:dyDescent="0.25"/>
    <row r="53297" ht="15" customHeight="1" x14ac:dyDescent="0.25"/>
    <row r="53298" ht="15" customHeight="1" x14ac:dyDescent="0.25"/>
    <row r="53299" ht="15" customHeight="1" x14ac:dyDescent="0.25"/>
    <row r="53300" ht="15" customHeight="1" x14ac:dyDescent="0.25"/>
    <row r="53301" ht="15" customHeight="1" x14ac:dyDescent="0.25"/>
    <row r="53302" ht="15" customHeight="1" x14ac:dyDescent="0.25"/>
    <row r="53303" ht="15" customHeight="1" x14ac:dyDescent="0.25"/>
    <row r="53304" ht="15" customHeight="1" x14ac:dyDescent="0.25"/>
    <row r="53305" ht="15" customHeight="1" x14ac:dyDescent="0.25"/>
    <row r="53306" ht="15" customHeight="1" x14ac:dyDescent="0.25"/>
    <row r="53307" ht="15" customHeight="1" x14ac:dyDescent="0.25"/>
    <row r="53308" ht="15" customHeight="1" x14ac:dyDescent="0.25"/>
    <row r="53309" ht="15" customHeight="1" x14ac:dyDescent="0.25"/>
    <row r="53310" ht="15" customHeight="1" x14ac:dyDescent="0.25"/>
    <row r="53311" ht="15" customHeight="1" x14ac:dyDescent="0.25"/>
    <row r="53312" ht="15" customHeight="1" x14ac:dyDescent="0.25"/>
    <row r="53313" ht="15" customHeight="1" x14ac:dyDescent="0.25"/>
    <row r="53314" ht="15" customHeight="1" x14ac:dyDescent="0.25"/>
    <row r="53315" ht="15" customHeight="1" x14ac:dyDescent="0.25"/>
    <row r="53316" ht="15" customHeight="1" x14ac:dyDescent="0.25"/>
    <row r="53317" ht="15" customHeight="1" x14ac:dyDescent="0.25"/>
    <row r="53318" ht="15" customHeight="1" x14ac:dyDescent="0.25"/>
    <row r="53319" ht="15" customHeight="1" x14ac:dyDescent="0.25"/>
    <row r="53320" ht="15" customHeight="1" x14ac:dyDescent="0.25"/>
    <row r="53321" ht="15" customHeight="1" x14ac:dyDescent="0.25"/>
    <row r="53322" ht="15" customHeight="1" x14ac:dyDescent="0.25"/>
    <row r="53323" ht="15" customHeight="1" x14ac:dyDescent="0.25"/>
    <row r="53324" ht="15" customHeight="1" x14ac:dyDescent="0.25"/>
    <row r="53325" ht="15" customHeight="1" x14ac:dyDescent="0.25"/>
    <row r="53326" ht="15" customHeight="1" x14ac:dyDescent="0.25"/>
    <row r="53327" ht="15" customHeight="1" x14ac:dyDescent="0.25"/>
    <row r="53328" ht="15" customHeight="1" x14ac:dyDescent="0.25"/>
    <row r="53329" ht="15" customHeight="1" x14ac:dyDescent="0.25"/>
    <row r="53330" ht="15" customHeight="1" x14ac:dyDescent="0.25"/>
    <row r="53331" ht="15" customHeight="1" x14ac:dyDescent="0.25"/>
    <row r="53332" ht="15" customHeight="1" x14ac:dyDescent="0.25"/>
    <row r="53333" ht="15" customHeight="1" x14ac:dyDescent="0.25"/>
    <row r="53334" ht="15" customHeight="1" x14ac:dyDescent="0.25"/>
    <row r="53335" ht="15" customHeight="1" x14ac:dyDescent="0.25"/>
    <row r="53336" ht="15" customHeight="1" x14ac:dyDescent="0.25"/>
    <row r="53337" ht="15" customHeight="1" x14ac:dyDescent="0.25"/>
    <row r="53338" ht="15" customHeight="1" x14ac:dyDescent="0.25"/>
    <row r="53339" ht="15" customHeight="1" x14ac:dyDescent="0.25"/>
    <row r="53340" ht="15" customHeight="1" x14ac:dyDescent="0.25"/>
    <row r="53341" ht="15" customHeight="1" x14ac:dyDescent="0.25"/>
    <row r="53342" ht="15" customHeight="1" x14ac:dyDescent="0.25"/>
    <row r="53343" ht="15" customHeight="1" x14ac:dyDescent="0.25"/>
    <row r="53344" ht="15" customHeight="1" x14ac:dyDescent="0.25"/>
    <row r="53345" ht="15" customHeight="1" x14ac:dyDescent="0.25"/>
    <row r="53346" ht="15" customHeight="1" x14ac:dyDescent="0.25"/>
    <row r="53347" ht="15" customHeight="1" x14ac:dyDescent="0.25"/>
    <row r="53348" ht="15" customHeight="1" x14ac:dyDescent="0.25"/>
    <row r="53349" ht="15" customHeight="1" x14ac:dyDescent="0.25"/>
    <row r="53350" ht="15" customHeight="1" x14ac:dyDescent="0.25"/>
    <row r="53351" ht="15" customHeight="1" x14ac:dyDescent="0.25"/>
    <row r="53352" ht="15" customHeight="1" x14ac:dyDescent="0.25"/>
    <row r="53353" ht="15" customHeight="1" x14ac:dyDescent="0.25"/>
    <row r="53354" ht="15" customHeight="1" x14ac:dyDescent="0.25"/>
    <row r="53355" ht="15" customHeight="1" x14ac:dyDescent="0.25"/>
    <row r="53356" ht="15" customHeight="1" x14ac:dyDescent="0.25"/>
    <row r="53357" ht="15" customHeight="1" x14ac:dyDescent="0.25"/>
    <row r="53358" ht="15" customHeight="1" x14ac:dyDescent="0.25"/>
    <row r="53359" ht="15" customHeight="1" x14ac:dyDescent="0.25"/>
    <row r="53360" ht="15" customHeight="1" x14ac:dyDescent="0.25"/>
    <row r="53361" ht="15" customHeight="1" x14ac:dyDescent="0.25"/>
    <row r="53362" ht="15" customHeight="1" x14ac:dyDescent="0.25"/>
    <row r="53363" ht="15" customHeight="1" x14ac:dyDescent="0.25"/>
    <row r="53364" ht="15" customHeight="1" x14ac:dyDescent="0.25"/>
    <row r="53365" ht="15" customHeight="1" x14ac:dyDescent="0.25"/>
    <row r="53366" ht="15" customHeight="1" x14ac:dyDescent="0.25"/>
    <row r="53367" ht="15" customHeight="1" x14ac:dyDescent="0.25"/>
    <row r="53368" ht="15" customHeight="1" x14ac:dyDescent="0.25"/>
    <row r="53369" ht="15" customHeight="1" x14ac:dyDescent="0.25"/>
    <row r="53370" ht="15" customHeight="1" x14ac:dyDescent="0.25"/>
    <row r="53371" ht="15" customHeight="1" x14ac:dyDescent="0.25"/>
    <row r="53372" ht="15" customHeight="1" x14ac:dyDescent="0.25"/>
    <row r="53373" ht="15" customHeight="1" x14ac:dyDescent="0.25"/>
    <row r="53374" ht="15" customHeight="1" x14ac:dyDescent="0.25"/>
    <row r="53375" ht="15" customHeight="1" x14ac:dyDescent="0.25"/>
    <row r="53376" ht="15" customHeight="1" x14ac:dyDescent="0.25"/>
    <row r="53377" ht="15" customHeight="1" x14ac:dyDescent="0.25"/>
    <row r="53378" ht="15" customHeight="1" x14ac:dyDescent="0.25"/>
    <row r="53379" ht="15" customHeight="1" x14ac:dyDescent="0.25"/>
    <row r="53380" ht="15" customHeight="1" x14ac:dyDescent="0.25"/>
    <row r="53381" ht="15" customHeight="1" x14ac:dyDescent="0.25"/>
    <row r="53382" ht="15" customHeight="1" x14ac:dyDescent="0.25"/>
    <row r="53383" ht="15" customHeight="1" x14ac:dyDescent="0.25"/>
    <row r="53384" ht="15" customHeight="1" x14ac:dyDescent="0.25"/>
    <row r="53385" ht="15" customHeight="1" x14ac:dyDescent="0.25"/>
    <row r="53386" ht="15" customHeight="1" x14ac:dyDescent="0.25"/>
    <row r="53387" ht="15" customHeight="1" x14ac:dyDescent="0.25"/>
    <row r="53388" ht="15" customHeight="1" x14ac:dyDescent="0.25"/>
    <row r="53389" ht="15" customHeight="1" x14ac:dyDescent="0.25"/>
    <row r="53390" ht="15" customHeight="1" x14ac:dyDescent="0.25"/>
    <row r="53391" ht="15" customHeight="1" x14ac:dyDescent="0.25"/>
    <row r="53392" ht="15" customHeight="1" x14ac:dyDescent="0.25"/>
    <row r="53393" ht="15" customHeight="1" x14ac:dyDescent="0.25"/>
    <row r="53394" ht="15" customHeight="1" x14ac:dyDescent="0.25"/>
    <row r="53395" ht="15" customHeight="1" x14ac:dyDescent="0.25"/>
    <row r="53396" ht="15" customHeight="1" x14ac:dyDescent="0.25"/>
    <row r="53397" ht="15" customHeight="1" x14ac:dyDescent="0.25"/>
    <row r="53398" ht="15" customHeight="1" x14ac:dyDescent="0.25"/>
    <row r="53399" ht="15" customHeight="1" x14ac:dyDescent="0.25"/>
    <row r="53400" ht="15" customHeight="1" x14ac:dyDescent="0.25"/>
    <row r="53401" ht="15" customHeight="1" x14ac:dyDescent="0.25"/>
    <row r="53402" ht="15" customHeight="1" x14ac:dyDescent="0.25"/>
    <row r="53403" ht="15" customHeight="1" x14ac:dyDescent="0.25"/>
    <row r="53404" ht="15" customHeight="1" x14ac:dyDescent="0.25"/>
    <row r="53405" ht="15" customHeight="1" x14ac:dyDescent="0.25"/>
    <row r="53406" ht="15" customHeight="1" x14ac:dyDescent="0.25"/>
    <row r="53407" ht="15" customHeight="1" x14ac:dyDescent="0.25"/>
    <row r="53408" ht="15" customHeight="1" x14ac:dyDescent="0.25"/>
    <row r="53409" ht="15" customHeight="1" x14ac:dyDescent="0.25"/>
    <row r="53410" ht="15" customHeight="1" x14ac:dyDescent="0.25"/>
    <row r="53411" ht="15" customHeight="1" x14ac:dyDescent="0.25"/>
    <row r="53412" ht="15" customHeight="1" x14ac:dyDescent="0.25"/>
    <row r="53413" ht="15" customHeight="1" x14ac:dyDescent="0.25"/>
    <row r="53414" ht="15" customHeight="1" x14ac:dyDescent="0.25"/>
    <row r="53415" ht="15" customHeight="1" x14ac:dyDescent="0.25"/>
    <row r="53416" ht="15" customHeight="1" x14ac:dyDescent="0.25"/>
    <row r="53417" ht="15" customHeight="1" x14ac:dyDescent="0.25"/>
    <row r="53418" ht="15" customHeight="1" x14ac:dyDescent="0.25"/>
    <row r="53419" ht="15" customHeight="1" x14ac:dyDescent="0.25"/>
    <row r="53420" ht="15" customHeight="1" x14ac:dyDescent="0.25"/>
    <row r="53421" ht="15" customHeight="1" x14ac:dyDescent="0.25"/>
    <row r="53422" ht="15" customHeight="1" x14ac:dyDescent="0.25"/>
    <row r="53423" ht="15" customHeight="1" x14ac:dyDescent="0.25"/>
    <row r="53424" ht="15" customHeight="1" x14ac:dyDescent="0.25"/>
    <row r="53425" ht="15" customHeight="1" x14ac:dyDescent="0.25"/>
    <row r="53426" ht="15" customHeight="1" x14ac:dyDescent="0.25"/>
    <row r="53427" ht="15" customHeight="1" x14ac:dyDescent="0.25"/>
    <row r="53428" ht="15" customHeight="1" x14ac:dyDescent="0.25"/>
    <row r="53429" ht="15" customHeight="1" x14ac:dyDescent="0.25"/>
    <row r="53430" ht="15" customHeight="1" x14ac:dyDescent="0.25"/>
    <row r="53431" ht="15" customHeight="1" x14ac:dyDescent="0.25"/>
    <row r="53432" ht="15" customHeight="1" x14ac:dyDescent="0.25"/>
    <row r="53433" ht="15" customHeight="1" x14ac:dyDescent="0.25"/>
    <row r="53434" ht="15" customHeight="1" x14ac:dyDescent="0.25"/>
    <row r="53435" ht="15" customHeight="1" x14ac:dyDescent="0.25"/>
    <row r="53436" ht="15" customHeight="1" x14ac:dyDescent="0.25"/>
    <row r="53437" ht="15" customHeight="1" x14ac:dyDescent="0.25"/>
    <row r="53438" ht="15" customHeight="1" x14ac:dyDescent="0.25"/>
    <row r="53439" ht="15" customHeight="1" x14ac:dyDescent="0.25"/>
    <row r="53440" ht="15" customHeight="1" x14ac:dyDescent="0.25"/>
    <row r="53441" ht="15" customHeight="1" x14ac:dyDescent="0.25"/>
    <row r="53442" ht="15" customHeight="1" x14ac:dyDescent="0.25"/>
    <row r="53443" ht="15" customHeight="1" x14ac:dyDescent="0.25"/>
    <row r="53444" ht="15" customHeight="1" x14ac:dyDescent="0.25"/>
    <row r="53445" ht="15" customHeight="1" x14ac:dyDescent="0.25"/>
    <row r="53446" ht="15" customHeight="1" x14ac:dyDescent="0.25"/>
    <row r="53447" ht="15" customHeight="1" x14ac:dyDescent="0.25"/>
    <row r="53448" ht="15" customHeight="1" x14ac:dyDescent="0.25"/>
    <row r="53449" ht="15" customHeight="1" x14ac:dyDescent="0.25"/>
    <row r="53450" ht="15" customHeight="1" x14ac:dyDescent="0.25"/>
    <row r="53451" ht="15" customHeight="1" x14ac:dyDescent="0.25"/>
    <row r="53452" ht="15" customHeight="1" x14ac:dyDescent="0.25"/>
    <row r="53453" ht="15" customHeight="1" x14ac:dyDescent="0.25"/>
    <row r="53454" ht="15" customHeight="1" x14ac:dyDescent="0.25"/>
    <row r="53455" ht="15" customHeight="1" x14ac:dyDescent="0.25"/>
    <row r="53456" ht="15" customHeight="1" x14ac:dyDescent="0.25"/>
    <row r="53457" ht="15" customHeight="1" x14ac:dyDescent="0.25"/>
    <row r="53458" ht="15" customHeight="1" x14ac:dyDescent="0.25"/>
    <row r="53459" ht="15" customHeight="1" x14ac:dyDescent="0.25"/>
    <row r="53460" ht="15" customHeight="1" x14ac:dyDescent="0.25"/>
    <row r="53461" ht="15" customHeight="1" x14ac:dyDescent="0.25"/>
    <row r="53462" ht="15" customHeight="1" x14ac:dyDescent="0.25"/>
    <row r="53463" ht="15" customHeight="1" x14ac:dyDescent="0.25"/>
    <row r="53464" ht="15" customHeight="1" x14ac:dyDescent="0.25"/>
    <row r="53465" ht="15" customHeight="1" x14ac:dyDescent="0.25"/>
    <row r="53466" ht="15" customHeight="1" x14ac:dyDescent="0.25"/>
    <row r="53467" ht="15" customHeight="1" x14ac:dyDescent="0.25"/>
    <row r="53468" ht="15" customHeight="1" x14ac:dyDescent="0.25"/>
    <row r="53469" ht="15" customHeight="1" x14ac:dyDescent="0.25"/>
    <row r="53470" ht="15" customHeight="1" x14ac:dyDescent="0.25"/>
    <row r="53471" ht="15" customHeight="1" x14ac:dyDescent="0.25"/>
    <row r="53472" ht="15" customHeight="1" x14ac:dyDescent="0.25"/>
    <row r="53473" ht="15" customHeight="1" x14ac:dyDescent="0.25"/>
    <row r="53474" ht="15" customHeight="1" x14ac:dyDescent="0.25"/>
    <row r="53475" ht="15" customHeight="1" x14ac:dyDescent="0.25"/>
    <row r="53476" ht="15" customHeight="1" x14ac:dyDescent="0.25"/>
    <row r="53477" ht="15" customHeight="1" x14ac:dyDescent="0.25"/>
    <row r="53478" ht="15" customHeight="1" x14ac:dyDescent="0.25"/>
    <row r="53479" ht="15" customHeight="1" x14ac:dyDescent="0.25"/>
    <row r="53480" ht="15" customHeight="1" x14ac:dyDescent="0.25"/>
    <row r="53481" ht="15" customHeight="1" x14ac:dyDescent="0.25"/>
    <row r="53482" ht="15" customHeight="1" x14ac:dyDescent="0.25"/>
    <row r="53483" ht="15" customHeight="1" x14ac:dyDescent="0.25"/>
    <row r="53484" ht="15" customHeight="1" x14ac:dyDescent="0.25"/>
    <row r="53485" ht="15" customHeight="1" x14ac:dyDescent="0.25"/>
    <row r="53486" ht="15" customHeight="1" x14ac:dyDescent="0.25"/>
    <row r="53487" ht="15" customHeight="1" x14ac:dyDescent="0.25"/>
    <row r="53488" ht="15" customHeight="1" x14ac:dyDescent="0.25"/>
    <row r="53489" ht="15" customHeight="1" x14ac:dyDescent="0.25"/>
    <row r="53490" ht="15" customHeight="1" x14ac:dyDescent="0.25"/>
    <row r="53491" ht="15" customHeight="1" x14ac:dyDescent="0.25"/>
    <row r="53492" ht="15" customHeight="1" x14ac:dyDescent="0.25"/>
    <row r="53493" ht="15" customHeight="1" x14ac:dyDescent="0.25"/>
    <row r="53494" ht="15" customHeight="1" x14ac:dyDescent="0.25"/>
    <row r="53495" ht="15" customHeight="1" x14ac:dyDescent="0.25"/>
    <row r="53496" ht="15" customHeight="1" x14ac:dyDescent="0.25"/>
    <row r="53497" ht="15" customHeight="1" x14ac:dyDescent="0.25"/>
    <row r="53498" ht="15" customHeight="1" x14ac:dyDescent="0.25"/>
    <row r="53499" ht="15" customHeight="1" x14ac:dyDescent="0.25"/>
    <row r="53500" ht="15" customHeight="1" x14ac:dyDescent="0.25"/>
    <row r="53501" ht="15" customHeight="1" x14ac:dyDescent="0.25"/>
    <row r="53502" ht="15" customHeight="1" x14ac:dyDescent="0.25"/>
    <row r="53503" ht="15" customHeight="1" x14ac:dyDescent="0.25"/>
    <row r="53504" ht="15" customHeight="1" x14ac:dyDescent="0.25"/>
    <row r="53505" ht="15" customHeight="1" x14ac:dyDescent="0.25"/>
    <row r="53506" ht="15" customHeight="1" x14ac:dyDescent="0.25"/>
    <row r="53507" ht="15" customHeight="1" x14ac:dyDescent="0.25"/>
    <row r="53508" ht="15" customHeight="1" x14ac:dyDescent="0.25"/>
    <row r="53509" ht="15" customHeight="1" x14ac:dyDescent="0.25"/>
    <row r="53510" ht="15" customHeight="1" x14ac:dyDescent="0.25"/>
    <row r="53511" ht="15" customHeight="1" x14ac:dyDescent="0.25"/>
    <row r="53512" ht="15" customHeight="1" x14ac:dyDescent="0.25"/>
    <row r="53513" ht="15" customHeight="1" x14ac:dyDescent="0.25"/>
    <row r="53514" ht="15" customHeight="1" x14ac:dyDescent="0.25"/>
    <row r="53515" ht="15" customHeight="1" x14ac:dyDescent="0.25"/>
    <row r="53516" ht="15" customHeight="1" x14ac:dyDescent="0.25"/>
    <row r="53517" ht="15" customHeight="1" x14ac:dyDescent="0.25"/>
    <row r="53518" ht="15" customHeight="1" x14ac:dyDescent="0.25"/>
    <row r="53519" ht="15" customHeight="1" x14ac:dyDescent="0.25"/>
    <row r="53520" ht="15" customHeight="1" x14ac:dyDescent="0.25"/>
    <row r="53521" ht="15" customHeight="1" x14ac:dyDescent="0.25"/>
    <row r="53522" ht="15" customHeight="1" x14ac:dyDescent="0.25"/>
    <row r="53523" ht="15" customHeight="1" x14ac:dyDescent="0.25"/>
    <row r="53524" ht="15" customHeight="1" x14ac:dyDescent="0.25"/>
    <row r="53525" ht="15" customHeight="1" x14ac:dyDescent="0.25"/>
    <row r="53526" ht="15" customHeight="1" x14ac:dyDescent="0.25"/>
    <row r="53527" ht="15" customHeight="1" x14ac:dyDescent="0.25"/>
    <row r="53528" ht="15" customHeight="1" x14ac:dyDescent="0.25"/>
    <row r="53529" ht="15" customHeight="1" x14ac:dyDescent="0.25"/>
    <row r="53530" ht="15" customHeight="1" x14ac:dyDescent="0.25"/>
    <row r="53531" ht="15" customHeight="1" x14ac:dyDescent="0.25"/>
    <row r="53532" ht="15" customHeight="1" x14ac:dyDescent="0.25"/>
    <row r="53533" ht="15" customHeight="1" x14ac:dyDescent="0.25"/>
    <row r="53534" ht="15" customHeight="1" x14ac:dyDescent="0.25"/>
    <row r="53535" ht="15" customHeight="1" x14ac:dyDescent="0.25"/>
    <row r="53536" ht="15" customHeight="1" x14ac:dyDescent="0.25"/>
    <row r="53537" ht="15" customHeight="1" x14ac:dyDescent="0.25"/>
    <row r="53538" ht="15" customHeight="1" x14ac:dyDescent="0.25"/>
    <row r="53539" ht="15" customHeight="1" x14ac:dyDescent="0.25"/>
    <row r="53540" ht="15" customHeight="1" x14ac:dyDescent="0.25"/>
    <row r="53541" ht="15" customHeight="1" x14ac:dyDescent="0.25"/>
    <row r="53542" ht="15" customHeight="1" x14ac:dyDescent="0.25"/>
    <row r="53543" ht="15" customHeight="1" x14ac:dyDescent="0.25"/>
    <row r="53544" ht="15" customHeight="1" x14ac:dyDescent="0.25"/>
    <row r="53545" ht="15" customHeight="1" x14ac:dyDescent="0.25"/>
    <row r="53546" ht="15" customHeight="1" x14ac:dyDescent="0.25"/>
    <row r="53547" ht="15" customHeight="1" x14ac:dyDescent="0.25"/>
    <row r="53548" ht="15" customHeight="1" x14ac:dyDescent="0.25"/>
    <row r="53549" ht="15" customHeight="1" x14ac:dyDescent="0.25"/>
    <row r="53550" ht="15" customHeight="1" x14ac:dyDescent="0.25"/>
    <row r="53551" ht="15" customHeight="1" x14ac:dyDescent="0.25"/>
    <row r="53552" ht="15" customHeight="1" x14ac:dyDescent="0.25"/>
    <row r="53553" ht="15" customHeight="1" x14ac:dyDescent="0.25"/>
    <row r="53554" ht="15" customHeight="1" x14ac:dyDescent="0.25"/>
    <row r="53555" ht="15" customHeight="1" x14ac:dyDescent="0.25"/>
    <row r="53556" ht="15" customHeight="1" x14ac:dyDescent="0.25"/>
    <row r="53557" ht="15" customHeight="1" x14ac:dyDescent="0.25"/>
    <row r="53558" ht="15" customHeight="1" x14ac:dyDescent="0.25"/>
    <row r="53559" ht="15" customHeight="1" x14ac:dyDescent="0.25"/>
    <row r="53560" ht="15" customHeight="1" x14ac:dyDescent="0.25"/>
    <row r="53561" ht="15" customHeight="1" x14ac:dyDescent="0.25"/>
    <row r="53562" ht="15" customHeight="1" x14ac:dyDescent="0.25"/>
    <row r="53563" ht="15" customHeight="1" x14ac:dyDescent="0.25"/>
    <row r="53564" ht="15" customHeight="1" x14ac:dyDescent="0.25"/>
    <row r="53565" ht="15" customHeight="1" x14ac:dyDescent="0.25"/>
    <row r="53566" ht="15" customHeight="1" x14ac:dyDescent="0.25"/>
    <row r="53567" ht="15" customHeight="1" x14ac:dyDescent="0.25"/>
    <row r="53568" ht="15" customHeight="1" x14ac:dyDescent="0.25"/>
    <row r="53569" ht="15" customHeight="1" x14ac:dyDescent="0.25"/>
    <row r="53570" ht="15" customHeight="1" x14ac:dyDescent="0.25"/>
    <row r="53571" ht="15" customHeight="1" x14ac:dyDescent="0.25"/>
    <row r="53572" ht="15" customHeight="1" x14ac:dyDescent="0.25"/>
    <row r="53573" ht="15" customHeight="1" x14ac:dyDescent="0.25"/>
    <row r="53574" ht="15" customHeight="1" x14ac:dyDescent="0.25"/>
    <row r="53575" ht="15" customHeight="1" x14ac:dyDescent="0.25"/>
    <row r="53576" ht="15" customHeight="1" x14ac:dyDescent="0.25"/>
    <row r="53577" ht="15" customHeight="1" x14ac:dyDescent="0.25"/>
    <row r="53578" ht="15" customHeight="1" x14ac:dyDescent="0.25"/>
    <row r="53579" ht="15" customHeight="1" x14ac:dyDescent="0.25"/>
    <row r="53580" ht="15" customHeight="1" x14ac:dyDescent="0.25"/>
    <row r="53581" ht="15" customHeight="1" x14ac:dyDescent="0.25"/>
    <row r="53582" ht="15" customHeight="1" x14ac:dyDescent="0.25"/>
    <row r="53583" ht="15" customHeight="1" x14ac:dyDescent="0.25"/>
    <row r="53584" ht="15" customHeight="1" x14ac:dyDescent="0.25"/>
    <row r="53585" ht="15" customHeight="1" x14ac:dyDescent="0.25"/>
    <row r="53586" ht="15" customHeight="1" x14ac:dyDescent="0.25"/>
    <row r="53587" ht="15" customHeight="1" x14ac:dyDescent="0.25"/>
    <row r="53588" ht="15" customHeight="1" x14ac:dyDescent="0.25"/>
    <row r="53589" ht="15" customHeight="1" x14ac:dyDescent="0.25"/>
    <row r="53590" ht="15" customHeight="1" x14ac:dyDescent="0.25"/>
    <row r="53591" ht="15" customHeight="1" x14ac:dyDescent="0.25"/>
    <row r="53592" ht="15" customHeight="1" x14ac:dyDescent="0.25"/>
    <row r="53593" ht="15" customHeight="1" x14ac:dyDescent="0.25"/>
    <row r="53594" ht="15" customHeight="1" x14ac:dyDescent="0.25"/>
    <row r="53595" ht="15" customHeight="1" x14ac:dyDescent="0.25"/>
    <row r="53596" ht="15" customHeight="1" x14ac:dyDescent="0.25"/>
    <row r="53597" ht="15" customHeight="1" x14ac:dyDescent="0.25"/>
    <row r="53598" ht="15" customHeight="1" x14ac:dyDescent="0.25"/>
    <row r="53599" ht="15" customHeight="1" x14ac:dyDescent="0.25"/>
    <row r="53600" ht="15" customHeight="1" x14ac:dyDescent="0.25"/>
    <row r="53601" ht="15" customHeight="1" x14ac:dyDescent="0.25"/>
    <row r="53602" ht="15" customHeight="1" x14ac:dyDescent="0.25"/>
    <row r="53603" ht="15" customHeight="1" x14ac:dyDescent="0.25"/>
    <row r="53604" ht="15" customHeight="1" x14ac:dyDescent="0.25"/>
    <row r="53605" ht="15" customHeight="1" x14ac:dyDescent="0.25"/>
    <row r="53606" ht="15" customHeight="1" x14ac:dyDescent="0.25"/>
    <row r="53607" ht="15" customHeight="1" x14ac:dyDescent="0.25"/>
    <row r="53608" ht="15" customHeight="1" x14ac:dyDescent="0.25"/>
    <row r="53609" ht="15" customHeight="1" x14ac:dyDescent="0.25"/>
    <row r="53610" ht="15" customHeight="1" x14ac:dyDescent="0.25"/>
    <row r="53611" ht="15" customHeight="1" x14ac:dyDescent="0.25"/>
    <row r="53612" ht="15" customHeight="1" x14ac:dyDescent="0.25"/>
    <row r="53613" ht="15" customHeight="1" x14ac:dyDescent="0.25"/>
    <row r="53614" ht="15" customHeight="1" x14ac:dyDescent="0.25"/>
    <row r="53615" ht="15" customHeight="1" x14ac:dyDescent="0.25"/>
    <row r="53616" ht="15" customHeight="1" x14ac:dyDescent="0.25"/>
    <row r="53617" ht="15" customHeight="1" x14ac:dyDescent="0.25"/>
    <row r="53618" ht="15" customHeight="1" x14ac:dyDescent="0.25"/>
    <row r="53619" ht="15" customHeight="1" x14ac:dyDescent="0.25"/>
    <row r="53620" ht="15" customHeight="1" x14ac:dyDescent="0.25"/>
    <row r="53621" ht="15" customHeight="1" x14ac:dyDescent="0.25"/>
    <row r="53622" ht="15" customHeight="1" x14ac:dyDescent="0.25"/>
    <row r="53623" ht="15" customHeight="1" x14ac:dyDescent="0.25"/>
    <row r="53624" ht="15" customHeight="1" x14ac:dyDescent="0.25"/>
    <row r="53625" ht="15" customHeight="1" x14ac:dyDescent="0.25"/>
    <row r="53626" ht="15" customHeight="1" x14ac:dyDescent="0.25"/>
    <row r="53627" ht="15" customHeight="1" x14ac:dyDescent="0.25"/>
    <row r="53628" ht="15" customHeight="1" x14ac:dyDescent="0.25"/>
    <row r="53629" ht="15" customHeight="1" x14ac:dyDescent="0.25"/>
    <row r="53630" ht="15" customHeight="1" x14ac:dyDescent="0.25"/>
    <row r="53631" ht="15" customHeight="1" x14ac:dyDescent="0.25"/>
    <row r="53632" ht="15" customHeight="1" x14ac:dyDescent="0.25"/>
    <row r="53633" ht="15" customHeight="1" x14ac:dyDescent="0.25"/>
    <row r="53634" ht="15" customHeight="1" x14ac:dyDescent="0.25"/>
    <row r="53635" ht="15" customHeight="1" x14ac:dyDescent="0.25"/>
    <row r="53636" ht="15" customHeight="1" x14ac:dyDescent="0.25"/>
    <row r="53637" ht="15" customHeight="1" x14ac:dyDescent="0.25"/>
    <row r="53638" ht="15" customHeight="1" x14ac:dyDescent="0.25"/>
    <row r="53639" ht="15" customHeight="1" x14ac:dyDescent="0.25"/>
    <row r="53640" ht="15" customHeight="1" x14ac:dyDescent="0.25"/>
    <row r="53641" ht="15" customHeight="1" x14ac:dyDescent="0.25"/>
    <row r="53642" ht="15" customHeight="1" x14ac:dyDescent="0.25"/>
    <row r="53643" ht="15" customHeight="1" x14ac:dyDescent="0.25"/>
    <row r="53644" ht="15" customHeight="1" x14ac:dyDescent="0.25"/>
    <row r="53645" ht="15" customHeight="1" x14ac:dyDescent="0.25"/>
    <row r="53646" ht="15" customHeight="1" x14ac:dyDescent="0.25"/>
    <row r="53647" ht="15" customHeight="1" x14ac:dyDescent="0.25"/>
    <row r="53648" ht="15" customHeight="1" x14ac:dyDescent="0.25"/>
    <row r="53649" ht="15" customHeight="1" x14ac:dyDescent="0.25"/>
    <row r="53650" ht="15" customHeight="1" x14ac:dyDescent="0.25"/>
    <row r="53651" ht="15" customHeight="1" x14ac:dyDescent="0.25"/>
    <row r="53652" ht="15" customHeight="1" x14ac:dyDescent="0.25"/>
    <row r="53653" ht="15" customHeight="1" x14ac:dyDescent="0.25"/>
    <row r="53654" ht="15" customHeight="1" x14ac:dyDescent="0.25"/>
    <row r="53655" ht="15" customHeight="1" x14ac:dyDescent="0.25"/>
    <row r="53656" ht="15" customHeight="1" x14ac:dyDescent="0.25"/>
    <row r="53657" ht="15" customHeight="1" x14ac:dyDescent="0.25"/>
    <row r="53658" ht="15" customHeight="1" x14ac:dyDescent="0.25"/>
    <row r="53659" ht="15" customHeight="1" x14ac:dyDescent="0.25"/>
    <row r="53660" ht="15" customHeight="1" x14ac:dyDescent="0.25"/>
    <row r="53661" ht="15" customHeight="1" x14ac:dyDescent="0.25"/>
    <row r="53662" ht="15" customHeight="1" x14ac:dyDescent="0.25"/>
    <row r="53663" ht="15" customHeight="1" x14ac:dyDescent="0.25"/>
    <row r="53664" ht="15" customHeight="1" x14ac:dyDescent="0.25"/>
    <row r="53665" ht="15" customHeight="1" x14ac:dyDescent="0.25"/>
    <row r="53666" ht="15" customHeight="1" x14ac:dyDescent="0.25"/>
    <row r="53667" ht="15" customHeight="1" x14ac:dyDescent="0.25"/>
    <row r="53668" ht="15" customHeight="1" x14ac:dyDescent="0.25"/>
    <row r="53669" ht="15" customHeight="1" x14ac:dyDescent="0.25"/>
    <row r="53670" ht="15" customHeight="1" x14ac:dyDescent="0.25"/>
    <row r="53671" ht="15" customHeight="1" x14ac:dyDescent="0.25"/>
    <row r="53672" ht="15" customHeight="1" x14ac:dyDescent="0.25"/>
    <row r="53673" ht="15" customHeight="1" x14ac:dyDescent="0.25"/>
    <row r="53674" ht="15" customHeight="1" x14ac:dyDescent="0.25"/>
    <row r="53675" ht="15" customHeight="1" x14ac:dyDescent="0.25"/>
    <row r="53676" ht="15" customHeight="1" x14ac:dyDescent="0.25"/>
    <row r="53677" ht="15" customHeight="1" x14ac:dyDescent="0.25"/>
    <row r="53678" ht="15" customHeight="1" x14ac:dyDescent="0.25"/>
    <row r="53679" ht="15" customHeight="1" x14ac:dyDescent="0.25"/>
    <row r="53680" ht="15" customHeight="1" x14ac:dyDescent="0.25"/>
    <row r="53681" ht="15" customHeight="1" x14ac:dyDescent="0.25"/>
    <row r="53682" ht="15" customHeight="1" x14ac:dyDescent="0.25"/>
    <row r="53683" ht="15" customHeight="1" x14ac:dyDescent="0.25"/>
    <row r="53684" ht="15" customHeight="1" x14ac:dyDescent="0.25"/>
    <row r="53685" ht="15" customHeight="1" x14ac:dyDescent="0.25"/>
    <row r="53686" ht="15" customHeight="1" x14ac:dyDescent="0.25"/>
    <row r="53687" ht="15" customHeight="1" x14ac:dyDescent="0.25"/>
    <row r="53688" ht="15" customHeight="1" x14ac:dyDescent="0.25"/>
    <row r="53689" ht="15" customHeight="1" x14ac:dyDescent="0.25"/>
    <row r="53690" ht="15" customHeight="1" x14ac:dyDescent="0.25"/>
    <row r="53691" ht="15" customHeight="1" x14ac:dyDescent="0.25"/>
    <row r="53692" ht="15" customHeight="1" x14ac:dyDescent="0.25"/>
    <row r="53693" ht="15" customHeight="1" x14ac:dyDescent="0.25"/>
    <row r="53694" ht="15" customHeight="1" x14ac:dyDescent="0.25"/>
    <row r="53695" ht="15" customHeight="1" x14ac:dyDescent="0.25"/>
    <row r="53696" ht="15" customHeight="1" x14ac:dyDescent="0.25"/>
    <row r="53697" ht="15" customHeight="1" x14ac:dyDescent="0.25"/>
    <row r="53698" ht="15" customHeight="1" x14ac:dyDescent="0.25"/>
    <row r="53699" ht="15" customHeight="1" x14ac:dyDescent="0.25"/>
    <row r="53700" ht="15" customHeight="1" x14ac:dyDescent="0.25"/>
    <row r="53701" ht="15" customHeight="1" x14ac:dyDescent="0.25"/>
    <row r="53702" ht="15" customHeight="1" x14ac:dyDescent="0.25"/>
    <row r="53703" ht="15" customHeight="1" x14ac:dyDescent="0.25"/>
    <row r="53704" ht="15" customHeight="1" x14ac:dyDescent="0.25"/>
    <row r="53705" ht="15" customHeight="1" x14ac:dyDescent="0.25"/>
    <row r="53706" ht="15" customHeight="1" x14ac:dyDescent="0.25"/>
    <row r="53707" ht="15" customHeight="1" x14ac:dyDescent="0.25"/>
    <row r="53708" ht="15" customHeight="1" x14ac:dyDescent="0.25"/>
    <row r="53709" ht="15" customHeight="1" x14ac:dyDescent="0.25"/>
    <row r="53710" ht="15" customHeight="1" x14ac:dyDescent="0.25"/>
    <row r="53711" ht="15" customHeight="1" x14ac:dyDescent="0.25"/>
    <row r="53712" ht="15" customHeight="1" x14ac:dyDescent="0.25"/>
    <row r="53713" ht="15" customHeight="1" x14ac:dyDescent="0.25"/>
    <row r="53714" ht="15" customHeight="1" x14ac:dyDescent="0.25"/>
    <row r="53715" ht="15" customHeight="1" x14ac:dyDescent="0.25"/>
    <row r="53716" ht="15" customHeight="1" x14ac:dyDescent="0.25"/>
    <row r="53717" ht="15" customHeight="1" x14ac:dyDescent="0.25"/>
    <row r="53718" ht="15" customHeight="1" x14ac:dyDescent="0.25"/>
    <row r="53719" ht="15" customHeight="1" x14ac:dyDescent="0.25"/>
    <row r="53720" ht="15" customHeight="1" x14ac:dyDescent="0.25"/>
    <row r="53721" ht="15" customHeight="1" x14ac:dyDescent="0.25"/>
    <row r="53722" ht="15" customHeight="1" x14ac:dyDescent="0.25"/>
    <row r="53723" ht="15" customHeight="1" x14ac:dyDescent="0.25"/>
    <row r="53724" ht="15" customHeight="1" x14ac:dyDescent="0.25"/>
    <row r="53725" ht="15" customHeight="1" x14ac:dyDescent="0.25"/>
    <row r="53726" ht="15" customHeight="1" x14ac:dyDescent="0.25"/>
    <row r="53727" ht="15" customHeight="1" x14ac:dyDescent="0.25"/>
    <row r="53728" ht="15" customHeight="1" x14ac:dyDescent="0.25"/>
    <row r="53729" ht="15" customHeight="1" x14ac:dyDescent="0.25"/>
    <row r="53730" ht="15" customHeight="1" x14ac:dyDescent="0.25"/>
    <row r="53731" ht="15" customHeight="1" x14ac:dyDescent="0.25"/>
    <row r="53732" ht="15" customHeight="1" x14ac:dyDescent="0.25"/>
    <row r="53733" ht="15" customHeight="1" x14ac:dyDescent="0.25"/>
    <row r="53734" ht="15" customHeight="1" x14ac:dyDescent="0.25"/>
    <row r="53735" ht="15" customHeight="1" x14ac:dyDescent="0.25"/>
    <row r="53736" ht="15" customHeight="1" x14ac:dyDescent="0.25"/>
    <row r="53737" ht="15" customHeight="1" x14ac:dyDescent="0.25"/>
    <row r="53738" ht="15" customHeight="1" x14ac:dyDescent="0.25"/>
    <row r="53739" ht="15" customHeight="1" x14ac:dyDescent="0.25"/>
    <row r="53740" ht="15" customHeight="1" x14ac:dyDescent="0.25"/>
    <row r="53741" ht="15" customHeight="1" x14ac:dyDescent="0.25"/>
    <row r="53742" ht="15" customHeight="1" x14ac:dyDescent="0.25"/>
    <row r="53743" ht="15" customHeight="1" x14ac:dyDescent="0.25"/>
    <row r="53744" ht="15" customHeight="1" x14ac:dyDescent="0.25"/>
    <row r="53745" ht="15" customHeight="1" x14ac:dyDescent="0.25"/>
    <row r="53746" ht="15" customHeight="1" x14ac:dyDescent="0.25"/>
    <row r="53747" ht="15" customHeight="1" x14ac:dyDescent="0.25"/>
    <row r="53748" ht="15" customHeight="1" x14ac:dyDescent="0.25"/>
    <row r="53749" ht="15" customHeight="1" x14ac:dyDescent="0.25"/>
    <row r="53750" ht="15" customHeight="1" x14ac:dyDescent="0.25"/>
    <row r="53751" ht="15" customHeight="1" x14ac:dyDescent="0.25"/>
    <row r="53752" ht="15" customHeight="1" x14ac:dyDescent="0.25"/>
    <row r="53753" ht="15" customHeight="1" x14ac:dyDescent="0.25"/>
    <row r="53754" ht="15" customHeight="1" x14ac:dyDescent="0.25"/>
    <row r="53755" ht="15" customHeight="1" x14ac:dyDescent="0.25"/>
    <row r="53756" ht="15" customHeight="1" x14ac:dyDescent="0.25"/>
    <row r="53757" ht="15" customHeight="1" x14ac:dyDescent="0.25"/>
    <row r="53758" ht="15" customHeight="1" x14ac:dyDescent="0.25"/>
    <row r="53759" ht="15" customHeight="1" x14ac:dyDescent="0.25"/>
    <row r="53760" ht="15" customHeight="1" x14ac:dyDescent="0.25"/>
    <row r="53761" ht="15" customHeight="1" x14ac:dyDescent="0.25"/>
    <row r="53762" ht="15" customHeight="1" x14ac:dyDescent="0.25"/>
    <row r="53763" ht="15" customHeight="1" x14ac:dyDescent="0.25"/>
    <row r="53764" ht="15" customHeight="1" x14ac:dyDescent="0.25"/>
    <row r="53765" ht="15" customHeight="1" x14ac:dyDescent="0.25"/>
    <row r="53766" ht="15" customHeight="1" x14ac:dyDescent="0.25"/>
    <row r="53767" ht="15" customHeight="1" x14ac:dyDescent="0.25"/>
    <row r="53768" ht="15" customHeight="1" x14ac:dyDescent="0.25"/>
    <row r="53769" ht="15" customHeight="1" x14ac:dyDescent="0.25"/>
    <row r="53770" ht="15" customHeight="1" x14ac:dyDescent="0.25"/>
    <row r="53771" ht="15" customHeight="1" x14ac:dyDescent="0.25"/>
    <row r="53772" ht="15" customHeight="1" x14ac:dyDescent="0.25"/>
    <row r="53773" ht="15" customHeight="1" x14ac:dyDescent="0.25"/>
    <row r="53774" ht="15" customHeight="1" x14ac:dyDescent="0.25"/>
    <row r="53775" ht="15" customHeight="1" x14ac:dyDescent="0.25"/>
    <row r="53776" ht="15" customHeight="1" x14ac:dyDescent="0.25"/>
    <row r="53777" ht="15" customHeight="1" x14ac:dyDescent="0.25"/>
    <row r="53778" ht="15" customHeight="1" x14ac:dyDescent="0.25"/>
    <row r="53779" ht="15" customHeight="1" x14ac:dyDescent="0.25"/>
    <row r="53780" ht="15" customHeight="1" x14ac:dyDescent="0.25"/>
    <row r="53781" ht="15" customHeight="1" x14ac:dyDescent="0.25"/>
    <row r="53782" ht="15" customHeight="1" x14ac:dyDescent="0.25"/>
    <row r="53783" ht="15" customHeight="1" x14ac:dyDescent="0.25"/>
    <row r="53784" ht="15" customHeight="1" x14ac:dyDescent="0.25"/>
    <row r="53785" ht="15" customHeight="1" x14ac:dyDescent="0.25"/>
    <row r="53786" ht="15" customHeight="1" x14ac:dyDescent="0.25"/>
    <row r="53787" ht="15" customHeight="1" x14ac:dyDescent="0.25"/>
    <row r="53788" ht="15" customHeight="1" x14ac:dyDescent="0.25"/>
    <row r="53789" ht="15" customHeight="1" x14ac:dyDescent="0.25"/>
    <row r="53790" ht="15" customHeight="1" x14ac:dyDescent="0.25"/>
    <row r="53791" ht="15" customHeight="1" x14ac:dyDescent="0.25"/>
    <row r="53792" ht="15" customHeight="1" x14ac:dyDescent="0.25"/>
    <row r="53793" ht="15" customHeight="1" x14ac:dyDescent="0.25"/>
    <row r="53794" ht="15" customHeight="1" x14ac:dyDescent="0.25"/>
    <row r="53795" ht="15" customHeight="1" x14ac:dyDescent="0.25"/>
    <row r="53796" ht="15" customHeight="1" x14ac:dyDescent="0.25"/>
    <row r="53797" ht="15" customHeight="1" x14ac:dyDescent="0.25"/>
    <row r="53798" ht="15" customHeight="1" x14ac:dyDescent="0.25"/>
    <row r="53799" ht="15" customHeight="1" x14ac:dyDescent="0.25"/>
    <row r="53800" ht="15" customHeight="1" x14ac:dyDescent="0.25"/>
    <row r="53801" ht="15" customHeight="1" x14ac:dyDescent="0.25"/>
    <row r="53802" ht="15" customHeight="1" x14ac:dyDescent="0.25"/>
    <row r="53803" ht="15" customHeight="1" x14ac:dyDescent="0.25"/>
    <row r="53804" ht="15" customHeight="1" x14ac:dyDescent="0.25"/>
    <row r="53805" ht="15" customHeight="1" x14ac:dyDescent="0.25"/>
    <row r="53806" ht="15" customHeight="1" x14ac:dyDescent="0.25"/>
    <row r="53807" ht="15" customHeight="1" x14ac:dyDescent="0.25"/>
    <row r="53808" ht="15" customHeight="1" x14ac:dyDescent="0.25"/>
    <row r="53809" ht="15" customHeight="1" x14ac:dyDescent="0.25"/>
    <row r="53810" ht="15" customHeight="1" x14ac:dyDescent="0.25"/>
    <row r="53811" ht="15" customHeight="1" x14ac:dyDescent="0.25"/>
    <row r="53812" ht="15" customHeight="1" x14ac:dyDescent="0.25"/>
    <row r="53813" ht="15" customHeight="1" x14ac:dyDescent="0.25"/>
    <row r="53814" ht="15" customHeight="1" x14ac:dyDescent="0.25"/>
    <row r="53815" ht="15" customHeight="1" x14ac:dyDescent="0.25"/>
    <row r="53816" ht="15" customHeight="1" x14ac:dyDescent="0.25"/>
    <row r="53817" ht="15" customHeight="1" x14ac:dyDescent="0.25"/>
    <row r="53818" ht="15" customHeight="1" x14ac:dyDescent="0.25"/>
    <row r="53819" ht="15" customHeight="1" x14ac:dyDescent="0.25"/>
    <row r="53820" ht="15" customHeight="1" x14ac:dyDescent="0.25"/>
    <row r="53821" ht="15" customHeight="1" x14ac:dyDescent="0.25"/>
    <row r="53822" ht="15" customHeight="1" x14ac:dyDescent="0.25"/>
    <row r="53823" ht="15" customHeight="1" x14ac:dyDescent="0.25"/>
    <row r="53824" ht="15" customHeight="1" x14ac:dyDescent="0.25"/>
    <row r="53825" ht="15" customHeight="1" x14ac:dyDescent="0.25"/>
    <row r="53826" ht="15" customHeight="1" x14ac:dyDescent="0.25"/>
    <row r="53827" ht="15" customHeight="1" x14ac:dyDescent="0.25"/>
    <row r="53828" ht="15" customHeight="1" x14ac:dyDescent="0.25"/>
    <row r="53829" ht="15" customHeight="1" x14ac:dyDescent="0.25"/>
    <row r="53830" ht="15" customHeight="1" x14ac:dyDescent="0.25"/>
    <row r="53831" ht="15" customHeight="1" x14ac:dyDescent="0.25"/>
    <row r="53832" ht="15" customHeight="1" x14ac:dyDescent="0.25"/>
    <row r="53833" ht="15" customHeight="1" x14ac:dyDescent="0.25"/>
    <row r="53834" ht="15" customHeight="1" x14ac:dyDescent="0.25"/>
    <row r="53835" ht="15" customHeight="1" x14ac:dyDescent="0.25"/>
    <row r="53836" ht="15" customHeight="1" x14ac:dyDescent="0.25"/>
    <row r="53837" ht="15" customHeight="1" x14ac:dyDescent="0.25"/>
    <row r="53838" ht="15" customHeight="1" x14ac:dyDescent="0.25"/>
    <row r="53839" ht="15" customHeight="1" x14ac:dyDescent="0.25"/>
    <row r="53840" ht="15" customHeight="1" x14ac:dyDescent="0.25"/>
    <row r="53841" ht="15" customHeight="1" x14ac:dyDescent="0.25"/>
    <row r="53842" ht="15" customHeight="1" x14ac:dyDescent="0.25"/>
    <row r="53843" ht="15" customHeight="1" x14ac:dyDescent="0.25"/>
    <row r="53844" ht="15" customHeight="1" x14ac:dyDescent="0.25"/>
    <row r="53845" ht="15" customHeight="1" x14ac:dyDescent="0.25"/>
    <row r="53846" ht="15" customHeight="1" x14ac:dyDescent="0.25"/>
    <row r="53847" ht="15" customHeight="1" x14ac:dyDescent="0.25"/>
    <row r="53848" ht="15" customHeight="1" x14ac:dyDescent="0.25"/>
    <row r="53849" ht="15" customHeight="1" x14ac:dyDescent="0.25"/>
    <row r="53850" ht="15" customHeight="1" x14ac:dyDescent="0.25"/>
    <row r="53851" ht="15" customHeight="1" x14ac:dyDescent="0.25"/>
    <row r="53852" ht="15" customHeight="1" x14ac:dyDescent="0.25"/>
    <row r="53853" ht="15" customHeight="1" x14ac:dyDescent="0.25"/>
    <row r="53854" ht="15" customHeight="1" x14ac:dyDescent="0.25"/>
    <row r="53855" ht="15" customHeight="1" x14ac:dyDescent="0.25"/>
    <row r="53856" ht="15" customHeight="1" x14ac:dyDescent="0.25"/>
    <row r="53857" ht="15" customHeight="1" x14ac:dyDescent="0.25"/>
    <row r="53858" ht="15" customHeight="1" x14ac:dyDescent="0.25"/>
    <row r="53859" ht="15" customHeight="1" x14ac:dyDescent="0.25"/>
    <row r="53860" ht="15" customHeight="1" x14ac:dyDescent="0.25"/>
    <row r="53861" ht="15" customHeight="1" x14ac:dyDescent="0.25"/>
    <row r="53862" ht="15" customHeight="1" x14ac:dyDescent="0.25"/>
    <row r="53863" ht="15" customHeight="1" x14ac:dyDescent="0.25"/>
    <row r="53864" ht="15" customHeight="1" x14ac:dyDescent="0.25"/>
    <row r="53865" ht="15" customHeight="1" x14ac:dyDescent="0.25"/>
    <row r="53866" ht="15" customHeight="1" x14ac:dyDescent="0.25"/>
    <row r="53867" ht="15" customHeight="1" x14ac:dyDescent="0.25"/>
    <row r="53868" ht="15" customHeight="1" x14ac:dyDescent="0.25"/>
    <row r="53869" ht="15" customHeight="1" x14ac:dyDescent="0.25"/>
    <row r="53870" ht="15" customHeight="1" x14ac:dyDescent="0.25"/>
    <row r="53871" ht="15" customHeight="1" x14ac:dyDescent="0.25"/>
    <row r="53872" ht="15" customHeight="1" x14ac:dyDescent="0.25"/>
    <row r="53873" ht="15" customHeight="1" x14ac:dyDescent="0.25"/>
    <row r="53874" ht="15" customHeight="1" x14ac:dyDescent="0.25"/>
    <row r="53875" ht="15" customHeight="1" x14ac:dyDescent="0.25"/>
    <row r="53876" ht="15" customHeight="1" x14ac:dyDescent="0.25"/>
    <row r="53877" ht="15" customHeight="1" x14ac:dyDescent="0.25"/>
    <row r="53878" ht="15" customHeight="1" x14ac:dyDescent="0.25"/>
    <row r="53879" ht="15" customHeight="1" x14ac:dyDescent="0.25"/>
    <row r="53880" ht="15" customHeight="1" x14ac:dyDescent="0.25"/>
    <row r="53881" ht="15" customHeight="1" x14ac:dyDescent="0.25"/>
    <row r="53882" ht="15" customHeight="1" x14ac:dyDescent="0.25"/>
    <row r="53883" ht="15" customHeight="1" x14ac:dyDescent="0.25"/>
    <row r="53884" ht="15" customHeight="1" x14ac:dyDescent="0.25"/>
    <row r="53885" ht="15" customHeight="1" x14ac:dyDescent="0.25"/>
    <row r="53886" ht="15" customHeight="1" x14ac:dyDescent="0.25"/>
    <row r="53887" ht="15" customHeight="1" x14ac:dyDescent="0.25"/>
    <row r="53888" ht="15" customHeight="1" x14ac:dyDescent="0.25"/>
    <row r="53889" ht="15" customHeight="1" x14ac:dyDescent="0.25"/>
    <row r="53890" ht="15" customHeight="1" x14ac:dyDescent="0.25"/>
    <row r="53891" ht="15" customHeight="1" x14ac:dyDescent="0.25"/>
    <row r="53892" ht="15" customHeight="1" x14ac:dyDescent="0.25"/>
    <row r="53893" ht="15" customHeight="1" x14ac:dyDescent="0.25"/>
    <row r="53894" ht="15" customHeight="1" x14ac:dyDescent="0.25"/>
    <row r="53895" ht="15" customHeight="1" x14ac:dyDescent="0.25"/>
    <row r="53896" ht="15" customHeight="1" x14ac:dyDescent="0.25"/>
    <row r="53897" ht="15" customHeight="1" x14ac:dyDescent="0.25"/>
    <row r="53898" ht="15" customHeight="1" x14ac:dyDescent="0.25"/>
    <row r="53899" ht="15" customHeight="1" x14ac:dyDescent="0.25"/>
    <row r="53900" ht="15" customHeight="1" x14ac:dyDescent="0.25"/>
    <row r="53901" ht="15" customHeight="1" x14ac:dyDescent="0.25"/>
    <row r="53902" ht="15" customHeight="1" x14ac:dyDescent="0.25"/>
    <row r="53903" ht="15" customHeight="1" x14ac:dyDescent="0.25"/>
    <row r="53904" ht="15" customHeight="1" x14ac:dyDescent="0.25"/>
    <row r="53905" ht="15" customHeight="1" x14ac:dyDescent="0.25"/>
    <row r="53906" ht="15" customHeight="1" x14ac:dyDescent="0.25"/>
    <row r="53907" ht="15" customHeight="1" x14ac:dyDescent="0.25"/>
    <row r="53908" ht="15" customHeight="1" x14ac:dyDescent="0.25"/>
    <row r="53909" ht="15" customHeight="1" x14ac:dyDescent="0.25"/>
    <row r="53910" ht="15" customHeight="1" x14ac:dyDescent="0.25"/>
    <row r="53911" ht="15" customHeight="1" x14ac:dyDescent="0.25"/>
    <row r="53912" ht="15" customHeight="1" x14ac:dyDescent="0.25"/>
    <row r="53913" ht="15" customHeight="1" x14ac:dyDescent="0.25"/>
    <row r="53914" ht="15" customHeight="1" x14ac:dyDescent="0.25"/>
    <row r="53915" ht="15" customHeight="1" x14ac:dyDescent="0.25"/>
    <row r="53916" ht="15" customHeight="1" x14ac:dyDescent="0.25"/>
    <row r="53917" ht="15" customHeight="1" x14ac:dyDescent="0.25"/>
    <row r="53918" ht="15" customHeight="1" x14ac:dyDescent="0.25"/>
    <row r="53919" ht="15" customHeight="1" x14ac:dyDescent="0.25"/>
    <row r="53920" ht="15" customHeight="1" x14ac:dyDescent="0.25"/>
    <row r="53921" ht="15" customHeight="1" x14ac:dyDescent="0.25"/>
    <row r="53922" ht="15" customHeight="1" x14ac:dyDescent="0.25"/>
    <row r="53923" ht="15" customHeight="1" x14ac:dyDescent="0.25"/>
    <row r="53924" ht="15" customHeight="1" x14ac:dyDescent="0.25"/>
    <row r="53925" ht="15" customHeight="1" x14ac:dyDescent="0.25"/>
    <row r="53926" ht="15" customHeight="1" x14ac:dyDescent="0.25"/>
    <row r="53927" ht="15" customHeight="1" x14ac:dyDescent="0.25"/>
    <row r="53928" ht="15" customHeight="1" x14ac:dyDescent="0.25"/>
    <row r="53929" ht="15" customHeight="1" x14ac:dyDescent="0.25"/>
    <row r="53930" ht="15" customHeight="1" x14ac:dyDescent="0.25"/>
    <row r="53931" ht="15" customHeight="1" x14ac:dyDescent="0.25"/>
    <row r="53932" ht="15" customHeight="1" x14ac:dyDescent="0.25"/>
    <row r="53933" ht="15" customHeight="1" x14ac:dyDescent="0.25"/>
    <row r="53934" ht="15" customHeight="1" x14ac:dyDescent="0.25"/>
    <row r="53935" ht="15" customHeight="1" x14ac:dyDescent="0.25"/>
    <row r="53936" ht="15" customHeight="1" x14ac:dyDescent="0.25"/>
    <row r="53937" ht="15" customHeight="1" x14ac:dyDescent="0.25"/>
    <row r="53938" ht="15" customHeight="1" x14ac:dyDescent="0.25"/>
    <row r="53939" ht="15" customHeight="1" x14ac:dyDescent="0.25"/>
    <row r="53940" ht="15" customHeight="1" x14ac:dyDescent="0.25"/>
    <row r="53941" ht="15" customHeight="1" x14ac:dyDescent="0.25"/>
    <row r="53942" ht="15" customHeight="1" x14ac:dyDescent="0.25"/>
    <row r="53943" ht="15" customHeight="1" x14ac:dyDescent="0.25"/>
    <row r="53944" ht="15" customHeight="1" x14ac:dyDescent="0.25"/>
    <row r="53945" ht="15" customHeight="1" x14ac:dyDescent="0.25"/>
    <row r="53946" ht="15" customHeight="1" x14ac:dyDescent="0.25"/>
    <row r="53947" ht="15" customHeight="1" x14ac:dyDescent="0.25"/>
    <row r="53948" ht="15" customHeight="1" x14ac:dyDescent="0.25"/>
    <row r="53949" ht="15" customHeight="1" x14ac:dyDescent="0.25"/>
    <row r="53950" ht="15" customHeight="1" x14ac:dyDescent="0.25"/>
    <row r="53951" ht="15" customHeight="1" x14ac:dyDescent="0.25"/>
    <row r="53952" ht="15" customHeight="1" x14ac:dyDescent="0.25"/>
    <row r="53953" ht="15" customHeight="1" x14ac:dyDescent="0.25"/>
    <row r="53954" ht="15" customHeight="1" x14ac:dyDescent="0.25"/>
    <row r="53955" ht="15" customHeight="1" x14ac:dyDescent="0.25"/>
    <row r="53956" ht="15" customHeight="1" x14ac:dyDescent="0.25"/>
    <row r="53957" ht="15" customHeight="1" x14ac:dyDescent="0.25"/>
    <row r="53958" ht="15" customHeight="1" x14ac:dyDescent="0.25"/>
    <row r="53959" ht="15" customHeight="1" x14ac:dyDescent="0.25"/>
    <row r="53960" ht="15" customHeight="1" x14ac:dyDescent="0.25"/>
    <row r="53961" ht="15" customHeight="1" x14ac:dyDescent="0.25"/>
    <row r="53962" ht="15" customHeight="1" x14ac:dyDescent="0.25"/>
    <row r="53963" ht="15" customHeight="1" x14ac:dyDescent="0.25"/>
    <row r="53964" ht="15" customHeight="1" x14ac:dyDescent="0.25"/>
    <row r="53965" ht="15" customHeight="1" x14ac:dyDescent="0.25"/>
    <row r="53966" ht="15" customHeight="1" x14ac:dyDescent="0.25"/>
    <row r="53967" ht="15" customHeight="1" x14ac:dyDescent="0.25"/>
    <row r="53968" ht="15" customHeight="1" x14ac:dyDescent="0.25"/>
    <row r="53969" ht="15" customHeight="1" x14ac:dyDescent="0.25"/>
    <row r="53970" ht="15" customHeight="1" x14ac:dyDescent="0.25"/>
    <row r="53971" ht="15" customHeight="1" x14ac:dyDescent="0.25"/>
    <row r="53972" ht="15" customHeight="1" x14ac:dyDescent="0.25"/>
    <row r="53973" ht="15" customHeight="1" x14ac:dyDescent="0.25"/>
    <row r="53974" ht="15" customHeight="1" x14ac:dyDescent="0.25"/>
    <row r="53975" ht="15" customHeight="1" x14ac:dyDescent="0.25"/>
    <row r="53976" ht="15" customHeight="1" x14ac:dyDescent="0.25"/>
    <row r="53977" ht="15" customHeight="1" x14ac:dyDescent="0.25"/>
    <row r="53978" ht="15" customHeight="1" x14ac:dyDescent="0.25"/>
    <row r="53979" ht="15" customHeight="1" x14ac:dyDescent="0.25"/>
    <row r="53980" ht="15" customHeight="1" x14ac:dyDescent="0.25"/>
    <row r="53981" ht="15" customHeight="1" x14ac:dyDescent="0.25"/>
    <row r="53982" ht="15" customHeight="1" x14ac:dyDescent="0.25"/>
    <row r="53983" ht="15" customHeight="1" x14ac:dyDescent="0.25"/>
    <row r="53984" ht="15" customHeight="1" x14ac:dyDescent="0.25"/>
    <row r="53985" ht="15" customHeight="1" x14ac:dyDescent="0.25"/>
    <row r="53986" ht="15" customHeight="1" x14ac:dyDescent="0.25"/>
    <row r="53987" ht="15" customHeight="1" x14ac:dyDescent="0.25"/>
    <row r="53988" ht="15" customHeight="1" x14ac:dyDescent="0.25"/>
    <row r="53989" ht="15" customHeight="1" x14ac:dyDescent="0.25"/>
    <row r="53990" ht="15" customHeight="1" x14ac:dyDescent="0.25"/>
    <row r="53991" ht="15" customHeight="1" x14ac:dyDescent="0.25"/>
    <row r="53992" ht="15" customHeight="1" x14ac:dyDescent="0.25"/>
    <row r="53993" ht="15" customHeight="1" x14ac:dyDescent="0.25"/>
    <row r="53994" ht="15" customHeight="1" x14ac:dyDescent="0.25"/>
    <row r="53995" ht="15" customHeight="1" x14ac:dyDescent="0.25"/>
    <row r="53996" ht="15" customHeight="1" x14ac:dyDescent="0.25"/>
    <row r="53997" ht="15" customHeight="1" x14ac:dyDescent="0.25"/>
    <row r="53998" ht="15" customHeight="1" x14ac:dyDescent="0.25"/>
    <row r="53999" ht="15" customHeight="1" x14ac:dyDescent="0.25"/>
    <row r="54000" ht="15" customHeight="1" x14ac:dyDescent="0.25"/>
    <row r="54001" ht="15" customHeight="1" x14ac:dyDescent="0.25"/>
    <row r="54002" ht="15" customHeight="1" x14ac:dyDescent="0.25"/>
    <row r="54003" ht="15" customHeight="1" x14ac:dyDescent="0.25"/>
    <row r="54004" ht="15" customHeight="1" x14ac:dyDescent="0.25"/>
    <row r="54005" ht="15" customHeight="1" x14ac:dyDescent="0.25"/>
    <row r="54006" ht="15" customHeight="1" x14ac:dyDescent="0.25"/>
    <row r="54007" ht="15" customHeight="1" x14ac:dyDescent="0.25"/>
    <row r="54008" ht="15" customHeight="1" x14ac:dyDescent="0.25"/>
    <row r="54009" ht="15" customHeight="1" x14ac:dyDescent="0.25"/>
    <row r="54010" ht="15" customHeight="1" x14ac:dyDescent="0.25"/>
    <row r="54011" ht="15" customHeight="1" x14ac:dyDescent="0.25"/>
    <row r="54012" ht="15" customHeight="1" x14ac:dyDescent="0.25"/>
    <row r="54013" ht="15" customHeight="1" x14ac:dyDescent="0.25"/>
    <row r="54014" ht="15" customHeight="1" x14ac:dyDescent="0.25"/>
    <row r="54015" ht="15" customHeight="1" x14ac:dyDescent="0.25"/>
    <row r="54016" ht="15" customHeight="1" x14ac:dyDescent="0.25"/>
    <row r="54017" ht="15" customHeight="1" x14ac:dyDescent="0.25"/>
    <row r="54018" ht="15" customHeight="1" x14ac:dyDescent="0.25"/>
    <row r="54019" ht="15" customHeight="1" x14ac:dyDescent="0.25"/>
    <row r="54020" ht="15" customHeight="1" x14ac:dyDescent="0.25"/>
    <row r="54021" ht="15" customHeight="1" x14ac:dyDescent="0.25"/>
    <row r="54022" ht="15" customHeight="1" x14ac:dyDescent="0.25"/>
    <row r="54023" ht="15" customHeight="1" x14ac:dyDescent="0.25"/>
    <row r="54024" ht="15" customHeight="1" x14ac:dyDescent="0.25"/>
    <row r="54025" ht="15" customHeight="1" x14ac:dyDescent="0.25"/>
    <row r="54026" ht="15" customHeight="1" x14ac:dyDescent="0.25"/>
    <row r="54027" ht="15" customHeight="1" x14ac:dyDescent="0.25"/>
    <row r="54028" ht="15" customHeight="1" x14ac:dyDescent="0.25"/>
    <row r="54029" ht="15" customHeight="1" x14ac:dyDescent="0.25"/>
    <row r="54030" ht="15" customHeight="1" x14ac:dyDescent="0.25"/>
    <row r="54031" ht="15" customHeight="1" x14ac:dyDescent="0.25"/>
    <row r="54032" ht="15" customHeight="1" x14ac:dyDescent="0.25"/>
    <row r="54033" ht="15" customHeight="1" x14ac:dyDescent="0.25"/>
    <row r="54034" ht="15" customHeight="1" x14ac:dyDescent="0.25"/>
    <row r="54035" ht="15" customHeight="1" x14ac:dyDescent="0.25"/>
    <row r="54036" ht="15" customHeight="1" x14ac:dyDescent="0.25"/>
    <row r="54037" ht="15" customHeight="1" x14ac:dyDescent="0.25"/>
    <row r="54038" ht="15" customHeight="1" x14ac:dyDescent="0.25"/>
    <row r="54039" ht="15" customHeight="1" x14ac:dyDescent="0.25"/>
    <row r="54040" ht="15" customHeight="1" x14ac:dyDescent="0.25"/>
    <row r="54041" ht="15" customHeight="1" x14ac:dyDescent="0.25"/>
    <row r="54042" ht="15" customHeight="1" x14ac:dyDescent="0.25"/>
    <row r="54043" ht="15" customHeight="1" x14ac:dyDescent="0.25"/>
    <row r="54044" ht="15" customHeight="1" x14ac:dyDescent="0.25"/>
    <row r="54045" ht="15" customHeight="1" x14ac:dyDescent="0.25"/>
    <row r="54046" ht="15" customHeight="1" x14ac:dyDescent="0.25"/>
    <row r="54047" ht="15" customHeight="1" x14ac:dyDescent="0.25"/>
    <row r="54048" ht="15" customHeight="1" x14ac:dyDescent="0.25"/>
    <row r="54049" ht="15" customHeight="1" x14ac:dyDescent="0.25"/>
    <row r="54050" ht="15" customHeight="1" x14ac:dyDescent="0.25"/>
    <row r="54051" ht="15" customHeight="1" x14ac:dyDescent="0.25"/>
    <row r="54052" ht="15" customHeight="1" x14ac:dyDescent="0.25"/>
    <row r="54053" ht="15" customHeight="1" x14ac:dyDescent="0.25"/>
    <row r="54054" ht="15" customHeight="1" x14ac:dyDescent="0.25"/>
    <row r="54055" ht="15" customHeight="1" x14ac:dyDescent="0.25"/>
    <row r="54056" ht="15" customHeight="1" x14ac:dyDescent="0.25"/>
    <row r="54057" ht="15" customHeight="1" x14ac:dyDescent="0.25"/>
    <row r="54058" ht="15" customHeight="1" x14ac:dyDescent="0.25"/>
    <row r="54059" ht="15" customHeight="1" x14ac:dyDescent="0.25"/>
    <row r="54060" ht="15" customHeight="1" x14ac:dyDescent="0.25"/>
    <row r="54061" ht="15" customHeight="1" x14ac:dyDescent="0.25"/>
    <row r="54062" ht="15" customHeight="1" x14ac:dyDescent="0.25"/>
    <row r="54063" ht="15" customHeight="1" x14ac:dyDescent="0.25"/>
    <row r="54064" ht="15" customHeight="1" x14ac:dyDescent="0.25"/>
    <row r="54065" ht="15" customHeight="1" x14ac:dyDescent="0.25"/>
    <row r="54066" ht="15" customHeight="1" x14ac:dyDescent="0.25"/>
    <row r="54067" ht="15" customHeight="1" x14ac:dyDescent="0.25"/>
    <row r="54068" ht="15" customHeight="1" x14ac:dyDescent="0.25"/>
    <row r="54069" ht="15" customHeight="1" x14ac:dyDescent="0.25"/>
    <row r="54070" ht="15" customHeight="1" x14ac:dyDescent="0.25"/>
    <row r="54071" ht="15" customHeight="1" x14ac:dyDescent="0.25"/>
    <row r="54072" ht="15" customHeight="1" x14ac:dyDescent="0.25"/>
    <row r="54073" ht="15" customHeight="1" x14ac:dyDescent="0.25"/>
    <row r="54074" ht="15" customHeight="1" x14ac:dyDescent="0.25"/>
    <row r="54075" ht="15" customHeight="1" x14ac:dyDescent="0.25"/>
    <row r="54076" ht="15" customHeight="1" x14ac:dyDescent="0.25"/>
    <row r="54077" ht="15" customHeight="1" x14ac:dyDescent="0.25"/>
    <row r="54078" ht="15" customHeight="1" x14ac:dyDescent="0.25"/>
    <row r="54079" ht="15" customHeight="1" x14ac:dyDescent="0.25"/>
    <row r="54080" ht="15" customHeight="1" x14ac:dyDescent="0.25"/>
    <row r="54081" ht="15" customHeight="1" x14ac:dyDescent="0.25"/>
    <row r="54082" ht="15" customHeight="1" x14ac:dyDescent="0.25"/>
    <row r="54083" ht="15" customHeight="1" x14ac:dyDescent="0.25"/>
    <row r="54084" ht="15" customHeight="1" x14ac:dyDescent="0.25"/>
    <row r="54085" ht="15" customHeight="1" x14ac:dyDescent="0.25"/>
    <row r="54086" ht="15" customHeight="1" x14ac:dyDescent="0.25"/>
    <row r="54087" ht="15" customHeight="1" x14ac:dyDescent="0.25"/>
    <row r="54088" ht="15" customHeight="1" x14ac:dyDescent="0.25"/>
    <row r="54089" ht="15" customHeight="1" x14ac:dyDescent="0.25"/>
    <row r="54090" ht="15" customHeight="1" x14ac:dyDescent="0.25"/>
    <row r="54091" ht="15" customHeight="1" x14ac:dyDescent="0.25"/>
    <row r="54092" ht="15" customHeight="1" x14ac:dyDescent="0.25"/>
    <row r="54093" ht="15" customHeight="1" x14ac:dyDescent="0.25"/>
    <row r="54094" ht="15" customHeight="1" x14ac:dyDescent="0.25"/>
    <row r="54095" ht="15" customHeight="1" x14ac:dyDescent="0.25"/>
    <row r="54096" ht="15" customHeight="1" x14ac:dyDescent="0.25"/>
    <row r="54097" ht="15" customHeight="1" x14ac:dyDescent="0.25"/>
    <row r="54098" ht="15" customHeight="1" x14ac:dyDescent="0.25"/>
    <row r="54099" ht="15" customHeight="1" x14ac:dyDescent="0.25"/>
    <row r="54100" ht="15" customHeight="1" x14ac:dyDescent="0.25"/>
    <row r="54101" ht="15" customHeight="1" x14ac:dyDescent="0.25"/>
    <row r="54102" ht="15" customHeight="1" x14ac:dyDescent="0.25"/>
    <row r="54103" ht="15" customHeight="1" x14ac:dyDescent="0.25"/>
    <row r="54104" ht="15" customHeight="1" x14ac:dyDescent="0.25"/>
    <row r="54105" ht="15" customHeight="1" x14ac:dyDescent="0.25"/>
    <row r="54106" ht="15" customHeight="1" x14ac:dyDescent="0.25"/>
    <row r="54107" ht="15" customHeight="1" x14ac:dyDescent="0.25"/>
    <row r="54108" ht="15" customHeight="1" x14ac:dyDescent="0.25"/>
    <row r="54109" ht="15" customHeight="1" x14ac:dyDescent="0.25"/>
    <row r="54110" ht="15" customHeight="1" x14ac:dyDescent="0.25"/>
    <row r="54111" ht="15" customHeight="1" x14ac:dyDescent="0.25"/>
    <row r="54112" ht="15" customHeight="1" x14ac:dyDescent="0.25"/>
    <row r="54113" ht="15" customHeight="1" x14ac:dyDescent="0.25"/>
    <row r="54114" ht="15" customHeight="1" x14ac:dyDescent="0.25"/>
    <row r="54115" ht="15" customHeight="1" x14ac:dyDescent="0.25"/>
    <row r="54116" ht="15" customHeight="1" x14ac:dyDescent="0.25"/>
    <row r="54117" ht="15" customHeight="1" x14ac:dyDescent="0.25"/>
    <row r="54118" ht="15" customHeight="1" x14ac:dyDescent="0.25"/>
    <row r="54119" ht="15" customHeight="1" x14ac:dyDescent="0.25"/>
    <row r="54120" ht="15" customHeight="1" x14ac:dyDescent="0.25"/>
    <row r="54121" ht="15" customHeight="1" x14ac:dyDescent="0.25"/>
    <row r="54122" ht="15" customHeight="1" x14ac:dyDescent="0.25"/>
    <row r="54123" ht="15" customHeight="1" x14ac:dyDescent="0.25"/>
    <row r="54124" ht="15" customHeight="1" x14ac:dyDescent="0.25"/>
    <row r="54125" ht="15" customHeight="1" x14ac:dyDescent="0.25"/>
    <row r="54126" ht="15" customHeight="1" x14ac:dyDescent="0.25"/>
    <row r="54127" ht="15" customHeight="1" x14ac:dyDescent="0.25"/>
    <row r="54128" ht="15" customHeight="1" x14ac:dyDescent="0.25"/>
    <row r="54129" ht="15" customHeight="1" x14ac:dyDescent="0.25"/>
    <row r="54130" ht="15" customHeight="1" x14ac:dyDescent="0.25"/>
    <row r="54131" ht="15" customHeight="1" x14ac:dyDescent="0.25"/>
    <row r="54132" ht="15" customHeight="1" x14ac:dyDescent="0.25"/>
    <row r="54133" ht="15" customHeight="1" x14ac:dyDescent="0.25"/>
    <row r="54134" ht="15" customHeight="1" x14ac:dyDescent="0.25"/>
    <row r="54135" ht="15" customHeight="1" x14ac:dyDescent="0.25"/>
    <row r="54136" ht="15" customHeight="1" x14ac:dyDescent="0.25"/>
    <row r="54137" ht="15" customHeight="1" x14ac:dyDescent="0.25"/>
    <row r="54138" ht="15" customHeight="1" x14ac:dyDescent="0.25"/>
    <row r="54139" ht="15" customHeight="1" x14ac:dyDescent="0.25"/>
    <row r="54140" ht="15" customHeight="1" x14ac:dyDescent="0.25"/>
    <row r="54141" ht="15" customHeight="1" x14ac:dyDescent="0.25"/>
    <row r="54142" ht="15" customHeight="1" x14ac:dyDescent="0.25"/>
    <row r="54143" ht="15" customHeight="1" x14ac:dyDescent="0.25"/>
    <row r="54144" ht="15" customHeight="1" x14ac:dyDescent="0.25"/>
    <row r="54145" ht="15" customHeight="1" x14ac:dyDescent="0.25"/>
    <row r="54146" ht="15" customHeight="1" x14ac:dyDescent="0.25"/>
    <row r="54147" ht="15" customHeight="1" x14ac:dyDescent="0.25"/>
    <row r="54148" ht="15" customHeight="1" x14ac:dyDescent="0.25"/>
    <row r="54149" ht="15" customHeight="1" x14ac:dyDescent="0.25"/>
    <row r="54150" ht="15" customHeight="1" x14ac:dyDescent="0.25"/>
    <row r="54151" ht="15" customHeight="1" x14ac:dyDescent="0.25"/>
    <row r="54152" ht="15" customHeight="1" x14ac:dyDescent="0.25"/>
    <row r="54153" ht="15" customHeight="1" x14ac:dyDescent="0.25"/>
    <row r="54154" ht="15" customHeight="1" x14ac:dyDescent="0.25"/>
    <row r="54155" ht="15" customHeight="1" x14ac:dyDescent="0.25"/>
    <row r="54156" ht="15" customHeight="1" x14ac:dyDescent="0.25"/>
    <row r="54157" ht="15" customHeight="1" x14ac:dyDescent="0.25"/>
    <row r="54158" ht="15" customHeight="1" x14ac:dyDescent="0.25"/>
    <row r="54159" ht="15" customHeight="1" x14ac:dyDescent="0.25"/>
    <row r="54160" ht="15" customHeight="1" x14ac:dyDescent="0.25"/>
    <row r="54161" ht="15" customHeight="1" x14ac:dyDescent="0.25"/>
    <row r="54162" ht="15" customHeight="1" x14ac:dyDescent="0.25"/>
    <row r="54163" ht="15" customHeight="1" x14ac:dyDescent="0.25"/>
    <row r="54164" ht="15" customHeight="1" x14ac:dyDescent="0.25"/>
    <row r="54165" ht="15" customHeight="1" x14ac:dyDescent="0.25"/>
    <row r="54166" ht="15" customHeight="1" x14ac:dyDescent="0.25"/>
    <row r="54167" ht="15" customHeight="1" x14ac:dyDescent="0.25"/>
    <row r="54168" ht="15" customHeight="1" x14ac:dyDescent="0.25"/>
    <row r="54169" ht="15" customHeight="1" x14ac:dyDescent="0.25"/>
    <row r="54170" ht="15" customHeight="1" x14ac:dyDescent="0.25"/>
    <row r="54171" ht="15" customHeight="1" x14ac:dyDescent="0.25"/>
    <row r="54172" ht="15" customHeight="1" x14ac:dyDescent="0.25"/>
    <row r="54173" ht="15" customHeight="1" x14ac:dyDescent="0.25"/>
    <row r="54174" ht="15" customHeight="1" x14ac:dyDescent="0.25"/>
    <row r="54175" ht="15" customHeight="1" x14ac:dyDescent="0.25"/>
    <row r="54176" ht="15" customHeight="1" x14ac:dyDescent="0.25"/>
    <row r="54177" ht="15" customHeight="1" x14ac:dyDescent="0.25"/>
    <row r="54178" ht="15" customHeight="1" x14ac:dyDescent="0.25"/>
    <row r="54179" ht="15" customHeight="1" x14ac:dyDescent="0.25"/>
    <row r="54180" ht="15" customHeight="1" x14ac:dyDescent="0.25"/>
    <row r="54181" ht="15" customHeight="1" x14ac:dyDescent="0.25"/>
    <row r="54182" ht="15" customHeight="1" x14ac:dyDescent="0.25"/>
    <row r="54183" ht="15" customHeight="1" x14ac:dyDescent="0.25"/>
    <row r="54184" ht="15" customHeight="1" x14ac:dyDescent="0.25"/>
    <row r="54185" ht="15" customHeight="1" x14ac:dyDescent="0.25"/>
    <row r="54186" ht="15" customHeight="1" x14ac:dyDescent="0.25"/>
    <row r="54187" ht="15" customHeight="1" x14ac:dyDescent="0.25"/>
    <row r="54188" ht="15" customHeight="1" x14ac:dyDescent="0.25"/>
    <row r="54189" ht="15" customHeight="1" x14ac:dyDescent="0.25"/>
    <row r="54190" ht="15" customHeight="1" x14ac:dyDescent="0.25"/>
    <row r="54191" ht="15" customHeight="1" x14ac:dyDescent="0.25"/>
    <row r="54192" ht="15" customHeight="1" x14ac:dyDescent="0.25"/>
    <row r="54193" ht="15" customHeight="1" x14ac:dyDescent="0.25"/>
    <row r="54194" ht="15" customHeight="1" x14ac:dyDescent="0.25"/>
    <row r="54195" ht="15" customHeight="1" x14ac:dyDescent="0.25"/>
    <row r="54196" ht="15" customHeight="1" x14ac:dyDescent="0.25"/>
    <row r="54197" ht="15" customHeight="1" x14ac:dyDescent="0.25"/>
    <row r="54198" ht="15" customHeight="1" x14ac:dyDescent="0.25"/>
    <row r="54199" ht="15" customHeight="1" x14ac:dyDescent="0.25"/>
    <row r="54200" ht="15" customHeight="1" x14ac:dyDescent="0.25"/>
    <row r="54201" ht="15" customHeight="1" x14ac:dyDescent="0.25"/>
    <row r="54202" ht="15" customHeight="1" x14ac:dyDescent="0.25"/>
    <row r="54203" ht="15" customHeight="1" x14ac:dyDescent="0.25"/>
    <row r="54204" ht="15" customHeight="1" x14ac:dyDescent="0.25"/>
    <row r="54205" ht="15" customHeight="1" x14ac:dyDescent="0.25"/>
    <row r="54206" ht="15" customHeight="1" x14ac:dyDescent="0.25"/>
    <row r="54207" ht="15" customHeight="1" x14ac:dyDescent="0.25"/>
    <row r="54208" ht="15" customHeight="1" x14ac:dyDescent="0.25"/>
    <row r="54209" ht="15" customHeight="1" x14ac:dyDescent="0.25"/>
    <row r="54210" ht="15" customHeight="1" x14ac:dyDescent="0.25"/>
    <row r="54211" ht="15" customHeight="1" x14ac:dyDescent="0.25"/>
    <row r="54212" ht="15" customHeight="1" x14ac:dyDescent="0.25"/>
    <row r="54213" ht="15" customHeight="1" x14ac:dyDescent="0.25"/>
    <row r="54214" ht="15" customHeight="1" x14ac:dyDescent="0.25"/>
    <row r="54215" ht="15" customHeight="1" x14ac:dyDescent="0.25"/>
    <row r="54216" ht="15" customHeight="1" x14ac:dyDescent="0.25"/>
    <row r="54217" ht="15" customHeight="1" x14ac:dyDescent="0.25"/>
    <row r="54218" ht="15" customHeight="1" x14ac:dyDescent="0.25"/>
    <row r="54219" ht="15" customHeight="1" x14ac:dyDescent="0.25"/>
    <row r="54220" ht="15" customHeight="1" x14ac:dyDescent="0.25"/>
    <row r="54221" ht="15" customHeight="1" x14ac:dyDescent="0.25"/>
    <row r="54222" ht="15" customHeight="1" x14ac:dyDescent="0.25"/>
    <row r="54223" ht="15" customHeight="1" x14ac:dyDescent="0.25"/>
    <row r="54224" ht="15" customHeight="1" x14ac:dyDescent="0.25"/>
    <row r="54225" ht="15" customHeight="1" x14ac:dyDescent="0.25"/>
    <row r="54226" ht="15" customHeight="1" x14ac:dyDescent="0.25"/>
    <row r="54227" ht="15" customHeight="1" x14ac:dyDescent="0.25"/>
    <row r="54228" ht="15" customHeight="1" x14ac:dyDescent="0.25"/>
    <row r="54229" ht="15" customHeight="1" x14ac:dyDescent="0.25"/>
    <row r="54230" ht="15" customHeight="1" x14ac:dyDescent="0.25"/>
    <row r="54231" ht="15" customHeight="1" x14ac:dyDescent="0.25"/>
    <row r="54232" ht="15" customHeight="1" x14ac:dyDescent="0.25"/>
    <row r="54233" ht="15" customHeight="1" x14ac:dyDescent="0.25"/>
    <row r="54234" ht="15" customHeight="1" x14ac:dyDescent="0.25"/>
    <row r="54235" ht="15" customHeight="1" x14ac:dyDescent="0.25"/>
    <row r="54236" ht="15" customHeight="1" x14ac:dyDescent="0.25"/>
    <row r="54237" ht="15" customHeight="1" x14ac:dyDescent="0.25"/>
    <row r="54238" ht="15" customHeight="1" x14ac:dyDescent="0.25"/>
    <row r="54239" ht="15" customHeight="1" x14ac:dyDescent="0.25"/>
    <row r="54240" ht="15" customHeight="1" x14ac:dyDescent="0.25"/>
    <row r="54241" ht="15" customHeight="1" x14ac:dyDescent="0.25"/>
    <row r="54242" ht="15" customHeight="1" x14ac:dyDescent="0.25"/>
    <row r="54243" ht="15" customHeight="1" x14ac:dyDescent="0.25"/>
    <row r="54244" ht="15" customHeight="1" x14ac:dyDescent="0.25"/>
    <row r="54245" ht="15" customHeight="1" x14ac:dyDescent="0.25"/>
    <row r="54246" ht="15" customHeight="1" x14ac:dyDescent="0.25"/>
    <row r="54247" ht="15" customHeight="1" x14ac:dyDescent="0.25"/>
    <row r="54248" ht="15" customHeight="1" x14ac:dyDescent="0.25"/>
    <row r="54249" ht="15" customHeight="1" x14ac:dyDescent="0.25"/>
    <row r="54250" ht="15" customHeight="1" x14ac:dyDescent="0.25"/>
    <row r="54251" ht="15" customHeight="1" x14ac:dyDescent="0.25"/>
    <row r="54252" ht="15" customHeight="1" x14ac:dyDescent="0.25"/>
    <row r="54253" ht="15" customHeight="1" x14ac:dyDescent="0.25"/>
    <row r="54254" ht="15" customHeight="1" x14ac:dyDescent="0.25"/>
    <row r="54255" ht="15" customHeight="1" x14ac:dyDescent="0.25"/>
    <row r="54256" ht="15" customHeight="1" x14ac:dyDescent="0.25"/>
    <row r="54257" ht="15" customHeight="1" x14ac:dyDescent="0.25"/>
    <row r="54258" ht="15" customHeight="1" x14ac:dyDescent="0.25"/>
    <row r="54259" ht="15" customHeight="1" x14ac:dyDescent="0.25"/>
    <row r="54260" ht="15" customHeight="1" x14ac:dyDescent="0.25"/>
    <row r="54261" ht="15" customHeight="1" x14ac:dyDescent="0.25"/>
    <row r="54262" ht="15" customHeight="1" x14ac:dyDescent="0.25"/>
    <row r="54263" ht="15" customHeight="1" x14ac:dyDescent="0.25"/>
    <row r="54264" ht="15" customHeight="1" x14ac:dyDescent="0.25"/>
    <row r="54265" ht="15" customHeight="1" x14ac:dyDescent="0.25"/>
    <row r="54266" ht="15" customHeight="1" x14ac:dyDescent="0.25"/>
    <row r="54267" ht="15" customHeight="1" x14ac:dyDescent="0.25"/>
    <row r="54268" ht="15" customHeight="1" x14ac:dyDescent="0.25"/>
    <row r="54269" ht="15" customHeight="1" x14ac:dyDescent="0.25"/>
    <row r="54270" ht="15" customHeight="1" x14ac:dyDescent="0.25"/>
    <row r="54271" ht="15" customHeight="1" x14ac:dyDescent="0.25"/>
    <row r="54272" ht="15" customHeight="1" x14ac:dyDescent="0.25"/>
    <row r="54273" ht="15" customHeight="1" x14ac:dyDescent="0.25"/>
    <row r="54274" ht="15" customHeight="1" x14ac:dyDescent="0.25"/>
    <row r="54275" ht="15" customHeight="1" x14ac:dyDescent="0.25"/>
    <row r="54276" ht="15" customHeight="1" x14ac:dyDescent="0.25"/>
    <row r="54277" ht="15" customHeight="1" x14ac:dyDescent="0.25"/>
    <row r="54278" ht="15" customHeight="1" x14ac:dyDescent="0.25"/>
    <row r="54279" ht="15" customHeight="1" x14ac:dyDescent="0.25"/>
    <row r="54280" ht="15" customHeight="1" x14ac:dyDescent="0.25"/>
    <row r="54281" ht="15" customHeight="1" x14ac:dyDescent="0.25"/>
    <row r="54282" ht="15" customHeight="1" x14ac:dyDescent="0.25"/>
    <row r="54283" ht="15" customHeight="1" x14ac:dyDescent="0.25"/>
    <row r="54284" ht="15" customHeight="1" x14ac:dyDescent="0.25"/>
    <row r="54285" ht="15" customHeight="1" x14ac:dyDescent="0.25"/>
    <row r="54286" ht="15" customHeight="1" x14ac:dyDescent="0.25"/>
    <row r="54287" ht="15" customHeight="1" x14ac:dyDescent="0.25"/>
    <row r="54288" ht="15" customHeight="1" x14ac:dyDescent="0.25"/>
    <row r="54289" ht="15" customHeight="1" x14ac:dyDescent="0.25"/>
    <row r="54290" ht="15" customHeight="1" x14ac:dyDescent="0.25"/>
    <row r="54291" ht="15" customHeight="1" x14ac:dyDescent="0.25"/>
    <row r="54292" ht="15" customHeight="1" x14ac:dyDescent="0.25"/>
    <row r="54293" ht="15" customHeight="1" x14ac:dyDescent="0.25"/>
    <row r="54294" ht="15" customHeight="1" x14ac:dyDescent="0.25"/>
    <row r="54295" ht="15" customHeight="1" x14ac:dyDescent="0.25"/>
    <row r="54296" ht="15" customHeight="1" x14ac:dyDescent="0.25"/>
    <row r="54297" ht="15" customHeight="1" x14ac:dyDescent="0.25"/>
    <row r="54298" ht="15" customHeight="1" x14ac:dyDescent="0.25"/>
    <row r="54299" ht="15" customHeight="1" x14ac:dyDescent="0.25"/>
    <row r="54300" ht="15" customHeight="1" x14ac:dyDescent="0.25"/>
    <row r="54301" ht="15" customHeight="1" x14ac:dyDescent="0.25"/>
    <row r="54302" ht="15" customHeight="1" x14ac:dyDescent="0.25"/>
    <row r="54303" ht="15" customHeight="1" x14ac:dyDescent="0.25"/>
    <row r="54304" ht="15" customHeight="1" x14ac:dyDescent="0.25"/>
    <row r="54305" ht="15" customHeight="1" x14ac:dyDescent="0.25"/>
    <row r="54306" ht="15" customHeight="1" x14ac:dyDescent="0.25"/>
    <row r="54307" ht="15" customHeight="1" x14ac:dyDescent="0.25"/>
    <row r="54308" ht="15" customHeight="1" x14ac:dyDescent="0.25"/>
    <row r="54309" ht="15" customHeight="1" x14ac:dyDescent="0.25"/>
    <row r="54310" ht="15" customHeight="1" x14ac:dyDescent="0.25"/>
    <row r="54311" ht="15" customHeight="1" x14ac:dyDescent="0.25"/>
    <row r="54312" ht="15" customHeight="1" x14ac:dyDescent="0.25"/>
    <row r="54313" ht="15" customHeight="1" x14ac:dyDescent="0.25"/>
    <row r="54314" ht="15" customHeight="1" x14ac:dyDescent="0.25"/>
    <row r="54315" ht="15" customHeight="1" x14ac:dyDescent="0.25"/>
    <row r="54316" ht="15" customHeight="1" x14ac:dyDescent="0.25"/>
    <row r="54317" ht="15" customHeight="1" x14ac:dyDescent="0.25"/>
    <row r="54318" ht="15" customHeight="1" x14ac:dyDescent="0.25"/>
    <row r="54319" ht="15" customHeight="1" x14ac:dyDescent="0.25"/>
    <row r="54320" ht="15" customHeight="1" x14ac:dyDescent="0.25"/>
    <row r="54321" ht="15" customHeight="1" x14ac:dyDescent="0.25"/>
    <row r="54322" ht="15" customHeight="1" x14ac:dyDescent="0.25"/>
    <row r="54323" ht="15" customHeight="1" x14ac:dyDescent="0.25"/>
    <row r="54324" ht="15" customHeight="1" x14ac:dyDescent="0.25"/>
    <row r="54325" ht="15" customHeight="1" x14ac:dyDescent="0.25"/>
    <row r="54326" ht="15" customHeight="1" x14ac:dyDescent="0.25"/>
    <row r="54327" ht="15" customHeight="1" x14ac:dyDescent="0.25"/>
    <row r="54328" ht="15" customHeight="1" x14ac:dyDescent="0.25"/>
    <row r="54329" ht="15" customHeight="1" x14ac:dyDescent="0.25"/>
    <row r="54330" ht="15" customHeight="1" x14ac:dyDescent="0.25"/>
    <row r="54331" ht="15" customHeight="1" x14ac:dyDescent="0.25"/>
    <row r="54332" ht="15" customHeight="1" x14ac:dyDescent="0.25"/>
    <row r="54333" ht="15" customHeight="1" x14ac:dyDescent="0.25"/>
    <row r="54334" ht="15" customHeight="1" x14ac:dyDescent="0.25"/>
    <row r="54335" ht="15" customHeight="1" x14ac:dyDescent="0.25"/>
    <row r="54336" ht="15" customHeight="1" x14ac:dyDescent="0.25"/>
    <row r="54337" ht="15" customHeight="1" x14ac:dyDescent="0.25"/>
    <row r="54338" ht="15" customHeight="1" x14ac:dyDescent="0.25"/>
    <row r="54339" ht="15" customHeight="1" x14ac:dyDescent="0.25"/>
    <row r="54340" ht="15" customHeight="1" x14ac:dyDescent="0.25"/>
    <row r="54341" ht="15" customHeight="1" x14ac:dyDescent="0.25"/>
    <row r="54342" ht="15" customHeight="1" x14ac:dyDescent="0.25"/>
    <row r="54343" ht="15" customHeight="1" x14ac:dyDescent="0.25"/>
    <row r="54344" ht="15" customHeight="1" x14ac:dyDescent="0.25"/>
    <row r="54345" ht="15" customHeight="1" x14ac:dyDescent="0.25"/>
    <row r="54346" ht="15" customHeight="1" x14ac:dyDescent="0.25"/>
    <row r="54347" ht="15" customHeight="1" x14ac:dyDescent="0.25"/>
    <row r="54348" ht="15" customHeight="1" x14ac:dyDescent="0.25"/>
    <row r="54349" ht="15" customHeight="1" x14ac:dyDescent="0.25"/>
    <row r="54350" ht="15" customHeight="1" x14ac:dyDescent="0.25"/>
    <row r="54351" ht="15" customHeight="1" x14ac:dyDescent="0.25"/>
    <row r="54352" ht="15" customHeight="1" x14ac:dyDescent="0.25"/>
    <row r="54353" ht="15" customHeight="1" x14ac:dyDescent="0.25"/>
    <row r="54354" ht="15" customHeight="1" x14ac:dyDescent="0.25"/>
    <row r="54355" ht="15" customHeight="1" x14ac:dyDescent="0.25"/>
    <row r="54356" ht="15" customHeight="1" x14ac:dyDescent="0.25"/>
    <row r="54357" ht="15" customHeight="1" x14ac:dyDescent="0.25"/>
    <row r="54358" ht="15" customHeight="1" x14ac:dyDescent="0.25"/>
    <row r="54359" ht="15" customHeight="1" x14ac:dyDescent="0.25"/>
    <row r="54360" ht="15" customHeight="1" x14ac:dyDescent="0.25"/>
    <row r="54361" ht="15" customHeight="1" x14ac:dyDescent="0.25"/>
    <row r="54362" ht="15" customHeight="1" x14ac:dyDescent="0.25"/>
    <row r="54363" ht="15" customHeight="1" x14ac:dyDescent="0.25"/>
    <row r="54364" ht="15" customHeight="1" x14ac:dyDescent="0.25"/>
    <row r="54365" ht="15" customHeight="1" x14ac:dyDescent="0.25"/>
    <row r="54366" ht="15" customHeight="1" x14ac:dyDescent="0.25"/>
    <row r="54367" ht="15" customHeight="1" x14ac:dyDescent="0.25"/>
    <row r="54368" ht="15" customHeight="1" x14ac:dyDescent="0.25"/>
    <row r="54369" ht="15" customHeight="1" x14ac:dyDescent="0.25"/>
    <row r="54370" ht="15" customHeight="1" x14ac:dyDescent="0.25"/>
    <row r="54371" ht="15" customHeight="1" x14ac:dyDescent="0.25"/>
    <row r="54372" ht="15" customHeight="1" x14ac:dyDescent="0.25"/>
    <row r="54373" ht="15" customHeight="1" x14ac:dyDescent="0.25"/>
    <row r="54374" ht="15" customHeight="1" x14ac:dyDescent="0.25"/>
    <row r="54375" ht="15" customHeight="1" x14ac:dyDescent="0.25"/>
    <row r="54376" ht="15" customHeight="1" x14ac:dyDescent="0.25"/>
    <row r="54377" ht="15" customHeight="1" x14ac:dyDescent="0.25"/>
    <row r="54378" ht="15" customHeight="1" x14ac:dyDescent="0.25"/>
    <row r="54379" ht="15" customHeight="1" x14ac:dyDescent="0.25"/>
    <row r="54380" ht="15" customHeight="1" x14ac:dyDescent="0.25"/>
    <row r="54381" ht="15" customHeight="1" x14ac:dyDescent="0.25"/>
    <row r="54382" ht="15" customHeight="1" x14ac:dyDescent="0.25"/>
    <row r="54383" ht="15" customHeight="1" x14ac:dyDescent="0.25"/>
    <row r="54384" ht="15" customHeight="1" x14ac:dyDescent="0.25"/>
    <row r="54385" ht="15" customHeight="1" x14ac:dyDescent="0.25"/>
    <row r="54386" ht="15" customHeight="1" x14ac:dyDescent="0.25"/>
    <row r="54387" ht="15" customHeight="1" x14ac:dyDescent="0.25"/>
    <row r="54388" ht="15" customHeight="1" x14ac:dyDescent="0.25"/>
    <row r="54389" ht="15" customHeight="1" x14ac:dyDescent="0.25"/>
    <row r="54390" ht="15" customHeight="1" x14ac:dyDescent="0.25"/>
    <row r="54391" ht="15" customHeight="1" x14ac:dyDescent="0.25"/>
    <row r="54392" ht="15" customHeight="1" x14ac:dyDescent="0.25"/>
    <row r="54393" ht="15" customHeight="1" x14ac:dyDescent="0.25"/>
    <row r="54394" ht="15" customHeight="1" x14ac:dyDescent="0.25"/>
    <row r="54395" ht="15" customHeight="1" x14ac:dyDescent="0.25"/>
    <row r="54396" ht="15" customHeight="1" x14ac:dyDescent="0.25"/>
    <row r="54397" ht="15" customHeight="1" x14ac:dyDescent="0.25"/>
    <row r="54398" ht="15" customHeight="1" x14ac:dyDescent="0.25"/>
    <row r="54399" ht="15" customHeight="1" x14ac:dyDescent="0.25"/>
    <row r="54400" ht="15" customHeight="1" x14ac:dyDescent="0.25"/>
    <row r="54401" ht="15" customHeight="1" x14ac:dyDescent="0.25"/>
    <row r="54402" ht="15" customHeight="1" x14ac:dyDescent="0.25"/>
    <row r="54403" ht="15" customHeight="1" x14ac:dyDescent="0.25"/>
    <row r="54404" ht="15" customHeight="1" x14ac:dyDescent="0.25"/>
    <row r="54405" ht="15" customHeight="1" x14ac:dyDescent="0.25"/>
    <row r="54406" ht="15" customHeight="1" x14ac:dyDescent="0.25"/>
    <row r="54407" ht="15" customHeight="1" x14ac:dyDescent="0.25"/>
    <row r="54408" ht="15" customHeight="1" x14ac:dyDescent="0.25"/>
    <row r="54409" ht="15" customHeight="1" x14ac:dyDescent="0.25"/>
    <row r="54410" ht="15" customHeight="1" x14ac:dyDescent="0.25"/>
    <row r="54411" ht="15" customHeight="1" x14ac:dyDescent="0.25"/>
    <row r="54412" ht="15" customHeight="1" x14ac:dyDescent="0.25"/>
    <row r="54413" ht="15" customHeight="1" x14ac:dyDescent="0.25"/>
    <row r="54414" ht="15" customHeight="1" x14ac:dyDescent="0.25"/>
    <row r="54415" ht="15" customHeight="1" x14ac:dyDescent="0.25"/>
    <row r="54416" ht="15" customHeight="1" x14ac:dyDescent="0.25"/>
    <row r="54417" ht="15" customHeight="1" x14ac:dyDescent="0.25"/>
    <row r="54418" ht="15" customHeight="1" x14ac:dyDescent="0.25"/>
    <row r="54419" ht="15" customHeight="1" x14ac:dyDescent="0.25"/>
    <row r="54420" ht="15" customHeight="1" x14ac:dyDescent="0.25"/>
    <row r="54421" ht="15" customHeight="1" x14ac:dyDescent="0.25"/>
    <row r="54422" ht="15" customHeight="1" x14ac:dyDescent="0.25"/>
    <row r="54423" ht="15" customHeight="1" x14ac:dyDescent="0.25"/>
    <row r="54424" ht="15" customHeight="1" x14ac:dyDescent="0.25"/>
    <row r="54425" ht="15" customHeight="1" x14ac:dyDescent="0.25"/>
    <row r="54426" ht="15" customHeight="1" x14ac:dyDescent="0.25"/>
    <row r="54427" ht="15" customHeight="1" x14ac:dyDescent="0.25"/>
    <row r="54428" ht="15" customHeight="1" x14ac:dyDescent="0.25"/>
    <row r="54429" ht="15" customHeight="1" x14ac:dyDescent="0.25"/>
    <row r="54430" ht="15" customHeight="1" x14ac:dyDescent="0.25"/>
    <row r="54431" ht="15" customHeight="1" x14ac:dyDescent="0.25"/>
    <row r="54432" ht="15" customHeight="1" x14ac:dyDescent="0.25"/>
    <row r="54433" ht="15" customHeight="1" x14ac:dyDescent="0.25"/>
    <row r="54434" ht="15" customHeight="1" x14ac:dyDescent="0.25"/>
    <row r="54435" ht="15" customHeight="1" x14ac:dyDescent="0.25"/>
    <row r="54436" ht="15" customHeight="1" x14ac:dyDescent="0.25"/>
    <row r="54437" ht="15" customHeight="1" x14ac:dyDescent="0.25"/>
    <row r="54438" ht="15" customHeight="1" x14ac:dyDescent="0.25"/>
    <row r="54439" ht="15" customHeight="1" x14ac:dyDescent="0.25"/>
    <row r="54440" ht="15" customHeight="1" x14ac:dyDescent="0.25"/>
    <row r="54441" ht="15" customHeight="1" x14ac:dyDescent="0.25"/>
    <row r="54442" ht="15" customHeight="1" x14ac:dyDescent="0.25"/>
    <row r="54443" ht="15" customHeight="1" x14ac:dyDescent="0.25"/>
    <row r="54444" ht="15" customHeight="1" x14ac:dyDescent="0.25"/>
    <row r="54445" ht="15" customHeight="1" x14ac:dyDescent="0.25"/>
    <row r="54446" ht="15" customHeight="1" x14ac:dyDescent="0.25"/>
    <row r="54447" ht="15" customHeight="1" x14ac:dyDescent="0.25"/>
    <row r="54448" ht="15" customHeight="1" x14ac:dyDescent="0.25"/>
    <row r="54449" ht="15" customHeight="1" x14ac:dyDescent="0.25"/>
    <row r="54450" ht="15" customHeight="1" x14ac:dyDescent="0.25"/>
    <row r="54451" ht="15" customHeight="1" x14ac:dyDescent="0.25"/>
    <row r="54452" ht="15" customHeight="1" x14ac:dyDescent="0.25"/>
    <row r="54453" ht="15" customHeight="1" x14ac:dyDescent="0.25"/>
    <row r="54454" ht="15" customHeight="1" x14ac:dyDescent="0.25"/>
    <row r="54455" ht="15" customHeight="1" x14ac:dyDescent="0.25"/>
    <row r="54456" ht="15" customHeight="1" x14ac:dyDescent="0.25"/>
    <row r="54457" ht="15" customHeight="1" x14ac:dyDescent="0.25"/>
    <row r="54458" ht="15" customHeight="1" x14ac:dyDescent="0.25"/>
    <row r="54459" ht="15" customHeight="1" x14ac:dyDescent="0.25"/>
    <row r="54460" ht="15" customHeight="1" x14ac:dyDescent="0.25"/>
    <row r="54461" ht="15" customHeight="1" x14ac:dyDescent="0.25"/>
    <row r="54462" ht="15" customHeight="1" x14ac:dyDescent="0.25"/>
    <row r="54463" ht="15" customHeight="1" x14ac:dyDescent="0.25"/>
    <row r="54464" ht="15" customHeight="1" x14ac:dyDescent="0.25"/>
    <row r="54465" ht="15" customHeight="1" x14ac:dyDescent="0.25"/>
    <row r="54466" ht="15" customHeight="1" x14ac:dyDescent="0.25"/>
    <row r="54467" ht="15" customHeight="1" x14ac:dyDescent="0.25"/>
    <row r="54468" ht="15" customHeight="1" x14ac:dyDescent="0.25"/>
    <row r="54469" ht="15" customHeight="1" x14ac:dyDescent="0.25"/>
    <row r="54470" ht="15" customHeight="1" x14ac:dyDescent="0.25"/>
    <row r="54471" ht="15" customHeight="1" x14ac:dyDescent="0.25"/>
    <row r="54472" ht="15" customHeight="1" x14ac:dyDescent="0.25"/>
    <row r="54473" ht="15" customHeight="1" x14ac:dyDescent="0.25"/>
    <row r="54474" ht="15" customHeight="1" x14ac:dyDescent="0.25"/>
    <row r="54475" ht="15" customHeight="1" x14ac:dyDescent="0.25"/>
    <row r="54476" ht="15" customHeight="1" x14ac:dyDescent="0.25"/>
    <row r="54477" ht="15" customHeight="1" x14ac:dyDescent="0.25"/>
    <row r="54478" ht="15" customHeight="1" x14ac:dyDescent="0.25"/>
    <row r="54479" ht="15" customHeight="1" x14ac:dyDescent="0.25"/>
    <row r="54480" ht="15" customHeight="1" x14ac:dyDescent="0.25"/>
    <row r="54481" ht="15" customHeight="1" x14ac:dyDescent="0.25"/>
    <row r="54482" ht="15" customHeight="1" x14ac:dyDescent="0.25"/>
    <row r="54483" ht="15" customHeight="1" x14ac:dyDescent="0.25"/>
    <row r="54484" ht="15" customHeight="1" x14ac:dyDescent="0.25"/>
    <row r="54485" ht="15" customHeight="1" x14ac:dyDescent="0.25"/>
    <row r="54486" ht="15" customHeight="1" x14ac:dyDescent="0.25"/>
    <row r="54487" ht="15" customHeight="1" x14ac:dyDescent="0.25"/>
    <row r="54488" ht="15" customHeight="1" x14ac:dyDescent="0.25"/>
    <row r="54489" ht="15" customHeight="1" x14ac:dyDescent="0.25"/>
    <row r="54490" ht="15" customHeight="1" x14ac:dyDescent="0.25"/>
    <row r="54491" ht="15" customHeight="1" x14ac:dyDescent="0.25"/>
    <row r="54492" ht="15" customHeight="1" x14ac:dyDescent="0.25"/>
    <row r="54493" ht="15" customHeight="1" x14ac:dyDescent="0.25"/>
    <row r="54494" ht="15" customHeight="1" x14ac:dyDescent="0.25"/>
    <row r="54495" ht="15" customHeight="1" x14ac:dyDescent="0.25"/>
    <row r="54496" ht="15" customHeight="1" x14ac:dyDescent="0.25"/>
    <row r="54497" ht="15" customHeight="1" x14ac:dyDescent="0.25"/>
    <row r="54498" ht="15" customHeight="1" x14ac:dyDescent="0.25"/>
    <row r="54499" ht="15" customHeight="1" x14ac:dyDescent="0.25"/>
    <row r="54500" ht="15" customHeight="1" x14ac:dyDescent="0.25"/>
    <row r="54501" ht="15" customHeight="1" x14ac:dyDescent="0.25"/>
    <row r="54502" ht="15" customHeight="1" x14ac:dyDescent="0.25"/>
    <row r="54503" ht="15" customHeight="1" x14ac:dyDescent="0.25"/>
    <row r="54504" ht="15" customHeight="1" x14ac:dyDescent="0.25"/>
    <row r="54505" ht="15" customHeight="1" x14ac:dyDescent="0.25"/>
    <row r="54506" ht="15" customHeight="1" x14ac:dyDescent="0.25"/>
    <row r="54507" ht="15" customHeight="1" x14ac:dyDescent="0.25"/>
    <row r="54508" ht="15" customHeight="1" x14ac:dyDescent="0.25"/>
    <row r="54509" ht="15" customHeight="1" x14ac:dyDescent="0.25"/>
    <row r="54510" ht="15" customHeight="1" x14ac:dyDescent="0.25"/>
    <row r="54511" ht="15" customHeight="1" x14ac:dyDescent="0.25"/>
    <row r="54512" ht="15" customHeight="1" x14ac:dyDescent="0.25"/>
    <row r="54513" ht="15" customHeight="1" x14ac:dyDescent="0.25"/>
    <row r="54514" ht="15" customHeight="1" x14ac:dyDescent="0.25"/>
    <row r="54515" ht="15" customHeight="1" x14ac:dyDescent="0.25"/>
    <row r="54516" ht="15" customHeight="1" x14ac:dyDescent="0.25"/>
    <row r="54517" ht="15" customHeight="1" x14ac:dyDescent="0.25"/>
    <row r="54518" ht="15" customHeight="1" x14ac:dyDescent="0.25"/>
    <row r="54519" ht="15" customHeight="1" x14ac:dyDescent="0.25"/>
    <row r="54520" ht="15" customHeight="1" x14ac:dyDescent="0.25"/>
    <row r="54521" ht="15" customHeight="1" x14ac:dyDescent="0.25"/>
    <row r="54522" ht="15" customHeight="1" x14ac:dyDescent="0.25"/>
    <row r="54523" ht="15" customHeight="1" x14ac:dyDescent="0.25"/>
    <row r="54524" ht="15" customHeight="1" x14ac:dyDescent="0.25"/>
    <row r="54525" ht="15" customHeight="1" x14ac:dyDescent="0.25"/>
    <row r="54526" ht="15" customHeight="1" x14ac:dyDescent="0.25"/>
    <row r="54527" ht="15" customHeight="1" x14ac:dyDescent="0.25"/>
    <row r="54528" ht="15" customHeight="1" x14ac:dyDescent="0.25"/>
    <row r="54529" ht="15" customHeight="1" x14ac:dyDescent="0.25"/>
    <row r="54530" ht="15" customHeight="1" x14ac:dyDescent="0.25"/>
    <row r="54531" ht="15" customHeight="1" x14ac:dyDescent="0.25"/>
    <row r="54532" ht="15" customHeight="1" x14ac:dyDescent="0.25"/>
    <row r="54533" ht="15" customHeight="1" x14ac:dyDescent="0.25"/>
    <row r="54534" ht="15" customHeight="1" x14ac:dyDescent="0.25"/>
    <row r="54535" ht="15" customHeight="1" x14ac:dyDescent="0.25"/>
    <row r="54536" ht="15" customHeight="1" x14ac:dyDescent="0.25"/>
    <row r="54537" ht="15" customHeight="1" x14ac:dyDescent="0.25"/>
    <row r="54538" ht="15" customHeight="1" x14ac:dyDescent="0.25"/>
    <row r="54539" ht="15" customHeight="1" x14ac:dyDescent="0.25"/>
    <row r="54540" ht="15" customHeight="1" x14ac:dyDescent="0.25"/>
    <row r="54541" ht="15" customHeight="1" x14ac:dyDescent="0.25"/>
    <row r="54542" ht="15" customHeight="1" x14ac:dyDescent="0.25"/>
    <row r="54543" ht="15" customHeight="1" x14ac:dyDescent="0.25"/>
    <row r="54544" ht="15" customHeight="1" x14ac:dyDescent="0.25"/>
    <row r="54545" ht="15" customHeight="1" x14ac:dyDescent="0.25"/>
    <row r="54546" ht="15" customHeight="1" x14ac:dyDescent="0.25"/>
    <row r="54547" ht="15" customHeight="1" x14ac:dyDescent="0.25"/>
    <row r="54548" ht="15" customHeight="1" x14ac:dyDescent="0.25"/>
    <row r="54549" ht="15" customHeight="1" x14ac:dyDescent="0.25"/>
    <row r="54550" ht="15" customHeight="1" x14ac:dyDescent="0.25"/>
    <row r="54551" ht="15" customHeight="1" x14ac:dyDescent="0.25"/>
    <row r="54552" ht="15" customHeight="1" x14ac:dyDescent="0.25"/>
    <row r="54553" ht="15" customHeight="1" x14ac:dyDescent="0.25"/>
    <row r="54554" ht="15" customHeight="1" x14ac:dyDescent="0.25"/>
    <row r="54555" ht="15" customHeight="1" x14ac:dyDescent="0.25"/>
    <row r="54556" ht="15" customHeight="1" x14ac:dyDescent="0.25"/>
    <row r="54557" ht="15" customHeight="1" x14ac:dyDescent="0.25"/>
    <row r="54558" ht="15" customHeight="1" x14ac:dyDescent="0.25"/>
    <row r="54559" ht="15" customHeight="1" x14ac:dyDescent="0.25"/>
    <row r="54560" ht="15" customHeight="1" x14ac:dyDescent="0.25"/>
    <row r="54561" ht="15" customHeight="1" x14ac:dyDescent="0.25"/>
    <row r="54562" ht="15" customHeight="1" x14ac:dyDescent="0.25"/>
    <row r="54563" ht="15" customHeight="1" x14ac:dyDescent="0.25"/>
    <row r="54564" ht="15" customHeight="1" x14ac:dyDescent="0.25"/>
    <row r="54565" ht="15" customHeight="1" x14ac:dyDescent="0.25"/>
    <row r="54566" ht="15" customHeight="1" x14ac:dyDescent="0.25"/>
    <row r="54567" ht="15" customHeight="1" x14ac:dyDescent="0.25"/>
    <row r="54568" ht="15" customHeight="1" x14ac:dyDescent="0.25"/>
    <row r="54569" ht="15" customHeight="1" x14ac:dyDescent="0.25"/>
    <row r="54570" ht="15" customHeight="1" x14ac:dyDescent="0.25"/>
    <row r="54571" ht="15" customHeight="1" x14ac:dyDescent="0.25"/>
    <row r="54572" ht="15" customHeight="1" x14ac:dyDescent="0.25"/>
    <row r="54573" ht="15" customHeight="1" x14ac:dyDescent="0.25"/>
    <row r="54574" ht="15" customHeight="1" x14ac:dyDescent="0.25"/>
    <row r="54575" ht="15" customHeight="1" x14ac:dyDescent="0.25"/>
    <row r="54576" ht="15" customHeight="1" x14ac:dyDescent="0.25"/>
    <row r="54577" ht="15" customHeight="1" x14ac:dyDescent="0.25"/>
    <row r="54578" ht="15" customHeight="1" x14ac:dyDescent="0.25"/>
    <row r="54579" ht="15" customHeight="1" x14ac:dyDescent="0.25"/>
    <row r="54580" ht="15" customHeight="1" x14ac:dyDescent="0.25"/>
    <row r="54581" ht="15" customHeight="1" x14ac:dyDescent="0.25"/>
    <row r="54582" ht="15" customHeight="1" x14ac:dyDescent="0.25"/>
    <row r="54583" ht="15" customHeight="1" x14ac:dyDescent="0.25"/>
    <row r="54584" ht="15" customHeight="1" x14ac:dyDescent="0.25"/>
    <row r="54585" ht="15" customHeight="1" x14ac:dyDescent="0.25"/>
    <row r="54586" ht="15" customHeight="1" x14ac:dyDescent="0.25"/>
    <row r="54587" ht="15" customHeight="1" x14ac:dyDescent="0.25"/>
    <row r="54588" ht="15" customHeight="1" x14ac:dyDescent="0.25"/>
    <row r="54589" ht="15" customHeight="1" x14ac:dyDescent="0.25"/>
    <row r="54590" ht="15" customHeight="1" x14ac:dyDescent="0.25"/>
    <row r="54591" ht="15" customHeight="1" x14ac:dyDescent="0.25"/>
    <row r="54592" ht="15" customHeight="1" x14ac:dyDescent="0.25"/>
    <row r="54593" ht="15" customHeight="1" x14ac:dyDescent="0.25"/>
    <row r="54594" ht="15" customHeight="1" x14ac:dyDescent="0.25"/>
    <row r="54595" ht="15" customHeight="1" x14ac:dyDescent="0.25"/>
    <row r="54596" ht="15" customHeight="1" x14ac:dyDescent="0.25"/>
    <row r="54597" ht="15" customHeight="1" x14ac:dyDescent="0.25"/>
    <row r="54598" ht="15" customHeight="1" x14ac:dyDescent="0.25"/>
    <row r="54599" ht="15" customHeight="1" x14ac:dyDescent="0.25"/>
    <row r="54600" ht="15" customHeight="1" x14ac:dyDescent="0.25"/>
    <row r="54601" ht="15" customHeight="1" x14ac:dyDescent="0.25"/>
    <row r="54602" ht="15" customHeight="1" x14ac:dyDescent="0.25"/>
    <row r="54603" ht="15" customHeight="1" x14ac:dyDescent="0.25"/>
    <row r="54604" ht="15" customHeight="1" x14ac:dyDescent="0.25"/>
    <row r="54605" ht="15" customHeight="1" x14ac:dyDescent="0.25"/>
    <row r="54606" ht="15" customHeight="1" x14ac:dyDescent="0.25"/>
    <row r="54607" ht="15" customHeight="1" x14ac:dyDescent="0.25"/>
    <row r="54608" ht="15" customHeight="1" x14ac:dyDescent="0.25"/>
    <row r="54609" ht="15" customHeight="1" x14ac:dyDescent="0.25"/>
    <row r="54610" ht="15" customHeight="1" x14ac:dyDescent="0.25"/>
    <row r="54611" ht="15" customHeight="1" x14ac:dyDescent="0.25"/>
    <row r="54612" ht="15" customHeight="1" x14ac:dyDescent="0.25"/>
    <row r="54613" ht="15" customHeight="1" x14ac:dyDescent="0.25"/>
    <row r="54614" ht="15" customHeight="1" x14ac:dyDescent="0.25"/>
    <row r="54615" ht="15" customHeight="1" x14ac:dyDescent="0.25"/>
    <row r="54616" ht="15" customHeight="1" x14ac:dyDescent="0.25"/>
    <row r="54617" ht="15" customHeight="1" x14ac:dyDescent="0.25"/>
    <row r="54618" ht="15" customHeight="1" x14ac:dyDescent="0.25"/>
    <row r="54619" ht="15" customHeight="1" x14ac:dyDescent="0.25"/>
    <row r="54620" ht="15" customHeight="1" x14ac:dyDescent="0.25"/>
    <row r="54621" ht="15" customHeight="1" x14ac:dyDescent="0.25"/>
    <row r="54622" ht="15" customHeight="1" x14ac:dyDescent="0.25"/>
    <row r="54623" ht="15" customHeight="1" x14ac:dyDescent="0.25"/>
    <row r="54624" ht="15" customHeight="1" x14ac:dyDescent="0.25"/>
    <row r="54625" ht="15" customHeight="1" x14ac:dyDescent="0.25"/>
    <row r="54626" ht="15" customHeight="1" x14ac:dyDescent="0.25"/>
    <row r="54627" ht="15" customHeight="1" x14ac:dyDescent="0.25"/>
    <row r="54628" ht="15" customHeight="1" x14ac:dyDescent="0.25"/>
    <row r="54629" ht="15" customHeight="1" x14ac:dyDescent="0.25"/>
    <row r="54630" ht="15" customHeight="1" x14ac:dyDescent="0.25"/>
    <row r="54631" ht="15" customHeight="1" x14ac:dyDescent="0.25"/>
    <row r="54632" ht="15" customHeight="1" x14ac:dyDescent="0.25"/>
    <row r="54633" ht="15" customHeight="1" x14ac:dyDescent="0.25"/>
    <row r="54634" ht="15" customHeight="1" x14ac:dyDescent="0.25"/>
    <row r="54635" ht="15" customHeight="1" x14ac:dyDescent="0.25"/>
    <row r="54636" ht="15" customHeight="1" x14ac:dyDescent="0.25"/>
    <row r="54637" ht="15" customHeight="1" x14ac:dyDescent="0.25"/>
    <row r="54638" ht="15" customHeight="1" x14ac:dyDescent="0.25"/>
    <row r="54639" ht="15" customHeight="1" x14ac:dyDescent="0.25"/>
    <row r="54640" ht="15" customHeight="1" x14ac:dyDescent="0.25"/>
    <row r="54641" ht="15" customHeight="1" x14ac:dyDescent="0.25"/>
    <row r="54642" ht="15" customHeight="1" x14ac:dyDescent="0.25"/>
    <row r="54643" ht="15" customHeight="1" x14ac:dyDescent="0.25"/>
    <row r="54644" ht="15" customHeight="1" x14ac:dyDescent="0.25"/>
    <row r="54645" ht="15" customHeight="1" x14ac:dyDescent="0.25"/>
    <row r="54646" ht="15" customHeight="1" x14ac:dyDescent="0.25"/>
    <row r="54647" ht="15" customHeight="1" x14ac:dyDescent="0.25"/>
    <row r="54648" ht="15" customHeight="1" x14ac:dyDescent="0.25"/>
    <row r="54649" ht="15" customHeight="1" x14ac:dyDescent="0.25"/>
    <row r="54650" ht="15" customHeight="1" x14ac:dyDescent="0.25"/>
    <row r="54651" ht="15" customHeight="1" x14ac:dyDescent="0.25"/>
    <row r="54652" ht="15" customHeight="1" x14ac:dyDescent="0.25"/>
    <row r="54653" ht="15" customHeight="1" x14ac:dyDescent="0.25"/>
    <row r="54654" ht="15" customHeight="1" x14ac:dyDescent="0.25"/>
    <row r="54655" ht="15" customHeight="1" x14ac:dyDescent="0.25"/>
    <row r="54656" ht="15" customHeight="1" x14ac:dyDescent="0.25"/>
    <row r="54657" ht="15" customHeight="1" x14ac:dyDescent="0.25"/>
    <row r="54658" ht="15" customHeight="1" x14ac:dyDescent="0.25"/>
    <row r="54659" ht="15" customHeight="1" x14ac:dyDescent="0.25"/>
    <row r="54660" ht="15" customHeight="1" x14ac:dyDescent="0.25"/>
    <row r="54661" ht="15" customHeight="1" x14ac:dyDescent="0.25"/>
    <row r="54662" ht="15" customHeight="1" x14ac:dyDescent="0.25"/>
    <row r="54663" ht="15" customHeight="1" x14ac:dyDescent="0.25"/>
    <row r="54664" ht="15" customHeight="1" x14ac:dyDescent="0.25"/>
    <row r="54665" ht="15" customHeight="1" x14ac:dyDescent="0.25"/>
    <row r="54666" ht="15" customHeight="1" x14ac:dyDescent="0.25"/>
    <row r="54667" ht="15" customHeight="1" x14ac:dyDescent="0.25"/>
    <row r="54668" ht="15" customHeight="1" x14ac:dyDescent="0.25"/>
    <row r="54669" ht="15" customHeight="1" x14ac:dyDescent="0.25"/>
    <row r="54670" ht="15" customHeight="1" x14ac:dyDescent="0.25"/>
    <row r="54671" ht="15" customHeight="1" x14ac:dyDescent="0.25"/>
    <row r="54672" ht="15" customHeight="1" x14ac:dyDescent="0.25"/>
    <row r="54673" ht="15" customHeight="1" x14ac:dyDescent="0.25"/>
    <row r="54674" ht="15" customHeight="1" x14ac:dyDescent="0.25"/>
    <row r="54675" ht="15" customHeight="1" x14ac:dyDescent="0.25"/>
    <row r="54676" ht="15" customHeight="1" x14ac:dyDescent="0.25"/>
    <row r="54677" ht="15" customHeight="1" x14ac:dyDescent="0.25"/>
    <row r="54678" ht="15" customHeight="1" x14ac:dyDescent="0.25"/>
    <row r="54679" ht="15" customHeight="1" x14ac:dyDescent="0.25"/>
    <row r="54680" ht="15" customHeight="1" x14ac:dyDescent="0.25"/>
    <row r="54681" ht="15" customHeight="1" x14ac:dyDescent="0.25"/>
    <row r="54682" ht="15" customHeight="1" x14ac:dyDescent="0.25"/>
    <row r="54683" ht="15" customHeight="1" x14ac:dyDescent="0.25"/>
    <row r="54684" ht="15" customHeight="1" x14ac:dyDescent="0.25"/>
    <row r="54685" ht="15" customHeight="1" x14ac:dyDescent="0.25"/>
    <row r="54686" ht="15" customHeight="1" x14ac:dyDescent="0.25"/>
    <row r="54687" ht="15" customHeight="1" x14ac:dyDescent="0.25"/>
    <row r="54688" ht="15" customHeight="1" x14ac:dyDescent="0.25"/>
    <row r="54689" ht="15" customHeight="1" x14ac:dyDescent="0.25"/>
    <row r="54690" ht="15" customHeight="1" x14ac:dyDescent="0.25"/>
    <row r="54691" ht="15" customHeight="1" x14ac:dyDescent="0.25"/>
    <row r="54692" ht="15" customHeight="1" x14ac:dyDescent="0.25"/>
    <row r="54693" ht="15" customHeight="1" x14ac:dyDescent="0.25"/>
    <row r="54694" ht="15" customHeight="1" x14ac:dyDescent="0.25"/>
    <row r="54695" ht="15" customHeight="1" x14ac:dyDescent="0.25"/>
    <row r="54696" ht="15" customHeight="1" x14ac:dyDescent="0.25"/>
    <row r="54697" ht="15" customHeight="1" x14ac:dyDescent="0.25"/>
    <row r="54698" ht="15" customHeight="1" x14ac:dyDescent="0.25"/>
    <row r="54699" ht="15" customHeight="1" x14ac:dyDescent="0.25"/>
    <row r="54700" ht="15" customHeight="1" x14ac:dyDescent="0.25"/>
    <row r="54701" ht="15" customHeight="1" x14ac:dyDescent="0.25"/>
    <row r="54702" ht="15" customHeight="1" x14ac:dyDescent="0.25"/>
    <row r="54703" ht="15" customHeight="1" x14ac:dyDescent="0.25"/>
    <row r="54704" ht="15" customHeight="1" x14ac:dyDescent="0.25"/>
    <row r="54705" ht="15" customHeight="1" x14ac:dyDescent="0.25"/>
    <row r="54706" ht="15" customHeight="1" x14ac:dyDescent="0.25"/>
    <row r="54707" ht="15" customHeight="1" x14ac:dyDescent="0.25"/>
    <row r="54708" ht="15" customHeight="1" x14ac:dyDescent="0.25"/>
    <row r="54709" ht="15" customHeight="1" x14ac:dyDescent="0.25"/>
    <row r="54710" ht="15" customHeight="1" x14ac:dyDescent="0.25"/>
    <row r="54711" ht="15" customHeight="1" x14ac:dyDescent="0.25"/>
    <row r="54712" ht="15" customHeight="1" x14ac:dyDescent="0.25"/>
    <row r="54713" ht="15" customHeight="1" x14ac:dyDescent="0.25"/>
    <row r="54714" ht="15" customHeight="1" x14ac:dyDescent="0.25"/>
    <row r="54715" ht="15" customHeight="1" x14ac:dyDescent="0.25"/>
    <row r="54716" ht="15" customHeight="1" x14ac:dyDescent="0.25"/>
    <row r="54717" ht="15" customHeight="1" x14ac:dyDescent="0.25"/>
    <row r="54718" ht="15" customHeight="1" x14ac:dyDescent="0.25"/>
    <row r="54719" ht="15" customHeight="1" x14ac:dyDescent="0.25"/>
    <row r="54720" ht="15" customHeight="1" x14ac:dyDescent="0.25"/>
    <row r="54721" ht="15" customHeight="1" x14ac:dyDescent="0.25"/>
    <row r="54722" ht="15" customHeight="1" x14ac:dyDescent="0.25"/>
    <row r="54723" ht="15" customHeight="1" x14ac:dyDescent="0.25"/>
    <row r="54724" ht="15" customHeight="1" x14ac:dyDescent="0.25"/>
    <row r="54725" ht="15" customHeight="1" x14ac:dyDescent="0.25"/>
    <row r="54726" ht="15" customHeight="1" x14ac:dyDescent="0.25"/>
    <row r="54727" ht="15" customHeight="1" x14ac:dyDescent="0.25"/>
    <row r="54728" ht="15" customHeight="1" x14ac:dyDescent="0.25"/>
    <row r="54729" ht="15" customHeight="1" x14ac:dyDescent="0.25"/>
    <row r="54730" ht="15" customHeight="1" x14ac:dyDescent="0.25"/>
    <row r="54731" ht="15" customHeight="1" x14ac:dyDescent="0.25"/>
    <row r="54732" ht="15" customHeight="1" x14ac:dyDescent="0.25"/>
    <row r="54733" ht="15" customHeight="1" x14ac:dyDescent="0.25"/>
    <row r="54734" ht="15" customHeight="1" x14ac:dyDescent="0.25"/>
    <row r="54735" ht="15" customHeight="1" x14ac:dyDescent="0.25"/>
    <row r="54736" ht="15" customHeight="1" x14ac:dyDescent="0.25"/>
    <row r="54737" ht="15" customHeight="1" x14ac:dyDescent="0.25"/>
    <row r="54738" ht="15" customHeight="1" x14ac:dyDescent="0.25"/>
    <row r="54739" ht="15" customHeight="1" x14ac:dyDescent="0.25"/>
    <row r="54740" ht="15" customHeight="1" x14ac:dyDescent="0.25"/>
    <row r="54741" ht="15" customHeight="1" x14ac:dyDescent="0.25"/>
    <row r="54742" ht="15" customHeight="1" x14ac:dyDescent="0.25"/>
    <row r="54743" ht="15" customHeight="1" x14ac:dyDescent="0.25"/>
    <row r="54744" ht="15" customHeight="1" x14ac:dyDescent="0.25"/>
    <row r="54745" ht="15" customHeight="1" x14ac:dyDescent="0.25"/>
    <row r="54746" ht="15" customHeight="1" x14ac:dyDescent="0.25"/>
    <row r="54747" ht="15" customHeight="1" x14ac:dyDescent="0.25"/>
    <row r="54748" ht="15" customHeight="1" x14ac:dyDescent="0.25"/>
    <row r="54749" ht="15" customHeight="1" x14ac:dyDescent="0.25"/>
    <row r="54750" ht="15" customHeight="1" x14ac:dyDescent="0.25"/>
    <row r="54751" ht="15" customHeight="1" x14ac:dyDescent="0.25"/>
    <row r="54752" ht="15" customHeight="1" x14ac:dyDescent="0.25"/>
    <row r="54753" ht="15" customHeight="1" x14ac:dyDescent="0.25"/>
    <row r="54754" ht="15" customHeight="1" x14ac:dyDescent="0.25"/>
    <row r="54755" ht="15" customHeight="1" x14ac:dyDescent="0.25"/>
    <row r="54756" ht="15" customHeight="1" x14ac:dyDescent="0.25"/>
    <row r="54757" ht="15" customHeight="1" x14ac:dyDescent="0.25"/>
    <row r="54758" ht="15" customHeight="1" x14ac:dyDescent="0.25"/>
    <row r="54759" ht="15" customHeight="1" x14ac:dyDescent="0.25"/>
    <row r="54760" ht="15" customHeight="1" x14ac:dyDescent="0.25"/>
    <row r="54761" ht="15" customHeight="1" x14ac:dyDescent="0.25"/>
    <row r="54762" ht="15" customHeight="1" x14ac:dyDescent="0.25"/>
    <row r="54763" ht="15" customHeight="1" x14ac:dyDescent="0.25"/>
    <row r="54764" ht="15" customHeight="1" x14ac:dyDescent="0.25"/>
    <row r="54765" ht="15" customHeight="1" x14ac:dyDescent="0.25"/>
    <row r="54766" ht="15" customHeight="1" x14ac:dyDescent="0.25"/>
    <row r="54767" ht="15" customHeight="1" x14ac:dyDescent="0.25"/>
    <row r="54768" ht="15" customHeight="1" x14ac:dyDescent="0.25"/>
    <row r="54769" ht="15" customHeight="1" x14ac:dyDescent="0.25"/>
    <row r="54770" ht="15" customHeight="1" x14ac:dyDescent="0.25"/>
    <row r="54771" ht="15" customHeight="1" x14ac:dyDescent="0.25"/>
    <row r="54772" ht="15" customHeight="1" x14ac:dyDescent="0.25"/>
    <row r="54773" ht="15" customHeight="1" x14ac:dyDescent="0.25"/>
    <row r="54774" ht="15" customHeight="1" x14ac:dyDescent="0.25"/>
    <row r="54775" ht="15" customHeight="1" x14ac:dyDescent="0.25"/>
    <row r="54776" ht="15" customHeight="1" x14ac:dyDescent="0.25"/>
    <row r="54777" ht="15" customHeight="1" x14ac:dyDescent="0.25"/>
    <row r="54778" ht="15" customHeight="1" x14ac:dyDescent="0.25"/>
    <row r="54779" ht="15" customHeight="1" x14ac:dyDescent="0.25"/>
    <row r="54780" ht="15" customHeight="1" x14ac:dyDescent="0.25"/>
    <row r="54781" ht="15" customHeight="1" x14ac:dyDescent="0.25"/>
    <row r="54782" ht="15" customHeight="1" x14ac:dyDescent="0.25"/>
    <row r="54783" ht="15" customHeight="1" x14ac:dyDescent="0.25"/>
    <row r="54784" ht="15" customHeight="1" x14ac:dyDescent="0.25"/>
    <row r="54785" ht="15" customHeight="1" x14ac:dyDescent="0.25"/>
    <row r="54786" ht="15" customHeight="1" x14ac:dyDescent="0.25"/>
    <row r="54787" ht="15" customHeight="1" x14ac:dyDescent="0.25"/>
    <row r="54788" ht="15" customHeight="1" x14ac:dyDescent="0.25"/>
    <row r="54789" ht="15" customHeight="1" x14ac:dyDescent="0.25"/>
    <row r="54790" ht="15" customHeight="1" x14ac:dyDescent="0.25"/>
    <row r="54791" ht="15" customHeight="1" x14ac:dyDescent="0.25"/>
    <row r="54792" ht="15" customHeight="1" x14ac:dyDescent="0.25"/>
    <row r="54793" ht="15" customHeight="1" x14ac:dyDescent="0.25"/>
    <row r="54794" ht="15" customHeight="1" x14ac:dyDescent="0.25"/>
    <row r="54795" ht="15" customHeight="1" x14ac:dyDescent="0.25"/>
    <row r="54796" ht="15" customHeight="1" x14ac:dyDescent="0.25"/>
    <row r="54797" ht="15" customHeight="1" x14ac:dyDescent="0.25"/>
    <row r="54798" ht="15" customHeight="1" x14ac:dyDescent="0.25"/>
    <row r="54799" ht="15" customHeight="1" x14ac:dyDescent="0.25"/>
    <row r="54800" ht="15" customHeight="1" x14ac:dyDescent="0.25"/>
    <row r="54801" ht="15" customHeight="1" x14ac:dyDescent="0.25"/>
    <row r="54802" ht="15" customHeight="1" x14ac:dyDescent="0.25"/>
    <row r="54803" ht="15" customHeight="1" x14ac:dyDescent="0.25"/>
    <row r="54804" ht="15" customHeight="1" x14ac:dyDescent="0.25"/>
    <row r="54805" ht="15" customHeight="1" x14ac:dyDescent="0.25"/>
    <row r="54806" ht="15" customHeight="1" x14ac:dyDescent="0.25"/>
    <row r="54807" ht="15" customHeight="1" x14ac:dyDescent="0.25"/>
    <row r="54808" ht="15" customHeight="1" x14ac:dyDescent="0.25"/>
    <row r="54809" ht="15" customHeight="1" x14ac:dyDescent="0.25"/>
    <row r="54810" ht="15" customHeight="1" x14ac:dyDescent="0.25"/>
    <row r="54811" ht="15" customHeight="1" x14ac:dyDescent="0.25"/>
    <row r="54812" ht="15" customHeight="1" x14ac:dyDescent="0.25"/>
    <row r="54813" ht="15" customHeight="1" x14ac:dyDescent="0.25"/>
    <row r="54814" ht="15" customHeight="1" x14ac:dyDescent="0.25"/>
    <row r="54815" ht="15" customHeight="1" x14ac:dyDescent="0.25"/>
    <row r="54816" ht="15" customHeight="1" x14ac:dyDescent="0.25"/>
    <row r="54817" ht="15" customHeight="1" x14ac:dyDescent="0.25"/>
    <row r="54818" ht="15" customHeight="1" x14ac:dyDescent="0.25"/>
    <row r="54819" ht="15" customHeight="1" x14ac:dyDescent="0.25"/>
    <row r="54820" ht="15" customHeight="1" x14ac:dyDescent="0.25"/>
    <row r="54821" ht="15" customHeight="1" x14ac:dyDescent="0.25"/>
    <row r="54822" ht="15" customHeight="1" x14ac:dyDescent="0.25"/>
    <row r="54823" ht="15" customHeight="1" x14ac:dyDescent="0.25"/>
    <row r="54824" ht="15" customHeight="1" x14ac:dyDescent="0.25"/>
    <row r="54825" ht="15" customHeight="1" x14ac:dyDescent="0.25"/>
    <row r="54826" ht="15" customHeight="1" x14ac:dyDescent="0.25"/>
    <row r="54827" ht="15" customHeight="1" x14ac:dyDescent="0.25"/>
    <row r="54828" ht="15" customHeight="1" x14ac:dyDescent="0.25"/>
    <row r="54829" ht="15" customHeight="1" x14ac:dyDescent="0.25"/>
    <row r="54830" ht="15" customHeight="1" x14ac:dyDescent="0.25"/>
    <row r="54831" ht="15" customHeight="1" x14ac:dyDescent="0.25"/>
    <row r="54832" ht="15" customHeight="1" x14ac:dyDescent="0.25"/>
    <row r="54833" ht="15" customHeight="1" x14ac:dyDescent="0.25"/>
    <row r="54834" ht="15" customHeight="1" x14ac:dyDescent="0.25"/>
    <row r="54835" ht="15" customHeight="1" x14ac:dyDescent="0.25"/>
    <row r="54836" ht="15" customHeight="1" x14ac:dyDescent="0.25"/>
    <row r="54837" ht="15" customHeight="1" x14ac:dyDescent="0.25"/>
    <row r="54838" ht="15" customHeight="1" x14ac:dyDescent="0.25"/>
    <row r="54839" ht="15" customHeight="1" x14ac:dyDescent="0.25"/>
    <row r="54840" ht="15" customHeight="1" x14ac:dyDescent="0.25"/>
    <row r="54841" ht="15" customHeight="1" x14ac:dyDescent="0.25"/>
    <row r="54842" ht="15" customHeight="1" x14ac:dyDescent="0.25"/>
    <row r="54843" ht="15" customHeight="1" x14ac:dyDescent="0.25"/>
    <row r="54844" ht="15" customHeight="1" x14ac:dyDescent="0.25"/>
    <row r="54845" ht="15" customHeight="1" x14ac:dyDescent="0.25"/>
    <row r="54846" ht="15" customHeight="1" x14ac:dyDescent="0.25"/>
    <row r="54847" ht="15" customHeight="1" x14ac:dyDescent="0.25"/>
    <row r="54848" ht="15" customHeight="1" x14ac:dyDescent="0.25"/>
    <row r="54849" ht="15" customHeight="1" x14ac:dyDescent="0.25"/>
    <row r="54850" ht="15" customHeight="1" x14ac:dyDescent="0.25"/>
    <row r="54851" ht="15" customHeight="1" x14ac:dyDescent="0.25"/>
    <row r="54852" ht="15" customHeight="1" x14ac:dyDescent="0.25"/>
    <row r="54853" ht="15" customHeight="1" x14ac:dyDescent="0.25"/>
    <row r="54854" ht="15" customHeight="1" x14ac:dyDescent="0.25"/>
    <row r="54855" ht="15" customHeight="1" x14ac:dyDescent="0.25"/>
    <row r="54856" ht="15" customHeight="1" x14ac:dyDescent="0.25"/>
    <row r="54857" ht="15" customHeight="1" x14ac:dyDescent="0.25"/>
    <row r="54858" ht="15" customHeight="1" x14ac:dyDescent="0.25"/>
    <row r="54859" ht="15" customHeight="1" x14ac:dyDescent="0.25"/>
    <row r="54860" ht="15" customHeight="1" x14ac:dyDescent="0.25"/>
    <row r="54861" ht="15" customHeight="1" x14ac:dyDescent="0.25"/>
    <row r="54862" ht="15" customHeight="1" x14ac:dyDescent="0.25"/>
    <row r="54863" ht="15" customHeight="1" x14ac:dyDescent="0.25"/>
    <row r="54864" ht="15" customHeight="1" x14ac:dyDescent="0.25"/>
    <row r="54865" ht="15" customHeight="1" x14ac:dyDescent="0.25"/>
    <row r="54866" ht="15" customHeight="1" x14ac:dyDescent="0.25"/>
    <row r="54867" ht="15" customHeight="1" x14ac:dyDescent="0.25"/>
    <row r="54868" ht="15" customHeight="1" x14ac:dyDescent="0.25"/>
    <row r="54869" ht="15" customHeight="1" x14ac:dyDescent="0.25"/>
    <row r="54870" ht="15" customHeight="1" x14ac:dyDescent="0.25"/>
    <row r="54871" ht="15" customHeight="1" x14ac:dyDescent="0.25"/>
    <row r="54872" ht="15" customHeight="1" x14ac:dyDescent="0.25"/>
    <row r="54873" ht="15" customHeight="1" x14ac:dyDescent="0.25"/>
    <row r="54874" ht="15" customHeight="1" x14ac:dyDescent="0.25"/>
    <row r="54875" ht="15" customHeight="1" x14ac:dyDescent="0.25"/>
    <row r="54876" ht="15" customHeight="1" x14ac:dyDescent="0.25"/>
    <row r="54877" ht="15" customHeight="1" x14ac:dyDescent="0.25"/>
    <row r="54878" ht="15" customHeight="1" x14ac:dyDescent="0.25"/>
    <row r="54879" ht="15" customHeight="1" x14ac:dyDescent="0.25"/>
    <row r="54880" ht="15" customHeight="1" x14ac:dyDescent="0.25"/>
    <row r="54881" ht="15" customHeight="1" x14ac:dyDescent="0.25"/>
    <row r="54882" ht="15" customHeight="1" x14ac:dyDescent="0.25"/>
    <row r="54883" ht="15" customHeight="1" x14ac:dyDescent="0.25"/>
    <row r="54884" ht="15" customHeight="1" x14ac:dyDescent="0.25"/>
    <row r="54885" ht="15" customHeight="1" x14ac:dyDescent="0.25"/>
    <row r="54886" ht="15" customHeight="1" x14ac:dyDescent="0.25"/>
    <row r="54887" ht="15" customHeight="1" x14ac:dyDescent="0.25"/>
    <row r="54888" ht="15" customHeight="1" x14ac:dyDescent="0.25"/>
    <row r="54889" ht="15" customHeight="1" x14ac:dyDescent="0.25"/>
    <row r="54890" ht="15" customHeight="1" x14ac:dyDescent="0.25"/>
    <row r="54891" ht="15" customHeight="1" x14ac:dyDescent="0.25"/>
    <row r="54892" ht="15" customHeight="1" x14ac:dyDescent="0.25"/>
    <row r="54893" ht="15" customHeight="1" x14ac:dyDescent="0.25"/>
    <row r="54894" ht="15" customHeight="1" x14ac:dyDescent="0.25"/>
    <row r="54895" ht="15" customHeight="1" x14ac:dyDescent="0.25"/>
    <row r="54896" ht="15" customHeight="1" x14ac:dyDescent="0.25"/>
    <row r="54897" ht="15" customHeight="1" x14ac:dyDescent="0.25"/>
    <row r="54898" ht="15" customHeight="1" x14ac:dyDescent="0.25"/>
    <row r="54899" ht="15" customHeight="1" x14ac:dyDescent="0.25"/>
    <row r="54900" ht="15" customHeight="1" x14ac:dyDescent="0.25"/>
    <row r="54901" ht="15" customHeight="1" x14ac:dyDescent="0.25"/>
    <row r="54902" ht="15" customHeight="1" x14ac:dyDescent="0.25"/>
    <row r="54903" ht="15" customHeight="1" x14ac:dyDescent="0.25"/>
    <row r="54904" ht="15" customHeight="1" x14ac:dyDescent="0.25"/>
    <row r="54905" ht="15" customHeight="1" x14ac:dyDescent="0.25"/>
    <row r="54906" ht="15" customHeight="1" x14ac:dyDescent="0.25"/>
    <row r="54907" ht="15" customHeight="1" x14ac:dyDescent="0.25"/>
    <row r="54908" ht="15" customHeight="1" x14ac:dyDescent="0.25"/>
    <row r="54909" ht="15" customHeight="1" x14ac:dyDescent="0.25"/>
    <row r="54910" ht="15" customHeight="1" x14ac:dyDescent="0.25"/>
    <row r="54911" ht="15" customHeight="1" x14ac:dyDescent="0.25"/>
    <row r="54912" ht="15" customHeight="1" x14ac:dyDescent="0.25"/>
    <row r="54913" ht="15" customHeight="1" x14ac:dyDescent="0.25"/>
    <row r="54914" ht="15" customHeight="1" x14ac:dyDescent="0.25"/>
    <row r="54915" ht="15" customHeight="1" x14ac:dyDescent="0.25"/>
    <row r="54916" ht="15" customHeight="1" x14ac:dyDescent="0.25"/>
    <row r="54917" ht="15" customHeight="1" x14ac:dyDescent="0.25"/>
    <row r="54918" ht="15" customHeight="1" x14ac:dyDescent="0.25"/>
    <row r="54919" ht="15" customHeight="1" x14ac:dyDescent="0.25"/>
    <row r="54920" ht="15" customHeight="1" x14ac:dyDescent="0.25"/>
    <row r="54921" ht="15" customHeight="1" x14ac:dyDescent="0.25"/>
    <row r="54922" ht="15" customHeight="1" x14ac:dyDescent="0.25"/>
    <row r="54923" ht="15" customHeight="1" x14ac:dyDescent="0.25"/>
    <row r="54924" ht="15" customHeight="1" x14ac:dyDescent="0.25"/>
    <row r="54925" ht="15" customHeight="1" x14ac:dyDescent="0.25"/>
    <row r="54926" ht="15" customHeight="1" x14ac:dyDescent="0.25"/>
    <row r="54927" ht="15" customHeight="1" x14ac:dyDescent="0.25"/>
    <row r="54928" ht="15" customHeight="1" x14ac:dyDescent="0.25"/>
    <row r="54929" ht="15" customHeight="1" x14ac:dyDescent="0.25"/>
    <row r="54930" ht="15" customHeight="1" x14ac:dyDescent="0.25"/>
    <row r="54931" ht="15" customHeight="1" x14ac:dyDescent="0.25"/>
    <row r="54932" ht="15" customHeight="1" x14ac:dyDescent="0.25"/>
    <row r="54933" ht="15" customHeight="1" x14ac:dyDescent="0.25"/>
    <row r="54934" ht="15" customHeight="1" x14ac:dyDescent="0.25"/>
    <row r="54935" ht="15" customHeight="1" x14ac:dyDescent="0.25"/>
    <row r="54936" ht="15" customHeight="1" x14ac:dyDescent="0.25"/>
    <row r="54937" ht="15" customHeight="1" x14ac:dyDescent="0.25"/>
    <row r="54938" ht="15" customHeight="1" x14ac:dyDescent="0.25"/>
    <row r="54939" ht="15" customHeight="1" x14ac:dyDescent="0.25"/>
    <row r="54940" ht="15" customHeight="1" x14ac:dyDescent="0.25"/>
    <row r="54941" ht="15" customHeight="1" x14ac:dyDescent="0.25"/>
    <row r="54942" ht="15" customHeight="1" x14ac:dyDescent="0.25"/>
    <row r="54943" ht="15" customHeight="1" x14ac:dyDescent="0.25"/>
    <row r="54944" ht="15" customHeight="1" x14ac:dyDescent="0.25"/>
    <row r="54945" ht="15" customHeight="1" x14ac:dyDescent="0.25"/>
    <row r="54946" ht="15" customHeight="1" x14ac:dyDescent="0.25"/>
    <row r="54947" ht="15" customHeight="1" x14ac:dyDescent="0.25"/>
    <row r="54948" ht="15" customHeight="1" x14ac:dyDescent="0.25"/>
    <row r="54949" ht="15" customHeight="1" x14ac:dyDescent="0.25"/>
    <row r="54950" ht="15" customHeight="1" x14ac:dyDescent="0.25"/>
    <row r="54951" ht="15" customHeight="1" x14ac:dyDescent="0.25"/>
    <row r="54952" ht="15" customHeight="1" x14ac:dyDescent="0.25"/>
    <row r="54953" ht="15" customHeight="1" x14ac:dyDescent="0.25"/>
    <row r="54954" ht="15" customHeight="1" x14ac:dyDescent="0.25"/>
    <row r="54955" ht="15" customHeight="1" x14ac:dyDescent="0.25"/>
    <row r="54956" ht="15" customHeight="1" x14ac:dyDescent="0.25"/>
    <row r="54957" ht="15" customHeight="1" x14ac:dyDescent="0.25"/>
    <row r="54958" ht="15" customHeight="1" x14ac:dyDescent="0.25"/>
    <row r="54959" ht="15" customHeight="1" x14ac:dyDescent="0.25"/>
    <row r="54960" ht="15" customHeight="1" x14ac:dyDescent="0.25"/>
    <row r="54961" ht="15" customHeight="1" x14ac:dyDescent="0.25"/>
    <row r="54962" ht="15" customHeight="1" x14ac:dyDescent="0.25"/>
    <row r="54963" ht="15" customHeight="1" x14ac:dyDescent="0.25"/>
    <row r="54964" ht="15" customHeight="1" x14ac:dyDescent="0.25"/>
    <row r="54965" ht="15" customHeight="1" x14ac:dyDescent="0.25"/>
    <row r="54966" ht="15" customHeight="1" x14ac:dyDescent="0.25"/>
    <row r="54967" ht="15" customHeight="1" x14ac:dyDescent="0.25"/>
    <row r="54968" ht="15" customHeight="1" x14ac:dyDescent="0.25"/>
    <row r="54969" ht="15" customHeight="1" x14ac:dyDescent="0.25"/>
    <row r="54970" ht="15" customHeight="1" x14ac:dyDescent="0.25"/>
    <row r="54971" ht="15" customHeight="1" x14ac:dyDescent="0.25"/>
    <row r="54972" ht="15" customHeight="1" x14ac:dyDescent="0.25"/>
    <row r="54973" ht="15" customHeight="1" x14ac:dyDescent="0.25"/>
    <row r="54974" ht="15" customHeight="1" x14ac:dyDescent="0.25"/>
    <row r="54975" ht="15" customHeight="1" x14ac:dyDescent="0.25"/>
    <row r="54976" ht="15" customHeight="1" x14ac:dyDescent="0.25"/>
    <row r="54977" ht="15" customHeight="1" x14ac:dyDescent="0.25"/>
    <row r="54978" ht="15" customHeight="1" x14ac:dyDescent="0.25"/>
    <row r="54979" ht="15" customHeight="1" x14ac:dyDescent="0.25"/>
    <row r="54980" ht="15" customHeight="1" x14ac:dyDescent="0.25"/>
    <row r="54981" ht="15" customHeight="1" x14ac:dyDescent="0.25"/>
    <row r="54982" ht="15" customHeight="1" x14ac:dyDescent="0.25"/>
    <row r="54983" ht="15" customHeight="1" x14ac:dyDescent="0.25"/>
    <row r="54984" ht="15" customHeight="1" x14ac:dyDescent="0.25"/>
    <row r="54985" ht="15" customHeight="1" x14ac:dyDescent="0.25"/>
    <row r="54986" ht="15" customHeight="1" x14ac:dyDescent="0.25"/>
    <row r="54987" ht="15" customHeight="1" x14ac:dyDescent="0.25"/>
    <row r="54988" ht="15" customHeight="1" x14ac:dyDescent="0.25"/>
    <row r="54989" ht="15" customHeight="1" x14ac:dyDescent="0.25"/>
    <row r="54990" ht="15" customHeight="1" x14ac:dyDescent="0.25"/>
    <row r="54991" ht="15" customHeight="1" x14ac:dyDescent="0.25"/>
    <row r="54992" ht="15" customHeight="1" x14ac:dyDescent="0.25"/>
    <row r="54993" ht="15" customHeight="1" x14ac:dyDescent="0.25"/>
    <row r="54994" ht="15" customHeight="1" x14ac:dyDescent="0.25"/>
    <row r="54995" ht="15" customHeight="1" x14ac:dyDescent="0.25"/>
    <row r="54996" ht="15" customHeight="1" x14ac:dyDescent="0.25"/>
    <row r="54997" ht="15" customHeight="1" x14ac:dyDescent="0.25"/>
    <row r="54998" ht="15" customHeight="1" x14ac:dyDescent="0.25"/>
    <row r="54999" ht="15" customHeight="1" x14ac:dyDescent="0.25"/>
    <row r="55000" ht="15" customHeight="1" x14ac:dyDescent="0.25"/>
    <row r="55001" ht="15" customHeight="1" x14ac:dyDescent="0.25"/>
    <row r="55002" ht="15" customHeight="1" x14ac:dyDescent="0.25"/>
    <row r="55003" ht="15" customHeight="1" x14ac:dyDescent="0.25"/>
    <row r="55004" ht="15" customHeight="1" x14ac:dyDescent="0.25"/>
    <row r="55005" ht="15" customHeight="1" x14ac:dyDescent="0.25"/>
    <row r="55006" ht="15" customHeight="1" x14ac:dyDescent="0.25"/>
    <row r="55007" ht="15" customHeight="1" x14ac:dyDescent="0.25"/>
    <row r="55008" ht="15" customHeight="1" x14ac:dyDescent="0.25"/>
    <row r="55009" ht="15" customHeight="1" x14ac:dyDescent="0.25"/>
    <row r="55010" ht="15" customHeight="1" x14ac:dyDescent="0.25"/>
    <row r="55011" ht="15" customHeight="1" x14ac:dyDescent="0.25"/>
    <row r="55012" ht="15" customHeight="1" x14ac:dyDescent="0.25"/>
    <row r="55013" ht="15" customHeight="1" x14ac:dyDescent="0.25"/>
    <row r="55014" ht="15" customHeight="1" x14ac:dyDescent="0.25"/>
    <row r="55015" ht="15" customHeight="1" x14ac:dyDescent="0.25"/>
    <row r="55016" ht="15" customHeight="1" x14ac:dyDescent="0.25"/>
    <row r="55017" ht="15" customHeight="1" x14ac:dyDescent="0.25"/>
    <row r="55018" ht="15" customHeight="1" x14ac:dyDescent="0.25"/>
    <row r="55019" ht="15" customHeight="1" x14ac:dyDescent="0.25"/>
    <row r="55020" ht="15" customHeight="1" x14ac:dyDescent="0.25"/>
    <row r="55021" ht="15" customHeight="1" x14ac:dyDescent="0.25"/>
    <row r="55022" ht="15" customHeight="1" x14ac:dyDescent="0.25"/>
    <row r="55023" ht="15" customHeight="1" x14ac:dyDescent="0.25"/>
    <row r="55024" ht="15" customHeight="1" x14ac:dyDescent="0.25"/>
    <row r="55025" ht="15" customHeight="1" x14ac:dyDescent="0.25"/>
    <row r="55026" ht="15" customHeight="1" x14ac:dyDescent="0.25"/>
    <row r="55027" ht="15" customHeight="1" x14ac:dyDescent="0.25"/>
    <row r="55028" ht="15" customHeight="1" x14ac:dyDescent="0.25"/>
    <row r="55029" ht="15" customHeight="1" x14ac:dyDescent="0.25"/>
    <row r="55030" ht="15" customHeight="1" x14ac:dyDescent="0.25"/>
    <row r="55031" ht="15" customHeight="1" x14ac:dyDescent="0.25"/>
    <row r="55032" ht="15" customHeight="1" x14ac:dyDescent="0.25"/>
    <row r="55033" ht="15" customHeight="1" x14ac:dyDescent="0.25"/>
    <row r="55034" ht="15" customHeight="1" x14ac:dyDescent="0.25"/>
    <row r="55035" ht="15" customHeight="1" x14ac:dyDescent="0.25"/>
    <row r="55036" ht="15" customHeight="1" x14ac:dyDescent="0.25"/>
    <row r="55037" ht="15" customHeight="1" x14ac:dyDescent="0.25"/>
    <row r="55038" ht="15" customHeight="1" x14ac:dyDescent="0.25"/>
    <row r="55039" ht="15" customHeight="1" x14ac:dyDescent="0.25"/>
    <row r="55040" ht="15" customHeight="1" x14ac:dyDescent="0.25"/>
    <row r="55041" ht="15" customHeight="1" x14ac:dyDescent="0.25"/>
    <row r="55042" ht="15" customHeight="1" x14ac:dyDescent="0.25"/>
    <row r="55043" ht="15" customHeight="1" x14ac:dyDescent="0.25"/>
    <row r="55044" ht="15" customHeight="1" x14ac:dyDescent="0.25"/>
    <row r="55045" ht="15" customHeight="1" x14ac:dyDescent="0.25"/>
    <row r="55046" ht="15" customHeight="1" x14ac:dyDescent="0.25"/>
    <row r="55047" ht="15" customHeight="1" x14ac:dyDescent="0.25"/>
    <row r="55048" ht="15" customHeight="1" x14ac:dyDescent="0.25"/>
    <row r="55049" ht="15" customHeight="1" x14ac:dyDescent="0.25"/>
    <row r="55050" ht="15" customHeight="1" x14ac:dyDescent="0.25"/>
    <row r="55051" ht="15" customHeight="1" x14ac:dyDescent="0.25"/>
    <row r="55052" ht="15" customHeight="1" x14ac:dyDescent="0.25"/>
    <row r="55053" ht="15" customHeight="1" x14ac:dyDescent="0.25"/>
    <row r="55054" ht="15" customHeight="1" x14ac:dyDescent="0.25"/>
    <row r="55055" ht="15" customHeight="1" x14ac:dyDescent="0.25"/>
    <row r="55056" ht="15" customHeight="1" x14ac:dyDescent="0.25"/>
    <row r="55057" ht="15" customHeight="1" x14ac:dyDescent="0.25"/>
    <row r="55058" ht="15" customHeight="1" x14ac:dyDescent="0.25"/>
    <row r="55059" ht="15" customHeight="1" x14ac:dyDescent="0.25"/>
    <row r="55060" ht="15" customHeight="1" x14ac:dyDescent="0.25"/>
    <row r="55061" ht="15" customHeight="1" x14ac:dyDescent="0.25"/>
    <row r="55062" ht="15" customHeight="1" x14ac:dyDescent="0.25"/>
    <row r="55063" ht="15" customHeight="1" x14ac:dyDescent="0.25"/>
    <row r="55064" ht="15" customHeight="1" x14ac:dyDescent="0.25"/>
    <row r="55065" ht="15" customHeight="1" x14ac:dyDescent="0.25"/>
    <row r="55066" ht="15" customHeight="1" x14ac:dyDescent="0.25"/>
    <row r="55067" ht="15" customHeight="1" x14ac:dyDescent="0.25"/>
    <row r="55068" ht="15" customHeight="1" x14ac:dyDescent="0.25"/>
    <row r="55069" ht="15" customHeight="1" x14ac:dyDescent="0.25"/>
    <row r="55070" ht="15" customHeight="1" x14ac:dyDescent="0.25"/>
    <row r="55071" ht="15" customHeight="1" x14ac:dyDescent="0.25"/>
    <row r="55072" ht="15" customHeight="1" x14ac:dyDescent="0.25"/>
    <row r="55073" ht="15" customHeight="1" x14ac:dyDescent="0.25"/>
    <row r="55074" ht="15" customHeight="1" x14ac:dyDescent="0.25"/>
    <row r="55075" ht="15" customHeight="1" x14ac:dyDescent="0.25"/>
    <row r="55076" ht="15" customHeight="1" x14ac:dyDescent="0.25"/>
    <row r="55077" ht="15" customHeight="1" x14ac:dyDescent="0.25"/>
    <row r="55078" ht="15" customHeight="1" x14ac:dyDescent="0.25"/>
    <row r="55079" ht="15" customHeight="1" x14ac:dyDescent="0.25"/>
    <row r="55080" ht="15" customHeight="1" x14ac:dyDescent="0.25"/>
    <row r="55081" ht="15" customHeight="1" x14ac:dyDescent="0.25"/>
    <row r="55082" ht="15" customHeight="1" x14ac:dyDescent="0.25"/>
    <row r="55083" ht="15" customHeight="1" x14ac:dyDescent="0.25"/>
    <row r="55084" ht="15" customHeight="1" x14ac:dyDescent="0.25"/>
    <row r="55085" ht="15" customHeight="1" x14ac:dyDescent="0.25"/>
    <row r="55086" ht="15" customHeight="1" x14ac:dyDescent="0.25"/>
    <row r="55087" ht="15" customHeight="1" x14ac:dyDescent="0.25"/>
    <row r="55088" ht="15" customHeight="1" x14ac:dyDescent="0.25"/>
    <row r="55089" ht="15" customHeight="1" x14ac:dyDescent="0.25"/>
    <row r="55090" ht="15" customHeight="1" x14ac:dyDescent="0.25"/>
    <row r="55091" ht="15" customHeight="1" x14ac:dyDescent="0.25"/>
    <row r="55092" ht="15" customHeight="1" x14ac:dyDescent="0.25"/>
    <row r="55093" ht="15" customHeight="1" x14ac:dyDescent="0.25"/>
    <row r="55094" ht="15" customHeight="1" x14ac:dyDescent="0.25"/>
    <row r="55095" ht="15" customHeight="1" x14ac:dyDescent="0.25"/>
    <row r="55096" ht="15" customHeight="1" x14ac:dyDescent="0.25"/>
    <row r="55097" ht="15" customHeight="1" x14ac:dyDescent="0.25"/>
    <row r="55098" ht="15" customHeight="1" x14ac:dyDescent="0.25"/>
    <row r="55099" ht="15" customHeight="1" x14ac:dyDescent="0.25"/>
    <row r="55100" ht="15" customHeight="1" x14ac:dyDescent="0.25"/>
    <row r="55101" ht="15" customHeight="1" x14ac:dyDescent="0.25"/>
    <row r="55102" ht="15" customHeight="1" x14ac:dyDescent="0.25"/>
    <row r="55103" ht="15" customHeight="1" x14ac:dyDescent="0.25"/>
    <row r="55104" ht="15" customHeight="1" x14ac:dyDescent="0.25"/>
    <row r="55105" ht="15" customHeight="1" x14ac:dyDescent="0.25"/>
    <row r="55106" ht="15" customHeight="1" x14ac:dyDescent="0.25"/>
    <row r="55107" ht="15" customHeight="1" x14ac:dyDescent="0.25"/>
    <row r="55108" ht="15" customHeight="1" x14ac:dyDescent="0.25"/>
    <row r="55109" ht="15" customHeight="1" x14ac:dyDescent="0.25"/>
    <row r="55110" ht="15" customHeight="1" x14ac:dyDescent="0.25"/>
    <row r="55111" ht="15" customHeight="1" x14ac:dyDescent="0.25"/>
    <row r="55112" ht="15" customHeight="1" x14ac:dyDescent="0.25"/>
    <row r="55113" ht="15" customHeight="1" x14ac:dyDescent="0.25"/>
    <row r="55114" ht="15" customHeight="1" x14ac:dyDescent="0.25"/>
    <row r="55115" ht="15" customHeight="1" x14ac:dyDescent="0.25"/>
    <row r="55116" ht="15" customHeight="1" x14ac:dyDescent="0.25"/>
    <row r="55117" ht="15" customHeight="1" x14ac:dyDescent="0.25"/>
    <row r="55118" ht="15" customHeight="1" x14ac:dyDescent="0.25"/>
    <row r="55119" ht="15" customHeight="1" x14ac:dyDescent="0.25"/>
    <row r="55120" ht="15" customHeight="1" x14ac:dyDescent="0.25"/>
    <row r="55121" ht="15" customHeight="1" x14ac:dyDescent="0.25"/>
    <row r="55122" ht="15" customHeight="1" x14ac:dyDescent="0.25"/>
    <row r="55123" ht="15" customHeight="1" x14ac:dyDescent="0.25"/>
    <row r="55124" ht="15" customHeight="1" x14ac:dyDescent="0.25"/>
    <row r="55125" ht="15" customHeight="1" x14ac:dyDescent="0.25"/>
    <row r="55126" ht="15" customHeight="1" x14ac:dyDescent="0.25"/>
    <row r="55127" ht="15" customHeight="1" x14ac:dyDescent="0.25"/>
    <row r="55128" ht="15" customHeight="1" x14ac:dyDescent="0.25"/>
    <row r="55129" ht="15" customHeight="1" x14ac:dyDescent="0.25"/>
    <row r="55130" ht="15" customHeight="1" x14ac:dyDescent="0.25"/>
    <row r="55131" ht="15" customHeight="1" x14ac:dyDescent="0.25"/>
    <row r="55132" ht="15" customHeight="1" x14ac:dyDescent="0.25"/>
    <row r="55133" ht="15" customHeight="1" x14ac:dyDescent="0.25"/>
    <row r="55134" ht="15" customHeight="1" x14ac:dyDescent="0.25"/>
    <row r="55135" ht="15" customHeight="1" x14ac:dyDescent="0.25"/>
    <row r="55136" ht="15" customHeight="1" x14ac:dyDescent="0.25"/>
    <row r="55137" ht="15" customHeight="1" x14ac:dyDescent="0.25"/>
    <row r="55138" ht="15" customHeight="1" x14ac:dyDescent="0.25"/>
    <row r="55139" ht="15" customHeight="1" x14ac:dyDescent="0.25"/>
    <row r="55140" ht="15" customHeight="1" x14ac:dyDescent="0.25"/>
    <row r="55141" ht="15" customHeight="1" x14ac:dyDescent="0.25"/>
    <row r="55142" ht="15" customHeight="1" x14ac:dyDescent="0.25"/>
    <row r="55143" ht="15" customHeight="1" x14ac:dyDescent="0.25"/>
    <row r="55144" ht="15" customHeight="1" x14ac:dyDescent="0.25"/>
    <row r="55145" ht="15" customHeight="1" x14ac:dyDescent="0.25"/>
    <row r="55146" ht="15" customHeight="1" x14ac:dyDescent="0.25"/>
    <row r="55147" ht="15" customHeight="1" x14ac:dyDescent="0.25"/>
    <row r="55148" ht="15" customHeight="1" x14ac:dyDescent="0.25"/>
    <row r="55149" ht="15" customHeight="1" x14ac:dyDescent="0.25"/>
    <row r="55150" ht="15" customHeight="1" x14ac:dyDescent="0.25"/>
    <row r="55151" ht="15" customHeight="1" x14ac:dyDescent="0.25"/>
    <row r="55152" ht="15" customHeight="1" x14ac:dyDescent="0.25"/>
    <row r="55153" ht="15" customHeight="1" x14ac:dyDescent="0.25"/>
    <row r="55154" ht="15" customHeight="1" x14ac:dyDescent="0.25"/>
    <row r="55155" ht="15" customHeight="1" x14ac:dyDescent="0.25"/>
    <row r="55156" ht="15" customHeight="1" x14ac:dyDescent="0.25"/>
    <row r="55157" ht="15" customHeight="1" x14ac:dyDescent="0.25"/>
    <row r="55158" ht="15" customHeight="1" x14ac:dyDescent="0.25"/>
    <row r="55159" ht="15" customHeight="1" x14ac:dyDescent="0.25"/>
    <row r="55160" ht="15" customHeight="1" x14ac:dyDescent="0.25"/>
    <row r="55161" ht="15" customHeight="1" x14ac:dyDescent="0.25"/>
    <row r="55162" ht="15" customHeight="1" x14ac:dyDescent="0.25"/>
    <row r="55163" ht="15" customHeight="1" x14ac:dyDescent="0.25"/>
    <row r="55164" ht="15" customHeight="1" x14ac:dyDescent="0.25"/>
    <row r="55165" ht="15" customHeight="1" x14ac:dyDescent="0.25"/>
    <row r="55166" ht="15" customHeight="1" x14ac:dyDescent="0.25"/>
    <row r="55167" ht="15" customHeight="1" x14ac:dyDescent="0.25"/>
    <row r="55168" ht="15" customHeight="1" x14ac:dyDescent="0.25"/>
    <row r="55169" ht="15" customHeight="1" x14ac:dyDescent="0.25"/>
    <row r="55170" ht="15" customHeight="1" x14ac:dyDescent="0.25"/>
    <row r="55171" ht="15" customHeight="1" x14ac:dyDescent="0.25"/>
    <row r="55172" ht="15" customHeight="1" x14ac:dyDescent="0.25"/>
    <row r="55173" ht="15" customHeight="1" x14ac:dyDescent="0.25"/>
    <row r="55174" ht="15" customHeight="1" x14ac:dyDescent="0.25"/>
    <row r="55175" ht="15" customHeight="1" x14ac:dyDescent="0.25"/>
    <row r="55176" ht="15" customHeight="1" x14ac:dyDescent="0.25"/>
    <row r="55177" ht="15" customHeight="1" x14ac:dyDescent="0.25"/>
    <row r="55178" ht="15" customHeight="1" x14ac:dyDescent="0.25"/>
    <row r="55179" ht="15" customHeight="1" x14ac:dyDescent="0.25"/>
    <row r="55180" ht="15" customHeight="1" x14ac:dyDescent="0.25"/>
    <row r="55181" ht="15" customHeight="1" x14ac:dyDescent="0.25"/>
    <row r="55182" ht="15" customHeight="1" x14ac:dyDescent="0.25"/>
    <row r="55183" ht="15" customHeight="1" x14ac:dyDescent="0.25"/>
    <row r="55184" ht="15" customHeight="1" x14ac:dyDescent="0.25"/>
    <row r="55185" ht="15" customHeight="1" x14ac:dyDescent="0.25"/>
    <row r="55186" ht="15" customHeight="1" x14ac:dyDescent="0.25"/>
    <row r="55187" ht="15" customHeight="1" x14ac:dyDescent="0.25"/>
    <row r="55188" ht="15" customHeight="1" x14ac:dyDescent="0.25"/>
    <row r="55189" ht="15" customHeight="1" x14ac:dyDescent="0.25"/>
    <row r="55190" ht="15" customHeight="1" x14ac:dyDescent="0.25"/>
    <row r="55191" ht="15" customHeight="1" x14ac:dyDescent="0.25"/>
    <row r="55192" ht="15" customHeight="1" x14ac:dyDescent="0.25"/>
    <row r="55193" ht="15" customHeight="1" x14ac:dyDescent="0.25"/>
    <row r="55194" ht="15" customHeight="1" x14ac:dyDescent="0.25"/>
    <row r="55195" ht="15" customHeight="1" x14ac:dyDescent="0.25"/>
    <row r="55196" ht="15" customHeight="1" x14ac:dyDescent="0.25"/>
    <row r="55197" ht="15" customHeight="1" x14ac:dyDescent="0.25"/>
    <row r="55198" ht="15" customHeight="1" x14ac:dyDescent="0.25"/>
    <row r="55199" ht="15" customHeight="1" x14ac:dyDescent="0.25"/>
    <row r="55200" ht="15" customHeight="1" x14ac:dyDescent="0.25"/>
    <row r="55201" ht="15" customHeight="1" x14ac:dyDescent="0.25"/>
    <row r="55202" ht="15" customHeight="1" x14ac:dyDescent="0.25"/>
    <row r="55203" ht="15" customHeight="1" x14ac:dyDescent="0.25"/>
    <row r="55204" ht="15" customHeight="1" x14ac:dyDescent="0.25"/>
    <row r="55205" ht="15" customHeight="1" x14ac:dyDescent="0.25"/>
    <row r="55206" ht="15" customHeight="1" x14ac:dyDescent="0.25"/>
    <row r="55207" ht="15" customHeight="1" x14ac:dyDescent="0.25"/>
    <row r="55208" ht="15" customHeight="1" x14ac:dyDescent="0.25"/>
    <row r="55209" ht="15" customHeight="1" x14ac:dyDescent="0.25"/>
    <row r="55210" ht="15" customHeight="1" x14ac:dyDescent="0.25"/>
    <row r="55211" ht="15" customHeight="1" x14ac:dyDescent="0.25"/>
    <row r="55212" ht="15" customHeight="1" x14ac:dyDescent="0.25"/>
    <row r="55213" ht="15" customHeight="1" x14ac:dyDescent="0.25"/>
    <row r="55214" ht="15" customHeight="1" x14ac:dyDescent="0.25"/>
    <row r="55215" ht="15" customHeight="1" x14ac:dyDescent="0.25"/>
    <row r="55216" ht="15" customHeight="1" x14ac:dyDescent="0.25"/>
    <row r="55217" ht="15" customHeight="1" x14ac:dyDescent="0.25"/>
    <row r="55218" ht="15" customHeight="1" x14ac:dyDescent="0.25"/>
    <row r="55219" ht="15" customHeight="1" x14ac:dyDescent="0.25"/>
    <row r="55220" ht="15" customHeight="1" x14ac:dyDescent="0.25"/>
    <row r="55221" ht="15" customHeight="1" x14ac:dyDescent="0.25"/>
    <row r="55222" ht="15" customHeight="1" x14ac:dyDescent="0.25"/>
    <row r="55223" ht="15" customHeight="1" x14ac:dyDescent="0.25"/>
    <row r="55224" ht="15" customHeight="1" x14ac:dyDescent="0.25"/>
    <row r="55225" ht="15" customHeight="1" x14ac:dyDescent="0.25"/>
    <row r="55226" ht="15" customHeight="1" x14ac:dyDescent="0.25"/>
    <row r="55227" ht="15" customHeight="1" x14ac:dyDescent="0.25"/>
    <row r="55228" ht="15" customHeight="1" x14ac:dyDescent="0.25"/>
    <row r="55229" ht="15" customHeight="1" x14ac:dyDescent="0.25"/>
    <row r="55230" ht="15" customHeight="1" x14ac:dyDescent="0.25"/>
    <row r="55231" ht="15" customHeight="1" x14ac:dyDescent="0.25"/>
    <row r="55232" ht="15" customHeight="1" x14ac:dyDescent="0.25"/>
    <row r="55233" ht="15" customHeight="1" x14ac:dyDescent="0.25"/>
    <row r="55234" ht="15" customHeight="1" x14ac:dyDescent="0.25"/>
    <row r="55235" ht="15" customHeight="1" x14ac:dyDescent="0.25"/>
    <row r="55236" ht="15" customHeight="1" x14ac:dyDescent="0.25"/>
    <row r="55237" ht="15" customHeight="1" x14ac:dyDescent="0.25"/>
    <row r="55238" ht="15" customHeight="1" x14ac:dyDescent="0.25"/>
    <row r="55239" ht="15" customHeight="1" x14ac:dyDescent="0.25"/>
    <row r="55240" ht="15" customHeight="1" x14ac:dyDescent="0.25"/>
    <row r="55241" ht="15" customHeight="1" x14ac:dyDescent="0.25"/>
    <row r="55242" ht="15" customHeight="1" x14ac:dyDescent="0.25"/>
    <row r="55243" ht="15" customHeight="1" x14ac:dyDescent="0.25"/>
    <row r="55244" ht="15" customHeight="1" x14ac:dyDescent="0.25"/>
    <row r="55245" ht="15" customHeight="1" x14ac:dyDescent="0.25"/>
    <row r="55246" ht="15" customHeight="1" x14ac:dyDescent="0.25"/>
    <row r="55247" ht="15" customHeight="1" x14ac:dyDescent="0.25"/>
    <row r="55248" ht="15" customHeight="1" x14ac:dyDescent="0.25"/>
    <row r="55249" ht="15" customHeight="1" x14ac:dyDescent="0.25"/>
    <row r="55250" ht="15" customHeight="1" x14ac:dyDescent="0.25"/>
    <row r="55251" ht="15" customHeight="1" x14ac:dyDescent="0.25"/>
    <row r="55252" ht="15" customHeight="1" x14ac:dyDescent="0.25"/>
    <row r="55253" ht="15" customHeight="1" x14ac:dyDescent="0.25"/>
    <row r="55254" ht="15" customHeight="1" x14ac:dyDescent="0.25"/>
    <row r="55255" ht="15" customHeight="1" x14ac:dyDescent="0.25"/>
    <row r="55256" ht="15" customHeight="1" x14ac:dyDescent="0.25"/>
    <row r="55257" ht="15" customHeight="1" x14ac:dyDescent="0.25"/>
    <row r="55258" ht="15" customHeight="1" x14ac:dyDescent="0.25"/>
    <row r="55259" ht="15" customHeight="1" x14ac:dyDescent="0.25"/>
    <row r="55260" ht="15" customHeight="1" x14ac:dyDescent="0.25"/>
    <row r="55261" ht="15" customHeight="1" x14ac:dyDescent="0.25"/>
    <row r="55262" ht="15" customHeight="1" x14ac:dyDescent="0.25"/>
    <row r="55263" ht="15" customHeight="1" x14ac:dyDescent="0.25"/>
    <row r="55264" ht="15" customHeight="1" x14ac:dyDescent="0.25"/>
    <row r="55265" ht="15" customHeight="1" x14ac:dyDescent="0.25"/>
    <row r="55266" ht="15" customHeight="1" x14ac:dyDescent="0.25"/>
    <row r="55267" ht="15" customHeight="1" x14ac:dyDescent="0.25"/>
    <row r="55268" ht="15" customHeight="1" x14ac:dyDescent="0.25"/>
    <row r="55269" ht="15" customHeight="1" x14ac:dyDescent="0.25"/>
    <row r="55270" ht="15" customHeight="1" x14ac:dyDescent="0.25"/>
    <row r="55271" ht="15" customHeight="1" x14ac:dyDescent="0.25"/>
    <row r="55272" ht="15" customHeight="1" x14ac:dyDescent="0.25"/>
    <row r="55273" ht="15" customHeight="1" x14ac:dyDescent="0.25"/>
    <row r="55274" ht="15" customHeight="1" x14ac:dyDescent="0.25"/>
    <row r="55275" ht="15" customHeight="1" x14ac:dyDescent="0.25"/>
    <row r="55276" ht="15" customHeight="1" x14ac:dyDescent="0.25"/>
    <row r="55277" ht="15" customHeight="1" x14ac:dyDescent="0.25"/>
    <row r="55278" ht="15" customHeight="1" x14ac:dyDescent="0.25"/>
    <row r="55279" ht="15" customHeight="1" x14ac:dyDescent="0.25"/>
    <row r="55280" ht="15" customHeight="1" x14ac:dyDescent="0.25"/>
    <row r="55281" ht="15" customHeight="1" x14ac:dyDescent="0.25"/>
    <row r="55282" ht="15" customHeight="1" x14ac:dyDescent="0.25"/>
    <row r="55283" ht="15" customHeight="1" x14ac:dyDescent="0.25"/>
    <row r="55284" ht="15" customHeight="1" x14ac:dyDescent="0.25"/>
    <row r="55285" ht="15" customHeight="1" x14ac:dyDescent="0.25"/>
    <row r="55286" ht="15" customHeight="1" x14ac:dyDescent="0.25"/>
    <row r="55287" ht="15" customHeight="1" x14ac:dyDescent="0.25"/>
    <row r="55288" ht="15" customHeight="1" x14ac:dyDescent="0.25"/>
    <row r="55289" ht="15" customHeight="1" x14ac:dyDescent="0.25"/>
    <row r="55290" ht="15" customHeight="1" x14ac:dyDescent="0.25"/>
    <row r="55291" ht="15" customHeight="1" x14ac:dyDescent="0.25"/>
    <row r="55292" ht="15" customHeight="1" x14ac:dyDescent="0.25"/>
    <row r="55293" ht="15" customHeight="1" x14ac:dyDescent="0.25"/>
    <row r="55294" ht="15" customHeight="1" x14ac:dyDescent="0.25"/>
    <row r="55295" ht="15" customHeight="1" x14ac:dyDescent="0.25"/>
    <row r="55296" ht="15" customHeight="1" x14ac:dyDescent="0.25"/>
    <row r="55297" ht="15" customHeight="1" x14ac:dyDescent="0.25"/>
    <row r="55298" ht="15" customHeight="1" x14ac:dyDescent="0.25"/>
    <row r="55299" ht="15" customHeight="1" x14ac:dyDescent="0.25"/>
    <row r="55300" ht="15" customHeight="1" x14ac:dyDescent="0.25"/>
    <row r="55301" ht="15" customHeight="1" x14ac:dyDescent="0.25"/>
    <row r="55302" ht="15" customHeight="1" x14ac:dyDescent="0.25"/>
    <row r="55303" ht="15" customHeight="1" x14ac:dyDescent="0.25"/>
    <row r="55304" ht="15" customHeight="1" x14ac:dyDescent="0.25"/>
    <row r="55305" ht="15" customHeight="1" x14ac:dyDescent="0.25"/>
    <row r="55306" ht="15" customHeight="1" x14ac:dyDescent="0.25"/>
    <row r="55307" ht="15" customHeight="1" x14ac:dyDescent="0.25"/>
    <row r="55308" ht="15" customHeight="1" x14ac:dyDescent="0.25"/>
    <row r="55309" ht="15" customHeight="1" x14ac:dyDescent="0.25"/>
    <row r="55310" ht="15" customHeight="1" x14ac:dyDescent="0.25"/>
    <row r="55311" ht="15" customHeight="1" x14ac:dyDescent="0.25"/>
    <row r="55312" ht="15" customHeight="1" x14ac:dyDescent="0.25"/>
    <row r="55313" ht="15" customHeight="1" x14ac:dyDescent="0.25"/>
    <row r="55314" ht="15" customHeight="1" x14ac:dyDescent="0.25"/>
    <row r="55315" ht="15" customHeight="1" x14ac:dyDescent="0.25"/>
    <row r="55316" ht="15" customHeight="1" x14ac:dyDescent="0.25"/>
    <row r="55317" ht="15" customHeight="1" x14ac:dyDescent="0.25"/>
    <row r="55318" ht="15" customHeight="1" x14ac:dyDescent="0.25"/>
    <row r="55319" ht="15" customHeight="1" x14ac:dyDescent="0.25"/>
    <row r="55320" ht="15" customHeight="1" x14ac:dyDescent="0.25"/>
    <row r="55321" ht="15" customHeight="1" x14ac:dyDescent="0.25"/>
    <row r="55322" ht="15" customHeight="1" x14ac:dyDescent="0.25"/>
    <row r="55323" ht="15" customHeight="1" x14ac:dyDescent="0.25"/>
    <row r="55324" ht="15" customHeight="1" x14ac:dyDescent="0.25"/>
    <row r="55325" ht="15" customHeight="1" x14ac:dyDescent="0.25"/>
    <row r="55326" ht="15" customHeight="1" x14ac:dyDescent="0.25"/>
    <row r="55327" ht="15" customHeight="1" x14ac:dyDescent="0.25"/>
    <row r="55328" ht="15" customHeight="1" x14ac:dyDescent="0.25"/>
    <row r="55329" ht="15" customHeight="1" x14ac:dyDescent="0.25"/>
    <row r="55330" ht="15" customHeight="1" x14ac:dyDescent="0.25"/>
    <row r="55331" ht="15" customHeight="1" x14ac:dyDescent="0.25"/>
    <row r="55332" ht="15" customHeight="1" x14ac:dyDescent="0.25"/>
    <row r="55333" ht="15" customHeight="1" x14ac:dyDescent="0.25"/>
    <row r="55334" ht="15" customHeight="1" x14ac:dyDescent="0.25"/>
    <row r="55335" ht="15" customHeight="1" x14ac:dyDescent="0.25"/>
    <row r="55336" ht="15" customHeight="1" x14ac:dyDescent="0.25"/>
    <row r="55337" ht="15" customHeight="1" x14ac:dyDescent="0.25"/>
    <row r="55338" ht="15" customHeight="1" x14ac:dyDescent="0.25"/>
    <row r="55339" ht="15" customHeight="1" x14ac:dyDescent="0.25"/>
    <row r="55340" ht="15" customHeight="1" x14ac:dyDescent="0.25"/>
    <row r="55341" ht="15" customHeight="1" x14ac:dyDescent="0.25"/>
    <row r="55342" ht="15" customHeight="1" x14ac:dyDescent="0.25"/>
    <row r="55343" ht="15" customHeight="1" x14ac:dyDescent="0.25"/>
    <row r="55344" ht="15" customHeight="1" x14ac:dyDescent="0.25"/>
    <row r="55345" ht="15" customHeight="1" x14ac:dyDescent="0.25"/>
    <row r="55346" ht="15" customHeight="1" x14ac:dyDescent="0.25"/>
    <row r="55347" ht="15" customHeight="1" x14ac:dyDescent="0.25"/>
    <row r="55348" ht="15" customHeight="1" x14ac:dyDescent="0.25"/>
    <row r="55349" ht="15" customHeight="1" x14ac:dyDescent="0.25"/>
    <row r="55350" ht="15" customHeight="1" x14ac:dyDescent="0.25"/>
    <row r="55351" ht="15" customHeight="1" x14ac:dyDescent="0.25"/>
    <row r="55352" ht="15" customHeight="1" x14ac:dyDescent="0.25"/>
    <row r="55353" ht="15" customHeight="1" x14ac:dyDescent="0.25"/>
    <row r="55354" ht="15" customHeight="1" x14ac:dyDescent="0.25"/>
    <row r="55355" ht="15" customHeight="1" x14ac:dyDescent="0.25"/>
    <row r="55356" ht="15" customHeight="1" x14ac:dyDescent="0.25"/>
    <row r="55357" ht="15" customHeight="1" x14ac:dyDescent="0.25"/>
    <row r="55358" ht="15" customHeight="1" x14ac:dyDescent="0.25"/>
    <row r="55359" ht="15" customHeight="1" x14ac:dyDescent="0.25"/>
    <row r="55360" ht="15" customHeight="1" x14ac:dyDescent="0.25"/>
    <row r="55361" ht="15" customHeight="1" x14ac:dyDescent="0.25"/>
    <row r="55362" ht="15" customHeight="1" x14ac:dyDescent="0.25"/>
    <row r="55363" ht="15" customHeight="1" x14ac:dyDescent="0.25"/>
    <row r="55364" ht="15" customHeight="1" x14ac:dyDescent="0.25"/>
    <row r="55365" ht="15" customHeight="1" x14ac:dyDescent="0.25"/>
    <row r="55366" ht="15" customHeight="1" x14ac:dyDescent="0.25"/>
    <row r="55367" ht="15" customHeight="1" x14ac:dyDescent="0.25"/>
    <row r="55368" ht="15" customHeight="1" x14ac:dyDescent="0.25"/>
    <row r="55369" ht="15" customHeight="1" x14ac:dyDescent="0.25"/>
    <row r="55370" ht="15" customHeight="1" x14ac:dyDescent="0.25"/>
    <row r="55371" ht="15" customHeight="1" x14ac:dyDescent="0.25"/>
    <row r="55372" ht="15" customHeight="1" x14ac:dyDescent="0.25"/>
    <row r="55373" ht="15" customHeight="1" x14ac:dyDescent="0.25"/>
    <row r="55374" ht="15" customHeight="1" x14ac:dyDescent="0.25"/>
    <row r="55375" ht="15" customHeight="1" x14ac:dyDescent="0.25"/>
    <row r="55376" ht="15" customHeight="1" x14ac:dyDescent="0.25"/>
    <row r="55377" ht="15" customHeight="1" x14ac:dyDescent="0.25"/>
    <row r="55378" ht="15" customHeight="1" x14ac:dyDescent="0.25"/>
    <row r="55379" ht="15" customHeight="1" x14ac:dyDescent="0.25"/>
    <row r="55380" ht="15" customHeight="1" x14ac:dyDescent="0.25"/>
    <row r="55381" ht="15" customHeight="1" x14ac:dyDescent="0.25"/>
    <row r="55382" ht="15" customHeight="1" x14ac:dyDescent="0.25"/>
    <row r="55383" ht="15" customHeight="1" x14ac:dyDescent="0.25"/>
    <row r="55384" ht="15" customHeight="1" x14ac:dyDescent="0.25"/>
    <row r="55385" ht="15" customHeight="1" x14ac:dyDescent="0.25"/>
    <row r="55386" ht="15" customHeight="1" x14ac:dyDescent="0.25"/>
    <row r="55387" ht="15" customHeight="1" x14ac:dyDescent="0.25"/>
    <row r="55388" ht="15" customHeight="1" x14ac:dyDescent="0.25"/>
    <row r="55389" ht="15" customHeight="1" x14ac:dyDescent="0.25"/>
    <row r="55390" ht="15" customHeight="1" x14ac:dyDescent="0.25"/>
    <row r="55391" ht="15" customHeight="1" x14ac:dyDescent="0.25"/>
    <row r="55392" ht="15" customHeight="1" x14ac:dyDescent="0.25"/>
    <row r="55393" ht="15" customHeight="1" x14ac:dyDescent="0.25"/>
    <row r="55394" ht="15" customHeight="1" x14ac:dyDescent="0.25"/>
    <row r="55395" ht="15" customHeight="1" x14ac:dyDescent="0.25"/>
    <row r="55396" ht="15" customHeight="1" x14ac:dyDescent="0.25"/>
    <row r="55397" ht="15" customHeight="1" x14ac:dyDescent="0.25"/>
    <row r="55398" ht="15" customHeight="1" x14ac:dyDescent="0.25"/>
    <row r="55399" ht="15" customHeight="1" x14ac:dyDescent="0.25"/>
    <row r="55400" ht="15" customHeight="1" x14ac:dyDescent="0.25"/>
    <row r="55401" ht="15" customHeight="1" x14ac:dyDescent="0.25"/>
    <row r="55402" ht="15" customHeight="1" x14ac:dyDescent="0.25"/>
    <row r="55403" ht="15" customHeight="1" x14ac:dyDescent="0.25"/>
    <row r="55404" ht="15" customHeight="1" x14ac:dyDescent="0.25"/>
    <row r="55405" ht="15" customHeight="1" x14ac:dyDescent="0.25"/>
    <row r="55406" ht="15" customHeight="1" x14ac:dyDescent="0.25"/>
    <row r="55407" ht="15" customHeight="1" x14ac:dyDescent="0.25"/>
    <row r="55408" ht="15" customHeight="1" x14ac:dyDescent="0.25"/>
    <row r="55409" ht="15" customHeight="1" x14ac:dyDescent="0.25"/>
    <row r="55410" ht="15" customHeight="1" x14ac:dyDescent="0.25"/>
    <row r="55411" ht="15" customHeight="1" x14ac:dyDescent="0.25"/>
    <row r="55412" ht="15" customHeight="1" x14ac:dyDescent="0.25"/>
    <row r="55413" ht="15" customHeight="1" x14ac:dyDescent="0.25"/>
    <row r="55414" ht="15" customHeight="1" x14ac:dyDescent="0.25"/>
    <row r="55415" ht="15" customHeight="1" x14ac:dyDescent="0.25"/>
    <row r="55416" ht="15" customHeight="1" x14ac:dyDescent="0.25"/>
    <row r="55417" ht="15" customHeight="1" x14ac:dyDescent="0.25"/>
    <row r="55418" ht="15" customHeight="1" x14ac:dyDescent="0.25"/>
    <row r="55419" ht="15" customHeight="1" x14ac:dyDescent="0.25"/>
    <row r="55420" ht="15" customHeight="1" x14ac:dyDescent="0.25"/>
    <row r="55421" ht="15" customHeight="1" x14ac:dyDescent="0.25"/>
    <row r="55422" ht="15" customHeight="1" x14ac:dyDescent="0.25"/>
    <row r="55423" ht="15" customHeight="1" x14ac:dyDescent="0.25"/>
    <row r="55424" ht="15" customHeight="1" x14ac:dyDescent="0.25"/>
    <row r="55425" ht="15" customHeight="1" x14ac:dyDescent="0.25"/>
    <row r="55426" ht="15" customHeight="1" x14ac:dyDescent="0.25"/>
    <row r="55427" ht="15" customHeight="1" x14ac:dyDescent="0.25"/>
    <row r="55428" ht="15" customHeight="1" x14ac:dyDescent="0.25"/>
    <row r="55429" ht="15" customHeight="1" x14ac:dyDescent="0.25"/>
    <row r="55430" ht="15" customHeight="1" x14ac:dyDescent="0.25"/>
    <row r="55431" ht="15" customHeight="1" x14ac:dyDescent="0.25"/>
    <row r="55432" ht="15" customHeight="1" x14ac:dyDescent="0.25"/>
    <row r="55433" ht="15" customHeight="1" x14ac:dyDescent="0.25"/>
    <row r="55434" ht="15" customHeight="1" x14ac:dyDescent="0.25"/>
    <row r="55435" ht="15" customHeight="1" x14ac:dyDescent="0.25"/>
    <row r="55436" ht="15" customHeight="1" x14ac:dyDescent="0.25"/>
    <row r="55437" ht="15" customHeight="1" x14ac:dyDescent="0.25"/>
    <row r="55438" ht="15" customHeight="1" x14ac:dyDescent="0.25"/>
    <row r="55439" ht="15" customHeight="1" x14ac:dyDescent="0.25"/>
    <row r="55440" ht="15" customHeight="1" x14ac:dyDescent="0.25"/>
    <row r="55441" ht="15" customHeight="1" x14ac:dyDescent="0.25"/>
    <row r="55442" ht="15" customHeight="1" x14ac:dyDescent="0.25"/>
    <row r="55443" ht="15" customHeight="1" x14ac:dyDescent="0.25"/>
    <row r="55444" ht="15" customHeight="1" x14ac:dyDescent="0.25"/>
    <row r="55445" ht="15" customHeight="1" x14ac:dyDescent="0.25"/>
    <row r="55446" ht="15" customHeight="1" x14ac:dyDescent="0.25"/>
    <row r="55447" ht="15" customHeight="1" x14ac:dyDescent="0.25"/>
    <row r="55448" ht="15" customHeight="1" x14ac:dyDescent="0.25"/>
    <row r="55449" ht="15" customHeight="1" x14ac:dyDescent="0.25"/>
    <row r="55450" ht="15" customHeight="1" x14ac:dyDescent="0.25"/>
    <row r="55451" ht="15" customHeight="1" x14ac:dyDescent="0.25"/>
    <row r="55452" ht="15" customHeight="1" x14ac:dyDescent="0.25"/>
    <row r="55453" ht="15" customHeight="1" x14ac:dyDescent="0.25"/>
    <row r="55454" ht="15" customHeight="1" x14ac:dyDescent="0.25"/>
    <row r="55455" ht="15" customHeight="1" x14ac:dyDescent="0.25"/>
    <row r="55456" ht="15" customHeight="1" x14ac:dyDescent="0.25"/>
    <row r="55457" ht="15" customHeight="1" x14ac:dyDescent="0.25"/>
    <row r="55458" ht="15" customHeight="1" x14ac:dyDescent="0.25"/>
    <row r="55459" ht="15" customHeight="1" x14ac:dyDescent="0.25"/>
    <row r="55460" ht="15" customHeight="1" x14ac:dyDescent="0.25"/>
    <row r="55461" ht="15" customHeight="1" x14ac:dyDescent="0.25"/>
    <row r="55462" ht="15" customHeight="1" x14ac:dyDescent="0.25"/>
    <row r="55463" ht="15" customHeight="1" x14ac:dyDescent="0.25"/>
    <row r="55464" ht="15" customHeight="1" x14ac:dyDescent="0.25"/>
    <row r="55465" ht="15" customHeight="1" x14ac:dyDescent="0.25"/>
    <row r="55466" ht="15" customHeight="1" x14ac:dyDescent="0.25"/>
    <row r="55467" ht="15" customHeight="1" x14ac:dyDescent="0.25"/>
    <row r="55468" ht="15" customHeight="1" x14ac:dyDescent="0.25"/>
    <row r="55469" ht="15" customHeight="1" x14ac:dyDescent="0.25"/>
    <row r="55470" ht="15" customHeight="1" x14ac:dyDescent="0.25"/>
    <row r="55471" ht="15" customHeight="1" x14ac:dyDescent="0.25"/>
    <row r="55472" ht="15" customHeight="1" x14ac:dyDescent="0.25"/>
    <row r="55473" ht="15" customHeight="1" x14ac:dyDescent="0.25"/>
    <row r="55474" ht="15" customHeight="1" x14ac:dyDescent="0.25"/>
    <row r="55475" ht="15" customHeight="1" x14ac:dyDescent="0.25"/>
    <row r="55476" ht="15" customHeight="1" x14ac:dyDescent="0.25"/>
    <row r="55477" ht="15" customHeight="1" x14ac:dyDescent="0.25"/>
    <row r="55478" ht="15" customHeight="1" x14ac:dyDescent="0.25"/>
    <row r="55479" ht="15" customHeight="1" x14ac:dyDescent="0.25"/>
    <row r="55480" ht="15" customHeight="1" x14ac:dyDescent="0.25"/>
    <row r="55481" ht="15" customHeight="1" x14ac:dyDescent="0.25"/>
    <row r="55482" ht="15" customHeight="1" x14ac:dyDescent="0.25"/>
    <row r="55483" ht="15" customHeight="1" x14ac:dyDescent="0.25"/>
    <row r="55484" ht="15" customHeight="1" x14ac:dyDescent="0.25"/>
    <row r="55485" ht="15" customHeight="1" x14ac:dyDescent="0.25"/>
    <row r="55486" ht="15" customHeight="1" x14ac:dyDescent="0.25"/>
    <row r="55487" ht="15" customHeight="1" x14ac:dyDescent="0.25"/>
    <row r="55488" ht="15" customHeight="1" x14ac:dyDescent="0.25"/>
    <row r="55489" ht="15" customHeight="1" x14ac:dyDescent="0.25"/>
    <row r="55490" ht="15" customHeight="1" x14ac:dyDescent="0.25"/>
    <row r="55491" ht="15" customHeight="1" x14ac:dyDescent="0.25"/>
    <row r="55492" ht="15" customHeight="1" x14ac:dyDescent="0.25"/>
    <row r="55493" ht="15" customHeight="1" x14ac:dyDescent="0.25"/>
    <row r="55494" ht="15" customHeight="1" x14ac:dyDescent="0.25"/>
    <row r="55495" ht="15" customHeight="1" x14ac:dyDescent="0.25"/>
    <row r="55496" ht="15" customHeight="1" x14ac:dyDescent="0.25"/>
    <row r="55497" ht="15" customHeight="1" x14ac:dyDescent="0.25"/>
    <row r="55498" ht="15" customHeight="1" x14ac:dyDescent="0.25"/>
    <row r="55499" ht="15" customHeight="1" x14ac:dyDescent="0.25"/>
    <row r="55500" ht="15" customHeight="1" x14ac:dyDescent="0.25"/>
    <row r="55501" ht="15" customHeight="1" x14ac:dyDescent="0.25"/>
    <row r="55502" ht="15" customHeight="1" x14ac:dyDescent="0.25"/>
    <row r="55503" ht="15" customHeight="1" x14ac:dyDescent="0.25"/>
    <row r="55504" ht="15" customHeight="1" x14ac:dyDescent="0.25"/>
    <row r="55505" ht="15" customHeight="1" x14ac:dyDescent="0.25"/>
    <row r="55506" ht="15" customHeight="1" x14ac:dyDescent="0.25"/>
    <row r="55507" ht="15" customHeight="1" x14ac:dyDescent="0.25"/>
    <row r="55508" ht="15" customHeight="1" x14ac:dyDescent="0.25"/>
    <row r="55509" ht="15" customHeight="1" x14ac:dyDescent="0.25"/>
    <row r="55510" ht="15" customHeight="1" x14ac:dyDescent="0.25"/>
    <row r="55511" ht="15" customHeight="1" x14ac:dyDescent="0.25"/>
    <row r="55512" ht="15" customHeight="1" x14ac:dyDescent="0.25"/>
    <row r="55513" ht="15" customHeight="1" x14ac:dyDescent="0.25"/>
    <row r="55514" ht="15" customHeight="1" x14ac:dyDescent="0.25"/>
    <row r="55515" ht="15" customHeight="1" x14ac:dyDescent="0.25"/>
    <row r="55516" ht="15" customHeight="1" x14ac:dyDescent="0.25"/>
    <row r="55517" ht="15" customHeight="1" x14ac:dyDescent="0.25"/>
    <row r="55518" ht="15" customHeight="1" x14ac:dyDescent="0.25"/>
    <row r="55519" ht="15" customHeight="1" x14ac:dyDescent="0.25"/>
    <row r="55520" ht="15" customHeight="1" x14ac:dyDescent="0.25"/>
    <row r="55521" ht="15" customHeight="1" x14ac:dyDescent="0.25"/>
    <row r="55522" ht="15" customHeight="1" x14ac:dyDescent="0.25"/>
    <row r="55523" ht="15" customHeight="1" x14ac:dyDescent="0.25"/>
    <row r="55524" ht="15" customHeight="1" x14ac:dyDescent="0.25"/>
    <row r="55525" ht="15" customHeight="1" x14ac:dyDescent="0.25"/>
    <row r="55526" ht="15" customHeight="1" x14ac:dyDescent="0.25"/>
    <row r="55527" ht="15" customHeight="1" x14ac:dyDescent="0.25"/>
    <row r="55528" ht="15" customHeight="1" x14ac:dyDescent="0.25"/>
    <row r="55529" ht="15" customHeight="1" x14ac:dyDescent="0.25"/>
    <row r="55530" ht="15" customHeight="1" x14ac:dyDescent="0.25"/>
    <row r="55531" ht="15" customHeight="1" x14ac:dyDescent="0.25"/>
    <row r="55532" ht="15" customHeight="1" x14ac:dyDescent="0.25"/>
    <row r="55533" ht="15" customHeight="1" x14ac:dyDescent="0.25"/>
    <row r="55534" ht="15" customHeight="1" x14ac:dyDescent="0.25"/>
    <row r="55535" ht="15" customHeight="1" x14ac:dyDescent="0.25"/>
    <row r="55536" ht="15" customHeight="1" x14ac:dyDescent="0.25"/>
    <row r="55537" ht="15" customHeight="1" x14ac:dyDescent="0.25"/>
    <row r="55538" ht="15" customHeight="1" x14ac:dyDescent="0.25"/>
    <row r="55539" ht="15" customHeight="1" x14ac:dyDescent="0.25"/>
    <row r="55540" ht="15" customHeight="1" x14ac:dyDescent="0.25"/>
    <row r="55541" ht="15" customHeight="1" x14ac:dyDescent="0.25"/>
    <row r="55542" ht="15" customHeight="1" x14ac:dyDescent="0.25"/>
    <row r="55543" ht="15" customHeight="1" x14ac:dyDescent="0.25"/>
    <row r="55544" ht="15" customHeight="1" x14ac:dyDescent="0.25"/>
    <row r="55545" ht="15" customHeight="1" x14ac:dyDescent="0.25"/>
    <row r="55546" ht="15" customHeight="1" x14ac:dyDescent="0.25"/>
    <row r="55547" ht="15" customHeight="1" x14ac:dyDescent="0.25"/>
    <row r="55548" ht="15" customHeight="1" x14ac:dyDescent="0.25"/>
    <row r="55549" ht="15" customHeight="1" x14ac:dyDescent="0.25"/>
    <row r="55550" ht="15" customHeight="1" x14ac:dyDescent="0.25"/>
    <row r="55551" ht="15" customHeight="1" x14ac:dyDescent="0.25"/>
    <row r="55552" ht="15" customHeight="1" x14ac:dyDescent="0.25"/>
    <row r="55553" ht="15" customHeight="1" x14ac:dyDescent="0.25"/>
    <row r="55554" ht="15" customHeight="1" x14ac:dyDescent="0.25"/>
    <row r="55555" ht="15" customHeight="1" x14ac:dyDescent="0.25"/>
    <row r="55556" ht="15" customHeight="1" x14ac:dyDescent="0.25"/>
    <row r="55557" ht="15" customHeight="1" x14ac:dyDescent="0.25"/>
    <row r="55558" ht="15" customHeight="1" x14ac:dyDescent="0.25"/>
    <row r="55559" ht="15" customHeight="1" x14ac:dyDescent="0.25"/>
    <row r="55560" ht="15" customHeight="1" x14ac:dyDescent="0.25"/>
    <row r="55561" ht="15" customHeight="1" x14ac:dyDescent="0.25"/>
    <row r="55562" ht="15" customHeight="1" x14ac:dyDescent="0.25"/>
    <row r="55563" ht="15" customHeight="1" x14ac:dyDescent="0.25"/>
    <row r="55564" ht="15" customHeight="1" x14ac:dyDescent="0.25"/>
    <row r="55565" ht="15" customHeight="1" x14ac:dyDescent="0.25"/>
    <row r="55566" ht="15" customHeight="1" x14ac:dyDescent="0.25"/>
    <row r="55567" ht="15" customHeight="1" x14ac:dyDescent="0.25"/>
    <row r="55568" ht="15" customHeight="1" x14ac:dyDescent="0.25"/>
    <row r="55569" ht="15" customHeight="1" x14ac:dyDescent="0.25"/>
    <row r="55570" ht="15" customHeight="1" x14ac:dyDescent="0.25"/>
    <row r="55571" ht="15" customHeight="1" x14ac:dyDescent="0.25"/>
    <row r="55572" ht="15" customHeight="1" x14ac:dyDescent="0.25"/>
    <row r="55573" ht="15" customHeight="1" x14ac:dyDescent="0.25"/>
    <row r="55574" ht="15" customHeight="1" x14ac:dyDescent="0.25"/>
    <row r="55575" ht="15" customHeight="1" x14ac:dyDescent="0.25"/>
    <row r="55576" ht="15" customHeight="1" x14ac:dyDescent="0.25"/>
    <row r="55577" ht="15" customHeight="1" x14ac:dyDescent="0.25"/>
    <row r="55578" ht="15" customHeight="1" x14ac:dyDescent="0.25"/>
    <row r="55579" ht="15" customHeight="1" x14ac:dyDescent="0.25"/>
    <row r="55580" ht="15" customHeight="1" x14ac:dyDescent="0.25"/>
    <row r="55581" ht="15" customHeight="1" x14ac:dyDescent="0.25"/>
    <row r="55582" ht="15" customHeight="1" x14ac:dyDescent="0.25"/>
    <row r="55583" ht="15" customHeight="1" x14ac:dyDescent="0.25"/>
    <row r="55584" ht="15" customHeight="1" x14ac:dyDescent="0.25"/>
    <row r="55585" ht="15" customHeight="1" x14ac:dyDescent="0.25"/>
    <row r="55586" ht="15" customHeight="1" x14ac:dyDescent="0.25"/>
    <row r="55587" ht="15" customHeight="1" x14ac:dyDescent="0.25"/>
    <row r="55588" ht="15" customHeight="1" x14ac:dyDescent="0.25"/>
    <row r="55589" ht="15" customHeight="1" x14ac:dyDescent="0.25"/>
    <row r="55590" ht="15" customHeight="1" x14ac:dyDescent="0.25"/>
    <row r="55591" ht="15" customHeight="1" x14ac:dyDescent="0.25"/>
    <row r="55592" ht="15" customHeight="1" x14ac:dyDescent="0.25"/>
    <row r="55593" ht="15" customHeight="1" x14ac:dyDescent="0.25"/>
    <row r="55594" ht="15" customHeight="1" x14ac:dyDescent="0.25"/>
    <row r="55595" ht="15" customHeight="1" x14ac:dyDescent="0.25"/>
    <row r="55596" ht="15" customHeight="1" x14ac:dyDescent="0.25"/>
    <row r="55597" ht="15" customHeight="1" x14ac:dyDescent="0.25"/>
    <row r="55598" ht="15" customHeight="1" x14ac:dyDescent="0.25"/>
    <row r="55599" ht="15" customHeight="1" x14ac:dyDescent="0.25"/>
    <row r="55600" ht="15" customHeight="1" x14ac:dyDescent="0.25"/>
    <row r="55601" ht="15" customHeight="1" x14ac:dyDescent="0.25"/>
    <row r="55602" ht="15" customHeight="1" x14ac:dyDescent="0.25"/>
    <row r="55603" ht="15" customHeight="1" x14ac:dyDescent="0.25"/>
    <row r="55604" ht="15" customHeight="1" x14ac:dyDescent="0.25"/>
    <row r="55605" ht="15" customHeight="1" x14ac:dyDescent="0.25"/>
    <row r="55606" ht="15" customHeight="1" x14ac:dyDescent="0.25"/>
    <row r="55607" ht="15" customHeight="1" x14ac:dyDescent="0.25"/>
    <row r="55608" ht="15" customHeight="1" x14ac:dyDescent="0.25"/>
    <row r="55609" ht="15" customHeight="1" x14ac:dyDescent="0.25"/>
    <row r="55610" ht="15" customHeight="1" x14ac:dyDescent="0.25"/>
    <row r="55611" ht="15" customHeight="1" x14ac:dyDescent="0.25"/>
    <row r="55612" ht="15" customHeight="1" x14ac:dyDescent="0.25"/>
    <row r="55613" ht="15" customHeight="1" x14ac:dyDescent="0.25"/>
    <row r="55614" ht="15" customHeight="1" x14ac:dyDescent="0.25"/>
    <row r="55615" ht="15" customHeight="1" x14ac:dyDescent="0.25"/>
    <row r="55616" ht="15" customHeight="1" x14ac:dyDescent="0.25"/>
    <row r="55617" ht="15" customHeight="1" x14ac:dyDescent="0.25"/>
    <row r="55618" ht="15" customHeight="1" x14ac:dyDescent="0.25"/>
    <row r="55619" ht="15" customHeight="1" x14ac:dyDescent="0.25"/>
    <row r="55620" ht="15" customHeight="1" x14ac:dyDescent="0.25"/>
    <row r="55621" ht="15" customHeight="1" x14ac:dyDescent="0.25"/>
    <row r="55622" ht="15" customHeight="1" x14ac:dyDescent="0.25"/>
    <row r="55623" ht="15" customHeight="1" x14ac:dyDescent="0.25"/>
    <row r="55624" ht="15" customHeight="1" x14ac:dyDescent="0.25"/>
    <row r="55625" ht="15" customHeight="1" x14ac:dyDescent="0.25"/>
    <row r="55626" ht="15" customHeight="1" x14ac:dyDescent="0.25"/>
    <row r="55627" ht="15" customHeight="1" x14ac:dyDescent="0.25"/>
    <row r="55628" ht="15" customHeight="1" x14ac:dyDescent="0.25"/>
    <row r="55629" ht="15" customHeight="1" x14ac:dyDescent="0.25"/>
    <row r="55630" ht="15" customHeight="1" x14ac:dyDescent="0.25"/>
    <row r="55631" ht="15" customHeight="1" x14ac:dyDescent="0.25"/>
    <row r="55632" ht="15" customHeight="1" x14ac:dyDescent="0.25"/>
    <row r="55633" ht="15" customHeight="1" x14ac:dyDescent="0.25"/>
    <row r="55634" ht="15" customHeight="1" x14ac:dyDescent="0.25"/>
    <row r="55635" ht="15" customHeight="1" x14ac:dyDescent="0.25"/>
    <row r="55636" ht="15" customHeight="1" x14ac:dyDescent="0.25"/>
    <row r="55637" ht="15" customHeight="1" x14ac:dyDescent="0.25"/>
    <row r="55638" ht="15" customHeight="1" x14ac:dyDescent="0.25"/>
    <row r="55639" ht="15" customHeight="1" x14ac:dyDescent="0.25"/>
    <row r="55640" ht="15" customHeight="1" x14ac:dyDescent="0.25"/>
    <row r="55641" ht="15" customHeight="1" x14ac:dyDescent="0.25"/>
    <row r="55642" ht="15" customHeight="1" x14ac:dyDescent="0.25"/>
    <row r="55643" ht="15" customHeight="1" x14ac:dyDescent="0.25"/>
    <row r="55644" ht="15" customHeight="1" x14ac:dyDescent="0.25"/>
    <row r="55645" ht="15" customHeight="1" x14ac:dyDescent="0.25"/>
    <row r="55646" ht="15" customHeight="1" x14ac:dyDescent="0.25"/>
    <row r="55647" ht="15" customHeight="1" x14ac:dyDescent="0.25"/>
    <row r="55648" ht="15" customHeight="1" x14ac:dyDescent="0.25"/>
    <row r="55649" ht="15" customHeight="1" x14ac:dyDescent="0.25"/>
    <row r="55650" ht="15" customHeight="1" x14ac:dyDescent="0.25"/>
    <row r="55651" ht="15" customHeight="1" x14ac:dyDescent="0.25"/>
    <row r="55652" ht="15" customHeight="1" x14ac:dyDescent="0.25"/>
    <row r="55653" ht="15" customHeight="1" x14ac:dyDescent="0.25"/>
    <row r="55654" ht="15" customHeight="1" x14ac:dyDescent="0.25"/>
    <row r="55655" ht="15" customHeight="1" x14ac:dyDescent="0.25"/>
    <row r="55656" ht="15" customHeight="1" x14ac:dyDescent="0.25"/>
    <row r="55657" ht="15" customHeight="1" x14ac:dyDescent="0.25"/>
    <row r="55658" ht="15" customHeight="1" x14ac:dyDescent="0.25"/>
    <row r="55659" ht="15" customHeight="1" x14ac:dyDescent="0.25"/>
    <row r="55660" ht="15" customHeight="1" x14ac:dyDescent="0.25"/>
    <row r="55661" ht="15" customHeight="1" x14ac:dyDescent="0.25"/>
    <row r="55662" ht="15" customHeight="1" x14ac:dyDescent="0.25"/>
    <row r="55663" ht="15" customHeight="1" x14ac:dyDescent="0.25"/>
    <row r="55664" ht="15" customHeight="1" x14ac:dyDescent="0.25"/>
    <row r="55665" ht="15" customHeight="1" x14ac:dyDescent="0.25"/>
    <row r="55666" ht="15" customHeight="1" x14ac:dyDescent="0.25"/>
    <row r="55667" ht="15" customHeight="1" x14ac:dyDescent="0.25"/>
    <row r="55668" ht="15" customHeight="1" x14ac:dyDescent="0.25"/>
    <row r="55669" ht="15" customHeight="1" x14ac:dyDescent="0.25"/>
    <row r="55670" ht="15" customHeight="1" x14ac:dyDescent="0.25"/>
    <row r="55671" ht="15" customHeight="1" x14ac:dyDescent="0.25"/>
    <row r="55672" ht="15" customHeight="1" x14ac:dyDescent="0.25"/>
    <row r="55673" ht="15" customHeight="1" x14ac:dyDescent="0.25"/>
    <row r="55674" ht="15" customHeight="1" x14ac:dyDescent="0.25"/>
    <row r="55675" ht="15" customHeight="1" x14ac:dyDescent="0.25"/>
    <row r="55676" ht="15" customHeight="1" x14ac:dyDescent="0.25"/>
    <row r="55677" ht="15" customHeight="1" x14ac:dyDescent="0.25"/>
    <row r="55678" ht="15" customHeight="1" x14ac:dyDescent="0.25"/>
    <row r="55679" ht="15" customHeight="1" x14ac:dyDescent="0.25"/>
    <row r="55680" ht="15" customHeight="1" x14ac:dyDescent="0.25"/>
    <row r="55681" ht="15" customHeight="1" x14ac:dyDescent="0.25"/>
    <row r="55682" ht="15" customHeight="1" x14ac:dyDescent="0.25"/>
    <row r="55683" ht="15" customHeight="1" x14ac:dyDescent="0.25"/>
    <row r="55684" ht="15" customHeight="1" x14ac:dyDescent="0.25"/>
    <row r="55685" ht="15" customHeight="1" x14ac:dyDescent="0.25"/>
    <row r="55686" ht="15" customHeight="1" x14ac:dyDescent="0.25"/>
    <row r="55687" ht="15" customHeight="1" x14ac:dyDescent="0.25"/>
    <row r="55688" ht="15" customHeight="1" x14ac:dyDescent="0.25"/>
    <row r="55689" ht="15" customHeight="1" x14ac:dyDescent="0.25"/>
    <row r="55690" ht="15" customHeight="1" x14ac:dyDescent="0.25"/>
    <row r="55691" ht="15" customHeight="1" x14ac:dyDescent="0.25"/>
    <row r="55692" ht="15" customHeight="1" x14ac:dyDescent="0.25"/>
    <row r="55693" ht="15" customHeight="1" x14ac:dyDescent="0.25"/>
    <row r="55694" ht="15" customHeight="1" x14ac:dyDescent="0.25"/>
    <row r="55695" ht="15" customHeight="1" x14ac:dyDescent="0.25"/>
    <row r="55696" ht="15" customHeight="1" x14ac:dyDescent="0.25"/>
    <row r="55697" ht="15" customHeight="1" x14ac:dyDescent="0.25"/>
    <row r="55698" ht="15" customHeight="1" x14ac:dyDescent="0.25"/>
    <row r="55699" ht="15" customHeight="1" x14ac:dyDescent="0.25"/>
    <row r="55700" ht="15" customHeight="1" x14ac:dyDescent="0.25"/>
    <row r="55701" ht="15" customHeight="1" x14ac:dyDescent="0.25"/>
    <row r="55702" ht="15" customHeight="1" x14ac:dyDescent="0.25"/>
    <row r="55703" ht="15" customHeight="1" x14ac:dyDescent="0.25"/>
    <row r="55704" ht="15" customHeight="1" x14ac:dyDescent="0.25"/>
    <row r="55705" ht="15" customHeight="1" x14ac:dyDescent="0.25"/>
    <row r="55706" ht="15" customHeight="1" x14ac:dyDescent="0.25"/>
    <row r="55707" ht="15" customHeight="1" x14ac:dyDescent="0.25"/>
    <row r="55708" ht="15" customHeight="1" x14ac:dyDescent="0.25"/>
    <row r="55709" ht="15" customHeight="1" x14ac:dyDescent="0.25"/>
    <row r="55710" ht="15" customHeight="1" x14ac:dyDescent="0.25"/>
    <row r="55711" ht="15" customHeight="1" x14ac:dyDescent="0.25"/>
    <row r="55712" ht="15" customHeight="1" x14ac:dyDescent="0.25"/>
    <row r="55713" ht="15" customHeight="1" x14ac:dyDescent="0.25"/>
    <row r="55714" ht="15" customHeight="1" x14ac:dyDescent="0.25"/>
    <row r="55715" ht="15" customHeight="1" x14ac:dyDescent="0.25"/>
    <row r="55716" ht="15" customHeight="1" x14ac:dyDescent="0.25"/>
    <row r="55717" ht="15" customHeight="1" x14ac:dyDescent="0.25"/>
    <row r="55718" ht="15" customHeight="1" x14ac:dyDescent="0.25"/>
    <row r="55719" ht="15" customHeight="1" x14ac:dyDescent="0.25"/>
    <row r="55720" ht="15" customHeight="1" x14ac:dyDescent="0.25"/>
    <row r="55721" ht="15" customHeight="1" x14ac:dyDescent="0.25"/>
    <row r="55722" ht="15" customHeight="1" x14ac:dyDescent="0.25"/>
    <row r="55723" ht="15" customHeight="1" x14ac:dyDescent="0.25"/>
    <row r="55724" ht="15" customHeight="1" x14ac:dyDescent="0.25"/>
    <row r="55725" ht="15" customHeight="1" x14ac:dyDescent="0.25"/>
    <row r="55726" ht="15" customHeight="1" x14ac:dyDescent="0.25"/>
    <row r="55727" ht="15" customHeight="1" x14ac:dyDescent="0.25"/>
    <row r="55728" ht="15" customHeight="1" x14ac:dyDescent="0.25"/>
    <row r="55729" ht="15" customHeight="1" x14ac:dyDescent="0.25"/>
    <row r="55730" ht="15" customHeight="1" x14ac:dyDescent="0.25"/>
    <row r="55731" ht="15" customHeight="1" x14ac:dyDescent="0.25"/>
    <row r="55732" ht="15" customHeight="1" x14ac:dyDescent="0.25"/>
    <row r="55733" ht="15" customHeight="1" x14ac:dyDescent="0.25"/>
    <row r="55734" ht="15" customHeight="1" x14ac:dyDescent="0.25"/>
    <row r="55735" ht="15" customHeight="1" x14ac:dyDescent="0.25"/>
    <row r="55736" ht="15" customHeight="1" x14ac:dyDescent="0.25"/>
    <row r="55737" ht="15" customHeight="1" x14ac:dyDescent="0.25"/>
    <row r="55738" ht="15" customHeight="1" x14ac:dyDescent="0.25"/>
    <row r="55739" ht="15" customHeight="1" x14ac:dyDescent="0.25"/>
    <row r="55740" ht="15" customHeight="1" x14ac:dyDescent="0.25"/>
    <row r="55741" ht="15" customHeight="1" x14ac:dyDescent="0.25"/>
    <row r="55742" ht="15" customHeight="1" x14ac:dyDescent="0.25"/>
    <row r="55743" ht="15" customHeight="1" x14ac:dyDescent="0.25"/>
    <row r="55744" ht="15" customHeight="1" x14ac:dyDescent="0.25"/>
    <row r="55745" ht="15" customHeight="1" x14ac:dyDescent="0.25"/>
    <row r="55746" ht="15" customHeight="1" x14ac:dyDescent="0.25"/>
    <row r="55747" ht="15" customHeight="1" x14ac:dyDescent="0.25"/>
    <row r="55748" ht="15" customHeight="1" x14ac:dyDescent="0.25"/>
    <row r="55749" ht="15" customHeight="1" x14ac:dyDescent="0.25"/>
    <row r="55750" ht="15" customHeight="1" x14ac:dyDescent="0.25"/>
    <row r="55751" ht="15" customHeight="1" x14ac:dyDescent="0.25"/>
    <row r="55752" ht="15" customHeight="1" x14ac:dyDescent="0.25"/>
    <row r="55753" ht="15" customHeight="1" x14ac:dyDescent="0.25"/>
    <row r="55754" ht="15" customHeight="1" x14ac:dyDescent="0.25"/>
    <row r="55755" ht="15" customHeight="1" x14ac:dyDescent="0.25"/>
    <row r="55756" ht="15" customHeight="1" x14ac:dyDescent="0.25"/>
    <row r="55757" ht="15" customHeight="1" x14ac:dyDescent="0.25"/>
    <row r="55758" ht="15" customHeight="1" x14ac:dyDescent="0.25"/>
    <row r="55759" ht="15" customHeight="1" x14ac:dyDescent="0.25"/>
    <row r="55760" ht="15" customHeight="1" x14ac:dyDescent="0.25"/>
    <row r="55761" ht="15" customHeight="1" x14ac:dyDescent="0.25"/>
    <row r="55762" ht="15" customHeight="1" x14ac:dyDescent="0.25"/>
    <row r="55763" ht="15" customHeight="1" x14ac:dyDescent="0.25"/>
    <row r="55764" ht="15" customHeight="1" x14ac:dyDescent="0.25"/>
    <row r="55765" ht="15" customHeight="1" x14ac:dyDescent="0.25"/>
    <row r="55766" ht="15" customHeight="1" x14ac:dyDescent="0.25"/>
    <row r="55767" ht="15" customHeight="1" x14ac:dyDescent="0.25"/>
    <row r="55768" ht="15" customHeight="1" x14ac:dyDescent="0.25"/>
    <row r="55769" ht="15" customHeight="1" x14ac:dyDescent="0.25"/>
    <row r="55770" ht="15" customHeight="1" x14ac:dyDescent="0.25"/>
    <row r="55771" ht="15" customHeight="1" x14ac:dyDescent="0.25"/>
    <row r="55772" ht="15" customHeight="1" x14ac:dyDescent="0.25"/>
    <row r="55773" ht="15" customHeight="1" x14ac:dyDescent="0.25"/>
    <row r="55774" ht="15" customHeight="1" x14ac:dyDescent="0.25"/>
    <row r="55775" ht="15" customHeight="1" x14ac:dyDescent="0.25"/>
    <row r="55776" ht="15" customHeight="1" x14ac:dyDescent="0.25"/>
    <row r="55777" ht="15" customHeight="1" x14ac:dyDescent="0.25"/>
    <row r="55778" ht="15" customHeight="1" x14ac:dyDescent="0.25"/>
    <row r="55779" ht="15" customHeight="1" x14ac:dyDescent="0.25"/>
    <row r="55780" ht="15" customHeight="1" x14ac:dyDescent="0.25"/>
    <row r="55781" ht="15" customHeight="1" x14ac:dyDescent="0.25"/>
    <row r="55782" ht="15" customHeight="1" x14ac:dyDescent="0.25"/>
    <row r="55783" ht="15" customHeight="1" x14ac:dyDescent="0.25"/>
    <row r="55784" ht="15" customHeight="1" x14ac:dyDescent="0.25"/>
    <row r="55785" ht="15" customHeight="1" x14ac:dyDescent="0.25"/>
    <row r="55786" ht="15" customHeight="1" x14ac:dyDescent="0.25"/>
    <row r="55787" ht="15" customHeight="1" x14ac:dyDescent="0.25"/>
    <row r="55788" ht="15" customHeight="1" x14ac:dyDescent="0.25"/>
    <row r="55789" ht="15" customHeight="1" x14ac:dyDescent="0.25"/>
    <row r="55790" ht="15" customHeight="1" x14ac:dyDescent="0.25"/>
    <row r="55791" ht="15" customHeight="1" x14ac:dyDescent="0.25"/>
    <row r="55792" ht="15" customHeight="1" x14ac:dyDescent="0.25"/>
    <row r="55793" ht="15" customHeight="1" x14ac:dyDescent="0.25"/>
    <row r="55794" ht="15" customHeight="1" x14ac:dyDescent="0.25"/>
    <row r="55795" ht="15" customHeight="1" x14ac:dyDescent="0.25"/>
    <row r="55796" ht="15" customHeight="1" x14ac:dyDescent="0.25"/>
    <row r="55797" ht="15" customHeight="1" x14ac:dyDescent="0.25"/>
    <row r="55798" ht="15" customHeight="1" x14ac:dyDescent="0.25"/>
    <row r="55799" ht="15" customHeight="1" x14ac:dyDescent="0.25"/>
    <row r="55800" ht="15" customHeight="1" x14ac:dyDescent="0.25"/>
    <row r="55801" ht="15" customHeight="1" x14ac:dyDescent="0.25"/>
    <row r="55802" ht="15" customHeight="1" x14ac:dyDescent="0.25"/>
    <row r="55803" ht="15" customHeight="1" x14ac:dyDescent="0.25"/>
    <row r="55804" ht="15" customHeight="1" x14ac:dyDescent="0.25"/>
    <row r="55805" ht="15" customHeight="1" x14ac:dyDescent="0.25"/>
    <row r="55806" ht="15" customHeight="1" x14ac:dyDescent="0.25"/>
    <row r="55807" ht="15" customHeight="1" x14ac:dyDescent="0.25"/>
    <row r="55808" ht="15" customHeight="1" x14ac:dyDescent="0.25"/>
    <row r="55809" ht="15" customHeight="1" x14ac:dyDescent="0.25"/>
    <row r="55810" ht="15" customHeight="1" x14ac:dyDescent="0.25"/>
    <row r="55811" ht="15" customHeight="1" x14ac:dyDescent="0.25"/>
    <row r="55812" ht="15" customHeight="1" x14ac:dyDescent="0.25"/>
    <row r="55813" ht="15" customHeight="1" x14ac:dyDescent="0.25"/>
    <row r="55814" ht="15" customHeight="1" x14ac:dyDescent="0.25"/>
    <row r="55815" ht="15" customHeight="1" x14ac:dyDescent="0.25"/>
    <row r="55816" ht="15" customHeight="1" x14ac:dyDescent="0.25"/>
    <row r="55817" ht="15" customHeight="1" x14ac:dyDescent="0.25"/>
    <row r="55818" ht="15" customHeight="1" x14ac:dyDescent="0.25"/>
    <row r="55819" ht="15" customHeight="1" x14ac:dyDescent="0.25"/>
    <row r="55820" ht="15" customHeight="1" x14ac:dyDescent="0.25"/>
    <row r="55821" ht="15" customHeight="1" x14ac:dyDescent="0.25"/>
    <row r="55822" ht="15" customHeight="1" x14ac:dyDescent="0.25"/>
    <row r="55823" ht="15" customHeight="1" x14ac:dyDescent="0.25"/>
    <row r="55824" ht="15" customHeight="1" x14ac:dyDescent="0.25"/>
    <row r="55825" ht="15" customHeight="1" x14ac:dyDescent="0.25"/>
    <row r="55826" ht="15" customHeight="1" x14ac:dyDescent="0.25"/>
    <row r="55827" ht="15" customHeight="1" x14ac:dyDescent="0.25"/>
    <row r="55828" ht="15" customHeight="1" x14ac:dyDescent="0.25"/>
    <row r="55829" ht="15" customHeight="1" x14ac:dyDescent="0.25"/>
    <row r="55830" ht="15" customHeight="1" x14ac:dyDescent="0.25"/>
    <row r="55831" ht="15" customHeight="1" x14ac:dyDescent="0.25"/>
    <row r="55832" ht="15" customHeight="1" x14ac:dyDescent="0.25"/>
    <row r="55833" ht="15" customHeight="1" x14ac:dyDescent="0.25"/>
    <row r="55834" ht="15" customHeight="1" x14ac:dyDescent="0.25"/>
    <row r="55835" ht="15" customHeight="1" x14ac:dyDescent="0.25"/>
    <row r="55836" ht="15" customHeight="1" x14ac:dyDescent="0.25"/>
    <row r="55837" ht="15" customHeight="1" x14ac:dyDescent="0.25"/>
    <row r="55838" ht="15" customHeight="1" x14ac:dyDescent="0.25"/>
    <row r="55839" ht="15" customHeight="1" x14ac:dyDescent="0.25"/>
    <row r="55840" ht="15" customHeight="1" x14ac:dyDescent="0.25"/>
    <row r="55841" ht="15" customHeight="1" x14ac:dyDescent="0.25"/>
    <row r="55842" ht="15" customHeight="1" x14ac:dyDescent="0.25"/>
    <row r="55843" ht="15" customHeight="1" x14ac:dyDescent="0.25"/>
    <row r="55844" ht="15" customHeight="1" x14ac:dyDescent="0.25"/>
    <row r="55845" ht="15" customHeight="1" x14ac:dyDescent="0.25"/>
    <row r="55846" ht="15" customHeight="1" x14ac:dyDescent="0.25"/>
    <row r="55847" ht="15" customHeight="1" x14ac:dyDescent="0.25"/>
    <row r="55848" ht="15" customHeight="1" x14ac:dyDescent="0.25"/>
    <row r="55849" ht="15" customHeight="1" x14ac:dyDescent="0.25"/>
    <row r="55850" ht="15" customHeight="1" x14ac:dyDescent="0.25"/>
    <row r="55851" ht="15" customHeight="1" x14ac:dyDescent="0.25"/>
    <row r="55852" ht="15" customHeight="1" x14ac:dyDescent="0.25"/>
    <row r="55853" ht="15" customHeight="1" x14ac:dyDescent="0.25"/>
    <row r="55854" ht="15" customHeight="1" x14ac:dyDescent="0.25"/>
    <row r="55855" ht="15" customHeight="1" x14ac:dyDescent="0.25"/>
    <row r="55856" ht="15" customHeight="1" x14ac:dyDescent="0.25"/>
    <row r="55857" ht="15" customHeight="1" x14ac:dyDescent="0.25"/>
    <row r="55858" ht="15" customHeight="1" x14ac:dyDescent="0.25"/>
    <row r="55859" ht="15" customHeight="1" x14ac:dyDescent="0.25"/>
    <row r="55860" ht="15" customHeight="1" x14ac:dyDescent="0.25"/>
    <row r="55861" ht="15" customHeight="1" x14ac:dyDescent="0.25"/>
    <row r="55862" ht="15" customHeight="1" x14ac:dyDescent="0.25"/>
    <row r="55863" ht="15" customHeight="1" x14ac:dyDescent="0.25"/>
    <row r="55864" ht="15" customHeight="1" x14ac:dyDescent="0.25"/>
    <row r="55865" ht="15" customHeight="1" x14ac:dyDescent="0.25"/>
    <row r="55866" ht="15" customHeight="1" x14ac:dyDescent="0.25"/>
    <row r="55867" ht="15" customHeight="1" x14ac:dyDescent="0.25"/>
    <row r="55868" ht="15" customHeight="1" x14ac:dyDescent="0.25"/>
    <row r="55869" ht="15" customHeight="1" x14ac:dyDescent="0.25"/>
    <row r="55870" ht="15" customHeight="1" x14ac:dyDescent="0.25"/>
    <row r="55871" ht="15" customHeight="1" x14ac:dyDescent="0.25"/>
    <row r="55872" ht="15" customHeight="1" x14ac:dyDescent="0.25"/>
    <row r="55873" ht="15" customHeight="1" x14ac:dyDescent="0.25"/>
    <row r="55874" ht="15" customHeight="1" x14ac:dyDescent="0.25"/>
    <row r="55875" ht="15" customHeight="1" x14ac:dyDescent="0.25"/>
    <row r="55876" ht="15" customHeight="1" x14ac:dyDescent="0.25"/>
    <row r="55877" ht="15" customHeight="1" x14ac:dyDescent="0.25"/>
    <row r="55878" ht="15" customHeight="1" x14ac:dyDescent="0.25"/>
    <row r="55879" ht="15" customHeight="1" x14ac:dyDescent="0.25"/>
    <row r="55880" ht="15" customHeight="1" x14ac:dyDescent="0.25"/>
    <row r="55881" ht="15" customHeight="1" x14ac:dyDescent="0.25"/>
    <row r="55882" ht="15" customHeight="1" x14ac:dyDescent="0.25"/>
    <row r="55883" ht="15" customHeight="1" x14ac:dyDescent="0.25"/>
    <row r="55884" ht="15" customHeight="1" x14ac:dyDescent="0.25"/>
    <row r="55885" ht="15" customHeight="1" x14ac:dyDescent="0.25"/>
    <row r="55886" ht="15" customHeight="1" x14ac:dyDescent="0.25"/>
    <row r="55887" ht="15" customHeight="1" x14ac:dyDescent="0.25"/>
    <row r="55888" ht="15" customHeight="1" x14ac:dyDescent="0.25"/>
    <row r="55889" ht="15" customHeight="1" x14ac:dyDescent="0.25"/>
    <row r="55890" ht="15" customHeight="1" x14ac:dyDescent="0.25"/>
    <row r="55891" ht="15" customHeight="1" x14ac:dyDescent="0.25"/>
    <row r="55892" ht="15" customHeight="1" x14ac:dyDescent="0.25"/>
    <row r="55893" ht="15" customHeight="1" x14ac:dyDescent="0.25"/>
    <row r="55894" ht="15" customHeight="1" x14ac:dyDescent="0.25"/>
    <row r="55895" ht="15" customHeight="1" x14ac:dyDescent="0.25"/>
    <row r="55896" ht="15" customHeight="1" x14ac:dyDescent="0.25"/>
    <row r="55897" ht="15" customHeight="1" x14ac:dyDescent="0.25"/>
    <row r="55898" ht="15" customHeight="1" x14ac:dyDescent="0.25"/>
    <row r="55899" ht="15" customHeight="1" x14ac:dyDescent="0.25"/>
    <row r="55900" ht="15" customHeight="1" x14ac:dyDescent="0.25"/>
    <row r="55901" ht="15" customHeight="1" x14ac:dyDescent="0.25"/>
    <row r="55902" ht="15" customHeight="1" x14ac:dyDescent="0.25"/>
    <row r="55903" ht="15" customHeight="1" x14ac:dyDescent="0.25"/>
    <row r="55904" ht="15" customHeight="1" x14ac:dyDescent="0.25"/>
    <row r="55905" ht="15" customHeight="1" x14ac:dyDescent="0.25"/>
    <row r="55906" ht="15" customHeight="1" x14ac:dyDescent="0.25"/>
    <row r="55907" ht="15" customHeight="1" x14ac:dyDescent="0.25"/>
    <row r="55908" ht="15" customHeight="1" x14ac:dyDescent="0.25"/>
    <row r="55909" ht="15" customHeight="1" x14ac:dyDescent="0.25"/>
    <row r="55910" ht="15" customHeight="1" x14ac:dyDescent="0.25"/>
    <row r="55911" ht="15" customHeight="1" x14ac:dyDescent="0.25"/>
    <row r="55912" ht="15" customHeight="1" x14ac:dyDescent="0.25"/>
    <row r="55913" ht="15" customHeight="1" x14ac:dyDescent="0.25"/>
    <row r="55914" ht="15" customHeight="1" x14ac:dyDescent="0.25"/>
    <row r="55915" ht="15" customHeight="1" x14ac:dyDescent="0.25"/>
    <row r="55916" ht="15" customHeight="1" x14ac:dyDescent="0.25"/>
    <row r="55917" ht="15" customHeight="1" x14ac:dyDescent="0.25"/>
    <row r="55918" ht="15" customHeight="1" x14ac:dyDescent="0.25"/>
    <row r="55919" ht="15" customHeight="1" x14ac:dyDescent="0.25"/>
    <row r="55920" ht="15" customHeight="1" x14ac:dyDescent="0.25"/>
    <row r="55921" ht="15" customHeight="1" x14ac:dyDescent="0.25"/>
    <row r="55922" ht="15" customHeight="1" x14ac:dyDescent="0.25"/>
    <row r="55923" ht="15" customHeight="1" x14ac:dyDescent="0.25"/>
    <row r="55924" ht="15" customHeight="1" x14ac:dyDescent="0.25"/>
    <row r="55925" ht="15" customHeight="1" x14ac:dyDescent="0.25"/>
    <row r="55926" ht="15" customHeight="1" x14ac:dyDescent="0.25"/>
    <row r="55927" ht="15" customHeight="1" x14ac:dyDescent="0.25"/>
    <row r="55928" ht="15" customHeight="1" x14ac:dyDescent="0.25"/>
    <row r="55929" ht="15" customHeight="1" x14ac:dyDescent="0.25"/>
    <row r="55930" ht="15" customHeight="1" x14ac:dyDescent="0.25"/>
    <row r="55931" ht="15" customHeight="1" x14ac:dyDescent="0.25"/>
    <row r="55932" ht="15" customHeight="1" x14ac:dyDescent="0.25"/>
    <row r="55933" ht="15" customHeight="1" x14ac:dyDescent="0.25"/>
    <row r="55934" ht="15" customHeight="1" x14ac:dyDescent="0.25"/>
    <row r="55935" ht="15" customHeight="1" x14ac:dyDescent="0.25"/>
    <row r="55936" ht="15" customHeight="1" x14ac:dyDescent="0.25"/>
    <row r="55937" ht="15" customHeight="1" x14ac:dyDescent="0.25"/>
    <row r="55938" ht="15" customHeight="1" x14ac:dyDescent="0.25"/>
    <row r="55939" ht="15" customHeight="1" x14ac:dyDescent="0.25"/>
    <row r="55940" ht="15" customHeight="1" x14ac:dyDescent="0.25"/>
    <row r="55941" ht="15" customHeight="1" x14ac:dyDescent="0.25"/>
    <row r="55942" ht="15" customHeight="1" x14ac:dyDescent="0.25"/>
    <row r="55943" ht="15" customHeight="1" x14ac:dyDescent="0.25"/>
    <row r="55944" ht="15" customHeight="1" x14ac:dyDescent="0.25"/>
    <row r="55945" ht="15" customHeight="1" x14ac:dyDescent="0.25"/>
    <row r="55946" ht="15" customHeight="1" x14ac:dyDescent="0.25"/>
    <row r="55947" ht="15" customHeight="1" x14ac:dyDescent="0.25"/>
    <row r="55948" ht="15" customHeight="1" x14ac:dyDescent="0.25"/>
    <row r="55949" ht="15" customHeight="1" x14ac:dyDescent="0.25"/>
    <row r="55950" ht="15" customHeight="1" x14ac:dyDescent="0.25"/>
    <row r="55951" ht="15" customHeight="1" x14ac:dyDescent="0.25"/>
    <row r="55952" ht="15" customHeight="1" x14ac:dyDescent="0.25"/>
    <row r="55953" ht="15" customHeight="1" x14ac:dyDescent="0.25"/>
    <row r="55954" ht="15" customHeight="1" x14ac:dyDescent="0.25"/>
    <row r="55955" ht="15" customHeight="1" x14ac:dyDescent="0.25"/>
    <row r="55956" ht="15" customHeight="1" x14ac:dyDescent="0.25"/>
    <row r="55957" ht="15" customHeight="1" x14ac:dyDescent="0.25"/>
    <row r="55958" ht="15" customHeight="1" x14ac:dyDescent="0.25"/>
    <row r="55959" ht="15" customHeight="1" x14ac:dyDescent="0.25"/>
    <row r="55960" ht="15" customHeight="1" x14ac:dyDescent="0.25"/>
    <row r="55961" ht="15" customHeight="1" x14ac:dyDescent="0.25"/>
    <row r="55962" ht="15" customHeight="1" x14ac:dyDescent="0.25"/>
    <row r="55963" ht="15" customHeight="1" x14ac:dyDescent="0.25"/>
    <row r="55964" ht="15" customHeight="1" x14ac:dyDescent="0.25"/>
    <row r="55965" ht="15" customHeight="1" x14ac:dyDescent="0.25"/>
    <row r="55966" ht="15" customHeight="1" x14ac:dyDescent="0.25"/>
    <row r="55967" ht="15" customHeight="1" x14ac:dyDescent="0.25"/>
    <row r="55968" ht="15" customHeight="1" x14ac:dyDescent="0.25"/>
    <row r="55969" ht="15" customHeight="1" x14ac:dyDescent="0.25"/>
    <row r="55970" ht="15" customHeight="1" x14ac:dyDescent="0.25"/>
    <row r="55971" ht="15" customHeight="1" x14ac:dyDescent="0.25"/>
    <row r="55972" ht="15" customHeight="1" x14ac:dyDescent="0.25"/>
    <row r="55973" ht="15" customHeight="1" x14ac:dyDescent="0.25"/>
    <row r="55974" ht="15" customHeight="1" x14ac:dyDescent="0.25"/>
    <row r="55975" ht="15" customHeight="1" x14ac:dyDescent="0.25"/>
    <row r="55976" ht="15" customHeight="1" x14ac:dyDescent="0.25"/>
    <row r="55977" ht="15" customHeight="1" x14ac:dyDescent="0.25"/>
    <row r="55978" ht="15" customHeight="1" x14ac:dyDescent="0.25"/>
    <row r="55979" ht="15" customHeight="1" x14ac:dyDescent="0.25"/>
    <row r="55980" ht="15" customHeight="1" x14ac:dyDescent="0.25"/>
    <row r="55981" ht="15" customHeight="1" x14ac:dyDescent="0.25"/>
    <row r="55982" ht="15" customHeight="1" x14ac:dyDescent="0.25"/>
    <row r="55983" ht="15" customHeight="1" x14ac:dyDescent="0.25"/>
    <row r="55984" ht="15" customHeight="1" x14ac:dyDescent="0.25"/>
    <row r="55985" ht="15" customHeight="1" x14ac:dyDescent="0.25"/>
    <row r="55986" ht="15" customHeight="1" x14ac:dyDescent="0.25"/>
    <row r="55987" ht="15" customHeight="1" x14ac:dyDescent="0.25"/>
    <row r="55988" ht="15" customHeight="1" x14ac:dyDescent="0.25"/>
    <row r="55989" ht="15" customHeight="1" x14ac:dyDescent="0.25"/>
    <row r="55990" ht="15" customHeight="1" x14ac:dyDescent="0.25"/>
    <row r="55991" ht="15" customHeight="1" x14ac:dyDescent="0.25"/>
    <row r="55992" ht="15" customHeight="1" x14ac:dyDescent="0.25"/>
    <row r="55993" ht="15" customHeight="1" x14ac:dyDescent="0.25"/>
    <row r="55994" ht="15" customHeight="1" x14ac:dyDescent="0.25"/>
    <row r="55995" ht="15" customHeight="1" x14ac:dyDescent="0.25"/>
    <row r="55996" ht="15" customHeight="1" x14ac:dyDescent="0.25"/>
    <row r="55997" ht="15" customHeight="1" x14ac:dyDescent="0.25"/>
    <row r="55998" ht="15" customHeight="1" x14ac:dyDescent="0.25"/>
    <row r="55999" ht="15" customHeight="1" x14ac:dyDescent="0.25"/>
    <row r="56000" ht="15" customHeight="1" x14ac:dyDescent="0.25"/>
    <row r="56001" ht="15" customHeight="1" x14ac:dyDescent="0.25"/>
    <row r="56002" ht="15" customHeight="1" x14ac:dyDescent="0.25"/>
    <row r="56003" ht="15" customHeight="1" x14ac:dyDescent="0.25"/>
    <row r="56004" ht="15" customHeight="1" x14ac:dyDescent="0.25"/>
    <row r="56005" ht="15" customHeight="1" x14ac:dyDescent="0.25"/>
    <row r="56006" ht="15" customHeight="1" x14ac:dyDescent="0.25"/>
    <row r="56007" ht="15" customHeight="1" x14ac:dyDescent="0.25"/>
    <row r="56008" ht="15" customHeight="1" x14ac:dyDescent="0.25"/>
    <row r="56009" ht="15" customHeight="1" x14ac:dyDescent="0.25"/>
    <row r="56010" ht="15" customHeight="1" x14ac:dyDescent="0.25"/>
    <row r="56011" ht="15" customHeight="1" x14ac:dyDescent="0.25"/>
    <row r="56012" ht="15" customHeight="1" x14ac:dyDescent="0.25"/>
    <row r="56013" ht="15" customHeight="1" x14ac:dyDescent="0.25"/>
    <row r="56014" ht="15" customHeight="1" x14ac:dyDescent="0.25"/>
    <row r="56015" ht="15" customHeight="1" x14ac:dyDescent="0.25"/>
    <row r="56016" ht="15" customHeight="1" x14ac:dyDescent="0.25"/>
    <row r="56017" ht="15" customHeight="1" x14ac:dyDescent="0.25"/>
    <row r="56018" ht="15" customHeight="1" x14ac:dyDescent="0.25"/>
    <row r="56019" ht="15" customHeight="1" x14ac:dyDescent="0.25"/>
    <row r="56020" ht="15" customHeight="1" x14ac:dyDescent="0.25"/>
    <row r="56021" ht="15" customHeight="1" x14ac:dyDescent="0.25"/>
    <row r="56022" ht="15" customHeight="1" x14ac:dyDescent="0.25"/>
    <row r="56023" ht="15" customHeight="1" x14ac:dyDescent="0.25"/>
    <row r="56024" ht="15" customHeight="1" x14ac:dyDescent="0.25"/>
    <row r="56025" ht="15" customHeight="1" x14ac:dyDescent="0.25"/>
    <row r="56026" ht="15" customHeight="1" x14ac:dyDescent="0.25"/>
    <row r="56027" ht="15" customHeight="1" x14ac:dyDescent="0.25"/>
    <row r="56028" ht="15" customHeight="1" x14ac:dyDescent="0.25"/>
    <row r="56029" ht="15" customHeight="1" x14ac:dyDescent="0.25"/>
    <row r="56030" ht="15" customHeight="1" x14ac:dyDescent="0.25"/>
    <row r="56031" ht="15" customHeight="1" x14ac:dyDescent="0.25"/>
    <row r="56032" ht="15" customHeight="1" x14ac:dyDescent="0.25"/>
    <row r="56033" ht="15" customHeight="1" x14ac:dyDescent="0.25"/>
    <row r="56034" ht="15" customHeight="1" x14ac:dyDescent="0.25"/>
    <row r="56035" ht="15" customHeight="1" x14ac:dyDescent="0.25"/>
    <row r="56036" ht="15" customHeight="1" x14ac:dyDescent="0.25"/>
    <row r="56037" ht="15" customHeight="1" x14ac:dyDescent="0.25"/>
    <row r="56038" ht="15" customHeight="1" x14ac:dyDescent="0.25"/>
    <row r="56039" ht="15" customHeight="1" x14ac:dyDescent="0.25"/>
    <row r="56040" ht="15" customHeight="1" x14ac:dyDescent="0.25"/>
    <row r="56041" ht="15" customHeight="1" x14ac:dyDescent="0.25"/>
    <row r="56042" ht="15" customHeight="1" x14ac:dyDescent="0.25"/>
    <row r="56043" ht="15" customHeight="1" x14ac:dyDescent="0.25"/>
    <row r="56044" ht="15" customHeight="1" x14ac:dyDescent="0.25"/>
    <row r="56045" ht="15" customHeight="1" x14ac:dyDescent="0.25"/>
    <row r="56046" ht="15" customHeight="1" x14ac:dyDescent="0.25"/>
    <row r="56047" ht="15" customHeight="1" x14ac:dyDescent="0.25"/>
    <row r="56048" ht="15" customHeight="1" x14ac:dyDescent="0.25"/>
    <row r="56049" ht="15" customHeight="1" x14ac:dyDescent="0.25"/>
    <row r="56050" ht="15" customHeight="1" x14ac:dyDescent="0.25"/>
    <row r="56051" ht="15" customHeight="1" x14ac:dyDescent="0.25"/>
    <row r="56052" ht="15" customHeight="1" x14ac:dyDescent="0.25"/>
    <row r="56053" ht="15" customHeight="1" x14ac:dyDescent="0.25"/>
    <row r="56054" ht="15" customHeight="1" x14ac:dyDescent="0.25"/>
    <row r="56055" ht="15" customHeight="1" x14ac:dyDescent="0.25"/>
    <row r="56056" ht="15" customHeight="1" x14ac:dyDescent="0.25"/>
    <row r="56057" ht="15" customHeight="1" x14ac:dyDescent="0.25"/>
    <row r="56058" ht="15" customHeight="1" x14ac:dyDescent="0.25"/>
    <row r="56059" ht="15" customHeight="1" x14ac:dyDescent="0.25"/>
    <row r="56060" ht="15" customHeight="1" x14ac:dyDescent="0.25"/>
    <row r="56061" ht="15" customHeight="1" x14ac:dyDescent="0.25"/>
    <row r="56062" ht="15" customHeight="1" x14ac:dyDescent="0.25"/>
    <row r="56063" ht="15" customHeight="1" x14ac:dyDescent="0.25"/>
    <row r="56064" ht="15" customHeight="1" x14ac:dyDescent="0.25"/>
    <row r="56065" ht="15" customHeight="1" x14ac:dyDescent="0.25"/>
    <row r="56066" ht="15" customHeight="1" x14ac:dyDescent="0.25"/>
    <row r="56067" ht="15" customHeight="1" x14ac:dyDescent="0.25"/>
    <row r="56068" ht="15" customHeight="1" x14ac:dyDescent="0.25"/>
    <row r="56069" ht="15" customHeight="1" x14ac:dyDescent="0.25"/>
    <row r="56070" ht="15" customHeight="1" x14ac:dyDescent="0.25"/>
    <row r="56071" ht="15" customHeight="1" x14ac:dyDescent="0.25"/>
    <row r="56072" ht="15" customHeight="1" x14ac:dyDescent="0.25"/>
    <row r="56073" ht="15" customHeight="1" x14ac:dyDescent="0.25"/>
    <row r="56074" ht="15" customHeight="1" x14ac:dyDescent="0.25"/>
    <row r="56075" ht="15" customHeight="1" x14ac:dyDescent="0.25"/>
    <row r="56076" ht="15" customHeight="1" x14ac:dyDescent="0.25"/>
    <row r="56077" ht="15" customHeight="1" x14ac:dyDescent="0.25"/>
    <row r="56078" ht="15" customHeight="1" x14ac:dyDescent="0.25"/>
    <row r="56079" ht="15" customHeight="1" x14ac:dyDescent="0.25"/>
    <row r="56080" ht="15" customHeight="1" x14ac:dyDescent="0.25"/>
    <row r="56081" ht="15" customHeight="1" x14ac:dyDescent="0.25"/>
    <row r="56082" ht="15" customHeight="1" x14ac:dyDescent="0.25"/>
    <row r="56083" ht="15" customHeight="1" x14ac:dyDescent="0.25"/>
    <row r="56084" ht="15" customHeight="1" x14ac:dyDescent="0.25"/>
    <row r="56085" ht="15" customHeight="1" x14ac:dyDescent="0.25"/>
    <row r="56086" ht="15" customHeight="1" x14ac:dyDescent="0.25"/>
    <row r="56087" ht="15" customHeight="1" x14ac:dyDescent="0.25"/>
    <row r="56088" ht="15" customHeight="1" x14ac:dyDescent="0.25"/>
    <row r="56089" ht="15" customHeight="1" x14ac:dyDescent="0.25"/>
    <row r="56090" ht="15" customHeight="1" x14ac:dyDescent="0.25"/>
    <row r="56091" ht="15" customHeight="1" x14ac:dyDescent="0.25"/>
    <row r="56092" ht="15" customHeight="1" x14ac:dyDescent="0.25"/>
    <row r="56093" ht="15" customHeight="1" x14ac:dyDescent="0.25"/>
    <row r="56094" ht="15" customHeight="1" x14ac:dyDescent="0.25"/>
    <row r="56095" ht="15" customHeight="1" x14ac:dyDescent="0.25"/>
    <row r="56096" ht="15" customHeight="1" x14ac:dyDescent="0.25"/>
    <row r="56097" ht="15" customHeight="1" x14ac:dyDescent="0.25"/>
    <row r="56098" ht="15" customHeight="1" x14ac:dyDescent="0.25"/>
    <row r="56099" ht="15" customHeight="1" x14ac:dyDescent="0.25"/>
    <row r="56100" ht="15" customHeight="1" x14ac:dyDescent="0.25"/>
    <row r="56101" ht="15" customHeight="1" x14ac:dyDescent="0.25"/>
    <row r="56102" ht="15" customHeight="1" x14ac:dyDescent="0.25"/>
    <row r="56103" ht="15" customHeight="1" x14ac:dyDescent="0.25"/>
    <row r="56104" ht="15" customHeight="1" x14ac:dyDescent="0.25"/>
    <row r="56105" ht="15" customHeight="1" x14ac:dyDescent="0.25"/>
    <row r="56106" ht="15" customHeight="1" x14ac:dyDescent="0.25"/>
    <row r="56107" ht="15" customHeight="1" x14ac:dyDescent="0.25"/>
    <row r="56108" ht="15" customHeight="1" x14ac:dyDescent="0.25"/>
    <row r="56109" ht="15" customHeight="1" x14ac:dyDescent="0.25"/>
    <row r="56110" ht="15" customHeight="1" x14ac:dyDescent="0.25"/>
    <row r="56111" ht="15" customHeight="1" x14ac:dyDescent="0.25"/>
    <row r="56112" ht="15" customHeight="1" x14ac:dyDescent="0.25"/>
    <row r="56113" ht="15" customHeight="1" x14ac:dyDescent="0.25"/>
    <row r="56114" ht="15" customHeight="1" x14ac:dyDescent="0.25"/>
    <row r="56115" ht="15" customHeight="1" x14ac:dyDescent="0.25"/>
    <row r="56116" ht="15" customHeight="1" x14ac:dyDescent="0.25"/>
    <row r="56117" ht="15" customHeight="1" x14ac:dyDescent="0.25"/>
    <row r="56118" ht="15" customHeight="1" x14ac:dyDescent="0.25"/>
    <row r="56119" ht="15" customHeight="1" x14ac:dyDescent="0.25"/>
    <row r="56120" ht="15" customHeight="1" x14ac:dyDescent="0.25"/>
    <row r="56121" ht="15" customHeight="1" x14ac:dyDescent="0.25"/>
    <row r="56122" ht="15" customHeight="1" x14ac:dyDescent="0.25"/>
    <row r="56123" ht="15" customHeight="1" x14ac:dyDescent="0.25"/>
    <row r="56124" ht="15" customHeight="1" x14ac:dyDescent="0.25"/>
    <row r="56125" ht="15" customHeight="1" x14ac:dyDescent="0.25"/>
    <row r="56126" ht="15" customHeight="1" x14ac:dyDescent="0.25"/>
    <row r="56127" ht="15" customHeight="1" x14ac:dyDescent="0.25"/>
    <row r="56128" ht="15" customHeight="1" x14ac:dyDescent="0.25"/>
    <row r="56129" ht="15" customHeight="1" x14ac:dyDescent="0.25"/>
    <row r="56130" ht="15" customHeight="1" x14ac:dyDescent="0.25"/>
    <row r="56131" ht="15" customHeight="1" x14ac:dyDescent="0.25"/>
    <row r="56132" ht="15" customHeight="1" x14ac:dyDescent="0.25"/>
    <row r="56133" ht="15" customHeight="1" x14ac:dyDescent="0.25"/>
    <row r="56134" ht="15" customHeight="1" x14ac:dyDescent="0.25"/>
    <row r="56135" ht="15" customHeight="1" x14ac:dyDescent="0.25"/>
    <row r="56136" ht="15" customHeight="1" x14ac:dyDescent="0.25"/>
    <row r="56137" ht="15" customHeight="1" x14ac:dyDescent="0.25"/>
    <row r="56138" ht="15" customHeight="1" x14ac:dyDescent="0.25"/>
    <row r="56139" ht="15" customHeight="1" x14ac:dyDescent="0.25"/>
    <row r="56140" ht="15" customHeight="1" x14ac:dyDescent="0.25"/>
    <row r="56141" ht="15" customHeight="1" x14ac:dyDescent="0.25"/>
    <row r="56142" ht="15" customHeight="1" x14ac:dyDescent="0.25"/>
    <row r="56143" ht="15" customHeight="1" x14ac:dyDescent="0.25"/>
    <row r="56144" ht="15" customHeight="1" x14ac:dyDescent="0.25"/>
    <row r="56145" ht="15" customHeight="1" x14ac:dyDescent="0.25"/>
    <row r="56146" ht="15" customHeight="1" x14ac:dyDescent="0.25"/>
    <row r="56147" ht="15" customHeight="1" x14ac:dyDescent="0.25"/>
    <row r="56148" ht="15" customHeight="1" x14ac:dyDescent="0.25"/>
    <row r="56149" ht="15" customHeight="1" x14ac:dyDescent="0.25"/>
    <row r="56150" ht="15" customHeight="1" x14ac:dyDescent="0.25"/>
    <row r="56151" ht="15" customHeight="1" x14ac:dyDescent="0.25"/>
    <row r="56152" ht="15" customHeight="1" x14ac:dyDescent="0.25"/>
    <row r="56153" ht="15" customHeight="1" x14ac:dyDescent="0.25"/>
    <row r="56154" ht="15" customHeight="1" x14ac:dyDescent="0.25"/>
    <row r="56155" ht="15" customHeight="1" x14ac:dyDescent="0.25"/>
    <row r="56156" ht="15" customHeight="1" x14ac:dyDescent="0.25"/>
    <row r="56157" ht="15" customHeight="1" x14ac:dyDescent="0.25"/>
    <row r="56158" ht="15" customHeight="1" x14ac:dyDescent="0.25"/>
    <row r="56159" ht="15" customHeight="1" x14ac:dyDescent="0.25"/>
    <row r="56160" ht="15" customHeight="1" x14ac:dyDescent="0.25"/>
    <row r="56161" ht="15" customHeight="1" x14ac:dyDescent="0.25"/>
    <row r="56162" ht="15" customHeight="1" x14ac:dyDescent="0.25"/>
    <row r="56163" ht="15" customHeight="1" x14ac:dyDescent="0.25"/>
    <row r="56164" ht="15" customHeight="1" x14ac:dyDescent="0.25"/>
    <row r="56165" ht="15" customHeight="1" x14ac:dyDescent="0.25"/>
    <row r="56166" ht="15" customHeight="1" x14ac:dyDescent="0.25"/>
    <row r="56167" ht="15" customHeight="1" x14ac:dyDescent="0.25"/>
    <row r="56168" ht="15" customHeight="1" x14ac:dyDescent="0.25"/>
    <row r="56169" ht="15" customHeight="1" x14ac:dyDescent="0.25"/>
    <row r="56170" ht="15" customHeight="1" x14ac:dyDescent="0.25"/>
    <row r="56171" ht="15" customHeight="1" x14ac:dyDescent="0.25"/>
    <row r="56172" ht="15" customHeight="1" x14ac:dyDescent="0.25"/>
    <row r="56173" ht="15" customHeight="1" x14ac:dyDescent="0.25"/>
    <row r="56174" ht="15" customHeight="1" x14ac:dyDescent="0.25"/>
    <row r="56175" ht="15" customHeight="1" x14ac:dyDescent="0.25"/>
    <row r="56176" ht="15" customHeight="1" x14ac:dyDescent="0.25"/>
    <row r="56177" ht="15" customHeight="1" x14ac:dyDescent="0.25"/>
    <row r="56178" ht="15" customHeight="1" x14ac:dyDescent="0.25"/>
    <row r="56179" ht="15" customHeight="1" x14ac:dyDescent="0.25"/>
    <row r="56180" ht="15" customHeight="1" x14ac:dyDescent="0.25"/>
    <row r="56181" ht="15" customHeight="1" x14ac:dyDescent="0.25"/>
    <row r="56182" ht="15" customHeight="1" x14ac:dyDescent="0.25"/>
    <row r="56183" ht="15" customHeight="1" x14ac:dyDescent="0.25"/>
    <row r="56184" ht="15" customHeight="1" x14ac:dyDescent="0.25"/>
    <row r="56185" ht="15" customHeight="1" x14ac:dyDescent="0.25"/>
    <row r="56186" ht="15" customHeight="1" x14ac:dyDescent="0.25"/>
    <row r="56187" ht="15" customHeight="1" x14ac:dyDescent="0.25"/>
    <row r="56188" ht="15" customHeight="1" x14ac:dyDescent="0.25"/>
    <row r="56189" ht="15" customHeight="1" x14ac:dyDescent="0.25"/>
    <row r="56190" ht="15" customHeight="1" x14ac:dyDescent="0.25"/>
    <row r="56191" ht="15" customHeight="1" x14ac:dyDescent="0.25"/>
    <row r="56192" ht="15" customHeight="1" x14ac:dyDescent="0.25"/>
    <row r="56193" ht="15" customHeight="1" x14ac:dyDescent="0.25"/>
    <row r="56194" ht="15" customHeight="1" x14ac:dyDescent="0.25"/>
    <row r="56195" ht="15" customHeight="1" x14ac:dyDescent="0.25"/>
    <row r="56196" ht="15" customHeight="1" x14ac:dyDescent="0.25"/>
    <row r="56197" ht="15" customHeight="1" x14ac:dyDescent="0.25"/>
    <row r="56198" ht="15" customHeight="1" x14ac:dyDescent="0.25"/>
    <row r="56199" ht="15" customHeight="1" x14ac:dyDescent="0.25"/>
    <row r="56200" ht="15" customHeight="1" x14ac:dyDescent="0.25"/>
    <row r="56201" ht="15" customHeight="1" x14ac:dyDescent="0.25"/>
    <row r="56202" ht="15" customHeight="1" x14ac:dyDescent="0.25"/>
    <row r="56203" ht="15" customHeight="1" x14ac:dyDescent="0.25"/>
    <row r="56204" ht="15" customHeight="1" x14ac:dyDescent="0.25"/>
    <row r="56205" ht="15" customHeight="1" x14ac:dyDescent="0.25"/>
    <row r="56206" ht="15" customHeight="1" x14ac:dyDescent="0.25"/>
    <row r="56207" ht="15" customHeight="1" x14ac:dyDescent="0.25"/>
    <row r="56208" ht="15" customHeight="1" x14ac:dyDescent="0.25"/>
    <row r="56209" ht="15" customHeight="1" x14ac:dyDescent="0.25"/>
    <row r="56210" ht="15" customHeight="1" x14ac:dyDescent="0.25"/>
    <row r="56211" ht="15" customHeight="1" x14ac:dyDescent="0.25"/>
    <row r="56212" ht="15" customHeight="1" x14ac:dyDescent="0.25"/>
    <row r="56213" ht="15" customHeight="1" x14ac:dyDescent="0.25"/>
    <row r="56214" ht="15" customHeight="1" x14ac:dyDescent="0.25"/>
    <row r="56215" ht="15" customHeight="1" x14ac:dyDescent="0.25"/>
    <row r="56216" ht="15" customHeight="1" x14ac:dyDescent="0.25"/>
    <row r="56217" ht="15" customHeight="1" x14ac:dyDescent="0.25"/>
    <row r="56218" ht="15" customHeight="1" x14ac:dyDescent="0.25"/>
    <row r="56219" ht="15" customHeight="1" x14ac:dyDescent="0.25"/>
    <row r="56220" ht="15" customHeight="1" x14ac:dyDescent="0.25"/>
    <row r="56221" ht="15" customHeight="1" x14ac:dyDescent="0.25"/>
    <row r="56222" ht="15" customHeight="1" x14ac:dyDescent="0.25"/>
    <row r="56223" ht="15" customHeight="1" x14ac:dyDescent="0.25"/>
    <row r="56224" ht="15" customHeight="1" x14ac:dyDescent="0.25"/>
    <row r="56225" ht="15" customHeight="1" x14ac:dyDescent="0.25"/>
    <row r="56226" ht="15" customHeight="1" x14ac:dyDescent="0.25"/>
    <row r="56227" ht="15" customHeight="1" x14ac:dyDescent="0.25"/>
    <row r="56228" ht="15" customHeight="1" x14ac:dyDescent="0.25"/>
    <row r="56229" ht="15" customHeight="1" x14ac:dyDescent="0.25"/>
    <row r="56230" ht="15" customHeight="1" x14ac:dyDescent="0.25"/>
    <row r="56231" ht="15" customHeight="1" x14ac:dyDescent="0.25"/>
    <row r="56232" ht="15" customHeight="1" x14ac:dyDescent="0.25"/>
    <row r="56233" ht="15" customHeight="1" x14ac:dyDescent="0.25"/>
    <row r="56234" ht="15" customHeight="1" x14ac:dyDescent="0.25"/>
    <row r="56235" ht="15" customHeight="1" x14ac:dyDescent="0.25"/>
    <row r="56236" ht="15" customHeight="1" x14ac:dyDescent="0.25"/>
    <row r="56237" ht="15" customHeight="1" x14ac:dyDescent="0.25"/>
    <row r="56238" ht="15" customHeight="1" x14ac:dyDescent="0.25"/>
    <row r="56239" ht="15" customHeight="1" x14ac:dyDescent="0.25"/>
    <row r="56240" ht="15" customHeight="1" x14ac:dyDescent="0.25"/>
    <row r="56241" ht="15" customHeight="1" x14ac:dyDescent="0.25"/>
    <row r="56242" ht="15" customHeight="1" x14ac:dyDescent="0.25"/>
    <row r="56243" ht="15" customHeight="1" x14ac:dyDescent="0.25"/>
    <row r="56244" ht="15" customHeight="1" x14ac:dyDescent="0.25"/>
    <row r="56245" ht="15" customHeight="1" x14ac:dyDescent="0.25"/>
    <row r="56246" ht="15" customHeight="1" x14ac:dyDescent="0.25"/>
    <row r="56247" ht="15" customHeight="1" x14ac:dyDescent="0.25"/>
    <row r="56248" ht="15" customHeight="1" x14ac:dyDescent="0.25"/>
    <row r="56249" ht="15" customHeight="1" x14ac:dyDescent="0.25"/>
    <row r="56250" ht="15" customHeight="1" x14ac:dyDescent="0.25"/>
    <row r="56251" ht="15" customHeight="1" x14ac:dyDescent="0.25"/>
    <row r="56252" ht="15" customHeight="1" x14ac:dyDescent="0.25"/>
    <row r="56253" ht="15" customHeight="1" x14ac:dyDescent="0.25"/>
    <row r="56254" ht="15" customHeight="1" x14ac:dyDescent="0.25"/>
    <row r="56255" ht="15" customHeight="1" x14ac:dyDescent="0.25"/>
    <row r="56256" ht="15" customHeight="1" x14ac:dyDescent="0.25"/>
    <row r="56257" ht="15" customHeight="1" x14ac:dyDescent="0.25"/>
    <row r="56258" ht="15" customHeight="1" x14ac:dyDescent="0.25"/>
    <row r="56259" ht="15" customHeight="1" x14ac:dyDescent="0.25"/>
    <row r="56260" ht="15" customHeight="1" x14ac:dyDescent="0.25"/>
    <row r="56261" ht="15" customHeight="1" x14ac:dyDescent="0.25"/>
    <row r="56262" ht="15" customHeight="1" x14ac:dyDescent="0.25"/>
    <row r="56263" ht="15" customHeight="1" x14ac:dyDescent="0.25"/>
    <row r="56264" ht="15" customHeight="1" x14ac:dyDescent="0.25"/>
    <row r="56265" ht="15" customHeight="1" x14ac:dyDescent="0.25"/>
    <row r="56266" ht="15" customHeight="1" x14ac:dyDescent="0.25"/>
    <row r="56267" ht="15" customHeight="1" x14ac:dyDescent="0.25"/>
    <row r="56268" ht="15" customHeight="1" x14ac:dyDescent="0.25"/>
    <row r="56269" ht="15" customHeight="1" x14ac:dyDescent="0.25"/>
    <row r="56270" ht="15" customHeight="1" x14ac:dyDescent="0.25"/>
    <row r="56271" ht="15" customHeight="1" x14ac:dyDescent="0.25"/>
    <row r="56272" ht="15" customHeight="1" x14ac:dyDescent="0.25"/>
    <row r="56273" ht="15" customHeight="1" x14ac:dyDescent="0.25"/>
    <row r="56274" ht="15" customHeight="1" x14ac:dyDescent="0.25"/>
    <row r="56275" ht="15" customHeight="1" x14ac:dyDescent="0.25"/>
    <row r="56276" ht="15" customHeight="1" x14ac:dyDescent="0.25"/>
    <row r="56277" ht="15" customHeight="1" x14ac:dyDescent="0.25"/>
    <row r="56278" ht="15" customHeight="1" x14ac:dyDescent="0.25"/>
    <row r="56279" ht="15" customHeight="1" x14ac:dyDescent="0.25"/>
    <row r="56280" ht="15" customHeight="1" x14ac:dyDescent="0.25"/>
    <row r="56281" ht="15" customHeight="1" x14ac:dyDescent="0.25"/>
    <row r="56282" ht="15" customHeight="1" x14ac:dyDescent="0.25"/>
    <row r="56283" ht="15" customHeight="1" x14ac:dyDescent="0.25"/>
    <row r="56284" ht="15" customHeight="1" x14ac:dyDescent="0.25"/>
    <row r="56285" ht="15" customHeight="1" x14ac:dyDescent="0.25"/>
    <row r="56286" ht="15" customHeight="1" x14ac:dyDescent="0.25"/>
    <row r="56287" ht="15" customHeight="1" x14ac:dyDescent="0.25"/>
    <row r="56288" ht="15" customHeight="1" x14ac:dyDescent="0.25"/>
    <row r="56289" ht="15" customHeight="1" x14ac:dyDescent="0.25"/>
    <row r="56290" ht="15" customHeight="1" x14ac:dyDescent="0.25"/>
    <row r="56291" ht="15" customHeight="1" x14ac:dyDescent="0.25"/>
    <row r="56292" ht="15" customHeight="1" x14ac:dyDescent="0.25"/>
    <row r="56293" ht="15" customHeight="1" x14ac:dyDescent="0.25"/>
    <row r="56294" ht="15" customHeight="1" x14ac:dyDescent="0.25"/>
    <row r="56295" ht="15" customHeight="1" x14ac:dyDescent="0.25"/>
    <row r="56296" ht="15" customHeight="1" x14ac:dyDescent="0.25"/>
    <row r="56297" ht="15" customHeight="1" x14ac:dyDescent="0.25"/>
    <row r="56298" ht="15" customHeight="1" x14ac:dyDescent="0.25"/>
    <row r="56299" ht="15" customHeight="1" x14ac:dyDescent="0.25"/>
    <row r="56300" ht="15" customHeight="1" x14ac:dyDescent="0.25"/>
    <row r="56301" ht="15" customHeight="1" x14ac:dyDescent="0.25"/>
    <row r="56302" ht="15" customHeight="1" x14ac:dyDescent="0.25"/>
    <row r="56303" ht="15" customHeight="1" x14ac:dyDescent="0.25"/>
    <row r="56304" ht="15" customHeight="1" x14ac:dyDescent="0.25"/>
    <row r="56305" ht="15" customHeight="1" x14ac:dyDescent="0.25"/>
    <row r="56306" ht="15" customHeight="1" x14ac:dyDescent="0.25"/>
    <row r="56307" ht="15" customHeight="1" x14ac:dyDescent="0.25"/>
    <row r="56308" ht="15" customHeight="1" x14ac:dyDescent="0.25"/>
    <row r="56309" ht="15" customHeight="1" x14ac:dyDescent="0.25"/>
    <row r="56310" ht="15" customHeight="1" x14ac:dyDescent="0.25"/>
    <row r="56311" ht="15" customHeight="1" x14ac:dyDescent="0.25"/>
    <row r="56312" ht="15" customHeight="1" x14ac:dyDescent="0.25"/>
    <row r="56313" ht="15" customHeight="1" x14ac:dyDescent="0.25"/>
    <row r="56314" ht="15" customHeight="1" x14ac:dyDescent="0.25"/>
    <row r="56315" ht="15" customHeight="1" x14ac:dyDescent="0.25"/>
    <row r="56316" ht="15" customHeight="1" x14ac:dyDescent="0.25"/>
    <row r="56317" ht="15" customHeight="1" x14ac:dyDescent="0.25"/>
    <row r="56318" ht="15" customHeight="1" x14ac:dyDescent="0.25"/>
    <row r="56319" ht="15" customHeight="1" x14ac:dyDescent="0.25"/>
    <row r="56320" ht="15" customHeight="1" x14ac:dyDescent="0.25"/>
    <row r="56321" ht="15" customHeight="1" x14ac:dyDescent="0.25"/>
    <row r="56322" ht="15" customHeight="1" x14ac:dyDescent="0.25"/>
    <row r="56323" ht="15" customHeight="1" x14ac:dyDescent="0.25"/>
    <row r="56324" ht="15" customHeight="1" x14ac:dyDescent="0.25"/>
    <row r="56325" ht="15" customHeight="1" x14ac:dyDescent="0.25"/>
    <row r="56326" ht="15" customHeight="1" x14ac:dyDescent="0.25"/>
    <row r="56327" ht="15" customHeight="1" x14ac:dyDescent="0.25"/>
    <row r="56328" ht="15" customHeight="1" x14ac:dyDescent="0.25"/>
    <row r="56329" ht="15" customHeight="1" x14ac:dyDescent="0.25"/>
    <row r="56330" ht="15" customHeight="1" x14ac:dyDescent="0.25"/>
    <row r="56331" ht="15" customHeight="1" x14ac:dyDescent="0.25"/>
    <row r="56332" ht="15" customHeight="1" x14ac:dyDescent="0.25"/>
    <row r="56333" ht="15" customHeight="1" x14ac:dyDescent="0.25"/>
    <row r="56334" ht="15" customHeight="1" x14ac:dyDescent="0.25"/>
    <row r="56335" ht="15" customHeight="1" x14ac:dyDescent="0.25"/>
    <row r="56336" ht="15" customHeight="1" x14ac:dyDescent="0.25"/>
    <row r="56337" ht="15" customHeight="1" x14ac:dyDescent="0.25"/>
    <row r="56338" ht="15" customHeight="1" x14ac:dyDescent="0.25"/>
    <row r="56339" ht="15" customHeight="1" x14ac:dyDescent="0.25"/>
    <row r="56340" ht="15" customHeight="1" x14ac:dyDescent="0.25"/>
    <row r="56341" ht="15" customHeight="1" x14ac:dyDescent="0.25"/>
    <row r="56342" ht="15" customHeight="1" x14ac:dyDescent="0.25"/>
    <row r="56343" ht="15" customHeight="1" x14ac:dyDescent="0.25"/>
    <row r="56344" ht="15" customHeight="1" x14ac:dyDescent="0.25"/>
    <row r="56345" ht="15" customHeight="1" x14ac:dyDescent="0.25"/>
    <row r="56346" ht="15" customHeight="1" x14ac:dyDescent="0.25"/>
    <row r="56347" ht="15" customHeight="1" x14ac:dyDescent="0.25"/>
    <row r="56348" ht="15" customHeight="1" x14ac:dyDescent="0.25"/>
    <row r="56349" ht="15" customHeight="1" x14ac:dyDescent="0.25"/>
    <row r="56350" ht="15" customHeight="1" x14ac:dyDescent="0.25"/>
    <row r="56351" ht="15" customHeight="1" x14ac:dyDescent="0.25"/>
    <row r="56352" ht="15" customHeight="1" x14ac:dyDescent="0.25"/>
    <row r="56353" ht="15" customHeight="1" x14ac:dyDescent="0.25"/>
    <row r="56354" ht="15" customHeight="1" x14ac:dyDescent="0.25"/>
    <row r="56355" ht="15" customHeight="1" x14ac:dyDescent="0.25"/>
    <row r="56356" ht="15" customHeight="1" x14ac:dyDescent="0.25"/>
    <row r="56357" ht="15" customHeight="1" x14ac:dyDescent="0.25"/>
    <row r="56358" ht="15" customHeight="1" x14ac:dyDescent="0.25"/>
    <row r="56359" ht="15" customHeight="1" x14ac:dyDescent="0.25"/>
    <row r="56360" ht="15" customHeight="1" x14ac:dyDescent="0.25"/>
    <row r="56361" ht="15" customHeight="1" x14ac:dyDescent="0.25"/>
    <row r="56362" ht="15" customHeight="1" x14ac:dyDescent="0.25"/>
    <row r="56363" ht="15" customHeight="1" x14ac:dyDescent="0.25"/>
    <row r="56364" ht="15" customHeight="1" x14ac:dyDescent="0.25"/>
    <row r="56365" ht="15" customHeight="1" x14ac:dyDescent="0.25"/>
    <row r="56366" ht="15" customHeight="1" x14ac:dyDescent="0.25"/>
    <row r="56367" ht="15" customHeight="1" x14ac:dyDescent="0.25"/>
    <row r="56368" ht="15" customHeight="1" x14ac:dyDescent="0.25"/>
    <row r="56369" ht="15" customHeight="1" x14ac:dyDescent="0.25"/>
    <row r="56370" ht="15" customHeight="1" x14ac:dyDescent="0.25"/>
    <row r="56371" ht="15" customHeight="1" x14ac:dyDescent="0.25"/>
    <row r="56372" ht="15" customHeight="1" x14ac:dyDescent="0.25"/>
    <row r="56373" ht="15" customHeight="1" x14ac:dyDescent="0.25"/>
    <row r="56374" ht="15" customHeight="1" x14ac:dyDescent="0.25"/>
    <row r="56375" ht="15" customHeight="1" x14ac:dyDescent="0.25"/>
    <row r="56376" ht="15" customHeight="1" x14ac:dyDescent="0.25"/>
    <row r="56377" ht="15" customHeight="1" x14ac:dyDescent="0.25"/>
    <row r="56378" ht="15" customHeight="1" x14ac:dyDescent="0.25"/>
    <row r="56379" ht="15" customHeight="1" x14ac:dyDescent="0.25"/>
    <row r="56380" ht="15" customHeight="1" x14ac:dyDescent="0.25"/>
    <row r="56381" ht="15" customHeight="1" x14ac:dyDescent="0.25"/>
    <row r="56382" ht="15" customHeight="1" x14ac:dyDescent="0.25"/>
    <row r="56383" ht="15" customHeight="1" x14ac:dyDescent="0.25"/>
    <row r="56384" ht="15" customHeight="1" x14ac:dyDescent="0.25"/>
    <row r="56385" ht="15" customHeight="1" x14ac:dyDescent="0.25"/>
    <row r="56386" ht="15" customHeight="1" x14ac:dyDescent="0.25"/>
    <row r="56387" ht="15" customHeight="1" x14ac:dyDescent="0.25"/>
    <row r="56388" ht="15" customHeight="1" x14ac:dyDescent="0.25"/>
    <row r="56389" ht="15" customHeight="1" x14ac:dyDescent="0.25"/>
    <row r="56390" ht="15" customHeight="1" x14ac:dyDescent="0.25"/>
    <row r="56391" ht="15" customHeight="1" x14ac:dyDescent="0.25"/>
    <row r="56392" ht="15" customHeight="1" x14ac:dyDescent="0.25"/>
    <row r="56393" ht="15" customHeight="1" x14ac:dyDescent="0.25"/>
    <row r="56394" ht="15" customHeight="1" x14ac:dyDescent="0.25"/>
    <row r="56395" ht="15" customHeight="1" x14ac:dyDescent="0.25"/>
    <row r="56396" ht="15" customHeight="1" x14ac:dyDescent="0.25"/>
    <row r="56397" ht="15" customHeight="1" x14ac:dyDescent="0.25"/>
    <row r="56398" ht="15" customHeight="1" x14ac:dyDescent="0.25"/>
    <row r="56399" ht="15" customHeight="1" x14ac:dyDescent="0.25"/>
    <row r="56400" ht="15" customHeight="1" x14ac:dyDescent="0.25"/>
    <row r="56401" ht="15" customHeight="1" x14ac:dyDescent="0.25"/>
    <row r="56402" ht="15" customHeight="1" x14ac:dyDescent="0.25"/>
    <row r="56403" ht="15" customHeight="1" x14ac:dyDescent="0.25"/>
    <row r="56404" ht="15" customHeight="1" x14ac:dyDescent="0.25"/>
    <row r="56405" ht="15" customHeight="1" x14ac:dyDescent="0.25"/>
    <row r="56406" ht="15" customHeight="1" x14ac:dyDescent="0.25"/>
    <row r="56407" ht="15" customHeight="1" x14ac:dyDescent="0.25"/>
    <row r="56408" ht="15" customHeight="1" x14ac:dyDescent="0.25"/>
    <row r="56409" ht="15" customHeight="1" x14ac:dyDescent="0.25"/>
    <row r="56410" ht="15" customHeight="1" x14ac:dyDescent="0.25"/>
    <row r="56411" ht="15" customHeight="1" x14ac:dyDescent="0.25"/>
    <row r="56412" ht="15" customHeight="1" x14ac:dyDescent="0.25"/>
    <row r="56413" ht="15" customHeight="1" x14ac:dyDescent="0.25"/>
    <row r="56414" ht="15" customHeight="1" x14ac:dyDescent="0.25"/>
    <row r="56415" ht="15" customHeight="1" x14ac:dyDescent="0.25"/>
    <row r="56416" ht="15" customHeight="1" x14ac:dyDescent="0.25"/>
    <row r="56417" ht="15" customHeight="1" x14ac:dyDescent="0.25"/>
    <row r="56418" ht="15" customHeight="1" x14ac:dyDescent="0.25"/>
    <row r="56419" ht="15" customHeight="1" x14ac:dyDescent="0.25"/>
    <row r="56420" ht="15" customHeight="1" x14ac:dyDescent="0.25"/>
    <row r="56421" ht="15" customHeight="1" x14ac:dyDescent="0.25"/>
    <row r="56422" ht="15" customHeight="1" x14ac:dyDescent="0.25"/>
    <row r="56423" ht="15" customHeight="1" x14ac:dyDescent="0.25"/>
    <row r="56424" ht="15" customHeight="1" x14ac:dyDescent="0.25"/>
    <row r="56425" ht="15" customHeight="1" x14ac:dyDescent="0.25"/>
    <row r="56426" ht="15" customHeight="1" x14ac:dyDescent="0.25"/>
    <row r="56427" ht="15" customHeight="1" x14ac:dyDescent="0.25"/>
    <row r="56428" ht="15" customHeight="1" x14ac:dyDescent="0.25"/>
    <row r="56429" ht="15" customHeight="1" x14ac:dyDescent="0.25"/>
    <row r="56430" ht="15" customHeight="1" x14ac:dyDescent="0.25"/>
    <row r="56431" ht="15" customHeight="1" x14ac:dyDescent="0.25"/>
    <row r="56432" ht="15" customHeight="1" x14ac:dyDescent="0.25"/>
    <row r="56433" ht="15" customHeight="1" x14ac:dyDescent="0.25"/>
    <row r="56434" ht="15" customHeight="1" x14ac:dyDescent="0.25"/>
    <row r="56435" ht="15" customHeight="1" x14ac:dyDescent="0.25"/>
    <row r="56436" ht="15" customHeight="1" x14ac:dyDescent="0.25"/>
    <row r="56437" ht="15" customHeight="1" x14ac:dyDescent="0.25"/>
    <row r="56438" ht="15" customHeight="1" x14ac:dyDescent="0.25"/>
    <row r="56439" ht="15" customHeight="1" x14ac:dyDescent="0.25"/>
    <row r="56440" ht="15" customHeight="1" x14ac:dyDescent="0.25"/>
    <row r="56441" ht="15" customHeight="1" x14ac:dyDescent="0.25"/>
    <row r="56442" ht="15" customHeight="1" x14ac:dyDescent="0.25"/>
    <row r="56443" ht="15" customHeight="1" x14ac:dyDescent="0.25"/>
    <row r="56444" ht="15" customHeight="1" x14ac:dyDescent="0.25"/>
    <row r="56445" ht="15" customHeight="1" x14ac:dyDescent="0.25"/>
    <row r="56446" ht="15" customHeight="1" x14ac:dyDescent="0.25"/>
    <row r="56447" ht="15" customHeight="1" x14ac:dyDescent="0.25"/>
    <row r="56448" ht="15" customHeight="1" x14ac:dyDescent="0.25"/>
    <row r="56449" ht="15" customHeight="1" x14ac:dyDescent="0.25"/>
    <row r="56450" ht="15" customHeight="1" x14ac:dyDescent="0.25"/>
    <row r="56451" ht="15" customHeight="1" x14ac:dyDescent="0.25"/>
    <row r="56452" ht="15" customHeight="1" x14ac:dyDescent="0.25"/>
    <row r="56453" ht="15" customHeight="1" x14ac:dyDescent="0.25"/>
    <row r="56454" ht="15" customHeight="1" x14ac:dyDescent="0.25"/>
    <row r="56455" ht="15" customHeight="1" x14ac:dyDescent="0.25"/>
    <row r="56456" ht="15" customHeight="1" x14ac:dyDescent="0.25"/>
    <row r="56457" ht="15" customHeight="1" x14ac:dyDescent="0.25"/>
    <row r="56458" ht="15" customHeight="1" x14ac:dyDescent="0.25"/>
    <row r="56459" ht="15" customHeight="1" x14ac:dyDescent="0.25"/>
    <row r="56460" ht="15" customHeight="1" x14ac:dyDescent="0.25"/>
    <row r="56461" ht="15" customHeight="1" x14ac:dyDescent="0.25"/>
    <row r="56462" ht="15" customHeight="1" x14ac:dyDescent="0.25"/>
    <row r="56463" ht="15" customHeight="1" x14ac:dyDescent="0.25"/>
    <row r="56464" ht="15" customHeight="1" x14ac:dyDescent="0.25"/>
    <row r="56465" ht="15" customHeight="1" x14ac:dyDescent="0.25"/>
    <row r="56466" ht="15" customHeight="1" x14ac:dyDescent="0.25"/>
    <row r="56467" ht="15" customHeight="1" x14ac:dyDescent="0.25"/>
    <row r="56468" ht="15" customHeight="1" x14ac:dyDescent="0.25"/>
    <row r="56469" ht="15" customHeight="1" x14ac:dyDescent="0.25"/>
    <row r="56470" ht="15" customHeight="1" x14ac:dyDescent="0.25"/>
    <row r="56471" ht="15" customHeight="1" x14ac:dyDescent="0.25"/>
    <row r="56472" ht="15" customHeight="1" x14ac:dyDescent="0.25"/>
    <row r="56473" ht="15" customHeight="1" x14ac:dyDescent="0.25"/>
    <row r="56474" ht="15" customHeight="1" x14ac:dyDescent="0.25"/>
    <row r="56475" ht="15" customHeight="1" x14ac:dyDescent="0.25"/>
    <row r="56476" ht="15" customHeight="1" x14ac:dyDescent="0.25"/>
    <row r="56477" ht="15" customHeight="1" x14ac:dyDescent="0.25"/>
    <row r="56478" ht="15" customHeight="1" x14ac:dyDescent="0.25"/>
    <row r="56479" ht="15" customHeight="1" x14ac:dyDescent="0.25"/>
    <row r="56480" ht="15" customHeight="1" x14ac:dyDescent="0.25"/>
    <row r="56481" ht="15" customHeight="1" x14ac:dyDescent="0.25"/>
    <row r="56482" ht="15" customHeight="1" x14ac:dyDescent="0.25"/>
    <row r="56483" ht="15" customHeight="1" x14ac:dyDescent="0.25"/>
    <row r="56484" ht="15" customHeight="1" x14ac:dyDescent="0.25"/>
    <row r="56485" ht="15" customHeight="1" x14ac:dyDescent="0.25"/>
    <row r="56486" ht="15" customHeight="1" x14ac:dyDescent="0.25"/>
    <row r="56487" ht="15" customHeight="1" x14ac:dyDescent="0.25"/>
    <row r="56488" ht="15" customHeight="1" x14ac:dyDescent="0.25"/>
    <row r="56489" ht="15" customHeight="1" x14ac:dyDescent="0.25"/>
    <row r="56490" ht="15" customHeight="1" x14ac:dyDescent="0.25"/>
    <row r="56491" ht="15" customHeight="1" x14ac:dyDescent="0.25"/>
    <row r="56492" ht="15" customHeight="1" x14ac:dyDescent="0.25"/>
    <row r="56493" ht="15" customHeight="1" x14ac:dyDescent="0.25"/>
    <row r="56494" ht="15" customHeight="1" x14ac:dyDescent="0.25"/>
    <row r="56495" ht="15" customHeight="1" x14ac:dyDescent="0.25"/>
    <row r="56496" ht="15" customHeight="1" x14ac:dyDescent="0.25"/>
    <row r="56497" ht="15" customHeight="1" x14ac:dyDescent="0.25"/>
    <row r="56498" ht="15" customHeight="1" x14ac:dyDescent="0.25"/>
    <row r="56499" ht="15" customHeight="1" x14ac:dyDescent="0.25"/>
    <row r="56500" ht="15" customHeight="1" x14ac:dyDescent="0.25"/>
    <row r="56501" ht="15" customHeight="1" x14ac:dyDescent="0.25"/>
    <row r="56502" ht="15" customHeight="1" x14ac:dyDescent="0.25"/>
    <row r="56503" ht="15" customHeight="1" x14ac:dyDescent="0.25"/>
    <row r="56504" ht="15" customHeight="1" x14ac:dyDescent="0.25"/>
    <row r="56505" ht="15" customHeight="1" x14ac:dyDescent="0.25"/>
    <row r="56506" ht="15" customHeight="1" x14ac:dyDescent="0.25"/>
    <row r="56507" ht="15" customHeight="1" x14ac:dyDescent="0.25"/>
    <row r="56508" ht="15" customHeight="1" x14ac:dyDescent="0.25"/>
    <row r="56509" ht="15" customHeight="1" x14ac:dyDescent="0.25"/>
    <row r="56510" ht="15" customHeight="1" x14ac:dyDescent="0.25"/>
    <row r="56511" ht="15" customHeight="1" x14ac:dyDescent="0.25"/>
    <row r="56512" ht="15" customHeight="1" x14ac:dyDescent="0.25"/>
    <row r="56513" ht="15" customHeight="1" x14ac:dyDescent="0.25"/>
    <row r="56514" ht="15" customHeight="1" x14ac:dyDescent="0.25"/>
    <row r="56515" ht="15" customHeight="1" x14ac:dyDescent="0.25"/>
    <row r="56516" ht="15" customHeight="1" x14ac:dyDescent="0.25"/>
    <row r="56517" ht="15" customHeight="1" x14ac:dyDescent="0.25"/>
    <row r="56518" ht="15" customHeight="1" x14ac:dyDescent="0.25"/>
    <row r="56519" ht="15" customHeight="1" x14ac:dyDescent="0.25"/>
    <row r="56520" ht="15" customHeight="1" x14ac:dyDescent="0.25"/>
    <row r="56521" ht="15" customHeight="1" x14ac:dyDescent="0.25"/>
    <row r="56522" ht="15" customHeight="1" x14ac:dyDescent="0.25"/>
    <row r="56523" ht="15" customHeight="1" x14ac:dyDescent="0.25"/>
    <row r="56524" ht="15" customHeight="1" x14ac:dyDescent="0.25"/>
    <row r="56525" ht="15" customHeight="1" x14ac:dyDescent="0.25"/>
    <row r="56526" ht="15" customHeight="1" x14ac:dyDescent="0.25"/>
    <row r="56527" ht="15" customHeight="1" x14ac:dyDescent="0.25"/>
    <row r="56528" ht="15" customHeight="1" x14ac:dyDescent="0.25"/>
    <row r="56529" ht="15" customHeight="1" x14ac:dyDescent="0.25"/>
    <row r="56530" ht="15" customHeight="1" x14ac:dyDescent="0.25"/>
    <row r="56531" ht="15" customHeight="1" x14ac:dyDescent="0.25"/>
    <row r="56532" ht="15" customHeight="1" x14ac:dyDescent="0.25"/>
    <row r="56533" ht="15" customHeight="1" x14ac:dyDescent="0.25"/>
    <row r="56534" ht="15" customHeight="1" x14ac:dyDescent="0.25"/>
    <row r="56535" ht="15" customHeight="1" x14ac:dyDescent="0.25"/>
    <row r="56536" ht="15" customHeight="1" x14ac:dyDescent="0.25"/>
    <row r="56537" ht="15" customHeight="1" x14ac:dyDescent="0.25"/>
    <row r="56538" ht="15" customHeight="1" x14ac:dyDescent="0.25"/>
    <row r="56539" ht="15" customHeight="1" x14ac:dyDescent="0.25"/>
    <row r="56540" ht="15" customHeight="1" x14ac:dyDescent="0.25"/>
    <row r="56541" ht="15" customHeight="1" x14ac:dyDescent="0.25"/>
    <row r="56542" ht="15" customHeight="1" x14ac:dyDescent="0.25"/>
    <row r="56543" ht="15" customHeight="1" x14ac:dyDescent="0.25"/>
    <row r="56544" ht="15" customHeight="1" x14ac:dyDescent="0.25"/>
    <row r="56545" ht="15" customHeight="1" x14ac:dyDescent="0.25"/>
    <row r="56546" ht="15" customHeight="1" x14ac:dyDescent="0.25"/>
    <row r="56547" ht="15" customHeight="1" x14ac:dyDescent="0.25"/>
    <row r="56548" ht="15" customHeight="1" x14ac:dyDescent="0.25"/>
    <row r="56549" ht="15" customHeight="1" x14ac:dyDescent="0.25"/>
    <row r="56550" ht="15" customHeight="1" x14ac:dyDescent="0.25"/>
    <row r="56551" ht="15" customHeight="1" x14ac:dyDescent="0.25"/>
    <row r="56552" ht="15" customHeight="1" x14ac:dyDescent="0.25"/>
    <row r="56553" ht="15" customHeight="1" x14ac:dyDescent="0.25"/>
    <row r="56554" ht="15" customHeight="1" x14ac:dyDescent="0.25"/>
    <row r="56555" ht="15" customHeight="1" x14ac:dyDescent="0.25"/>
    <row r="56556" ht="15" customHeight="1" x14ac:dyDescent="0.25"/>
    <row r="56557" ht="15" customHeight="1" x14ac:dyDescent="0.25"/>
    <row r="56558" ht="15" customHeight="1" x14ac:dyDescent="0.25"/>
    <row r="56559" ht="15" customHeight="1" x14ac:dyDescent="0.25"/>
    <row r="56560" ht="15" customHeight="1" x14ac:dyDescent="0.25"/>
    <row r="56561" ht="15" customHeight="1" x14ac:dyDescent="0.25"/>
    <row r="56562" ht="15" customHeight="1" x14ac:dyDescent="0.25"/>
    <row r="56563" ht="15" customHeight="1" x14ac:dyDescent="0.25"/>
    <row r="56564" ht="15" customHeight="1" x14ac:dyDescent="0.25"/>
    <row r="56565" ht="15" customHeight="1" x14ac:dyDescent="0.25"/>
    <row r="56566" ht="15" customHeight="1" x14ac:dyDescent="0.25"/>
    <row r="56567" ht="15" customHeight="1" x14ac:dyDescent="0.25"/>
    <row r="56568" ht="15" customHeight="1" x14ac:dyDescent="0.25"/>
    <row r="56569" ht="15" customHeight="1" x14ac:dyDescent="0.25"/>
    <row r="56570" ht="15" customHeight="1" x14ac:dyDescent="0.25"/>
    <row r="56571" ht="15" customHeight="1" x14ac:dyDescent="0.25"/>
    <row r="56572" ht="15" customHeight="1" x14ac:dyDescent="0.25"/>
    <row r="56573" ht="15" customHeight="1" x14ac:dyDescent="0.25"/>
    <row r="56574" ht="15" customHeight="1" x14ac:dyDescent="0.25"/>
    <row r="56575" ht="15" customHeight="1" x14ac:dyDescent="0.25"/>
    <row r="56576" ht="15" customHeight="1" x14ac:dyDescent="0.25"/>
    <row r="56577" ht="15" customHeight="1" x14ac:dyDescent="0.25"/>
    <row r="56578" ht="15" customHeight="1" x14ac:dyDescent="0.25"/>
    <row r="56579" ht="15" customHeight="1" x14ac:dyDescent="0.25"/>
    <row r="56580" ht="15" customHeight="1" x14ac:dyDescent="0.25"/>
    <row r="56581" ht="15" customHeight="1" x14ac:dyDescent="0.25"/>
    <row r="56582" ht="15" customHeight="1" x14ac:dyDescent="0.25"/>
    <row r="56583" ht="15" customHeight="1" x14ac:dyDescent="0.25"/>
    <row r="56584" ht="15" customHeight="1" x14ac:dyDescent="0.25"/>
    <row r="56585" ht="15" customHeight="1" x14ac:dyDescent="0.25"/>
    <row r="56586" ht="15" customHeight="1" x14ac:dyDescent="0.25"/>
    <row r="56587" ht="15" customHeight="1" x14ac:dyDescent="0.25"/>
    <row r="56588" ht="15" customHeight="1" x14ac:dyDescent="0.25"/>
    <row r="56589" ht="15" customHeight="1" x14ac:dyDescent="0.25"/>
    <row r="56590" ht="15" customHeight="1" x14ac:dyDescent="0.25"/>
    <row r="56591" ht="15" customHeight="1" x14ac:dyDescent="0.25"/>
    <row r="56592" ht="15" customHeight="1" x14ac:dyDescent="0.25"/>
    <row r="56593" ht="15" customHeight="1" x14ac:dyDescent="0.25"/>
    <row r="56594" ht="15" customHeight="1" x14ac:dyDescent="0.25"/>
    <row r="56595" ht="15" customHeight="1" x14ac:dyDescent="0.25"/>
    <row r="56596" ht="15" customHeight="1" x14ac:dyDescent="0.25"/>
    <row r="56597" ht="15" customHeight="1" x14ac:dyDescent="0.25"/>
    <row r="56598" ht="15" customHeight="1" x14ac:dyDescent="0.25"/>
    <row r="56599" ht="15" customHeight="1" x14ac:dyDescent="0.25"/>
    <row r="56600" ht="15" customHeight="1" x14ac:dyDescent="0.25"/>
    <row r="56601" ht="15" customHeight="1" x14ac:dyDescent="0.25"/>
    <row r="56602" ht="15" customHeight="1" x14ac:dyDescent="0.25"/>
    <row r="56603" ht="15" customHeight="1" x14ac:dyDescent="0.25"/>
    <row r="56604" ht="15" customHeight="1" x14ac:dyDescent="0.25"/>
    <row r="56605" ht="15" customHeight="1" x14ac:dyDescent="0.25"/>
    <row r="56606" ht="15" customHeight="1" x14ac:dyDescent="0.25"/>
    <row r="56607" ht="15" customHeight="1" x14ac:dyDescent="0.25"/>
    <row r="56608" ht="15" customHeight="1" x14ac:dyDescent="0.25"/>
    <row r="56609" ht="15" customHeight="1" x14ac:dyDescent="0.25"/>
    <row r="56610" ht="15" customHeight="1" x14ac:dyDescent="0.25"/>
    <row r="56611" ht="15" customHeight="1" x14ac:dyDescent="0.25"/>
    <row r="56612" ht="15" customHeight="1" x14ac:dyDescent="0.25"/>
    <row r="56613" ht="15" customHeight="1" x14ac:dyDescent="0.25"/>
    <row r="56614" ht="15" customHeight="1" x14ac:dyDescent="0.25"/>
    <row r="56615" ht="15" customHeight="1" x14ac:dyDescent="0.25"/>
    <row r="56616" ht="15" customHeight="1" x14ac:dyDescent="0.25"/>
    <row r="56617" ht="15" customHeight="1" x14ac:dyDescent="0.25"/>
    <row r="56618" ht="15" customHeight="1" x14ac:dyDescent="0.25"/>
    <row r="56619" ht="15" customHeight="1" x14ac:dyDescent="0.25"/>
    <row r="56620" ht="15" customHeight="1" x14ac:dyDescent="0.25"/>
    <row r="56621" ht="15" customHeight="1" x14ac:dyDescent="0.25"/>
    <row r="56622" ht="15" customHeight="1" x14ac:dyDescent="0.25"/>
    <row r="56623" ht="15" customHeight="1" x14ac:dyDescent="0.25"/>
    <row r="56624" ht="15" customHeight="1" x14ac:dyDescent="0.25"/>
    <row r="56625" ht="15" customHeight="1" x14ac:dyDescent="0.25"/>
    <row r="56626" ht="15" customHeight="1" x14ac:dyDescent="0.25"/>
    <row r="56627" ht="15" customHeight="1" x14ac:dyDescent="0.25"/>
    <row r="56628" ht="15" customHeight="1" x14ac:dyDescent="0.25"/>
    <row r="56629" ht="15" customHeight="1" x14ac:dyDescent="0.25"/>
    <row r="56630" ht="15" customHeight="1" x14ac:dyDescent="0.25"/>
    <row r="56631" ht="15" customHeight="1" x14ac:dyDescent="0.25"/>
    <row r="56632" ht="15" customHeight="1" x14ac:dyDescent="0.25"/>
    <row r="56633" ht="15" customHeight="1" x14ac:dyDescent="0.25"/>
    <row r="56634" ht="15" customHeight="1" x14ac:dyDescent="0.25"/>
    <row r="56635" ht="15" customHeight="1" x14ac:dyDescent="0.25"/>
    <row r="56636" ht="15" customHeight="1" x14ac:dyDescent="0.25"/>
    <row r="56637" ht="15" customHeight="1" x14ac:dyDescent="0.25"/>
    <row r="56638" ht="15" customHeight="1" x14ac:dyDescent="0.25"/>
    <row r="56639" ht="15" customHeight="1" x14ac:dyDescent="0.25"/>
    <row r="56640" ht="15" customHeight="1" x14ac:dyDescent="0.25"/>
    <row r="56641" ht="15" customHeight="1" x14ac:dyDescent="0.25"/>
    <row r="56642" ht="15" customHeight="1" x14ac:dyDescent="0.25"/>
    <row r="56643" ht="15" customHeight="1" x14ac:dyDescent="0.25"/>
    <row r="56644" ht="15" customHeight="1" x14ac:dyDescent="0.25"/>
    <row r="56645" ht="15" customHeight="1" x14ac:dyDescent="0.25"/>
    <row r="56646" ht="15" customHeight="1" x14ac:dyDescent="0.25"/>
    <row r="56647" ht="15" customHeight="1" x14ac:dyDescent="0.25"/>
    <row r="56648" ht="15" customHeight="1" x14ac:dyDescent="0.25"/>
    <row r="56649" ht="15" customHeight="1" x14ac:dyDescent="0.25"/>
    <row r="56650" ht="15" customHeight="1" x14ac:dyDescent="0.25"/>
    <row r="56651" ht="15" customHeight="1" x14ac:dyDescent="0.25"/>
    <row r="56652" ht="15" customHeight="1" x14ac:dyDescent="0.25"/>
    <row r="56653" ht="15" customHeight="1" x14ac:dyDescent="0.25"/>
    <row r="56654" ht="15" customHeight="1" x14ac:dyDescent="0.25"/>
    <row r="56655" ht="15" customHeight="1" x14ac:dyDescent="0.25"/>
    <row r="56656" ht="15" customHeight="1" x14ac:dyDescent="0.25"/>
    <row r="56657" ht="15" customHeight="1" x14ac:dyDescent="0.25"/>
    <row r="56658" ht="15" customHeight="1" x14ac:dyDescent="0.25"/>
    <row r="56659" ht="15" customHeight="1" x14ac:dyDescent="0.25"/>
    <row r="56660" ht="15" customHeight="1" x14ac:dyDescent="0.25"/>
    <row r="56661" ht="15" customHeight="1" x14ac:dyDescent="0.25"/>
    <row r="56662" ht="15" customHeight="1" x14ac:dyDescent="0.25"/>
    <row r="56663" ht="15" customHeight="1" x14ac:dyDescent="0.25"/>
    <row r="56664" ht="15" customHeight="1" x14ac:dyDescent="0.25"/>
    <row r="56665" ht="15" customHeight="1" x14ac:dyDescent="0.25"/>
    <row r="56666" ht="15" customHeight="1" x14ac:dyDescent="0.25"/>
    <row r="56667" ht="15" customHeight="1" x14ac:dyDescent="0.25"/>
    <row r="56668" ht="15" customHeight="1" x14ac:dyDescent="0.25"/>
    <row r="56669" ht="15" customHeight="1" x14ac:dyDescent="0.25"/>
    <row r="56670" ht="15" customHeight="1" x14ac:dyDescent="0.25"/>
    <row r="56671" ht="15" customHeight="1" x14ac:dyDescent="0.25"/>
    <row r="56672" ht="15" customHeight="1" x14ac:dyDescent="0.25"/>
    <row r="56673" ht="15" customHeight="1" x14ac:dyDescent="0.25"/>
    <row r="56674" ht="15" customHeight="1" x14ac:dyDescent="0.25"/>
    <row r="56675" ht="15" customHeight="1" x14ac:dyDescent="0.25"/>
    <row r="56676" ht="15" customHeight="1" x14ac:dyDescent="0.25"/>
    <row r="56677" ht="15" customHeight="1" x14ac:dyDescent="0.25"/>
    <row r="56678" ht="15" customHeight="1" x14ac:dyDescent="0.25"/>
    <row r="56679" ht="15" customHeight="1" x14ac:dyDescent="0.25"/>
    <row r="56680" ht="15" customHeight="1" x14ac:dyDescent="0.25"/>
    <row r="56681" ht="15" customHeight="1" x14ac:dyDescent="0.25"/>
    <row r="56682" ht="15" customHeight="1" x14ac:dyDescent="0.25"/>
    <row r="56683" ht="15" customHeight="1" x14ac:dyDescent="0.25"/>
    <row r="56684" ht="15" customHeight="1" x14ac:dyDescent="0.25"/>
    <row r="56685" ht="15" customHeight="1" x14ac:dyDescent="0.25"/>
    <row r="56686" ht="15" customHeight="1" x14ac:dyDescent="0.25"/>
    <row r="56687" ht="15" customHeight="1" x14ac:dyDescent="0.25"/>
    <row r="56688" ht="15" customHeight="1" x14ac:dyDescent="0.25"/>
    <row r="56689" ht="15" customHeight="1" x14ac:dyDescent="0.25"/>
    <row r="56690" ht="15" customHeight="1" x14ac:dyDescent="0.25"/>
    <row r="56691" ht="15" customHeight="1" x14ac:dyDescent="0.25"/>
    <row r="56692" ht="15" customHeight="1" x14ac:dyDescent="0.25"/>
    <row r="56693" ht="15" customHeight="1" x14ac:dyDescent="0.25"/>
    <row r="56694" ht="15" customHeight="1" x14ac:dyDescent="0.25"/>
    <row r="56695" ht="15" customHeight="1" x14ac:dyDescent="0.25"/>
    <row r="56696" ht="15" customHeight="1" x14ac:dyDescent="0.25"/>
    <row r="56697" ht="15" customHeight="1" x14ac:dyDescent="0.25"/>
    <row r="56698" ht="15" customHeight="1" x14ac:dyDescent="0.25"/>
    <row r="56699" ht="15" customHeight="1" x14ac:dyDescent="0.25"/>
    <row r="56700" ht="15" customHeight="1" x14ac:dyDescent="0.25"/>
    <row r="56701" ht="15" customHeight="1" x14ac:dyDescent="0.25"/>
    <row r="56702" ht="15" customHeight="1" x14ac:dyDescent="0.25"/>
    <row r="56703" ht="15" customHeight="1" x14ac:dyDescent="0.25"/>
    <row r="56704" ht="15" customHeight="1" x14ac:dyDescent="0.25"/>
    <row r="56705" ht="15" customHeight="1" x14ac:dyDescent="0.25"/>
    <row r="56706" ht="15" customHeight="1" x14ac:dyDescent="0.25"/>
    <row r="56707" ht="15" customHeight="1" x14ac:dyDescent="0.25"/>
    <row r="56708" ht="15" customHeight="1" x14ac:dyDescent="0.25"/>
    <row r="56709" ht="15" customHeight="1" x14ac:dyDescent="0.25"/>
    <row r="56710" ht="15" customHeight="1" x14ac:dyDescent="0.25"/>
    <row r="56711" ht="15" customHeight="1" x14ac:dyDescent="0.25"/>
    <row r="56712" ht="15" customHeight="1" x14ac:dyDescent="0.25"/>
    <row r="56713" ht="15" customHeight="1" x14ac:dyDescent="0.25"/>
    <row r="56714" ht="15" customHeight="1" x14ac:dyDescent="0.25"/>
    <row r="56715" ht="15" customHeight="1" x14ac:dyDescent="0.25"/>
    <row r="56716" ht="15" customHeight="1" x14ac:dyDescent="0.25"/>
    <row r="56717" ht="15" customHeight="1" x14ac:dyDescent="0.25"/>
    <row r="56718" ht="15" customHeight="1" x14ac:dyDescent="0.25"/>
    <row r="56719" ht="15" customHeight="1" x14ac:dyDescent="0.25"/>
    <row r="56720" ht="15" customHeight="1" x14ac:dyDescent="0.25"/>
    <row r="56721" ht="15" customHeight="1" x14ac:dyDescent="0.25"/>
    <row r="56722" ht="15" customHeight="1" x14ac:dyDescent="0.25"/>
    <row r="56723" ht="15" customHeight="1" x14ac:dyDescent="0.25"/>
    <row r="56724" ht="15" customHeight="1" x14ac:dyDescent="0.25"/>
    <row r="56725" ht="15" customHeight="1" x14ac:dyDescent="0.25"/>
    <row r="56726" ht="15" customHeight="1" x14ac:dyDescent="0.25"/>
    <row r="56727" ht="15" customHeight="1" x14ac:dyDescent="0.25"/>
    <row r="56728" ht="15" customHeight="1" x14ac:dyDescent="0.25"/>
    <row r="56729" ht="15" customHeight="1" x14ac:dyDescent="0.25"/>
    <row r="56730" ht="15" customHeight="1" x14ac:dyDescent="0.25"/>
    <row r="56731" ht="15" customHeight="1" x14ac:dyDescent="0.25"/>
    <row r="56732" ht="15" customHeight="1" x14ac:dyDescent="0.25"/>
    <row r="56733" ht="15" customHeight="1" x14ac:dyDescent="0.25"/>
    <row r="56734" ht="15" customHeight="1" x14ac:dyDescent="0.25"/>
    <row r="56735" ht="15" customHeight="1" x14ac:dyDescent="0.25"/>
    <row r="56736" ht="15" customHeight="1" x14ac:dyDescent="0.25"/>
    <row r="56737" ht="15" customHeight="1" x14ac:dyDescent="0.25"/>
    <row r="56738" ht="15" customHeight="1" x14ac:dyDescent="0.25"/>
    <row r="56739" ht="15" customHeight="1" x14ac:dyDescent="0.25"/>
    <row r="56740" ht="15" customHeight="1" x14ac:dyDescent="0.25"/>
    <row r="56741" ht="15" customHeight="1" x14ac:dyDescent="0.25"/>
    <row r="56742" ht="15" customHeight="1" x14ac:dyDescent="0.25"/>
    <row r="56743" ht="15" customHeight="1" x14ac:dyDescent="0.25"/>
    <row r="56744" ht="15" customHeight="1" x14ac:dyDescent="0.25"/>
    <row r="56745" ht="15" customHeight="1" x14ac:dyDescent="0.25"/>
    <row r="56746" ht="15" customHeight="1" x14ac:dyDescent="0.25"/>
    <row r="56747" ht="15" customHeight="1" x14ac:dyDescent="0.25"/>
    <row r="56748" ht="15" customHeight="1" x14ac:dyDescent="0.25"/>
    <row r="56749" ht="15" customHeight="1" x14ac:dyDescent="0.25"/>
    <row r="56750" ht="15" customHeight="1" x14ac:dyDescent="0.25"/>
    <row r="56751" ht="15" customHeight="1" x14ac:dyDescent="0.25"/>
    <row r="56752" ht="15" customHeight="1" x14ac:dyDescent="0.25"/>
    <row r="56753" ht="15" customHeight="1" x14ac:dyDescent="0.25"/>
    <row r="56754" ht="15" customHeight="1" x14ac:dyDescent="0.25"/>
    <row r="56755" ht="15" customHeight="1" x14ac:dyDescent="0.25"/>
    <row r="56756" ht="15" customHeight="1" x14ac:dyDescent="0.25"/>
    <row r="56757" ht="15" customHeight="1" x14ac:dyDescent="0.25"/>
    <row r="56758" ht="15" customHeight="1" x14ac:dyDescent="0.25"/>
    <row r="56759" ht="15" customHeight="1" x14ac:dyDescent="0.25"/>
    <row r="56760" ht="15" customHeight="1" x14ac:dyDescent="0.25"/>
    <row r="56761" ht="15" customHeight="1" x14ac:dyDescent="0.25"/>
    <row r="56762" ht="15" customHeight="1" x14ac:dyDescent="0.25"/>
    <row r="56763" ht="15" customHeight="1" x14ac:dyDescent="0.25"/>
    <row r="56764" ht="15" customHeight="1" x14ac:dyDescent="0.25"/>
    <row r="56765" ht="15" customHeight="1" x14ac:dyDescent="0.25"/>
    <row r="56766" ht="15" customHeight="1" x14ac:dyDescent="0.25"/>
    <row r="56767" ht="15" customHeight="1" x14ac:dyDescent="0.25"/>
    <row r="56768" ht="15" customHeight="1" x14ac:dyDescent="0.25"/>
    <row r="56769" ht="15" customHeight="1" x14ac:dyDescent="0.25"/>
    <row r="56770" ht="15" customHeight="1" x14ac:dyDescent="0.25"/>
    <row r="56771" ht="15" customHeight="1" x14ac:dyDescent="0.25"/>
    <row r="56772" ht="15" customHeight="1" x14ac:dyDescent="0.25"/>
    <row r="56773" ht="15" customHeight="1" x14ac:dyDescent="0.25"/>
    <row r="56774" ht="15" customHeight="1" x14ac:dyDescent="0.25"/>
    <row r="56775" ht="15" customHeight="1" x14ac:dyDescent="0.25"/>
    <row r="56776" ht="15" customHeight="1" x14ac:dyDescent="0.25"/>
    <row r="56777" ht="15" customHeight="1" x14ac:dyDescent="0.25"/>
    <row r="56778" ht="15" customHeight="1" x14ac:dyDescent="0.25"/>
    <row r="56779" ht="15" customHeight="1" x14ac:dyDescent="0.25"/>
    <row r="56780" ht="15" customHeight="1" x14ac:dyDescent="0.25"/>
    <row r="56781" ht="15" customHeight="1" x14ac:dyDescent="0.25"/>
    <row r="56782" ht="15" customHeight="1" x14ac:dyDescent="0.25"/>
    <row r="56783" ht="15" customHeight="1" x14ac:dyDescent="0.25"/>
    <row r="56784" ht="15" customHeight="1" x14ac:dyDescent="0.25"/>
    <row r="56785" ht="15" customHeight="1" x14ac:dyDescent="0.25"/>
    <row r="56786" ht="15" customHeight="1" x14ac:dyDescent="0.25"/>
    <row r="56787" ht="15" customHeight="1" x14ac:dyDescent="0.25"/>
    <row r="56788" ht="15" customHeight="1" x14ac:dyDescent="0.25"/>
    <row r="56789" ht="15" customHeight="1" x14ac:dyDescent="0.25"/>
    <row r="56790" ht="15" customHeight="1" x14ac:dyDescent="0.25"/>
    <row r="56791" ht="15" customHeight="1" x14ac:dyDescent="0.25"/>
    <row r="56792" ht="15" customHeight="1" x14ac:dyDescent="0.25"/>
    <row r="56793" ht="15" customHeight="1" x14ac:dyDescent="0.25"/>
    <row r="56794" ht="15" customHeight="1" x14ac:dyDescent="0.25"/>
    <row r="56795" ht="15" customHeight="1" x14ac:dyDescent="0.25"/>
    <row r="56796" ht="15" customHeight="1" x14ac:dyDescent="0.25"/>
    <row r="56797" ht="15" customHeight="1" x14ac:dyDescent="0.25"/>
    <row r="56798" ht="15" customHeight="1" x14ac:dyDescent="0.25"/>
    <row r="56799" ht="15" customHeight="1" x14ac:dyDescent="0.25"/>
    <row r="56800" ht="15" customHeight="1" x14ac:dyDescent="0.25"/>
    <row r="56801" ht="15" customHeight="1" x14ac:dyDescent="0.25"/>
    <row r="56802" ht="15" customHeight="1" x14ac:dyDescent="0.25"/>
    <row r="56803" ht="15" customHeight="1" x14ac:dyDescent="0.25"/>
    <row r="56804" ht="15" customHeight="1" x14ac:dyDescent="0.25"/>
    <row r="56805" ht="15" customHeight="1" x14ac:dyDescent="0.25"/>
    <row r="56806" ht="15" customHeight="1" x14ac:dyDescent="0.25"/>
    <row r="56807" ht="15" customHeight="1" x14ac:dyDescent="0.25"/>
    <row r="56808" ht="15" customHeight="1" x14ac:dyDescent="0.25"/>
    <row r="56809" ht="15" customHeight="1" x14ac:dyDescent="0.25"/>
    <row r="56810" ht="15" customHeight="1" x14ac:dyDescent="0.25"/>
    <row r="56811" ht="15" customHeight="1" x14ac:dyDescent="0.25"/>
    <row r="56812" ht="15" customHeight="1" x14ac:dyDescent="0.25"/>
    <row r="56813" ht="15" customHeight="1" x14ac:dyDescent="0.25"/>
    <row r="56814" ht="15" customHeight="1" x14ac:dyDescent="0.25"/>
    <row r="56815" ht="15" customHeight="1" x14ac:dyDescent="0.25"/>
    <row r="56816" ht="15" customHeight="1" x14ac:dyDescent="0.25"/>
    <row r="56817" ht="15" customHeight="1" x14ac:dyDescent="0.25"/>
    <row r="56818" ht="15" customHeight="1" x14ac:dyDescent="0.25"/>
    <row r="56819" ht="15" customHeight="1" x14ac:dyDescent="0.25"/>
    <row r="56820" ht="15" customHeight="1" x14ac:dyDescent="0.25"/>
    <row r="56821" ht="15" customHeight="1" x14ac:dyDescent="0.25"/>
    <row r="56822" ht="15" customHeight="1" x14ac:dyDescent="0.25"/>
    <row r="56823" ht="15" customHeight="1" x14ac:dyDescent="0.25"/>
    <row r="56824" ht="15" customHeight="1" x14ac:dyDescent="0.25"/>
    <row r="56825" ht="15" customHeight="1" x14ac:dyDescent="0.25"/>
    <row r="56826" ht="15" customHeight="1" x14ac:dyDescent="0.25"/>
    <row r="56827" ht="15" customHeight="1" x14ac:dyDescent="0.25"/>
    <row r="56828" ht="15" customHeight="1" x14ac:dyDescent="0.25"/>
    <row r="56829" ht="15" customHeight="1" x14ac:dyDescent="0.25"/>
    <row r="56830" ht="15" customHeight="1" x14ac:dyDescent="0.25"/>
    <row r="56831" ht="15" customHeight="1" x14ac:dyDescent="0.25"/>
    <row r="56832" ht="15" customHeight="1" x14ac:dyDescent="0.25"/>
    <row r="56833" ht="15" customHeight="1" x14ac:dyDescent="0.25"/>
    <row r="56834" ht="15" customHeight="1" x14ac:dyDescent="0.25"/>
    <row r="56835" ht="15" customHeight="1" x14ac:dyDescent="0.25"/>
    <row r="56836" ht="15" customHeight="1" x14ac:dyDescent="0.25"/>
    <row r="56837" ht="15" customHeight="1" x14ac:dyDescent="0.25"/>
    <row r="56838" ht="15" customHeight="1" x14ac:dyDescent="0.25"/>
    <row r="56839" ht="15" customHeight="1" x14ac:dyDescent="0.25"/>
    <row r="56840" ht="15" customHeight="1" x14ac:dyDescent="0.25"/>
    <row r="56841" ht="15" customHeight="1" x14ac:dyDescent="0.25"/>
    <row r="56842" ht="15" customHeight="1" x14ac:dyDescent="0.25"/>
    <row r="56843" ht="15" customHeight="1" x14ac:dyDescent="0.25"/>
    <row r="56844" ht="15" customHeight="1" x14ac:dyDescent="0.25"/>
    <row r="56845" ht="15" customHeight="1" x14ac:dyDescent="0.25"/>
    <row r="56846" ht="15" customHeight="1" x14ac:dyDescent="0.25"/>
    <row r="56847" ht="15" customHeight="1" x14ac:dyDescent="0.25"/>
    <row r="56848" ht="15" customHeight="1" x14ac:dyDescent="0.25"/>
    <row r="56849" ht="15" customHeight="1" x14ac:dyDescent="0.25"/>
    <row r="56850" ht="15" customHeight="1" x14ac:dyDescent="0.25"/>
    <row r="56851" ht="15" customHeight="1" x14ac:dyDescent="0.25"/>
    <row r="56852" ht="15" customHeight="1" x14ac:dyDescent="0.25"/>
    <row r="56853" ht="15" customHeight="1" x14ac:dyDescent="0.25"/>
    <row r="56854" ht="15" customHeight="1" x14ac:dyDescent="0.25"/>
    <row r="56855" ht="15" customHeight="1" x14ac:dyDescent="0.25"/>
    <row r="56856" ht="15" customHeight="1" x14ac:dyDescent="0.25"/>
    <row r="56857" ht="15" customHeight="1" x14ac:dyDescent="0.25"/>
    <row r="56858" ht="15" customHeight="1" x14ac:dyDescent="0.25"/>
    <row r="56859" ht="15" customHeight="1" x14ac:dyDescent="0.25"/>
    <row r="56860" ht="15" customHeight="1" x14ac:dyDescent="0.25"/>
    <row r="56861" ht="15" customHeight="1" x14ac:dyDescent="0.25"/>
    <row r="56862" ht="15" customHeight="1" x14ac:dyDescent="0.25"/>
    <row r="56863" ht="15" customHeight="1" x14ac:dyDescent="0.25"/>
    <row r="56864" ht="15" customHeight="1" x14ac:dyDescent="0.25"/>
    <row r="56865" ht="15" customHeight="1" x14ac:dyDescent="0.25"/>
    <row r="56866" ht="15" customHeight="1" x14ac:dyDescent="0.25"/>
    <row r="56867" ht="15" customHeight="1" x14ac:dyDescent="0.25"/>
    <row r="56868" ht="15" customHeight="1" x14ac:dyDescent="0.25"/>
    <row r="56869" ht="15" customHeight="1" x14ac:dyDescent="0.25"/>
    <row r="56870" ht="15" customHeight="1" x14ac:dyDescent="0.25"/>
    <row r="56871" ht="15" customHeight="1" x14ac:dyDescent="0.25"/>
    <row r="56872" ht="15" customHeight="1" x14ac:dyDescent="0.25"/>
    <row r="56873" ht="15" customHeight="1" x14ac:dyDescent="0.25"/>
    <row r="56874" ht="15" customHeight="1" x14ac:dyDescent="0.25"/>
    <row r="56875" ht="15" customHeight="1" x14ac:dyDescent="0.25"/>
    <row r="56876" ht="15" customHeight="1" x14ac:dyDescent="0.25"/>
    <row r="56877" ht="15" customHeight="1" x14ac:dyDescent="0.25"/>
    <row r="56878" ht="15" customHeight="1" x14ac:dyDescent="0.25"/>
    <row r="56879" ht="15" customHeight="1" x14ac:dyDescent="0.25"/>
    <row r="56880" ht="15" customHeight="1" x14ac:dyDescent="0.25"/>
    <row r="56881" ht="15" customHeight="1" x14ac:dyDescent="0.25"/>
    <row r="56882" ht="15" customHeight="1" x14ac:dyDescent="0.25"/>
    <row r="56883" ht="15" customHeight="1" x14ac:dyDescent="0.25"/>
    <row r="56884" ht="15" customHeight="1" x14ac:dyDescent="0.25"/>
    <row r="56885" ht="15" customHeight="1" x14ac:dyDescent="0.25"/>
    <row r="56886" ht="15" customHeight="1" x14ac:dyDescent="0.25"/>
    <row r="56887" ht="15" customHeight="1" x14ac:dyDescent="0.25"/>
    <row r="56888" ht="15" customHeight="1" x14ac:dyDescent="0.25"/>
    <row r="56889" ht="15" customHeight="1" x14ac:dyDescent="0.25"/>
    <row r="56890" ht="15" customHeight="1" x14ac:dyDescent="0.25"/>
    <row r="56891" ht="15" customHeight="1" x14ac:dyDescent="0.25"/>
    <row r="56892" ht="15" customHeight="1" x14ac:dyDescent="0.25"/>
    <row r="56893" ht="15" customHeight="1" x14ac:dyDescent="0.25"/>
    <row r="56894" ht="15" customHeight="1" x14ac:dyDescent="0.25"/>
    <row r="56895" ht="15" customHeight="1" x14ac:dyDescent="0.25"/>
    <row r="56896" ht="15" customHeight="1" x14ac:dyDescent="0.25"/>
    <row r="56897" ht="15" customHeight="1" x14ac:dyDescent="0.25"/>
    <row r="56898" ht="15" customHeight="1" x14ac:dyDescent="0.25"/>
    <row r="56899" ht="15" customHeight="1" x14ac:dyDescent="0.25"/>
    <row r="56900" ht="15" customHeight="1" x14ac:dyDescent="0.25"/>
    <row r="56901" ht="15" customHeight="1" x14ac:dyDescent="0.25"/>
    <row r="56902" ht="15" customHeight="1" x14ac:dyDescent="0.25"/>
    <row r="56903" ht="15" customHeight="1" x14ac:dyDescent="0.25"/>
    <row r="56904" ht="15" customHeight="1" x14ac:dyDescent="0.25"/>
    <row r="56905" ht="15" customHeight="1" x14ac:dyDescent="0.25"/>
    <row r="56906" ht="15" customHeight="1" x14ac:dyDescent="0.25"/>
    <row r="56907" ht="15" customHeight="1" x14ac:dyDescent="0.25"/>
    <row r="56908" ht="15" customHeight="1" x14ac:dyDescent="0.25"/>
    <row r="56909" ht="15" customHeight="1" x14ac:dyDescent="0.25"/>
    <row r="56910" ht="15" customHeight="1" x14ac:dyDescent="0.25"/>
    <row r="56911" ht="15" customHeight="1" x14ac:dyDescent="0.25"/>
    <row r="56912" ht="15" customHeight="1" x14ac:dyDescent="0.25"/>
    <row r="56913" ht="15" customHeight="1" x14ac:dyDescent="0.25"/>
    <row r="56914" ht="15" customHeight="1" x14ac:dyDescent="0.25"/>
    <row r="56915" ht="15" customHeight="1" x14ac:dyDescent="0.25"/>
    <row r="56916" ht="15" customHeight="1" x14ac:dyDescent="0.25"/>
    <row r="56917" ht="15" customHeight="1" x14ac:dyDescent="0.25"/>
    <row r="56918" ht="15" customHeight="1" x14ac:dyDescent="0.25"/>
    <row r="56919" ht="15" customHeight="1" x14ac:dyDescent="0.25"/>
    <row r="56920" ht="15" customHeight="1" x14ac:dyDescent="0.25"/>
    <row r="56921" ht="15" customHeight="1" x14ac:dyDescent="0.25"/>
    <row r="56922" ht="15" customHeight="1" x14ac:dyDescent="0.25"/>
    <row r="56923" ht="15" customHeight="1" x14ac:dyDescent="0.25"/>
    <row r="56924" ht="15" customHeight="1" x14ac:dyDescent="0.25"/>
    <row r="56925" ht="15" customHeight="1" x14ac:dyDescent="0.25"/>
    <row r="56926" ht="15" customHeight="1" x14ac:dyDescent="0.25"/>
    <row r="56927" ht="15" customHeight="1" x14ac:dyDescent="0.25"/>
    <row r="56928" ht="15" customHeight="1" x14ac:dyDescent="0.25"/>
    <row r="56929" ht="15" customHeight="1" x14ac:dyDescent="0.25"/>
    <row r="56930" ht="15" customHeight="1" x14ac:dyDescent="0.25"/>
    <row r="56931" ht="15" customHeight="1" x14ac:dyDescent="0.25"/>
    <row r="56932" ht="15" customHeight="1" x14ac:dyDescent="0.25"/>
    <row r="56933" ht="15" customHeight="1" x14ac:dyDescent="0.25"/>
    <row r="56934" ht="15" customHeight="1" x14ac:dyDescent="0.25"/>
    <row r="56935" ht="15" customHeight="1" x14ac:dyDescent="0.25"/>
    <row r="56936" ht="15" customHeight="1" x14ac:dyDescent="0.25"/>
    <row r="56937" ht="15" customHeight="1" x14ac:dyDescent="0.25"/>
    <row r="56938" ht="15" customHeight="1" x14ac:dyDescent="0.25"/>
    <row r="56939" ht="15" customHeight="1" x14ac:dyDescent="0.25"/>
    <row r="56940" ht="15" customHeight="1" x14ac:dyDescent="0.25"/>
    <row r="56941" ht="15" customHeight="1" x14ac:dyDescent="0.25"/>
    <row r="56942" ht="15" customHeight="1" x14ac:dyDescent="0.25"/>
    <row r="56943" ht="15" customHeight="1" x14ac:dyDescent="0.25"/>
    <row r="56944" ht="15" customHeight="1" x14ac:dyDescent="0.25"/>
    <row r="56945" ht="15" customHeight="1" x14ac:dyDescent="0.25"/>
    <row r="56946" ht="15" customHeight="1" x14ac:dyDescent="0.25"/>
    <row r="56947" ht="15" customHeight="1" x14ac:dyDescent="0.25"/>
    <row r="56948" ht="15" customHeight="1" x14ac:dyDescent="0.25"/>
    <row r="56949" ht="15" customHeight="1" x14ac:dyDescent="0.25"/>
    <row r="56950" ht="15" customHeight="1" x14ac:dyDescent="0.25"/>
    <row r="56951" ht="15" customHeight="1" x14ac:dyDescent="0.25"/>
    <row r="56952" ht="15" customHeight="1" x14ac:dyDescent="0.25"/>
    <row r="56953" ht="15" customHeight="1" x14ac:dyDescent="0.25"/>
    <row r="56954" ht="15" customHeight="1" x14ac:dyDescent="0.25"/>
    <row r="56955" ht="15" customHeight="1" x14ac:dyDescent="0.25"/>
    <row r="56956" ht="15" customHeight="1" x14ac:dyDescent="0.25"/>
    <row r="56957" ht="15" customHeight="1" x14ac:dyDescent="0.25"/>
    <row r="56958" ht="15" customHeight="1" x14ac:dyDescent="0.25"/>
    <row r="56959" ht="15" customHeight="1" x14ac:dyDescent="0.25"/>
    <row r="56960" ht="15" customHeight="1" x14ac:dyDescent="0.25"/>
    <row r="56961" ht="15" customHeight="1" x14ac:dyDescent="0.25"/>
    <row r="56962" ht="15" customHeight="1" x14ac:dyDescent="0.25"/>
    <row r="56963" ht="15" customHeight="1" x14ac:dyDescent="0.25"/>
    <row r="56964" ht="15" customHeight="1" x14ac:dyDescent="0.25"/>
    <row r="56965" ht="15" customHeight="1" x14ac:dyDescent="0.25"/>
    <row r="56966" ht="15" customHeight="1" x14ac:dyDescent="0.25"/>
    <row r="56967" ht="15" customHeight="1" x14ac:dyDescent="0.25"/>
    <row r="56968" ht="15" customHeight="1" x14ac:dyDescent="0.25"/>
    <row r="56969" ht="15" customHeight="1" x14ac:dyDescent="0.25"/>
    <row r="56970" ht="15" customHeight="1" x14ac:dyDescent="0.25"/>
    <row r="56971" ht="15" customHeight="1" x14ac:dyDescent="0.25"/>
    <row r="56972" ht="15" customHeight="1" x14ac:dyDescent="0.25"/>
    <row r="56973" ht="15" customHeight="1" x14ac:dyDescent="0.25"/>
    <row r="56974" ht="15" customHeight="1" x14ac:dyDescent="0.25"/>
    <row r="56975" ht="15" customHeight="1" x14ac:dyDescent="0.25"/>
    <row r="56976" ht="15" customHeight="1" x14ac:dyDescent="0.25"/>
    <row r="56977" ht="15" customHeight="1" x14ac:dyDescent="0.25"/>
    <row r="56978" ht="15" customHeight="1" x14ac:dyDescent="0.25"/>
    <row r="56979" ht="15" customHeight="1" x14ac:dyDescent="0.25"/>
    <row r="56980" ht="15" customHeight="1" x14ac:dyDescent="0.25"/>
    <row r="56981" ht="15" customHeight="1" x14ac:dyDescent="0.25"/>
    <row r="56982" ht="15" customHeight="1" x14ac:dyDescent="0.25"/>
    <row r="56983" ht="15" customHeight="1" x14ac:dyDescent="0.25"/>
    <row r="56984" ht="15" customHeight="1" x14ac:dyDescent="0.25"/>
    <row r="56985" ht="15" customHeight="1" x14ac:dyDescent="0.25"/>
    <row r="56986" ht="15" customHeight="1" x14ac:dyDescent="0.25"/>
    <row r="56987" ht="15" customHeight="1" x14ac:dyDescent="0.25"/>
    <row r="56988" ht="15" customHeight="1" x14ac:dyDescent="0.25"/>
    <row r="56989" ht="15" customHeight="1" x14ac:dyDescent="0.25"/>
    <row r="56990" ht="15" customHeight="1" x14ac:dyDescent="0.25"/>
    <row r="56991" ht="15" customHeight="1" x14ac:dyDescent="0.25"/>
    <row r="56992" ht="15" customHeight="1" x14ac:dyDescent="0.25"/>
    <row r="56993" ht="15" customHeight="1" x14ac:dyDescent="0.25"/>
    <row r="56994" ht="15" customHeight="1" x14ac:dyDescent="0.25"/>
    <row r="56995" ht="15" customHeight="1" x14ac:dyDescent="0.25"/>
    <row r="56996" ht="15" customHeight="1" x14ac:dyDescent="0.25"/>
    <row r="56997" ht="15" customHeight="1" x14ac:dyDescent="0.25"/>
    <row r="56998" ht="15" customHeight="1" x14ac:dyDescent="0.25"/>
    <row r="56999" ht="15" customHeight="1" x14ac:dyDescent="0.25"/>
    <row r="57000" ht="15" customHeight="1" x14ac:dyDescent="0.25"/>
    <row r="57001" ht="15" customHeight="1" x14ac:dyDescent="0.25"/>
    <row r="57002" ht="15" customHeight="1" x14ac:dyDescent="0.25"/>
    <row r="57003" ht="15" customHeight="1" x14ac:dyDescent="0.25"/>
    <row r="57004" ht="15" customHeight="1" x14ac:dyDescent="0.25"/>
    <row r="57005" ht="15" customHeight="1" x14ac:dyDescent="0.25"/>
    <row r="57006" ht="15" customHeight="1" x14ac:dyDescent="0.25"/>
    <row r="57007" ht="15" customHeight="1" x14ac:dyDescent="0.25"/>
    <row r="57008" ht="15" customHeight="1" x14ac:dyDescent="0.25"/>
    <row r="57009" ht="15" customHeight="1" x14ac:dyDescent="0.25"/>
    <row r="57010" ht="15" customHeight="1" x14ac:dyDescent="0.25"/>
    <row r="57011" ht="15" customHeight="1" x14ac:dyDescent="0.25"/>
    <row r="57012" ht="15" customHeight="1" x14ac:dyDescent="0.25"/>
    <row r="57013" ht="15" customHeight="1" x14ac:dyDescent="0.25"/>
    <row r="57014" ht="15" customHeight="1" x14ac:dyDescent="0.25"/>
    <row r="57015" ht="15" customHeight="1" x14ac:dyDescent="0.25"/>
    <row r="57016" ht="15" customHeight="1" x14ac:dyDescent="0.25"/>
    <row r="57017" ht="15" customHeight="1" x14ac:dyDescent="0.25"/>
    <row r="57018" ht="15" customHeight="1" x14ac:dyDescent="0.25"/>
    <row r="57019" ht="15" customHeight="1" x14ac:dyDescent="0.25"/>
    <row r="57020" ht="15" customHeight="1" x14ac:dyDescent="0.25"/>
    <row r="57021" ht="15" customHeight="1" x14ac:dyDescent="0.25"/>
    <row r="57022" ht="15" customHeight="1" x14ac:dyDescent="0.25"/>
    <row r="57023" ht="15" customHeight="1" x14ac:dyDescent="0.25"/>
    <row r="57024" ht="15" customHeight="1" x14ac:dyDescent="0.25"/>
    <row r="57025" ht="15" customHeight="1" x14ac:dyDescent="0.25"/>
    <row r="57026" ht="15" customHeight="1" x14ac:dyDescent="0.25"/>
    <row r="57027" ht="15" customHeight="1" x14ac:dyDescent="0.25"/>
    <row r="57028" ht="15" customHeight="1" x14ac:dyDescent="0.25"/>
    <row r="57029" ht="15" customHeight="1" x14ac:dyDescent="0.25"/>
    <row r="57030" ht="15" customHeight="1" x14ac:dyDescent="0.25"/>
    <row r="57031" ht="15" customHeight="1" x14ac:dyDescent="0.25"/>
    <row r="57032" ht="15" customHeight="1" x14ac:dyDescent="0.25"/>
    <row r="57033" ht="15" customHeight="1" x14ac:dyDescent="0.25"/>
    <row r="57034" ht="15" customHeight="1" x14ac:dyDescent="0.25"/>
    <row r="57035" ht="15" customHeight="1" x14ac:dyDescent="0.25"/>
    <row r="57036" ht="15" customHeight="1" x14ac:dyDescent="0.25"/>
    <row r="57037" ht="15" customHeight="1" x14ac:dyDescent="0.25"/>
    <row r="57038" ht="15" customHeight="1" x14ac:dyDescent="0.25"/>
    <row r="57039" ht="15" customHeight="1" x14ac:dyDescent="0.25"/>
    <row r="57040" ht="15" customHeight="1" x14ac:dyDescent="0.25"/>
    <row r="57041" ht="15" customHeight="1" x14ac:dyDescent="0.25"/>
    <row r="57042" ht="15" customHeight="1" x14ac:dyDescent="0.25"/>
    <row r="57043" ht="15" customHeight="1" x14ac:dyDescent="0.25"/>
    <row r="57044" ht="15" customHeight="1" x14ac:dyDescent="0.25"/>
    <row r="57045" ht="15" customHeight="1" x14ac:dyDescent="0.25"/>
    <row r="57046" ht="15" customHeight="1" x14ac:dyDescent="0.25"/>
    <row r="57047" ht="15" customHeight="1" x14ac:dyDescent="0.25"/>
    <row r="57048" ht="15" customHeight="1" x14ac:dyDescent="0.25"/>
    <row r="57049" ht="15" customHeight="1" x14ac:dyDescent="0.25"/>
    <row r="57050" ht="15" customHeight="1" x14ac:dyDescent="0.25"/>
    <row r="57051" ht="15" customHeight="1" x14ac:dyDescent="0.25"/>
    <row r="57052" ht="15" customHeight="1" x14ac:dyDescent="0.25"/>
    <row r="57053" ht="15" customHeight="1" x14ac:dyDescent="0.25"/>
    <row r="57054" ht="15" customHeight="1" x14ac:dyDescent="0.25"/>
    <row r="57055" ht="15" customHeight="1" x14ac:dyDescent="0.25"/>
    <row r="57056" ht="15" customHeight="1" x14ac:dyDescent="0.25"/>
    <row r="57057" ht="15" customHeight="1" x14ac:dyDescent="0.25"/>
    <row r="57058" ht="15" customHeight="1" x14ac:dyDescent="0.25"/>
    <row r="57059" ht="15" customHeight="1" x14ac:dyDescent="0.25"/>
    <row r="57060" ht="15" customHeight="1" x14ac:dyDescent="0.25"/>
    <row r="57061" ht="15" customHeight="1" x14ac:dyDescent="0.25"/>
    <row r="57062" ht="15" customHeight="1" x14ac:dyDescent="0.25"/>
    <row r="57063" ht="15" customHeight="1" x14ac:dyDescent="0.25"/>
    <row r="57064" ht="15" customHeight="1" x14ac:dyDescent="0.25"/>
    <row r="57065" ht="15" customHeight="1" x14ac:dyDescent="0.25"/>
    <row r="57066" ht="15" customHeight="1" x14ac:dyDescent="0.25"/>
    <row r="57067" ht="15" customHeight="1" x14ac:dyDescent="0.25"/>
    <row r="57068" ht="15" customHeight="1" x14ac:dyDescent="0.25"/>
    <row r="57069" ht="15" customHeight="1" x14ac:dyDescent="0.25"/>
    <row r="57070" ht="15" customHeight="1" x14ac:dyDescent="0.25"/>
    <row r="57071" ht="15" customHeight="1" x14ac:dyDescent="0.25"/>
    <row r="57072" ht="15" customHeight="1" x14ac:dyDescent="0.25"/>
    <row r="57073" ht="15" customHeight="1" x14ac:dyDescent="0.25"/>
    <row r="57074" ht="15" customHeight="1" x14ac:dyDescent="0.25"/>
    <row r="57075" ht="15" customHeight="1" x14ac:dyDescent="0.25"/>
    <row r="57076" ht="15" customHeight="1" x14ac:dyDescent="0.25"/>
    <row r="57077" ht="15" customHeight="1" x14ac:dyDescent="0.25"/>
    <row r="57078" ht="15" customHeight="1" x14ac:dyDescent="0.25"/>
    <row r="57079" ht="15" customHeight="1" x14ac:dyDescent="0.25"/>
    <row r="57080" ht="15" customHeight="1" x14ac:dyDescent="0.25"/>
    <row r="57081" ht="15" customHeight="1" x14ac:dyDescent="0.25"/>
    <row r="57082" ht="15" customHeight="1" x14ac:dyDescent="0.25"/>
    <row r="57083" ht="15" customHeight="1" x14ac:dyDescent="0.25"/>
    <row r="57084" ht="15" customHeight="1" x14ac:dyDescent="0.25"/>
    <row r="57085" ht="15" customHeight="1" x14ac:dyDescent="0.25"/>
    <row r="57086" ht="15" customHeight="1" x14ac:dyDescent="0.25"/>
    <row r="57087" ht="15" customHeight="1" x14ac:dyDescent="0.25"/>
    <row r="57088" ht="15" customHeight="1" x14ac:dyDescent="0.25"/>
    <row r="57089" ht="15" customHeight="1" x14ac:dyDescent="0.25"/>
    <row r="57090" ht="15" customHeight="1" x14ac:dyDescent="0.25"/>
    <row r="57091" ht="15" customHeight="1" x14ac:dyDescent="0.25"/>
    <row r="57092" ht="15" customHeight="1" x14ac:dyDescent="0.25"/>
    <row r="57093" ht="15" customHeight="1" x14ac:dyDescent="0.25"/>
    <row r="57094" ht="15" customHeight="1" x14ac:dyDescent="0.25"/>
    <row r="57095" ht="15" customHeight="1" x14ac:dyDescent="0.25"/>
    <row r="57096" ht="15" customHeight="1" x14ac:dyDescent="0.25"/>
    <row r="57097" ht="15" customHeight="1" x14ac:dyDescent="0.25"/>
    <row r="57098" ht="15" customHeight="1" x14ac:dyDescent="0.25"/>
    <row r="57099" ht="15" customHeight="1" x14ac:dyDescent="0.25"/>
    <row r="57100" ht="15" customHeight="1" x14ac:dyDescent="0.25"/>
    <row r="57101" ht="15" customHeight="1" x14ac:dyDescent="0.25"/>
    <row r="57102" ht="15" customHeight="1" x14ac:dyDescent="0.25"/>
    <row r="57103" ht="15" customHeight="1" x14ac:dyDescent="0.25"/>
    <row r="57104" ht="15" customHeight="1" x14ac:dyDescent="0.25"/>
    <row r="57105" ht="15" customHeight="1" x14ac:dyDescent="0.25"/>
    <row r="57106" ht="15" customHeight="1" x14ac:dyDescent="0.25"/>
    <row r="57107" ht="15" customHeight="1" x14ac:dyDescent="0.25"/>
    <row r="57108" ht="15" customHeight="1" x14ac:dyDescent="0.25"/>
    <row r="57109" ht="15" customHeight="1" x14ac:dyDescent="0.25"/>
    <row r="57110" ht="15" customHeight="1" x14ac:dyDescent="0.25"/>
    <row r="57111" ht="15" customHeight="1" x14ac:dyDescent="0.25"/>
    <row r="57112" ht="15" customHeight="1" x14ac:dyDescent="0.25"/>
    <row r="57113" ht="15" customHeight="1" x14ac:dyDescent="0.25"/>
    <row r="57114" ht="15" customHeight="1" x14ac:dyDescent="0.25"/>
    <row r="57115" ht="15" customHeight="1" x14ac:dyDescent="0.25"/>
    <row r="57116" ht="15" customHeight="1" x14ac:dyDescent="0.25"/>
    <row r="57117" ht="15" customHeight="1" x14ac:dyDescent="0.25"/>
    <row r="57118" ht="15" customHeight="1" x14ac:dyDescent="0.25"/>
    <row r="57119" ht="15" customHeight="1" x14ac:dyDescent="0.25"/>
    <row r="57120" ht="15" customHeight="1" x14ac:dyDescent="0.25"/>
    <row r="57121" ht="15" customHeight="1" x14ac:dyDescent="0.25"/>
    <row r="57122" ht="15" customHeight="1" x14ac:dyDescent="0.25"/>
    <row r="57123" ht="15" customHeight="1" x14ac:dyDescent="0.25"/>
    <row r="57124" ht="15" customHeight="1" x14ac:dyDescent="0.25"/>
    <row r="57125" ht="15" customHeight="1" x14ac:dyDescent="0.25"/>
    <row r="57126" ht="15" customHeight="1" x14ac:dyDescent="0.25"/>
    <row r="57127" ht="15" customHeight="1" x14ac:dyDescent="0.25"/>
    <row r="57128" ht="15" customHeight="1" x14ac:dyDescent="0.25"/>
    <row r="57129" ht="15" customHeight="1" x14ac:dyDescent="0.25"/>
    <row r="57130" ht="15" customHeight="1" x14ac:dyDescent="0.25"/>
    <row r="57131" ht="15" customHeight="1" x14ac:dyDescent="0.25"/>
    <row r="57132" ht="15" customHeight="1" x14ac:dyDescent="0.25"/>
    <row r="57133" ht="15" customHeight="1" x14ac:dyDescent="0.25"/>
    <row r="57134" ht="15" customHeight="1" x14ac:dyDescent="0.25"/>
    <row r="57135" ht="15" customHeight="1" x14ac:dyDescent="0.25"/>
    <row r="57136" ht="15" customHeight="1" x14ac:dyDescent="0.25"/>
    <row r="57137" ht="15" customHeight="1" x14ac:dyDescent="0.25"/>
    <row r="57138" ht="15" customHeight="1" x14ac:dyDescent="0.25"/>
    <row r="57139" ht="15" customHeight="1" x14ac:dyDescent="0.25"/>
    <row r="57140" ht="15" customHeight="1" x14ac:dyDescent="0.25"/>
    <row r="57141" ht="15" customHeight="1" x14ac:dyDescent="0.25"/>
    <row r="57142" ht="15" customHeight="1" x14ac:dyDescent="0.25"/>
    <row r="57143" ht="15" customHeight="1" x14ac:dyDescent="0.25"/>
    <row r="57144" ht="15" customHeight="1" x14ac:dyDescent="0.25"/>
    <row r="57145" ht="15" customHeight="1" x14ac:dyDescent="0.25"/>
    <row r="57146" ht="15" customHeight="1" x14ac:dyDescent="0.25"/>
    <row r="57147" ht="15" customHeight="1" x14ac:dyDescent="0.25"/>
    <row r="57148" ht="15" customHeight="1" x14ac:dyDescent="0.25"/>
    <row r="57149" ht="15" customHeight="1" x14ac:dyDescent="0.25"/>
    <row r="57150" ht="15" customHeight="1" x14ac:dyDescent="0.25"/>
    <row r="57151" ht="15" customHeight="1" x14ac:dyDescent="0.25"/>
    <row r="57152" ht="15" customHeight="1" x14ac:dyDescent="0.25"/>
    <row r="57153" ht="15" customHeight="1" x14ac:dyDescent="0.25"/>
    <row r="57154" ht="15" customHeight="1" x14ac:dyDescent="0.25"/>
    <row r="57155" ht="15" customHeight="1" x14ac:dyDescent="0.25"/>
    <row r="57156" ht="15" customHeight="1" x14ac:dyDescent="0.25"/>
    <row r="57157" ht="15" customHeight="1" x14ac:dyDescent="0.25"/>
    <row r="57158" ht="15" customHeight="1" x14ac:dyDescent="0.25"/>
    <row r="57159" ht="15" customHeight="1" x14ac:dyDescent="0.25"/>
    <row r="57160" ht="15" customHeight="1" x14ac:dyDescent="0.25"/>
    <row r="57161" ht="15" customHeight="1" x14ac:dyDescent="0.25"/>
    <row r="57162" ht="15" customHeight="1" x14ac:dyDescent="0.25"/>
    <row r="57163" ht="15" customHeight="1" x14ac:dyDescent="0.25"/>
    <row r="57164" ht="15" customHeight="1" x14ac:dyDescent="0.25"/>
    <row r="57165" ht="15" customHeight="1" x14ac:dyDescent="0.25"/>
    <row r="57166" ht="15" customHeight="1" x14ac:dyDescent="0.25"/>
    <row r="57167" ht="15" customHeight="1" x14ac:dyDescent="0.25"/>
    <row r="57168" ht="15" customHeight="1" x14ac:dyDescent="0.25"/>
    <row r="57169" ht="15" customHeight="1" x14ac:dyDescent="0.25"/>
    <row r="57170" ht="15" customHeight="1" x14ac:dyDescent="0.25"/>
    <row r="57171" ht="15" customHeight="1" x14ac:dyDescent="0.25"/>
    <row r="57172" ht="15" customHeight="1" x14ac:dyDescent="0.25"/>
    <row r="57173" ht="15" customHeight="1" x14ac:dyDescent="0.25"/>
    <row r="57174" ht="15" customHeight="1" x14ac:dyDescent="0.25"/>
    <row r="57175" ht="15" customHeight="1" x14ac:dyDescent="0.25"/>
    <row r="57176" ht="15" customHeight="1" x14ac:dyDescent="0.25"/>
    <row r="57177" ht="15" customHeight="1" x14ac:dyDescent="0.25"/>
    <row r="57178" ht="15" customHeight="1" x14ac:dyDescent="0.25"/>
    <row r="57179" ht="15" customHeight="1" x14ac:dyDescent="0.25"/>
    <row r="57180" ht="15" customHeight="1" x14ac:dyDescent="0.25"/>
    <row r="57181" ht="15" customHeight="1" x14ac:dyDescent="0.25"/>
    <row r="57182" ht="15" customHeight="1" x14ac:dyDescent="0.25"/>
    <row r="57183" ht="15" customHeight="1" x14ac:dyDescent="0.25"/>
    <row r="57184" ht="15" customHeight="1" x14ac:dyDescent="0.25"/>
    <row r="57185" ht="15" customHeight="1" x14ac:dyDescent="0.25"/>
    <row r="57186" ht="15" customHeight="1" x14ac:dyDescent="0.25"/>
    <row r="57187" ht="15" customHeight="1" x14ac:dyDescent="0.25"/>
    <row r="57188" ht="15" customHeight="1" x14ac:dyDescent="0.25"/>
    <row r="57189" ht="15" customHeight="1" x14ac:dyDescent="0.25"/>
    <row r="57190" ht="15" customHeight="1" x14ac:dyDescent="0.25"/>
    <row r="57191" ht="15" customHeight="1" x14ac:dyDescent="0.25"/>
    <row r="57192" ht="15" customHeight="1" x14ac:dyDescent="0.25"/>
    <row r="57193" ht="15" customHeight="1" x14ac:dyDescent="0.25"/>
    <row r="57194" ht="15" customHeight="1" x14ac:dyDescent="0.25"/>
    <row r="57195" ht="15" customHeight="1" x14ac:dyDescent="0.25"/>
    <row r="57196" ht="15" customHeight="1" x14ac:dyDescent="0.25"/>
    <row r="57197" ht="15" customHeight="1" x14ac:dyDescent="0.25"/>
    <row r="57198" ht="15" customHeight="1" x14ac:dyDescent="0.25"/>
    <row r="57199" ht="15" customHeight="1" x14ac:dyDescent="0.25"/>
    <row r="57200" ht="15" customHeight="1" x14ac:dyDescent="0.25"/>
    <row r="57201" ht="15" customHeight="1" x14ac:dyDescent="0.25"/>
    <row r="57202" ht="15" customHeight="1" x14ac:dyDescent="0.25"/>
    <row r="57203" ht="15" customHeight="1" x14ac:dyDescent="0.25"/>
    <row r="57204" ht="15" customHeight="1" x14ac:dyDescent="0.25"/>
    <row r="57205" ht="15" customHeight="1" x14ac:dyDescent="0.25"/>
    <row r="57206" ht="15" customHeight="1" x14ac:dyDescent="0.25"/>
    <row r="57207" ht="15" customHeight="1" x14ac:dyDescent="0.25"/>
    <row r="57208" ht="15" customHeight="1" x14ac:dyDescent="0.25"/>
    <row r="57209" ht="15" customHeight="1" x14ac:dyDescent="0.25"/>
    <row r="57210" ht="15" customHeight="1" x14ac:dyDescent="0.25"/>
    <row r="57211" ht="15" customHeight="1" x14ac:dyDescent="0.25"/>
    <row r="57212" ht="15" customHeight="1" x14ac:dyDescent="0.25"/>
    <row r="57213" ht="15" customHeight="1" x14ac:dyDescent="0.25"/>
    <row r="57214" ht="15" customHeight="1" x14ac:dyDescent="0.25"/>
    <row r="57215" ht="15" customHeight="1" x14ac:dyDescent="0.25"/>
    <row r="57216" ht="15" customHeight="1" x14ac:dyDescent="0.25"/>
    <row r="57217" ht="15" customHeight="1" x14ac:dyDescent="0.25"/>
    <row r="57218" ht="15" customHeight="1" x14ac:dyDescent="0.25"/>
    <row r="57219" ht="15" customHeight="1" x14ac:dyDescent="0.25"/>
    <row r="57220" ht="15" customHeight="1" x14ac:dyDescent="0.25"/>
    <row r="57221" ht="15" customHeight="1" x14ac:dyDescent="0.25"/>
    <row r="57222" ht="15" customHeight="1" x14ac:dyDescent="0.25"/>
    <row r="57223" ht="15" customHeight="1" x14ac:dyDescent="0.25"/>
    <row r="57224" ht="15" customHeight="1" x14ac:dyDescent="0.25"/>
    <row r="57225" ht="15" customHeight="1" x14ac:dyDescent="0.25"/>
    <row r="57226" ht="15" customHeight="1" x14ac:dyDescent="0.25"/>
    <row r="57227" ht="15" customHeight="1" x14ac:dyDescent="0.25"/>
    <row r="57228" ht="15" customHeight="1" x14ac:dyDescent="0.25"/>
    <row r="57229" ht="15" customHeight="1" x14ac:dyDescent="0.25"/>
    <row r="57230" ht="15" customHeight="1" x14ac:dyDescent="0.25"/>
    <row r="57231" ht="15" customHeight="1" x14ac:dyDescent="0.25"/>
    <row r="57232" ht="15" customHeight="1" x14ac:dyDescent="0.25"/>
    <row r="57233" ht="15" customHeight="1" x14ac:dyDescent="0.25"/>
    <row r="57234" ht="15" customHeight="1" x14ac:dyDescent="0.25"/>
    <row r="57235" ht="15" customHeight="1" x14ac:dyDescent="0.25"/>
    <row r="57236" ht="15" customHeight="1" x14ac:dyDescent="0.25"/>
    <row r="57237" ht="15" customHeight="1" x14ac:dyDescent="0.25"/>
    <row r="57238" ht="15" customHeight="1" x14ac:dyDescent="0.25"/>
    <row r="57239" ht="15" customHeight="1" x14ac:dyDescent="0.25"/>
    <row r="57240" ht="15" customHeight="1" x14ac:dyDescent="0.25"/>
    <row r="57241" ht="15" customHeight="1" x14ac:dyDescent="0.25"/>
    <row r="57242" ht="15" customHeight="1" x14ac:dyDescent="0.25"/>
    <row r="57243" ht="15" customHeight="1" x14ac:dyDescent="0.25"/>
    <row r="57244" ht="15" customHeight="1" x14ac:dyDescent="0.25"/>
    <row r="57245" ht="15" customHeight="1" x14ac:dyDescent="0.25"/>
    <row r="57246" ht="15" customHeight="1" x14ac:dyDescent="0.25"/>
    <row r="57247" ht="15" customHeight="1" x14ac:dyDescent="0.25"/>
    <row r="57248" ht="15" customHeight="1" x14ac:dyDescent="0.25"/>
    <row r="57249" ht="15" customHeight="1" x14ac:dyDescent="0.25"/>
    <row r="57250" ht="15" customHeight="1" x14ac:dyDescent="0.25"/>
    <row r="57251" ht="15" customHeight="1" x14ac:dyDescent="0.25"/>
    <row r="57252" ht="15" customHeight="1" x14ac:dyDescent="0.25"/>
    <row r="57253" ht="15" customHeight="1" x14ac:dyDescent="0.25"/>
    <row r="57254" ht="15" customHeight="1" x14ac:dyDescent="0.25"/>
    <row r="57255" ht="15" customHeight="1" x14ac:dyDescent="0.25"/>
    <row r="57256" ht="15" customHeight="1" x14ac:dyDescent="0.25"/>
    <row r="57257" ht="15" customHeight="1" x14ac:dyDescent="0.25"/>
    <row r="57258" ht="15" customHeight="1" x14ac:dyDescent="0.25"/>
    <row r="57259" ht="15" customHeight="1" x14ac:dyDescent="0.25"/>
    <row r="57260" ht="15" customHeight="1" x14ac:dyDescent="0.25"/>
    <row r="57261" ht="15" customHeight="1" x14ac:dyDescent="0.25"/>
    <row r="57262" ht="15" customHeight="1" x14ac:dyDescent="0.25"/>
    <row r="57263" ht="15" customHeight="1" x14ac:dyDescent="0.25"/>
    <row r="57264" ht="15" customHeight="1" x14ac:dyDescent="0.25"/>
    <row r="57265" ht="15" customHeight="1" x14ac:dyDescent="0.25"/>
    <row r="57266" ht="15" customHeight="1" x14ac:dyDescent="0.25"/>
    <row r="57267" ht="15" customHeight="1" x14ac:dyDescent="0.25"/>
    <row r="57268" ht="15" customHeight="1" x14ac:dyDescent="0.25"/>
    <row r="57269" ht="15" customHeight="1" x14ac:dyDescent="0.25"/>
    <row r="57270" ht="15" customHeight="1" x14ac:dyDescent="0.25"/>
    <row r="57271" ht="15" customHeight="1" x14ac:dyDescent="0.25"/>
    <row r="57272" ht="15" customHeight="1" x14ac:dyDescent="0.25"/>
    <row r="57273" ht="15" customHeight="1" x14ac:dyDescent="0.25"/>
    <row r="57274" ht="15" customHeight="1" x14ac:dyDescent="0.25"/>
    <row r="57275" ht="15" customHeight="1" x14ac:dyDescent="0.25"/>
    <row r="57276" ht="15" customHeight="1" x14ac:dyDescent="0.25"/>
    <row r="57277" ht="15" customHeight="1" x14ac:dyDescent="0.25"/>
    <row r="57278" ht="15" customHeight="1" x14ac:dyDescent="0.25"/>
    <row r="57279" ht="15" customHeight="1" x14ac:dyDescent="0.25"/>
    <row r="57280" ht="15" customHeight="1" x14ac:dyDescent="0.25"/>
    <row r="57281" ht="15" customHeight="1" x14ac:dyDescent="0.25"/>
    <row r="57282" ht="15" customHeight="1" x14ac:dyDescent="0.25"/>
    <row r="57283" ht="15" customHeight="1" x14ac:dyDescent="0.25"/>
    <row r="57284" ht="15" customHeight="1" x14ac:dyDescent="0.25"/>
    <row r="57285" ht="15" customHeight="1" x14ac:dyDescent="0.25"/>
    <row r="57286" ht="15" customHeight="1" x14ac:dyDescent="0.25"/>
    <row r="57287" ht="15" customHeight="1" x14ac:dyDescent="0.25"/>
    <row r="57288" ht="15" customHeight="1" x14ac:dyDescent="0.25"/>
    <row r="57289" ht="15" customHeight="1" x14ac:dyDescent="0.25"/>
    <row r="57290" ht="15" customHeight="1" x14ac:dyDescent="0.25"/>
    <row r="57291" ht="15" customHeight="1" x14ac:dyDescent="0.25"/>
    <row r="57292" ht="15" customHeight="1" x14ac:dyDescent="0.25"/>
    <row r="57293" ht="15" customHeight="1" x14ac:dyDescent="0.25"/>
    <row r="57294" ht="15" customHeight="1" x14ac:dyDescent="0.25"/>
    <row r="57295" ht="15" customHeight="1" x14ac:dyDescent="0.25"/>
    <row r="57296" ht="15" customHeight="1" x14ac:dyDescent="0.25"/>
    <row r="57297" ht="15" customHeight="1" x14ac:dyDescent="0.25"/>
    <row r="57298" ht="15" customHeight="1" x14ac:dyDescent="0.25"/>
    <row r="57299" ht="15" customHeight="1" x14ac:dyDescent="0.25"/>
    <row r="57300" ht="15" customHeight="1" x14ac:dyDescent="0.25"/>
    <row r="57301" ht="15" customHeight="1" x14ac:dyDescent="0.25"/>
    <row r="57302" ht="15" customHeight="1" x14ac:dyDescent="0.25"/>
    <row r="57303" ht="15" customHeight="1" x14ac:dyDescent="0.25"/>
    <row r="57304" ht="15" customHeight="1" x14ac:dyDescent="0.25"/>
    <row r="57305" ht="15" customHeight="1" x14ac:dyDescent="0.25"/>
    <row r="57306" ht="15" customHeight="1" x14ac:dyDescent="0.25"/>
    <row r="57307" ht="15" customHeight="1" x14ac:dyDescent="0.25"/>
    <row r="57308" ht="15" customHeight="1" x14ac:dyDescent="0.25"/>
    <row r="57309" ht="15" customHeight="1" x14ac:dyDescent="0.25"/>
    <row r="57310" ht="15" customHeight="1" x14ac:dyDescent="0.25"/>
    <row r="57311" ht="15" customHeight="1" x14ac:dyDescent="0.25"/>
    <row r="57312" ht="15" customHeight="1" x14ac:dyDescent="0.25"/>
    <row r="57313" ht="15" customHeight="1" x14ac:dyDescent="0.25"/>
    <row r="57314" ht="15" customHeight="1" x14ac:dyDescent="0.25"/>
    <row r="57315" ht="15" customHeight="1" x14ac:dyDescent="0.25"/>
    <row r="57316" ht="15" customHeight="1" x14ac:dyDescent="0.25"/>
    <row r="57317" ht="15" customHeight="1" x14ac:dyDescent="0.25"/>
    <row r="57318" ht="15" customHeight="1" x14ac:dyDescent="0.25"/>
    <row r="57319" ht="15" customHeight="1" x14ac:dyDescent="0.25"/>
    <row r="57320" ht="15" customHeight="1" x14ac:dyDescent="0.25"/>
    <row r="57321" ht="15" customHeight="1" x14ac:dyDescent="0.25"/>
    <row r="57322" ht="15" customHeight="1" x14ac:dyDescent="0.25"/>
    <row r="57323" ht="15" customHeight="1" x14ac:dyDescent="0.25"/>
    <row r="57324" ht="15" customHeight="1" x14ac:dyDescent="0.25"/>
    <row r="57325" ht="15" customHeight="1" x14ac:dyDescent="0.25"/>
    <row r="57326" ht="15" customHeight="1" x14ac:dyDescent="0.25"/>
    <row r="57327" ht="15" customHeight="1" x14ac:dyDescent="0.25"/>
    <row r="57328" ht="15" customHeight="1" x14ac:dyDescent="0.25"/>
    <row r="57329" ht="15" customHeight="1" x14ac:dyDescent="0.25"/>
    <row r="57330" ht="15" customHeight="1" x14ac:dyDescent="0.25"/>
    <row r="57331" ht="15" customHeight="1" x14ac:dyDescent="0.25"/>
    <row r="57332" ht="15" customHeight="1" x14ac:dyDescent="0.25"/>
    <row r="57333" ht="15" customHeight="1" x14ac:dyDescent="0.25"/>
    <row r="57334" ht="15" customHeight="1" x14ac:dyDescent="0.25"/>
    <row r="57335" ht="15" customHeight="1" x14ac:dyDescent="0.25"/>
    <row r="57336" ht="15" customHeight="1" x14ac:dyDescent="0.25"/>
    <row r="57337" ht="15" customHeight="1" x14ac:dyDescent="0.25"/>
    <row r="57338" ht="15" customHeight="1" x14ac:dyDescent="0.25"/>
    <row r="57339" ht="15" customHeight="1" x14ac:dyDescent="0.25"/>
    <row r="57340" ht="15" customHeight="1" x14ac:dyDescent="0.25"/>
    <row r="57341" ht="15" customHeight="1" x14ac:dyDescent="0.25"/>
    <row r="57342" ht="15" customHeight="1" x14ac:dyDescent="0.25"/>
    <row r="57343" ht="15" customHeight="1" x14ac:dyDescent="0.25"/>
    <row r="57344" ht="15" customHeight="1" x14ac:dyDescent="0.25"/>
    <row r="57345" ht="15" customHeight="1" x14ac:dyDescent="0.25"/>
    <row r="57346" ht="15" customHeight="1" x14ac:dyDescent="0.25"/>
    <row r="57347" ht="15" customHeight="1" x14ac:dyDescent="0.25"/>
    <row r="57348" ht="15" customHeight="1" x14ac:dyDescent="0.25"/>
    <row r="57349" ht="15" customHeight="1" x14ac:dyDescent="0.25"/>
    <row r="57350" ht="15" customHeight="1" x14ac:dyDescent="0.25"/>
    <row r="57351" ht="15" customHeight="1" x14ac:dyDescent="0.25"/>
    <row r="57352" ht="15" customHeight="1" x14ac:dyDescent="0.25"/>
    <row r="57353" ht="15" customHeight="1" x14ac:dyDescent="0.25"/>
    <row r="57354" ht="15" customHeight="1" x14ac:dyDescent="0.25"/>
    <row r="57355" ht="15" customHeight="1" x14ac:dyDescent="0.25"/>
    <row r="57356" ht="15" customHeight="1" x14ac:dyDescent="0.25"/>
    <row r="57357" ht="15" customHeight="1" x14ac:dyDescent="0.25"/>
    <row r="57358" ht="15" customHeight="1" x14ac:dyDescent="0.25"/>
    <row r="57359" ht="15" customHeight="1" x14ac:dyDescent="0.25"/>
    <row r="57360" ht="15" customHeight="1" x14ac:dyDescent="0.25"/>
    <row r="57361" ht="15" customHeight="1" x14ac:dyDescent="0.25"/>
    <row r="57362" ht="15" customHeight="1" x14ac:dyDescent="0.25"/>
    <row r="57363" ht="15" customHeight="1" x14ac:dyDescent="0.25"/>
    <row r="57364" ht="15" customHeight="1" x14ac:dyDescent="0.25"/>
    <row r="57365" ht="15" customHeight="1" x14ac:dyDescent="0.25"/>
    <row r="57366" ht="15" customHeight="1" x14ac:dyDescent="0.25"/>
    <row r="57367" ht="15" customHeight="1" x14ac:dyDescent="0.25"/>
    <row r="57368" ht="15" customHeight="1" x14ac:dyDescent="0.25"/>
    <row r="57369" ht="15" customHeight="1" x14ac:dyDescent="0.25"/>
    <row r="57370" ht="15" customHeight="1" x14ac:dyDescent="0.25"/>
    <row r="57371" ht="15" customHeight="1" x14ac:dyDescent="0.25"/>
    <row r="57372" ht="15" customHeight="1" x14ac:dyDescent="0.25"/>
    <row r="57373" ht="15" customHeight="1" x14ac:dyDescent="0.25"/>
    <row r="57374" ht="15" customHeight="1" x14ac:dyDescent="0.25"/>
    <row r="57375" ht="15" customHeight="1" x14ac:dyDescent="0.25"/>
    <row r="57376" ht="15" customHeight="1" x14ac:dyDescent="0.25"/>
    <row r="57377" ht="15" customHeight="1" x14ac:dyDescent="0.25"/>
    <row r="57378" ht="15" customHeight="1" x14ac:dyDescent="0.25"/>
    <row r="57379" ht="15" customHeight="1" x14ac:dyDescent="0.25"/>
    <row r="57380" ht="15" customHeight="1" x14ac:dyDescent="0.25"/>
    <row r="57381" ht="15" customHeight="1" x14ac:dyDescent="0.25"/>
    <row r="57382" ht="15" customHeight="1" x14ac:dyDescent="0.25"/>
    <row r="57383" ht="15" customHeight="1" x14ac:dyDescent="0.25"/>
    <row r="57384" ht="15" customHeight="1" x14ac:dyDescent="0.25"/>
    <row r="57385" ht="15" customHeight="1" x14ac:dyDescent="0.25"/>
    <row r="57386" ht="15" customHeight="1" x14ac:dyDescent="0.25"/>
    <row r="57387" ht="15" customHeight="1" x14ac:dyDescent="0.25"/>
    <row r="57388" ht="15" customHeight="1" x14ac:dyDescent="0.25"/>
    <row r="57389" ht="15" customHeight="1" x14ac:dyDescent="0.25"/>
    <row r="57390" ht="15" customHeight="1" x14ac:dyDescent="0.25"/>
    <row r="57391" ht="15" customHeight="1" x14ac:dyDescent="0.25"/>
    <row r="57392" ht="15" customHeight="1" x14ac:dyDescent="0.25"/>
    <row r="57393" ht="15" customHeight="1" x14ac:dyDescent="0.25"/>
    <row r="57394" ht="15" customHeight="1" x14ac:dyDescent="0.25"/>
    <row r="57395" ht="15" customHeight="1" x14ac:dyDescent="0.25"/>
    <row r="57396" ht="15" customHeight="1" x14ac:dyDescent="0.25"/>
    <row r="57397" ht="15" customHeight="1" x14ac:dyDescent="0.25"/>
    <row r="57398" ht="15" customHeight="1" x14ac:dyDescent="0.25"/>
    <row r="57399" ht="15" customHeight="1" x14ac:dyDescent="0.25"/>
    <row r="57400" ht="15" customHeight="1" x14ac:dyDescent="0.25"/>
    <row r="57401" ht="15" customHeight="1" x14ac:dyDescent="0.25"/>
    <row r="57402" ht="15" customHeight="1" x14ac:dyDescent="0.25"/>
    <row r="57403" ht="15" customHeight="1" x14ac:dyDescent="0.25"/>
    <row r="57404" ht="15" customHeight="1" x14ac:dyDescent="0.25"/>
    <row r="57405" ht="15" customHeight="1" x14ac:dyDescent="0.25"/>
    <row r="57406" ht="15" customHeight="1" x14ac:dyDescent="0.25"/>
    <row r="57407" ht="15" customHeight="1" x14ac:dyDescent="0.25"/>
    <row r="57408" ht="15" customHeight="1" x14ac:dyDescent="0.25"/>
    <row r="57409" ht="15" customHeight="1" x14ac:dyDescent="0.25"/>
    <row r="57410" ht="15" customHeight="1" x14ac:dyDescent="0.25"/>
    <row r="57411" ht="15" customHeight="1" x14ac:dyDescent="0.25"/>
    <row r="57412" ht="15" customHeight="1" x14ac:dyDescent="0.25"/>
    <row r="57413" ht="15" customHeight="1" x14ac:dyDescent="0.25"/>
    <row r="57414" ht="15" customHeight="1" x14ac:dyDescent="0.25"/>
    <row r="57415" ht="15" customHeight="1" x14ac:dyDescent="0.25"/>
    <row r="57416" ht="15" customHeight="1" x14ac:dyDescent="0.25"/>
    <row r="57417" ht="15" customHeight="1" x14ac:dyDescent="0.25"/>
    <row r="57418" ht="15" customHeight="1" x14ac:dyDescent="0.25"/>
    <row r="57419" ht="15" customHeight="1" x14ac:dyDescent="0.25"/>
    <row r="57420" ht="15" customHeight="1" x14ac:dyDescent="0.25"/>
    <row r="57421" ht="15" customHeight="1" x14ac:dyDescent="0.25"/>
    <row r="57422" ht="15" customHeight="1" x14ac:dyDescent="0.25"/>
    <row r="57423" ht="15" customHeight="1" x14ac:dyDescent="0.25"/>
    <row r="57424" ht="15" customHeight="1" x14ac:dyDescent="0.25"/>
    <row r="57425" ht="15" customHeight="1" x14ac:dyDescent="0.25"/>
    <row r="57426" ht="15" customHeight="1" x14ac:dyDescent="0.25"/>
    <row r="57427" ht="15" customHeight="1" x14ac:dyDescent="0.25"/>
    <row r="57428" ht="15" customHeight="1" x14ac:dyDescent="0.25"/>
    <row r="57429" ht="15" customHeight="1" x14ac:dyDescent="0.25"/>
    <row r="57430" ht="15" customHeight="1" x14ac:dyDescent="0.25"/>
    <row r="57431" ht="15" customHeight="1" x14ac:dyDescent="0.25"/>
    <row r="57432" ht="15" customHeight="1" x14ac:dyDescent="0.25"/>
    <row r="57433" ht="15" customHeight="1" x14ac:dyDescent="0.25"/>
    <row r="57434" ht="15" customHeight="1" x14ac:dyDescent="0.25"/>
    <row r="57435" ht="15" customHeight="1" x14ac:dyDescent="0.25"/>
    <row r="57436" ht="15" customHeight="1" x14ac:dyDescent="0.25"/>
    <row r="57437" ht="15" customHeight="1" x14ac:dyDescent="0.25"/>
    <row r="57438" ht="15" customHeight="1" x14ac:dyDescent="0.25"/>
    <row r="57439" ht="15" customHeight="1" x14ac:dyDescent="0.25"/>
    <row r="57440" ht="15" customHeight="1" x14ac:dyDescent="0.25"/>
    <row r="57441" ht="15" customHeight="1" x14ac:dyDescent="0.25"/>
    <row r="57442" ht="15" customHeight="1" x14ac:dyDescent="0.25"/>
    <row r="57443" ht="15" customHeight="1" x14ac:dyDescent="0.25"/>
    <row r="57444" ht="15" customHeight="1" x14ac:dyDescent="0.25"/>
    <row r="57445" ht="15" customHeight="1" x14ac:dyDescent="0.25"/>
    <row r="57446" ht="15" customHeight="1" x14ac:dyDescent="0.25"/>
    <row r="57447" ht="15" customHeight="1" x14ac:dyDescent="0.25"/>
    <row r="57448" ht="15" customHeight="1" x14ac:dyDescent="0.25"/>
    <row r="57449" ht="15" customHeight="1" x14ac:dyDescent="0.25"/>
    <row r="57450" ht="15" customHeight="1" x14ac:dyDescent="0.25"/>
    <row r="57451" ht="15" customHeight="1" x14ac:dyDescent="0.25"/>
    <row r="57452" ht="15" customHeight="1" x14ac:dyDescent="0.25"/>
    <row r="57453" ht="15" customHeight="1" x14ac:dyDescent="0.25"/>
    <row r="57454" ht="15" customHeight="1" x14ac:dyDescent="0.25"/>
    <row r="57455" ht="15" customHeight="1" x14ac:dyDescent="0.25"/>
    <row r="57456" ht="15" customHeight="1" x14ac:dyDescent="0.25"/>
    <row r="57457" ht="15" customHeight="1" x14ac:dyDescent="0.25"/>
    <row r="57458" ht="15" customHeight="1" x14ac:dyDescent="0.25"/>
    <row r="57459" ht="15" customHeight="1" x14ac:dyDescent="0.25"/>
    <row r="57460" ht="15" customHeight="1" x14ac:dyDescent="0.25"/>
    <row r="57461" ht="15" customHeight="1" x14ac:dyDescent="0.25"/>
    <row r="57462" ht="15" customHeight="1" x14ac:dyDescent="0.25"/>
    <row r="57463" ht="15" customHeight="1" x14ac:dyDescent="0.25"/>
    <row r="57464" ht="15" customHeight="1" x14ac:dyDescent="0.25"/>
    <row r="57465" ht="15" customHeight="1" x14ac:dyDescent="0.25"/>
    <row r="57466" ht="15" customHeight="1" x14ac:dyDescent="0.25"/>
    <row r="57467" ht="15" customHeight="1" x14ac:dyDescent="0.25"/>
    <row r="57468" ht="15" customHeight="1" x14ac:dyDescent="0.25"/>
    <row r="57469" ht="15" customHeight="1" x14ac:dyDescent="0.25"/>
    <row r="57470" ht="15" customHeight="1" x14ac:dyDescent="0.25"/>
    <row r="57471" ht="15" customHeight="1" x14ac:dyDescent="0.25"/>
    <row r="57472" ht="15" customHeight="1" x14ac:dyDescent="0.25"/>
    <row r="57473" ht="15" customHeight="1" x14ac:dyDescent="0.25"/>
    <row r="57474" ht="15" customHeight="1" x14ac:dyDescent="0.25"/>
    <row r="57475" ht="15" customHeight="1" x14ac:dyDescent="0.25"/>
    <row r="57476" ht="15" customHeight="1" x14ac:dyDescent="0.25"/>
    <row r="57477" ht="15" customHeight="1" x14ac:dyDescent="0.25"/>
    <row r="57478" ht="15" customHeight="1" x14ac:dyDescent="0.25"/>
    <row r="57479" ht="15" customHeight="1" x14ac:dyDescent="0.25"/>
    <row r="57480" ht="15" customHeight="1" x14ac:dyDescent="0.25"/>
    <row r="57481" ht="15" customHeight="1" x14ac:dyDescent="0.25"/>
    <row r="57482" ht="15" customHeight="1" x14ac:dyDescent="0.25"/>
    <row r="57483" ht="15" customHeight="1" x14ac:dyDescent="0.25"/>
    <row r="57484" ht="15" customHeight="1" x14ac:dyDescent="0.25"/>
    <row r="57485" ht="15" customHeight="1" x14ac:dyDescent="0.25"/>
    <row r="57486" ht="15" customHeight="1" x14ac:dyDescent="0.25"/>
    <row r="57487" ht="15" customHeight="1" x14ac:dyDescent="0.25"/>
    <row r="57488" ht="15" customHeight="1" x14ac:dyDescent="0.25"/>
    <row r="57489" ht="15" customHeight="1" x14ac:dyDescent="0.25"/>
    <row r="57490" ht="15" customHeight="1" x14ac:dyDescent="0.25"/>
    <row r="57491" ht="15" customHeight="1" x14ac:dyDescent="0.25"/>
    <row r="57492" ht="15" customHeight="1" x14ac:dyDescent="0.25"/>
    <row r="57493" ht="15" customHeight="1" x14ac:dyDescent="0.25"/>
    <row r="57494" ht="15" customHeight="1" x14ac:dyDescent="0.25"/>
    <row r="57495" ht="15" customHeight="1" x14ac:dyDescent="0.25"/>
    <row r="57496" ht="15" customHeight="1" x14ac:dyDescent="0.25"/>
    <row r="57497" ht="15" customHeight="1" x14ac:dyDescent="0.25"/>
    <row r="57498" ht="15" customHeight="1" x14ac:dyDescent="0.25"/>
    <row r="57499" ht="15" customHeight="1" x14ac:dyDescent="0.25"/>
    <row r="57500" ht="15" customHeight="1" x14ac:dyDescent="0.25"/>
    <row r="57501" ht="15" customHeight="1" x14ac:dyDescent="0.25"/>
    <row r="57502" ht="15" customHeight="1" x14ac:dyDescent="0.25"/>
    <row r="57503" ht="15" customHeight="1" x14ac:dyDescent="0.25"/>
    <row r="57504" ht="15" customHeight="1" x14ac:dyDescent="0.25"/>
    <row r="57505" ht="15" customHeight="1" x14ac:dyDescent="0.25"/>
    <row r="57506" ht="15" customHeight="1" x14ac:dyDescent="0.25"/>
    <row r="57507" ht="15" customHeight="1" x14ac:dyDescent="0.25"/>
    <row r="57508" ht="15" customHeight="1" x14ac:dyDescent="0.25"/>
    <row r="57509" ht="15" customHeight="1" x14ac:dyDescent="0.25"/>
    <row r="57510" ht="15" customHeight="1" x14ac:dyDescent="0.25"/>
    <row r="57511" ht="15" customHeight="1" x14ac:dyDescent="0.25"/>
    <row r="57512" ht="15" customHeight="1" x14ac:dyDescent="0.25"/>
    <row r="57513" ht="15" customHeight="1" x14ac:dyDescent="0.25"/>
    <row r="57514" ht="15" customHeight="1" x14ac:dyDescent="0.25"/>
    <row r="57515" ht="15" customHeight="1" x14ac:dyDescent="0.25"/>
    <row r="57516" ht="15" customHeight="1" x14ac:dyDescent="0.25"/>
    <row r="57517" ht="15" customHeight="1" x14ac:dyDescent="0.25"/>
    <row r="57518" ht="15" customHeight="1" x14ac:dyDescent="0.25"/>
    <row r="57519" ht="15" customHeight="1" x14ac:dyDescent="0.25"/>
    <row r="57520" ht="15" customHeight="1" x14ac:dyDescent="0.25"/>
    <row r="57521" ht="15" customHeight="1" x14ac:dyDescent="0.25"/>
    <row r="57522" ht="15" customHeight="1" x14ac:dyDescent="0.25"/>
    <row r="57523" ht="15" customHeight="1" x14ac:dyDescent="0.25"/>
    <row r="57524" ht="15" customHeight="1" x14ac:dyDescent="0.25"/>
    <row r="57525" ht="15" customHeight="1" x14ac:dyDescent="0.25"/>
    <row r="57526" ht="15" customHeight="1" x14ac:dyDescent="0.25"/>
    <row r="57527" ht="15" customHeight="1" x14ac:dyDescent="0.25"/>
    <row r="57528" ht="15" customHeight="1" x14ac:dyDescent="0.25"/>
    <row r="57529" ht="15" customHeight="1" x14ac:dyDescent="0.25"/>
    <row r="57530" ht="15" customHeight="1" x14ac:dyDescent="0.25"/>
    <row r="57531" ht="15" customHeight="1" x14ac:dyDescent="0.25"/>
    <row r="57532" ht="15" customHeight="1" x14ac:dyDescent="0.25"/>
    <row r="57533" ht="15" customHeight="1" x14ac:dyDescent="0.25"/>
    <row r="57534" ht="15" customHeight="1" x14ac:dyDescent="0.25"/>
    <row r="57535" ht="15" customHeight="1" x14ac:dyDescent="0.25"/>
    <row r="57536" ht="15" customHeight="1" x14ac:dyDescent="0.25"/>
    <row r="57537" ht="15" customHeight="1" x14ac:dyDescent="0.25"/>
    <row r="57538" ht="15" customHeight="1" x14ac:dyDescent="0.25"/>
    <row r="57539" ht="15" customHeight="1" x14ac:dyDescent="0.25"/>
    <row r="57540" ht="15" customHeight="1" x14ac:dyDescent="0.25"/>
    <row r="57541" ht="15" customHeight="1" x14ac:dyDescent="0.25"/>
    <row r="57542" ht="15" customHeight="1" x14ac:dyDescent="0.25"/>
    <row r="57543" ht="15" customHeight="1" x14ac:dyDescent="0.25"/>
    <row r="57544" ht="15" customHeight="1" x14ac:dyDescent="0.25"/>
    <row r="57545" ht="15" customHeight="1" x14ac:dyDescent="0.25"/>
    <row r="57546" ht="15" customHeight="1" x14ac:dyDescent="0.25"/>
    <row r="57547" ht="15" customHeight="1" x14ac:dyDescent="0.25"/>
    <row r="57548" ht="15" customHeight="1" x14ac:dyDescent="0.25"/>
    <row r="57549" ht="15" customHeight="1" x14ac:dyDescent="0.25"/>
    <row r="57550" ht="15" customHeight="1" x14ac:dyDescent="0.25"/>
    <row r="57551" ht="15" customHeight="1" x14ac:dyDescent="0.25"/>
    <row r="57552" ht="15" customHeight="1" x14ac:dyDescent="0.25"/>
    <row r="57553" ht="15" customHeight="1" x14ac:dyDescent="0.25"/>
    <row r="57554" ht="15" customHeight="1" x14ac:dyDescent="0.25"/>
    <row r="57555" ht="15" customHeight="1" x14ac:dyDescent="0.25"/>
    <row r="57556" ht="15" customHeight="1" x14ac:dyDescent="0.25"/>
    <row r="57557" ht="15" customHeight="1" x14ac:dyDescent="0.25"/>
    <row r="57558" ht="15" customHeight="1" x14ac:dyDescent="0.25"/>
    <row r="57559" ht="15" customHeight="1" x14ac:dyDescent="0.25"/>
    <row r="57560" ht="15" customHeight="1" x14ac:dyDescent="0.25"/>
    <row r="57561" ht="15" customHeight="1" x14ac:dyDescent="0.25"/>
    <row r="57562" ht="15" customHeight="1" x14ac:dyDescent="0.25"/>
    <row r="57563" ht="15" customHeight="1" x14ac:dyDescent="0.25"/>
    <row r="57564" ht="15" customHeight="1" x14ac:dyDescent="0.25"/>
    <row r="57565" ht="15" customHeight="1" x14ac:dyDescent="0.25"/>
    <row r="57566" ht="15" customHeight="1" x14ac:dyDescent="0.25"/>
    <row r="57567" ht="15" customHeight="1" x14ac:dyDescent="0.25"/>
    <row r="57568" ht="15" customHeight="1" x14ac:dyDescent="0.25"/>
    <row r="57569" ht="15" customHeight="1" x14ac:dyDescent="0.25"/>
    <row r="57570" ht="15" customHeight="1" x14ac:dyDescent="0.25"/>
    <row r="57571" ht="15" customHeight="1" x14ac:dyDescent="0.25"/>
    <row r="57572" ht="15" customHeight="1" x14ac:dyDescent="0.25"/>
    <row r="57573" ht="15" customHeight="1" x14ac:dyDescent="0.25"/>
    <row r="57574" ht="15" customHeight="1" x14ac:dyDescent="0.25"/>
    <row r="57575" ht="15" customHeight="1" x14ac:dyDescent="0.25"/>
    <row r="57576" ht="15" customHeight="1" x14ac:dyDescent="0.25"/>
    <row r="57577" ht="15" customHeight="1" x14ac:dyDescent="0.25"/>
    <row r="57578" ht="15" customHeight="1" x14ac:dyDescent="0.25"/>
    <row r="57579" ht="15" customHeight="1" x14ac:dyDescent="0.25"/>
    <row r="57580" ht="15" customHeight="1" x14ac:dyDescent="0.25"/>
    <row r="57581" ht="15" customHeight="1" x14ac:dyDescent="0.25"/>
    <row r="57582" ht="15" customHeight="1" x14ac:dyDescent="0.25"/>
    <row r="57583" ht="15" customHeight="1" x14ac:dyDescent="0.25"/>
    <row r="57584" ht="15" customHeight="1" x14ac:dyDescent="0.25"/>
    <row r="57585" ht="15" customHeight="1" x14ac:dyDescent="0.25"/>
    <row r="57586" ht="15" customHeight="1" x14ac:dyDescent="0.25"/>
    <row r="57587" ht="15" customHeight="1" x14ac:dyDescent="0.25"/>
    <row r="57588" ht="15" customHeight="1" x14ac:dyDescent="0.25"/>
    <row r="57589" ht="15" customHeight="1" x14ac:dyDescent="0.25"/>
    <row r="57590" ht="15" customHeight="1" x14ac:dyDescent="0.25"/>
    <row r="57591" ht="15" customHeight="1" x14ac:dyDescent="0.25"/>
    <row r="57592" ht="15" customHeight="1" x14ac:dyDescent="0.25"/>
    <row r="57593" ht="15" customHeight="1" x14ac:dyDescent="0.25"/>
    <row r="57594" ht="15" customHeight="1" x14ac:dyDescent="0.25"/>
    <row r="57595" ht="15" customHeight="1" x14ac:dyDescent="0.25"/>
    <row r="57596" ht="15" customHeight="1" x14ac:dyDescent="0.25"/>
    <row r="57597" ht="15" customHeight="1" x14ac:dyDescent="0.25"/>
    <row r="57598" ht="15" customHeight="1" x14ac:dyDescent="0.25"/>
    <row r="57599" ht="15" customHeight="1" x14ac:dyDescent="0.25"/>
    <row r="57600" ht="15" customHeight="1" x14ac:dyDescent="0.25"/>
    <row r="57601" ht="15" customHeight="1" x14ac:dyDescent="0.25"/>
    <row r="57602" ht="15" customHeight="1" x14ac:dyDescent="0.25"/>
    <row r="57603" ht="15" customHeight="1" x14ac:dyDescent="0.25"/>
    <row r="57604" ht="15" customHeight="1" x14ac:dyDescent="0.25"/>
    <row r="57605" ht="15" customHeight="1" x14ac:dyDescent="0.25"/>
    <row r="57606" ht="15" customHeight="1" x14ac:dyDescent="0.25"/>
    <row r="57607" ht="15" customHeight="1" x14ac:dyDescent="0.25"/>
    <row r="57608" ht="15" customHeight="1" x14ac:dyDescent="0.25"/>
    <row r="57609" ht="15" customHeight="1" x14ac:dyDescent="0.25"/>
    <row r="57610" ht="15" customHeight="1" x14ac:dyDescent="0.25"/>
    <row r="57611" ht="15" customHeight="1" x14ac:dyDescent="0.25"/>
    <row r="57612" ht="15" customHeight="1" x14ac:dyDescent="0.25"/>
    <row r="57613" ht="15" customHeight="1" x14ac:dyDescent="0.25"/>
    <row r="57614" ht="15" customHeight="1" x14ac:dyDescent="0.25"/>
    <row r="57615" ht="15" customHeight="1" x14ac:dyDescent="0.25"/>
    <row r="57616" ht="15" customHeight="1" x14ac:dyDescent="0.25"/>
    <row r="57617" ht="15" customHeight="1" x14ac:dyDescent="0.25"/>
    <row r="57618" ht="15" customHeight="1" x14ac:dyDescent="0.25"/>
    <row r="57619" ht="15" customHeight="1" x14ac:dyDescent="0.25"/>
    <row r="57620" ht="15" customHeight="1" x14ac:dyDescent="0.25"/>
    <row r="57621" ht="15" customHeight="1" x14ac:dyDescent="0.25"/>
    <row r="57622" ht="15" customHeight="1" x14ac:dyDescent="0.25"/>
    <row r="57623" ht="15" customHeight="1" x14ac:dyDescent="0.25"/>
    <row r="57624" ht="15" customHeight="1" x14ac:dyDescent="0.25"/>
    <row r="57625" ht="15" customHeight="1" x14ac:dyDescent="0.25"/>
    <row r="57626" ht="15" customHeight="1" x14ac:dyDescent="0.25"/>
    <row r="57627" ht="15" customHeight="1" x14ac:dyDescent="0.25"/>
    <row r="57628" ht="15" customHeight="1" x14ac:dyDescent="0.25"/>
    <row r="57629" ht="15" customHeight="1" x14ac:dyDescent="0.25"/>
    <row r="57630" ht="15" customHeight="1" x14ac:dyDescent="0.25"/>
    <row r="57631" ht="15" customHeight="1" x14ac:dyDescent="0.25"/>
    <row r="57632" ht="15" customHeight="1" x14ac:dyDescent="0.25"/>
    <row r="57633" ht="15" customHeight="1" x14ac:dyDescent="0.25"/>
    <row r="57634" ht="15" customHeight="1" x14ac:dyDescent="0.25"/>
    <row r="57635" ht="15" customHeight="1" x14ac:dyDescent="0.25"/>
    <row r="57636" ht="15" customHeight="1" x14ac:dyDescent="0.25"/>
    <row r="57637" ht="15" customHeight="1" x14ac:dyDescent="0.25"/>
    <row r="57638" ht="15" customHeight="1" x14ac:dyDescent="0.25"/>
    <row r="57639" ht="15" customHeight="1" x14ac:dyDescent="0.25"/>
    <row r="57640" ht="15" customHeight="1" x14ac:dyDescent="0.25"/>
    <row r="57641" ht="15" customHeight="1" x14ac:dyDescent="0.25"/>
    <row r="57642" ht="15" customHeight="1" x14ac:dyDescent="0.25"/>
    <row r="57643" ht="15" customHeight="1" x14ac:dyDescent="0.25"/>
    <row r="57644" ht="15" customHeight="1" x14ac:dyDescent="0.25"/>
    <row r="57645" ht="15" customHeight="1" x14ac:dyDescent="0.25"/>
    <row r="57646" ht="15" customHeight="1" x14ac:dyDescent="0.25"/>
    <row r="57647" ht="15" customHeight="1" x14ac:dyDescent="0.25"/>
    <row r="57648" ht="15" customHeight="1" x14ac:dyDescent="0.25"/>
    <row r="57649" ht="15" customHeight="1" x14ac:dyDescent="0.25"/>
    <row r="57650" ht="15" customHeight="1" x14ac:dyDescent="0.25"/>
    <row r="57651" ht="15" customHeight="1" x14ac:dyDescent="0.25"/>
    <row r="57652" ht="15" customHeight="1" x14ac:dyDescent="0.25"/>
    <row r="57653" ht="15" customHeight="1" x14ac:dyDescent="0.25"/>
    <row r="57654" ht="15" customHeight="1" x14ac:dyDescent="0.25"/>
    <row r="57655" ht="15" customHeight="1" x14ac:dyDescent="0.25"/>
    <row r="57656" ht="15" customHeight="1" x14ac:dyDescent="0.25"/>
    <row r="57657" ht="15" customHeight="1" x14ac:dyDescent="0.25"/>
    <row r="57658" ht="15" customHeight="1" x14ac:dyDescent="0.25"/>
    <row r="57659" ht="15" customHeight="1" x14ac:dyDescent="0.25"/>
    <row r="57660" ht="15" customHeight="1" x14ac:dyDescent="0.25"/>
    <row r="57661" ht="15" customHeight="1" x14ac:dyDescent="0.25"/>
    <row r="57662" ht="15" customHeight="1" x14ac:dyDescent="0.25"/>
    <row r="57663" ht="15" customHeight="1" x14ac:dyDescent="0.25"/>
    <row r="57664" ht="15" customHeight="1" x14ac:dyDescent="0.25"/>
    <row r="57665" ht="15" customHeight="1" x14ac:dyDescent="0.25"/>
    <row r="57666" ht="15" customHeight="1" x14ac:dyDescent="0.25"/>
    <row r="57667" ht="15" customHeight="1" x14ac:dyDescent="0.25"/>
    <row r="57668" ht="15" customHeight="1" x14ac:dyDescent="0.25"/>
    <row r="57669" ht="15" customHeight="1" x14ac:dyDescent="0.25"/>
    <row r="57670" ht="15" customHeight="1" x14ac:dyDescent="0.25"/>
    <row r="57671" ht="15" customHeight="1" x14ac:dyDescent="0.25"/>
    <row r="57672" ht="15" customHeight="1" x14ac:dyDescent="0.25"/>
    <row r="57673" ht="15" customHeight="1" x14ac:dyDescent="0.25"/>
    <row r="57674" ht="15" customHeight="1" x14ac:dyDescent="0.25"/>
    <row r="57675" ht="15" customHeight="1" x14ac:dyDescent="0.25"/>
    <row r="57676" ht="15" customHeight="1" x14ac:dyDescent="0.25"/>
    <row r="57677" ht="15" customHeight="1" x14ac:dyDescent="0.25"/>
    <row r="57678" ht="15" customHeight="1" x14ac:dyDescent="0.25"/>
    <row r="57679" ht="15" customHeight="1" x14ac:dyDescent="0.25"/>
    <row r="57680" ht="15" customHeight="1" x14ac:dyDescent="0.25"/>
    <row r="57681" ht="15" customHeight="1" x14ac:dyDescent="0.25"/>
    <row r="57682" ht="15" customHeight="1" x14ac:dyDescent="0.25"/>
    <row r="57683" ht="15" customHeight="1" x14ac:dyDescent="0.25"/>
    <row r="57684" ht="15" customHeight="1" x14ac:dyDescent="0.25"/>
    <row r="57685" ht="15" customHeight="1" x14ac:dyDescent="0.25"/>
    <row r="57686" ht="15" customHeight="1" x14ac:dyDescent="0.25"/>
    <row r="57687" ht="15" customHeight="1" x14ac:dyDescent="0.25"/>
    <row r="57688" ht="15" customHeight="1" x14ac:dyDescent="0.25"/>
    <row r="57689" ht="15" customHeight="1" x14ac:dyDescent="0.25"/>
    <row r="57690" ht="15" customHeight="1" x14ac:dyDescent="0.25"/>
    <row r="57691" ht="15" customHeight="1" x14ac:dyDescent="0.25"/>
    <row r="57692" ht="15" customHeight="1" x14ac:dyDescent="0.25"/>
    <row r="57693" ht="15" customHeight="1" x14ac:dyDescent="0.25"/>
    <row r="57694" ht="15" customHeight="1" x14ac:dyDescent="0.25"/>
    <row r="57695" ht="15" customHeight="1" x14ac:dyDescent="0.25"/>
    <row r="57696" ht="15" customHeight="1" x14ac:dyDescent="0.25"/>
    <row r="57697" ht="15" customHeight="1" x14ac:dyDescent="0.25"/>
    <row r="57698" ht="15" customHeight="1" x14ac:dyDescent="0.25"/>
    <row r="57699" ht="15" customHeight="1" x14ac:dyDescent="0.25"/>
    <row r="57700" ht="15" customHeight="1" x14ac:dyDescent="0.25"/>
    <row r="57701" ht="15" customHeight="1" x14ac:dyDescent="0.25"/>
    <row r="57702" ht="15" customHeight="1" x14ac:dyDescent="0.25"/>
    <row r="57703" ht="15" customHeight="1" x14ac:dyDescent="0.25"/>
    <row r="57704" ht="15" customHeight="1" x14ac:dyDescent="0.25"/>
    <row r="57705" ht="15" customHeight="1" x14ac:dyDescent="0.25"/>
    <row r="57706" ht="15" customHeight="1" x14ac:dyDescent="0.25"/>
    <row r="57707" ht="15" customHeight="1" x14ac:dyDescent="0.25"/>
    <row r="57708" ht="15" customHeight="1" x14ac:dyDescent="0.25"/>
    <row r="57709" ht="15" customHeight="1" x14ac:dyDescent="0.25"/>
    <row r="57710" ht="15" customHeight="1" x14ac:dyDescent="0.25"/>
    <row r="57711" ht="15" customHeight="1" x14ac:dyDescent="0.25"/>
    <row r="57712" ht="15" customHeight="1" x14ac:dyDescent="0.25"/>
    <row r="57713" ht="15" customHeight="1" x14ac:dyDescent="0.25"/>
    <row r="57714" ht="15" customHeight="1" x14ac:dyDescent="0.25"/>
    <row r="57715" ht="15" customHeight="1" x14ac:dyDescent="0.25"/>
    <row r="57716" ht="15" customHeight="1" x14ac:dyDescent="0.25"/>
    <row r="57717" ht="15" customHeight="1" x14ac:dyDescent="0.25"/>
    <row r="57718" ht="15" customHeight="1" x14ac:dyDescent="0.25"/>
    <row r="57719" ht="15" customHeight="1" x14ac:dyDescent="0.25"/>
    <row r="57720" ht="15" customHeight="1" x14ac:dyDescent="0.25"/>
    <row r="57721" ht="15" customHeight="1" x14ac:dyDescent="0.25"/>
    <row r="57722" ht="15" customHeight="1" x14ac:dyDescent="0.25"/>
    <row r="57723" ht="15" customHeight="1" x14ac:dyDescent="0.25"/>
    <row r="57724" ht="15" customHeight="1" x14ac:dyDescent="0.25"/>
    <row r="57725" ht="15" customHeight="1" x14ac:dyDescent="0.25"/>
    <row r="57726" ht="15" customHeight="1" x14ac:dyDescent="0.25"/>
    <row r="57727" ht="15" customHeight="1" x14ac:dyDescent="0.25"/>
    <row r="57728" ht="15" customHeight="1" x14ac:dyDescent="0.25"/>
    <row r="57729" ht="15" customHeight="1" x14ac:dyDescent="0.25"/>
    <row r="57730" ht="15" customHeight="1" x14ac:dyDescent="0.25"/>
    <row r="57731" ht="15" customHeight="1" x14ac:dyDescent="0.25"/>
    <row r="57732" ht="15" customHeight="1" x14ac:dyDescent="0.25"/>
    <row r="57733" ht="15" customHeight="1" x14ac:dyDescent="0.25"/>
    <row r="57734" ht="15" customHeight="1" x14ac:dyDescent="0.25"/>
    <row r="57735" ht="15" customHeight="1" x14ac:dyDescent="0.25"/>
    <row r="57736" ht="15" customHeight="1" x14ac:dyDescent="0.25"/>
    <row r="57737" ht="15" customHeight="1" x14ac:dyDescent="0.25"/>
    <row r="57738" ht="15" customHeight="1" x14ac:dyDescent="0.25"/>
    <row r="57739" ht="15" customHeight="1" x14ac:dyDescent="0.25"/>
    <row r="57740" ht="15" customHeight="1" x14ac:dyDescent="0.25"/>
    <row r="57741" ht="15" customHeight="1" x14ac:dyDescent="0.25"/>
    <row r="57742" ht="15" customHeight="1" x14ac:dyDescent="0.25"/>
    <row r="57743" ht="15" customHeight="1" x14ac:dyDescent="0.25"/>
    <row r="57744" ht="15" customHeight="1" x14ac:dyDescent="0.25"/>
    <row r="57745" ht="15" customHeight="1" x14ac:dyDescent="0.25"/>
    <row r="57746" ht="15" customHeight="1" x14ac:dyDescent="0.25"/>
    <row r="57747" ht="15" customHeight="1" x14ac:dyDescent="0.25"/>
    <row r="57748" ht="15" customHeight="1" x14ac:dyDescent="0.25"/>
    <row r="57749" ht="15" customHeight="1" x14ac:dyDescent="0.25"/>
    <row r="57750" ht="15" customHeight="1" x14ac:dyDescent="0.25"/>
    <row r="57751" ht="15" customHeight="1" x14ac:dyDescent="0.25"/>
    <row r="57752" ht="15" customHeight="1" x14ac:dyDescent="0.25"/>
    <row r="57753" ht="15" customHeight="1" x14ac:dyDescent="0.25"/>
    <row r="57754" ht="15" customHeight="1" x14ac:dyDescent="0.25"/>
    <row r="57755" ht="15" customHeight="1" x14ac:dyDescent="0.25"/>
    <row r="57756" ht="15" customHeight="1" x14ac:dyDescent="0.25"/>
    <row r="57757" ht="15" customHeight="1" x14ac:dyDescent="0.25"/>
    <row r="57758" ht="15" customHeight="1" x14ac:dyDescent="0.25"/>
    <row r="57759" ht="15" customHeight="1" x14ac:dyDescent="0.25"/>
    <row r="57760" ht="15" customHeight="1" x14ac:dyDescent="0.25"/>
    <row r="57761" ht="15" customHeight="1" x14ac:dyDescent="0.25"/>
    <row r="57762" ht="15" customHeight="1" x14ac:dyDescent="0.25"/>
    <row r="57763" ht="15" customHeight="1" x14ac:dyDescent="0.25"/>
    <row r="57764" ht="15" customHeight="1" x14ac:dyDescent="0.25"/>
    <row r="57765" ht="15" customHeight="1" x14ac:dyDescent="0.25"/>
    <row r="57766" ht="15" customHeight="1" x14ac:dyDescent="0.25"/>
    <row r="57767" ht="15" customHeight="1" x14ac:dyDescent="0.25"/>
    <row r="57768" ht="15" customHeight="1" x14ac:dyDescent="0.25"/>
    <row r="57769" ht="15" customHeight="1" x14ac:dyDescent="0.25"/>
    <row r="57770" ht="15" customHeight="1" x14ac:dyDescent="0.25"/>
    <row r="57771" ht="15" customHeight="1" x14ac:dyDescent="0.25"/>
    <row r="57772" ht="15" customHeight="1" x14ac:dyDescent="0.25"/>
    <row r="57773" ht="15" customHeight="1" x14ac:dyDescent="0.25"/>
    <row r="57774" ht="15" customHeight="1" x14ac:dyDescent="0.25"/>
    <row r="57775" ht="15" customHeight="1" x14ac:dyDescent="0.25"/>
    <row r="57776" ht="15" customHeight="1" x14ac:dyDescent="0.25"/>
    <row r="57777" ht="15" customHeight="1" x14ac:dyDescent="0.25"/>
    <row r="57778" ht="15" customHeight="1" x14ac:dyDescent="0.25"/>
    <row r="57779" ht="15" customHeight="1" x14ac:dyDescent="0.25"/>
    <row r="57780" ht="15" customHeight="1" x14ac:dyDescent="0.25"/>
    <row r="57781" ht="15" customHeight="1" x14ac:dyDescent="0.25"/>
    <row r="57782" ht="15" customHeight="1" x14ac:dyDescent="0.25"/>
    <row r="57783" ht="15" customHeight="1" x14ac:dyDescent="0.25"/>
    <row r="57784" ht="15" customHeight="1" x14ac:dyDescent="0.25"/>
    <row r="57785" ht="15" customHeight="1" x14ac:dyDescent="0.25"/>
    <row r="57786" ht="15" customHeight="1" x14ac:dyDescent="0.25"/>
    <row r="57787" ht="15" customHeight="1" x14ac:dyDescent="0.25"/>
    <row r="57788" ht="15" customHeight="1" x14ac:dyDescent="0.25"/>
    <row r="57789" ht="15" customHeight="1" x14ac:dyDescent="0.25"/>
    <row r="57790" ht="15" customHeight="1" x14ac:dyDescent="0.25"/>
    <row r="57791" ht="15" customHeight="1" x14ac:dyDescent="0.25"/>
    <row r="57792" ht="15" customHeight="1" x14ac:dyDescent="0.25"/>
    <row r="57793" ht="15" customHeight="1" x14ac:dyDescent="0.25"/>
    <row r="57794" ht="15" customHeight="1" x14ac:dyDescent="0.25"/>
    <row r="57795" ht="15" customHeight="1" x14ac:dyDescent="0.25"/>
    <row r="57796" ht="15" customHeight="1" x14ac:dyDescent="0.25"/>
    <row r="57797" ht="15" customHeight="1" x14ac:dyDescent="0.25"/>
    <row r="57798" ht="15" customHeight="1" x14ac:dyDescent="0.25"/>
    <row r="57799" ht="15" customHeight="1" x14ac:dyDescent="0.25"/>
    <row r="57800" ht="15" customHeight="1" x14ac:dyDescent="0.25"/>
    <row r="57801" ht="15" customHeight="1" x14ac:dyDescent="0.25"/>
    <row r="57802" ht="15" customHeight="1" x14ac:dyDescent="0.25"/>
    <row r="57803" ht="15" customHeight="1" x14ac:dyDescent="0.25"/>
    <row r="57804" ht="15" customHeight="1" x14ac:dyDescent="0.25"/>
    <row r="57805" ht="15" customHeight="1" x14ac:dyDescent="0.25"/>
    <row r="57806" ht="15" customHeight="1" x14ac:dyDescent="0.25"/>
    <row r="57807" ht="15" customHeight="1" x14ac:dyDescent="0.25"/>
    <row r="57808" ht="15" customHeight="1" x14ac:dyDescent="0.25"/>
    <row r="57809" ht="15" customHeight="1" x14ac:dyDescent="0.25"/>
    <row r="57810" ht="15" customHeight="1" x14ac:dyDescent="0.25"/>
    <row r="57811" ht="15" customHeight="1" x14ac:dyDescent="0.25"/>
    <row r="57812" ht="15" customHeight="1" x14ac:dyDescent="0.25"/>
    <row r="57813" ht="15" customHeight="1" x14ac:dyDescent="0.25"/>
    <row r="57814" ht="15" customHeight="1" x14ac:dyDescent="0.25"/>
    <row r="57815" ht="15" customHeight="1" x14ac:dyDescent="0.25"/>
    <row r="57816" ht="15" customHeight="1" x14ac:dyDescent="0.25"/>
    <row r="57817" ht="15" customHeight="1" x14ac:dyDescent="0.25"/>
    <row r="57818" ht="15" customHeight="1" x14ac:dyDescent="0.25"/>
    <row r="57819" ht="15" customHeight="1" x14ac:dyDescent="0.25"/>
    <row r="57820" ht="15" customHeight="1" x14ac:dyDescent="0.25"/>
    <row r="57821" ht="15" customHeight="1" x14ac:dyDescent="0.25"/>
    <row r="57822" ht="15" customHeight="1" x14ac:dyDescent="0.25"/>
    <row r="57823" ht="15" customHeight="1" x14ac:dyDescent="0.25"/>
    <row r="57824" ht="15" customHeight="1" x14ac:dyDescent="0.25"/>
    <row r="57825" ht="15" customHeight="1" x14ac:dyDescent="0.25"/>
    <row r="57826" ht="15" customHeight="1" x14ac:dyDescent="0.25"/>
    <row r="57827" ht="15" customHeight="1" x14ac:dyDescent="0.25"/>
    <row r="57828" ht="15" customHeight="1" x14ac:dyDescent="0.25"/>
    <row r="57829" ht="15" customHeight="1" x14ac:dyDescent="0.25"/>
    <row r="57830" ht="15" customHeight="1" x14ac:dyDescent="0.25"/>
    <row r="57831" ht="15" customHeight="1" x14ac:dyDescent="0.25"/>
    <row r="57832" ht="15" customHeight="1" x14ac:dyDescent="0.25"/>
    <row r="57833" ht="15" customHeight="1" x14ac:dyDescent="0.25"/>
    <row r="57834" ht="15" customHeight="1" x14ac:dyDescent="0.25"/>
    <row r="57835" ht="15" customHeight="1" x14ac:dyDescent="0.25"/>
    <row r="57836" ht="15" customHeight="1" x14ac:dyDescent="0.25"/>
    <row r="57837" ht="15" customHeight="1" x14ac:dyDescent="0.25"/>
    <row r="57838" ht="15" customHeight="1" x14ac:dyDescent="0.25"/>
    <row r="57839" ht="15" customHeight="1" x14ac:dyDescent="0.25"/>
    <row r="57840" ht="15" customHeight="1" x14ac:dyDescent="0.25"/>
    <row r="57841" ht="15" customHeight="1" x14ac:dyDescent="0.25"/>
    <row r="57842" ht="15" customHeight="1" x14ac:dyDescent="0.25"/>
    <row r="57843" ht="15" customHeight="1" x14ac:dyDescent="0.25"/>
    <row r="57844" ht="15" customHeight="1" x14ac:dyDescent="0.25"/>
    <row r="57845" ht="15" customHeight="1" x14ac:dyDescent="0.25"/>
    <row r="57846" ht="15" customHeight="1" x14ac:dyDescent="0.25"/>
    <row r="57847" ht="15" customHeight="1" x14ac:dyDescent="0.25"/>
    <row r="57848" ht="15" customHeight="1" x14ac:dyDescent="0.25"/>
    <row r="57849" ht="15" customHeight="1" x14ac:dyDescent="0.25"/>
    <row r="57850" ht="15" customHeight="1" x14ac:dyDescent="0.25"/>
    <row r="57851" ht="15" customHeight="1" x14ac:dyDescent="0.25"/>
    <row r="57852" ht="15" customHeight="1" x14ac:dyDescent="0.25"/>
    <row r="57853" ht="15" customHeight="1" x14ac:dyDescent="0.25"/>
    <row r="57854" ht="15" customHeight="1" x14ac:dyDescent="0.25"/>
    <row r="57855" ht="15" customHeight="1" x14ac:dyDescent="0.25"/>
    <row r="57856" ht="15" customHeight="1" x14ac:dyDescent="0.25"/>
    <row r="57857" ht="15" customHeight="1" x14ac:dyDescent="0.25"/>
    <row r="57858" ht="15" customHeight="1" x14ac:dyDescent="0.25"/>
    <row r="57859" ht="15" customHeight="1" x14ac:dyDescent="0.25"/>
    <row r="57860" ht="15" customHeight="1" x14ac:dyDescent="0.25"/>
    <row r="57861" ht="15" customHeight="1" x14ac:dyDescent="0.25"/>
    <row r="57862" ht="15" customHeight="1" x14ac:dyDescent="0.25"/>
    <row r="57863" ht="15" customHeight="1" x14ac:dyDescent="0.25"/>
    <row r="57864" ht="15" customHeight="1" x14ac:dyDescent="0.25"/>
    <row r="57865" ht="15" customHeight="1" x14ac:dyDescent="0.25"/>
    <row r="57866" ht="15" customHeight="1" x14ac:dyDescent="0.25"/>
    <row r="57867" ht="15" customHeight="1" x14ac:dyDescent="0.25"/>
    <row r="57868" ht="15" customHeight="1" x14ac:dyDescent="0.25"/>
    <row r="57869" ht="15" customHeight="1" x14ac:dyDescent="0.25"/>
    <row r="57870" ht="15" customHeight="1" x14ac:dyDescent="0.25"/>
    <row r="57871" ht="15" customHeight="1" x14ac:dyDescent="0.25"/>
    <row r="57872" ht="15" customHeight="1" x14ac:dyDescent="0.25"/>
    <row r="57873" ht="15" customHeight="1" x14ac:dyDescent="0.25"/>
    <row r="57874" ht="15" customHeight="1" x14ac:dyDescent="0.25"/>
    <row r="57875" ht="15" customHeight="1" x14ac:dyDescent="0.25"/>
    <row r="57876" ht="15" customHeight="1" x14ac:dyDescent="0.25"/>
    <row r="57877" ht="15" customHeight="1" x14ac:dyDescent="0.25"/>
    <row r="57878" ht="15" customHeight="1" x14ac:dyDescent="0.25"/>
    <row r="57879" ht="15" customHeight="1" x14ac:dyDescent="0.25"/>
    <row r="57880" ht="15" customHeight="1" x14ac:dyDescent="0.25"/>
    <row r="57881" ht="15" customHeight="1" x14ac:dyDescent="0.25"/>
    <row r="57882" ht="15" customHeight="1" x14ac:dyDescent="0.25"/>
    <row r="57883" ht="15" customHeight="1" x14ac:dyDescent="0.25"/>
    <row r="57884" ht="15" customHeight="1" x14ac:dyDescent="0.25"/>
    <row r="57885" ht="15" customHeight="1" x14ac:dyDescent="0.25"/>
    <row r="57886" ht="15" customHeight="1" x14ac:dyDescent="0.25"/>
    <row r="57887" ht="15" customHeight="1" x14ac:dyDescent="0.25"/>
    <row r="57888" ht="15" customHeight="1" x14ac:dyDescent="0.25"/>
    <row r="57889" ht="15" customHeight="1" x14ac:dyDescent="0.25"/>
    <row r="57890" ht="15" customHeight="1" x14ac:dyDescent="0.25"/>
    <row r="57891" ht="15" customHeight="1" x14ac:dyDescent="0.25"/>
    <row r="57892" ht="15" customHeight="1" x14ac:dyDescent="0.25"/>
    <row r="57893" ht="15" customHeight="1" x14ac:dyDescent="0.25"/>
    <row r="57894" ht="15" customHeight="1" x14ac:dyDescent="0.25"/>
    <row r="57895" ht="15" customHeight="1" x14ac:dyDescent="0.25"/>
    <row r="57896" ht="15" customHeight="1" x14ac:dyDescent="0.25"/>
    <row r="57897" ht="15" customHeight="1" x14ac:dyDescent="0.25"/>
    <row r="57898" ht="15" customHeight="1" x14ac:dyDescent="0.25"/>
    <row r="57899" ht="15" customHeight="1" x14ac:dyDescent="0.25"/>
    <row r="57900" ht="15" customHeight="1" x14ac:dyDescent="0.25"/>
    <row r="57901" ht="15" customHeight="1" x14ac:dyDescent="0.25"/>
    <row r="57902" ht="15" customHeight="1" x14ac:dyDescent="0.25"/>
    <row r="57903" ht="15" customHeight="1" x14ac:dyDescent="0.25"/>
    <row r="57904" ht="15" customHeight="1" x14ac:dyDescent="0.25"/>
    <row r="57905" ht="15" customHeight="1" x14ac:dyDescent="0.25"/>
    <row r="57906" ht="15" customHeight="1" x14ac:dyDescent="0.25"/>
    <row r="57907" ht="15" customHeight="1" x14ac:dyDescent="0.25"/>
    <row r="57908" ht="15" customHeight="1" x14ac:dyDescent="0.25"/>
    <row r="57909" ht="15" customHeight="1" x14ac:dyDescent="0.25"/>
    <row r="57910" ht="15" customHeight="1" x14ac:dyDescent="0.25"/>
    <row r="57911" ht="15" customHeight="1" x14ac:dyDescent="0.25"/>
    <row r="57912" ht="15" customHeight="1" x14ac:dyDescent="0.25"/>
    <row r="57913" ht="15" customHeight="1" x14ac:dyDescent="0.25"/>
    <row r="57914" ht="15" customHeight="1" x14ac:dyDescent="0.25"/>
    <row r="57915" ht="15" customHeight="1" x14ac:dyDescent="0.25"/>
    <row r="57916" ht="15" customHeight="1" x14ac:dyDescent="0.25"/>
    <row r="57917" ht="15" customHeight="1" x14ac:dyDescent="0.25"/>
    <row r="57918" ht="15" customHeight="1" x14ac:dyDescent="0.25"/>
    <row r="57919" ht="15" customHeight="1" x14ac:dyDescent="0.25"/>
    <row r="57920" ht="15" customHeight="1" x14ac:dyDescent="0.25"/>
    <row r="57921" ht="15" customHeight="1" x14ac:dyDescent="0.25"/>
    <row r="57922" ht="15" customHeight="1" x14ac:dyDescent="0.25"/>
    <row r="57923" ht="15" customHeight="1" x14ac:dyDescent="0.25"/>
    <row r="57924" ht="15" customHeight="1" x14ac:dyDescent="0.25"/>
    <row r="57925" ht="15" customHeight="1" x14ac:dyDescent="0.25"/>
    <row r="57926" ht="15" customHeight="1" x14ac:dyDescent="0.25"/>
    <row r="57927" ht="15" customHeight="1" x14ac:dyDescent="0.25"/>
    <row r="57928" ht="15" customHeight="1" x14ac:dyDescent="0.25"/>
    <row r="57929" ht="15" customHeight="1" x14ac:dyDescent="0.25"/>
    <row r="57930" ht="15" customHeight="1" x14ac:dyDescent="0.25"/>
    <row r="57931" ht="15" customHeight="1" x14ac:dyDescent="0.25"/>
    <row r="57932" ht="15" customHeight="1" x14ac:dyDescent="0.25"/>
    <row r="57933" ht="15" customHeight="1" x14ac:dyDescent="0.25"/>
    <row r="57934" ht="15" customHeight="1" x14ac:dyDescent="0.25"/>
    <row r="57935" ht="15" customHeight="1" x14ac:dyDescent="0.25"/>
    <row r="57936" ht="15" customHeight="1" x14ac:dyDescent="0.25"/>
    <row r="57937" ht="15" customHeight="1" x14ac:dyDescent="0.25"/>
    <row r="57938" ht="15" customHeight="1" x14ac:dyDescent="0.25"/>
    <row r="57939" ht="15" customHeight="1" x14ac:dyDescent="0.25"/>
    <row r="57940" ht="15" customHeight="1" x14ac:dyDescent="0.25"/>
    <row r="57941" ht="15" customHeight="1" x14ac:dyDescent="0.25"/>
    <row r="57942" ht="15" customHeight="1" x14ac:dyDescent="0.25"/>
    <row r="57943" ht="15" customHeight="1" x14ac:dyDescent="0.25"/>
    <row r="57944" ht="15" customHeight="1" x14ac:dyDescent="0.25"/>
    <row r="57945" ht="15" customHeight="1" x14ac:dyDescent="0.25"/>
    <row r="57946" ht="15" customHeight="1" x14ac:dyDescent="0.25"/>
    <row r="57947" ht="15" customHeight="1" x14ac:dyDescent="0.25"/>
    <row r="57948" ht="15" customHeight="1" x14ac:dyDescent="0.25"/>
    <row r="57949" ht="15" customHeight="1" x14ac:dyDescent="0.25"/>
    <row r="57950" ht="15" customHeight="1" x14ac:dyDescent="0.25"/>
    <row r="57951" ht="15" customHeight="1" x14ac:dyDescent="0.25"/>
    <row r="57952" ht="15" customHeight="1" x14ac:dyDescent="0.25"/>
    <row r="57953" ht="15" customHeight="1" x14ac:dyDescent="0.25"/>
    <row r="57954" ht="15" customHeight="1" x14ac:dyDescent="0.25"/>
    <row r="57955" ht="15" customHeight="1" x14ac:dyDescent="0.25"/>
    <row r="57956" ht="15" customHeight="1" x14ac:dyDescent="0.25"/>
    <row r="57957" ht="15" customHeight="1" x14ac:dyDescent="0.25"/>
    <row r="57958" ht="15" customHeight="1" x14ac:dyDescent="0.25"/>
    <row r="57959" ht="15" customHeight="1" x14ac:dyDescent="0.25"/>
    <row r="57960" ht="15" customHeight="1" x14ac:dyDescent="0.25"/>
    <row r="57961" ht="15" customHeight="1" x14ac:dyDescent="0.25"/>
    <row r="57962" ht="15" customHeight="1" x14ac:dyDescent="0.25"/>
    <row r="57963" ht="15" customHeight="1" x14ac:dyDescent="0.25"/>
    <row r="57964" ht="15" customHeight="1" x14ac:dyDescent="0.25"/>
    <row r="57965" ht="15" customHeight="1" x14ac:dyDescent="0.25"/>
    <row r="57966" ht="15" customHeight="1" x14ac:dyDescent="0.25"/>
    <row r="57967" ht="15" customHeight="1" x14ac:dyDescent="0.25"/>
    <row r="57968" ht="15" customHeight="1" x14ac:dyDescent="0.25"/>
    <row r="57969" ht="15" customHeight="1" x14ac:dyDescent="0.25"/>
    <row r="57970" ht="15" customHeight="1" x14ac:dyDescent="0.25"/>
    <row r="57971" ht="15" customHeight="1" x14ac:dyDescent="0.25"/>
    <row r="57972" ht="15" customHeight="1" x14ac:dyDescent="0.25"/>
    <row r="57973" ht="15" customHeight="1" x14ac:dyDescent="0.25"/>
    <row r="57974" ht="15" customHeight="1" x14ac:dyDescent="0.25"/>
    <row r="57975" ht="15" customHeight="1" x14ac:dyDescent="0.25"/>
    <row r="57976" ht="15" customHeight="1" x14ac:dyDescent="0.25"/>
    <row r="57977" ht="15" customHeight="1" x14ac:dyDescent="0.25"/>
    <row r="57978" ht="15" customHeight="1" x14ac:dyDescent="0.25"/>
    <row r="57979" ht="15" customHeight="1" x14ac:dyDescent="0.25"/>
    <row r="57980" ht="15" customHeight="1" x14ac:dyDescent="0.25"/>
    <row r="57981" ht="15" customHeight="1" x14ac:dyDescent="0.25"/>
    <row r="57982" ht="15" customHeight="1" x14ac:dyDescent="0.25"/>
    <row r="57983" ht="15" customHeight="1" x14ac:dyDescent="0.25"/>
    <row r="57984" ht="15" customHeight="1" x14ac:dyDescent="0.25"/>
    <row r="57985" ht="15" customHeight="1" x14ac:dyDescent="0.25"/>
    <row r="57986" ht="15" customHeight="1" x14ac:dyDescent="0.25"/>
    <row r="57987" ht="15" customHeight="1" x14ac:dyDescent="0.25"/>
    <row r="57988" ht="15" customHeight="1" x14ac:dyDescent="0.25"/>
    <row r="57989" ht="15" customHeight="1" x14ac:dyDescent="0.25"/>
    <row r="57990" ht="15" customHeight="1" x14ac:dyDescent="0.25"/>
    <row r="57991" ht="15" customHeight="1" x14ac:dyDescent="0.25"/>
    <row r="57992" ht="15" customHeight="1" x14ac:dyDescent="0.25"/>
    <row r="57993" ht="15" customHeight="1" x14ac:dyDescent="0.25"/>
    <row r="57994" ht="15" customHeight="1" x14ac:dyDescent="0.25"/>
    <row r="57995" ht="15" customHeight="1" x14ac:dyDescent="0.25"/>
    <row r="57996" ht="15" customHeight="1" x14ac:dyDescent="0.25"/>
    <row r="57997" ht="15" customHeight="1" x14ac:dyDescent="0.25"/>
    <row r="57998" ht="15" customHeight="1" x14ac:dyDescent="0.25"/>
    <row r="57999" ht="15" customHeight="1" x14ac:dyDescent="0.25"/>
    <row r="58000" ht="15" customHeight="1" x14ac:dyDescent="0.25"/>
    <row r="58001" ht="15" customHeight="1" x14ac:dyDescent="0.25"/>
    <row r="58002" ht="15" customHeight="1" x14ac:dyDescent="0.25"/>
    <row r="58003" ht="15" customHeight="1" x14ac:dyDescent="0.25"/>
    <row r="58004" ht="15" customHeight="1" x14ac:dyDescent="0.25"/>
    <row r="58005" ht="15" customHeight="1" x14ac:dyDescent="0.25"/>
    <row r="58006" ht="15" customHeight="1" x14ac:dyDescent="0.25"/>
    <row r="58007" ht="15" customHeight="1" x14ac:dyDescent="0.25"/>
    <row r="58008" ht="15" customHeight="1" x14ac:dyDescent="0.25"/>
    <row r="58009" ht="15" customHeight="1" x14ac:dyDescent="0.25"/>
    <row r="58010" ht="15" customHeight="1" x14ac:dyDescent="0.25"/>
    <row r="58011" ht="15" customHeight="1" x14ac:dyDescent="0.25"/>
    <row r="58012" ht="15" customHeight="1" x14ac:dyDescent="0.25"/>
    <row r="58013" ht="15" customHeight="1" x14ac:dyDescent="0.25"/>
    <row r="58014" ht="15" customHeight="1" x14ac:dyDescent="0.25"/>
    <row r="58015" ht="15" customHeight="1" x14ac:dyDescent="0.25"/>
    <row r="58016" ht="15" customHeight="1" x14ac:dyDescent="0.25"/>
    <row r="58017" ht="15" customHeight="1" x14ac:dyDescent="0.25"/>
    <row r="58018" ht="15" customHeight="1" x14ac:dyDescent="0.25"/>
    <row r="58019" ht="15" customHeight="1" x14ac:dyDescent="0.25"/>
    <row r="58020" ht="15" customHeight="1" x14ac:dyDescent="0.25"/>
    <row r="58021" ht="15" customHeight="1" x14ac:dyDescent="0.25"/>
    <row r="58022" ht="15" customHeight="1" x14ac:dyDescent="0.25"/>
    <row r="58023" ht="15" customHeight="1" x14ac:dyDescent="0.25"/>
    <row r="58024" ht="15" customHeight="1" x14ac:dyDescent="0.25"/>
    <row r="58025" ht="15" customHeight="1" x14ac:dyDescent="0.25"/>
    <row r="58026" ht="15" customHeight="1" x14ac:dyDescent="0.25"/>
    <row r="58027" ht="15" customHeight="1" x14ac:dyDescent="0.25"/>
    <row r="58028" ht="15" customHeight="1" x14ac:dyDescent="0.25"/>
    <row r="58029" ht="15" customHeight="1" x14ac:dyDescent="0.25"/>
    <row r="58030" ht="15" customHeight="1" x14ac:dyDescent="0.25"/>
    <row r="58031" ht="15" customHeight="1" x14ac:dyDescent="0.25"/>
    <row r="58032" ht="15" customHeight="1" x14ac:dyDescent="0.25"/>
    <row r="58033" ht="15" customHeight="1" x14ac:dyDescent="0.25"/>
    <row r="58034" ht="15" customHeight="1" x14ac:dyDescent="0.25"/>
    <row r="58035" ht="15" customHeight="1" x14ac:dyDescent="0.25"/>
    <row r="58036" ht="15" customHeight="1" x14ac:dyDescent="0.25"/>
    <row r="58037" ht="15" customHeight="1" x14ac:dyDescent="0.25"/>
    <row r="58038" ht="15" customHeight="1" x14ac:dyDescent="0.25"/>
    <row r="58039" ht="15" customHeight="1" x14ac:dyDescent="0.25"/>
    <row r="58040" ht="15" customHeight="1" x14ac:dyDescent="0.25"/>
    <row r="58041" ht="15" customHeight="1" x14ac:dyDescent="0.25"/>
    <row r="58042" ht="15" customHeight="1" x14ac:dyDescent="0.25"/>
    <row r="58043" ht="15" customHeight="1" x14ac:dyDescent="0.25"/>
    <row r="58044" ht="15" customHeight="1" x14ac:dyDescent="0.25"/>
    <row r="58045" ht="15" customHeight="1" x14ac:dyDescent="0.25"/>
    <row r="58046" ht="15" customHeight="1" x14ac:dyDescent="0.25"/>
    <row r="58047" ht="15" customHeight="1" x14ac:dyDescent="0.25"/>
    <row r="58048" ht="15" customHeight="1" x14ac:dyDescent="0.25"/>
    <row r="58049" ht="15" customHeight="1" x14ac:dyDescent="0.25"/>
    <row r="58050" ht="15" customHeight="1" x14ac:dyDescent="0.25"/>
    <row r="58051" ht="15" customHeight="1" x14ac:dyDescent="0.25"/>
    <row r="58052" ht="15" customHeight="1" x14ac:dyDescent="0.25"/>
    <row r="58053" ht="15" customHeight="1" x14ac:dyDescent="0.25"/>
    <row r="58054" ht="15" customHeight="1" x14ac:dyDescent="0.25"/>
    <row r="58055" ht="15" customHeight="1" x14ac:dyDescent="0.25"/>
    <row r="58056" ht="15" customHeight="1" x14ac:dyDescent="0.25"/>
    <row r="58057" ht="15" customHeight="1" x14ac:dyDescent="0.25"/>
    <row r="58058" ht="15" customHeight="1" x14ac:dyDescent="0.25"/>
    <row r="58059" ht="15" customHeight="1" x14ac:dyDescent="0.25"/>
    <row r="58060" ht="15" customHeight="1" x14ac:dyDescent="0.25"/>
    <row r="58061" ht="15" customHeight="1" x14ac:dyDescent="0.25"/>
    <row r="58062" ht="15" customHeight="1" x14ac:dyDescent="0.25"/>
    <row r="58063" ht="15" customHeight="1" x14ac:dyDescent="0.25"/>
    <row r="58064" ht="15" customHeight="1" x14ac:dyDescent="0.25"/>
    <row r="58065" ht="15" customHeight="1" x14ac:dyDescent="0.25"/>
    <row r="58066" ht="15" customHeight="1" x14ac:dyDescent="0.25"/>
    <row r="58067" ht="15" customHeight="1" x14ac:dyDescent="0.25"/>
    <row r="58068" ht="15" customHeight="1" x14ac:dyDescent="0.25"/>
    <row r="58069" ht="15" customHeight="1" x14ac:dyDescent="0.25"/>
    <row r="58070" ht="15" customHeight="1" x14ac:dyDescent="0.25"/>
    <row r="58071" ht="15" customHeight="1" x14ac:dyDescent="0.25"/>
    <row r="58072" ht="15" customHeight="1" x14ac:dyDescent="0.25"/>
    <row r="58073" ht="15" customHeight="1" x14ac:dyDescent="0.25"/>
    <row r="58074" ht="15" customHeight="1" x14ac:dyDescent="0.25"/>
    <row r="58075" ht="15" customHeight="1" x14ac:dyDescent="0.25"/>
    <row r="58076" ht="15" customHeight="1" x14ac:dyDescent="0.25"/>
    <row r="58077" ht="15" customHeight="1" x14ac:dyDescent="0.25"/>
    <row r="58078" ht="15" customHeight="1" x14ac:dyDescent="0.25"/>
    <row r="58079" ht="15" customHeight="1" x14ac:dyDescent="0.25"/>
    <row r="58080" ht="15" customHeight="1" x14ac:dyDescent="0.25"/>
    <row r="58081" ht="15" customHeight="1" x14ac:dyDescent="0.25"/>
    <row r="58082" ht="15" customHeight="1" x14ac:dyDescent="0.25"/>
    <row r="58083" ht="15" customHeight="1" x14ac:dyDescent="0.25"/>
    <row r="58084" ht="15" customHeight="1" x14ac:dyDescent="0.25"/>
    <row r="58085" ht="15" customHeight="1" x14ac:dyDescent="0.25"/>
    <row r="58086" ht="15" customHeight="1" x14ac:dyDescent="0.25"/>
    <row r="58087" ht="15" customHeight="1" x14ac:dyDescent="0.25"/>
    <row r="58088" ht="15" customHeight="1" x14ac:dyDescent="0.25"/>
    <row r="58089" ht="15" customHeight="1" x14ac:dyDescent="0.25"/>
    <row r="58090" ht="15" customHeight="1" x14ac:dyDescent="0.25"/>
    <row r="58091" ht="15" customHeight="1" x14ac:dyDescent="0.25"/>
    <row r="58092" ht="15" customHeight="1" x14ac:dyDescent="0.25"/>
    <row r="58093" ht="15" customHeight="1" x14ac:dyDescent="0.25"/>
    <row r="58094" ht="15" customHeight="1" x14ac:dyDescent="0.25"/>
    <row r="58095" ht="15" customHeight="1" x14ac:dyDescent="0.25"/>
    <row r="58096" ht="15" customHeight="1" x14ac:dyDescent="0.25"/>
    <row r="58097" ht="15" customHeight="1" x14ac:dyDescent="0.25"/>
    <row r="58098" ht="15" customHeight="1" x14ac:dyDescent="0.25"/>
    <row r="58099" ht="15" customHeight="1" x14ac:dyDescent="0.25"/>
    <row r="58100" ht="15" customHeight="1" x14ac:dyDescent="0.25"/>
    <row r="58101" ht="15" customHeight="1" x14ac:dyDescent="0.25"/>
    <row r="58102" ht="15" customHeight="1" x14ac:dyDescent="0.25"/>
    <row r="58103" ht="15" customHeight="1" x14ac:dyDescent="0.25"/>
    <row r="58104" ht="15" customHeight="1" x14ac:dyDescent="0.25"/>
    <row r="58105" ht="15" customHeight="1" x14ac:dyDescent="0.25"/>
    <row r="58106" ht="15" customHeight="1" x14ac:dyDescent="0.25"/>
    <row r="58107" ht="15" customHeight="1" x14ac:dyDescent="0.25"/>
    <row r="58108" ht="15" customHeight="1" x14ac:dyDescent="0.25"/>
    <row r="58109" ht="15" customHeight="1" x14ac:dyDescent="0.25"/>
    <row r="58110" ht="15" customHeight="1" x14ac:dyDescent="0.25"/>
    <row r="58111" ht="15" customHeight="1" x14ac:dyDescent="0.25"/>
    <row r="58112" ht="15" customHeight="1" x14ac:dyDescent="0.25"/>
    <row r="58113" ht="15" customHeight="1" x14ac:dyDescent="0.25"/>
    <row r="58114" ht="15" customHeight="1" x14ac:dyDescent="0.25"/>
    <row r="58115" ht="15" customHeight="1" x14ac:dyDescent="0.25"/>
    <row r="58116" ht="15" customHeight="1" x14ac:dyDescent="0.25"/>
    <row r="58117" ht="15" customHeight="1" x14ac:dyDescent="0.25"/>
    <row r="58118" ht="15" customHeight="1" x14ac:dyDescent="0.25"/>
    <row r="58119" ht="15" customHeight="1" x14ac:dyDescent="0.25"/>
    <row r="58120" ht="15" customHeight="1" x14ac:dyDescent="0.25"/>
    <row r="58121" ht="15" customHeight="1" x14ac:dyDescent="0.25"/>
    <row r="58122" ht="15" customHeight="1" x14ac:dyDescent="0.25"/>
    <row r="58123" ht="15" customHeight="1" x14ac:dyDescent="0.25"/>
    <row r="58124" ht="15" customHeight="1" x14ac:dyDescent="0.25"/>
    <row r="58125" ht="15" customHeight="1" x14ac:dyDescent="0.25"/>
    <row r="58126" ht="15" customHeight="1" x14ac:dyDescent="0.25"/>
    <row r="58127" ht="15" customHeight="1" x14ac:dyDescent="0.25"/>
    <row r="58128" ht="15" customHeight="1" x14ac:dyDescent="0.25"/>
    <row r="58129" ht="15" customHeight="1" x14ac:dyDescent="0.25"/>
    <row r="58130" ht="15" customHeight="1" x14ac:dyDescent="0.25"/>
    <row r="58131" ht="15" customHeight="1" x14ac:dyDescent="0.25"/>
    <row r="58132" ht="15" customHeight="1" x14ac:dyDescent="0.25"/>
    <row r="58133" ht="15" customHeight="1" x14ac:dyDescent="0.25"/>
    <row r="58134" ht="15" customHeight="1" x14ac:dyDescent="0.25"/>
    <row r="58135" ht="15" customHeight="1" x14ac:dyDescent="0.25"/>
    <row r="58136" ht="15" customHeight="1" x14ac:dyDescent="0.25"/>
    <row r="58137" ht="15" customHeight="1" x14ac:dyDescent="0.25"/>
    <row r="58138" ht="15" customHeight="1" x14ac:dyDescent="0.25"/>
    <row r="58139" ht="15" customHeight="1" x14ac:dyDescent="0.25"/>
    <row r="58140" ht="15" customHeight="1" x14ac:dyDescent="0.25"/>
    <row r="58141" ht="15" customHeight="1" x14ac:dyDescent="0.25"/>
    <row r="58142" ht="15" customHeight="1" x14ac:dyDescent="0.25"/>
    <row r="58143" ht="15" customHeight="1" x14ac:dyDescent="0.25"/>
    <row r="58144" ht="15" customHeight="1" x14ac:dyDescent="0.25"/>
    <row r="58145" ht="15" customHeight="1" x14ac:dyDescent="0.25"/>
    <row r="58146" ht="15" customHeight="1" x14ac:dyDescent="0.25"/>
    <row r="58147" ht="15" customHeight="1" x14ac:dyDescent="0.25"/>
    <row r="58148" ht="15" customHeight="1" x14ac:dyDescent="0.25"/>
    <row r="58149" ht="15" customHeight="1" x14ac:dyDescent="0.25"/>
    <row r="58150" ht="15" customHeight="1" x14ac:dyDescent="0.25"/>
    <row r="58151" ht="15" customHeight="1" x14ac:dyDescent="0.25"/>
    <row r="58152" ht="15" customHeight="1" x14ac:dyDescent="0.25"/>
    <row r="58153" ht="15" customHeight="1" x14ac:dyDescent="0.25"/>
    <row r="58154" ht="15" customHeight="1" x14ac:dyDescent="0.25"/>
    <row r="58155" ht="15" customHeight="1" x14ac:dyDescent="0.25"/>
    <row r="58156" ht="15" customHeight="1" x14ac:dyDescent="0.25"/>
    <row r="58157" ht="15" customHeight="1" x14ac:dyDescent="0.25"/>
    <row r="58158" ht="15" customHeight="1" x14ac:dyDescent="0.25"/>
    <row r="58159" ht="15" customHeight="1" x14ac:dyDescent="0.25"/>
    <row r="58160" ht="15" customHeight="1" x14ac:dyDescent="0.25"/>
    <row r="58161" ht="15" customHeight="1" x14ac:dyDescent="0.25"/>
    <row r="58162" ht="15" customHeight="1" x14ac:dyDescent="0.25"/>
    <row r="58163" ht="15" customHeight="1" x14ac:dyDescent="0.25"/>
    <row r="58164" ht="15" customHeight="1" x14ac:dyDescent="0.25"/>
    <row r="58165" ht="15" customHeight="1" x14ac:dyDescent="0.25"/>
    <row r="58166" ht="15" customHeight="1" x14ac:dyDescent="0.25"/>
    <row r="58167" ht="15" customHeight="1" x14ac:dyDescent="0.25"/>
    <row r="58168" ht="15" customHeight="1" x14ac:dyDescent="0.25"/>
    <row r="58169" ht="15" customHeight="1" x14ac:dyDescent="0.25"/>
    <row r="58170" ht="15" customHeight="1" x14ac:dyDescent="0.25"/>
    <row r="58171" ht="15" customHeight="1" x14ac:dyDescent="0.25"/>
    <row r="58172" ht="15" customHeight="1" x14ac:dyDescent="0.25"/>
    <row r="58173" ht="15" customHeight="1" x14ac:dyDescent="0.25"/>
    <row r="58174" ht="15" customHeight="1" x14ac:dyDescent="0.25"/>
    <row r="58175" ht="15" customHeight="1" x14ac:dyDescent="0.25"/>
    <row r="58176" ht="15" customHeight="1" x14ac:dyDescent="0.25"/>
    <row r="58177" ht="15" customHeight="1" x14ac:dyDescent="0.25"/>
    <row r="58178" ht="15" customHeight="1" x14ac:dyDescent="0.25"/>
    <row r="58179" ht="15" customHeight="1" x14ac:dyDescent="0.25"/>
    <row r="58180" ht="15" customHeight="1" x14ac:dyDescent="0.25"/>
    <row r="58181" ht="15" customHeight="1" x14ac:dyDescent="0.25"/>
    <row r="58182" ht="15" customHeight="1" x14ac:dyDescent="0.25"/>
    <row r="58183" ht="15" customHeight="1" x14ac:dyDescent="0.25"/>
    <row r="58184" ht="15" customHeight="1" x14ac:dyDescent="0.25"/>
    <row r="58185" ht="15" customHeight="1" x14ac:dyDescent="0.25"/>
    <row r="58186" ht="15" customHeight="1" x14ac:dyDescent="0.25"/>
    <row r="58187" ht="15" customHeight="1" x14ac:dyDescent="0.25"/>
    <row r="58188" ht="15" customHeight="1" x14ac:dyDescent="0.25"/>
    <row r="58189" ht="15" customHeight="1" x14ac:dyDescent="0.25"/>
    <row r="58190" ht="15" customHeight="1" x14ac:dyDescent="0.25"/>
    <row r="58191" ht="15" customHeight="1" x14ac:dyDescent="0.25"/>
    <row r="58192" ht="15" customHeight="1" x14ac:dyDescent="0.25"/>
    <row r="58193" ht="15" customHeight="1" x14ac:dyDescent="0.25"/>
    <row r="58194" ht="15" customHeight="1" x14ac:dyDescent="0.25"/>
    <row r="58195" ht="15" customHeight="1" x14ac:dyDescent="0.25"/>
    <row r="58196" ht="15" customHeight="1" x14ac:dyDescent="0.25"/>
    <row r="58197" ht="15" customHeight="1" x14ac:dyDescent="0.25"/>
    <row r="58198" ht="15" customHeight="1" x14ac:dyDescent="0.25"/>
    <row r="58199" ht="15" customHeight="1" x14ac:dyDescent="0.25"/>
    <row r="58200" ht="15" customHeight="1" x14ac:dyDescent="0.25"/>
    <row r="58201" ht="15" customHeight="1" x14ac:dyDescent="0.25"/>
    <row r="58202" ht="15" customHeight="1" x14ac:dyDescent="0.25"/>
    <row r="58203" ht="15" customHeight="1" x14ac:dyDescent="0.25"/>
    <row r="58204" ht="15" customHeight="1" x14ac:dyDescent="0.25"/>
    <row r="58205" ht="15" customHeight="1" x14ac:dyDescent="0.25"/>
    <row r="58206" ht="15" customHeight="1" x14ac:dyDescent="0.25"/>
    <row r="58207" ht="15" customHeight="1" x14ac:dyDescent="0.25"/>
    <row r="58208" ht="15" customHeight="1" x14ac:dyDescent="0.25"/>
    <row r="58209" ht="15" customHeight="1" x14ac:dyDescent="0.25"/>
    <row r="58210" ht="15" customHeight="1" x14ac:dyDescent="0.25"/>
    <row r="58211" ht="15" customHeight="1" x14ac:dyDescent="0.25"/>
    <row r="58212" ht="15" customHeight="1" x14ac:dyDescent="0.25"/>
    <row r="58213" ht="15" customHeight="1" x14ac:dyDescent="0.25"/>
    <row r="58214" ht="15" customHeight="1" x14ac:dyDescent="0.25"/>
    <row r="58215" ht="15" customHeight="1" x14ac:dyDescent="0.25"/>
    <row r="58216" ht="15" customHeight="1" x14ac:dyDescent="0.25"/>
    <row r="58217" ht="15" customHeight="1" x14ac:dyDescent="0.25"/>
    <row r="58218" ht="15" customHeight="1" x14ac:dyDescent="0.25"/>
    <row r="58219" ht="15" customHeight="1" x14ac:dyDescent="0.25"/>
    <row r="58220" ht="15" customHeight="1" x14ac:dyDescent="0.25"/>
    <row r="58221" ht="15" customHeight="1" x14ac:dyDescent="0.25"/>
    <row r="58222" ht="15" customHeight="1" x14ac:dyDescent="0.25"/>
    <row r="58223" ht="15" customHeight="1" x14ac:dyDescent="0.25"/>
    <row r="58224" ht="15" customHeight="1" x14ac:dyDescent="0.25"/>
    <row r="58225" ht="15" customHeight="1" x14ac:dyDescent="0.25"/>
    <row r="58226" ht="15" customHeight="1" x14ac:dyDescent="0.25"/>
    <row r="58227" ht="15" customHeight="1" x14ac:dyDescent="0.25"/>
    <row r="58228" ht="15" customHeight="1" x14ac:dyDescent="0.25"/>
    <row r="58229" ht="15" customHeight="1" x14ac:dyDescent="0.25"/>
    <row r="58230" ht="15" customHeight="1" x14ac:dyDescent="0.25"/>
    <row r="58231" ht="15" customHeight="1" x14ac:dyDescent="0.25"/>
    <row r="58232" ht="15" customHeight="1" x14ac:dyDescent="0.25"/>
    <row r="58233" ht="15" customHeight="1" x14ac:dyDescent="0.25"/>
    <row r="58234" ht="15" customHeight="1" x14ac:dyDescent="0.25"/>
    <row r="58235" ht="15" customHeight="1" x14ac:dyDescent="0.25"/>
    <row r="58236" ht="15" customHeight="1" x14ac:dyDescent="0.25"/>
    <row r="58237" ht="15" customHeight="1" x14ac:dyDescent="0.25"/>
    <row r="58238" ht="15" customHeight="1" x14ac:dyDescent="0.25"/>
    <row r="58239" ht="15" customHeight="1" x14ac:dyDescent="0.25"/>
    <row r="58240" ht="15" customHeight="1" x14ac:dyDescent="0.25"/>
    <row r="58241" ht="15" customHeight="1" x14ac:dyDescent="0.25"/>
    <row r="58242" ht="15" customHeight="1" x14ac:dyDescent="0.25"/>
    <row r="58243" ht="15" customHeight="1" x14ac:dyDescent="0.25"/>
    <row r="58244" ht="15" customHeight="1" x14ac:dyDescent="0.25"/>
    <row r="58245" ht="15" customHeight="1" x14ac:dyDescent="0.25"/>
    <row r="58246" ht="15" customHeight="1" x14ac:dyDescent="0.25"/>
    <row r="58247" ht="15" customHeight="1" x14ac:dyDescent="0.25"/>
    <row r="58248" ht="15" customHeight="1" x14ac:dyDescent="0.25"/>
    <row r="58249" ht="15" customHeight="1" x14ac:dyDescent="0.25"/>
    <row r="58250" ht="15" customHeight="1" x14ac:dyDescent="0.25"/>
    <row r="58251" ht="15" customHeight="1" x14ac:dyDescent="0.25"/>
    <row r="58252" ht="15" customHeight="1" x14ac:dyDescent="0.25"/>
    <row r="58253" ht="15" customHeight="1" x14ac:dyDescent="0.25"/>
    <row r="58254" ht="15" customHeight="1" x14ac:dyDescent="0.25"/>
    <row r="58255" ht="15" customHeight="1" x14ac:dyDescent="0.25"/>
    <row r="58256" ht="15" customHeight="1" x14ac:dyDescent="0.25"/>
    <row r="58257" ht="15" customHeight="1" x14ac:dyDescent="0.25"/>
    <row r="58258" ht="15" customHeight="1" x14ac:dyDescent="0.25"/>
    <row r="58259" ht="15" customHeight="1" x14ac:dyDescent="0.25"/>
    <row r="58260" ht="15" customHeight="1" x14ac:dyDescent="0.25"/>
    <row r="58261" ht="15" customHeight="1" x14ac:dyDescent="0.25"/>
    <row r="58262" ht="15" customHeight="1" x14ac:dyDescent="0.25"/>
    <row r="58263" ht="15" customHeight="1" x14ac:dyDescent="0.25"/>
    <row r="58264" ht="15" customHeight="1" x14ac:dyDescent="0.25"/>
    <row r="58265" ht="15" customHeight="1" x14ac:dyDescent="0.25"/>
    <row r="58266" ht="15" customHeight="1" x14ac:dyDescent="0.25"/>
    <row r="58267" ht="15" customHeight="1" x14ac:dyDescent="0.25"/>
    <row r="58268" ht="15" customHeight="1" x14ac:dyDescent="0.25"/>
    <row r="58269" ht="15" customHeight="1" x14ac:dyDescent="0.25"/>
    <row r="58270" ht="15" customHeight="1" x14ac:dyDescent="0.25"/>
    <row r="58271" ht="15" customHeight="1" x14ac:dyDescent="0.25"/>
    <row r="58272" ht="15" customHeight="1" x14ac:dyDescent="0.25"/>
    <row r="58273" ht="15" customHeight="1" x14ac:dyDescent="0.25"/>
    <row r="58274" ht="15" customHeight="1" x14ac:dyDescent="0.25"/>
    <row r="58275" ht="15" customHeight="1" x14ac:dyDescent="0.25"/>
    <row r="58276" ht="15" customHeight="1" x14ac:dyDescent="0.25"/>
    <row r="58277" ht="15" customHeight="1" x14ac:dyDescent="0.25"/>
    <row r="58278" ht="15" customHeight="1" x14ac:dyDescent="0.25"/>
    <row r="58279" ht="15" customHeight="1" x14ac:dyDescent="0.25"/>
    <row r="58280" ht="15" customHeight="1" x14ac:dyDescent="0.25"/>
    <row r="58281" ht="15" customHeight="1" x14ac:dyDescent="0.25"/>
    <row r="58282" ht="15" customHeight="1" x14ac:dyDescent="0.25"/>
    <row r="58283" ht="15" customHeight="1" x14ac:dyDescent="0.25"/>
    <row r="58284" ht="15" customHeight="1" x14ac:dyDescent="0.25"/>
    <row r="58285" ht="15" customHeight="1" x14ac:dyDescent="0.25"/>
    <row r="58286" ht="15" customHeight="1" x14ac:dyDescent="0.25"/>
    <row r="58287" ht="15" customHeight="1" x14ac:dyDescent="0.25"/>
    <row r="58288" ht="15" customHeight="1" x14ac:dyDescent="0.25"/>
    <row r="58289" ht="15" customHeight="1" x14ac:dyDescent="0.25"/>
    <row r="58290" ht="15" customHeight="1" x14ac:dyDescent="0.25"/>
    <row r="58291" ht="15" customHeight="1" x14ac:dyDescent="0.25"/>
    <row r="58292" ht="15" customHeight="1" x14ac:dyDescent="0.25"/>
    <row r="58293" ht="15" customHeight="1" x14ac:dyDescent="0.25"/>
    <row r="58294" ht="15" customHeight="1" x14ac:dyDescent="0.25"/>
    <row r="58295" ht="15" customHeight="1" x14ac:dyDescent="0.25"/>
    <row r="58296" ht="15" customHeight="1" x14ac:dyDescent="0.25"/>
    <row r="58297" ht="15" customHeight="1" x14ac:dyDescent="0.25"/>
    <row r="58298" ht="15" customHeight="1" x14ac:dyDescent="0.25"/>
    <row r="58299" ht="15" customHeight="1" x14ac:dyDescent="0.25"/>
    <row r="58300" ht="15" customHeight="1" x14ac:dyDescent="0.25"/>
    <row r="58301" ht="15" customHeight="1" x14ac:dyDescent="0.25"/>
    <row r="58302" ht="15" customHeight="1" x14ac:dyDescent="0.25"/>
    <row r="58303" ht="15" customHeight="1" x14ac:dyDescent="0.25"/>
    <row r="58304" ht="15" customHeight="1" x14ac:dyDescent="0.25"/>
    <row r="58305" ht="15" customHeight="1" x14ac:dyDescent="0.25"/>
    <row r="58306" ht="15" customHeight="1" x14ac:dyDescent="0.25"/>
    <row r="58307" ht="15" customHeight="1" x14ac:dyDescent="0.25"/>
    <row r="58308" ht="15" customHeight="1" x14ac:dyDescent="0.25"/>
    <row r="58309" ht="15" customHeight="1" x14ac:dyDescent="0.25"/>
    <row r="58310" ht="15" customHeight="1" x14ac:dyDescent="0.25"/>
    <row r="58311" ht="15" customHeight="1" x14ac:dyDescent="0.25"/>
    <row r="58312" ht="15" customHeight="1" x14ac:dyDescent="0.25"/>
    <row r="58313" ht="15" customHeight="1" x14ac:dyDescent="0.25"/>
    <row r="58314" ht="15" customHeight="1" x14ac:dyDescent="0.25"/>
    <row r="58315" ht="15" customHeight="1" x14ac:dyDescent="0.25"/>
    <row r="58316" ht="15" customHeight="1" x14ac:dyDescent="0.25"/>
    <row r="58317" ht="15" customHeight="1" x14ac:dyDescent="0.25"/>
    <row r="58318" ht="15" customHeight="1" x14ac:dyDescent="0.25"/>
    <row r="58319" ht="15" customHeight="1" x14ac:dyDescent="0.25"/>
    <row r="58320" ht="15" customHeight="1" x14ac:dyDescent="0.25"/>
    <row r="58321" ht="15" customHeight="1" x14ac:dyDescent="0.25"/>
    <row r="58322" ht="15" customHeight="1" x14ac:dyDescent="0.25"/>
    <row r="58323" ht="15" customHeight="1" x14ac:dyDescent="0.25"/>
    <row r="58324" ht="15" customHeight="1" x14ac:dyDescent="0.25"/>
    <row r="58325" ht="15" customHeight="1" x14ac:dyDescent="0.25"/>
    <row r="58326" ht="15" customHeight="1" x14ac:dyDescent="0.25"/>
    <row r="58327" ht="15" customHeight="1" x14ac:dyDescent="0.25"/>
    <row r="58328" ht="15" customHeight="1" x14ac:dyDescent="0.25"/>
    <row r="58329" ht="15" customHeight="1" x14ac:dyDescent="0.25"/>
    <row r="58330" ht="15" customHeight="1" x14ac:dyDescent="0.25"/>
    <row r="58331" ht="15" customHeight="1" x14ac:dyDescent="0.25"/>
    <row r="58332" ht="15" customHeight="1" x14ac:dyDescent="0.25"/>
    <row r="58333" ht="15" customHeight="1" x14ac:dyDescent="0.25"/>
    <row r="58334" ht="15" customHeight="1" x14ac:dyDescent="0.25"/>
    <row r="58335" ht="15" customHeight="1" x14ac:dyDescent="0.25"/>
    <row r="58336" ht="15" customHeight="1" x14ac:dyDescent="0.25"/>
    <row r="58337" ht="15" customHeight="1" x14ac:dyDescent="0.25"/>
    <row r="58338" ht="15" customHeight="1" x14ac:dyDescent="0.25"/>
    <row r="58339" ht="15" customHeight="1" x14ac:dyDescent="0.25"/>
    <row r="58340" ht="15" customHeight="1" x14ac:dyDescent="0.25"/>
    <row r="58341" ht="15" customHeight="1" x14ac:dyDescent="0.25"/>
    <row r="58342" ht="15" customHeight="1" x14ac:dyDescent="0.25"/>
    <row r="58343" ht="15" customHeight="1" x14ac:dyDescent="0.25"/>
    <row r="58344" ht="15" customHeight="1" x14ac:dyDescent="0.25"/>
    <row r="58345" ht="15" customHeight="1" x14ac:dyDescent="0.25"/>
    <row r="58346" ht="15" customHeight="1" x14ac:dyDescent="0.25"/>
    <row r="58347" ht="15" customHeight="1" x14ac:dyDescent="0.25"/>
    <row r="58348" ht="15" customHeight="1" x14ac:dyDescent="0.25"/>
    <row r="58349" ht="15" customHeight="1" x14ac:dyDescent="0.25"/>
    <row r="58350" ht="15" customHeight="1" x14ac:dyDescent="0.25"/>
    <row r="58351" ht="15" customHeight="1" x14ac:dyDescent="0.25"/>
    <row r="58352" ht="15" customHeight="1" x14ac:dyDescent="0.25"/>
    <row r="58353" ht="15" customHeight="1" x14ac:dyDescent="0.25"/>
    <row r="58354" ht="15" customHeight="1" x14ac:dyDescent="0.25"/>
    <row r="58355" ht="15" customHeight="1" x14ac:dyDescent="0.25"/>
    <row r="58356" ht="15" customHeight="1" x14ac:dyDescent="0.25"/>
    <row r="58357" ht="15" customHeight="1" x14ac:dyDescent="0.25"/>
    <row r="58358" ht="15" customHeight="1" x14ac:dyDescent="0.25"/>
    <row r="58359" ht="15" customHeight="1" x14ac:dyDescent="0.25"/>
    <row r="58360" ht="15" customHeight="1" x14ac:dyDescent="0.25"/>
    <row r="58361" ht="15" customHeight="1" x14ac:dyDescent="0.25"/>
    <row r="58362" ht="15" customHeight="1" x14ac:dyDescent="0.25"/>
    <row r="58363" ht="15" customHeight="1" x14ac:dyDescent="0.25"/>
    <row r="58364" ht="15" customHeight="1" x14ac:dyDescent="0.25"/>
    <row r="58365" ht="15" customHeight="1" x14ac:dyDescent="0.25"/>
    <row r="58366" ht="15" customHeight="1" x14ac:dyDescent="0.25"/>
    <row r="58367" ht="15" customHeight="1" x14ac:dyDescent="0.25"/>
    <row r="58368" ht="15" customHeight="1" x14ac:dyDescent="0.25"/>
    <row r="58369" ht="15" customHeight="1" x14ac:dyDescent="0.25"/>
    <row r="58370" ht="15" customHeight="1" x14ac:dyDescent="0.25"/>
    <row r="58371" ht="15" customHeight="1" x14ac:dyDescent="0.25"/>
    <row r="58372" ht="15" customHeight="1" x14ac:dyDescent="0.25"/>
    <row r="58373" ht="15" customHeight="1" x14ac:dyDescent="0.25"/>
    <row r="58374" ht="15" customHeight="1" x14ac:dyDescent="0.25"/>
    <row r="58375" ht="15" customHeight="1" x14ac:dyDescent="0.25"/>
    <row r="58376" ht="15" customHeight="1" x14ac:dyDescent="0.25"/>
    <row r="58377" ht="15" customHeight="1" x14ac:dyDescent="0.25"/>
    <row r="58378" ht="15" customHeight="1" x14ac:dyDescent="0.25"/>
    <row r="58379" ht="15" customHeight="1" x14ac:dyDescent="0.25"/>
    <row r="58380" ht="15" customHeight="1" x14ac:dyDescent="0.25"/>
    <row r="58381" ht="15" customHeight="1" x14ac:dyDescent="0.25"/>
    <row r="58382" ht="15" customHeight="1" x14ac:dyDescent="0.25"/>
    <row r="58383" ht="15" customHeight="1" x14ac:dyDescent="0.25"/>
    <row r="58384" ht="15" customHeight="1" x14ac:dyDescent="0.25"/>
    <row r="58385" ht="15" customHeight="1" x14ac:dyDescent="0.25"/>
    <row r="58386" ht="15" customHeight="1" x14ac:dyDescent="0.25"/>
    <row r="58387" ht="15" customHeight="1" x14ac:dyDescent="0.25"/>
    <row r="58388" ht="15" customHeight="1" x14ac:dyDescent="0.25"/>
    <row r="58389" ht="15" customHeight="1" x14ac:dyDescent="0.25"/>
    <row r="58390" ht="15" customHeight="1" x14ac:dyDescent="0.25"/>
    <row r="58391" ht="15" customHeight="1" x14ac:dyDescent="0.25"/>
    <row r="58392" ht="15" customHeight="1" x14ac:dyDescent="0.25"/>
    <row r="58393" ht="15" customHeight="1" x14ac:dyDescent="0.25"/>
    <row r="58394" ht="15" customHeight="1" x14ac:dyDescent="0.25"/>
    <row r="58395" ht="15" customHeight="1" x14ac:dyDescent="0.25"/>
    <row r="58396" ht="15" customHeight="1" x14ac:dyDescent="0.25"/>
    <row r="58397" ht="15" customHeight="1" x14ac:dyDescent="0.25"/>
    <row r="58398" ht="15" customHeight="1" x14ac:dyDescent="0.25"/>
    <row r="58399" ht="15" customHeight="1" x14ac:dyDescent="0.25"/>
    <row r="58400" ht="15" customHeight="1" x14ac:dyDescent="0.25"/>
    <row r="58401" ht="15" customHeight="1" x14ac:dyDescent="0.25"/>
    <row r="58402" ht="15" customHeight="1" x14ac:dyDescent="0.25"/>
    <row r="58403" ht="15" customHeight="1" x14ac:dyDescent="0.25"/>
    <row r="58404" ht="15" customHeight="1" x14ac:dyDescent="0.25"/>
    <row r="58405" ht="15" customHeight="1" x14ac:dyDescent="0.25"/>
    <row r="58406" ht="15" customHeight="1" x14ac:dyDescent="0.25"/>
    <row r="58407" ht="15" customHeight="1" x14ac:dyDescent="0.25"/>
    <row r="58408" ht="15" customHeight="1" x14ac:dyDescent="0.25"/>
    <row r="58409" ht="15" customHeight="1" x14ac:dyDescent="0.25"/>
    <row r="58410" ht="15" customHeight="1" x14ac:dyDescent="0.25"/>
    <row r="58411" ht="15" customHeight="1" x14ac:dyDescent="0.25"/>
    <row r="58412" ht="15" customHeight="1" x14ac:dyDescent="0.25"/>
    <row r="58413" ht="15" customHeight="1" x14ac:dyDescent="0.25"/>
    <row r="58414" ht="15" customHeight="1" x14ac:dyDescent="0.25"/>
    <row r="58415" ht="15" customHeight="1" x14ac:dyDescent="0.25"/>
    <row r="58416" ht="15" customHeight="1" x14ac:dyDescent="0.25"/>
    <row r="58417" ht="15" customHeight="1" x14ac:dyDescent="0.25"/>
    <row r="58418" ht="15" customHeight="1" x14ac:dyDescent="0.25"/>
    <row r="58419" ht="15" customHeight="1" x14ac:dyDescent="0.25"/>
    <row r="58420" ht="15" customHeight="1" x14ac:dyDescent="0.25"/>
    <row r="58421" ht="15" customHeight="1" x14ac:dyDescent="0.25"/>
    <row r="58422" ht="15" customHeight="1" x14ac:dyDescent="0.25"/>
    <row r="58423" ht="15" customHeight="1" x14ac:dyDescent="0.25"/>
    <row r="58424" ht="15" customHeight="1" x14ac:dyDescent="0.25"/>
    <row r="58425" ht="15" customHeight="1" x14ac:dyDescent="0.25"/>
    <row r="58426" ht="15" customHeight="1" x14ac:dyDescent="0.25"/>
    <row r="58427" ht="15" customHeight="1" x14ac:dyDescent="0.25"/>
    <row r="58428" ht="15" customHeight="1" x14ac:dyDescent="0.25"/>
    <row r="58429" ht="15" customHeight="1" x14ac:dyDescent="0.25"/>
    <row r="58430" ht="15" customHeight="1" x14ac:dyDescent="0.25"/>
    <row r="58431" ht="15" customHeight="1" x14ac:dyDescent="0.25"/>
    <row r="58432" ht="15" customHeight="1" x14ac:dyDescent="0.25"/>
    <row r="58433" ht="15" customHeight="1" x14ac:dyDescent="0.25"/>
    <row r="58434" ht="15" customHeight="1" x14ac:dyDescent="0.25"/>
    <row r="58435" ht="15" customHeight="1" x14ac:dyDescent="0.25"/>
    <row r="58436" ht="15" customHeight="1" x14ac:dyDescent="0.25"/>
    <row r="58437" ht="15" customHeight="1" x14ac:dyDescent="0.25"/>
    <row r="58438" ht="15" customHeight="1" x14ac:dyDescent="0.25"/>
    <row r="58439" ht="15" customHeight="1" x14ac:dyDescent="0.25"/>
    <row r="58440" ht="15" customHeight="1" x14ac:dyDescent="0.25"/>
    <row r="58441" ht="15" customHeight="1" x14ac:dyDescent="0.25"/>
    <row r="58442" ht="15" customHeight="1" x14ac:dyDescent="0.25"/>
    <row r="58443" ht="15" customHeight="1" x14ac:dyDescent="0.25"/>
    <row r="58444" ht="15" customHeight="1" x14ac:dyDescent="0.25"/>
    <row r="58445" ht="15" customHeight="1" x14ac:dyDescent="0.25"/>
    <row r="58446" ht="15" customHeight="1" x14ac:dyDescent="0.25"/>
    <row r="58447" ht="15" customHeight="1" x14ac:dyDescent="0.25"/>
    <row r="58448" ht="15" customHeight="1" x14ac:dyDescent="0.25"/>
    <row r="58449" ht="15" customHeight="1" x14ac:dyDescent="0.25"/>
    <row r="58450" ht="15" customHeight="1" x14ac:dyDescent="0.25"/>
    <row r="58451" ht="15" customHeight="1" x14ac:dyDescent="0.25"/>
    <row r="58452" ht="15" customHeight="1" x14ac:dyDescent="0.25"/>
    <row r="58453" ht="15" customHeight="1" x14ac:dyDescent="0.25"/>
    <row r="58454" ht="15" customHeight="1" x14ac:dyDescent="0.25"/>
    <row r="58455" ht="15" customHeight="1" x14ac:dyDescent="0.25"/>
    <row r="58456" ht="15" customHeight="1" x14ac:dyDescent="0.25"/>
    <row r="58457" ht="15" customHeight="1" x14ac:dyDescent="0.25"/>
    <row r="58458" ht="15" customHeight="1" x14ac:dyDescent="0.25"/>
    <row r="58459" ht="15" customHeight="1" x14ac:dyDescent="0.25"/>
    <row r="58460" ht="15" customHeight="1" x14ac:dyDescent="0.25"/>
    <row r="58461" ht="15" customHeight="1" x14ac:dyDescent="0.25"/>
    <row r="58462" ht="15" customHeight="1" x14ac:dyDescent="0.25"/>
    <row r="58463" ht="15" customHeight="1" x14ac:dyDescent="0.25"/>
    <row r="58464" ht="15" customHeight="1" x14ac:dyDescent="0.25"/>
    <row r="58465" ht="15" customHeight="1" x14ac:dyDescent="0.25"/>
    <row r="58466" ht="15" customHeight="1" x14ac:dyDescent="0.25"/>
    <row r="58467" ht="15" customHeight="1" x14ac:dyDescent="0.25"/>
    <row r="58468" ht="15" customHeight="1" x14ac:dyDescent="0.25"/>
    <row r="58469" ht="15" customHeight="1" x14ac:dyDescent="0.25"/>
    <row r="58470" ht="15" customHeight="1" x14ac:dyDescent="0.25"/>
    <row r="58471" ht="15" customHeight="1" x14ac:dyDescent="0.25"/>
    <row r="58472" ht="15" customHeight="1" x14ac:dyDescent="0.25"/>
    <row r="58473" ht="15" customHeight="1" x14ac:dyDescent="0.25"/>
    <row r="58474" ht="15" customHeight="1" x14ac:dyDescent="0.25"/>
    <row r="58475" ht="15" customHeight="1" x14ac:dyDescent="0.25"/>
    <row r="58476" ht="15" customHeight="1" x14ac:dyDescent="0.25"/>
    <row r="58477" ht="15" customHeight="1" x14ac:dyDescent="0.25"/>
    <row r="58478" ht="15" customHeight="1" x14ac:dyDescent="0.25"/>
    <row r="58479" ht="15" customHeight="1" x14ac:dyDescent="0.25"/>
    <row r="58480" ht="15" customHeight="1" x14ac:dyDescent="0.25"/>
    <row r="58481" ht="15" customHeight="1" x14ac:dyDescent="0.25"/>
    <row r="58482" ht="15" customHeight="1" x14ac:dyDescent="0.25"/>
    <row r="58483" ht="15" customHeight="1" x14ac:dyDescent="0.25"/>
    <row r="58484" ht="15" customHeight="1" x14ac:dyDescent="0.25"/>
    <row r="58485" ht="15" customHeight="1" x14ac:dyDescent="0.25"/>
    <row r="58486" ht="15" customHeight="1" x14ac:dyDescent="0.25"/>
    <row r="58487" ht="15" customHeight="1" x14ac:dyDescent="0.25"/>
    <row r="58488" ht="15" customHeight="1" x14ac:dyDescent="0.25"/>
    <row r="58489" ht="15" customHeight="1" x14ac:dyDescent="0.25"/>
    <row r="58490" ht="15" customHeight="1" x14ac:dyDescent="0.25"/>
    <row r="58491" ht="15" customHeight="1" x14ac:dyDescent="0.25"/>
    <row r="58492" ht="15" customHeight="1" x14ac:dyDescent="0.25"/>
    <row r="58493" ht="15" customHeight="1" x14ac:dyDescent="0.25"/>
    <row r="58494" ht="15" customHeight="1" x14ac:dyDescent="0.25"/>
    <row r="58495" ht="15" customHeight="1" x14ac:dyDescent="0.25"/>
    <row r="58496" ht="15" customHeight="1" x14ac:dyDescent="0.25"/>
    <row r="58497" ht="15" customHeight="1" x14ac:dyDescent="0.25"/>
    <row r="58498" ht="15" customHeight="1" x14ac:dyDescent="0.25"/>
    <row r="58499" ht="15" customHeight="1" x14ac:dyDescent="0.25"/>
    <row r="58500" ht="15" customHeight="1" x14ac:dyDescent="0.25"/>
    <row r="58501" ht="15" customHeight="1" x14ac:dyDescent="0.25"/>
    <row r="58502" ht="15" customHeight="1" x14ac:dyDescent="0.25"/>
    <row r="58503" ht="15" customHeight="1" x14ac:dyDescent="0.25"/>
    <row r="58504" ht="15" customHeight="1" x14ac:dyDescent="0.25"/>
    <row r="58505" ht="15" customHeight="1" x14ac:dyDescent="0.25"/>
    <row r="58506" ht="15" customHeight="1" x14ac:dyDescent="0.25"/>
    <row r="58507" ht="15" customHeight="1" x14ac:dyDescent="0.25"/>
    <row r="58508" ht="15" customHeight="1" x14ac:dyDescent="0.25"/>
    <row r="58509" ht="15" customHeight="1" x14ac:dyDescent="0.25"/>
    <row r="58510" ht="15" customHeight="1" x14ac:dyDescent="0.25"/>
    <row r="58511" ht="15" customHeight="1" x14ac:dyDescent="0.25"/>
    <row r="58512" ht="15" customHeight="1" x14ac:dyDescent="0.25"/>
    <row r="58513" ht="15" customHeight="1" x14ac:dyDescent="0.25"/>
    <row r="58514" ht="15" customHeight="1" x14ac:dyDescent="0.25"/>
    <row r="58515" ht="15" customHeight="1" x14ac:dyDescent="0.25"/>
    <row r="58516" ht="15" customHeight="1" x14ac:dyDescent="0.25"/>
    <row r="58517" ht="15" customHeight="1" x14ac:dyDescent="0.25"/>
    <row r="58518" ht="15" customHeight="1" x14ac:dyDescent="0.25"/>
    <row r="58519" ht="15" customHeight="1" x14ac:dyDescent="0.25"/>
    <row r="58520" ht="15" customHeight="1" x14ac:dyDescent="0.25"/>
    <row r="58521" ht="15" customHeight="1" x14ac:dyDescent="0.25"/>
    <row r="58522" ht="15" customHeight="1" x14ac:dyDescent="0.25"/>
    <row r="58523" ht="15" customHeight="1" x14ac:dyDescent="0.25"/>
    <row r="58524" ht="15" customHeight="1" x14ac:dyDescent="0.25"/>
    <row r="58525" ht="15" customHeight="1" x14ac:dyDescent="0.25"/>
    <row r="58526" ht="15" customHeight="1" x14ac:dyDescent="0.25"/>
    <row r="58527" ht="15" customHeight="1" x14ac:dyDescent="0.25"/>
    <row r="58528" ht="15" customHeight="1" x14ac:dyDescent="0.25"/>
    <row r="58529" ht="15" customHeight="1" x14ac:dyDescent="0.25"/>
    <row r="58530" ht="15" customHeight="1" x14ac:dyDescent="0.25"/>
    <row r="58531" ht="15" customHeight="1" x14ac:dyDescent="0.25"/>
    <row r="58532" ht="15" customHeight="1" x14ac:dyDescent="0.25"/>
    <row r="58533" ht="15" customHeight="1" x14ac:dyDescent="0.25"/>
    <row r="58534" ht="15" customHeight="1" x14ac:dyDescent="0.25"/>
    <row r="58535" ht="15" customHeight="1" x14ac:dyDescent="0.25"/>
    <row r="58536" ht="15" customHeight="1" x14ac:dyDescent="0.25"/>
    <row r="58537" ht="15" customHeight="1" x14ac:dyDescent="0.25"/>
    <row r="58538" ht="15" customHeight="1" x14ac:dyDescent="0.25"/>
    <row r="58539" ht="15" customHeight="1" x14ac:dyDescent="0.25"/>
    <row r="58540" ht="15" customHeight="1" x14ac:dyDescent="0.25"/>
    <row r="58541" ht="15" customHeight="1" x14ac:dyDescent="0.25"/>
    <row r="58542" ht="15" customHeight="1" x14ac:dyDescent="0.25"/>
    <row r="58543" ht="15" customHeight="1" x14ac:dyDescent="0.25"/>
    <row r="58544" ht="15" customHeight="1" x14ac:dyDescent="0.25"/>
    <row r="58545" ht="15" customHeight="1" x14ac:dyDescent="0.25"/>
    <row r="58546" ht="15" customHeight="1" x14ac:dyDescent="0.25"/>
    <row r="58547" ht="15" customHeight="1" x14ac:dyDescent="0.25"/>
    <row r="58548" ht="15" customHeight="1" x14ac:dyDescent="0.25"/>
    <row r="58549" ht="15" customHeight="1" x14ac:dyDescent="0.25"/>
    <row r="58550" ht="15" customHeight="1" x14ac:dyDescent="0.25"/>
    <row r="58551" ht="15" customHeight="1" x14ac:dyDescent="0.25"/>
    <row r="58552" ht="15" customHeight="1" x14ac:dyDescent="0.25"/>
    <row r="58553" ht="15" customHeight="1" x14ac:dyDescent="0.25"/>
    <row r="58554" ht="15" customHeight="1" x14ac:dyDescent="0.25"/>
    <row r="58555" ht="15" customHeight="1" x14ac:dyDescent="0.25"/>
    <row r="58556" ht="15" customHeight="1" x14ac:dyDescent="0.25"/>
    <row r="58557" ht="15" customHeight="1" x14ac:dyDescent="0.25"/>
    <row r="58558" ht="15" customHeight="1" x14ac:dyDescent="0.25"/>
    <row r="58559" ht="15" customHeight="1" x14ac:dyDescent="0.25"/>
    <row r="58560" ht="15" customHeight="1" x14ac:dyDescent="0.25"/>
    <row r="58561" ht="15" customHeight="1" x14ac:dyDescent="0.25"/>
    <row r="58562" ht="15" customHeight="1" x14ac:dyDescent="0.25"/>
    <row r="58563" ht="15" customHeight="1" x14ac:dyDescent="0.25"/>
    <row r="58564" ht="15" customHeight="1" x14ac:dyDescent="0.25"/>
    <row r="58565" ht="15" customHeight="1" x14ac:dyDescent="0.25"/>
    <row r="58566" ht="15" customHeight="1" x14ac:dyDescent="0.25"/>
    <row r="58567" ht="15" customHeight="1" x14ac:dyDescent="0.25"/>
    <row r="58568" ht="15" customHeight="1" x14ac:dyDescent="0.25"/>
    <row r="58569" ht="15" customHeight="1" x14ac:dyDescent="0.25"/>
    <row r="58570" ht="15" customHeight="1" x14ac:dyDescent="0.25"/>
    <row r="58571" ht="15" customHeight="1" x14ac:dyDescent="0.25"/>
    <row r="58572" ht="15" customHeight="1" x14ac:dyDescent="0.25"/>
    <row r="58573" ht="15" customHeight="1" x14ac:dyDescent="0.25"/>
    <row r="58574" ht="15" customHeight="1" x14ac:dyDescent="0.25"/>
    <row r="58575" ht="15" customHeight="1" x14ac:dyDescent="0.25"/>
    <row r="58576" ht="15" customHeight="1" x14ac:dyDescent="0.25"/>
    <row r="58577" ht="15" customHeight="1" x14ac:dyDescent="0.25"/>
    <row r="58578" ht="15" customHeight="1" x14ac:dyDescent="0.25"/>
    <row r="58579" ht="15" customHeight="1" x14ac:dyDescent="0.25"/>
    <row r="58580" ht="15" customHeight="1" x14ac:dyDescent="0.25"/>
    <row r="58581" ht="15" customHeight="1" x14ac:dyDescent="0.25"/>
    <row r="58582" ht="15" customHeight="1" x14ac:dyDescent="0.25"/>
    <row r="58583" ht="15" customHeight="1" x14ac:dyDescent="0.25"/>
    <row r="58584" ht="15" customHeight="1" x14ac:dyDescent="0.25"/>
    <row r="58585" ht="15" customHeight="1" x14ac:dyDescent="0.25"/>
    <row r="58586" ht="15" customHeight="1" x14ac:dyDescent="0.25"/>
    <row r="58587" ht="15" customHeight="1" x14ac:dyDescent="0.25"/>
    <row r="58588" ht="15" customHeight="1" x14ac:dyDescent="0.25"/>
    <row r="58589" ht="15" customHeight="1" x14ac:dyDescent="0.25"/>
    <row r="58590" ht="15" customHeight="1" x14ac:dyDescent="0.25"/>
    <row r="58591" ht="15" customHeight="1" x14ac:dyDescent="0.25"/>
    <row r="58592" ht="15" customHeight="1" x14ac:dyDescent="0.25"/>
    <row r="58593" ht="15" customHeight="1" x14ac:dyDescent="0.25"/>
    <row r="58594" ht="15" customHeight="1" x14ac:dyDescent="0.25"/>
    <row r="58595" ht="15" customHeight="1" x14ac:dyDescent="0.25"/>
    <row r="58596" ht="15" customHeight="1" x14ac:dyDescent="0.25"/>
    <row r="58597" ht="15" customHeight="1" x14ac:dyDescent="0.25"/>
    <row r="58598" ht="15" customHeight="1" x14ac:dyDescent="0.25"/>
    <row r="58599" ht="15" customHeight="1" x14ac:dyDescent="0.25"/>
    <row r="58600" ht="15" customHeight="1" x14ac:dyDescent="0.25"/>
    <row r="58601" ht="15" customHeight="1" x14ac:dyDescent="0.25"/>
    <row r="58602" ht="15" customHeight="1" x14ac:dyDescent="0.25"/>
    <row r="58603" ht="15" customHeight="1" x14ac:dyDescent="0.25"/>
    <row r="58604" ht="15" customHeight="1" x14ac:dyDescent="0.25"/>
    <row r="58605" ht="15" customHeight="1" x14ac:dyDescent="0.25"/>
    <row r="58606" ht="15" customHeight="1" x14ac:dyDescent="0.25"/>
    <row r="58607" ht="15" customHeight="1" x14ac:dyDescent="0.25"/>
    <row r="58608" ht="15" customHeight="1" x14ac:dyDescent="0.25"/>
    <row r="58609" ht="15" customHeight="1" x14ac:dyDescent="0.25"/>
    <row r="58610" ht="15" customHeight="1" x14ac:dyDescent="0.25"/>
    <row r="58611" ht="15" customHeight="1" x14ac:dyDescent="0.25"/>
    <row r="58612" ht="15" customHeight="1" x14ac:dyDescent="0.25"/>
    <row r="58613" ht="15" customHeight="1" x14ac:dyDescent="0.25"/>
    <row r="58614" ht="15" customHeight="1" x14ac:dyDescent="0.25"/>
    <row r="58615" ht="15" customHeight="1" x14ac:dyDescent="0.25"/>
    <row r="58616" ht="15" customHeight="1" x14ac:dyDescent="0.25"/>
    <row r="58617" ht="15" customHeight="1" x14ac:dyDescent="0.25"/>
    <row r="58618" ht="15" customHeight="1" x14ac:dyDescent="0.25"/>
    <row r="58619" ht="15" customHeight="1" x14ac:dyDescent="0.25"/>
    <row r="58620" ht="15" customHeight="1" x14ac:dyDescent="0.25"/>
    <row r="58621" ht="15" customHeight="1" x14ac:dyDescent="0.25"/>
    <row r="58622" ht="15" customHeight="1" x14ac:dyDescent="0.25"/>
    <row r="58623" ht="15" customHeight="1" x14ac:dyDescent="0.25"/>
    <row r="58624" ht="15" customHeight="1" x14ac:dyDescent="0.25"/>
    <row r="58625" ht="15" customHeight="1" x14ac:dyDescent="0.25"/>
    <row r="58626" ht="15" customHeight="1" x14ac:dyDescent="0.25"/>
    <row r="58627" ht="15" customHeight="1" x14ac:dyDescent="0.25"/>
    <row r="58628" ht="15" customHeight="1" x14ac:dyDescent="0.25"/>
    <row r="58629" ht="15" customHeight="1" x14ac:dyDescent="0.25"/>
    <row r="58630" ht="15" customHeight="1" x14ac:dyDescent="0.25"/>
    <row r="58631" ht="15" customHeight="1" x14ac:dyDescent="0.25"/>
    <row r="58632" ht="15" customHeight="1" x14ac:dyDescent="0.25"/>
    <row r="58633" ht="15" customHeight="1" x14ac:dyDescent="0.25"/>
    <row r="58634" ht="15" customHeight="1" x14ac:dyDescent="0.25"/>
    <row r="58635" ht="15" customHeight="1" x14ac:dyDescent="0.25"/>
    <row r="58636" ht="15" customHeight="1" x14ac:dyDescent="0.25"/>
    <row r="58637" ht="15" customHeight="1" x14ac:dyDescent="0.25"/>
    <row r="58638" ht="15" customHeight="1" x14ac:dyDescent="0.25"/>
    <row r="58639" ht="15" customHeight="1" x14ac:dyDescent="0.25"/>
    <row r="58640" ht="15" customHeight="1" x14ac:dyDescent="0.25"/>
    <row r="58641" ht="15" customHeight="1" x14ac:dyDescent="0.25"/>
    <row r="58642" ht="15" customHeight="1" x14ac:dyDescent="0.25"/>
    <row r="58643" ht="15" customHeight="1" x14ac:dyDescent="0.25"/>
    <row r="58644" ht="15" customHeight="1" x14ac:dyDescent="0.25"/>
    <row r="58645" ht="15" customHeight="1" x14ac:dyDescent="0.25"/>
    <row r="58646" ht="15" customHeight="1" x14ac:dyDescent="0.25"/>
    <row r="58647" ht="15" customHeight="1" x14ac:dyDescent="0.25"/>
    <row r="58648" ht="15" customHeight="1" x14ac:dyDescent="0.25"/>
    <row r="58649" ht="15" customHeight="1" x14ac:dyDescent="0.25"/>
    <row r="58650" ht="15" customHeight="1" x14ac:dyDescent="0.25"/>
    <row r="58651" ht="15" customHeight="1" x14ac:dyDescent="0.25"/>
    <row r="58652" ht="15" customHeight="1" x14ac:dyDescent="0.25"/>
    <row r="58653" ht="15" customHeight="1" x14ac:dyDescent="0.25"/>
    <row r="58654" ht="15" customHeight="1" x14ac:dyDescent="0.25"/>
    <row r="58655" ht="15" customHeight="1" x14ac:dyDescent="0.25"/>
    <row r="58656" ht="15" customHeight="1" x14ac:dyDescent="0.25"/>
    <row r="58657" ht="15" customHeight="1" x14ac:dyDescent="0.25"/>
    <row r="58658" ht="15" customHeight="1" x14ac:dyDescent="0.25"/>
    <row r="58659" ht="15" customHeight="1" x14ac:dyDescent="0.25"/>
    <row r="58660" ht="15" customHeight="1" x14ac:dyDescent="0.25"/>
    <row r="58661" ht="15" customHeight="1" x14ac:dyDescent="0.25"/>
    <row r="58662" ht="15" customHeight="1" x14ac:dyDescent="0.25"/>
    <row r="58663" ht="15" customHeight="1" x14ac:dyDescent="0.25"/>
    <row r="58664" ht="15" customHeight="1" x14ac:dyDescent="0.25"/>
    <row r="58665" ht="15" customHeight="1" x14ac:dyDescent="0.25"/>
    <row r="58666" ht="15" customHeight="1" x14ac:dyDescent="0.25"/>
    <row r="58667" ht="15" customHeight="1" x14ac:dyDescent="0.25"/>
    <row r="58668" ht="15" customHeight="1" x14ac:dyDescent="0.25"/>
    <row r="58669" ht="15" customHeight="1" x14ac:dyDescent="0.25"/>
    <row r="58670" ht="15" customHeight="1" x14ac:dyDescent="0.25"/>
    <row r="58671" ht="15" customHeight="1" x14ac:dyDescent="0.25"/>
    <row r="58672" ht="15" customHeight="1" x14ac:dyDescent="0.25"/>
    <row r="58673" ht="15" customHeight="1" x14ac:dyDescent="0.25"/>
    <row r="58674" ht="15" customHeight="1" x14ac:dyDescent="0.25"/>
    <row r="58675" ht="15" customHeight="1" x14ac:dyDescent="0.25"/>
    <row r="58676" ht="15" customHeight="1" x14ac:dyDescent="0.25"/>
    <row r="58677" ht="15" customHeight="1" x14ac:dyDescent="0.25"/>
    <row r="58678" ht="15" customHeight="1" x14ac:dyDescent="0.25"/>
    <row r="58679" ht="15" customHeight="1" x14ac:dyDescent="0.25"/>
    <row r="58680" ht="15" customHeight="1" x14ac:dyDescent="0.25"/>
    <row r="58681" ht="15" customHeight="1" x14ac:dyDescent="0.25"/>
    <row r="58682" ht="15" customHeight="1" x14ac:dyDescent="0.25"/>
    <row r="58683" ht="15" customHeight="1" x14ac:dyDescent="0.25"/>
    <row r="58684" ht="15" customHeight="1" x14ac:dyDescent="0.25"/>
    <row r="58685" ht="15" customHeight="1" x14ac:dyDescent="0.25"/>
    <row r="58686" ht="15" customHeight="1" x14ac:dyDescent="0.25"/>
    <row r="58687" ht="15" customHeight="1" x14ac:dyDescent="0.25"/>
    <row r="58688" ht="15" customHeight="1" x14ac:dyDescent="0.25"/>
    <row r="58689" ht="15" customHeight="1" x14ac:dyDescent="0.25"/>
    <row r="58690" ht="15" customHeight="1" x14ac:dyDescent="0.25"/>
    <row r="58691" ht="15" customHeight="1" x14ac:dyDescent="0.25"/>
    <row r="58692" ht="15" customHeight="1" x14ac:dyDescent="0.25"/>
    <row r="58693" ht="15" customHeight="1" x14ac:dyDescent="0.25"/>
    <row r="58694" ht="15" customHeight="1" x14ac:dyDescent="0.25"/>
    <row r="58695" ht="15" customHeight="1" x14ac:dyDescent="0.25"/>
    <row r="58696" ht="15" customHeight="1" x14ac:dyDescent="0.25"/>
    <row r="58697" ht="15" customHeight="1" x14ac:dyDescent="0.25"/>
    <row r="58698" ht="15" customHeight="1" x14ac:dyDescent="0.25"/>
    <row r="58699" ht="15" customHeight="1" x14ac:dyDescent="0.25"/>
    <row r="58700" ht="15" customHeight="1" x14ac:dyDescent="0.25"/>
    <row r="58701" ht="15" customHeight="1" x14ac:dyDescent="0.25"/>
    <row r="58702" ht="15" customHeight="1" x14ac:dyDescent="0.25"/>
    <row r="58703" ht="15" customHeight="1" x14ac:dyDescent="0.25"/>
    <row r="58704" ht="15" customHeight="1" x14ac:dyDescent="0.25"/>
    <row r="58705" ht="15" customHeight="1" x14ac:dyDescent="0.25"/>
    <row r="58706" ht="15" customHeight="1" x14ac:dyDescent="0.25"/>
    <row r="58707" ht="15" customHeight="1" x14ac:dyDescent="0.25"/>
    <row r="58708" ht="15" customHeight="1" x14ac:dyDescent="0.25"/>
    <row r="58709" ht="15" customHeight="1" x14ac:dyDescent="0.25"/>
    <row r="58710" ht="15" customHeight="1" x14ac:dyDescent="0.25"/>
    <row r="58711" ht="15" customHeight="1" x14ac:dyDescent="0.25"/>
    <row r="58712" ht="15" customHeight="1" x14ac:dyDescent="0.25"/>
    <row r="58713" ht="15" customHeight="1" x14ac:dyDescent="0.25"/>
    <row r="58714" ht="15" customHeight="1" x14ac:dyDescent="0.25"/>
    <row r="58715" ht="15" customHeight="1" x14ac:dyDescent="0.25"/>
    <row r="58716" ht="15" customHeight="1" x14ac:dyDescent="0.25"/>
    <row r="58717" ht="15" customHeight="1" x14ac:dyDescent="0.25"/>
    <row r="58718" ht="15" customHeight="1" x14ac:dyDescent="0.25"/>
    <row r="58719" ht="15" customHeight="1" x14ac:dyDescent="0.25"/>
    <row r="58720" ht="15" customHeight="1" x14ac:dyDescent="0.25"/>
    <row r="58721" ht="15" customHeight="1" x14ac:dyDescent="0.25"/>
    <row r="58722" ht="15" customHeight="1" x14ac:dyDescent="0.25"/>
    <row r="58723" ht="15" customHeight="1" x14ac:dyDescent="0.25"/>
    <row r="58724" ht="15" customHeight="1" x14ac:dyDescent="0.25"/>
    <row r="58725" ht="15" customHeight="1" x14ac:dyDescent="0.25"/>
    <row r="58726" ht="15" customHeight="1" x14ac:dyDescent="0.25"/>
    <row r="58727" ht="15" customHeight="1" x14ac:dyDescent="0.25"/>
    <row r="58728" ht="15" customHeight="1" x14ac:dyDescent="0.25"/>
    <row r="58729" ht="15" customHeight="1" x14ac:dyDescent="0.25"/>
    <row r="58730" ht="15" customHeight="1" x14ac:dyDescent="0.25"/>
    <row r="58731" ht="15" customHeight="1" x14ac:dyDescent="0.25"/>
    <row r="58732" ht="15" customHeight="1" x14ac:dyDescent="0.25"/>
    <row r="58733" ht="15" customHeight="1" x14ac:dyDescent="0.25"/>
    <row r="58734" ht="15" customHeight="1" x14ac:dyDescent="0.25"/>
    <row r="58735" ht="15" customHeight="1" x14ac:dyDescent="0.25"/>
    <row r="58736" ht="15" customHeight="1" x14ac:dyDescent="0.25"/>
    <row r="58737" ht="15" customHeight="1" x14ac:dyDescent="0.25"/>
    <row r="58738" ht="15" customHeight="1" x14ac:dyDescent="0.25"/>
    <row r="58739" ht="15" customHeight="1" x14ac:dyDescent="0.25"/>
    <row r="58740" ht="15" customHeight="1" x14ac:dyDescent="0.25"/>
    <row r="58741" ht="15" customHeight="1" x14ac:dyDescent="0.25"/>
    <row r="58742" ht="15" customHeight="1" x14ac:dyDescent="0.25"/>
    <row r="58743" ht="15" customHeight="1" x14ac:dyDescent="0.25"/>
    <row r="58744" ht="15" customHeight="1" x14ac:dyDescent="0.25"/>
    <row r="58745" ht="15" customHeight="1" x14ac:dyDescent="0.25"/>
    <row r="58746" ht="15" customHeight="1" x14ac:dyDescent="0.25"/>
    <row r="58747" ht="15" customHeight="1" x14ac:dyDescent="0.25"/>
    <row r="58748" ht="15" customHeight="1" x14ac:dyDescent="0.25"/>
    <row r="58749" ht="15" customHeight="1" x14ac:dyDescent="0.25"/>
    <row r="58750" ht="15" customHeight="1" x14ac:dyDescent="0.25"/>
    <row r="58751" ht="15" customHeight="1" x14ac:dyDescent="0.25"/>
    <row r="58752" ht="15" customHeight="1" x14ac:dyDescent="0.25"/>
    <row r="58753" ht="15" customHeight="1" x14ac:dyDescent="0.25"/>
    <row r="58754" ht="15" customHeight="1" x14ac:dyDescent="0.25"/>
    <row r="58755" ht="15" customHeight="1" x14ac:dyDescent="0.25"/>
    <row r="58756" ht="15" customHeight="1" x14ac:dyDescent="0.25"/>
    <row r="58757" ht="15" customHeight="1" x14ac:dyDescent="0.25"/>
    <row r="58758" ht="15" customHeight="1" x14ac:dyDescent="0.25"/>
    <row r="58759" ht="15" customHeight="1" x14ac:dyDescent="0.25"/>
    <row r="58760" ht="15" customHeight="1" x14ac:dyDescent="0.25"/>
    <row r="58761" ht="15" customHeight="1" x14ac:dyDescent="0.25"/>
    <row r="58762" ht="15" customHeight="1" x14ac:dyDescent="0.25"/>
    <row r="58763" ht="15" customHeight="1" x14ac:dyDescent="0.25"/>
    <row r="58764" ht="15" customHeight="1" x14ac:dyDescent="0.25"/>
    <row r="58765" ht="15" customHeight="1" x14ac:dyDescent="0.25"/>
    <row r="58766" ht="15" customHeight="1" x14ac:dyDescent="0.25"/>
    <row r="58767" ht="15" customHeight="1" x14ac:dyDescent="0.25"/>
    <row r="58768" ht="15" customHeight="1" x14ac:dyDescent="0.25"/>
    <row r="58769" ht="15" customHeight="1" x14ac:dyDescent="0.25"/>
    <row r="58770" ht="15" customHeight="1" x14ac:dyDescent="0.25"/>
    <row r="58771" ht="15" customHeight="1" x14ac:dyDescent="0.25"/>
    <row r="58772" ht="15" customHeight="1" x14ac:dyDescent="0.25"/>
    <row r="58773" ht="15" customHeight="1" x14ac:dyDescent="0.25"/>
    <row r="58774" ht="15" customHeight="1" x14ac:dyDescent="0.25"/>
    <row r="58775" ht="15" customHeight="1" x14ac:dyDescent="0.25"/>
    <row r="58776" ht="15" customHeight="1" x14ac:dyDescent="0.25"/>
    <row r="58777" ht="15" customHeight="1" x14ac:dyDescent="0.25"/>
    <row r="58778" ht="15" customHeight="1" x14ac:dyDescent="0.25"/>
    <row r="58779" ht="15" customHeight="1" x14ac:dyDescent="0.25"/>
    <row r="58780" ht="15" customHeight="1" x14ac:dyDescent="0.25"/>
    <row r="58781" ht="15" customHeight="1" x14ac:dyDescent="0.25"/>
    <row r="58782" ht="15" customHeight="1" x14ac:dyDescent="0.25"/>
    <row r="58783" ht="15" customHeight="1" x14ac:dyDescent="0.25"/>
    <row r="58784" ht="15" customHeight="1" x14ac:dyDescent="0.25"/>
    <row r="58785" ht="15" customHeight="1" x14ac:dyDescent="0.25"/>
    <row r="58786" ht="15" customHeight="1" x14ac:dyDescent="0.25"/>
    <row r="58787" ht="15" customHeight="1" x14ac:dyDescent="0.25"/>
    <row r="58788" ht="15" customHeight="1" x14ac:dyDescent="0.25"/>
    <row r="58789" ht="15" customHeight="1" x14ac:dyDescent="0.25"/>
    <row r="58790" ht="15" customHeight="1" x14ac:dyDescent="0.25"/>
    <row r="58791" ht="15" customHeight="1" x14ac:dyDescent="0.25"/>
    <row r="58792" ht="15" customHeight="1" x14ac:dyDescent="0.25"/>
    <row r="58793" ht="15" customHeight="1" x14ac:dyDescent="0.25"/>
    <row r="58794" ht="15" customHeight="1" x14ac:dyDescent="0.25"/>
    <row r="58795" ht="15" customHeight="1" x14ac:dyDescent="0.25"/>
    <row r="58796" ht="15" customHeight="1" x14ac:dyDescent="0.25"/>
    <row r="58797" ht="15" customHeight="1" x14ac:dyDescent="0.25"/>
    <row r="58798" ht="15" customHeight="1" x14ac:dyDescent="0.25"/>
    <row r="58799" ht="15" customHeight="1" x14ac:dyDescent="0.25"/>
    <row r="58800" ht="15" customHeight="1" x14ac:dyDescent="0.25"/>
    <row r="58801" ht="15" customHeight="1" x14ac:dyDescent="0.25"/>
    <row r="58802" ht="15" customHeight="1" x14ac:dyDescent="0.25"/>
    <row r="58803" ht="15" customHeight="1" x14ac:dyDescent="0.25"/>
    <row r="58804" ht="15" customHeight="1" x14ac:dyDescent="0.25"/>
    <row r="58805" ht="15" customHeight="1" x14ac:dyDescent="0.25"/>
    <row r="58806" ht="15" customHeight="1" x14ac:dyDescent="0.25"/>
    <row r="58807" ht="15" customHeight="1" x14ac:dyDescent="0.25"/>
    <row r="58808" ht="15" customHeight="1" x14ac:dyDescent="0.25"/>
    <row r="58809" ht="15" customHeight="1" x14ac:dyDescent="0.25"/>
    <row r="58810" ht="15" customHeight="1" x14ac:dyDescent="0.25"/>
    <row r="58811" ht="15" customHeight="1" x14ac:dyDescent="0.25"/>
    <row r="58812" ht="15" customHeight="1" x14ac:dyDescent="0.25"/>
    <row r="58813" ht="15" customHeight="1" x14ac:dyDescent="0.25"/>
    <row r="58814" ht="15" customHeight="1" x14ac:dyDescent="0.25"/>
    <row r="58815" ht="15" customHeight="1" x14ac:dyDescent="0.25"/>
    <row r="58816" ht="15" customHeight="1" x14ac:dyDescent="0.25"/>
    <row r="58817" ht="15" customHeight="1" x14ac:dyDescent="0.25"/>
    <row r="58818" ht="15" customHeight="1" x14ac:dyDescent="0.25"/>
    <row r="58819" ht="15" customHeight="1" x14ac:dyDescent="0.25"/>
    <row r="58820" ht="15" customHeight="1" x14ac:dyDescent="0.25"/>
    <row r="58821" ht="15" customHeight="1" x14ac:dyDescent="0.25"/>
    <row r="58822" ht="15" customHeight="1" x14ac:dyDescent="0.25"/>
    <row r="58823" ht="15" customHeight="1" x14ac:dyDescent="0.25"/>
    <row r="58824" ht="15" customHeight="1" x14ac:dyDescent="0.25"/>
    <row r="58825" ht="15" customHeight="1" x14ac:dyDescent="0.25"/>
    <row r="58826" ht="15" customHeight="1" x14ac:dyDescent="0.25"/>
    <row r="58827" ht="15" customHeight="1" x14ac:dyDescent="0.25"/>
    <row r="58828" ht="15" customHeight="1" x14ac:dyDescent="0.25"/>
    <row r="58829" ht="15" customHeight="1" x14ac:dyDescent="0.25"/>
    <row r="58830" ht="15" customHeight="1" x14ac:dyDescent="0.25"/>
    <row r="58831" ht="15" customHeight="1" x14ac:dyDescent="0.25"/>
    <row r="58832" ht="15" customHeight="1" x14ac:dyDescent="0.25"/>
    <row r="58833" ht="15" customHeight="1" x14ac:dyDescent="0.25"/>
    <row r="58834" ht="15" customHeight="1" x14ac:dyDescent="0.25"/>
    <row r="58835" ht="15" customHeight="1" x14ac:dyDescent="0.25"/>
    <row r="58836" ht="15" customHeight="1" x14ac:dyDescent="0.25"/>
    <row r="58837" ht="15" customHeight="1" x14ac:dyDescent="0.25"/>
    <row r="58838" ht="15" customHeight="1" x14ac:dyDescent="0.25"/>
    <row r="58839" ht="15" customHeight="1" x14ac:dyDescent="0.25"/>
    <row r="58840" ht="15" customHeight="1" x14ac:dyDescent="0.25"/>
    <row r="58841" ht="15" customHeight="1" x14ac:dyDescent="0.25"/>
    <row r="58842" ht="15" customHeight="1" x14ac:dyDescent="0.25"/>
    <row r="58843" ht="15" customHeight="1" x14ac:dyDescent="0.25"/>
    <row r="58844" ht="15" customHeight="1" x14ac:dyDescent="0.25"/>
    <row r="58845" ht="15" customHeight="1" x14ac:dyDescent="0.25"/>
    <row r="58846" ht="15" customHeight="1" x14ac:dyDescent="0.25"/>
    <row r="58847" ht="15" customHeight="1" x14ac:dyDescent="0.25"/>
    <row r="58848" ht="15" customHeight="1" x14ac:dyDescent="0.25"/>
    <row r="58849" ht="15" customHeight="1" x14ac:dyDescent="0.25"/>
    <row r="58850" ht="15" customHeight="1" x14ac:dyDescent="0.25"/>
    <row r="58851" ht="15" customHeight="1" x14ac:dyDescent="0.25"/>
    <row r="58852" ht="15" customHeight="1" x14ac:dyDescent="0.25"/>
    <row r="58853" ht="15" customHeight="1" x14ac:dyDescent="0.25"/>
    <row r="58854" ht="15" customHeight="1" x14ac:dyDescent="0.25"/>
    <row r="58855" ht="15" customHeight="1" x14ac:dyDescent="0.25"/>
    <row r="58856" ht="15" customHeight="1" x14ac:dyDescent="0.25"/>
    <row r="58857" ht="15" customHeight="1" x14ac:dyDescent="0.25"/>
    <row r="58858" ht="15" customHeight="1" x14ac:dyDescent="0.25"/>
    <row r="58859" ht="15" customHeight="1" x14ac:dyDescent="0.25"/>
    <row r="58860" ht="15" customHeight="1" x14ac:dyDescent="0.25"/>
    <row r="58861" ht="15" customHeight="1" x14ac:dyDescent="0.25"/>
    <row r="58862" ht="15" customHeight="1" x14ac:dyDescent="0.25"/>
    <row r="58863" ht="15" customHeight="1" x14ac:dyDescent="0.25"/>
    <row r="58864" ht="15" customHeight="1" x14ac:dyDescent="0.25"/>
    <row r="58865" ht="15" customHeight="1" x14ac:dyDescent="0.25"/>
    <row r="58866" ht="15" customHeight="1" x14ac:dyDescent="0.25"/>
    <row r="58867" ht="15" customHeight="1" x14ac:dyDescent="0.25"/>
    <row r="58868" ht="15" customHeight="1" x14ac:dyDescent="0.25"/>
    <row r="58869" ht="15" customHeight="1" x14ac:dyDescent="0.25"/>
    <row r="58870" ht="15" customHeight="1" x14ac:dyDescent="0.25"/>
    <row r="58871" ht="15" customHeight="1" x14ac:dyDescent="0.25"/>
    <row r="58872" ht="15" customHeight="1" x14ac:dyDescent="0.25"/>
    <row r="58873" ht="15" customHeight="1" x14ac:dyDescent="0.25"/>
    <row r="58874" ht="15" customHeight="1" x14ac:dyDescent="0.25"/>
    <row r="58875" ht="15" customHeight="1" x14ac:dyDescent="0.25"/>
    <row r="58876" ht="15" customHeight="1" x14ac:dyDescent="0.25"/>
    <row r="58877" ht="15" customHeight="1" x14ac:dyDescent="0.25"/>
    <row r="58878" ht="15" customHeight="1" x14ac:dyDescent="0.25"/>
    <row r="58879" ht="15" customHeight="1" x14ac:dyDescent="0.25"/>
    <row r="58880" ht="15" customHeight="1" x14ac:dyDescent="0.25"/>
    <row r="58881" ht="15" customHeight="1" x14ac:dyDescent="0.25"/>
    <row r="58882" ht="15" customHeight="1" x14ac:dyDescent="0.25"/>
    <row r="58883" ht="15" customHeight="1" x14ac:dyDescent="0.25"/>
    <row r="58884" ht="15" customHeight="1" x14ac:dyDescent="0.25"/>
    <row r="58885" ht="15" customHeight="1" x14ac:dyDescent="0.25"/>
    <row r="58886" ht="15" customHeight="1" x14ac:dyDescent="0.25"/>
    <row r="58887" ht="15" customHeight="1" x14ac:dyDescent="0.25"/>
    <row r="58888" ht="15" customHeight="1" x14ac:dyDescent="0.25"/>
    <row r="58889" ht="15" customHeight="1" x14ac:dyDescent="0.25"/>
    <row r="58890" ht="15" customHeight="1" x14ac:dyDescent="0.25"/>
    <row r="58891" ht="15" customHeight="1" x14ac:dyDescent="0.25"/>
    <row r="58892" ht="15" customHeight="1" x14ac:dyDescent="0.25"/>
    <row r="58893" ht="15" customHeight="1" x14ac:dyDescent="0.25"/>
    <row r="58894" ht="15" customHeight="1" x14ac:dyDescent="0.25"/>
    <row r="58895" ht="15" customHeight="1" x14ac:dyDescent="0.25"/>
    <row r="58896" ht="15" customHeight="1" x14ac:dyDescent="0.25"/>
    <row r="58897" ht="15" customHeight="1" x14ac:dyDescent="0.25"/>
    <row r="58898" ht="15" customHeight="1" x14ac:dyDescent="0.25"/>
    <row r="58899" ht="15" customHeight="1" x14ac:dyDescent="0.25"/>
    <row r="58900" ht="15" customHeight="1" x14ac:dyDescent="0.25"/>
    <row r="58901" ht="15" customHeight="1" x14ac:dyDescent="0.25"/>
    <row r="58902" ht="15" customHeight="1" x14ac:dyDescent="0.25"/>
    <row r="58903" ht="15" customHeight="1" x14ac:dyDescent="0.25"/>
    <row r="58904" ht="15" customHeight="1" x14ac:dyDescent="0.25"/>
    <row r="58905" ht="15" customHeight="1" x14ac:dyDescent="0.25"/>
    <row r="58906" ht="15" customHeight="1" x14ac:dyDescent="0.25"/>
    <row r="58907" ht="15" customHeight="1" x14ac:dyDescent="0.25"/>
    <row r="58908" ht="15" customHeight="1" x14ac:dyDescent="0.25"/>
    <row r="58909" ht="15" customHeight="1" x14ac:dyDescent="0.25"/>
    <row r="58910" ht="15" customHeight="1" x14ac:dyDescent="0.25"/>
    <row r="58911" ht="15" customHeight="1" x14ac:dyDescent="0.25"/>
    <row r="58912" ht="15" customHeight="1" x14ac:dyDescent="0.25"/>
    <row r="58913" ht="15" customHeight="1" x14ac:dyDescent="0.25"/>
    <row r="58914" ht="15" customHeight="1" x14ac:dyDescent="0.25"/>
    <row r="58915" ht="15" customHeight="1" x14ac:dyDescent="0.25"/>
    <row r="58916" ht="15" customHeight="1" x14ac:dyDescent="0.25"/>
    <row r="58917" ht="15" customHeight="1" x14ac:dyDescent="0.25"/>
    <row r="58918" ht="15" customHeight="1" x14ac:dyDescent="0.25"/>
    <row r="58919" ht="15" customHeight="1" x14ac:dyDescent="0.25"/>
    <row r="58920" ht="15" customHeight="1" x14ac:dyDescent="0.25"/>
    <row r="58921" ht="15" customHeight="1" x14ac:dyDescent="0.25"/>
    <row r="58922" ht="15" customHeight="1" x14ac:dyDescent="0.25"/>
    <row r="58923" ht="15" customHeight="1" x14ac:dyDescent="0.25"/>
    <row r="58924" ht="15" customHeight="1" x14ac:dyDescent="0.25"/>
    <row r="58925" ht="15" customHeight="1" x14ac:dyDescent="0.25"/>
    <row r="58926" ht="15" customHeight="1" x14ac:dyDescent="0.25"/>
    <row r="58927" ht="15" customHeight="1" x14ac:dyDescent="0.25"/>
    <row r="58928" ht="15" customHeight="1" x14ac:dyDescent="0.25"/>
    <row r="58929" ht="15" customHeight="1" x14ac:dyDescent="0.25"/>
    <row r="58930" ht="15" customHeight="1" x14ac:dyDescent="0.25"/>
    <row r="58931" ht="15" customHeight="1" x14ac:dyDescent="0.25"/>
    <row r="58932" ht="15" customHeight="1" x14ac:dyDescent="0.25"/>
    <row r="58933" ht="15" customHeight="1" x14ac:dyDescent="0.25"/>
    <row r="58934" ht="15" customHeight="1" x14ac:dyDescent="0.25"/>
    <row r="58935" ht="15" customHeight="1" x14ac:dyDescent="0.25"/>
    <row r="58936" ht="15" customHeight="1" x14ac:dyDescent="0.25"/>
    <row r="58937" ht="15" customHeight="1" x14ac:dyDescent="0.25"/>
    <row r="58938" ht="15" customHeight="1" x14ac:dyDescent="0.25"/>
    <row r="58939" ht="15" customHeight="1" x14ac:dyDescent="0.25"/>
    <row r="58940" ht="15" customHeight="1" x14ac:dyDescent="0.25"/>
    <row r="58941" ht="15" customHeight="1" x14ac:dyDescent="0.25"/>
    <row r="58942" ht="15" customHeight="1" x14ac:dyDescent="0.25"/>
    <row r="58943" ht="15" customHeight="1" x14ac:dyDescent="0.25"/>
    <row r="58944" ht="15" customHeight="1" x14ac:dyDescent="0.25"/>
    <row r="58945" ht="15" customHeight="1" x14ac:dyDescent="0.25"/>
    <row r="58946" ht="15" customHeight="1" x14ac:dyDescent="0.25"/>
    <row r="58947" ht="15" customHeight="1" x14ac:dyDescent="0.25"/>
    <row r="58948" ht="15" customHeight="1" x14ac:dyDescent="0.25"/>
    <row r="58949" ht="15" customHeight="1" x14ac:dyDescent="0.25"/>
    <row r="58950" ht="15" customHeight="1" x14ac:dyDescent="0.25"/>
    <row r="58951" ht="15" customHeight="1" x14ac:dyDescent="0.25"/>
    <row r="58952" ht="15" customHeight="1" x14ac:dyDescent="0.25"/>
    <row r="58953" ht="15" customHeight="1" x14ac:dyDescent="0.25"/>
    <row r="58954" ht="15" customHeight="1" x14ac:dyDescent="0.25"/>
    <row r="58955" ht="15" customHeight="1" x14ac:dyDescent="0.25"/>
    <row r="58956" ht="15" customHeight="1" x14ac:dyDescent="0.25"/>
    <row r="58957" ht="15" customHeight="1" x14ac:dyDescent="0.25"/>
    <row r="58958" ht="15" customHeight="1" x14ac:dyDescent="0.25"/>
    <row r="58959" ht="15" customHeight="1" x14ac:dyDescent="0.25"/>
    <row r="58960" ht="15" customHeight="1" x14ac:dyDescent="0.25"/>
    <row r="58961" ht="15" customHeight="1" x14ac:dyDescent="0.25"/>
    <row r="58962" ht="15" customHeight="1" x14ac:dyDescent="0.25"/>
    <row r="58963" ht="15" customHeight="1" x14ac:dyDescent="0.25"/>
    <row r="58964" ht="15" customHeight="1" x14ac:dyDescent="0.25"/>
    <row r="58965" ht="15" customHeight="1" x14ac:dyDescent="0.25"/>
    <row r="58966" ht="15" customHeight="1" x14ac:dyDescent="0.25"/>
    <row r="58967" ht="15" customHeight="1" x14ac:dyDescent="0.25"/>
    <row r="58968" ht="15" customHeight="1" x14ac:dyDescent="0.25"/>
    <row r="58969" ht="15" customHeight="1" x14ac:dyDescent="0.25"/>
    <row r="58970" ht="15" customHeight="1" x14ac:dyDescent="0.25"/>
    <row r="58971" ht="15" customHeight="1" x14ac:dyDescent="0.25"/>
    <row r="58972" ht="15" customHeight="1" x14ac:dyDescent="0.25"/>
    <row r="58973" ht="15" customHeight="1" x14ac:dyDescent="0.25"/>
    <row r="58974" ht="15" customHeight="1" x14ac:dyDescent="0.25"/>
    <row r="58975" ht="15" customHeight="1" x14ac:dyDescent="0.25"/>
    <row r="58976" ht="15" customHeight="1" x14ac:dyDescent="0.25"/>
    <row r="58977" ht="15" customHeight="1" x14ac:dyDescent="0.25"/>
    <row r="58978" ht="15" customHeight="1" x14ac:dyDescent="0.25"/>
    <row r="58979" ht="15" customHeight="1" x14ac:dyDescent="0.25"/>
    <row r="58980" ht="15" customHeight="1" x14ac:dyDescent="0.25"/>
    <row r="58981" ht="15" customHeight="1" x14ac:dyDescent="0.25"/>
    <row r="58982" ht="15" customHeight="1" x14ac:dyDescent="0.25"/>
    <row r="58983" ht="15" customHeight="1" x14ac:dyDescent="0.25"/>
    <row r="58984" ht="15" customHeight="1" x14ac:dyDescent="0.25"/>
    <row r="58985" ht="15" customHeight="1" x14ac:dyDescent="0.25"/>
    <row r="58986" ht="15" customHeight="1" x14ac:dyDescent="0.25"/>
    <row r="58987" ht="15" customHeight="1" x14ac:dyDescent="0.25"/>
    <row r="58988" ht="15" customHeight="1" x14ac:dyDescent="0.25"/>
    <row r="58989" ht="15" customHeight="1" x14ac:dyDescent="0.25"/>
    <row r="58990" ht="15" customHeight="1" x14ac:dyDescent="0.25"/>
    <row r="58991" ht="15" customHeight="1" x14ac:dyDescent="0.25"/>
    <row r="58992" ht="15" customHeight="1" x14ac:dyDescent="0.25"/>
    <row r="58993" ht="15" customHeight="1" x14ac:dyDescent="0.25"/>
    <row r="58994" ht="15" customHeight="1" x14ac:dyDescent="0.25"/>
    <row r="58995" ht="15" customHeight="1" x14ac:dyDescent="0.25"/>
    <row r="58996" ht="15" customHeight="1" x14ac:dyDescent="0.25"/>
    <row r="58997" ht="15" customHeight="1" x14ac:dyDescent="0.25"/>
    <row r="58998" ht="15" customHeight="1" x14ac:dyDescent="0.25"/>
    <row r="58999" ht="15" customHeight="1" x14ac:dyDescent="0.25"/>
    <row r="59000" ht="15" customHeight="1" x14ac:dyDescent="0.25"/>
    <row r="59001" ht="15" customHeight="1" x14ac:dyDescent="0.25"/>
    <row r="59002" ht="15" customHeight="1" x14ac:dyDescent="0.25"/>
    <row r="59003" ht="15" customHeight="1" x14ac:dyDescent="0.25"/>
    <row r="59004" ht="15" customHeight="1" x14ac:dyDescent="0.25"/>
    <row r="59005" ht="15" customHeight="1" x14ac:dyDescent="0.25"/>
    <row r="59006" ht="15" customHeight="1" x14ac:dyDescent="0.25"/>
    <row r="59007" ht="15" customHeight="1" x14ac:dyDescent="0.25"/>
    <row r="59008" ht="15" customHeight="1" x14ac:dyDescent="0.25"/>
    <row r="59009" ht="15" customHeight="1" x14ac:dyDescent="0.25"/>
    <row r="59010" ht="15" customHeight="1" x14ac:dyDescent="0.25"/>
    <row r="59011" ht="15" customHeight="1" x14ac:dyDescent="0.25"/>
    <row r="59012" ht="15" customHeight="1" x14ac:dyDescent="0.25"/>
    <row r="59013" ht="15" customHeight="1" x14ac:dyDescent="0.25"/>
    <row r="59014" ht="15" customHeight="1" x14ac:dyDescent="0.25"/>
    <row r="59015" ht="15" customHeight="1" x14ac:dyDescent="0.25"/>
    <row r="59016" ht="15" customHeight="1" x14ac:dyDescent="0.25"/>
    <row r="59017" ht="15" customHeight="1" x14ac:dyDescent="0.25"/>
    <row r="59018" ht="15" customHeight="1" x14ac:dyDescent="0.25"/>
    <row r="59019" ht="15" customHeight="1" x14ac:dyDescent="0.25"/>
    <row r="59020" ht="15" customHeight="1" x14ac:dyDescent="0.25"/>
    <row r="59021" ht="15" customHeight="1" x14ac:dyDescent="0.25"/>
    <row r="59022" ht="15" customHeight="1" x14ac:dyDescent="0.25"/>
    <row r="59023" ht="15" customHeight="1" x14ac:dyDescent="0.25"/>
    <row r="59024" ht="15" customHeight="1" x14ac:dyDescent="0.25"/>
    <row r="59025" ht="15" customHeight="1" x14ac:dyDescent="0.25"/>
    <row r="59026" ht="15" customHeight="1" x14ac:dyDescent="0.25"/>
    <row r="59027" ht="15" customHeight="1" x14ac:dyDescent="0.25"/>
    <row r="59028" ht="15" customHeight="1" x14ac:dyDescent="0.25"/>
    <row r="59029" ht="15" customHeight="1" x14ac:dyDescent="0.25"/>
    <row r="59030" ht="15" customHeight="1" x14ac:dyDescent="0.25"/>
    <row r="59031" ht="15" customHeight="1" x14ac:dyDescent="0.25"/>
    <row r="59032" ht="15" customHeight="1" x14ac:dyDescent="0.25"/>
    <row r="59033" ht="15" customHeight="1" x14ac:dyDescent="0.25"/>
    <row r="59034" ht="15" customHeight="1" x14ac:dyDescent="0.25"/>
    <row r="59035" ht="15" customHeight="1" x14ac:dyDescent="0.25"/>
    <row r="59036" ht="15" customHeight="1" x14ac:dyDescent="0.25"/>
    <row r="59037" ht="15" customHeight="1" x14ac:dyDescent="0.25"/>
    <row r="59038" ht="15" customHeight="1" x14ac:dyDescent="0.25"/>
    <row r="59039" ht="15" customHeight="1" x14ac:dyDescent="0.25"/>
    <row r="59040" ht="15" customHeight="1" x14ac:dyDescent="0.25"/>
    <row r="59041" ht="15" customHeight="1" x14ac:dyDescent="0.25"/>
    <row r="59042" ht="15" customHeight="1" x14ac:dyDescent="0.25"/>
    <row r="59043" ht="15" customHeight="1" x14ac:dyDescent="0.25"/>
    <row r="59044" ht="15" customHeight="1" x14ac:dyDescent="0.25"/>
    <row r="59045" ht="15" customHeight="1" x14ac:dyDescent="0.25"/>
    <row r="59046" ht="15" customHeight="1" x14ac:dyDescent="0.25"/>
    <row r="59047" ht="15" customHeight="1" x14ac:dyDescent="0.25"/>
    <row r="59048" ht="15" customHeight="1" x14ac:dyDescent="0.25"/>
    <row r="59049" ht="15" customHeight="1" x14ac:dyDescent="0.25"/>
    <row r="59050" ht="15" customHeight="1" x14ac:dyDescent="0.25"/>
    <row r="59051" ht="15" customHeight="1" x14ac:dyDescent="0.25"/>
    <row r="59052" ht="15" customHeight="1" x14ac:dyDescent="0.25"/>
    <row r="59053" ht="15" customHeight="1" x14ac:dyDescent="0.25"/>
    <row r="59054" ht="15" customHeight="1" x14ac:dyDescent="0.25"/>
    <row r="59055" ht="15" customHeight="1" x14ac:dyDescent="0.25"/>
    <row r="59056" ht="15" customHeight="1" x14ac:dyDescent="0.25"/>
    <row r="59057" ht="15" customHeight="1" x14ac:dyDescent="0.25"/>
    <row r="59058" ht="15" customHeight="1" x14ac:dyDescent="0.25"/>
    <row r="59059" ht="15" customHeight="1" x14ac:dyDescent="0.25"/>
    <row r="59060" ht="15" customHeight="1" x14ac:dyDescent="0.25"/>
    <row r="59061" ht="15" customHeight="1" x14ac:dyDescent="0.25"/>
    <row r="59062" ht="15" customHeight="1" x14ac:dyDescent="0.25"/>
    <row r="59063" ht="15" customHeight="1" x14ac:dyDescent="0.25"/>
    <row r="59064" ht="15" customHeight="1" x14ac:dyDescent="0.25"/>
    <row r="59065" ht="15" customHeight="1" x14ac:dyDescent="0.25"/>
    <row r="59066" ht="15" customHeight="1" x14ac:dyDescent="0.25"/>
    <row r="59067" ht="15" customHeight="1" x14ac:dyDescent="0.25"/>
    <row r="59068" ht="15" customHeight="1" x14ac:dyDescent="0.25"/>
    <row r="59069" ht="15" customHeight="1" x14ac:dyDescent="0.25"/>
    <row r="59070" ht="15" customHeight="1" x14ac:dyDescent="0.25"/>
    <row r="59071" ht="15" customHeight="1" x14ac:dyDescent="0.25"/>
    <row r="59072" ht="15" customHeight="1" x14ac:dyDescent="0.25"/>
    <row r="59073" ht="15" customHeight="1" x14ac:dyDescent="0.25"/>
    <row r="59074" ht="15" customHeight="1" x14ac:dyDescent="0.25"/>
    <row r="59075" ht="15" customHeight="1" x14ac:dyDescent="0.25"/>
    <row r="59076" ht="15" customHeight="1" x14ac:dyDescent="0.25"/>
    <row r="59077" ht="15" customHeight="1" x14ac:dyDescent="0.25"/>
    <row r="59078" ht="15" customHeight="1" x14ac:dyDescent="0.25"/>
    <row r="59079" ht="15" customHeight="1" x14ac:dyDescent="0.25"/>
    <row r="59080" ht="15" customHeight="1" x14ac:dyDescent="0.25"/>
    <row r="59081" ht="15" customHeight="1" x14ac:dyDescent="0.25"/>
    <row r="59082" ht="15" customHeight="1" x14ac:dyDescent="0.25"/>
    <row r="59083" ht="15" customHeight="1" x14ac:dyDescent="0.25"/>
    <row r="59084" ht="15" customHeight="1" x14ac:dyDescent="0.25"/>
    <row r="59085" ht="15" customHeight="1" x14ac:dyDescent="0.25"/>
    <row r="59086" ht="15" customHeight="1" x14ac:dyDescent="0.25"/>
    <row r="59087" ht="15" customHeight="1" x14ac:dyDescent="0.25"/>
    <row r="59088" ht="15" customHeight="1" x14ac:dyDescent="0.25"/>
    <row r="59089" ht="15" customHeight="1" x14ac:dyDescent="0.25"/>
    <row r="59090" ht="15" customHeight="1" x14ac:dyDescent="0.25"/>
    <row r="59091" ht="15" customHeight="1" x14ac:dyDescent="0.25"/>
    <row r="59092" ht="15" customHeight="1" x14ac:dyDescent="0.25"/>
    <row r="59093" ht="15" customHeight="1" x14ac:dyDescent="0.25"/>
    <row r="59094" ht="15" customHeight="1" x14ac:dyDescent="0.25"/>
    <row r="59095" ht="15" customHeight="1" x14ac:dyDescent="0.25"/>
    <row r="59096" ht="15" customHeight="1" x14ac:dyDescent="0.25"/>
    <row r="59097" ht="15" customHeight="1" x14ac:dyDescent="0.25"/>
    <row r="59098" ht="15" customHeight="1" x14ac:dyDescent="0.25"/>
    <row r="59099" ht="15" customHeight="1" x14ac:dyDescent="0.25"/>
    <row r="59100" ht="15" customHeight="1" x14ac:dyDescent="0.25"/>
    <row r="59101" ht="15" customHeight="1" x14ac:dyDescent="0.25"/>
    <row r="59102" ht="15" customHeight="1" x14ac:dyDescent="0.25"/>
    <row r="59103" ht="15" customHeight="1" x14ac:dyDescent="0.25"/>
    <row r="59104" ht="15" customHeight="1" x14ac:dyDescent="0.25"/>
    <row r="59105" ht="15" customHeight="1" x14ac:dyDescent="0.25"/>
    <row r="59106" ht="15" customHeight="1" x14ac:dyDescent="0.25"/>
    <row r="59107" ht="15" customHeight="1" x14ac:dyDescent="0.25"/>
    <row r="59108" ht="15" customHeight="1" x14ac:dyDescent="0.25"/>
    <row r="59109" ht="15" customHeight="1" x14ac:dyDescent="0.25"/>
    <row r="59110" ht="15" customHeight="1" x14ac:dyDescent="0.25"/>
    <row r="59111" ht="15" customHeight="1" x14ac:dyDescent="0.25"/>
    <row r="59112" ht="15" customHeight="1" x14ac:dyDescent="0.25"/>
    <row r="59113" ht="15" customHeight="1" x14ac:dyDescent="0.25"/>
    <row r="59114" ht="15" customHeight="1" x14ac:dyDescent="0.25"/>
    <row r="59115" ht="15" customHeight="1" x14ac:dyDescent="0.25"/>
    <row r="59116" ht="15" customHeight="1" x14ac:dyDescent="0.25"/>
    <row r="59117" ht="15" customHeight="1" x14ac:dyDescent="0.25"/>
    <row r="59118" ht="15" customHeight="1" x14ac:dyDescent="0.25"/>
    <row r="59119" ht="15" customHeight="1" x14ac:dyDescent="0.25"/>
    <row r="59120" ht="15" customHeight="1" x14ac:dyDescent="0.25"/>
    <row r="59121" ht="15" customHeight="1" x14ac:dyDescent="0.25"/>
    <row r="59122" ht="15" customHeight="1" x14ac:dyDescent="0.25"/>
    <row r="59123" ht="15" customHeight="1" x14ac:dyDescent="0.25"/>
    <row r="59124" ht="15" customHeight="1" x14ac:dyDescent="0.25"/>
    <row r="59125" ht="15" customHeight="1" x14ac:dyDescent="0.25"/>
    <row r="59126" ht="15" customHeight="1" x14ac:dyDescent="0.25"/>
    <row r="59127" ht="15" customHeight="1" x14ac:dyDescent="0.25"/>
    <row r="59128" ht="15" customHeight="1" x14ac:dyDescent="0.25"/>
    <row r="59129" ht="15" customHeight="1" x14ac:dyDescent="0.25"/>
    <row r="59130" ht="15" customHeight="1" x14ac:dyDescent="0.25"/>
    <row r="59131" ht="15" customHeight="1" x14ac:dyDescent="0.25"/>
    <row r="59132" ht="15" customHeight="1" x14ac:dyDescent="0.25"/>
    <row r="59133" ht="15" customHeight="1" x14ac:dyDescent="0.25"/>
    <row r="59134" ht="15" customHeight="1" x14ac:dyDescent="0.25"/>
    <row r="59135" ht="15" customHeight="1" x14ac:dyDescent="0.25"/>
    <row r="59136" ht="15" customHeight="1" x14ac:dyDescent="0.25"/>
    <row r="59137" ht="15" customHeight="1" x14ac:dyDescent="0.25"/>
    <row r="59138" ht="15" customHeight="1" x14ac:dyDescent="0.25"/>
    <row r="59139" ht="15" customHeight="1" x14ac:dyDescent="0.25"/>
    <row r="59140" ht="15" customHeight="1" x14ac:dyDescent="0.25"/>
    <row r="59141" ht="15" customHeight="1" x14ac:dyDescent="0.25"/>
    <row r="59142" ht="15" customHeight="1" x14ac:dyDescent="0.25"/>
    <row r="59143" ht="15" customHeight="1" x14ac:dyDescent="0.25"/>
    <row r="59144" ht="15" customHeight="1" x14ac:dyDescent="0.25"/>
    <row r="59145" ht="15" customHeight="1" x14ac:dyDescent="0.25"/>
    <row r="59146" ht="15" customHeight="1" x14ac:dyDescent="0.25"/>
    <row r="59147" ht="15" customHeight="1" x14ac:dyDescent="0.25"/>
    <row r="59148" ht="15" customHeight="1" x14ac:dyDescent="0.25"/>
    <row r="59149" ht="15" customHeight="1" x14ac:dyDescent="0.25"/>
    <row r="59150" ht="15" customHeight="1" x14ac:dyDescent="0.25"/>
    <row r="59151" ht="15" customHeight="1" x14ac:dyDescent="0.25"/>
    <row r="59152" ht="15" customHeight="1" x14ac:dyDescent="0.25"/>
    <row r="59153" ht="15" customHeight="1" x14ac:dyDescent="0.25"/>
    <row r="59154" ht="15" customHeight="1" x14ac:dyDescent="0.25"/>
    <row r="59155" ht="15" customHeight="1" x14ac:dyDescent="0.25"/>
    <row r="59156" ht="15" customHeight="1" x14ac:dyDescent="0.25"/>
    <row r="59157" ht="15" customHeight="1" x14ac:dyDescent="0.25"/>
    <row r="59158" ht="15" customHeight="1" x14ac:dyDescent="0.25"/>
    <row r="59159" ht="15" customHeight="1" x14ac:dyDescent="0.25"/>
    <row r="59160" ht="15" customHeight="1" x14ac:dyDescent="0.25"/>
    <row r="59161" ht="15" customHeight="1" x14ac:dyDescent="0.25"/>
    <row r="59162" ht="15" customHeight="1" x14ac:dyDescent="0.25"/>
    <row r="59163" ht="15" customHeight="1" x14ac:dyDescent="0.25"/>
    <row r="59164" ht="15" customHeight="1" x14ac:dyDescent="0.25"/>
    <row r="59165" ht="15" customHeight="1" x14ac:dyDescent="0.25"/>
    <row r="59166" ht="15" customHeight="1" x14ac:dyDescent="0.25"/>
    <row r="59167" ht="15" customHeight="1" x14ac:dyDescent="0.25"/>
    <row r="59168" ht="15" customHeight="1" x14ac:dyDescent="0.25"/>
    <row r="59169" ht="15" customHeight="1" x14ac:dyDescent="0.25"/>
    <row r="59170" ht="15" customHeight="1" x14ac:dyDescent="0.25"/>
    <row r="59171" ht="15" customHeight="1" x14ac:dyDescent="0.25"/>
    <row r="59172" ht="15" customHeight="1" x14ac:dyDescent="0.25"/>
    <row r="59173" ht="15" customHeight="1" x14ac:dyDescent="0.25"/>
    <row r="59174" ht="15" customHeight="1" x14ac:dyDescent="0.25"/>
    <row r="59175" ht="15" customHeight="1" x14ac:dyDescent="0.25"/>
    <row r="59176" ht="15" customHeight="1" x14ac:dyDescent="0.25"/>
    <row r="59177" ht="15" customHeight="1" x14ac:dyDescent="0.25"/>
    <row r="59178" ht="15" customHeight="1" x14ac:dyDescent="0.25"/>
    <row r="59179" ht="15" customHeight="1" x14ac:dyDescent="0.25"/>
    <row r="59180" ht="15" customHeight="1" x14ac:dyDescent="0.25"/>
    <row r="59181" ht="15" customHeight="1" x14ac:dyDescent="0.25"/>
    <row r="59182" ht="15" customHeight="1" x14ac:dyDescent="0.25"/>
    <row r="59183" ht="15" customHeight="1" x14ac:dyDescent="0.25"/>
    <row r="59184" ht="15" customHeight="1" x14ac:dyDescent="0.25"/>
    <row r="59185" ht="15" customHeight="1" x14ac:dyDescent="0.25"/>
    <row r="59186" ht="15" customHeight="1" x14ac:dyDescent="0.25"/>
    <row r="59187" ht="15" customHeight="1" x14ac:dyDescent="0.25"/>
    <row r="59188" ht="15" customHeight="1" x14ac:dyDescent="0.25"/>
    <row r="59189" ht="15" customHeight="1" x14ac:dyDescent="0.25"/>
    <row r="59190" ht="15" customHeight="1" x14ac:dyDescent="0.25"/>
    <row r="59191" ht="15" customHeight="1" x14ac:dyDescent="0.25"/>
    <row r="59192" ht="15" customHeight="1" x14ac:dyDescent="0.25"/>
    <row r="59193" ht="15" customHeight="1" x14ac:dyDescent="0.25"/>
    <row r="59194" ht="15" customHeight="1" x14ac:dyDescent="0.25"/>
    <row r="59195" ht="15" customHeight="1" x14ac:dyDescent="0.25"/>
    <row r="59196" ht="15" customHeight="1" x14ac:dyDescent="0.25"/>
    <row r="59197" ht="15" customHeight="1" x14ac:dyDescent="0.25"/>
    <row r="59198" ht="15" customHeight="1" x14ac:dyDescent="0.25"/>
    <row r="59199" ht="15" customHeight="1" x14ac:dyDescent="0.25"/>
    <row r="59200" ht="15" customHeight="1" x14ac:dyDescent="0.25"/>
    <row r="59201" ht="15" customHeight="1" x14ac:dyDescent="0.25"/>
    <row r="59202" ht="15" customHeight="1" x14ac:dyDescent="0.25"/>
    <row r="59203" ht="15" customHeight="1" x14ac:dyDescent="0.25"/>
    <row r="59204" ht="15" customHeight="1" x14ac:dyDescent="0.25"/>
    <row r="59205" ht="15" customHeight="1" x14ac:dyDescent="0.25"/>
    <row r="59206" ht="15" customHeight="1" x14ac:dyDescent="0.25"/>
    <row r="59207" ht="15" customHeight="1" x14ac:dyDescent="0.25"/>
    <row r="59208" ht="15" customHeight="1" x14ac:dyDescent="0.25"/>
    <row r="59209" ht="15" customHeight="1" x14ac:dyDescent="0.25"/>
    <row r="59210" ht="15" customHeight="1" x14ac:dyDescent="0.25"/>
    <row r="59211" ht="15" customHeight="1" x14ac:dyDescent="0.25"/>
    <row r="59212" ht="15" customHeight="1" x14ac:dyDescent="0.25"/>
    <row r="59213" ht="15" customHeight="1" x14ac:dyDescent="0.25"/>
    <row r="59214" ht="15" customHeight="1" x14ac:dyDescent="0.25"/>
    <row r="59215" ht="15" customHeight="1" x14ac:dyDescent="0.25"/>
    <row r="59216" ht="15" customHeight="1" x14ac:dyDescent="0.25"/>
    <row r="59217" ht="15" customHeight="1" x14ac:dyDescent="0.25"/>
    <row r="59218" ht="15" customHeight="1" x14ac:dyDescent="0.25"/>
    <row r="59219" ht="15" customHeight="1" x14ac:dyDescent="0.25"/>
    <row r="59220" ht="15" customHeight="1" x14ac:dyDescent="0.25"/>
    <row r="59221" ht="15" customHeight="1" x14ac:dyDescent="0.25"/>
    <row r="59222" ht="15" customHeight="1" x14ac:dyDescent="0.25"/>
    <row r="59223" ht="15" customHeight="1" x14ac:dyDescent="0.25"/>
    <row r="59224" ht="15" customHeight="1" x14ac:dyDescent="0.25"/>
    <row r="59225" ht="15" customHeight="1" x14ac:dyDescent="0.25"/>
    <row r="59226" ht="15" customHeight="1" x14ac:dyDescent="0.25"/>
    <row r="59227" ht="15" customHeight="1" x14ac:dyDescent="0.25"/>
    <row r="59228" ht="15" customHeight="1" x14ac:dyDescent="0.25"/>
    <row r="59229" ht="15" customHeight="1" x14ac:dyDescent="0.25"/>
    <row r="59230" ht="15" customHeight="1" x14ac:dyDescent="0.25"/>
    <row r="59231" ht="15" customHeight="1" x14ac:dyDescent="0.25"/>
    <row r="59232" ht="15" customHeight="1" x14ac:dyDescent="0.25"/>
    <row r="59233" ht="15" customHeight="1" x14ac:dyDescent="0.25"/>
    <row r="59234" ht="15" customHeight="1" x14ac:dyDescent="0.25"/>
    <row r="59235" ht="15" customHeight="1" x14ac:dyDescent="0.25"/>
    <row r="59236" ht="15" customHeight="1" x14ac:dyDescent="0.25"/>
    <row r="59237" ht="15" customHeight="1" x14ac:dyDescent="0.25"/>
    <row r="59238" ht="15" customHeight="1" x14ac:dyDescent="0.25"/>
    <row r="59239" ht="15" customHeight="1" x14ac:dyDescent="0.25"/>
    <row r="59240" ht="15" customHeight="1" x14ac:dyDescent="0.25"/>
    <row r="59241" ht="15" customHeight="1" x14ac:dyDescent="0.25"/>
    <row r="59242" ht="15" customHeight="1" x14ac:dyDescent="0.25"/>
    <row r="59243" ht="15" customHeight="1" x14ac:dyDescent="0.25"/>
    <row r="59244" ht="15" customHeight="1" x14ac:dyDescent="0.25"/>
    <row r="59245" ht="15" customHeight="1" x14ac:dyDescent="0.25"/>
    <row r="59246" ht="15" customHeight="1" x14ac:dyDescent="0.25"/>
    <row r="59247" ht="15" customHeight="1" x14ac:dyDescent="0.25"/>
    <row r="59248" ht="15" customHeight="1" x14ac:dyDescent="0.25"/>
    <row r="59249" ht="15" customHeight="1" x14ac:dyDescent="0.25"/>
    <row r="59250" ht="15" customHeight="1" x14ac:dyDescent="0.25"/>
    <row r="59251" ht="15" customHeight="1" x14ac:dyDescent="0.25"/>
    <row r="59252" ht="15" customHeight="1" x14ac:dyDescent="0.25"/>
    <row r="59253" ht="15" customHeight="1" x14ac:dyDescent="0.25"/>
    <row r="59254" ht="15" customHeight="1" x14ac:dyDescent="0.25"/>
    <row r="59255" ht="15" customHeight="1" x14ac:dyDescent="0.25"/>
    <row r="59256" ht="15" customHeight="1" x14ac:dyDescent="0.25"/>
    <row r="59257" ht="15" customHeight="1" x14ac:dyDescent="0.25"/>
    <row r="59258" ht="15" customHeight="1" x14ac:dyDescent="0.25"/>
    <row r="59259" ht="15" customHeight="1" x14ac:dyDescent="0.25"/>
    <row r="59260" ht="15" customHeight="1" x14ac:dyDescent="0.25"/>
    <row r="59261" ht="15" customHeight="1" x14ac:dyDescent="0.25"/>
    <row r="59262" ht="15" customHeight="1" x14ac:dyDescent="0.25"/>
    <row r="59263" ht="15" customHeight="1" x14ac:dyDescent="0.25"/>
    <row r="59264" ht="15" customHeight="1" x14ac:dyDescent="0.25"/>
    <row r="59265" ht="15" customHeight="1" x14ac:dyDescent="0.25"/>
    <row r="59266" ht="15" customHeight="1" x14ac:dyDescent="0.25"/>
    <row r="59267" ht="15" customHeight="1" x14ac:dyDescent="0.25"/>
    <row r="59268" ht="15" customHeight="1" x14ac:dyDescent="0.25"/>
    <row r="59269" ht="15" customHeight="1" x14ac:dyDescent="0.25"/>
    <row r="59270" ht="15" customHeight="1" x14ac:dyDescent="0.25"/>
    <row r="59271" ht="15" customHeight="1" x14ac:dyDescent="0.25"/>
    <row r="59272" ht="15" customHeight="1" x14ac:dyDescent="0.25"/>
    <row r="59273" ht="15" customHeight="1" x14ac:dyDescent="0.25"/>
    <row r="59274" ht="15" customHeight="1" x14ac:dyDescent="0.25"/>
    <row r="59275" ht="15" customHeight="1" x14ac:dyDescent="0.25"/>
    <row r="59276" ht="15" customHeight="1" x14ac:dyDescent="0.25"/>
    <row r="59277" ht="15" customHeight="1" x14ac:dyDescent="0.25"/>
    <row r="59278" ht="15" customHeight="1" x14ac:dyDescent="0.25"/>
    <row r="59279" ht="15" customHeight="1" x14ac:dyDescent="0.25"/>
    <row r="59280" ht="15" customHeight="1" x14ac:dyDescent="0.25"/>
    <row r="59281" ht="15" customHeight="1" x14ac:dyDescent="0.25"/>
    <row r="59282" ht="15" customHeight="1" x14ac:dyDescent="0.25"/>
    <row r="59283" ht="15" customHeight="1" x14ac:dyDescent="0.25"/>
    <row r="59284" ht="15" customHeight="1" x14ac:dyDescent="0.25"/>
    <row r="59285" ht="15" customHeight="1" x14ac:dyDescent="0.25"/>
    <row r="59286" ht="15" customHeight="1" x14ac:dyDescent="0.25"/>
    <row r="59287" ht="15" customHeight="1" x14ac:dyDescent="0.25"/>
    <row r="59288" ht="15" customHeight="1" x14ac:dyDescent="0.25"/>
    <row r="59289" ht="15" customHeight="1" x14ac:dyDescent="0.25"/>
    <row r="59290" ht="15" customHeight="1" x14ac:dyDescent="0.25"/>
    <row r="59291" ht="15" customHeight="1" x14ac:dyDescent="0.25"/>
    <row r="59292" ht="15" customHeight="1" x14ac:dyDescent="0.25"/>
    <row r="59293" ht="15" customHeight="1" x14ac:dyDescent="0.25"/>
    <row r="59294" ht="15" customHeight="1" x14ac:dyDescent="0.25"/>
    <row r="59295" ht="15" customHeight="1" x14ac:dyDescent="0.25"/>
    <row r="59296" ht="15" customHeight="1" x14ac:dyDescent="0.25"/>
    <row r="59297" ht="15" customHeight="1" x14ac:dyDescent="0.25"/>
    <row r="59298" ht="15" customHeight="1" x14ac:dyDescent="0.25"/>
    <row r="59299" ht="15" customHeight="1" x14ac:dyDescent="0.25"/>
    <row r="59300" ht="15" customHeight="1" x14ac:dyDescent="0.25"/>
    <row r="59301" ht="15" customHeight="1" x14ac:dyDescent="0.25"/>
    <row r="59302" ht="15" customHeight="1" x14ac:dyDescent="0.25"/>
    <row r="59303" ht="15" customHeight="1" x14ac:dyDescent="0.25"/>
    <row r="59304" ht="15" customHeight="1" x14ac:dyDescent="0.25"/>
    <row r="59305" ht="15" customHeight="1" x14ac:dyDescent="0.25"/>
    <row r="59306" ht="15" customHeight="1" x14ac:dyDescent="0.25"/>
    <row r="59307" ht="15" customHeight="1" x14ac:dyDescent="0.25"/>
    <row r="59308" ht="15" customHeight="1" x14ac:dyDescent="0.25"/>
    <row r="59309" ht="15" customHeight="1" x14ac:dyDescent="0.25"/>
    <row r="59310" ht="15" customHeight="1" x14ac:dyDescent="0.25"/>
    <row r="59311" ht="15" customHeight="1" x14ac:dyDescent="0.25"/>
    <row r="59312" ht="15" customHeight="1" x14ac:dyDescent="0.25"/>
    <row r="59313" ht="15" customHeight="1" x14ac:dyDescent="0.25"/>
    <row r="59314" ht="15" customHeight="1" x14ac:dyDescent="0.25"/>
    <row r="59315" ht="15" customHeight="1" x14ac:dyDescent="0.25"/>
    <row r="59316" ht="15" customHeight="1" x14ac:dyDescent="0.25"/>
    <row r="59317" ht="15" customHeight="1" x14ac:dyDescent="0.25"/>
    <row r="59318" ht="15" customHeight="1" x14ac:dyDescent="0.25"/>
    <row r="59319" ht="15" customHeight="1" x14ac:dyDescent="0.25"/>
    <row r="59320" ht="15" customHeight="1" x14ac:dyDescent="0.25"/>
    <row r="59321" ht="15" customHeight="1" x14ac:dyDescent="0.25"/>
    <row r="59322" ht="15" customHeight="1" x14ac:dyDescent="0.25"/>
    <row r="59323" ht="15" customHeight="1" x14ac:dyDescent="0.25"/>
    <row r="59324" ht="15" customHeight="1" x14ac:dyDescent="0.25"/>
    <row r="59325" ht="15" customHeight="1" x14ac:dyDescent="0.25"/>
    <row r="59326" ht="15" customHeight="1" x14ac:dyDescent="0.25"/>
    <row r="59327" ht="15" customHeight="1" x14ac:dyDescent="0.25"/>
    <row r="59328" ht="15" customHeight="1" x14ac:dyDescent="0.25"/>
    <row r="59329" ht="15" customHeight="1" x14ac:dyDescent="0.25"/>
    <row r="59330" ht="15" customHeight="1" x14ac:dyDescent="0.25"/>
    <row r="59331" ht="15" customHeight="1" x14ac:dyDescent="0.25"/>
    <row r="59332" ht="15" customHeight="1" x14ac:dyDescent="0.25"/>
    <row r="59333" ht="15" customHeight="1" x14ac:dyDescent="0.25"/>
    <row r="59334" ht="15" customHeight="1" x14ac:dyDescent="0.25"/>
    <row r="59335" ht="15" customHeight="1" x14ac:dyDescent="0.25"/>
    <row r="59336" ht="15" customHeight="1" x14ac:dyDescent="0.25"/>
    <row r="59337" ht="15" customHeight="1" x14ac:dyDescent="0.25"/>
    <row r="59338" ht="15" customHeight="1" x14ac:dyDescent="0.25"/>
    <row r="59339" ht="15" customHeight="1" x14ac:dyDescent="0.25"/>
    <row r="59340" ht="15" customHeight="1" x14ac:dyDescent="0.25"/>
    <row r="59341" ht="15" customHeight="1" x14ac:dyDescent="0.25"/>
    <row r="59342" ht="15" customHeight="1" x14ac:dyDescent="0.25"/>
    <row r="59343" ht="15" customHeight="1" x14ac:dyDescent="0.25"/>
    <row r="59344" ht="15" customHeight="1" x14ac:dyDescent="0.25"/>
    <row r="59345" ht="15" customHeight="1" x14ac:dyDescent="0.25"/>
    <row r="59346" ht="15" customHeight="1" x14ac:dyDescent="0.25"/>
    <row r="59347" ht="15" customHeight="1" x14ac:dyDescent="0.25"/>
    <row r="59348" ht="15" customHeight="1" x14ac:dyDescent="0.25"/>
    <row r="59349" ht="15" customHeight="1" x14ac:dyDescent="0.25"/>
    <row r="59350" ht="15" customHeight="1" x14ac:dyDescent="0.25"/>
    <row r="59351" ht="15" customHeight="1" x14ac:dyDescent="0.25"/>
    <row r="59352" ht="15" customHeight="1" x14ac:dyDescent="0.25"/>
    <row r="59353" ht="15" customHeight="1" x14ac:dyDescent="0.25"/>
    <row r="59354" ht="15" customHeight="1" x14ac:dyDescent="0.25"/>
    <row r="59355" ht="15" customHeight="1" x14ac:dyDescent="0.25"/>
    <row r="59356" ht="15" customHeight="1" x14ac:dyDescent="0.25"/>
    <row r="59357" ht="15" customHeight="1" x14ac:dyDescent="0.25"/>
    <row r="59358" ht="15" customHeight="1" x14ac:dyDescent="0.25"/>
    <row r="59359" ht="15" customHeight="1" x14ac:dyDescent="0.25"/>
    <row r="59360" ht="15" customHeight="1" x14ac:dyDescent="0.25"/>
    <row r="59361" ht="15" customHeight="1" x14ac:dyDescent="0.25"/>
    <row r="59362" ht="15" customHeight="1" x14ac:dyDescent="0.25"/>
    <row r="59363" ht="15" customHeight="1" x14ac:dyDescent="0.25"/>
    <row r="59364" ht="15" customHeight="1" x14ac:dyDescent="0.25"/>
    <row r="59365" ht="15" customHeight="1" x14ac:dyDescent="0.25"/>
    <row r="59366" ht="15" customHeight="1" x14ac:dyDescent="0.25"/>
    <row r="59367" ht="15" customHeight="1" x14ac:dyDescent="0.25"/>
    <row r="59368" ht="15" customHeight="1" x14ac:dyDescent="0.25"/>
    <row r="59369" ht="15" customHeight="1" x14ac:dyDescent="0.25"/>
    <row r="59370" ht="15" customHeight="1" x14ac:dyDescent="0.25"/>
    <row r="59371" ht="15" customHeight="1" x14ac:dyDescent="0.25"/>
    <row r="59372" ht="15" customHeight="1" x14ac:dyDescent="0.25"/>
    <row r="59373" ht="15" customHeight="1" x14ac:dyDescent="0.25"/>
    <row r="59374" ht="15" customHeight="1" x14ac:dyDescent="0.25"/>
    <row r="59375" ht="15" customHeight="1" x14ac:dyDescent="0.25"/>
    <row r="59376" ht="15" customHeight="1" x14ac:dyDescent="0.25"/>
    <row r="59377" ht="15" customHeight="1" x14ac:dyDescent="0.25"/>
    <row r="59378" ht="15" customHeight="1" x14ac:dyDescent="0.25"/>
    <row r="59379" ht="15" customHeight="1" x14ac:dyDescent="0.25"/>
    <row r="59380" ht="15" customHeight="1" x14ac:dyDescent="0.25"/>
    <row r="59381" ht="15" customHeight="1" x14ac:dyDescent="0.25"/>
    <row r="59382" ht="15" customHeight="1" x14ac:dyDescent="0.25"/>
    <row r="59383" ht="15" customHeight="1" x14ac:dyDescent="0.25"/>
    <row r="59384" ht="15" customHeight="1" x14ac:dyDescent="0.25"/>
    <row r="59385" ht="15" customHeight="1" x14ac:dyDescent="0.25"/>
    <row r="59386" ht="15" customHeight="1" x14ac:dyDescent="0.25"/>
    <row r="59387" ht="15" customHeight="1" x14ac:dyDescent="0.25"/>
    <row r="59388" ht="15" customHeight="1" x14ac:dyDescent="0.25"/>
    <row r="59389" ht="15" customHeight="1" x14ac:dyDescent="0.25"/>
    <row r="59390" ht="15" customHeight="1" x14ac:dyDescent="0.25"/>
    <row r="59391" ht="15" customHeight="1" x14ac:dyDescent="0.25"/>
    <row r="59392" ht="15" customHeight="1" x14ac:dyDescent="0.25"/>
    <row r="59393" ht="15" customHeight="1" x14ac:dyDescent="0.25"/>
    <row r="59394" ht="15" customHeight="1" x14ac:dyDescent="0.25"/>
    <row r="59395" ht="15" customHeight="1" x14ac:dyDescent="0.25"/>
    <row r="59396" ht="15" customHeight="1" x14ac:dyDescent="0.25"/>
    <row r="59397" ht="15" customHeight="1" x14ac:dyDescent="0.25"/>
    <row r="59398" ht="15" customHeight="1" x14ac:dyDescent="0.25"/>
    <row r="59399" ht="15" customHeight="1" x14ac:dyDescent="0.25"/>
    <row r="59400" ht="15" customHeight="1" x14ac:dyDescent="0.25"/>
    <row r="59401" ht="15" customHeight="1" x14ac:dyDescent="0.25"/>
    <row r="59402" ht="15" customHeight="1" x14ac:dyDescent="0.25"/>
    <row r="59403" ht="15" customHeight="1" x14ac:dyDescent="0.25"/>
    <row r="59404" ht="15" customHeight="1" x14ac:dyDescent="0.25"/>
    <row r="59405" ht="15" customHeight="1" x14ac:dyDescent="0.25"/>
    <row r="59406" ht="15" customHeight="1" x14ac:dyDescent="0.25"/>
    <row r="59407" ht="15" customHeight="1" x14ac:dyDescent="0.25"/>
    <row r="59408" ht="15" customHeight="1" x14ac:dyDescent="0.25"/>
    <row r="59409" ht="15" customHeight="1" x14ac:dyDescent="0.25"/>
    <row r="59410" ht="15" customHeight="1" x14ac:dyDescent="0.25"/>
    <row r="59411" ht="15" customHeight="1" x14ac:dyDescent="0.25"/>
    <row r="59412" ht="15" customHeight="1" x14ac:dyDescent="0.25"/>
    <row r="59413" ht="15" customHeight="1" x14ac:dyDescent="0.25"/>
    <row r="59414" ht="15" customHeight="1" x14ac:dyDescent="0.25"/>
    <row r="59415" ht="15" customHeight="1" x14ac:dyDescent="0.25"/>
    <row r="59416" ht="15" customHeight="1" x14ac:dyDescent="0.25"/>
    <row r="59417" ht="15" customHeight="1" x14ac:dyDescent="0.25"/>
    <row r="59418" ht="15" customHeight="1" x14ac:dyDescent="0.25"/>
    <row r="59419" ht="15" customHeight="1" x14ac:dyDescent="0.25"/>
    <row r="59420" ht="15" customHeight="1" x14ac:dyDescent="0.25"/>
    <row r="59421" ht="15" customHeight="1" x14ac:dyDescent="0.25"/>
    <row r="59422" ht="15" customHeight="1" x14ac:dyDescent="0.25"/>
    <row r="59423" ht="15" customHeight="1" x14ac:dyDescent="0.25"/>
    <row r="59424" ht="15" customHeight="1" x14ac:dyDescent="0.25"/>
    <row r="59425" ht="15" customHeight="1" x14ac:dyDescent="0.25"/>
    <row r="59426" ht="15" customHeight="1" x14ac:dyDescent="0.25"/>
    <row r="59427" ht="15" customHeight="1" x14ac:dyDescent="0.25"/>
    <row r="59428" ht="15" customHeight="1" x14ac:dyDescent="0.25"/>
    <row r="59429" ht="15" customHeight="1" x14ac:dyDescent="0.25"/>
    <row r="59430" ht="15" customHeight="1" x14ac:dyDescent="0.25"/>
    <row r="59431" ht="15" customHeight="1" x14ac:dyDescent="0.25"/>
    <row r="59432" ht="15" customHeight="1" x14ac:dyDescent="0.25"/>
    <row r="59433" ht="15" customHeight="1" x14ac:dyDescent="0.25"/>
    <row r="59434" ht="15" customHeight="1" x14ac:dyDescent="0.25"/>
    <row r="59435" ht="15" customHeight="1" x14ac:dyDescent="0.25"/>
    <row r="59436" ht="15" customHeight="1" x14ac:dyDescent="0.25"/>
    <row r="59437" ht="15" customHeight="1" x14ac:dyDescent="0.25"/>
    <row r="59438" ht="15" customHeight="1" x14ac:dyDescent="0.25"/>
    <row r="59439" ht="15" customHeight="1" x14ac:dyDescent="0.25"/>
    <row r="59440" ht="15" customHeight="1" x14ac:dyDescent="0.25"/>
    <row r="59441" ht="15" customHeight="1" x14ac:dyDescent="0.25"/>
    <row r="59442" ht="15" customHeight="1" x14ac:dyDescent="0.25"/>
    <row r="59443" ht="15" customHeight="1" x14ac:dyDescent="0.25"/>
    <row r="59444" ht="15" customHeight="1" x14ac:dyDescent="0.25"/>
    <row r="59445" ht="15" customHeight="1" x14ac:dyDescent="0.25"/>
    <row r="59446" ht="15" customHeight="1" x14ac:dyDescent="0.25"/>
    <row r="59447" ht="15" customHeight="1" x14ac:dyDescent="0.25"/>
    <row r="59448" ht="15" customHeight="1" x14ac:dyDescent="0.25"/>
    <row r="59449" ht="15" customHeight="1" x14ac:dyDescent="0.25"/>
    <row r="59450" ht="15" customHeight="1" x14ac:dyDescent="0.25"/>
    <row r="59451" ht="15" customHeight="1" x14ac:dyDescent="0.25"/>
    <row r="59452" ht="15" customHeight="1" x14ac:dyDescent="0.25"/>
    <row r="59453" ht="15" customHeight="1" x14ac:dyDescent="0.25"/>
    <row r="59454" ht="15" customHeight="1" x14ac:dyDescent="0.25"/>
    <row r="59455" ht="15" customHeight="1" x14ac:dyDescent="0.25"/>
    <row r="59456" ht="15" customHeight="1" x14ac:dyDescent="0.25"/>
    <row r="59457" ht="15" customHeight="1" x14ac:dyDescent="0.25"/>
    <row r="59458" ht="15" customHeight="1" x14ac:dyDescent="0.25"/>
    <row r="59459" ht="15" customHeight="1" x14ac:dyDescent="0.25"/>
    <row r="59460" ht="15" customHeight="1" x14ac:dyDescent="0.25"/>
    <row r="59461" ht="15" customHeight="1" x14ac:dyDescent="0.25"/>
    <row r="59462" ht="15" customHeight="1" x14ac:dyDescent="0.25"/>
    <row r="59463" ht="15" customHeight="1" x14ac:dyDescent="0.25"/>
    <row r="59464" ht="15" customHeight="1" x14ac:dyDescent="0.25"/>
    <row r="59465" ht="15" customHeight="1" x14ac:dyDescent="0.25"/>
    <row r="59466" ht="15" customHeight="1" x14ac:dyDescent="0.25"/>
    <row r="59467" ht="15" customHeight="1" x14ac:dyDescent="0.25"/>
    <row r="59468" ht="15" customHeight="1" x14ac:dyDescent="0.25"/>
    <row r="59469" ht="15" customHeight="1" x14ac:dyDescent="0.25"/>
    <row r="59470" ht="15" customHeight="1" x14ac:dyDescent="0.25"/>
    <row r="59471" ht="15" customHeight="1" x14ac:dyDescent="0.25"/>
    <row r="59472" ht="15" customHeight="1" x14ac:dyDescent="0.25"/>
    <row r="59473" ht="15" customHeight="1" x14ac:dyDescent="0.25"/>
    <row r="59474" ht="15" customHeight="1" x14ac:dyDescent="0.25"/>
    <row r="59475" ht="15" customHeight="1" x14ac:dyDescent="0.25"/>
    <row r="59476" ht="15" customHeight="1" x14ac:dyDescent="0.25"/>
    <row r="59477" ht="15" customHeight="1" x14ac:dyDescent="0.25"/>
    <row r="59478" ht="15" customHeight="1" x14ac:dyDescent="0.25"/>
    <row r="59479" ht="15" customHeight="1" x14ac:dyDescent="0.25"/>
    <row r="59480" ht="15" customHeight="1" x14ac:dyDescent="0.25"/>
    <row r="59481" ht="15" customHeight="1" x14ac:dyDescent="0.25"/>
    <row r="59482" ht="15" customHeight="1" x14ac:dyDescent="0.25"/>
    <row r="59483" ht="15" customHeight="1" x14ac:dyDescent="0.25"/>
    <row r="59484" ht="15" customHeight="1" x14ac:dyDescent="0.25"/>
    <row r="59485" ht="15" customHeight="1" x14ac:dyDescent="0.25"/>
    <row r="59486" ht="15" customHeight="1" x14ac:dyDescent="0.25"/>
    <row r="59487" ht="15" customHeight="1" x14ac:dyDescent="0.25"/>
    <row r="59488" ht="15" customHeight="1" x14ac:dyDescent="0.25"/>
    <row r="59489" ht="15" customHeight="1" x14ac:dyDescent="0.25"/>
    <row r="59490" ht="15" customHeight="1" x14ac:dyDescent="0.25"/>
    <row r="59491" ht="15" customHeight="1" x14ac:dyDescent="0.25"/>
    <row r="59492" ht="15" customHeight="1" x14ac:dyDescent="0.25"/>
    <row r="59493" ht="15" customHeight="1" x14ac:dyDescent="0.25"/>
    <row r="59494" ht="15" customHeight="1" x14ac:dyDescent="0.25"/>
    <row r="59495" ht="15" customHeight="1" x14ac:dyDescent="0.25"/>
    <row r="59496" ht="15" customHeight="1" x14ac:dyDescent="0.25"/>
    <row r="59497" ht="15" customHeight="1" x14ac:dyDescent="0.25"/>
    <row r="59498" ht="15" customHeight="1" x14ac:dyDescent="0.25"/>
    <row r="59499" ht="15" customHeight="1" x14ac:dyDescent="0.25"/>
    <row r="59500" ht="15" customHeight="1" x14ac:dyDescent="0.25"/>
    <row r="59501" ht="15" customHeight="1" x14ac:dyDescent="0.25"/>
    <row r="59502" ht="15" customHeight="1" x14ac:dyDescent="0.25"/>
    <row r="59503" ht="15" customHeight="1" x14ac:dyDescent="0.25"/>
    <row r="59504" ht="15" customHeight="1" x14ac:dyDescent="0.25"/>
    <row r="59505" ht="15" customHeight="1" x14ac:dyDescent="0.25"/>
    <row r="59506" ht="15" customHeight="1" x14ac:dyDescent="0.25"/>
    <row r="59507" ht="15" customHeight="1" x14ac:dyDescent="0.25"/>
    <row r="59508" ht="15" customHeight="1" x14ac:dyDescent="0.25"/>
    <row r="59509" ht="15" customHeight="1" x14ac:dyDescent="0.25"/>
    <row r="59510" ht="15" customHeight="1" x14ac:dyDescent="0.25"/>
    <row r="59511" ht="15" customHeight="1" x14ac:dyDescent="0.25"/>
    <row r="59512" ht="15" customHeight="1" x14ac:dyDescent="0.25"/>
    <row r="59513" ht="15" customHeight="1" x14ac:dyDescent="0.25"/>
    <row r="59514" ht="15" customHeight="1" x14ac:dyDescent="0.25"/>
    <row r="59515" ht="15" customHeight="1" x14ac:dyDescent="0.25"/>
    <row r="59516" ht="15" customHeight="1" x14ac:dyDescent="0.25"/>
    <row r="59517" ht="15" customHeight="1" x14ac:dyDescent="0.25"/>
    <row r="59518" ht="15" customHeight="1" x14ac:dyDescent="0.25"/>
    <row r="59519" ht="15" customHeight="1" x14ac:dyDescent="0.25"/>
    <row r="59520" ht="15" customHeight="1" x14ac:dyDescent="0.25"/>
    <row r="59521" ht="15" customHeight="1" x14ac:dyDescent="0.25"/>
    <row r="59522" ht="15" customHeight="1" x14ac:dyDescent="0.25"/>
    <row r="59523" ht="15" customHeight="1" x14ac:dyDescent="0.25"/>
    <row r="59524" ht="15" customHeight="1" x14ac:dyDescent="0.25"/>
    <row r="59525" ht="15" customHeight="1" x14ac:dyDescent="0.25"/>
    <row r="59526" ht="15" customHeight="1" x14ac:dyDescent="0.25"/>
    <row r="59527" ht="15" customHeight="1" x14ac:dyDescent="0.25"/>
    <row r="59528" ht="15" customHeight="1" x14ac:dyDescent="0.25"/>
    <row r="59529" ht="15" customHeight="1" x14ac:dyDescent="0.25"/>
    <row r="59530" ht="15" customHeight="1" x14ac:dyDescent="0.25"/>
    <row r="59531" ht="15" customHeight="1" x14ac:dyDescent="0.25"/>
    <row r="59532" ht="15" customHeight="1" x14ac:dyDescent="0.25"/>
    <row r="59533" ht="15" customHeight="1" x14ac:dyDescent="0.25"/>
    <row r="59534" ht="15" customHeight="1" x14ac:dyDescent="0.25"/>
    <row r="59535" ht="15" customHeight="1" x14ac:dyDescent="0.25"/>
    <row r="59536" ht="15" customHeight="1" x14ac:dyDescent="0.25"/>
    <row r="59537" ht="15" customHeight="1" x14ac:dyDescent="0.25"/>
    <row r="59538" ht="15" customHeight="1" x14ac:dyDescent="0.25"/>
    <row r="59539" ht="15" customHeight="1" x14ac:dyDescent="0.25"/>
    <row r="59540" ht="15" customHeight="1" x14ac:dyDescent="0.25"/>
    <row r="59541" ht="15" customHeight="1" x14ac:dyDescent="0.25"/>
    <row r="59542" ht="15" customHeight="1" x14ac:dyDescent="0.25"/>
    <row r="59543" ht="15" customHeight="1" x14ac:dyDescent="0.25"/>
    <row r="59544" ht="15" customHeight="1" x14ac:dyDescent="0.25"/>
    <row r="59545" ht="15" customHeight="1" x14ac:dyDescent="0.25"/>
    <row r="59546" ht="15" customHeight="1" x14ac:dyDescent="0.25"/>
    <row r="59547" ht="15" customHeight="1" x14ac:dyDescent="0.25"/>
    <row r="59548" ht="15" customHeight="1" x14ac:dyDescent="0.25"/>
    <row r="59549" ht="15" customHeight="1" x14ac:dyDescent="0.25"/>
    <row r="59550" ht="15" customHeight="1" x14ac:dyDescent="0.25"/>
    <row r="59551" ht="15" customHeight="1" x14ac:dyDescent="0.25"/>
    <row r="59552" ht="15" customHeight="1" x14ac:dyDescent="0.25"/>
    <row r="59553" ht="15" customHeight="1" x14ac:dyDescent="0.25"/>
    <row r="59554" ht="15" customHeight="1" x14ac:dyDescent="0.25"/>
    <row r="59555" ht="15" customHeight="1" x14ac:dyDescent="0.25"/>
    <row r="59556" ht="15" customHeight="1" x14ac:dyDescent="0.25"/>
    <row r="59557" ht="15" customHeight="1" x14ac:dyDescent="0.25"/>
    <row r="59558" ht="15" customHeight="1" x14ac:dyDescent="0.25"/>
    <row r="59559" ht="15" customHeight="1" x14ac:dyDescent="0.25"/>
    <row r="59560" ht="15" customHeight="1" x14ac:dyDescent="0.25"/>
    <row r="59561" ht="15" customHeight="1" x14ac:dyDescent="0.25"/>
    <row r="59562" ht="15" customHeight="1" x14ac:dyDescent="0.25"/>
    <row r="59563" ht="15" customHeight="1" x14ac:dyDescent="0.25"/>
    <row r="59564" ht="15" customHeight="1" x14ac:dyDescent="0.25"/>
    <row r="59565" ht="15" customHeight="1" x14ac:dyDescent="0.25"/>
    <row r="59566" ht="15" customHeight="1" x14ac:dyDescent="0.25"/>
    <row r="59567" ht="15" customHeight="1" x14ac:dyDescent="0.25"/>
    <row r="59568" ht="15" customHeight="1" x14ac:dyDescent="0.25"/>
    <row r="59569" ht="15" customHeight="1" x14ac:dyDescent="0.25"/>
    <row r="59570" ht="15" customHeight="1" x14ac:dyDescent="0.25"/>
    <row r="59571" ht="15" customHeight="1" x14ac:dyDescent="0.25"/>
    <row r="59572" ht="15" customHeight="1" x14ac:dyDescent="0.25"/>
    <row r="59573" ht="15" customHeight="1" x14ac:dyDescent="0.25"/>
    <row r="59574" ht="15" customHeight="1" x14ac:dyDescent="0.25"/>
    <row r="59575" ht="15" customHeight="1" x14ac:dyDescent="0.25"/>
    <row r="59576" ht="15" customHeight="1" x14ac:dyDescent="0.25"/>
    <row r="59577" ht="15" customHeight="1" x14ac:dyDescent="0.25"/>
    <row r="59578" ht="15" customHeight="1" x14ac:dyDescent="0.25"/>
    <row r="59579" ht="15" customHeight="1" x14ac:dyDescent="0.25"/>
    <row r="59580" ht="15" customHeight="1" x14ac:dyDescent="0.25"/>
    <row r="59581" ht="15" customHeight="1" x14ac:dyDescent="0.25"/>
    <row r="59582" ht="15" customHeight="1" x14ac:dyDescent="0.25"/>
    <row r="59583" ht="15" customHeight="1" x14ac:dyDescent="0.25"/>
    <row r="59584" ht="15" customHeight="1" x14ac:dyDescent="0.25"/>
    <row r="59585" ht="15" customHeight="1" x14ac:dyDescent="0.25"/>
    <row r="59586" ht="15" customHeight="1" x14ac:dyDescent="0.25"/>
    <row r="59587" ht="15" customHeight="1" x14ac:dyDescent="0.25"/>
    <row r="59588" ht="15" customHeight="1" x14ac:dyDescent="0.25"/>
    <row r="59589" ht="15" customHeight="1" x14ac:dyDescent="0.25"/>
    <row r="59590" ht="15" customHeight="1" x14ac:dyDescent="0.25"/>
    <row r="59591" ht="15" customHeight="1" x14ac:dyDescent="0.25"/>
    <row r="59592" ht="15" customHeight="1" x14ac:dyDescent="0.25"/>
    <row r="59593" ht="15" customHeight="1" x14ac:dyDescent="0.25"/>
    <row r="59594" ht="15" customHeight="1" x14ac:dyDescent="0.25"/>
    <row r="59595" ht="15" customHeight="1" x14ac:dyDescent="0.25"/>
    <row r="59596" ht="15" customHeight="1" x14ac:dyDescent="0.25"/>
    <row r="59597" ht="15" customHeight="1" x14ac:dyDescent="0.25"/>
    <row r="59598" ht="15" customHeight="1" x14ac:dyDescent="0.25"/>
    <row r="59599" ht="15" customHeight="1" x14ac:dyDescent="0.25"/>
    <row r="59600" ht="15" customHeight="1" x14ac:dyDescent="0.25"/>
    <row r="59601" ht="15" customHeight="1" x14ac:dyDescent="0.25"/>
    <row r="59602" ht="15" customHeight="1" x14ac:dyDescent="0.25"/>
    <row r="59603" ht="15" customHeight="1" x14ac:dyDescent="0.25"/>
    <row r="59604" ht="15" customHeight="1" x14ac:dyDescent="0.25"/>
    <row r="59605" ht="15" customHeight="1" x14ac:dyDescent="0.25"/>
    <row r="59606" ht="15" customHeight="1" x14ac:dyDescent="0.25"/>
    <row r="59607" ht="15" customHeight="1" x14ac:dyDescent="0.25"/>
    <row r="59608" ht="15" customHeight="1" x14ac:dyDescent="0.25"/>
    <row r="59609" ht="15" customHeight="1" x14ac:dyDescent="0.25"/>
    <row r="59610" ht="15" customHeight="1" x14ac:dyDescent="0.25"/>
    <row r="59611" ht="15" customHeight="1" x14ac:dyDescent="0.25"/>
    <row r="59612" ht="15" customHeight="1" x14ac:dyDescent="0.25"/>
    <row r="59613" ht="15" customHeight="1" x14ac:dyDescent="0.25"/>
    <row r="59614" ht="15" customHeight="1" x14ac:dyDescent="0.25"/>
    <row r="59615" ht="15" customHeight="1" x14ac:dyDescent="0.25"/>
    <row r="59616" ht="15" customHeight="1" x14ac:dyDescent="0.25"/>
    <row r="59617" ht="15" customHeight="1" x14ac:dyDescent="0.25"/>
    <row r="59618" ht="15" customHeight="1" x14ac:dyDescent="0.25"/>
    <row r="59619" ht="15" customHeight="1" x14ac:dyDescent="0.25"/>
    <row r="59620" ht="15" customHeight="1" x14ac:dyDescent="0.25"/>
    <row r="59621" ht="15" customHeight="1" x14ac:dyDescent="0.25"/>
    <row r="59622" ht="15" customHeight="1" x14ac:dyDescent="0.25"/>
    <row r="59623" ht="15" customHeight="1" x14ac:dyDescent="0.25"/>
    <row r="59624" ht="15" customHeight="1" x14ac:dyDescent="0.25"/>
    <row r="59625" ht="15" customHeight="1" x14ac:dyDescent="0.25"/>
    <row r="59626" ht="15" customHeight="1" x14ac:dyDescent="0.25"/>
    <row r="59627" ht="15" customHeight="1" x14ac:dyDescent="0.25"/>
    <row r="59628" ht="15" customHeight="1" x14ac:dyDescent="0.25"/>
    <row r="59629" ht="15" customHeight="1" x14ac:dyDescent="0.25"/>
    <row r="59630" ht="15" customHeight="1" x14ac:dyDescent="0.25"/>
    <row r="59631" ht="15" customHeight="1" x14ac:dyDescent="0.25"/>
    <row r="59632" ht="15" customHeight="1" x14ac:dyDescent="0.25"/>
    <row r="59633" ht="15" customHeight="1" x14ac:dyDescent="0.25"/>
    <row r="59634" ht="15" customHeight="1" x14ac:dyDescent="0.25"/>
    <row r="59635" ht="15" customHeight="1" x14ac:dyDescent="0.25"/>
    <row r="59636" ht="15" customHeight="1" x14ac:dyDescent="0.25"/>
    <row r="59637" ht="15" customHeight="1" x14ac:dyDescent="0.25"/>
    <row r="59638" ht="15" customHeight="1" x14ac:dyDescent="0.25"/>
    <row r="59639" ht="15" customHeight="1" x14ac:dyDescent="0.25"/>
    <row r="59640" ht="15" customHeight="1" x14ac:dyDescent="0.25"/>
    <row r="59641" ht="15" customHeight="1" x14ac:dyDescent="0.25"/>
    <row r="59642" ht="15" customHeight="1" x14ac:dyDescent="0.25"/>
    <row r="59643" ht="15" customHeight="1" x14ac:dyDescent="0.25"/>
    <row r="59644" ht="15" customHeight="1" x14ac:dyDescent="0.25"/>
    <row r="59645" ht="15" customHeight="1" x14ac:dyDescent="0.25"/>
    <row r="59646" ht="15" customHeight="1" x14ac:dyDescent="0.25"/>
    <row r="59647" ht="15" customHeight="1" x14ac:dyDescent="0.25"/>
    <row r="59648" ht="15" customHeight="1" x14ac:dyDescent="0.25"/>
    <row r="59649" ht="15" customHeight="1" x14ac:dyDescent="0.25"/>
    <row r="59650" ht="15" customHeight="1" x14ac:dyDescent="0.25"/>
    <row r="59651" ht="15" customHeight="1" x14ac:dyDescent="0.25"/>
    <row r="59652" ht="15" customHeight="1" x14ac:dyDescent="0.25"/>
    <row r="59653" ht="15" customHeight="1" x14ac:dyDescent="0.25"/>
    <row r="59654" ht="15" customHeight="1" x14ac:dyDescent="0.25"/>
    <row r="59655" ht="15" customHeight="1" x14ac:dyDescent="0.25"/>
    <row r="59656" ht="15" customHeight="1" x14ac:dyDescent="0.25"/>
    <row r="59657" ht="15" customHeight="1" x14ac:dyDescent="0.25"/>
    <row r="59658" ht="15" customHeight="1" x14ac:dyDescent="0.25"/>
    <row r="59659" ht="15" customHeight="1" x14ac:dyDescent="0.25"/>
    <row r="59660" ht="15" customHeight="1" x14ac:dyDescent="0.25"/>
    <row r="59661" ht="15" customHeight="1" x14ac:dyDescent="0.25"/>
    <row r="59662" ht="15" customHeight="1" x14ac:dyDescent="0.25"/>
    <row r="59663" ht="15" customHeight="1" x14ac:dyDescent="0.25"/>
    <row r="59664" ht="15" customHeight="1" x14ac:dyDescent="0.25"/>
    <row r="59665" ht="15" customHeight="1" x14ac:dyDescent="0.25"/>
    <row r="59666" ht="15" customHeight="1" x14ac:dyDescent="0.25"/>
    <row r="59667" ht="15" customHeight="1" x14ac:dyDescent="0.25"/>
    <row r="59668" ht="15" customHeight="1" x14ac:dyDescent="0.25"/>
    <row r="59669" ht="15" customHeight="1" x14ac:dyDescent="0.25"/>
    <row r="59670" ht="15" customHeight="1" x14ac:dyDescent="0.25"/>
    <row r="59671" ht="15" customHeight="1" x14ac:dyDescent="0.25"/>
    <row r="59672" ht="15" customHeight="1" x14ac:dyDescent="0.25"/>
    <row r="59673" ht="15" customHeight="1" x14ac:dyDescent="0.25"/>
    <row r="59674" ht="15" customHeight="1" x14ac:dyDescent="0.25"/>
    <row r="59675" ht="15" customHeight="1" x14ac:dyDescent="0.25"/>
    <row r="59676" ht="15" customHeight="1" x14ac:dyDescent="0.25"/>
    <row r="59677" ht="15" customHeight="1" x14ac:dyDescent="0.25"/>
    <row r="59678" ht="15" customHeight="1" x14ac:dyDescent="0.25"/>
    <row r="59679" ht="15" customHeight="1" x14ac:dyDescent="0.25"/>
    <row r="59680" ht="15" customHeight="1" x14ac:dyDescent="0.25"/>
    <row r="59681" ht="15" customHeight="1" x14ac:dyDescent="0.25"/>
    <row r="59682" ht="15" customHeight="1" x14ac:dyDescent="0.25"/>
    <row r="59683" ht="15" customHeight="1" x14ac:dyDescent="0.25"/>
    <row r="59684" ht="15" customHeight="1" x14ac:dyDescent="0.25"/>
    <row r="59685" ht="15" customHeight="1" x14ac:dyDescent="0.25"/>
    <row r="59686" ht="15" customHeight="1" x14ac:dyDescent="0.25"/>
    <row r="59687" ht="15" customHeight="1" x14ac:dyDescent="0.25"/>
    <row r="59688" ht="15" customHeight="1" x14ac:dyDescent="0.25"/>
    <row r="59689" ht="15" customHeight="1" x14ac:dyDescent="0.25"/>
    <row r="59690" ht="15" customHeight="1" x14ac:dyDescent="0.25"/>
    <row r="59691" ht="15" customHeight="1" x14ac:dyDescent="0.25"/>
    <row r="59692" ht="15" customHeight="1" x14ac:dyDescent="0.25"/>
    <row r="59693" ht="15" customHeight="1" x14ac:dyDescent="0.25"/>
    <row r="59694" ht="15" customHeight="1" x14ac:dyDescent="0.25"/>
    <row r="59695" ht="15" customHeight="1" x14ac:dyDescent="0.25"/>
    <row r="59696" ht="15" customHeight="1" x14ac:dyDescent="0.25"/>
    <row r="59697" ht="15" customHeight="1" x14ac:dyDescent="0.25"/>
    <row r="59698" ht="15" customHeight="1" x14ac:dyDescent="0.25"/>
    <row r="59699" ht="15" customHeight="1" x14ac:dyDescent="0.25"/>
    <row r="59700" ht="15" customHeight="1" x14ac:dyDescent="0.25"/>
    <row r="59701" ht="15" customHeight="1" x14ac:dyDescent="0.25"/>
    <row r="59702" ht="15" customHeight="1" x14ac:dyDescent="0.25"/>
    <row r="59703" ht="15" customHeight="1" x14ac:dyDescent="0.25"/>
    <row r="59704" ht="15" customHeight="1" x14ac:dyDescent="0.25"/>
    <row r="59705" ht="15" customHeight="1" x14ac:dyDescent="0.25"/>
    <row r="59706" ht="15" customHeight="1" x14ac:dyDescent="0.25"/>
    <row r="59707" ht="15" customHeight="1" x14ac:dyDescent="0.25"/>
    <row r="59708" ht="15" customHeight="1" x14ac:dyDescent="0.25"/>
    <row r="59709" ht="15" customHeight="1" x14ac:dyDescent="0.25"/>
    <row r="59710" ht="15" customHeight="1" x14ac:dyDescent="0.25"/>
    <row r="59711" ht="15" customHeight="1" x14ac:dyDescent="0.25"/>
    <row r="59712" ht="15" customHeight="1" x14ac:dyDescent="0.25"/>
    <row r="59713" ht="15" customHeight="1" x14ac:dyDescent="0.25"/>
    <row r="59714" ht="15" customHeight="1" x14ac:dyDescent="0.25"/>
    <row r="59715" ht="15" customHeight="1" x14ac:dyDescent="0.25"/>
    <row r="59716" ht="15" customHeight="1" x14ac:dyDescent="0.25"/>
    <row r="59717" ht="15" customHeight="1" x14ac:dyDescent="0.25"/>
    <row r="59718" ht="15" customHeight="1" x14ac:dyDescent="0.25"/>
    <row r="59719" ht="15" customHeight="1" x14ac:dyDescent="0.25"/>
    <row r="59720" ht="15" customHeight="1" x14ac:dyDescent="0.25"/>
    <row r="59721" ht="15" customHeight="1" x14ac:dyDescent="0.25"/>
    <row r="59722" ht="15" customHeight="1" x14ac:dyDescent="0.25"/>
    <row r="59723" ht="15" customHeight="1" x14ac:dyDescent="0.25"/>
    <row r="59724" ht="15" customHeight="1" x14ac:dyDescent="0.25"/>
    <row r="59725" ht="15" customHeight="1" x14ac:dyDescent="0.25"/>
    <row r="59726" ht="15" customHeight="1" x14ac:dyDescent="0.25"/>
    <row r="59727" ht="15" customHeight="1" x14ac:dyDescent="0.25"/>
    <row r="59728" ht="15" customHeight="1" x14ac:dyDescent="0.25"/>
    <row r="59729" ht="15" customHeight="1" x14ac:dyDescent="0.25"/>
    <row r="59730" ht="15" customHeight="1" x14ac:dyDescent="0.25"/>
    <row r="59731" ht="15" customHeight="1" x14ac:dyDescent="0.25"/>
    <row r="59732" ht="15" customHeight="1" x14ac:dyDescent="0.25"/>
    <row r="59733" ht="15" customHeight="1" x14ac:dyDescent="0.25"/>
    <row r="59734" ht="15" customHeight="1" x14ac:dyDescent="0.25"/>
    <row r="59735" ht="15" customHeight="1" x14ac:dyDescent="0.25"/>
    <row r="59736" ht="15" customHeight="1" x14ac:dyDescent="0.25"/>
    <row r="59737" ht="15" customHeight="1" x14ac:dyDescent="0.25"/>
    <row r="59738" ht="15" customHeight="1" x14ac:dyDescent="0.25"/>
    <row r="59739" ht="15" customHeight="1" x14ac:dyDescent="0.25"/>
    <row r="59740" ht="15" customHeight="1" x14ac:dyDescent="0.25"/>
    <row r="59741" ht="15" customHeight="1" x14ac:dyDescent="0.25"/>
    <row r="59742" ht="15" customHeight="1" x14ac:dyDescent="0.25"/>
    <row r="59743" ht="15" customHeight="1" x14ac:dyDescent="0.25"/>
    <row r="59744" ht="15" customHeight="1" x14ac:dyDescent="0.25"/>
    <row r="59745" ht="15" customHeight="1" x14ac:dyDescent="0.25"/>
    <row r="59746" ht="15" customHeight="1" x14ac:dyDescent="0.25"/>
    <row r="59747" ht="15" customHeight="1" x14ac:dyDescent="0.25"/>
    <row r="59748" ht="15" customHeight="1" x14ac:dyDescent="0.25"/>
    <row r="59749" ht="15" customHeight="1" x14ac:dyDescent="0.25"/>
    <row r="59750" ht="15" customHeight="1" x14ac:dyDescent="0.25"/>
    <row r="59751" ht="15" customHeight="1" x14ac:dyDescent="0.25"/>
    <row r="59752" ht="15" customHeight="1" x14ac:dyDescent="0.25"/>
    <row r="59753" ht="15" customHeight="1" x14ac:dyDescent="0.25"/>
    <row r="59754" ht="15" customHeight="1" x14ac:dyDescent="0.25"/>
    <row r="59755" ht="15" customHeight="1" x14ac:dyDescent="0.25"/>
    <row r="59756" ht="15" customHeight="1" x14ac:dyDescent="0.25"/>
    <row r="59757" ht="15" customHeight="1" x14ac:dyDescent="0.25"/>
    <row r="59758" ht="15" customHeight="1" x14ac:dyDescent="0.25"/>
    <row r="59759" ht="15" customHeight="1" x14ac:dyDescent="0.25"/>
    <row r="59760" ht="15" customHeight="1" x14ac:dyDescent="0.25"/>
    <row r="59761" ht="15" customHeight="1" x14ac:dyDescent="0.25"/>
    <row r="59762" ht="15" customHeight="1" x14ac:dyDescent="0.25"/>
    <row r="59763" ht="15" customHeight="1" x14ac:dyDescent="0.25"/>
    <row r="59764" ht="15" customHeight="1" x14ac:dyDescent="0.25"/>
    <row r="59765" ht="15" customHeight="1" x14ac:dyDescent="0.25"/>
    <row r="59766" ht="15" customHeight="1" x14ac:dyDescent="0.25"/>
    <row r="59767" ht="15" customHeight="1" x14ac:dyDescent="0.25"/>
    <row r="59768" ht="15" customHeight="1" x14ac:dyDescent="0.25"/>
    <row r="59769" ht="15" customHeight="1" x14ac:dyDescent="0.25"/>
    <row r="59770" ht="15" customHeight="1" x14ac:dyDescent="0.25"/>
    <row r="59771" ht="15" customHeight="1" x14ac:dyDescent="0.25"/>
    <row r="59772" ht="15" customHeight="1" x14ac:dyDescent="0.25"/>
    <row r="59773" ht="15" customHeight="1" x14ac:dyDescent="0.25"/>
    <row r="59774" ht="15" customHeight="1" x14ac:dyDescent="0.25"/>
    <row r="59775" ht="15" customHeight="1" x14ac:dyDescent="0.25"/>
    <row r="59776" ht="15" customHeight="1" x14ac:dyDescent="0.25"/>
    <row r="59777" ht="15" customHeight="1" x14ac:dyDescent="0.25"/>
    <row r="59778" ht="15" customHeight="1" x14ac:dyDescent="0.25"/>
    <row r="59779" ht="15" customHeight="1" x14ac:dyDescent="0.25"/>
    <row r="59780" ht="15" customHeight="1" x14ac:dyDescent="0.25"/>
    <row r="59781" ht="15" customHeight="1" x14ac:dyDescent="0.25"/>
    <row r="59782" ht="15" customHeight="1" x14ac:dyDescent="0.25"/>
    <row r="59783" ht="15" customHeight="1" x14ac:dyDescent="0.25"/>
    <row r="59784" ht="15" customHeight="1" x14ac:dyDescent="0.25"/>
    <row r="59785" ht="15" customHeight="1" x14ac:dyDescent="0.25"/>
    <row r="59786" ht="15" customHeight="1" x14ac:dyDescent="0.25"/>
    <row r="59787" ht="15" customHeight="1" x14ac:dyDescent="0.25"/>
    <row r="59788" ht="15" customHeight="1" x14ac:dyDescent="0.25"/>
    <row r="59789" ht="15" customHeight="1" x14ac:dyDescent="0.25"/>
    <row r="59790" ht="15" customHeight="1" x14ac:dyDescent="0.25"/>
    <row r="59791" ht="15" customHeight="1" x14ac:dyDescent="0.25"/>
    <row r="59792" ht="15" customHeight="1" x14ac:dyDescent="0.25"/>
    <row r="59793" ht="15" customHeight="1" x14ac:dyDescent="0.25"/>
    <row r="59794" ht="15" customHeight="1" x14ac:dyDescent="0.25"/>
    <row r="59795" ht="15" customHeight="1" x14ac:dyDescent="0.25"/>
    <row r="59796" ht="15" customHeight="1" x14ac:dyDescent="0.25"/>
    <row r="59797" ht="15" customHeight="1" x14ac:dyDescent="0.25"/>
    <row r="59798" ht="15" customHeight="1" x14ac:dyDescent="0.25"/>
    <row r="59799" ht="15" customHeight="1" x14ac:dyDescent="0.25"/>
    <row r="59800" ht="15" customHeight="1" x14ac:dyDescent="0.25"/>
    <row r="59801" ht="15" customHeight="1" x14ac:dyDescent="0.25"/>
    <row r="59802" ht="15" customHeight="1" x14ac:dyDescent="0.25"/>
    <row r="59803" ht="15" customHeight="1" x14ac:dyDescent="0.25"/>
    <row r="59804" ht="15" customHeight="1" x14ac:dyDescent="0.25"/>
    <row r="59805" ht="15" customHeight="1" x14ac:dyDescent="0.25"/>
    <row r="59806" ht="15" customHeight="1" x14ac:dyDescent="0.25"/>
    <row r="59807" ht="15" customHeight="1" x14ac:dyDescent="0.25"/>
    <row r="59808" ht="15" customHeight="1" x14ac:dyDescent="0.25"/>
    <row r="59809" ht="15" customHeight="1" x14ac:dyDescent="0.25"/>
    <row r="59810" ht="15" customHeight="1" x14ac:dyDescent="0.25"/>
    <row r="59811" ht="15" customHeight="1" x14ac:dyDescent="0.25"/>
    <row r="59812" ht="15" customHeight="1" x14ac:dyDescent="0.25"/>
    <row r="59813" ht="15" customHeight="1" x14ac:dyDescent="0.25"/>
    <row r="59814" ht="15" customHeight="1" x14ac:dyDescent="0.25"/>
    <row r="59815" ht="15" customHeight="1" x14ac:dyDescent="0.25"/>
    <row r="59816" ht="15" customHeight="1" x14ac:dyDescent="0.25"/>
    <row r="59817" ht="15" customHeight="1" x14ac:dyDescent="0.25"/>
    <row r="59818" ht="15" customHeight="1" x14ac:dyDescent="0.25"/>
    <row r="59819" ht="15" customHeight="1" x14ac:dyDescent="0.25"/>
    <row r="59820" ht="15" customHeight="1" x14ac:dyDescent="0.25"/>
    <row r="59821" ht="15" customHeight="1" x14ac:dyDescent="0.25"/>
    <row r="59822" ht="15" customHeight="1" x14ac:dyDescent="0.25"/>
    <row r="59823" ht="15" customHeight="1" x14ac:dyDescent="0.25"/>
    <row r="59824" ht="15" customHeight="1" x14ac:dyDescent="0.25"/>
    <row r="59825" ht="15" customHeight="1" x14ac:dyDescent="0.25"/>
    <row r="59826" ht="15" customHeight="1" x14ac:dyDescent="0.25"/>
    <row r="59827" ht="15" customHeight="1" x14ac:dyDescent="0.25"/>
    <row r="59828" ht="15" customHeight="1" x14ac:dyDescent="0.25"/>
    <row r="59829" ht="15" customHeight="1" x14ac:dyDescent="0.25"/>
    <row r="59830" ht="15" customHeight="1" x14ac:dyDescent="0.25"/>
    <row r="59831" ht="15" customHeight="1" x14ac:dyDescent="0.25"/>
    <row r="59832" ht="15" customHeight="1" x14ac:dyDescent="0.25"/>
    <row r="59833" ht="15" customHeight="1" x14ac:dyDescent="0.25"/>
    <row r="59834" ht="15" customHeight="1" x14ac:dyDescent="0.25"/>
    <row r="59835" ht="15" customHeight="1" x14ac:dyDescent="0.25"/>
    <row r="59836" ht="15" customHeight="1" x14ac:dyDescent="0.25"/>
    <row r="59837" ht="15" customHeight="1" x14ac:dyDescent="0.25"/>
    <row r="59838" ht="15" customHeight="1" x14ac:dyDescent="0.25"/>
    <row r="59839" ht="15" customHeight="1" x14ac:dyDescent="0.25"/>
    <row r="59840" ht="15" customHeight="1" x14ac:dyDescent="0.25"/>
    <row r="59841" ht="15" customHeight="1" x14ac:dyDescent="0.25"/>
    <row r="59842" ht="15" customHeight="1" x14ac:dyDescent="0.25"/>
    <row r="59843" ht="15" customHeight="1" x14ac:dyDescent="0.25"/>
    <row r="59844" ht="15" customHeight="1" x14ac:dyDescent="0.25"/>
    <row r="59845" ht="15" customHeight="1" x14ac:dyDescent="0.25"/>
    <row r="59846" ht="15" customHeight="1" x14ac:dyDescent="0.25"/>
    <row r="59847" ht="15" customHeight="1" x14ac:dyDescent="0.25"/>
    <row r="59848" ht="15" customHeight="1" x14ac:dyDescent="0.25"/>
    <row r="59849" ht="15" customHeight="1" x14ac:dyDescent="0.25"/>
    <row r="59850" ht="15" customHeight="1" x14ac:dyDescent="0.25"/>
    <row r="59851" ht="15" customHeight="1" x14ac:dyDescent="0.25"/>
    <row r="59852" ht="15" customHeight="1" x14ac:dyDescent="0.25"/>
    <row r="59853" ht="15" customHeight="1" x14ac:dyDescent="0.25"/>
    <row r="59854" ht="15" customHeight="1" x14ac:dyDescent="0.25"/>
    <row r="59855" ht="15" customHeight="1" x14ac:dyDescent="0.25"/>
    <row r="59856" ht="15" customHeight="1" x14ac:dyDescent="0.25"/>
    <row r="59857" ht="15" customHeight="1" x14ac:dyDescent="0.25"/>
    <row r="59858" ht="15" customHeight="1" x14ac:dyDescent="0.25"/>
    <row r="59859" ht="15" customHeight="1" x14ac:dyDescent="0.25"/>
    <row r="59860" ht="15" customHeight="1" x14ac:dyDescent="0.25"/>
    <row r="59861" ht="15" customHeight="1" x14ac:dyDescent="0.25"/>
    <row r="59862" ht="15" customHeight="1" x14ac:dyDescent="0.25"/>
    <row r="59863" ht="15" customHeight="1" x14ac:dyDescent="0.25"/>
    <row r="59864" ht="15" customHeight="1" x14ac:dyDescent="0.25"/>
    <row r="59865" ht="15" customHeight="1" x14ac:dyDescent="0.25"/>
    <row r="59866" ht="15" customHeight="1" x14ac:dyDescent="0.25"/>
    <row r="59867" ht="15" customHeight="1" x14ac:dyDescent="0.25"/>
    <row r="59868" ht="15" customHeight="1" x14ac:dyDescent="0.25"/>
    <row r="59869" ht="15" customHeight="1" x14ac:dyDescent="0.25"/>
    <row r="59870" ht="15" customHeight="1" x14ac:dyDescent="0.25"/>
    <row r="59871" ht="15" customHeight="1" x14ac:dyDescent="0.25"/>
    <row r="59872" ht="15" customHeight="1" x14ac:dyDescent="0.25"/>
    <row r="59873" ht="15" customHeight="1" x14ac:dyDescent="0.25"/>
    <row r="59874" ht="15" customHeight="1" x14ac:dyDescent="0.25"/>
    <row r="59875" ht="15" customHeight="1" x14ac:dyDescent="0.25"/>
    <row r="59876" ht="15" customHeight="1" x14ac:dyDescent="0.25"/>
    <row r="59877" ht="15" customHeight="1" x14ac:dyDescent="0.25"/>
    <row r="59878" ht="15" customHeight="1" x14ac:dyDescent="0.25"/>
    <row r="59879" ht="15" customHeight="1" x14ac:dyDescent="0.25"/>
    <row r="59880" ht="15" customHeight="1" x14ac:dyDescent="0.25"/>
    <row r="59881" ht="15" customHeight="1" x14ac:dyDescent="0.25"/>
    <row r="59882" ht="15" customHeight="1" x14ac:dyDescent="0.25"/>
    <row r="59883" ht="15" customHeight="1" x14ac:dyDescent="0.25"/>
    <row r="59884" ht="15" customHeight="1" x14ac:dyDescent="0.25"/>
    <row r="59885" ht="15" customHeight="1" x14ac:dyDescent="0.25"/>
    <row r="59886" ht="15" customHeight="1" x14ac:dyDescent="0.25"/>
    <row r="59887" ht="15" customHeight="1" x14ac:dyDescent="0.25"/>
    <row r="59888" ht="15" customHeight="1" x14ac:dyDescent="0.25"/>
    <row r="59889" ht="15" customHeight="1" x14ac:dyDescent="0.25"/>
    <row r="59890" ht="15" customHeight="1" x14ac:dyDescent="0.25"/>
    <row r="59891" ht="15" customHeight="1" x14ac:dyDescent="0.25"/>
    <row r="59892" ht="15" customHeight="1" x14ac:dyDescent="0.25"/>
    <row r="59893" ht="15" customHeight="1" x14ac:dyDescent="0.25"/>
    <row r="59894" ht="15" customHeight="1" x14ac:dyDescent="0.25"/>
    <row r="59895" ht="15" customHeight="1" x14ac:dyDescent="0.25"/>
    <row r="59896" ht="15" customHeight="1" x14ac:dyDescent="0.25"/>
    <row r="59897" ht="15" customHeight="1" x14ac:dyDescent="0.25"/>
    <row r="59898" ht="15" customHeight="1" x14ac:dyDescent="0.25"/>
    <row r="59899" ht="15" customHeight="1" x14ac:dyDescent="0.25"/>
    <row r="59900" ht="15" customHeight="1" x14ac:dyDescent="0.25"/>
    <row r="59901" ht="15" customHeight="1" x14ac:dyDescent="0.25"/>
    <row r="59902" ht="15" customHeight="1" x14ac:dyDescent="0.25"/>
    <row r="59903" ht="15" customHeight="1" x14ac:dyDescent="0.25"/>
    <row r="59904" ht="15" customHeight="1" x14ac:dyDescent="0.25"/>
    <row r="59905" ht="15" customHeight="1" x14ac:dyDescent="0.25"/>
    <row r="59906" ht="15" customHeight="1" x14ac:dyDescent="0.25"/>
    <row r="59907" ht="15" customHeight="1" x14ac:dyDescent="0.25"/>
    <row r="59908" ht="15" customHeight="1" x14ac:dyDescent="0.25"/>
    <row r="59909" ht="15" customHeight="1" x14ac:dyDescent="0.25"/>
    <row r="59910" ht="15" customHeight="1" x14ac:dyDescent="0.25"/>
    <row r="59911" ht="15" customHeight="1" x14ac:dyDescent="0.25"/>
    <row r="59912" ht="15" customHeight="1" x14ac:dyDescent="0.25"/>
    <row r="59913" ht="15" customHeight="1" x14ac:dyDescent="0.25"/>
    <row r="59914" ht="15" customHeight="1" x14ac:dyDescent="0.25"/>
    <row r="59915" ht="15" customHeight="1" x14ac:dyDescent="0.25"/>
    <row r="59916" ht="15" customHeight="1" x14ac:dyDescent="0.25"/>
    <row r="59917" ht="15" customHeight="1" x14ac:dyDescent="0.25"/>
    <row r="59918" ht="15" customHeight="1" x14ac:dyDescent="0.25"/>
    <row r="59919" ht="15" customHeight="1" x14ac:dyDescent="0.25"/>
    <row r="59920" ht="15" customHeight="1" x14ac:dyDescent="0.25"/>
    <row r="59921" ht="15" customHeight="1" x14ac:dyDescent="0.25"/>
    <row r="59922" ht="15" customHeight="1" x14ac:dyDescent="0.25"/>
    <row r="59923" ht="15" customHeight="1" x14ac:dyDescent="0.25"/>
    <row r="59924" ht="15" customHeight="1" x14ac:dyDescent="0.25"/>
    <row r="59925" ht="15" customHeight="1" x14ac:dyDescent="0.25"/>
    <row r="59926" ht="15" customHeight="1" x14ac:dyDescent="0.25"/>
    <row r="59927" ht="15" customHeight="1" x14ac:dyDescent="0.25"/>
    <row r="59928" ht="15" customHeight="1" x14ac:dyDescent="0.25"/>
    <row r="59929" ht="15" customHeight="1" x14ac:dyDescent="0.25"/>
    <row r="59930" ht="15" customHeight="1" x14ac:dyDescent="0.25"/>
    <row r="59931" ht="15" customHeight="1" x14ac:dyDescent="0.25"/>
    <row r="59932" ht="15" customHeight="1" x14ac:dyDescent="0.25"/>
    <row r="59933" ht="15" customHeight="1" x14ac:dyDescent="0.25"/>
    <row r="59934" ht="15" customHeight="1" x14ac:dyDescent="0.25"/>
    <row r="59935" ht="15" customHeight="1" x14ac:dyDescent="0.25"/>
    <row r="59936" ht="15" customHeight="1" x14ac:dyDescent="0.25"/>
    <row r="59937" ht="15" customHeight="1" x14ac:dyDescent="0.25"/>
    <row r="59938" ht="15" customHeight="1" x14ac:dyDescent="0.25"/>
    <row r="59939" ht="15" customHeight="1" x14ac:dyDescent="0.25"/>
    <row r="59940" ht="15" customHeight="1" x14ac:dyDescent="0.25"/>
    <row r="59941" ht="15" customHeight="1" x14ac:dyDescent="0.25"/>
    <row r="59942" ht="15" customHeight="1" x14ac:dyDescent="0.25"/>
    <row r="59943" ht="15" customHeight="1" x14ac:dyDescent="0.25"/>
    <row r="59944" ht="15" customHeight="1" x14ac:dyDescent="0.25"/>
    <row r="59945" ht="15" customHeight="1" x14ac:dyDescent="0.25"/>
    <row r="59946" ht="15" customHeight="1" x14ac:dyDescent="0.25"/>
    <row r="59947" ht="15" customHeight="1" x14ac:dyDescent="0.25"/>
    <row r="59948" ht="15" customHeight="1" x14ac:dyDescent="0.25"/>
    <row r="59949" ht="15" customHeight="1" x14ac:dyDescent="0.25"/>
    <row r="59950" ht="15" customHeight="1" x14ac:dyDescent="0.25"/>
    <row r="59951" ht="15" customHeight="1" x14ac:dyDescent="0.25"/>
    <row r="59952" ht="15" customHeight="1" x14ac:dyDescent="0.25"/>
    <row r="59953" ht="15" customHeight="1" x14ac:dyDescent="0.25"/>
    <row r="59954" ht="15" customHeight="1" x14ac:dyDescent="0.25"/>
    <row r="59955" ht="15" customHeight="1" x14ac:dyDescent="0.25"/>
    <row r="59956" ht="15" customHeight="1" x14ac:dyDescent="0.25"/>
    <row r="59957" ht="15" customHeight="1" x14ac:dyDescent="0.25"/>
    <row r="59958" ht="15" customHeight="1" x14ac:dyDescent="0.25"/>
    <row r="59959" ht="15" customHeight="1" x14ac:dyDescent="0.25"/>
    <row r="59960" ht="15" customHeight="1" x14ac:dyDescent="0.25"/>
    <row r="59961" ht="15" customHeight="1" x14ac:dyDescent="0.25"/>
    <row r="59962" ht="15" customHeight="1" x14ac:dyDescent="0.25"/>
    <row r="59963" ht="15" customHeight="1" x14ac:dyDescent="0.25"/>
    <row r="59964" ht="15" customHeight="1" x14ac:dyDescent="0.25"/>
    <row r="59965" ht="15" customHeight="1" x14ac:dyDescent="0.25"/>
    <row r="59966" ht="15" customHeight="1" x14ac:dyDescent="0.25"/>
    <row r="59967" ht="15" customHeight="1" x14ac:dyDescent="0.25"/>
    <row r="59968" ht="15" customHeight="1" x14ac:dyDescent="0.25"/>
    <row r="59969" ht="15" customHeight="1" x14ac:dyDescent="0.25"/>
    <row r="59970" ht="15" customHeight="1" x14ac:dyDescent="0.25"/>
    <row r="59971" ht="15" customHeight="1" x14ac:dyDescent="0.25"/>
    <row r="59972" ht="15" customHeight="1" x14ac:dyDescent="0.25"/>
    <row r="59973" ht="15" customHeight="1" x14ac:dyDescent="0.25"/>
    <row r="59974" ht="15" customHeight="1" x14ac:dyDescent="0.25"/>
    <row r="59975" ht="15" customHeight="1" x14ac:dyDescent="0.25"/>
    <row r="59976" ht="15" customHeight="1" x14ac:dyDescent="0.25"/>
    <row r="59977" ht="15" customHeight="1" x14ac:dyDescent="0.25"/>
    <row r="59978" ht="15" customHeight="1" x14ac:dyDescent="0.25"/>
    <row r="59979" ht="15" customHeight="1" x14ac:dyDescent="0.25"/>
    <row r="59980" ht="15" customHeight="1" x14ac:dyDescent="0.25"/>
    <row r="59981" ht="15" customHeight="1" x14ac:dyDescent="0.25"/>
    <row r="59982" ht="15" customHeight="1" x14ac:dyDescent="0.25"/>
    <row r="59983" ht="15" customHeight="1" x14ac:dyDescent="0.25"/>
    <row r="59984" ht="15" customHeight="1" x14ac:dyDescent="0.25"/>
    <row r="59985" ht="15" customHeight="1" x14ac:dyDescent="0.25"/>
    <row r="59986" ht="15" customHeight="1" x14ac:dyDescent="0.25"/>
    <row r="59987" ht="15" customHeight="1" x14ac:dyDescent="0.25"/>
    <row r="59988" ht="15" customHeight="1" x14ac:dyDescent="0.25"/>
    <row r="59989" ht="15" customHeight="1" x14ac:dyDescent="0.25"/>
    <row r="59990" ht="15" customHeight="1" x14ac:dyDescent="0.25"/>
    <row r="59991" ht="15" customHeight="1" x14ac:dyDescent="0.25"/>
    <row r="59992" ht="15" customHeight="1" x14ac:dyDescent="0.25"/>
    <row r="59993" ht="15" customHeight="1" x14ac:dyDescent="0.25"/>
    <row r="59994" ht="15" customHeight="1" x14ac:dyDescent="0.25"/>
    <row r="59995" ht="15" customHeight="1" x14ac:dyDescent="0.25"/>
    <row r="59996" ht="15" customHeight="1" x14ac:dyDescent="0.25"/>
    <row r="59997" ht="15" customHeight="1" x14ac:dyDescent="0.25"/>
    <row r="59998" ht="15" customHeight="1" x14ac:dyDescent="0.25"/>
    <row r="59999" ht="15" customHeight="1" x14ac:dyDescent="0.25"/>
    <row r="60000" ht="15" customHeight="1" x14ac:dyDescent="0.25"/>
    <row r="60001" ht="15" customHeight="1" x14ac:dyDescent="0.25"/>
    <row r="60002" ht="15" customHeight="1" x14ac:dyDescent="0.25"/>
    <row r="60003" ht="15" customHeight="1" x14ac:dyDescent="0.25"/>
    <row r="60004" ht="15" customHeight="1" x14ac:dyDescent="0.25"/>
    <row r="60005" ht="15" customHeight="1" x14ac:dyDescent="0.25"/>
    <row r="60006" ht="15" customHeight="1" x14ac:dyDescent="0.25"/>
    <row r="60007" ht="15" customHeight="1" x14ac:dyDescent="0.25"/>
    <row r="60008" ht="15" customHeight="1" x14ac:dyDescent="0.25"/>
    <row r="60009" ht="15" customHeight="1" x14ac:dyDescent="0.25"/>
    <row r="60010" ht="15" customHeight="1" x14ac:dyDescent="0.25"/>
    <row r="60011" ht="15" customHeight="1" x14ac:dyDescent="0.25"/>
    <row r="60012" ht="15" customHeight="1" x14ac:dyDescent="0.25"/>
    <row r="60013" ht="15" customHeight="1" x14ac:dyDescent="0.25"/>
    <row r="60014" ht="15" customHeight="1" x14ac:dyDescent="0.25"/>
    <row r="60015" ht="15" customHeight="1" x14ac:dyDescent="0.25"/>
    <row r="60016" ht="15" customHeight="1" x14ac:dyDescent="0.25"/>
    <row r="60017" ht="15" customHeight="1" x14ac:dyDescent="0.25"/>
    <row r="60018" ht="15" customHeight="1" x14ac:dyDescent="0.25"/>
    <row r="60019" ht="15" customHeight="1" x14ac:dyDescent="0.25"/>
    <row r="60020" ht="15" customHeight="1" x14ac:dyDescent="0.25"/>
    <row r="60021" ht="15" customHeight="1" x14ac:dyDescent="0.25"/>
    <row r="60022" ht="15" customHeight="1" x14ac:dyDescent="0.25"/>
    <row r="60023" ht="15" customHeight="1" x14ac:dyDescent="0.25"/>
    <row r="60024" ht="15" customHeight="1" x14ac:dyDescent="0.25"/>
    <row r="60025" ht="15" customHeight="1" x14ac:dyDescent="0.25"/>
    <row r="60026" ht="15" customHeight="1" x14ac:dyDescent="0.25"/>
    <row r="60027" ht="15" customHeight="1" x14ac:dyDescent="0.25"/>
    <row r="60028" ht="15" customHeight="1" x14ac:dyDescent="0.25"/>
    <row r="60029" ht="15" customHeight="1" x14ac:dyDescent="0.25"/>
    <row r="60030" ht="15" customHeight="1" x14ac:dyDescent="0.25"/>
    <row r="60031" ht="15" customHeight="1" x14ac:dyDescent="0.25"/>
    <row r="60032" ht="15" customHeight="1" x14ac:dyDescent="0.25"/>
    <row r="60033" ht="15" customHeight="1" x14ac:dyDescent="0.25"/>
    <row r="60034" ht="15" customHeight="1" x14ac:dyDescent="0.25"/>
    <row r="60035" ht="15" customHeight="1" x14ac:dyDescent="0.25"/>
    <row r="60036" ht="15" customHeight="1" x14ac:dyDescent="0.25"/>
    <row r="60037" ht="15" customHeight="1" x14ac:dyDescent="0.25"/>
    <row r="60038" ht="15" customHeight="1" x14ac:dyDescent="0.25"/>
    <row r="60039" ht="15" customHeight="1" x14ac:dyDescent="0.25"/>
    <row r="60040" ht="15" customHeight="1" x14ac:dyDescent="0.25"/>
    <row r="60041" ht="15" customHeight="1" x14ac:dyDescent="0.25"/>
    <row r="60042" ht="15" customHeight="1" x14ac:dyDescent="0.25"/>
    <row r="60043" ht="15" customHeight="1" x14ac:dyDescent="0.25"/>
    <row r="60044" ht="15" customHeight="1" x14ac:dyDescent="0.25"/>
    <row r="60045" ht="15" customHeight="1" x14ac:dyDescent="0.25"/>
    <row r="60046" ht="15" customHeight="1" x14ac:dyDescent="0.25"/>
    <row r="60047" ht="15" customHeight="1" x14ac:dyDescent="0.25"/>
    <row r="60048" ht="15" customHeight="1" x14ac:dyDescent="0.25"/>
    <row r="60049" ht="15" customHeight="1" x14ac:dyDescent="0.25"/>
    <row r="60050" ht="15" customHeight="1" x14ac:dyDescent="0.25"/>
    <row r="60051" ht="15" customHeight="1" x14ac:dyDescent="0.25"/>
    <row r="60052" ht="15" customHeight="1" x14ac:dyDescent="0.25"/>
    <row r="60053" ht="15" customHeight="1" x14ac:dyDescent="0.25"/>
    <row r="60054" ht="15" customHeight="1" x14ac:dyDescent="0.25"/>
    <row r="60055" ht="15" customHeight="1" x14ac:dyDescent="0.25"/>
    <row r="60056" ht="15" customHeight="1" x14ac:dyDescent="0.25"/>
    <row r="60057" ht="15" customHeight="1" x14ac:dyDescent="0.25"/>
    <row r="60058" ht="15" customHeight="1" x14ac:dyDescent="0.25"/>
    <row r="60059" ht="15" customHeight="1" x14ac:dyDescent="0.25"/>
    <row r="60060" ht="15" customHeight="1" x14ac:dyDescent="0.25"/>
    <row r="60061" ht="15" customHeight="1" x14ac:dyDescent="0.25"/>
    <row r="60062" ht="15" customHeight="1" x14ac:dyDescent="0.25"/>
    <row r="60063" ht="15" customHeight="1" x14ac:dyDescent="0.25"/>
    <row r="60064" ht="15" customHeight="1" x14ac:dyDescent="0.25"/>
    <row r="60065" ht="15" customHeight="1" x14ac:dyDescent="0.25"/>
    <row r="60066" ht="15" customHeight="1" x14ac:dyDescent="0.25"/>
    <row r="60067" ht="15" customHeight="1" x14ac:dyDescent="0.25"/>
    <row r="60068" ht="15" customHeight="1" x14ac:dyDescent="0.25"/>
    <row r="60069" ht="15" customHeight="1" x14ac:dyDescent="0.25"/>
    <row r="60070" ht="15" customHeight="1" x14ac:dyDescent="0.25"/>
    <row r="60071" ht="15" customHeight="1" x14ac:dyDescent="0.25"/>
    <row r="60072" ht="15" customHeight="1" x14ac:dyDescent="0.25"/>
    <row r="60073" ht="15" customHeight="1" x14ac:dyDescent="0.25"/>
    <row r="60074" ht="15" customHeight="1" x14ac:dyDescent="0.25"/>
    <row r="60075" ht="15" customHeight="1" x14ac:dyDescent="0.25"/>
    <row r="60076" ht="15" customHeight="1" x14ac:dyDescent="0.25"/>
    <row r="60077" ht="15" customHeight="1" x14ac:dyDescent="0.25"/>
    <row r="60078" ht="15" customHeight="1" x14ac:dyDescent="0.25"/>
    <row r="60079" ht="15" customHeight="1" x14ac:dyDescent="0.25"/>
    <row r="60080" ht="15" customHeight="1" x14ac:dyDescent="0.25"/>
    <row r="60081" ht="15" customHeight="1" x14ac:dyDescent="0.25"/>
    <row r="60082" ht="15" customHeight="1" x14ac:dyDescent="0.25"/>
    <row r="60083" ht="15" customHeight="1" x14ac:dyDescent="0.25"/>
    <row r="60084" ht="15" customHeight="1" x14ac:dyDescent="0.25"/>
    <row r="60085" ht="15" customHeight="1" x14ac:dyDescent="0.25"/>
    <row r="60086" ht="15" customHeight="1" x14ac:dyDescent="0.25"/>
    <row r="60087" ht="15" customHeight="1" x14ac:dyDescent="0.25"/>
    <row r="60088" ht="15" customHeight="1" x14ac:dyDescent="0.25"/>
    <row r="60089" ht="15" customHeight="1" x14ac:dyDescent="0.25"/>
    <row r="60090" ht="15" customHeight="1" x14ac:dyDescent="0.25"/>
    <row r="60091" ht="15" customHeight="1" x14ac:dyDescent="0.25"/>
    <row r="60092" ht="15" customHeight="1" x14ac:dyDescent="0.25"/>
    <row r="60093" ht="15" customHeight="1" x14ac:dyDescent="0.25"/>
    <row r="60094" ht="15" customHeight="1" x14ac:dyDescent="0.25"/>
    <row r="60095" ht="15" customHeight="1" x14ac:dyDescent="0.25"/>
    <row r="60096" ht="15" customHeight="1" x14ac:dyDescent="0.25"/>
    <row r="60097" ht="15" customHeight="1" x14ac:dyDescent="0.25"/>
    <row r="60098" ht="15" customHeight="1" x14ac:dyDescent="0.25"/>
    <row r="60099" ht="15" customHeight="1" x14ac:dyDescent="0.25"/>
    <row r="60100" ht="15" customHeight="1" x14ac:dyDescent="0.25"/>
    <row r="60101" ht="15" customHeight="1" x14ac:dyDescent="0.25"/>
    <row r="60102" ht="15" customHeight="1" x14ac:dyDescent="0.25"/>
    <row r="60103" ht="15" customHeight="1" x14ac:dyDescent="0.25"/>
    <row r="60104" ht="15" customHeight="1" x14ac:dyDescent="0.25"/>
    <row r="60105" ht="15" customHeight="1" x14ac:dyDescent="0.25"/>
    <row r="60106" ht="15" customHeight="1" x14ac:dyDescent="0.25"/>
    <row r="60107" ht="15" customHeight="1" x14ac:dyDescent="0.25"/>
    <row r="60108" ht="15" customHeight="1" x14ac:dyDescent="0.25"/>
    <row r="60109" ht="15" customHeight="1" x14ac:dyDescent="0.25"/>
    <row r="60110" ht="15" customHeight="1" x14ac:dyDescent="0.25"/>
    <row r="60111" ht="15" customHeight="1" x14ac:dyDescent="0.25"/>
    <row r="60112" ht="15" customHeight="1" x14ac:dyDescent="0.25"/>
    <row r="60113" ht="15" customHeight="1" x14ac:dyDescent="0.25"/>
    <row r="60114" ht="15" customHeight="1" x14ac:dyDescent="0.25"/>
    <row r="60115" ht="15" customHeight="1" x14ac:dyDescent="0.25"/>
    <row r="60116" ht="15" customHeight="1" x14ac:dyDescent="0.25"/>
    <row r="60117" ht="15" customHeight="1" x14ac:dyDescent="0.25"/>
    <row r="60118" ht="15" customHeight="1" x14ac:dyDescent="0.25"/>
    <row r="60119" ht="15" customHeight="1" x14ac:dyDescent="0.25"/>
    <row r="60120" ht="15" customHeight="1" x14ac:dyDescent="0.25"/>
    <row r="60121" ht="15" customHeight="1" x14ac:dyDescent="0.25"/>
    <row r="60122" ht="15" customHeight="1" x14ac:dyDescent="0.25"/>
    <row r="60123" ht="15" customHeight="1" x14ac:dyDescent="0.25"/>
    <row r="60124" ht="15" customHeight="1" x14ac:dyDescent="0.25"/>
    <row r="60125" ht="15" customHeight="1" x14ac:dyDescent="0.25"/>
    <row r="60126" ht="15" customHeight="1" x14ac:dyDescent="0.25"/>
    <row r="60127" ht="15" customHeight="1" x14ac:dyDescent="0.25"/>
    <row r="60128" ht="15" customHeight="1" x14ac:dyDescent="0.25"/>
    <row r="60129" ht="15" customHeight="1" x14ac:dyDescent="0.25"/>
    <row r="60130" ht="15" customHeight="1" x14ac:dyDescent="0.25"/>
    <row r="60131" ht="15" customHeight="1" x14ac:dyDescent="0.25"/>
    <row r="60132" ht="15" customHeight="1" x14ac:dyDescent="0.25"/>
    <row r="60133" ht="15" customHeight="1" x14ac:dyDescent="0.25"/>
    <row r="60134" ht="15" customHeight="1" x14ac:dyDescent="0.25"/>
    <row r="60135" ht="15" customHeight="1" x14ac:dyDescent="0.25"/>
    <row r="60136" ht="15" customHeight="1" x14ac:dyDescent="0.25"/>
    <row r="60137" ht="15" customHeight="1" x14ac:dyDescent="0.25"/>
    <row r="60138" ht="15" customHeight="1" x14ac:dyDescent="0.25"/>
    <row r="60139" ht="15" customHeight="1" x14ac:dyDescent="0.25"/>
    <row r="60140" ht="15" customHeight="1" x14ac:dyDescent="0.25"/>
    <row r="60141" ht="15" customHeight="1" x14ac:dyDescent="0.25"/>
    <row r="60142" ht="15" customHeight="1" x14ac:dyDescent="0.25"/>
    <row r="60143" ht="15" customHeight="1" x14ac:dyDescent="0.25"/>
    <row r="60144" ht="15" customHeight="1" x14ac:dyDescent="0.25"/>
    <row r="60145" ht="15" customHeight="1" x14ac:dyDescent="0.25"/>
    <row r="60146" ht="15" customHeight="1" x14ac:dyDescent="0.25"/>
    <row r="60147" ht="15" customHeight="1" x14ac:dyDescent="0.25"/>
    <row r="60148" ht="15" customHeight="1" x14ac:dyDescent="0.25"/>
    <row r="60149" ht="15" customHeight="1" x14ac:dyDescent="0.25"/>
    <row r="60150" ht="15" customHeight="1" x14ac:dyDescent="0.25"/>
    <row r="60151" ht="15" customHeight="1" x14ac:dyDescent="0.25"/>
    <row r="60152" ht="15" customHeight="1" x14ac:dyDescent="0.25"/>
    <row r="60153" ht="15" customHeight="1" x14ac:dyDescent="0.25"/>
    <row r="60154" ht="15" customHeight="1" x14ac:dyDescent="0.25"/>
    <row r="60155" ht="15" customHeight="1" x14ac:dyDescent="0.25"/>
    <row r="60156" ht="15" customHeight="1" x14ac:dyDescent="0.25"/>
    <row r="60157" ht="15" customHeight="1" x14ac:dyDescent="0.25"/>
    <row r="60158" ht="15" customHeight="1" x14ac:dyDescent="0.25"/>
    <row r="60159" ht="15" customHeight="1" x14ac:dyDescent="0.25"/>
    <row r="60160" ht="15" customHeight="1" x14ac:dyDescent="0.25"/>
    <row r="60161" ht="15" customHeight="1" x14ac:dyDescent="0.25"/>
    <row r="60162" ht="15" customHeight="1" x14ac:dyDescent="0.25"/>
    <row r="60163" ht="15" customHeight="1" x14ac:dyDescent="0.25"/>
    <row r="60164" ht="15" customHeight="1" x14ac:dyDescent="0.25"/>
    <row r="60165" ht="15" customHeight="1" x14ac:dyDescent="0.25"/>
    <row r="60166" ht="15" customHeight="1" x14ac:dyDescent="0.25"/>
    <row r="60167" ht="15" customHeight="1" x14ac:dyDescent="0.25"/>
    <row r="60168" ht="15" customHeight="1" x14ac:dyDescent="0.25"/>
    <row r="60169" ht="15" customHeight="1" x14ac:dyDescent="0.25"/>
    <row r="60170" ht="15" customHeight="1" x14ac:dyDescent="0.25"/>
    <row r="60171" ht="15" customHeight="1" x14ac:dyDescent="0.25"/>
    <row r="60172" ht="15" customHeight="1" x14ac:dyDescent="0.25"/>
    <row r="60173" ht="15" customHeight="1" x14ac:dyDescent="0.25"/>
    <row r="60174" ht="15" customHeight="1" x14ac:dyDescent="0.25"/>
    <row r="60175" ht="15" customHeight="1" x14ac:dyDescent="0.25"/>
    <row r="60176" ht="15" customHeight="1" x14ac:dyDescent="0.25"/>
    <row r="60177" ht="15" customHeight="1" x14ac:dyDescent="0.25"/>
    <row r="60178" ht="15" customHeight="1" x14ac:dyDescent="0.25"/>
    <row r="60179" ht="15" customHeight="1" x14ac:dyDescent="0.25"/>
    <row r="60180" ht="15" customHeight="1" x14ac:dyDescent="0.25"/>
    <row r="60181" ht="15" customHeight="1" x14ac:dyDescent="0.25"/>
    <row r="60182" ht="15" customHeight="1" x14ac:dyDescent="0.25"/>
    <row r="60183" ht="15" customHeight="1" x14ac:dyDescent="0.25"/>
    <row r="60184" ht="15" customHeight="1" x14ac:dyDescent="0.25"/>
    <row r="60185" ht="15" customHeight="1" x14ac:dyDescent="0.25"/>
    <row r="60186" ht="15" customHeight="1" x14ac:dyDescent="0.25"/>
    <row r="60187" ht="15" customHeight="1" x14ac:dyDescent="0.25"/>
    <row r="60188" ht="15" customHeight="1" x14ac:dyDescent="0.25"/>
    <row r="60189" ht="15" customHeight="1" x14ac:dyDescent="0.25"/>
    <row r="60190" ht="15" customHeight="1" x14ac:dyDescent="0.25"/>
    <row r="60191" ht="15" customHeight="1" x14ac:dyDescent="0.25"/>
    <row r="60192" ht="15" customHeight="1" x14ac:dyDescent="0.25"/>
    <row r="60193" ht="15" customHeight="1" x14ac:dyDescent="0.25"/>
    <row r="60194" ht="15" customHeight="1" x14ac:dyDescent="0.25"/>
    <row r="60195" ht="15" customHeight="1" x14ac:dyDescent="0.25"/>
    <row r="60196" ht="15" customHeight="1" x14ac:dyDescent="0.25"/>
    <row r="60197" ht="15" customHeight="1" x14ac:dyDescent="0.25"/>
    <row r="60198" ht="15" customHeight="1" x14ac:dyDescent="0.25"/>
    <row r="60199" ht="15" customHeight="1" x14ac:dyDescent="0.25"/>
    <row r="60200" ht="15" customHeight="1" x14ac:dyDescent="0.25"/>
    <row r="60201" ht="15" customHeight="1" x14ac:dyDescent="0.25"/>
    <row r="60202" ht="15" customHeight="1" x14ac:dyDescent="0.25"/>
    <row r="60203" ht="15" customHeight="1" x14ac:dyDescent="0.25"/>
    <row r="60204" ht="15" customHeight="1" x14ac:dyDescent="0.25"/>
    <row r="60205" ht="15" customHeight="1" x14ac:dyDescent="0.25"/>
    <row r="60206" ht="15" customHeight="1" x14ac:dyDescent="0.25"/>
    <row r="60207" ht="15" customHeight="1" x14ac:dyDescent="0.25"/>
    <row r="60208" ht="15" customHeight="1" x14ac:dyDescent="0.25"/>
    <row r="60209" ht="15" customHeight="1" x14ac:dyDescent="0.25"/>
    <row r="60210" ht="15" customHeight="1" x14ac:dyDescent="0.25"/>
    <row r="60211" ht="15" customHeight="1" x14ac:dyDescent="0.25"/>
    <row r="60212" ht="15" customHeight="1" x14ac:dyDescent="0.25"/>
    <row r="60213" ht="15" customHeight="1" x14ac:dyDescent="0.25"/>
    <row r="60214" ht="15" customHeight="1" x14ac:dyDescent="0.25"/>
    <row r="60215" ht="15" customHeight="1" x14ac:dyDescent="0.25"/>
    <row r="60216" ht="15" customHeight="1" x14ac:dyDescent="0.25"/>
    <row r="60217" ht="15" customHeight="1" x14ac:dyDescent="0.25"/>
    <row r="60218" ht="15" customHeight="1" x14ac:dyDescent="0.25"/>
    <row r="60219" ht="15" customHeight="1" x14ac:dyDescent="0.25"/>
    <row r="60220" ht="15" customHeight="1" x14ac:dyDescent="0.25"/>
    <row r="60221" ht="15" customHeight="1" x14ac:dyDescent="0.25"/>
    <row r="60222" ht="15" customHeight="1" x14ac:dyDescent="0.25"/>
    <row r="60223" ht="15" customHeight="1" x14ac:dyDescent="0.25"/>
    <row r="60224" ht="15" customHeight="1" x14ac:dyDescent="0.25"/>
    <row r="60225" ht="15" customHeight="1" x14ac:dyDescent="0.25"/>
    <row r="60226" ht="15" customHeight="1" x14ac:dyDescent="0.25"/>
    <row r="60227" ht="15" customHeight="1" x14ac:dyDescent="0.25"/>
    <row r="60228" ht="15" customHeight="1" x14ac:dyDescent="0.25"/>
    <row r="60229" ht="15" customHeight="1" x14ac:dyDescent="0.25"/>
    <row r="60230" ht="15" customHeight="1" x14ac:dyDescent="0.25"/>
    <row r="60231" ht="15" customHeight="1" x14ac:dyDescent="0.25"/>
    <row r="60232" ht="15" customHeight="1" x14ac:dyDescent="0.25"/>
    <row r="60233" ht="15" customHeight="1" x14ac:dyDescent="0.25"/>
    <row r="60234" ht="15" customHeight="1" x14ac:dyDescent="0.25"/>
    <row r="60235" ht="15" customHeight="1" x14ac:dyDescent="0.25"/>
    <row r="60236" ht="15" customHeight="1" x14ac:dyDescent="0.25"/>
    <row r="60237" ht="15" customHeight="1" x14ac:dyDescent="0.25"/>
    <row r="60238" ht="15" customHeight="1" x14ac:dyDescent="0.25"/>
    <row r="60239" ht="15" customHeight="1" x14ac:dyDescent="0.25"/>
    <row r="60240" ht="15" customHeight="1" x14ac:dyDescent="0.25"/>
    <row r="60241" ht="15" customHeight="1" x14ac:dyDescent="0.25"/>
    <row r="60242" ht="15" customHeight="1" x14ac:dyDescent="0.25"/>
    <row r="60243" ht="15" customHeight="1" x14ac:dyDescent="0.25"/>
    <row r="60244" ht="15" customHeight="1" x14ac:dyDescent="0.25"/>
    <row r="60245" ht="15" customHeight="1" x14ac:dyDescent="0.25"/>
    <row r="60246" ht="15" customHeight="1" x14ac:dyDescent="0.25"/>
    <row r="60247" ht="15" customHeight="1" x14ac:dyDescent="0.25"/>
    <row r="60248" ht="15" customHeight="1" x14ac:dyDescent="0.25"/>
    <row r="60249" ht="15" customHeight="1" x14ac:dyDescent="0.25"/>
    <row r="60250" ht="15" customHeight="1" x14ac:dyDescent="0.25"/>
    <row r="60251" ht="15" customHeight="1" x14ac:dyDescent="0.25"/>
    <row r="60252" ht="15" customHeight="1" x14ac:dyDescent="0.25"/>
    <row r="60253" ht="15" customHeight="1" x14ac:dyDescent="0.25"/>
    <row r="60254" ht="15" customHeight="1" x14ac:dyDescent="0.25"/>
    <row r="60255" ht="15" customHeight="1" x14ac:dyDescent="0.25"/>
    <row r="60256" ht="15" customHeight="1" x14ac:dyDescent="0.25"/>
    <row r="60257" ht="15" customHeight="1" x14ac:dyDescent="0.25"/>
    <row r="60258" ht="15" customHeight="1" x14ac:dyDescent="0.25"/>
    <row r="60259" ht="15" customHeight="1" x14ac:dyDescent="0.25"/>
    <row r="60260" ht="15" customHeight="1" x14ac:dyDescent="0.25"/>
    <row r="60261" ht="15" customHeight="1" x14ac:dyDescent="0.25"/>
    <row r="60262" ht="15" customHeight="1" x14ac:dyDescent="0.25"/>
    <row r="60263" ht="15" customHeight="1" x14ac:dyDescent="0.25"/>
    <row r="60264" ht="15" customHeight="1" x14ac:dyDescent="0.25"/>
    <row r="60265" ht="15" customHeight="1" x14ac:dyDescent="0.25"/>
    <row r="60266" ht="15" customHeight="1" x14ac:dyDescent="0.25"/>
    <row r="60267" ht="15" customHeight="1" x14ac:dyDescent="0.25"/>
    <row r="60268" ht="15" customHeight="1" x14ac:dyDescent="0.25"/>
    <row r="60269" ht="15" customHeight="1" x14ac:dyDescent="0.25"/>
    <row r="60270" ht="15" customHeight="1" x14ac:dyDescent="0.25"/>
    <row r="60271" ht="15" customHeight="1" x14ac:dyDescent="0.25"/>
    <row r="60272" ht="15" customHeight="1" x14ac:dyDescent="0.25"/>
    <row r="60273" ht="15" customHeight="1" x14ac:dyDescent="0.25"/>
    <row r="60274" ht="15" customHeight="1" x14ac:dyDescent="0.25"/>
    <row r="60275" ht="15" customHeight="1" x14ac:dyDescent="0.25"/>
    <row r="60276" ht="15" customHeight="1" x14ac:dyDescent="0.25"/>
    <row r="60277" ht="15" customHeight="1" x14ac:dyDescent="0.25"/>
    <row r="60278" ht="15" customHeight="1" x14ac:dyDescent="0.25"/>
    <row r="60279" ht="15" customHeight="1" x14ac:dyDescent="0.25"/>
    <row r="60280" ht="15" customHeight="1" x14ac:dyDescent="0.25"/>
    <row r="60281" ht="15" customHeight="1" x14ac:dyDescent="0.25"/>
    <row r="60282" ht="15" customHeight="1" x14ac:dyDescent="0.25"/>
    <row r="60283" ht="15" customHeight="1" x14ac:dyDescent="0.25"/>
    <row r="60284" ht="15" customHeight="1" x14ac:dyDescent="0.25"/>
    <row r="60285" ht="15" customHeight="1" x14ac:dyDescent="0.25"/>
    <row r="60286" ht="15" customHeight="1" x14ac:dyDescent="0.25"/>
    <row r="60287" ht="15" customHeight="1" x14ac:dyDescent="0.25"/>
    <row r="60288" ht="15" customHeight="1" x14ac:dyDescent="0.25"/>
    <row r="60289" ht="15" customHeight="1" x14ac:dyDescent="0.25"/>
    <row r="60290" ht="15" customHeight="1" x14ac:dyDescent="0.25"/>
    <row r="60291" ht="15" customHeight="1" x14ac:dyDescent="0.25"/>
    <row r="60292" ht="15" customHeight="1" x14ac:dyDescent="0.25"/>
    <row r="60293" ht="15" customHeight="1" x14ac:dyDescent="0.25"/>
    <row r="60294" ht="15" customHeight="1" x14ac:dyDescent="0.25"/>
    <row r="60295" ht="15" customHeight="1" x14ac:dyDescent="0.25"/>
    <row r="60296" ht="15" customHeight="1" x14ac:dyDescent="0.25"/>
    <row r="60297" ht="15" customHeight="1" x14ac:dyDescent="0.25"/>
    <row r="60298" ht="15" customHeight="1" x14ac:dyDescent="0.25"/>
    <row r="60299" ht="15" customHeight="1" x14ac:dyDescent="0.25"/>
    <row r="60300" ht="15" customHeight="1" x14ac:dyDescent="0.25"/>
    <row r="60301" ht="15" customHeight="1" x14ac:dyDescent="0.25"/>
    <row r="60302" ht="15" customHeight="1" x14ac:dyDescent="0.25"/>
    <row r="60303" ht="15" customHeight="1" x14ac:dyDescent="0.25"/>
    <row r="60304" ht="15" customHeight="1" x14ac:dyDescent="0.25"/>
    <row r="60305" ht="15" customHeight="1" x14ac:dyDescent="0.25"/>
    <row r="60306" ht="15" customHeight="1" x14ac:dyDescent="0.25"/>
    <row r="60307" ht="15" customHeight="1" x14ac:dyDescent="0.25"/>
    <row r="60308" ht="15" customHeight="1" x14ac:dyDescent="0.25"/>
    <row r="60309" ht="15" customHeight="1" x14ac:dyDescent="0.25"/>
    <row r="60310" ht="15" customHeight="1" x14ac:dyDescent="0.25"/>
    <row r="60311" ht="15" customHeight="1" x14ac:dyDescent="0.25"/>
    <row r="60312" ht="15" customHeight="1" x14ac:dyDescent="0.25"/>
    <row r="60313" ht="15" customHeight="1" x14ac:dyDescent="0.25"/>
    <row r="60314" ht="15" customHeight="1" x14ac:dyDescent="0.25"/>
    <row r="60315" ht="15" customHeight="1" x14ac:dyDescent="0.25"/>
    <row r="60316" ht="15" customHeight="1" x14ac:dyDescent="0.25"/>
    <row r="60317" ht="15" customHeight="1" x14ac:dyDescent="0.25"/>
    <row r="60318" ht="15" customHeight="1" x14ac:dyDescent="0.25"/>
    <row r="60319" ht="15" customHeight="1" x14ac:dyDescent="0.25"/>
    <row r="60320" ht="15" customHeight="1" x14ac:dyDescent="0.25"/>
    <row r="60321" ht="15" customHeight="1" x14ac:dyDescent="0.25"/>
    <row r="60322" ht="15" customHeight="1" x14ac:dyDescent="0.25"/>
    <row r="60323" ht="15" customHeight="1" x14ac:dyDescent="0.25"/>
    <row r="60324" ht="15" customHeight="1" x14ac:dyDescent="0.25"/>
    <row r="60325" ht="15" customHeight="1" x14ac:dyDescent="0.25"/>
    <row r="60326" ht="15" customHeight="1" x14ac:dyDescent="0.25"/>
    <row r="60327" ht="15" customHeight="1" x14ac:dyDescent="0.25"/>
    <row r="60328" ht="15" customHeight="1" x14ac:dyDescent="0.25"/>
    <row r="60329" ht="15" customHeight="1" x14ac:dyDescent="0.25"/>
    <row r="60330" ht="15" customHeight="1" x14ac:dyDescent="0.25"/>
    <row r="60331" ht="15" customHeight="1" x14ac:dyDescent="0.25"/>
    <row r="60332" ht="15" customHeight="1" x14ac:dyDescent="0.25"/>
    <row r="60333" ht="15" customHeight="1" x14ac:dyDescent="0.25"/>
    <row r="60334" ht="15" customHeight="1" x14ac:dyDescent="0.25"/>
    <row r="60335" ht="15" customHeight="1" x14ac:dyDescent="0.25"/>
    <row r="60336" ht="15" customHeight="1" x14ac:dyDescent="0.25"/>
    <row r="60337" ht="15" customHeight="1" x14ac:dyDescent="0.25"/>
    <row r="60338" ht="15" customHeight="1" x14ac:dyDescent="0.25"/>
    <row r="60339" ht="15" customHeight="1" x14ac:dyDescent="0.25"/>
    <row r="60340" ht="15" customHeight="1" x14ac:dyDescent="0.25"/>
    <row r="60341" ht="15" customHeight="1" x14ac:dyDescent="0.25"/>
    <row r="60342" ht="15" customHeight="1" x14ac:dyDescent="0.25"/>
    <row r="60343" ht="15" customHeight="1" x14ac:dyDescent="0.25"/>
    <row r="60344" ht="15" customHeight="1" x14ac:dyDescent="0.25"/>
    <row r="60345" ht="15" customHeight="1" x14ac:dyDescent="0.25"/>
    <row r="60346" ht="15" customHeight="1" x14ac:dyDescent="0.25"/>
    <row r="60347" ht="15" customHeight="1" x14ac:dyDescent="0.25"/>
    <row r="60348" ht="15" customHeight="1" x14ac:dyDescent="0.25"/>
    <row r="60349" ht="15" customHeight="1" x14ac:dyDescent="0.25"/>
    <row r="60350" ht="15" customHeight="1" x14ac:dyDescent="0.25"/>
    <row r="60351" ht="15" customHeight="1" x14ac:dyDescent="0.25"/>
    <row r="60352" ht="15" customHeight="1" x14ac:dyDescent="0.25"/>
    <row r="60353" ht="15" customHeight="1" x14ac:dyDescent="0.25"/>
    <row r="60354" ht="15" customHeight="1" x14ac:dyDescent="0.25"/>
    <row r="60355" ht="15" customHeight="1" x14ac:dyDescent="0.25"/>
    <row r="60356" ht="15" customHeight="1" x14ac:dyDescent="0.25"/>
    <row r="60357" ht="15" customHeight="1" x14ac:dyDescent="0.25"/>
    <row r="60358" ht="15" customHeight="1" x14ac:dyDescent="0.25"/>
    <row r="60359" ht="15" customHeight="1" x14ac:dyDescent="0.25"/>
    <row r="60360" ht="15" customHeight="1" x14ac:dyDescent="0.25"/>
    <row r="60361" ht="15" customHeight="1" x14ac:dyDescent="0.25"/>
    <row r="60362" ht="15" customHeight="1" x14ac:dyDescent="0.25"/>
    <row r="60363" ht="15" customHeight="1" x14ac:dyDescent="0.25"/>
    <row r="60364" ht="15" customHeight="1" x14ac:dyDescent="0.25"/>
    <row r="60365" ht="15" customHeight="1" x14ac:dyDescent="0.25"/>
    <row r="60366" ht="15" customHeight="1" x14ac:dyDescent="0.25"/>
    <row r="60367" ht="15" customHeight="1" x14ac:dyDescent="0.25"/>
    <row r="60368" ht="15" customHeight="1" x14ac:dyDescent="0.25"/>
    <row r="60369" ht="15" customHeight="1" x14ac:dyDescent="0.25"/>
    <row r="60370" ht="15" customHeight="1" x14ac:dyDescent="0.25"/>
    <row r="60371" ht="15" customHeight="1" x14ac:dyDescent="0.25"/>
    <row r="60372" ht="15" customHeight="1" x14ac:dyDescent="0.25"/>
    <row r="60373" ht="15" customHeight="1" x14ac:dyDescent="0.25"/>
    <row r="60374" ht="15" customHeight="1" x14ac:dyDescent="0.25"/>
    <row r="60375" ht="15" customHeight="1" x14ac:dyDescent="0.25"/>
    <row r="60376" ht="15" customHeight="1" x14ac:dyDescent="0.25"/>
    <row r="60377" ht="15" customHeight="1" x14ac:dyDescent="0.25"/>
    <row r="60378" ht="15" customHeight="1" x14ac:dyDescent="0.25"/>
    <row r="60379" ht="15" customHeight="1" x14ac:dyDescent="0.25"/>
    <row r="60380" ht="15" customHeight="1" x14ac:dyDescent="0.25"/>
    <row r="60381" ht="15" customHeight="1" x14ac:dyDescent="0.25"/>
    <row r="60382" ht="15" customHeight="1" x14ac:dyDescent="0.25"/>
    <row r="60383" ht="15" customHeight="1" x14ac:dyDescent="0.25"/>
    <row r="60384" ht="15" customHeight="1" x14ac:dyDescent="0.25"/>
    <row r="60385" ht="15" customHeight="1" x14ac:dyDescent="0.25"/>
    <row r="60386" ht="15" customHeight="1" x14ac:dyDescent="0.25"/>
    <row r="60387" ht="15" customHeight="1" x14ac:dyDescent="0.25"/>
    <row r="60388" ht="15" customHeight="1" x14ac:dyDescent="0.25"/>
    <row r="60389" ht="15" customHeight="1" x14ac:dyDescent="0.25"/>
    <row r="60390" ht="15" customHeight="1" x14ac:dyDescent="0.25"/>
    <row r="60391" ht="15" customHeight="1" x14ac:dyDescent="0.25"/>
    <row r="60392" ht="15" customHeight="1" x14ac:dyDescent="0.25"/>
    <row r="60393" ht="15" customHeight="1" x14ac:dyDescent="0.25"/>
    <row r="60394" ht="15" customHeight="1" x14ac:dyDescent="0.25"/>
    <row r="60395" ht="15" customHeight="1" x14ac:dyDescent="0.25"/>
    <row r="60396" ht="15" customHeight="1" x14ac:dyDescent="0.25"/>
    <row r="60397" ht="15" customHeight="1" x14ac:dyDescent="0.25"/>
    <row r="60398" ht="15" customHeight="1" x14ac:dyDescent="0.25"/>
    <row r="60399" ht="15" customHeight="1" x14ac:dyDescent="0.25"/>
    <row r="60400" ht="15" customHeight="1" x14ac:dyDescent="0.25"/>
    <row r="60401" ht="15" customHeight="1" x14ac:dyDescent="0.25"/>
    <row r="60402" ht="15" customHeight="1" x14ac:dyDescent="0.25"/>
    <row r="60403" ht="15" customHeight="1" x14ac:dyDescent="0.25"/>
    <row r="60404" ht="15" customHeight="1" x14ac:dyDescent="0.25"/>
    <row r="60405" ht="15" customHeight="1" x14ac:dyDescent="0.25"/>
    <row r="60406" ht="15" customHeight="1" x14ac:dyDescent="0.25"/>
    <row r="60407" ht="15" customHeight="1" x14ac:dyDescent="0.25"/>
    <row r="60408" ht="15" customHeight="1" x14ac:dyDescent="0.25"/>
    <row r="60409" ht="15" customHeight="1" x14ac:dyDescent="0.25"/>
    <row r="60410" ht="15" customHeight="1" x14ac:dyDescent="0.25"/>
    <row r="60411" ht="15" customHeight="1" x14ac:dyDescent="0.25"/>
    <row r="60412" ht="15" customHeight="1" x14ac:dyDescent="0.25"/>
    <row r="60413" ht="15" customHeight="1" x14ac:dyDescent="0.25"/>
    <row r="60414" ht="15" customHeight="1" x14ac:dyDescent="0.25"/>
    <row r="60415" ht="15" customHeight="1" x14ac:dyDescent="0.25"/>
    <row r="60416" ht="15" customHeight="1" x14ac:dyDescent="0.25"/>
    <row r="60417" ht="15" customHeight="1" x14ac:dyDescent="0.25"/>
    <row r="60418" ht="15" customHeight="1" x14ac:dyDescent="0.25"/>
    <row r="60419" ht="15" customHeight="1" x14ac:dyDescent="0.25"/>
    <row r="60420" ht="15" customHeight="1" x14ac:dyDescent="0.25"/>
    <row r="60421" ht="15" customHeight="1" x14ac:dyDescent="0.25"/>
    <row r="60422" ht="15" customHeight="1" x14ac:dyDescent="0.25"/>
    <row r="60423" ht="15" customHeight="1" x14ac:dyDescent="0.25"/>
    <row r="60424" ht="15" customHeight="1" x14ac:dyDescent="0.25"/>
    <row r="60425" ht="15" customHeight="1" x14ac:dyDescent="0.25"/>
    <row r="60426" ht="15" customHeight="1" x14ac:dyDescent="0.25"/>
    <row r="60427" ht="15" customHeight="1" x14ac:dyDescent="0.25"/>
    <row r="60428" ht="15" customHeight="1" x14ac:dyDescent="0.25"/>
    <row r="60429" ht="15" customHeight="1" x14ac:dyDescent="0.25"/>
    <row r="60430" ht="15" customHeight="1" x14ac:dyDescent="0.25"/>
    <row r="60431" ht="15" customHeight="1" x14ac:dyDescent="0.25"/>
    <row r="60432" ht="15" customHeight="1" x14ac:dyDescent="0.25"/>
    <row r="60433" ht="15" customHeight="1" x14ac:dyDescent="0.25"/>
    <row r="60434" ht="15" customHeight="1" x14ac:dyDescent="0.25"/>
    <row r="60435" ht="15" customHeight="1" x14ac:dyDescent="0.25"/>
    <row r="60436" ht="15" customHeight="1" x14ac:dyDescent="0.25"/>
    <row r="60437" ht="15" customHeight="1" x14ac:dyDescent="0.25"/>
    <row r="60438" ht="15" customHeight="1" x14ac:dyDescent="0.25"/>
    <row r="60439" ht="15" customHeight="1" x14ac:dyDescent="0.25"/>
    <row r="60440" ht="15" customHeight="1" x14ac:dyDescent="0.25"/>
    <row r="60441" ht="15" customHeight="1" x14ac:dyDescent="0.25"/>
    <row r="60442" ht="15" customHeight="1" x14ac:dyDescent="0.25"/>
    <row r="60443" ht="15" customHeight="1" x14ac:dyDescent="0.25"/>
    <row r="60444" ht="15" customHeight="1" x14ac:dyDescent="0.25"/>
    <row r="60445" ht="15" customHeight="1" x14ac:dyDescent="0.25"/>
    <row r="60446" ht="15" customHeight="1" x14ac:dyDescent="0.25"/>
    <row r="60447" ht="15" customHeight="1" x14ac:dyDescent="0.25"/>
    <row r="60448" ht="15" customHeight="1" x14ac:dyDescent="0.25"/>
    <row r="60449" ht="15" customHeight="1" x14ac:dyDescent="0.25"/>
    <row r="60450" ht="15" customHeight="1" x14ac:dyDescent="0.25"/>
    <row r="60451" ht="15" customHeight="1" x14ac:dyDescent="0.25"/>
    <row r="60452" ht="15" customHeight="1" x14ac:dyDescent="0.25"/>
    <row r="60453" ht="15" customHeight="1" x14ac:dyDescent="0.25"/>
    <row r="60454" ht="15" customHeight="1" x14ac:dyDescent="0.25"/>
    <row r="60455" ht="15" customHeight="1" x14ac:dyDescent="0.25"/>
    <row r="60456" ht="15" customHeight="1" x14ac:dyDescent="0.25"/>
    <row r="60457" ht="15" customHeight="1" x14ac:dyDescent="0.25"/>
    <row r="60458" ht="15" customHeight="1" x14ac:dyDescent="0.25"/>
    <row r="60459" ht="15" customHeight="1" x14ac:dyDescent="0.25"/>
    <row r="60460" ht="15" customHeight="1" x14ac:dyDescent="0.25"/>
    <row r="60461" ht="15" customHeight="1" x14ac:dyDescent="0.25"/>
    <row r="60462" ht="15" customHeight="1" x14ac:dyDescent="0.25"/>
    <row r="60463" ht="15" customHeight="1" x14ac:dyDescent="0.25"/>
    <row r="60464" ht="15" customHeight="1" x14ac:dyDescent="0.25"/>
    <row r="60465" ht="15" customHeight="1" x14ac:dyDescent="0.25"/>
    <row r="60466" ht="15" customHeight="1" x14ac:dyDescent="0.25"/>
    <row r="60467" ht="15" customHeight="1" x14ac:dyDescent="0.25"/>
    <row r="60468" ht="15" customHeight="1" x14ac:dyDescent="0.25"/>
    <row r="60469" ht="15" customHeight="1" x14ac:dyDescent="0.25"/>
    <row r="60470" ht="15" customHeight="1" x14ac:dyDescent="0.25"/>
    <row r="60471" ht="15" customHeight="1" x14ac:dyDescent="0.25"/>
    <row r="60472" ht="15" customHeight="1" x14ac:dyDescent="0.25"/>
    <row r="60473" ht="15" customHeight="1" x14ac:dyDescent="0.25"/>
    <row r="60474" ht="15" customHeight="1" x14ac:dyDescent="0.25"/>
    <row r="60475" ht="15" customHeight="1" x14ac:dyDescent="0.25"/>
    <row r="60476" ht="15" customHeight="1" x14ac:dyDescent="0.25"/>
    <row r="60477" ht="15" customHeight="1" x14ac:dyDescent="0.25"/>
    <row r="60478" ht="15" customHeight="1" x14ac:dyDescent="0.25"/>
    <row r="60479" ht="15" customHeight="1" x14ac:dyDescent="0.25"/>
    <row r="60480" ht="15" customHeight="1" x14ac:dyDescent="0.25"/>
    <row r="60481" ht="15" customHeight="1" x14ac:dyDescent="0.25"/>
    <row r="60482" ht="15" customHeight="1" x14ac:dyDescent="0.25"/>
    <row r="60483" ht="15" customHeight="1" x14ac:dyDescent="0.25"/>
    <row r="60484" ht="15" customHeight="1" x14ac:dyDescent="0.25"/>
    <row r="60485" ht="15" customHeight="1" x14ac:dyDescent="0.25"/>
    <row r="60486" ht="15" customHeight="1" x14ac:dyDescent="0.25"/>
    <row r="60487" ht="15" customHeight="1" x14ac:dyDescent="0.25"/>
    <row r="60488" ht="15" customHeight="1" x14ac:dyDescent="0.25"/>
    <row r="60489" ht="15" customHeight="1" x14ac:dyDescent="0.25"/>
    <row r="60490" ht="15" customHeight="1" x14ac:dyDescent="0.25"/>
    <row r="60491" ht="15" customHeight="1" x14ac:dyDescent="0.25"/>
    <row r="60492" ht="15" customHeight="1" x14ac:dyDescent="0.25"/>
    <row r="60493" ht="15" customHeight="1" x14ac:dyDescent="0.25"/>
    <row r="60494" ht="15" customHeight="1" x14ac:dyDescent="0.25"/>
    <row r="60495" ht="15" customHeight="1" x14ac:dyDescent="0.25"/>
    <row r="60496" ht="15" customHeight="1" x14ac:dyDescent="0.25"/>
    <row r="60497" ht="15" customHeight="1" x14ac:dyDescent="0.25"/>
    <row r="60498" ht="15" customHeight="1" x14ac:dyDescent="0.25"/>
    <row r="60499" ht="15" customHeight="1" x14ac:dyDescent="0.25"/>
    <row r="60500" ht="15" customHeight="1" x14ac:dyDescent="0.25"/>
    <row r="60501" ht="15" customHeight="1" x14ac:dyDescent="0.25"/>
    <row r="60502" ht="15" customHeight="1" x14ac:dyDescent="0.25"/>
    <row r="60503" ht="15" customHeight="1" x14ac:dyDescent="0.25"/>
    <row r="60504" ht="15" customHeight="1" x14ac:dyDescent="0.25"/>
    <row r="60505" ht="15" customHeight="1" x14ac:dyDescent="0.25"/>
    <row r="60506" ht="15" customHeight="1" x14ac:dyDescent="0.25"/>
    <row r="60507" ht="15" customHeight="1" x14ac:dyDescent="0.25"/>
    <row r="60508" ht="15" customHeight="1" x14ac:dyDescent="0.25"/>
    <row r="60509" ht="15" customHeight="1" x14ac:dyDescent="0.25"/>
    <row r="60510" ht="15" customHeight="1" x14ac:dyDescent="0.25"/>
    <row r="60511" ht="15" customHeight="1" x14ac:dyDescent="0.25"/>
    <row r="60512" ht="15" customHeight="1" x14ac:dyDescent="0.25"/>
    <row r="60513" ht="15" customHeight="1" x14ac:dyDescent="0.25"/>
    <row r="60514" ht="15" customHeight="1" x14ac:dyDescent="0.25"/>
    <row r="60515" ht="15" customHeight="1" x14ac:dyDescent="0.25"/>
    <row r="60516" ht="15" customHeight="1" x14ac:dyDescent="0.25"/>
    <row r="60517" ht="15" customHeight="1" x14ac:dyDescent="0.25"/>
    <row r="60518" ht="15" customHeight="1" x14ac:dyDescent="0.25"/>
    <row r="60519" ht="15" customHeight="1" x14ac:dyDescent="0.25"/>
    <row r="60520" ht="15" customHeight="1" x14ac:dyDescent="0.25"/>
    <row r="60521" ht="15" customHeight="1" x14ac:dyDescent="0.25"/>
    <row r="60522" ht="15" customHeight="1" x14ac:dyDescent="0.25"/>
    <row r="60523" ht="15" customHeight="1" x14ac:dyDescent="0.25"/>
    <row r="60524" ht="15" customHeight="1" x14ac:dyDescent="0.25"/>
    <row r="60525" ht="15" customHeight="1" x14ac:dyDescent="0.25"/>
    <row r="60526" ht="15" customHeight="1" x14ac:dyDescent="0.25"/>
    <row r="60527" ht="15" customHeight="1" x14ac:dyDescent="0.25"/>
    <row r="60528" ht="15" customHeight="1" x14ac:dyDescent="0.25"/>
    <row r="60529" ht="15" customHeight="1" x14ac:dyDescent="0.25"/>
    <row r="60530" ht="15" customHeight="1" x14ac:dyDescent="0.25"/>
    <row r="60531" ht="15" customHeight="1" x14ac:dyDescent="0.25"/>
    <row r="60532" ht="15" customHeight="1" x14ac:dyDescent="0.25"/>
    <row r="60533" ht="15" customHeight="1" x14ac:dyDescent="0.25"/>
    <row r="60534" ht="15" customHeight="1" x14ac:dyDescent="0.25"/>
    <row r="60535" ht="15" customHeight="1" x14ac:dyDescent="0.25"/>
    <row r="60536" ht="15" customHeight="1" x14ac:dyDescent="0.25"/>
    <row r="60537" ht="15" customHeight="1" x14ac:dyDescent="0.25"/>
    <row r="60538" ht="15" customHeight="1" x14ac:dyDescent="0.25"/>
    <row r="60539" ht="15" customHeight="1" x14ac:dyDescent="0.25"/>
    <row r="60540" ht="15" customHeight="1" x14ac:dyDescent="0.25"/>
    <row r="60541" ht="15" customHeight="1" x14ac:dyDescent="0.25"/>
    <row r="60542" ht="15" customHeight="1" x14ac:dyDescent="0.25"/>
    <row r="60543" ht="15" customHeight="1" x14ac:dyDescent="0.25"/>
    <row r="60544" ht="15" customHeight="1" x14ac:dyDescent="0.25"/>
    <row r="60545" ht="15" customHeight="1" x14ac:dyDescent="0.25"/>
    <row r="60546" ht="15" customHeight="1" x14ac:dyDescent="0.25"/>
    <row r="60547" ht="15" customHeight="1" x14ac:dyDescent="0.25"/>
    <row r="60548" ht="15" customHeight="1" x14ac:dyDescent="0.25"/>
    <row r="60549" ht="15" customHeight="1" x14ac:dyDescent="0.25"/>
    <row r="60550" ht="15" customHeight="1" x14ac:dyDescent="0.25"/>
    <row r="60551" ht="15" customHeight="1" x14ac:dyDescent="0.25"/>
    <row r="60552" ht="15" customHeight="1" x14ac:dyDescent="0.25"/>
    <row r="60553" ht="15" customHeight="1" x14ac:dyDescent="0.25"/>
    <row r="60554" ht="15" customHeight="1" x14ac:dyDescent="0.25"/>
    <row r="60555" ht="15" customHeight="1" x14ac:dyDescent="0.25"/>
    <row r="60556" ht="15" customHeight="1" x14ac:dyDescent="0.25"/>
    <row r="60557" ht="15" customHeight="1" x14ac:dyDescent="0.25"/>
    <row r="60558" ht="15" customHeight="1" x14ac:dyDescent="0.25"/>
    <row r="60559" ht="15" customHeight="1" x14ac:dyDescent="0.25"/>
    <row r="60560" ht="15" customHeight="1" x14ac:dyDescent="0.25"/>
    <row r="60561" ht="15" customHeight="1" x14ac:dyDescent="0.25"/>
    <row r="60562" ht="15" customHeight="1" x14ac:dyDescent="0.25"/>
    <row r="60563" ht="15" customHeight="1" x14ac:dyDescent="0.25"/>
    <row r="60564" ht="15" customHeight="1" x14ac:dyDescent="0.25"/>
    <row r="60565" ht="15" customHeight="1" x14ac:dyDescent="0.25"/>
    <row r="60566" ht="15" customHeight="1" x14ac:dyDescent="0.25"/>
    <row r="60567" ht="15" customHeight="1" x14ac:dyDescent="0.25"/>
    <row r="60568" ht="15" customHeight="1" x14ac:dyDescent="0.25"/>
    <row r="60569" ht="15" customHeight="1" x14ac:dyDescent="0.25"/>
    <row r="60570" ht="15" customHeight="1" x14ac:dyDescent="0.25"/>
    <row r="60571" ht="15" customHeight="1" x14ac:dyDescent="0.25"/>
    <row r="60572" ht="15" customHeight="1" x14ac:dyDescent="0.25"/>
    <row r="60573" ht="15" customHeight="1" x14ac:dyDescent="0.25"/>
    <row r="60574" ht="15" customHeight="1" x14ac:dyDescent="0.25"/>
    <row r="60575" ht="15" customHeight="1" x14ac:dyDescent="0.25"/>
    <row r="60576" ht="15" customHeight="1" x14ac:dyDescent="0.25"/>
    <row r="60577" ht="15" customHeight="1" x14ac:dyDescent="0.25"/>
    <row r="60578" ht="15" customHeight="1" x14ac:dyDescent="0.25"/>
    <row r="60579" ht="15" customHeight="1" x14ac:dyDescent="0.25"/>
    <row r="60580" ht="15" customHeight="1" x14ac:dyDescent="0.25"/>
    <row r="60581" ht="15" customHeight="1" x14ac:dyDescent="0.25"/>
    <row r="60582" ht="15" customHeight="1" x14ac:dyDescent="0.25"/>
    <row r="60583" ht="15" customHeight="1" x14ac:dyDescent="0.25"/>
    <row r="60584" ht="15" customHeight="1" x14ac:dyDescent="0.25"/>
    <row r="60585" ht="15" customHeight="1" x14ac:dyDescent="0.25"/>
    <row r="60586" ht="15" customHeight="1" x14ac:dyDescent="0.25"/>
    <row r="60587" ht="15" customHeight="1" x14ac:dyDescent="0.25"/>
    <row r="60588" ht="15" customHeight="1" x14ac:dyDescent="0.25"/>
    <row r="60589" ht="15" customHeight="1" x14ac:dyDescent="0.25"/>
    <row r="60590" ht="15" customHeight="1" x14ac:dyDescent="0.25"/>
    <row r="60591" ht="15" customHeight="1" x14ac:dyDescent="0.25"/>
    <row r="60592" ht="15" customHeight="1" x14ac:dyDescent="0.25"/>
    <row r="60593" ht="15" customHeight="1" x14ac:dyDescent="0.25"/>
    <row r="60594" ht="15" customHeight="1" x14ac:dyDescent="0.25"/>
    <row r="60595" ht="15" customHeight="1" x14ac:dyDescent="0.25"/>
    <row r="60596" ht="15" customHeight="1" x14ac:dyDescent="0.25"/>
    <row r="60597" ht="15" customHeight="1" x14ac:dyDescent="0.25"/>
    <row r="60598" ht="15" customHeight="1" x14ac:dyDescent="0.25"/>
    <row r="60599" ht="15" customHeight="1" x14ac:dyDescent="0.25"/>
    <row r="60600" ht="15" customHeight="1" x14ac:dyDescent="0.25"/>
    <row r="60601" ht="15" customHeight="1" x14ac:dyDescent="0.25"/>
    <row r="60602" ht="15" customHeight="1" x14ac:dyDescent="0.25"/>
    <row r="60603" ht="15" customHeight="1" x14ac:dyDescent="0.25"/>
    <row r="60604" ht="15" customHeight="1" x14ac:dyDescent="0.25"/>
    <row r="60605" ht="15" customHeight="1" x14ac:dyDescent="0.25"/>
    <row r="60606" ht="15" customHeight="1" x14ac:dyDescent="0.25"/>
    <row r="60607" ht="15" customHeight="1" x14ac:dyDescent="0.25"/>
    <row r="60608" ht="15" customHeight="1" x14ac:dyDescent="0.25"/>
    <row r="60609" ht="15" customHeight="1" x14ac:dyDescent="0.25"/>
    <row r="60610" ht="15" customHeight="1" x14ac:dyDescent="0.25"/>
    <row r="60611" ht="15" customHeight="1" x14ac:dyDescent="0.25"/>
    <row r="60612" ht="15" customHeight="1" x14ac:dyDescent="0.25"/>
    <row r="60613" ht="15" customHeight="1" x14ac:dyDescent="0.25"/>
    <row r="60614" ht="15" customHeight="1" x14ac:dyDescent="0.25"/>
    <row r="60615" ht="15" customHeight="1" x14ac:dyDescent="0.25"/>
    <row r="60616" ht="15" customHeight="1" x14ac:dyDescent="0.25"/>
    <row r="60617" ht="15" customHeight="1" x14ac:dyDescent="0.25"/>
    <row r="60618" ht="15" customHeight="1" x14ac:dyDescent="0.25"/>
    <row r="60619" ht="15" customHeight="1" x14ac:dyDescent="0.25"/>
    <row r="60620" ht="15" customHeight="1" x14ac:dyDescent="0.25"/>
    <row r="60621" ht="15" customHeight="1" x14ac:dyDescent="0.25"/>
    <row r="60622" ht="15" customHeight="1" x14ac:dyDescent="0.25"/>
    <row r="60623" ht="15" customHeight="1" x14ac:dyDescent="0.25"/>
    <row r="60624" ht="15" customHeight="1" x14ac:dyDescent="0.25"/>
    <row r="60625" ht="15" customHeight="1" x14ac:dyDescent="0.25"/>
    <row r="60626" ht="15" customHeight="1" x14ac:dyDescent="0.25"/>
    <row r="60627" ht="15" customHeight="1" x14ac:dyDescent="0.25"/>
    <row r="60628" ht="15" customHeight="1" x14ac:dyDescent="0.25"/>
    <row r="60629" ht="15" customHeight="1" x14ac:dyDescent="0.25"/>
    <row r="60630" ht="15" customHeight="1" x14ac:dyDescent="0.25"/>
    <row r="60631" ht="15" customHeight="1" x14ac:dyDescent="0.25"/>
    <row r="60632" ht="15" customHeight="1" x14ac:dyDescent="0.25"/>
    <row r="60633" ht="15" customHeight="1" x14ac:dyDescent="0.25"/>
    <row r="60634" ht="15" customHeight="1" x14ac:dyDescent="0.25"/>
    <row r="60635" ht="15" customHeight="1" x14ac:dyDescent="0.25"/>
    <row r="60636" ht="15" customHeight="1" x14ac:dyDescent="0.25"/>
    <row r="60637" ht="15" customHeight="1" x14ac:dyDescent="0.25"/>
    <row r="60638" ht="15" customHeight="1" x14ac:dyDescent="0.25"/>
    <row r="60639" ht="15" customHeight="1" x14ac:dyDescent="0.25"/>
    <row r="60640" ht="15" customHeight="1" x14ac:dyDescent="0.25"/>
    <row r="60641" ht="15" customHeight="1" x14ac:dyDescent="0.25"/>
    <row r="60642" ht="15" customHeight="1" x14ac:dyDescent="0.25"/>
    <row r="60643" ht="15" customHeight="1" x14ac:dyDescent="0.25"/>
    <row r="60644" ht="15" customHeight="1" x14ac:dyDescent="0.25"/>
    <row r="60645" ht="15" customHeight="1" x14ac:dyDescent="0.25"/>
    <row r="60646" ht="15" customHeight="1" x14ac:dyDescent="0.25"/>
    <row r="60647" ht="15" customHeight="1" x14ac:dyDescent="0.25"/>
    <row r="60648" ht="15" customHeight="1" x14ac:dyDescent="0.25"/>
    <row r="60649" ht="15" customHeight="1" x14ac:dyDescent="0.25"/>
    <row r="60650" ht="15" customHeight="1" x14ac:dyDescent="0.25"/>
    <row r="60651" ht="15" customHeight="1" x14ac:dyDescent="0.25"/>
    <row r="60652" ht="15" customHeight="1" x14ac:dyDescent="0.25"/>
    <row r="60653" ht="15" customHeight="1" x14ac:dyDescent="0.25"/>
    <row r="60654" ht="15" customHeight="1" x14ac:dyDescent="0.25"/>
    <row r="60655" ht="15" customHeight="1" x14ac:dyDescent="0.25"/>
    <row r="60656" ht="15" customHeight="1" x14ac:dyDescent="0.25"/>
    <row r="60657" ht="15" customHeight="1" x14ac:dyDescent="0.25"/>
    <row r="60658" ht="15" customHeight="1" x14ac:dyDescent="0.25"/>
    <row r="60659" ht="15" customHeight="1" x14ac:dyDescent="0.25"/>
    <row r="60660" ht="15" customHeight="1" x14ac:dyDescent="0.25"/>
    <row r="60661" ht="15" customHeight="1" x14ac:dyDescent="0.25"/>
    <row r="60662" ht="15" customHeight="1" x14ac:dyDescent="0.25"/>
    <row r="60663" ht="15" customHeight="1" x14ac:dyDescent="0.25"/>
    <row r="60664" ht="15" customHeight="1" x14ac:dyDescent="0.25"/>
    <row r="60665" ht="15" customHeight="1" x14ac:dyDescent="0.25"/>
    <row r="60666" ht="15" customHeight="1" x14ac:dyDescent="0.25"/>
    <row r="60667" ht="15" customHeight="1" x14ac:dyDescent="0.25"/>
    <row r="60668" ht="15" customHeight="1" x14ac:dyDescent="0.25"/>
    <row r="60669" ht="15" customHeight="1" x14ac:dyDescent="0.25"/>
    <row r="60670" ht="15" customHeight="1" x14ac:dyDescent="0.25"/>
    <row r="60671" ht="15" customHeight="1" x14ac:dyDescent="0.25"/>
    <row r="60672" ht="15" customHeight="1" x14ac:dyDescent="0.25"/>
    <row r="60673" ht="15" customHeight="1" x14ac:dyDescent="0.25"/>
    <row r="60674" ht="15" customHeight="1" x14ac:dyDescent="0.25"/>
    <row r="60675" ht="15" customHeight="1" x14ac:dyDescent="0.25"/>
    <row r="60676" ht="15" customHeight="1" x14ac:dyDescent="0.25"/>
    <row r="60677" ht="15" customHeight="1" x14ac:dyDescent="0.25"/>
    <row r="60678" ht="15" customHeight="1" x14ac:dyDescent="0.25"/>
    <row r="60679" ht="15" customHeight="1" x14ac:dyDescent="0.25"/>
    <row r="60680" ht="15" customHeight="1" x14ac:dyDescent="0.25"/>
    <row r="60681" ht="15" customHeight="1" x14ac:dyDescent="0.25"/>
    <row r="60682" ht="15" customHeight="1" x14ac:dyDescent="0.25"/>
    <row r="60683" ht="15" customHeight="1" x14ac:dyDescent="0.25"/>
    <row r="60684" ht="15" customHeight="1" x14ac:dyDescent="0.25"/>
    <row r="60685" ht="15" customHeight="1" x14ac:dyDescent="0.25"/>
    <row r="60686" ht="15" customHeight="1" x14ac:dyDescent="0.25"/>
    <row r="60687" ht="15" customHeight="1" x14ac:dyDescent="0.25"/>
    <row r="60688" ht="15" customHeight="1" x14ac:dyDescent="0.25"/>
    <row r="60689" ht="15" customHeight="1" x14ac:dyDescent="0.25"/>
    <row r="60690" ht="15" customHeight="1" x14ac:dyDescent="0.25"/>
    <row r="60691" ht="15" customHeight="1" x14ac:dyDescent="0.25"/>
    <row r="60692" ht="15" customHeight="1" x14ac:dyDescent="0.25"/>
    <row r="60693" ht="15" customHeight="1" x14ac:dyDescent="0.25"/>
    <row r="60694" ht="15" customHeight="1" x14ac:dyDescent="0.25"/>
    <row r="60695" ht="15" customHeight="1" x14ac:dyDescent="0.25"/>
    <row r="60696" ht="15" customHeight="1" x14ac:dyDescent="0.25"/>
    <row r="60697" ht="15" customHeight="1" x14ac:dyDescent="0.25"/>
    <row r="60698" ht="15" customHeight="1" x14ac:dyDescent="0.25"/>
    <row r="60699" ht="15" customHeight="1" x14ac:dyDescent="0.25"/>
    <row r="60700" ht="15" customHeight="1" x14ac:dyDescent="0.25"/>
    <row r="60701" ht="15" customHeight="1" x14ac:dyDescent="0.25"/>
    <row r="60702" ht="15" customHeight="1" x14ac:dyDescent="0.25"/>
    <row r="60703" ht="15" customHeight="1" x14ac:dyDescent="0.25"/>
    <row r="60704" ht="15" customHeight="1" x14ac:dyDescent="0.25"/>
    <row r="60705" ht="15" customHeight="1" x14ac:dyDescent="0.25"/>
    <row r="60706" ht="15" customHeight="1" x14ac:dyDescent="0.25"/>
    <row r="60707" ht="15" customHeight="1" x14ac:dyDescent="0.25"/>
    <row r="60708" ht="15" customHeight="1" x14ac:dyDescent="0.25"/>
    <row r="60709" ht="15" customHeight="1" x14ac:dyDescent="0.25"/>
    <row r="60710" ht="15" customHeight="1" x14ac:dyDescent="0.25"/>
    <row r="60711" ht="15" customHeight="1" x14ac:dyDescent="0.25"/>
    <row r="60712" ht="15" customHeight="1" x14ac:dyDescent="0.25"/>
    <row r="60713" ht="15" customHeight="1" x14ac:dyDescent="0.25"/>
    <row r="60714" ht="15" customHeight="1" x14ac:dyDescent="0.25"/>
    <row r="60715" ht="15" customHeight="1" x14ac:dyDescent="0.25"/>
    <row r="60716" ht="15" customHeight="1" x14ac:dyDescent="0.25"/>
    <row r="60717" ht="15" customHeight="1" x14ac:dyDescent="0.25"/>
    <row r="60718" ht="15" customHeight="1" x14ac:dyDescent="0.25"/>
    <row r="60719" ht="15" customHeight="1" x14ac:dyDescent="0.25"/>
    <row r="60720" ht="15" customHeight="1" x14ac:dyDescent="0.25"/>
    <row r="60721" ht="15" customHeight="1" x14ac:dyDescent="0.25"/>
    <row r="60722" ht="15" customHeight="1" x14ac:dyDescent="0.25"/>
    <row r="60723" ht="15" customHeight="1" x14ac:dyDescent="0.25"/>
    <row r="60724" ht="15" customHeight="1" x14ac:dyDescent="0.25"/>
    <row r="60725" ht="15" customHeight="1" x14ac:dyDescent="0.25"/>
    <row r="60726" ht="15" customHeight="1" x14ac:dyDescent="0.25"/>
    <row r="60727" ht="15" customHeight="1" x14ac:dyDescent="0.25"/>
    <row r="60728" ht="15" customHeight="1" x14ac:dyDescent="0.25"/>
    <row r="60729" ht="15" customHeight="1" x14ac:dyDescent="0.25"/>
    <row r="60730" ht="15" customHeight="1" x14ac:dyDescent="0.25"/>
    <row r="60731" ht="15" customHeight="1" x14ac:dyDescent="0.25"/>
    <row r="60732" ht="15" customHeight="1" x14ac:dyDescent="0.25"/>
    <row r="60733" ht="15" customHeight="1" x14ac:dyDescent="0.25"/>
    <row r="60734" ht="15" customHeight="1" x14ac:dyDescent="0.25"/>
    <row r="60735" ht="15" customHeight="1" x14ac:dyDescent="0.25"/>
    <row r="60736" ht="15" customHeight="1" x14ac:dyDescent="0.25"/>
    <row r="60737" ht="15" customHeight="1" x14ac:dyDescent="0.25"/>
    <row r="60738" ht="15" customHeight="1" x14ac:dyDescent="0.25"/>
    <row r="60739" ht="15" customHeight="1" x14ac:dyDescent="0.25"/>
    <row r="60740" ht="15" customHeight="1" x14ac:dyDescent="0.25"/>
    <row r="60741" ht="15" customHeight="1" x14ac:dyDescent="0.25"/>
    <row r="60742" ht="15" customHeight="1" x14ac:dyDescent="0.25"/>
    <row r="60743" ht="15" customHeight="1" x14ac:dyDescent="0.25"/>
    <row r="60744" ht="15" customHeight="1" x14ac:dyDescent="0.25"/>
    <row r="60745" ht="15" customHeight="1" x14ac:dyDescent="0.25"/>
    <row r="60746" ht="15" customHeight="1" x14ac:dyDescent="0.25"/>
    <row r="60747" ht="15" customHeight="1" x14ac:dyDescent="0.25"/>
    <row r="60748" ht="15" customHeight="1" x14ac:dyDescent="0.25"/>
    <row r="60749" ht="15" customHeight="1" x14ac:dyDescent="0.25"/>
    <row r="60750" ht="15" customHeight="1" x14ac:dyDescent="0.25"/>
    <row r="60751" ht="15" customHeight="1" x14ac:dyDescent="0.25"/>
    <row r="60752" ht="15" customHeight="1" x14ac:dyDescent="0.25"/>
    <row r="60753" ht="15" customHeight="1" x14ac:dyDescent="0.25"/>
    <row r="60754" ht="15" customHeight="1" x14ac:dyDescent="0.25"/>
    <row r="60755" ht="15" customHeight="1" x14ac:dyDescent="0.25"/>
    <row r="60756" ht="15" customHeight="1" x14ac:dyDescent="0.25"/>
    <row r="60757" ht="15" customHeight="1" x14ac:dyDescent="0.25"/>
    <row r="60758" ht="15" customHeight="1" x14ac:dyDescent="0.25"/>
    <row r="60759" ht="15" customHeight="1" x14ac:dyDescent="0.25"/>
    <row r="60760" ht="15" customHeight="1" x14ac:dyDescent="0.25"/>
    <row r="60761" ht="15" customHeight="1" x14ac:dyDescent="0.25"/>
    <row r="60762" ht="15" customHeight="1" x14ac:dyDescent="0.25"/>
    <row r="60763" ht="15" customHeight="1" x14ac:dyDescent="0.25"/>
    <row r="60764" ht="15" customHeight="1" x14ac:dyDescent="0.25"/>
    <row r="60765" ht="15" customHeight="1" x14ac:dyDescent="0.25"/>
    <row r="60766" ht="15" customHeight="1" x14ac:dyDescent="0.25"/>
    <row r="60767" ht="15" customHeight="1" x14ac:dyDescent="0.25"/>
    <row r="60768" ht="15" customHeight="1" x14ac:dyDescent="0.25"/>
    <row r="60769" ht="15" customHeight="1" x14ac:dyDescent="0.25"/>
    <row r="60770" ht="15" customHeight="1" x14ac:dyDescent="0.25"/>
    <row r="60771" ht="15" customHeight="1" x14ac:dyDescent="0.25"/>
    <row r="60772" ht="15" customHeight="1" x14ac:dyDescent="0.25"/>
    <row r="60773" ht="15" customHeight="1" x14ac:dyDescent="0.25"/>
    <row r="60774" ht="15" customHeight="1" x14ac:dyDescent="0.25"/>
    <row r="60775" ht="15" customHeight="1" x14ac:dyDescent="0.25"/>
    <row r="60776" ht="15" customHeight="1" x14ac:dyDescent="0.25"/>
    <row r="60777" ht="15" customHeight="1" x14ac:dyDescent="0.25"/>
    <row r="60778" ht="15" customHeight="1" x14ac:dyDescent="0.25"/>
    <row r="60779" ht="15" customHeight="1" x14ac:dyDescent="0.25"/>
    <row r="60780" ht="15" customHeight="1" x14ac:dyDescent="0.25"/>
    <row r="60781" ht="15" customHeight="1" x14ac:dyDescent="0.25"/>
    <row r="60782" ht="15" customHeight="1" x14ac:dyDescent="0.25"/>
    <row r="60783" ht="15" customHeight="1" x14ac:dyDescent="0.25"/>
    <row r="60784" ht="15" customHeight="1" x14ac:dyDescent="0.25"/>
    <row r="60785" ht="15" customHeight="1" x14ac:dyDescent="0.25"/>
    <row r="60786" ht="15" customHeight="1" x14ac:dyDescent="0.25"/>
    <row r="60787" ht="15" customHeight="1" x14ac:dyDescent="0.25"/>
    <row r="60788" ht="15" customHeight="1" x14ac:dyDescent="0.25"/>
    <row r="60789" ht="15" customHeight="1" x14ac:dyDescent="0.25"/>
    <row r="60790" ht="15" customHeight="1" x14ac:dyDescent="0.25"/>
    <row r="60791" ht="15" customHeight="1" x14ac:dyDescent="0.25"/>
    <row r="60792" ht="15" customHeight="1" x14ac:dyDescent="0.25"/>
    <row r="60793" ht="15" customHeight="1" x14ac:dyDescent="0.25"/>
    <row r="60794" ht="15" customHeight="1" x14ac:dyDescent="0.25"/>
    <row r="60795" ht="15" customHeight="1" x14ac:dyDescent="0.25"/>
    <row r="60796" ht="15" customHeight="1" x14ac:dyDescent="0.25"/>
    <row r="60797" ht="15" customHeight="1" x14ac:dyDescent="0.25"/>
    <row r="60798" ht="15" customHeight="1" x14ac:dyDescent="0.25"/>
    <row r="60799" ht="15" customHeight="1" x14ac:dyDescent="0.25"/>
    <row r="60800" ht="15" customHeight="1" x14ac:dyDescent="0.25"/>
    <row r="60801" ht="15" customHeight="1" x14ac:dyDescent="0.25"/>
    <row r="60802" ht="15" customHeight="1" x14ac:dyDescent="0.25"/>
    <row r="60803" ht="15" customHeight="1" x14ac:dyDescent="0.25"/>
    <row r="60804" ht="15" customHeight="1" x14ac:dyDescent="0.25"/>
    <row r="60805" ht="15" customHeight="1" x14ac:dyDescent="0.25"/>
    <row r="60806" ht="15" customHeight="1" x14ac:dyDescent="0.25"/>
    <row r="60807" ht="15" customHeight="1" x14ac:dyDescent="0.25"/>
    <row r="60808" ht="15" customHeight="1" x14ac:dyDescent="0.25"/>
    <row r="60809" ht="15" customHeight="1" x14ac:dyDescent="0.25"/>
    <row r="60810" ht="15" customHeight="1" x14ac:dyDescent="0.25"/>
    <row r="60811" ht="15" customHeight="1" x14ac:dyDescent="0.25"/>
    <row r="60812" ht="15" customHeight="1" x14ac:dyDescent="0.25"/>
    <row r="60813" ht="15" customHeight="1" x14ac:dyDescent="0.25"/>
    <row r="60814" ht="15" customHeight="1" x14ac:dyDescent="0.25"/>
    <row r="60815" ht="15" customHeight="1" x14ac:dyDescent="0.25"/>
    <row r="60816" ht="15" customHeight="1" x14ac:dyDescent="0.25"/>
    <row r="60817" ht="15" customHeight="1" x14ac:dyDescent="0.25"/>
    <row r="60818" ht="15" customHeight="1" x14ac:dyDescent="0.25"/>
    <row r="60819" ht="15" customHeight="1" x14ac:dyDescent="0.25"/>
    <row r="60820" ht="15" customHeight="1" x14ac:dyDescent="0.25"/>
    <row r="60821" ht="15" customHeight="1" x14ac:dyDescent="0.25"/>
    <row r="60822" ht="15" customHeight="1" x14ac:dyDescent="0.25"/>
    <row r="60823" ht="15" customHeight="1" x14ac:dyDescent="0.25"/>
    <row r="60824" ht="15" customHeight="1" x14ac:dyDescent="0.25"/>
    <row r="60825" ht="15" customHeight="1" x14ac:dyDescent="0.25"/>
    <row r="60826" ht="15" customHeight="1" x14ac:dyDescent="0.25"/>
    <row r="60827" ht="15" customHeight="1" x14ac:dyDescent="0.25"/>
    <row r="60828" ht="15" customHeight="1" x14ac:dyDescent="0.25"/>
    <row r="60829" ht="15" customHeight="1" x14ac:dyDescent="0.25"/>
    <row r="60830" ht="15" customHeight="1" x14ac:dyDescent="0.25"/>
    <row r="60831" ht="15" customHeight="1" x14ac:dyDescent="0.25"/>
    <row r="60832" ht="15" customHeight="1" x14ac:dyDescent="0.25"/>
    <row r="60833" ht="15" customHeight="1" x14ac:dyDescent="0.25"/>
    <row r="60834" ht="15" customHeight="1" x14ac:dyDescent="0.25"/>
    <row r="60835" ht="15" customHeight="1" x14ac:dyDescent="0.25"/>
    <row r="60836" ht="15" customHeight="1" x14ac:dyDescent="0.25"/>
    <row r="60837" ht="15" customHeight="1" x14ac:dyDescent="0.25"/>
    <row r="60838" ht="15" customHeight="1" x14ac:dyDescent="0.25"/>
    <row r="60839" ht="15" customHeight="1" x14ac:dyDescent="0.25"/>
    <row r="60840" ht="15" customHeight="1" x14ac:dyDescent="0.25"/>
    <row r="60841" ht="15" customHeight="1" x14ac:dyDescent="0.25"/>
    <row r="60842" ht="15" customHeight="1" x14ac:dyDescent="0.25"/>
    <row r="60843" ht="15" customHeight="1" x14ac:dyDescent="0.25"/>
    <row r="60844" ht="15" customHeight="1" x14ac:dyDescent="0.25"/>
    <row r="60845" ht="15" customHeight="1" x14ac:dyDescent="0.25"/>
    <row r="60846" ht="15" customHeight="1" x14ac:dyDescent="0.25"/>
    <row r="60847" ht="15" customHeight="1" x14ac:dyDescent="0.25"/>
    <row r="60848" ht="15" customHeight="1" x14ac:dyDescent="0.25"/>
    <row r="60849" ht="15" customHeight="1" x14ac:dyDescent="0.25"/>
    <row r="60850" ht="15" customHeight="1" x14ac:dyDescent="0.25"/>
    <row r="60851" ht="15" customHeight="1" x14ac:dyDescent="0.25"/>
    <row r="60852" ht="15" customHeight="1" x14ac:dyDescent="0.25"/>
    <row r="60853" ht="15" customHeight="1" x14ac:dyDescent="0.25"/>
    <row r="60854" ht="15" customHeight="1" x14ac:dyDescent="0.25"/>
    <row r="60855" ht="15" customHeight="1" x14ac:dyDescent="0.25"/>
    <row r="60856" ht="15" customHeight="1" x14ac:dyDescent="0.25"/>
    <row r="60857" ht="15" customHeight="1" x14ac:dyDescent="0.25"/>
    <row r="60858" ht="15" customHeight="1" x14ac:dyDescent="0.25"/>
    <row r="60859" ht="15" customHeight="1" x14ac:dyDescent="0.25"/>
    <row r="60860" ht="15" customHeight="1" x14ac:dyDescent="0.25"/>
    <row r="60861" ht="15" customHeight="1" x14ac:dyDescent="0.25"/>
    <row r="60862" ht="15" customHeight="1" x14ac:dyDescent="0.25"/>
    <row r="60863" ht="15" customHeight="1" x14ac:dyDescent="0.25"/>
    <row r="60864" ht="15" customHeight="1" x14ac:dyDescent="0.25"/>
    <row r="60865" ht="15" customHeight="1" x14ac:dyDescent="0.25"/>
    <row r="60866" ht="15" customHeight="1" x14ac:dyDescent="0.25"/>
    <row r="60867" ht="15" customHeight="1" x14ac:dyDescent="0.25"/>
    <row r="60868" ht="15" customHeight="1" x14ac:dyDescent="0.25"/>
    <row r="60869" ht="15" customHeight="1" x14ac:dyDescent="0.25"/>
    <row r="60870" ht="15" customHeight="1" x14ac:dyDescent="0.25"/>
    <row r="60871" ht="15" customHeight="1" x14ac:dyDescent="0.25"/>
    <row r="60872" ht="15" customHeight="1" x14ac:dyDescent="0.25"/>
    <row r="60873" ht="15" customHeight="1" x14ac:dyDescent="0.25"/>
    <row r="60874" ht="15" customHeight="1" x14ac:dyDescent="0.25"/>
    <row r="60875" ht="15" customHeight="1" x14ac:dyDescent="0.25"/>
    <row r="60876" ht="15" customHeight="1" x14ac:dyDescent="0.25"/>
    <row r="60877" ht="15" customHeight="1" x14ac:dyDescent="0.25"/>
    <row r="60878" ht="15" customHeight="1" x14ac:dyDescent="0.25"/>
    <row r="60879" ht="15" customHeight="1" x14ac:dyDescent="0.25"/>
    <row r="60880" ht="15" customHeight="1" x14ac:dyDescent="0.25"/>
    <row r="60881" ht="15" customHeight="1" x14ac:dyDescent="0.25"/>
    <row r="60882" ht="15" customHeight="1" x14ac:dyDescent="0.25"/>
    <row r="60883" ht="15" customHeight="1" x14ac:dyDescent="0.25"/>
    <row r="60884" ht="15" customHeight="1" x14ac:dyDescent="0.25"/>
    <row r="60885" ht="15" customHeight="1" x14ac:dyDescent="0.25"/>
    <row r="60886" ht="15" customHeight="1" x14ac:dyDescent="0.25"/>
    <row r="60887" ht="15" customHeight="1" x14ac:dyDescent="0.25"/>
    <row r="60888" ht="15" customHeight="1" x14ac:dyDescent="0.25"/>
    <row r="60889" ht="15" customHeight="1" x14ac:dyDescent="0.25"/>
    <row r="60890" ht="15" customHeight="1" x14ac:dyDescent="0.25"/>
    <row r="60891" ht="15" customHeight="1" x14ac:dyDescent="0.25"/>
    <row r="60892" ht="15" customHeight="1" x14ac:dyDescent="0.25"/>
    <row r="60893" ht="15" customHeight="1" x14ac:dyDescent="0.25"/>
    <row r="60894" ht="15" customHeight="1" x14ac:dyDescent="0.25"/>
    <row r="60895" ht="15" customHeight="1" x14ac:dyDescent="0.25"/>
    <row r="60896" ht="15" customHeight="1" x14ac:dyDescent="0.25"/>
    <row r="60897" ht="15" customHeight="1" x14ac:dyDescent="0.25"/>
    <row r="60898" ht="15" customHeight="1" x14ac:dyDescent="0.25"/>
    <row r="60899" ht="15" customHeight="1" x14ac:dyDescent="0.25"/>
    <row r="60900" ht="15" customHeight="1" x14ac:dyDescent="0.25"/>
    <row r="60901" ht="15" customHeight="1" x14ac:dyDescent="0.25"/>
    <row r="60902" ht="15" customHeight="1" x14ac:dyDescent="0.25"/>
    <row r="60903" ht="15" customHeight="1" x14ac:dyDescent="0.25"/>
    <row r="60904" ht="15" customHeight="1" x14ac:dyDescent="0.25"/>
    <row r="60905" ht="15" customHeight="1" x14ac:dyDescent="0.25"/>
    <row r="60906" ht="15" customHeight="1" x14ac:dyDescent="0.25"/>
    <row r="60907" ht="15" customHeight="1" x14ac:dyDescent="0.25"/>
    <row r="60908" ht="15" customHeight="1" x14ac:dyDescent="0.25"/>
    <row r="60909" ht="15" customHeight="1" x14ac:dyDescent="0.25"/>
    <row r="60910" ht="15" customHeight="1" x14ac:dyDescent="0.25"/>
    <row r="60911" ht="15" customHeight="1" x14ac:dyDescent="0.25"/>
    <row r="60912" ht="15" customHeight="1" x14ac:dyDescent="0.25"/>
    <row r="60913" ht="15" customHeight="1" x14ac:dyDescent="0.25"/>
    <row r="60914" ht="15" customHeight="1" x14ac:dyDescent="0.25"/>
    <row r="60915" ht="15" customHeight="1" x14ac:dyDescent="0.25"/>
    <row r="60916" ht="15" customHeight="1" x14ac:dyDescent="0.25"/>
    <row r="60917" ht="15" customHeight="1" x14ac:dyDescent="0.25"/>
    <row r="60918" ht="15" customHeight="1" x14ac:dyDescent="0.25"/>
    <row r="60919" ht="15" customHeight="1" x14ac:dyDescent="0.25"/>
    <row r="60920" ht="15" customHeight="1" x14ac:dyDescent="0.25"/>
    <row r="60921" ht="15" customHeight="1" x14ac:dyDescent="0.25"/>
    <row r="60922" ht="15" customHeight="1" x14ac:dyDescent="0.25"/>
    <row r="60923" ht="15" customHeight="1" x14ac:dyDescent="0.25"/>
    <row r="60924" ht="15" customHeight="1" x14ac:dyDescent="0.25"/>
    <row r="60925" ht="15" customHeight="1" x14ac:dyDescent="0.25"/>
    <row r="60926" ht="15" customHeight="1" x14ac:dyDescent="0.25"/>
    <row r="60927" ht="15" customHeight="1" x14ac:dyDescent="0.25"/>
    <row r="60928" ht="15" customHeight="1" x14ac:dyDescent="0.25"/>
    <row r="60929" ht="15" customHeight="1" x14ac:dyDescent="0.25"/>
    <row r="60930" ht="15" customHeight="1" x14ac:dyDescent="0.25"/>
    <row r="60931" ht="15" customHeight="1" x14ac:dyDescent="0.25"/>
    <row r="60932" ht="15" customHeight="1" x14ac:dyDescent="0.25"/>
    <row r="60933" ht="15" customHeight="1" x14ac:dyDescent="0.25"/>
    <row r="60934" ht="15" customHeight="1" x14ac:dyDescent="0.25"/>
    <row r="60935" ht="15" customHeight="1" x14ac:dyDescent="0.25"/>
    <row r="60936" ht="15" customHeight="1" x14ac:dyDescent="0.25"/>
    <row r="60937" ht="15" customHeight="1" x14ac:dyDescent="0.25"/>
    <row r="60938" ht="15" customHeight="1" x14ac:dyDescent="0.25"/>
    <row r="60939" ht="15" customHeight="1" x14ac:dyDescent="0.25"/>
    <row r="60940" ht="15" customHeight="1" x14ac:dyDescent="0.25"/>
    <row r="60941" ht="15" customHeight="1" x14ac:dyDescent="0.25"/>
    <row r="60942" ht="15" customHeight="1" x14ac:dyDescent="0.25"/>
    <row r="60943" ht="15" customHeight="1" x14ac:dyDescent="0.25"/>
    <row r="60944" ht="15" customHeight="1" x14ac:dyDescent="0.25"/>
    <row r="60945" ht="15" customHeight="1" x14ac:dyDescent="0.25"/>
    <row r="60946" ht="15" customHeight="1" x14ac:dyDescent="0.25"/>
    <row r="60947" ht="15" customHeight="1" x14ac:dyDescent="0.25"/>
    <row r="60948" ht="15" customHeight="1" x14ac:dyDescent="0.25"/>
    <row r="60949" ht="15" customHeight="1" x14ac:dyDescent="0.25"/>
    <row r="60950" ht="15" customHeight="1" x14ac:dyDescent="0.25"/>
    <row r="60951" ht="15" customHeight="1" x14ac:dyDescent="0.25"/>
    <row r="60952" ht="15" customHeight="1" x14ac:dyDescent="0.25"/>
    <row r="60953" ht="15" customHeight="1" x14ac:dyDescent="0.25"/>
    <row r="60954" ht="15" customHeight="1" x14ac:dyDescent="0.25"/>
    <row r="60955" ht="15" customHeight="1" x14ac:dyDescent="0.25"/>
    <row r="60956" ht="15" customHeight="1" x14ac:dyDescent="0.25"/>
    <row r="60957" ht="15" customHeight="1" x14ac:dyDescent="0.25"/>
    <row r="60958" ht="15" customHeight="1" x14ac:dyDescent="0.25"/>
    <row r="60959" ht="15" customHeight="1" x14ac:dyDescent="0.25"/>
    <row r="60960" ht="15" customHeight="1" x14ac:dyDescent="0.25"/>
    <row r="60961" ht="15" customHeight="1" x14ac:dyDescent="0.25"/>
    <row r="60962" ht="15" customHeight="1" x14ac:dyDescent="0.25"/>
    <row r="60963" ht="15" customHeight="1" x14ac:dyDescent="0.25"/>
    <row r="60964" ht="15" customHeight="1" x14ac:dyDescent="0.25"/>
    <row r="60965" ht="15" customHeight="1" x14ac:dyDescent="0.25"/>
    <row r="60966" ht="15" customHeight="1" x14ac:dyDescent="0.25"/>
    <row r="60967" ht="15" customHeight="1" x14ac:dyDescent="0.25"/>
    <row r="60968" ht="15" customHeight="1" x14ac:dyDescent="0.25"/>
    <row r="60969" ht="15" customHeight="1" x14ac:dyDescent="0.25"/>
    <row r="60970" ht="15" customHeight="1" x14ac:dyDescent="0.25"/>
    <row r="60971" ht="15" customHeight="1" x14ac:dyDescent="0.25"/>
    <row r="60972" ht="15" customHeight="1" x14ac:dyDescent="0.25"/>
    <row r="60973" ht="15" customHeight="1" x14ac:dyDescent="0.25"/>
    <row r="60974" ht="15" customHeight="1" x14ac:dyDescent="0.25"/>
    <row r="60975" ht="15" customHeight="1" x14ac:dyDescent="0.25"/>
    <row r="60976" ht="15" customHeight="1" x14ac:dyDescent="0.25"/>
    <row r="60977" ht="15" customHeight="1" x14ac:dyDescent="0.25"/>
    <row r="60978" ht="15" customHeight="1" x14ac:dyDescent="0.25"/>
    <row r="60979" ht="15" customHeight="1" x14ac:dyDescent="0.25"/>
    <row r="60980" ht="15" customHeight="1" x14ac:dyDescent="0.25"/>
    <row r="60981" ht="15" customHeight="1" x14ac:dyDescent="0.25"/>
    <row r="60982" ht="15" customHeight="1" x14ac:dyDescent="0.25"/>
    <row r="60983" ht="15" customHeight="1" x14ac:dyDescent="0.25"/>
    <row r="60984" ht="15" customHeight="1" x14ac:dyDescent="0.25"/>
    <row r="60985" ht="15" customHeight="1" x14ac:dyDescent="0.25"/>
    <row r="60986" ht="15" customHeight="1" x14ac:dyDescent="0.25"/>
    <row r="60987" ht="15" customHeight="1" x14ac:dyDescent="0.25"/>
    <row r="60988" ht="15" customHeight="1" x14ac:dyDescent="0.25"/>
    <row r="60989" ht="15" customHeight="1" x14ac:dyDescent="0.25"/>
    <row r="60990" ht="15" customHeight="1" x14ac:dyDescent="0.25"/>
    <row r="60991" ht="15" customHeight="1" x14ac:dyDescent="0.25"/>
    <row r="60992" ht="15" customHeight="1" x14ac:dyDescent="0.25"/>
    <row r="60993" ht="15" customHeight="1" x14ac:dyDescent="0.25"/>
    <row r="60994" ht="15" customHeight="1" x14ac:dyDescent="0.25"/>
    <row r="60995" ht="15" customHeight="1" x14ac:dyDescent="0.25"/>
    <row r="60996" ht="15" customHeight="1" x14ac:dyDescent="0.25"/>
    <row r="60997" ht="15" customHeight="1" x14ac:dyDescent="0.25"/>
    <row r="60998" ht="15" customHeight="1" x14ac:dyDescent="0.25"/>
    <row r="60999" ht="15" customHeight="1" x14ac:dyDescent="0.25"/>
    <row r="61000" ht="15" customHeight="1" x14ac:dyDescent="0.25"/>
    <row r="61001" ht="15" customHeight="1" x14ac:dyDescent="0.25"/>
    <row r="61002" ht="15" customHeight="1" x14ac:dyDescent="0.25"/>
    <row r="61003" ht="15" customHeight="1" x14ac:dyDescent="0.25"/>
    <row r="61004" ht="15" customHeight="1" x14ac:dyDescent="0.25"/>
    <row r="61005" ht="15" customHeight="1" x14ac:dyDescent="0.25"/>
    <row r="61006" ht="15" customHeight="1" x14ac:dyDescent="0.25"/>
    <row r="61007" ht="15" customHeight="1" x14ac:dyDescent="0.25"/>
    <row r="61008" ht="15" customHeight="1" x14ac:dyDescent="0.25"/>
    <row r="61009" ht="15" customHeight="1" x14ac:dyDescent="0.25"/>
    <row r="61010" ht="15" customHeight="1" x14ac:dyDescent="0.25"/>
    <row r="61011" ht="15" customHeight="1" x14ac:dyDescent="0.25"/>
    <row r="61012" ht="15" customHeight="1" x14ac:dyDescent="0.25"/>
    <row r="61013" ht="15" customHeight="1" x14ac:dyDescent="0.25"/>
    <row r="61014" ht="15" customHeight="1" x14ac:dyDescent="0.25"/>
    <row r="61015" ht="15" customHeight="1" x14ac:dyDescent="0.25"/>
    <row r="61016" ht="15" customHeight="1" x14ac:dyDescent="0.25"/>
    <row r="61017" ht="15" customHeight="1" x14ac:dyDescent="0.25"/>
    <row r="61018" ht="15" customHeight="1" x14ac:dyDescent="0.25"/>
    <row r="61019" ht="15" customHeight="1" x14ac:dyDescent="0.25"/>
    <row r="61020" ht="15" customHeight="1" x14ac:dyDescent="0.25"/>
    <row r="61021" ht="15" customHeight="1" x14ac:dyDescent="0.25"/>
    <row r="61022" ht="15" customHeight="1" x14ac:dyDescent="0.25"/>
    <row r="61023" ht="15" customHeight="1" x14ac:dyDescent="0.25"/>
    <row r="61024" ht="15" customHeight="1" x14ac:dyDescent="0.25"/>
    <row r="61025" ht="15" customHeight="1" x14ac:dyDescent="0.25"/>
    <row r="61026" ht="15" customHeight="1" x14ac:dyDescent="0.25"/>
    <row r="61027" ht="15" customHeight="1" x14ac:dyDescent="0.25"/>
    <row r="61028" ht="15" customHeight="1" x14ac:dyDescent="0.25"/>
    <row r="61029" ht="15" customHeight="1" x14ac:dyDescent="0.25"/>
    <row r="61030" ht="15" customHeight="1" x14ac:dyDescent="0.25"/>
    <row r="61031" ht="15" customHeight="1" x14ac:dyDescent="0.25"/>
    <row r="61032" ht="15" customHeight="1" x14ac:dyDescent="0.25"/>
    <row r="61033" ht="15" customHeight="1" x14ac:dyDescent="0.25"/>
    <row r="61034" ht="15" customHeight="1" x14ac:dyDescent="0.25"/>
    <row r="61035" ht="15" customHeight="1" x14ac:dyDescent="0.25"/>
    <row r="61036" ht="15" customHeight="1" x14ac:dyDescent="0.25"/>
    <row r="61037" ht="15" customHeight="1" x14ac:dyDescent="0.25"/>
    <row r="61038" ht="15" customHeight="1" x14ac:dyDescent="0.25"/>
    <row r="61039" ht="15" customHeight="1" x14ac:dyDescent="0.25"/>
    <row r="61040" ht="15" customHeight="1" x14ac:dyDescent="0.25"/>
    <row r="61041" ht="15" customHeight="1" x14ac:dyDescent="0.25"/>
    <row r="61042" ht="15" customHeight="1" x14ac:dyDescent="0.25"/>
    <row r="61043" ht="15" customHeight="1" x14ac:dyDescent="0.25"/>
    <row r="61044" ht="15" customHeight="1" x14ac:dyDescent="0.25"/>
    <row r="61045" ht="15" customHeight="1" x14ac:dyDescent="0.25"/>
    <row r="61046" ht="15" customHeight="1" x14ac:dyDescent="0.25"/>
    <row r="61047" ht="15" customHeight="1" x14ac:dyDescent="0.25"/>
    <row r="61048" ht="15" customHeight="1" x14ac:dyDescent="0.25"/>
    <row r="61049" ht="15" customHeight="1" x14ac:dyDescent="0.25"/>
    <row r="61050" ht="15" customHeight="1" x14ac:dyDescent="0.25"/>
    <row r="61051" ht="15" customHeight="1" x14ac:dyDescent="0.25"/>
    <row r="61052" ht="15" customHeight="1" x14ac:dyDescent="0.25"/>
    <row r="61053" ht="15" customHeight="1" x14ac:dyDescent="0.25"/>
    <row r="61054" ht="15" customHeight="1" x14ac:dyDescent="0.25"/>
    <row r="61055" ht="15" customHeight="1" x14ac:dyDescent="0.25"/>
    <row r="61056" ht="15" customHeight="1" x14ac:dyDescent="0.25"/>
    <row r="61057" ht="15" customHeight="1" x14ac:dyDescent="0.25"/>
    <row r="61058" ht="15" customHeight="1" x14ac:dyDescent="0.25"/>
    <row r="61059" ht="15" customHeight="1" x14ac:dyDescent="0.25"/>
    <row r="61060" ht="15" customHeight="1" x14ac:dyDescent="0.25"/>
    <row r="61061" ht="15" customHeight="1" x14ac:dyDescent="0.25"/>
    <row r="61062" ht="15" customHeight="1" x14ac:dyDescent="0.25"/>
    <row r="61063" ht="15" customHeight="1" x14ac:dyDescent="0.25"/>
    <row r="61064" ht="15" customHeight="1" x14ac:dyDescent="0.25"/>
    <row r="61065" ht="15" customHeight="1" x14ac:dyDescent="0.25"/>
    <row r="61066" ht="15" customHeight="1" x14ac:dyDescent="0.25"/>
    <row r="61067" ht="15" customHeight="1" x14ac:dyDescent="0.25"/>
    <row r="61068" ht="15" customHeight="1" x14ac:dyDescent="0.25"/>
    <row r="61069" ht="15" customHeight="1" x14ac:dyDescent="0.25"/>
    <row r="61070" ht="15" customHeight="1" x14ac:dyDescent="0.25"/>
    <row r="61071" ht="15" customHeight="1" x14ac:dyDescent="0.25"/>
    <row r="61072" ht="15" customHeight="1" x14ac:dyDescent="0.25"/>
    <row r="61073" ht="15" customHeight="1" x14ac:dyDescent="0.25"/>
    <row r="61074" ht="15" customHeight="1" x14ac:dyDescent="0.25"/>
    <row r="61075" ht="15" customHeight="1" x14ac:dyDescent="0.25"/>
    <row r="61076" ht="15" customHeight="1" x14ac:dyDescent="0.25"/>
    <row r="61077" ht="15" customHeight="1" x14ac:dyDescent="0.25"/>
    <row r="61078" ht="15" customHeight="1" x14ac:dyDescent="0.25"/>
    <row r="61079" ht="15" customHeight="1" x14ac:dyDescent="0.25"/>
    <row r="61080" ht="15" customHeight="1" x14ac:dyDescent="0.25"/>
    <row r="61081" ht="15" customHeight="1" x14ac:dyDescent="0.25"/>
    <row r="61082" ht="15" customHeight="1" x14ac:dyDescent="0.25"/>
    <row r="61083" ht="15" customHeight="1" x14ac:dyDescent="0.25"/>
    <row r="61084" ht="15" customHeight="1" x14ac:dyDescent="0.25"/>
    <row r="61085" ht="15" customHeight="1" x14ac:dyDescent="0.25"/>
    <row r="61086" ht="15" customHeight="1" x14ac:dyDescent="0.25"/>
    <row r="61087" ht="15" customHeight="1" x14ac:dyDescent="0.25"/>
    <row r="61088" ht="15" customHeight="1" x14ac:dyDescent="0.25"/>
    <row r="61089" ht="15" customHeight="1" x14ac:dyDescent="0.25"/>
    <row r="61090" ht="15" customHeight="1" x14ac:dyDescent="0.25"/>
    <row r="61091" ht="15" customHeight="1" x14ac:dyDescent="0.25"/>
    <row r="61092" ht="15" customHeight="1" x14ac:dyDescent="0.25"/>
    <row r="61093" ht="15" customHeight="1" x14ac:dyDescent="0.25"/>
    <row r="61094" ht="15" customHeight="1" x14ac:dyDescent="0.25"/>
    <row r="61095" ht="15" customHeight="1" x14ac:dyDescent="0.25"/>
    <row r="61096" ht="15" customHeight="1" x14ac:dyDescent="0.25"/>
    <row r="61097" ht="15" customHeight="1" x14ac:dyDescent="0.25"/>
    <row r="61098" ht="15" customHeight="1" x14ac:dyDescent="0.25"/>
    <row r="61099" ht="15" customHeight="1" x14ac:dyDescent="0.25"/>
    <row r="61100" ht="15" customHeight="1" x14ac:dyDescent="0.25"/>
    <row r="61101" ht="15" customHeight="1" x14ac:dyDescent="0.25"/>
    <row r="61102" ht="15" customHeight="1" x14ac:dyDescent="0.25"/>
    <row r="61103" ht="15" customHeight="1" x14ac:dyDescent="0.25"/>
    <row r="61104" ht="15" customHeight="1" x14ac:dyDescent="0.25"/>
    <row r="61105" ht="15" customHeight="1" x14ac:dyDescent="0.25"/>
    <row r="61106" ht="15" customHeight="1" x14ac:dyDescent="0.25"/>
    <row r="61107" ht="15" customHeight="1" x14ac:dyDescent="0.25"/>
    <row r="61108" ht="15" customHeight="1" x14ac:dyDescent="0.25"/>
    <row r="61109" ht="15" customHeight="1" x14ac:dyDescent="0.25"/>
    <row r="61110" ht="15" customHeight="1" x14ac:dyDescent="0.25"/>
    <row r="61111" ht="15" customHeight="1" x14ac:dyDescent="0.25"/>
    <row r="61112" ht="15" customHeight="1" x14ac:dyDescent="0.25"/>
    <row r="61113" ht="15" customHeight="1" x14ac:dyDescent="0.25"/>
    <row r="61114" ht="15" customHeight="1" x14ac:dyDescent="0.25"/>
    <row r="61115" ht="15" customHeight="1" x14ac:dyDescent="0.25"/>
    <row r="61116" ht="15" customHeight="1" x14ac:dyDescent="0.25"/>
    <row r="61117" ht="15" customHeight="1" x14ac:dyDescent="0.25"/>
    <row r="61118" ht="15" customHeight="1" x14ac:dyDescent="0.25"/>
    <row r="61119" ht="15" customHeight="1" x14ac:dyDescent="0.25"/>
    <row r="61120" ht="15" customHeight="1" x14ac:dyDescent="0.25"/>
    <row r="61121" ht="15" customHeight="1" x14ac:dyDescent="0.25"/>
    <row r="61122" ht="15" customHeight="1" x14ac:dyDescent="0.25"/>
    <row r="61123" ht="15" customHeight="1" x14ac:dyDescent="0.25"/>
    <row r="61124" ht="15" customHeight="1" x14ac:dyDescent="0.25"/>
    <row r="61125" ht="15" customHeight="1" x14ac:dyDescent="0.25"/>
    <row r="61126" ht="15" customHeight="1" x14ac:dyDescent="0.25"/>
    <row r="61127" ht="15" customHeight="1" x14ac:dyDescent="0.25"/>
    <row r="61128" ht="15" customHeight="1" x14ac:dyDescent="0.25"/>
    <row r="61129" ht="15" customHeight="1" x14ac:dyDescent="0.25"/>
    <row r="61130" ht="15" customHeight="1" x14ac:dyDescent="0.25"/>
    <row r="61131" ht="15" customHeight="1" x14ac:dyDescent="0.25"/>
    <row r="61132" ht="15" customHeight="1" x14ac:dyDescent="0.25"/>
    <row r="61133" ht="15" customHeight="1" x14ac:dyDescent="0.25"/>
    <row r="61134" ht="15" customHeight="1" x14ac:dyDescent="0.25"/>
    <row r="61135" ht="15" customHeight="1" x14ac:dyDescent="0.25"/>
    <row r="61136" ht="15" customHeight="1" x14ac:dyDescent="0.25"/>
    <row r="61137" ht="15" customHeight="1" x14ac:dyDescent="0.25"/>
    <row r="61138" ht="15" customHeight="1" x14ac:dyDescent="0.25"/>
    <row r="61139" ht="15" customHeight="1" x14ac:dyDescent="0.25"/>
    <row r="61140" ht="15" customHeight="1" x14ac:dyDescent="0.25"/>
    <row r="61141" ht="15" customHeight="1" x14ac:dyDescent="0.25"/>
    <row r="61142" ht="15" customHeight="1" x14ac:dyDescent="0.25"/>
    <row r="61143" ht="15" customHeight="1" x14ac:dyDescent="0.25"/>
    <row r="61144" ht="15" customHeight="1" x14ac:dyDescent="0.25"/>
    <row r="61145" ht="15" customHeight="1" x14ac:dyDescent="0.25"/>
    <row r="61146" ht="15" customHeight="1" x14ac:dyDescent="0.25"/>
    <row r="61147" ht="15" customHeight="1" x14ac:dyDescent="0.25"/>
    <row r="61148" ht="15" customHeight="1" x14ac:dyDescent="0.25"/>
    <row r="61149" ht="15" customHeight="1" x14ac:dyDescent="0.25"/>
    <row r="61150" ht="15" customHeight="1" x14ac:dyDescent="0.25"/>
    <row r="61151" ht="15" customHeight="1" x14ac:dyDescent="0.25"/>
    <row r="61152" ht="15" customHeight="1" x14ac:dyDescent="0.25"/>
    <row r="61153" ht="15" customHeight="1" x14ac:dyDescent="0.25"/>
    <row r="61154" ht="15" customHeight="1" x14ac:dyDescent="0.25"/>
    <row r="61155" ht="15" customHeight="1" x14ac:dyDescent="0.25"/>
    <row r="61156" ht="15" customHeight="1" x14ac:dyDescent="0.25"/>
    <row r="61157" ht="15" customHeight="1" x14ac:dyDescent="0.25"/>
    <row r="61158" ht="15" customHeight="1" x14ac:dyDescent="0.25"/>
    <row r="61159" ht="15" customHeight="1" x14ac:dyDescent="0.25"/>
    <row r="61160" ht="15" customHeight="1" x14ac:dyDescent="0.25"/>
    <row r="61161" ht="15" customHeight="1" x14ac:dyDescent="0.25"/>
    <row r="61162" ht="15" customHeight="1" x14ac:dyDescent="0.25"/>
    <row r="61163" ht="15" customHeight="1" x14ac:dyDescent="0.25"/>
    <row r="61164" ht="15" customHeight="1" x14ac:dyDescent="0.25"/>
    <row r="61165" ht="15" customHeight="1" x14ac:dyDescent="0.25"/>
    <row r="61166" ht="15" customHeight="1" x14ac:dyDescent="0.25"/>
    <row r="61167" ht="15" customHeight="1" x14ac:dyDescent="0.25"/>
    <row r="61168" ht="15" customHeight="1" x14ac:dyDescent="0.25"/>
    <row r="61169" ht="15" customHeight="1" x14ac:dyDescent="0.25"/>
    <row r="61170" ht="15" customHeight="1" x14ac:dyDescent="0.25"/>
    <row r="61171" ht="15" customHeight="1" x14ac:dyDescent="0.25"/>
    <row r="61172" ht="15" customHeight="1" x14ac:dyDescent="0.25"/>
    <row r="61173" ht="15" customHeight="1" x14ac:dyDescent="0.25"/>
    <row r="61174" ht="15" customHeight="1" x14ac:dyDescent="0.25"/>
    <row r="61175" ht="15" customHeight="1" x14ac:dyDescent="0.25"/>
    <row r="61176" ht="15" customHeight="1" x14ac:dyDescent="0.25"/>
    <row r="61177" ht="15" customHeight="1" x14ac:dyDescent="0.25"/>
    <row r="61178" ht="15" customHeight="1" x14ac:dyDescent="0.25"/>
    <row r="61179" ht="15" customHeight="1" x14ac:dyDescent="0.25"/>
    <row r="61180" ht="15" customHeight="1" x14ac:dyDescent="0.25"/>
    <row r="61181" ht="15" customHeight="1" x14ac:dyDescent="0.25"/>
    <row r="61182" ht="15" customHeight="1" x14ac:dyDescent="0.25"/>
    <row r="61183" ht="15" customHeight="1" x14ac:dyDescent="0.25"/>
    <row r="61184" ht="15" customHeight="1" x14ac:dyDescent="0.25"/>
    <row r="61185" ht="15" customHeight="1" x14ac:dyDescent="0.25"/>
    <row r="61186" ht="15" customHeight="1" x14ac:dyDescent="0.25"/>
    <row r="61187" ht="15" customHeight="1" x14ac:dyDescent="0.25"/>
    <row r="61188" ht="15" customHeight="1" x14ac:dyDescent="0.25"/>
    <row r="61189" ht="15" customHeight="1" x14ac:dyDescent="0.25"/>
    <row r="61190" ht="15" customHeight="1" x14ac:dyDescent="0.25"/>
    <row r="61191" ht="15" customHeight="1" x14ac:dyDescent="0.25"/>
    <row r="61192" ht="15" customHeight="1" x14ac:dyDescent="0.25"/>
    <row r="61193" ht="15" customHeight="1" x14ac:dyDescent="0.25"/>
    <row r="61194" ht="15" customHeight="1" x14ac:dyDescent="0.25"/>
    <row r="61195" ht="15" customHeight="1" x14ac:dyDescent="0.25"/>
    <row r="61196" ht="15" customHeight="1" x14ac:dyDescent="0.25"/>
    <row r="61197" ht="15" customHeight="1" x14ac:dyDescent="0.25"/>
    <row r="61198" ht="15" customHeight="1" x14ac:dyDescent="0.25"/>
    <row r="61199" ht="15" customHeight="1" x14ac:dyDescent="0.25"/>
    <row r="61200" ht="15" customHeight="1" x14ac:dyDescent="0.25"/>
    <row r="61201" ht="15" customHeight="1" x14ac:dyDescent="0.25"/>
    <row r="61202" ht="15" customHeight="1" x14ac:dyDescent="0.25"/>
    <row r="61203" ht="15" customHeight="1" x14ac:dyDescent="0.25"/>
    <row r="61204" ht="15" customHeight="1" x14ac:dyDescent="0.25"/>
    <row r="61205" ht="15" customHeight="1" x14ac:dyDescent="0.25"/>
    <row r="61206" ht="15" customHeight="1" x14ac:dyDescent="0.25"/>
    <row r="61207" ht="15" customHeight="1" x14ac:dyDescent="0.25"/>
    <row r="61208" ht="15" customHeight="1" x14ac:dyDescent="0.25"/>
    <row r="61209" ht="15" customHeight="1" x14ac:dyDescent="0.25"/>
    <row r="61210" ht="15" customHeight="1" x14ac:dyDescent="0.25"/>
    <row r="61211" ht="15" customHeight="1" x14ac:dyDescent="0.25"/>
    <row r="61212" ht="15" customHeight="1" x14ac:dyDescent="0.25"/>
    <row r="61213" ht="15" customHeight="1" x14ac:dyDescent="0.25"/>
    <row r="61214" ht="15" customHeight="1" x14ac:dyDescent="0.25"/>
    <row r="61215" ht="15" customHeight="1" x14ac:dyDescent="0.25"/>
    <row r="61216" ht="15" customHeight="1" x14ac:dyDescent="0.25"/>
    <row r="61217" ht="15" customHeight="1" x14ac:dyDescent="0.25"/>
    <row r="61218" ht="15" customHeight="1" x14ac:dyDescent="0.25"/>
    <row r="61219" ht="15" customHeight="1" x14ac:dyDescent="0.25"/>
    <row r="61220" ht="15" customHeight="1" x14ac:dyDescent="0.25"/>
    <row r="61221" ht="15" customHeight="1" x14ac:dyDescent="0.25"/>
    <row r="61222" ht="15" customHeight="1" x14ac:dyDescent="0.25"/>
    <row r="61223" ht="15" customHeight="1" x14ac:dyDescent="0.25"/>
    <row r="61224" ht="15" customHeight="1" x14ac:dyDescent="0.25"/>
    <row r="61225" ht="15" customHeight="1" x14ac:dyDescent="0.25"/>
    <row r="61226" ht="15" customHeight="1" x14ac:dyDescent="0.25"/>
    <row r="61227" ht="15" customHeight="1" x14ac:dyDescent="0.25"/>
    <row r="61228" ht="15" customHeight="1" x14ac:dyDescent="0.25"/>
    <row r="61229" ht="15" customHeight="1" x14ac:dyDescent="0.25"/>
    <row r="61230" ht="15" customHeight="1" x14ac:dyDescent="0.25"/>
    <row r="61231" ht="15" customHeight="1" x14ac:dyDescent="0.25"/>
    <row r="61232" ht="15" customHeight="1" x14ac:dyDescent="0.25"/>
    <row r="61233" ht="15" customHeight="1" x14ac:dyDescent="0.25"/>
    <row r="61234" ht="15" customHeight="1" x14ac:dyDescent="0.25"/>
    <row r="61235" ht="15" customHeight="1" x14ac:dyDescent="0.25"/>
    <row r="61236" ht="15" customHeight="1" x14ac:dyDescent="0.25"/>
    <row r="61237" ht="15" customHeight="1" x14ac:dyDescent="0.25"/>
    <row r="61238" ht="15" customHeight="1" x14ac:dyDescent="0.25"/>
    <row r="61239" ht="15" customHeight="1" x14ac:dyDescent="0.25"/>
    <row r="61240" ht="15" customHeight="1" x14ac:dyDescent="0.25"/>
    <row r="61241" ht="15" customHeight="1" x14ac:dyDescent="0.25"/>
    <row r="61242" ht="15" customHeight="1" x14ac:dyDescent="0.25"/>
    <row r="61243" ht="15" customHeight="1" x14ac:dyDescent="0.25"/>
    <row r="61244" ht="15" customHeight="1" x14ac:dyDescent="0.25"/>
    <row r="61245" ht="15" customHeight="1" x14ac:dyDescent="0.25"/>
    <row r="61246" ht="15" customHeight="1" x14ac:dyDescent="0.25"/>
    <row r="61247" ht="15" customHeight="1" x14ac:dyDescent="0.25"/>
    <row r="61248" ht="15" customHeight="1" x14ac:dyDescent="0.25"/>
    <row r="61249" ht="15" customHeight="1" x14ac:dyDescent="0.25"/>
    <row r="61250" ht="15" customHeight="1" x14ac:dyDescent="0.25"/>
    <row r="61251" ht="15" customHeight="1" x14ac:dyDescent="0.25"/>
    <row r="61252" ht="15" customHeight="1" x14ac:dyDescent="0.25"/>
    <row r="61253" ht="15" customHeight="1" x14ac:dyDescent="0.25"/>
    <row r="61254" ht="15" customHeight="1" x14ac:dyDescent="0.25"/>
    <row r="61255" ht="15" customHeight="1" x14ac:dyDescent="0.25"/>
    <row r="61256" ht="15" customHeight="1" x14ac:dyDescent="0.25"/>
    <row r="61257" ht="15" customHeight="1" x14ac:dyDescent="0.25"/>
    <row r="61258" ht="15" customHeight="1" x14ac:dyDescent="0.25"/>
    <row r="61259" ht="15" customHeight="1" x14ac:dyDescent="0.25"/>
    <row r="61260" ht="15" customHeight="1" x14ac:dyDescent="0.25"/>
    <row r="61261" ht="15" customHeight="1" x14ac:dyDescent="0.25"/>
    <row r="61262" ht="15" customHeight="1" x14ac:dyDescent="0.25"/>
    <row r="61263" ht="15" customHeight="1" x14ac:dyDescent="0.25"/>
    <row r="61264" ht="15" customHeight="1" x14ac:dyDescent="0.25"/>
    <row r="61265" ht="15" customHeight="1" x14ac:dyDescent="0.25"/>
    <row r="61266" ht="15" customHeight="1" x14ac:dyDescent="0.25"/>
    <row r="61267" ht="15" customHeight="1" x14ac:dyDescent="0.25"/>
    <row r="61268" ht="15" customHeight="1" x14ac:dyDescent="0.25"/>
    <row r="61269" ht="15" customHeight="1" x14ac:dyDescent="0.25"/>
    <row r="61270" ht="15" customHeight="1" x14ac:dyDescent="0.25"/>
    <row r="61271" ht="15" customHeight="1" x14ac:dyDescent="0.25"/>
    <row r="61272" ht="15" customHeight="1" x14ac:dyDescent="0.25"/>
    <row r="61273" ht="15" customHeight="1" x14ac:dyDescent="0.25"/>
    <row r="61274" ht="15" customHeight="1" x14ac:dyDescent="0.25"/>
    <row r="61275" ht="15" customHeight="1" x14ac:dyDescent="0.25"/>
    <row r="61276" ht="15" customHeight="1" x14ac:dyDescent="0.25"/>
    <row r="61277" ht="15" customHeight="1" x14ac:dyDescent="0.25"/>
    <row r="61278" ht="15" customHeight="1" x14ac:dyDescent="0.25"/>
    <row r="61279" ht="15" customHeight="1" x14ac:dyDescent="0.25"/>
    <row r="61280" ht="15" customHeight="1" x14ac:dyDescent="0.25"/>
    <row r="61281" ht="15" customHeight="1" x14ac:dyDescent="0.25"/>
    <row r="61282" ht="15" customHeight="1" x14ac:dyDescent="0.25"/>
    <row r="61283" ht="15" customHeight="1" x14ac:dyDescent="0.25"/>
    <row r="61284" ht="15" customHeight="1" x14ac:dyDescent="0.25"/>
    <row r="61285" ht="15" customHeight="1" x14ac:dyDescent="0.25"/>
    <row r="61286" ht="15" customHeight="1" x14ac:dyDescent="0.25"/>
    <row r="61287" ht="15" customHeight="1" x14ac:dyDescent="0.25"/>
    <row r="61288" ht="15" customHeight="1" x14ac:dyDescent="0.25"/>
    <row r="61289" ht="15" customHeight="1" x14ac:dyDescent="0.25"/>
    <row r="61290" ht="15" customHeight="1" x14ac:dyDescent="0.25"/>
    <row r="61291" ht="15" customHeight="1" x14ac:dyDescent="0.25"/>
    <row r="61292" ht="15" customHeight="1" x14ac:dyDescent="0.25"/>
    <row r="61293" ht="15" customHeight="1" x14ac:dyDescent="0.25"/>
    <row r="61294" ht="15" customHeight="1" x14ac:dyDescent="0.25"/>
    <row r="61295" ht="15" customHeight="1" x14ac:dyDescent="0.25"/>
    <row r="61296" ht="15" customHeight="1" x14ac:dyDescent="0.25"/>
    <row r="61297" ht="15" customHeight="1" x14ac:dyDescent="0.25"/>
    <row r="61298" ht="15" customHeight="1" x14ac:dyDescent="0.25"/>
    <row r="61299" ht="15" customHeight="1" x14ac:dyDescent="0.25"/>
    <row r="61300" ht="15" customHeight="1" x14ac:dyDescent="0.25"/>
    <row r="61301" ht="15" customHeight="1" x14ac:dyDescent="0.25"/>
    <row r="61302" ht="15" customHeight="1" x14ac:dyDescent="0.25"/>
    <row r="61303" ht="15" customHeight="1" x14ac:dyDescent="0.25"/>
    <row r="61304" ht="15" customHeight="1" x14ac:dyDescent="0.25"/>
    <row r="61305" ht="15" customHeight="1" x14ac:dyDescent="0.25"/>
    <row r="61306" ht="15" customHeight="1" x14ac:dyDescent="0.25"/>
    <row r="61307" ht="15" customHeight="1" x14ac:dyDescent="0.25"/>
    <row r="61308" ht="15" customHeight="1" x14ac:dyDescent="0.25"/>
    <row r="61309" ht="15" customHeight="1" x14ac:dyDescent="0.25"/>
    <row r="61310" ht="15" customHeight="1" x14ac:dyDescent="0.25"/>
    <row r="61311" ht="15" customHeight="1" x14ac:dyDescent="0.25"/>
    <row r="61312" ht="15" customHeight="1" x14ac:dyDescent="0.25"/>
    <row r="61313" ht="15" customHeight="1" x14ac:dyDescent="0.25"/>
    <row r="61314" ht="15" customHeight="1" x14ac:dyDescent="0.25"/>
    <row r="61315" ht="15" customHeight="1" x14ac:dyDescent="0.25"/>
    <row r="61316" ht="15" customHeight="1" x14ac:dyDescent="0.25"/>
    <row r="61317" ht="15" customHeight="1" x14ac:dyDescent="0.25"/>
    <row r="61318" ht="15" customHeight="1" x14ac:dyDescent="0.25"/>
    <row r="61319" ht="15" customHeight="1" x14ac:dyDescent="0.25"/>
    <row r="61320" ht="15" customHeight="1" x14ac:dyDescent="0.25"/>
    <row r="61321" ht="15" customHeight="1" x14ac:dyDescent="0.25"/>
    <row r="61322" ht="15" customHeight="1" x14ac:dyDescent="0.25"/>
    <row r="61323" ht="15" customHeight="1" x14ac:dyDescent="0.25"/>
    <row r="61324" ht="15" customHeight="1" x14ac:dyDescent="0.25"/>
    <row r="61325" ht="15" customHeight="1" x14ac:dyDescent="0.25"/>
    <row r="61326" ht="15" customHeight="1" x14ac:dyDescent="0.25"/>
    <row r="61327" ht="15" customHeight="1" x14ac:dyDescent="0.25"/>
    <row r="61328" ht="15" customHeight="1" x14ac:dyDescent="0.25"/>
    <row r="61329" ht="15" customHeight="1" x14ac:dyDescent="0.25"/>
    <row r="61330" ht="15" customHeight="1" x14ac:dyDescent="0.25"/>
    <row r="61331" ht="15" customHeight="1" x14ac:dyDescent="0.25"/>
    <row r="61332" ht="15" customHeight="1" x14ac:dyDescent="0.25"/>
    <row r="61333" ht="15" customHeight="1" x14ac:dyDescent="0.25"/>
    <row r="61334" ht="15" customHeight="1" x14ac:dyDescent="0.25"/>
    <row r="61335" ht="15" customHeight="1" x14ac:dyDescent="0.25"/>
    <row r="61336" ht="15" customHeight="1" x14ac:dyDescent="0.25"/>
    <row r="61337" ht="15" customHeight="1" x14ac:dyDescent="0.25"/>
    <row r="61338" ht="15" customHeight="1" x14ac:dyDescent="0.25"/>
    <row r="61339" ht="15" customHeight="1" x14ac:dyDescent="0.25"/>
    <row r="61340" ht="15" customHeight="1" x14ac:dyDescent="0.25"/>
    <row r="61341" ht="15" customHeight="1" x14ac:dyDescent="0.25"/>
    <row r="61342" ht="15" customHeight="1" x14ac:dyDescent="0.25"/>
    <row r="61343" ht="15" customHeight="1" x14ac:dyDescent="0.25"/>
    <row r="61344" ht="15" customHeight="1" x14ac:dyDescent="0.25"/>
    <row r="61345" ht="15" customHeight="1" x14ac:dyDescent="0.25"/>
    <row r="61346" ht="15" customHeight="1" x14ac:dyDescent="0.25"/>
    <row r="61347" ht="15" customHeight="1" x14ac:dyDescent="0.25"/>
    <row r="61348" ht="15" customHeight="1" x14ac:dyDescent="0.25"/>
    <row r="61349" ht="15" customHeight="1" x14ac:dyDescent="0.25"/>
    <row r="61350" ht="15" customHeight="1" x14ac:dyDescent="0.25"/>
    <row r="61351" ht="15" customHeight="1" x14ac:dyDescent="0.25"/>
    <row r="61352" ht="15" customHeight="1" x14ac:dyDescent="0.25"/>
    <row r="61353" ht="15" customHeight="1" x14ac:dyDescent="0.25"/>
    <row r="61354" ht="15" customHeight="1" x14ac:dyDescent="0.25"/>
    <row r="61355" ht="15" customHeight="1" x14ac:dyDescent="0.25"/>
    <row r="61356" ht="15" customHeight="1" x14ac:dyDescent="0.25"/>
    <row r="61357" ht="15" customHeight="1" x14ac:dyDescent="0.25"/>
    <row r="61358" ht="15" customHeight="1" x14ac:dyDescent="0.25"/>
    <row r="61359" ht="15" customHeight="1" x14ac:dyDescent="0.25"/>
    <row r="61360" ht="15" customHeight="1" x14ac:dyDescent="0.25"/>
    <row r="61361" ht="15" customHeight="1" x14ac:dyDescent="0.25"/>
    <row r="61362" ht="15" customHeight="1" x14ac:dyDescent="0.25"/>
    <row r="61363" ht="15" customHeight="1" x14ac:dyDescent="0.25"/>
    <row r="61364" ht="15" customHeight="1" x14ac:dyDescent="0.25"/>
    <row r="61365" ht="15" customHeight="1" x14ac:dyDescent="0.25"/>
    <row r="61366" ht="15" customHeight="1" x14ac:dyDescent="0.25"/>
    <row r="61367" ht="15" customHeight="1" x14ac:dyDescent="0.25"/>
    <row r="61368" ht="15" customHeight="1" x14ac:dyDescent="0.25"/>
    <row r="61369" ht="15" customHeight="1" x14ac:dyDescent="0.25"/>
    <row r="61370" ht="15" customHeight="1" x14ac:dyDescent="0.25"/>
    <row r="61371" ht="15" customHeight="1" x14ac:dyDescent="0.25"/>
    <row r="61372" ht="15" customHeight="1" x14ac:dyDescent="0.25"/>
    <row r="61373" ht="15" customHeight="1" x14ac:dyDescent="0.25"/>
    <row r="61374" ht="15" customHeight="1" x14ac:dyDescent="0.25"/>
    <row r="61375" ht="15" customHeight="1" x14ac:dyDescent="0.25"/>
    <row r="61376" ht="15" customHeight="1" x14ac:dyDescent="0.25"/>
    <row r="61377" ht="15" customHeight="1" x14ac:dyDescent="0.25"/>
    <row r="61378" ht="15" customHeight="1" x14ac:dyDescent="0.25"/>
    <row r="61379" ht="15" customHeight="1" x14ac:dyDescent="0.25"/>
    <row r="61380" ht="15" customHeight="1" x14ac:dyDescent="0.25"/>
    <row r="61381" ht="15" customHeight="1" x14ac:dyDescent="0.25"/>
    <row r="61382" ht="15" customHeight="1" x14ac:dyDescent="0.25"/>
    <row r="61383" ht="15" customHeight="1" x14ac:dyDescent="0.25"/>
    <row r="61384" ht="15" customHeight="1" x14ac:dyDescent="0.25"/>
    <row r="61385" ht="15" customHeight="1" x14ac:dyDescent="0.25"/>
    <row r="61386" ht="15" customHeight="1" x14ac:dyDescent="0.25"/>
    <row r="61387" ht="15" customHeight="1" x14ac:dyDescent="0.25"/>
    <row r="61388" ht="15" customHeight="1" x14ac:dyDescent="0.25"/>
    <row r="61389" ht="15" customHeight="1" x14ac:dyDescent="0.25"/>
    <row r="61390" ht="15" customHeight="1" x14ac:dyDescent="0.25"/>
    <row r="61391" ht="15" customHeight="1" x14ac:dyDescent="0.25"/>
    <row r="61392" ht="15" customHeight="1" x14ac:dyDescent="0.25"/>
    <row r="61393" ht="15" customHeight="1" x14ac:dyDescent="0.25"/>
    <row r="61394" ht="15" customHeight="1" x14ac:dyDescent="0.25"/>
    <row r="61395" ht="15" customHeight="1" x14ac:dyDescent="0.25"/>
    <row r="61396" ht="15" customHeight="1" x14ac:dyDescent="0.25"/>
    <row r="61397" ht="15" customHeight="1" x14ac:dyDescent="0.25"/>
    <row r="61398" ht="15" customHeight="1" x14ac:dyDescent="0.25"/>
    <row r="61399" ht="15" customHeight="1" x14ac:dyDescent="0.25"/>
    <row r="61400" ht="15" customHeight="1" x14ac:dyDescent="0.25"/>
    <row r="61401" ht="15" customHeight="1" x14ac:dyDescent="0.25"/>
    <row r="61402" ht="15" customHeight="1" x14ac:dyDescent="0.25"/>
    <row r="61403" ht="15" customHeight="1" x14ac:dyDescent="0.25"/>
    <row r="61404" ht="15" customHeight="1" x14ac:dyDescent="0.25"/>
    <row r="61405" ht="15" customHeight="1" x14ac:dyDescent="0.25"/>
    <row r="61406" ht="15" customHeight="1" x14ac:dyDescent="0.25"/>
    <row r="61407" ht="15" customHeight="1" x14ac:dyDescent="0.25"/>
    <row r="61408" ht="15" customHeight="1" x14ac:dyDescent="0.25"/>
    <row r="61409" ht="15" customHeight="1" x14ac:dyDescent="0.25"/>
    <row r="61410" ht="15" customHeight="1" x14ac:dyDescent="0.25"/>
    <row r="61411" ht="15" customHeight="1" x14ac:dyDescent="0.25"/>
    <row r="61412" ht="15" customHeight="1" x14ac:dyDescent="0.25"/>
    <row r="61413" ht="15" customHeight="1" x14ac:dyDescent="0.25"/>
    <row r="61414" ht="15" customHeight="1" x14ac:dyDescent="0.25"/>
    <row r="61415" ht="15" customHeight="1" x14ac:dyDescent="0.25"/>
    <row r="61416" ht="15" customHeight="1" x14ac:dyDescent="0.25"/>
    <row r="61417" ht="15" customHeight="1" x14ac:dyDescent="0.25"/>
    <row r="61418" ht="15" customHeight="1" x14ac:dyDescent="0.25"/>
    <row r="61419" ht="15" customHeight="1" x14ac:dyDescent="0.25"/>
    <row r="61420" ht="15" customHeight="1" x14ac:dyDescent="0.25"/>
    <row r="61421" ht="15" customHeight="1" x14ac:dyDescent="0.25"/>
    <row r="61422" ht="15" customHeight="1" x14ac:dyDescent="0.25"/>
    <row r="61423" ht="15" customHeight="1" x14ac:dyDescent="0.25"/>
    <row r="61424" ht="15" customHeight="1" x14ac:dyDescent="0.25"/>
    <row r="61425" ht="15" customHeight="1" x14ac:dyDescent="0.25"/>
    <row r="61426" ht="15" customHeight="1" x14ac:dyDescent="0.25"/>
    <row r="61427" ht="15" customHeight="1" x14ac:dyDescent="0.25"/>
    <row r="61428" ht="15" customHeight="1" x14ac:dyDescent="0.25"/>
    <row r="61429" ht="15" customHeight="1" x14ac:dyDescent="0.25"/>
    <row r="61430" ht="15" customHeight="1" x14ac:dyDescent="0.25"/>
    <row r="61431" ht="15" customHeight="1" x14ac:dyDescent="0.25"/>
    <row r="61432" ht="15" customHeight="1" x14ac:dyDescent="0.25"/>
    <row r="61433" ht="15" customHeight="1" x14ac:dyDescent="0.25"/>
    <row r="61434" ht="15" customHeight="1" x14ac:dyDescent="0.25"/>
    <row r="61435" ht="15" customHeight="1" x14ac:dyDescent="0.25"/>
    <row r="61436" ht="15" customHeight="1" x14ac:dyDescent="0.25"/>
    <row r="61437" ht="15" customHeight="1" x14ac:dyDescent="0.25"/>
    <row r="61438" ht="15" customHeight="1" x14ac:dyDescent="0.25"/>
    <row r="61439" ht="15" customHeight="1" x14ac:dyDescent="0.25"/>
    <row r="61440" ht="15" customHeight="1" x14ac:dyDescent="0.25"/>
    <row r="61441" ht="15" customHeight="1" x14ac:dyDescent="0.25"/>
    <row r="61442" ht="15" customHeight="1" x14ac:dyDescent="0.25"/>
    <row r="61443" ht="15" customHeight="1" x14ac:dyDescent="0.25"/>
    <row r="61444" ht="15" customHeight="1" x14ac:dyDescent="0.25"/>
    <row r="61445" ht="15" customHeight="1" x14ac:dyDescent="0.25"/>
    <row r="61446" ht="15" customHeight="1" x14ac:dyDescent="0.25"/>
    <row r="61447" ht="15" customHeight="1" x14ac:dyDescent="0.25"/>
    <row r="61448" ht="15" customHeight="1" x14ac:dyDescent="0.25"/>
    <row r="61449" ht="15" customHeight="1" x14ac:dyDescent="0.25"/>
    <row r="61450" ht="15" customHeight="1" x14ac:dyDescent="0.25"/>
    <row r="61451" ht="15" customHeight="1" x14ac:dyDescent="0.25"/>
    <row r="61452" ht="15" customHeight="1" x14ac:dyDescent="0.25"/>
    <row r="61453" ht="15" customHeight="1" x14ac:dyDescent="0.25"/>
    <row r="61454" ht="15" customHeight="1" x14ac:dyDescent="0.25"/>
    <row r="61455" ht="15" customHeight="1" x14ac:dyDescent="0.25"/>
    <row r="61456" ht="15" customHeight="1" x14ac:dyDescent="0.25"/>
    <row r="61457" ht="15" customHeight="1" x14ac:dyDescent="0.25"/>
    <row r="61458" ht="15" customHeight="1" x14ac:dyDescent="0.25"/>
    <row r="61459" ht="15" customHeight="1" x14ac:dyDescent="0.25"/>
    <row r="61460" ht="15" customHeight="1" x14ac:dyDescent="0.25"/>
    <row r="61461" ht="15" customHeight="1" x14ac:dyDescent="0.25"/>
    <row r="61462" ht="15" customHeight="1" x14ac:dyDescent="0.25"/>
    <row r="61463" ht="15" customHeight="1" x14ac:dyDescent="0.25"/>
    <row r="61464" ht="15" customHeight="1" x14ac:dyDescent="0.25"/>
    <row r="61465" ht="15" customHeight="1" x14ac:dyDescent="0.25"/>
    <row r="61466" ht="15" customHeight="1" x14ac:dyDescent="0.25"/>
    <row r="61467" ht="15" customHeight="1" x14ac:dyDescent="0.25"/>
    <row r="61468" ht="15" customHeight="1" x14ac:dyDescent="0.25"/>
    <row r="61469" ht="15" customHeight="1" x14ac:dyDescent="0.25"/>
    <row r="61470" ht="15" customHeight="1" x14ac:dyDescent="0.25"/>
    <row r="61471" ht="15" customHeight="1" x14ac:dyDescent="0.25"/>
    <row r="61472" ht="15" customHeight="1" x14ac:dyDescent="0.25"/>
    <row r="61473" ht="15" customHeight="1" x14ac:dyDescent="0.25"/>
    <row r="61474" ht="15" customHeight="1" x14ac:dyDescent="0.25"/>
    <row r="61475" ht="15" customHeight="1" x14ac:dyDescent="0.25"/>
    <row r="61476" ht="15" customHeight="1" x14ac:dyDescent="0.25"/>
    <row r="61477" ht="15" customHeight="1" x14ac:dyDescent="0.25"/>
    <row r="61478" ht="15" customHeight="1" x14ac:dyDescent="0.25"/>
    <row r="61479" ht="15" customHeight="1" x14ac:dyDescent="0.25"/>
    <row r="61480" ht="15" customHeight="1" x14ac:dyDescent="0.25"/>
    <row r="61481" ht="15" customHeight="1" x14ac:dyDescent="0.25"/>
    <row r="61482" ht="15" customHeight="1" x14ac:dyDescent="0.25"/>
    <row r="61483" ht="15" customHeight="1" x14ac:dyDescent="0.25"/>
    <row r="61484" ht="15" customHeight="1" x14ac:dyDescent="0.25"/>
    <row r="61485" ht="15" customHeight="1" x14ac:dyDescent="0.25"/>
    <row r="61486" ht="15" customHeight="1" x14ac:dyDescent="0.25"/>
    <row r="61487" ht="15" customHeight="1" x14ac:dyDescent="0.25"/>
    <row r="61488" ht="15" customHeight="1" x14ac:dyDescent="0.25"/>
    <row r="61489" ht="15" customHeight="1" x14ac:dyDescent="0.25"/>
    <row r="61490" ht="15" customHeight="1" x14ac:dyDescent="0.25"/>
    <row r="61491" ht="15" customHeight="1" x14ac:dyDescent="0.25"/>
    <row r="61492" ht="15" customHeight="1" x14ac:dyDescent="0.25"/>
    <row r="61493" ht="15" customHeight="1" x14ac:dyDescent="0.25"/>
    <row r="61494" ht="15" customHeight="1" x14ac:dyDescent="0.25"/>
    <row r="61495" ht="15" customHeight="1" x14ac:dyDescent="0.25"/>
    <row r="61496" ht="15" customHeight="1" x14ac:dyDescent="0.25"/>
    <row r="61497" ht="15" customHeight="1" x14ac:dyDescent="0.25"/>
    <row r="61498" ht="15" customHeight="1" x14ac:dyDescent="0.25"/>
    <row r="61499" ht="15" customHeight="1" x14ac:dyDescent="0.25"/>
    <row r="61500" ht="15" customHeight="1" x14ac:dyDescent="0.25"/>
    <row r="61501" ht="15" customHeight="1" x14ac:dyDescent="0.25"/>
    <row r="61502" ht="15" customHeight="1" x14ac:dyDescent="0.25"/>
    <row r="61503" ht="15" customHeight="1" x14ac:dyDescent="0.25"/>
    <row r="61504" ht="15" customHeight="1" x14ac:dyDescent="0.25"/>
    <row r="61505" ht="15" customHeight="1" x14ac:dyDescent="0.25"/>
    <row r="61506" ht="15" customHeight="1" x14ac:dyDescent="0.25"/>
    <row r="61507" ht="15" customHeight="1" x14ac:dyDescent="0.25"/>
    <row r="61508" ht="15" customHeight="1" x14ac:dyDescent="0.25"/>
    <row r="61509" ht="15" customHeight="1" x14ac:dyDescent="0.25"/>
    <row r="61510" ht="15" customHeight="1" x14ac:dyDescent="0.25"/>
    <row r="61511" ht="15" customHeight="1" x14ac:dyDescent="0.25"/>
    <row r="61512" ht="15" customHeight="1" x14ac:dyDescent="0.25"/>
    <row r="61513" ht="15" customHeight="1" x14ac:dyDescent="0.25"/>
    <row r="61514" ht="15" customHeight="1" x14ac:dyDescent="0.25"/>
    <row r="61515" ht="15" customHeight="1" x14ac:dyDescent="0.25"/>
    <row r="61516" ht="15" customHeight="1" x14ac:dyDescent="0.25"/>
    <row r="61517" ht="15" customHeight="1" x14ac:dyDescent="0.25"/>
    <row r="61518" ht="15" customHeight="1" x14ac:dyDescent="0.25"/>
    <row r="61519" ht="15" customHeight="1" x14ac:dyDescent="0.25"/>
    <row r="61520" ht="15" customHeight="1" x14ac:dyDescent="0.25"/>
    <row r="61521" ht="15" customHeight="1" x14ac:dyDescent="0.25"/>
    <row r="61522" ht="15" customHeight="1" x14ac:dyDescent="0.25"/>
    <row r="61523" ht="15" customHeight="1" x14ac:dyDescent="0.25"/>
    <row r="61524" ht="15" customHeight="1" x14ac:dyDescent="0.25"/>
    <row r="61525" ht="15" customHeight="1" x14ac:dyDescent="0.25"/>
    <row r="61526" ht="15" customHeight="1" x14ac:dyDescent="0.25"/>
    <row r="61527" ht="15" customHeight="1" x14ac:dyDescent="0.25"/>
    <row r="61528" ht="15" customHeight="1" x14ac:dyDescent="0.25"/>
    <row r="61529" ht="15" customHeight="1" x14ac:dyDescent="0.25"/>
    <row r="61530" ht="15" customHeight="1" x14ac:dyDescent="0.25"/>
    <row r="61531" ht="15" customHeight="1" x14ac:dyDescent="0.25"/>
    <row r="61532" ht="15" customHeight="1" x14ac:dyDescent="0.25"/>
    <row r="61533" ht="15" customHeight="1" x14ac:dyDescent="0.25"/>
    <row r="61534" ht="15" customHeight="1" x14ac:dyDescent="0.25"/>
    <row r="61535" ht="15" customHeight="1" x14ac:dyDescent="0.25"/>
    <row r="61536" ht="15" customHeight="1" x14ac:dyDescent="0.25"/>
    <row r="61537" ht="15" customHeight="1" x14ac:dyDescent="0.25"/>
    <row r="61538" ht="15" customHeight="1" x14ac:dyDescent="0.25"/>
    <row r="61539" ht="15" customHeight="1" x14ac:dyDescent="0.25"/>
    <row r="61540" ht="15" customHeight="1" x14ac:dyDescent="0.25"/>
    <row r="61541" ht="15" customHeight="1" x14ac:dyDescent="0.25"/>
    <row r="61542" ht="15" customHeight="1" x14ac:dyDescent="0.25"/>
    <row r="61543" ht="15" customHeight="1" x14ac:dyDescent="0.25"/>
    <row r="61544" ht="15" customHeight="1" x14ac:dyDescent="0.25"/>
    <row r="61545" ht="15" customHeight="1" x14ac:dyDescent="0.25"/>
    <row r="61546" ht="15" customHeight="1" x14ac:dyDescent="0.25"/>
    <row r="61547" ht="15" customHeight="1" x14ac:dyDescent="0.25"/>
    <row r="61548" ht="15" customHeight="1" x14ac:dyDescent="0.25"/>
    <row r="61549" ht="15" customHeight="1" x14ac:dyDescent="0.25"/>
    <row r="61550" ht="15" customHeight="1" x14ac:dyDescent="0.25"/>
    <row r="61551" ht="15" customHeight="1" x14ac:dyDescent="0.25"/>
    <row r="61552" ht="15" customHeight="1" x14ac:dyDescent="0.25"/>
    <row r="61553" ht="15" customHeight="1" x14ac:dyDescent="0.25"/>
    <row r="61554" ht="15" customHeight="1" x14ac:dyDescent="0.25"/>
    <row r="61555" ht="15" customHeight="1" x14ac:dyDescent="0.25"/>
    <row r="61556" ht="15" customHeight="1" x14ac:dyDescent="0.25"/>
    <row r="61557" ht="15" customHeight="1" x14ac:dyDescent="0.25"/>
    <row r="61558" ht="15" customHeight="1" x14ac:dyDescent="0.25"/>
    <row r="61559" ht="15" customHeight="1" x14ac:dyDescent="0.25"/>
    <row r="61560" ht="15" customHeight="1" x14ac:dyDescent="0.25"/>
    <row r="61561" ht="15" customHeight="1" x14ac:dyDescent="0.25"/>
    <row r="61562" ht="15" customHeight="1" x14ac:dyDescent="0.25"/>
    <row r="61563" ht="15" customHeight="1" x14ac:dyDescent="0.25"/>
    <row r="61564" ht="15" customHeight="1" x14ac:dyDescent="0.25"/>
    <row r="61565" ht="15" customHeight="1" x14ac:dyDescent="0.25"/>
    <row r="61566" ht="15" customHeight="1" x14ac:dyDescent="0.25"/>
    <row r="61567" ht="15" customHeight="1" x14ac:dyDescent="0.25"/>
    <row r="61568" ht="15" customHeight="1" x14ac:dyDescent="0.25"/>
    <row r="61569" ht="15" customHeight="1" x14ac:dyDescent="0.25"/>
    <row r="61570" ht="15" customHeight="1" x14ac:dyDescent="0.25"/>
    <row r="61571" ht="15" customHeight="1" x14ac:dyDescent="0.25"/>
    <row r="61572" ht="15" customHeight="1" x14ac:dyDescent="0.25"/>
    <row r="61573" ht="15" customHeight="1" x14ac:dyDescent="0.25"/>
    <row r="61574" ht="15" customHeight="1" x14ac:dyDescent="0.25"/>
    <row r="61575" ht="15" customHeight="1" x14ac:dyDescent="0.25"/>
    <row r="61576" ht="15" customHeight="1" x14ac:dyDescent="0.25"/>
    <row r="61577" ht="15" customHeight="1" x14ac:dyDescent="0.25"/>
    <row r="61578" ht="15" customHeight="1" x14ac:dyDescent="0.25"/>
    <row r="61579" ht="15" customHeight="1" x14ac:dyDescent="0.25"/>
    <row r="61580" ht="15" customHeight="1" x14ac:dyDescent="0.25"/>
    <row r="61581" ht="15" customHeight="1" x14ac:dyDescent="0.25"/>
    <row r="61582" ht="15" customHeight="1" x14ac:dyDescent="0.25"/>
    <row r="61583" ht="15" customHeight="1" x14ac:dyDescent="0.25"/>
    <row r="61584" ht="15" customHeight="1" x14ac:dyDescent="0.25"/>
    <row r="61585" ht="15" customHeight="1" x14ac:dyDescent="0.25"/>
    <row r="61586" ht="15" customHeight="1" x14ac:dyDescent="0.25"/>
    <row r="61587" ht="15" customHeight="1" x14ac:dyDescent="0.25"/>
    <row r="61588" ht="15" customHeight="1" x14ac:dyDescent="0.25"/>
    <row r="61589" ht="15" customHeight="1" x14ac:dyDescent="0.25"/>
    <row r="61590" ht="15" customHeight="1" x14ac:dyDescent="0.25"/>
    <row r="61591" ht="15" customHeight="1" x14ac:dyDescent="0.25"/>
    <row r="61592" ht="15" customHeight="1" x14ac:dyDescent="0.25"/>
    <row r="61593" ht="15" customHeight="1" x14ac:dyDescent="0.25"/>
    <row r="61594" ht="15" customHeight="1" x14ac:dyDescent="0.25"/>
    <row r="61595" ht="15" customHeight="1" x14ac:dyDescent="0.25"/>
    <row r="61596" ht="15" customHeight="1" x14ac:dyDescent="0.25"/>
    <row r="61597" ht="15" customHeight="1" x14ac:dyDescent="0.25"/>
    <row r="61598" ht="15" customHeight="1" x14ac:dyDescent="0.25"/>
    <row r="61599" ht="15" customHeight="1" x14ac:dyDescent="0.25"/>
    <row r="61600" ht="15" customHeight="1" x14ac:dyDescent="0.25"/>
    <row r="61601" ht="15" customHeight="1" x14ac:dyDescent="0.25"/>
    <row r="61602" ht="15" customHeight="1" x14ac:dyDescent="0.25"/>
    <row r="61603" ht="15" customHeight="1" x14ac:dyDescent="0.25"/>
    <row r="61604" ht="15" customHeight="1" x14ac:dyDescent="0.25"/>
    <row r="61605" ht="15" customHeight="1" x14ac:dyDescent="0.25"/>
    <row r="61606" ht="15" customHeight="1" x14ac:dyDescent="0.25"/>
    <row r="61607" ht="15" customHeight="1" x14ac:dyDescent="0.25"/>
    <row r="61608" ht="15" customHeight="1" x14ac:dyDescent="0.25"/>
    <row r="61609" ht="15" customHeight="1" x14ac:dyDescent="0.25"/>
    <row r="61610" ht="15" customHeight="1" x14ac:dyDescent="0.25"/>
    <row r="61611" ht="15" customHeight="1" x14ac:dyDescent="0.25"/>
    <row r="61612" ht="15" customHeight="1" x14ac:dyDescent="0.25"/>
    <row r="61613" ht="15" customHeight="1" x14ac:dyDescent="0.25"/>
    <row r="61614" ht="15" customHeight="1" x14ac:dyDescent="0.25"/>
    <row r="61615" ht="15" customHeight="1" x14ac:dyDescent="0.25"/>
    <row r="61616" ht="15" customHeight="1" x14ac:dyDescent="0.25"/>
    <row r="61617" ht="15" customHeight="1" x14ac:dyDescent="0.25"/>
    <row r="61618" ht="15" customHeight="1" x14ac:dyDescent="0.25"/>
    <row r="61619" ht="15" customHeight="1" x14ac:dyDescent="0.25"/>
    <row r="61620" ht="15" customHeight="1" x14ac:dyDescent="0.25"/>
    <row r="61621" ht="15" customHeight="1" x14ac:dyDescent="0.25"/>
    <row r="61622" ht="15" customHeight="1" x14ac:dyDescent="0.25"/>
    <row r="61623" ht="15" customHeight="1" x14ac:dyDescent="0.25"/>
    <row r="61624" ht="15" customHeight="1" x14ac:dyDescent="0.25"/>
    <row r="61625" ht="15" customHeight="1" x14ac:dyDescent="0.25"/>
    <row r="61626" ht="15" customHeight="1" x14ac:dyDescent="0.25"/>
    <row r="61627" ht="15" customHeight="1" x14ac:dyDescent="0.25"/>
    <row r="61628" ht="15" customHeight="1" x14ac:dyDescent="0.25"/>
    <row r="61629" ht="15" customHeight="1" x14ac:dyDescent="0.25"/>
    <row r="61630" ht="15" customHeight="1" x14ac:dyDescent="0.25"/>
    <row r="61631" ht="15" customHeight="1" x14ac:dyDescent="0.25"/>
    <row r="61632" ht="15" customHeight="1" x14ac:dyDescent="0.25"/>
    <row r="61633" ht="15" customHeight="1" x14ac:dyDescent="0.25"/>
    <row r="61634" ht="15" customHeight="1" x14ac:dyDescent="0.25"/>
    <row r="61635" ht="15" customHeight="1" x14ac:dyDescent="0.25"/>
    <row r="61636" ht="15" customHeight="1" x14ac:dyDescent="0.25"/>
    <row r="61637" ht="15" customHeight="1" x14ac:dyDescent="0.25"/>
    <row r="61638" ht="15" customHeight="1" x14ac:dyDescent="0.25"/>
    <row r="61639" ht="15" customHeight="1" x14ac:dyDescent="0.25"/>
    <row r="61640" ht="15" customHeight="1" x14ac:dyDescent="0.25"/>
    <row r="61641" ht="15" customHeight="1" x14ac:dyDescent="0.25"/>
    <row r="61642" ht="15" customHeight="1" x14ac:dyDescent="0.25"/>
    <row r="61643" ht="15" customHeight="1" x14ac:dyDescent="0.25"/>
    <row r="61644" ht="15" customHeight="1" x14ac:dyDescent="0.25"/>
    <row r="61645" ht="15" customHeight="1" x14ac:dyDescent="0.25"/>
    <row r="61646" ht="15" customHeight="1" x14ac:dyDescent="0.25"/>
    <row r="61647" ht="15" customHeight="1" x14ac:dyDescent="0.25"/>
    <row r="61648" ht="15" customHeight="1" x14ac:dyDescent="0.25"/>
    <row r="61649" ht="15" customHeight="1" x14ac:dyDescent="0.25"/>
    <row r="61650" ht="15" customHeight="1" x14ac:dyDescent="0.25"/>
    <row r="61651" ht="15" customHeight="1" x14ac:dyDescent="0.25"/>
    <row r="61652" ht="15" customHeight="1" x14ac:dyDescent="0.25"/>
    <row r="61653" ht="15" customHeight="1" x14ac:dyDescent="0.25"/>
    <row r="61654" ht="15" customHeight="1" x14ac:dyDescent="0.25"/>
    <row r="61655" ht="15" customHeight="1" x14ac:dyDescent="0.25"/>
    <row r="61656" ht="15" customHeight="1" x14ac:dyDescent="0.25"/>
    <row r="61657" ht="15" customHeight="1" x14ac:dyDescent="0.25"/>
    <row r="61658" ht="15" customHeight="1" x14ac:dyDescent="0.25"/>
    <row r="61659" ht="15" customHeight="1" x14ac:dyDescent="0.25"/>
    <row r="61660" ht="15" customHeight="1" x14ac:dyDescent="0.25"/>
    <row r="61661" ht="15" customHeight="1" x14ac:dyDescent="0.25"/>
    <row r="61662" ht="15" customHeight="1" x14ac:dyDescent="0.25"/>
    <row r="61663" ht="15" customHeight="1" x14ac:dyDescent="0.25"/>
    <row r="61664" ht="15" customHeight="1" x14ac:dyDescent="0.25"/>
    <row r="61665" ht="15" customHeight="1" x14ac:dyDescent="0.25"/>
    <row r="61666" ht="15" customHeight="1" x14ac:dyDescent="0.25"/>
    <row r="61667" ht="15" customHeight="1" x14ac:dyDescent="0.25"/>
    <row r="61668" ht="15" customHeight="1" x14ac:dyDescent="0.25"/>
    <row r="61669" ht="15" customHeight="1" x14ac:dyDescent="0.25"/>
    <row r="61670" ht="15" customHeight="1" x14ac:dyDescent="0.25"/>
    <row r="61671" ht="15" customHeight="1" x14ac:dyDescent="0.25"/>
    <row r="61672" ht="15" customHeight="1" x14ac:dyDescent="0.25"/>
    <row r="61673" ht="15" customHeight="1" x14ac:dyDescent="0.25"/>
    <row r="61674" ht="15" customHeight="1" x14ac:dyDescent="0.25"/>
    <row r="61675" ht="15" customHeight="1" x14ac:dyDescent="0.25"/>
    <row r="61676" ht="15" customHeight="1" x14ac:dyDescent="0.25"/>
    <row r="61677" ht="15" customHeight="1" x14ac:dyDescent="0.25"/>
    <row r="61678" ht="15" customHeight="1" x14ac:dyDescent="0.25"/>
    <row r="61679" ht="15" customHeight="1" x14ac:dyDescent="0.25"/>
    <row r="61680" ht="15" customHeight="1" x14ac:dyDescent="0.25"/>
    <row r="61681" ht="15" customHeight="1" x14ac:dyDescent="0.25"/>
    <row r="61682" ht="15" customHeight="1" x14ac:dyDescent="0.25"/>
    <row r="61683" ht="15" customHeight="1" x14ac:dyDescent="0.25"/>
    <row r="61684" ht="15" customHeight="1" x14ac:dyDescent="0.25"/>
    <row r="61685" ht="15" customHeight="1" x14ac:dyDescent="0.25"/>
    <row r="61686" ht="15" customHeight="1" x14ac:dyDescent="0.25"/>
    <row r="61687" ht="15" customHeight="1" x14ac:dyDescent="0.25"/>
    <row r="61688" ht="15" customHeight="1" x14ac:dyDescent="0.25"/>
    <row r="61689" ht="15" customHeight="1" x14ac:dyDescent="0.25"/>
    <row r="61690" ht="15" customHeight="1" x14ac:dyDescent="0.25"/>
    <row r="61691" ht="15" customHeight="1" x14ac:dyDescent="0.25"/>
    <row r="61692" ht="15" customHeight="1" x14ac:dyDescent="0.25"/>
    <row r="61693" ht="15" customHeight="1" x14ac:dyDescent="0.25"/>
    <row r="61694" ht="15" customHeight="1" x14ac:dyDescent="0.25"/>
    <row r="61695" ht="15" customHeight="1" x14ac:dyDescent="0.25"/>
    <row r="61696" ht="15" customHeight="1" x14ac:dyDescent="0.25"/>
    <row r="61697" ht="15" customHeight="1" x14ac:dyDescent="0.25"/>
    <row r="61698" ht="15" customHeight="1" x14ac:dyDescent="0.25"/>
    <row r="61699" ht="15" customHeight="1" x14ac:dyDescent="0.25"/>
    <row r="61700" ht="15" customHeight="1" x14ac:dyDescent="0.25"/>
    <row r="61701" ht="15" customHeight="1" x14ac:dyDescent="0.25"/>
    <row r="61702" ht="15" customHeight="1" x14ac:dyDescent="0.25"/>
    <row r="61703" ht="15" customHeight="1" x14ac:dyDescent="0.25"/>
    <row r="61704" ht="15" customHeight="1" x14ac:dyDescent="0.25"/>
    <row r="61705" ht="15" customHeight="1" x14ac:dyDescent="0.25"/>
    <row r="61706" ht="15" customHeight="1" x14ac:dyDescent="0.25"/>
    <row r="61707" ht="15" customHeight="1" x14ac:dyDescent="0.25"/>
    <row r="61708" ht="15" customHeight="1" x14ac:dyDescent="0.25"/>
    <row r="61709" ht="15" customHeight="1" x14ac:dyDescent="0.25"/>
    <row r="61710" ht="15" customHeight="1" x14ac:dyDescent="0.25"/>
    <row r="61711" ht="15" customHeight="1" x14ac:dyDescent="0.25"/>
    <row r="61712" ht="15" customHeight="1" x14ac:dyDescent="0.25"/>
    <row r="61713" ht="15" customHeight="1" x14ac:dyDescent="0.25"/>
    <row r="61714" ht="15" customHeight="1" x14ac:dyDescent="0.25"/>
    <row r="61715" ht="15" customHeight="1" x14ac:dyDescent="0.25"/>
    <row r="61716" ht="15" customHeight="1" x14ac:dyDescent="0.25"/>
    <row r="61717" ht="15" customHeight="1" x14ac:dyDescent="0.25"/>
    <row r="61718" ht="15" customHeight="1" x14ac:dyDescent="0.25"/>
    <row r="61719" ht="15" customHeight="1" x14ac:dyDescent="0.25"/>
    <row r="61720" ht="15" customHeight="1" x14ac:dyDescent="0.25"/>
    <row r="61721" ht="15" customHeight="1" x14ac:dyDescent="0.25"/>
    <row r="61722" ht="15" customHeight="1" x14ac:dyDescent="0.25"/>
    <row r="61723" ht="15" customHeight="1" x14ac:dyDescent="0.25"/>
    <row r="61724" ht="15" customHeight="1" x14ac:dyDescent="0.25"/>
    <row r="61725" ht="15" customHeight="1" x14ac:dyDescent="0.25"/>
    <row r="61726" ht="15" customHeight="1" x14ac:dyDescent="0.25"/>
    <row r="61727" ht="15" customHeight="1" x14ac:dyDescent="0.25"/>
    <row r="61728" ht="15" customHeight="1" x14ac:dyDescent="0.25"/>
    <row r="61729" ht="15" customHeight="1" x14ac:dyDescent="0.25"/>
    <row r="61730" ht="15" customHeight="1" x14ac:dyDescent="0.25"/>
    <row r="61731" ht="15" customHeight="1" x14ac:dyDescent="0.25"/>
    <row r="61732" ht="15" customHeight="1" x14ac:dyDescent="0.25"/>
    <row r="61733" ht="15" customHeight="1" x14ac:dyDescent="0.25"/>
    <row r="61734" ht="15" customHeight="1" x14ac:dyDescent="0.25"/>
    <row r="61735" ht="15" customHeight="1" x14ac:dyDescent="0.25"/>
    <row r="61736" ht="15" customHeight="1" x14ac:dyDescent="0.25"/>
    <row r="61737" ht="15" customHeight="1" x14ac:dyDescent="0.25"/>
    <row r="61738" ht="15" customHeight="1" x14ac:dyDescent="0.25"/>
    <row r="61739" ht="15" customHeight="1" x14ac:dyDescent="0.25"/>
    <row r="61740" ht="15" customHeight="1" x14ac:dyDescent="0.25"/>
    <row r="61741" ht="15" customHeight="1" x14ac:dyDescent="0.25"/>
    <row r="61742" ht="15" customHeight="1" x14ac:dyDescent="0.25"/>
    <row r="61743" ht="15" customHeight="1" x14ac:dyDescent="0.25"/>
    <row r="61744" ht="15" customHeight="1" x14ac:dyDescent="0.25"/>
    <row r="61745" ht="15" customHeight="1" x14ac:dyDescent="0.25"/>
    <row r="61746" ht="15" customHeight="1" x14ac:dyDescent="0.25"/>
    <row r="61747" ht="15" customHeight="1" x14ac:dyDescent="0.25"/>
    <row r="61748" ht="15" customHeight="1" x14ac:dyDescent="0.25"/>
    <row r="61749" ht="15" customHeight="1" x14ac:dyDescent="0.25"/>
    <row r="61750" ht="15" customHeight="1" x14ac:dyDescent="0.25"/>
    <row r="61751" ht="15" customHeight="1" x14ac:dyDescent="0.25"/>
    <row r="61752" ht="15" customHeight="1" x14ac:dyDescent="0.25"/>
    <row r="61753" ht="15" customHeight="1" x14ac:dyDescent="0.25"/>
    <row r="61754" ht="15" customHeight="1" x14ac:dyDescent="0.25"/>
    <row r="61755" ht="15" customHeight="1" x14ac:dyDescent="0.25"/>
    <row r="61756" ht="15" customHeight="1" x14ac:dyDescent="0.25"/>
    <row r="61757" ht="15" customHeight="1" x14ac:dyDescent="0.25"/>
    <row r="61758" ht="15" customHeight="1" x14ac:dyDescent="0.25"/>
    <row r="61759" ht="15" customHeight="1" x14ac:dyDescent="0.25"/>
    <row r="61760" ht="15" customHeight="1" x14ac:dyDescent="0.25"/>
    <row r="61761" ht="15" customHeight="1" x14ac:dyDescent="0.25"/>
    <row r="61762" ht="15" customHeight="1" x14ac:dyDescent="0.25"/>
    <row r="61763" ht="15" customHeight="1" x14ac:dyDescent="0.25"/>
    <row r="61764" ht="15" customHeight="1" x14ac:dyDescent="0.25"/>
    <row r="61765" ht="15" customHeight="1" x14ac:dyDescent="0.25"/>
    <row r="61766" ht="15" customHeight="1" x14ac:dyDescent="0.25"/>
    <row r="61767" ht="15" customHeight="1" x14ac:dyDescent="0.25"/>
    <row r="61768" ht="15" customHeight="1" x14ac:dyDescent="0.25"/>
    <row r="61769" ht="15" customHeight="1" x14ac:dyDescent="0.25"/>
    <row r="61770" ht="15" customHeight="1" x14ac:dyDescent="0.25"/>
    <row r="61771" ht="15" customHeight="1" x14ac:dyDescent="0.25"/>
    <row r="61772" ht="15" customHeight="1" x14ac:dyDescent="0.25"/>
    <row r="61773" ht="15" customHeight="1" x14ac:dyDescent="0.25"/>
    <row r="61774" ht="15" customHeight="1" x14ac:dyDescent="0.25"/>
    <row r="61775" ht="15" customHeight="1" x14ac:dyDescent="0.25"/>
    <row r="61776" ht="15" customHeight="1" x14ac:dyDescent="0.25"/>
    <row r="61777" ht="15" customHeight="1" x14ac:dyDescent="0.25"/>
    <row r="61778" ht="15" customHeight="1" x14ac:dyDescent="0.25"/>
    <row r="61779" ht="15" customHeight="1" x14ac:dyDescent="0.25"/>
    <row r="61780" ht="15" customHeight="1" x14ac:dyDescent="0.25"/>
    <row r="61781" ht="15" customHeight="1" x14ac:dyDescent="0.25"/>
    <row r="61782" ht="15" customHeight="1" x14ac:dyDescent="0.25"/>
    <row r="61783" ht="15" customHeight="1" x14ac:dyDescent="0.25"/>
    <row r="61784" ht="15" customHeight="1" x14ac:dyDescent="0.25"/>
    <row r="61785" ht="15" customHeight="1" x14ac:dyDescent="0.25"/>
    <row r="61786" ht="15" customHeight="1" x14ac:dyDescent="0.25"/>
    <row r="61787" ht="15" customHeight="1" x14ac:dyDescent="0.25"/>
    <row r="61788" ht="15" customHeight="1" x14ac:dyDescent="0.25"/>
    <row r="61789" ht="15" customHeight="1" x14ac:dyDescent="0.25"/>
    <row r="61790" ht="15" customHeight="1" x14ac:dyDescent="0.25"/>
    <row r="61791" ht="15" customHeight="1" x14ac:dyDescent="0.25"/>
    <row r="61792" ht="15" customHeight="1" x14ac:dyDescent="0.25"/>
    <row r="61793" ht="15" customHeight="1" x14ac:dyDescent="0.25"/>
    <row r="61794" ht="15" customHeight="1" x14ac:dyDescent="0.25"/>
    <row r="61795" ht="15" customHeight="1" x14ac:dyDescent="0.25"/>
    <row r="61796" ht="15" customHeight="1" x14ac:dyDescent="0.25"/>
    <row r="61797" ht="15" customHeight="1" x14ac:dyDescent="0.25"/>
    <row r="61798" ht="15" customHeight="1" x14ac:dyDescent="0.25"/>
    <row r="61799" ht="15" customHeight="1" x14ac:dyDescent="0.25"/>
    <row r="61800" ht="15" customHeight="1" x14ac:dyDescent="0.25"/>
    <row r="61801" ht="15" customHeight="1" x14ac:dyDescent="0.25"/>
    <row r="61802" ht="15" customHeight="1" x14ac:dyDescent="0.25"/>
    <row r="61803" ht="15" customHeight="1" x14ac:dyDescent="0.25"/>
    <row r="61804" ht="15" customHeight="1" x14ac:dyDescent="0.25"/>
    <row r="61805" ht="15" customHeight="1" x14ac:dyDescent="0.25"/>
    <row r="61806" ht="15" customHeight="1" x14ac:dyDescent="0.25"/>
    <row r="61807" ht="15" customHeight="1" x14ac:dyDescent="0.25"/>
    <row r="61808" ht="15" customHeight="1" x14ac:dyDescent="0.25"/>
    <row r="61809" ht="15" customHeight="1" x14ac:dyDescent="0.25"/>
    <row r="61810" ht="15" customHeight="1" x14ac:dyDescent="0.25"/>
    <row r="61811" ht="15" customHeight="1" x14ac:dyDescent="0.25"/>
    <row r="61812" ht="15" customHeight="1" x14ac:dyDescent="0.25"/>
    <row r="61813" ht="15" customHeight="1" x14ac:dyDescent="0.25"/>
    <row r="61814" ht="15" customHeight="1" x14ac:dyDescent="0.25"/>
    <row r="61815" ht="15" customHeight="1" x14ac:dyDescent="0.25"/>
    <row r="61816" ht="15" customHeight="1" x14ac:dyDescent="0.25"/>
    <row r="61817" ht="15" customHeight="1" x14ac:dyDescent="0.25"/>
    <row r="61818" ht="15" customHeight="1" x14ac:dyDescent="0.25"/>
    <row r="61819" ht="15" customHeight="1" x14ac:dyDescent="0.25"/>
    <row r="61820" ht="15" customHeight="1" x14ac:dyDescent="0.25"/>
    <row r="61821" ht="15" customHeight="1" x14ac:dyDescent="0.25"/>
    <row r="61822" ht="15" customHeight="1" x14ac:dyDescent="0.25"/>
    <row r="61823" ht="15" customHeight="1" x14ac:dyDescent="0.25"/>
    <row r="61824" ht="15" customHeight="1" x14ac:dyDescent="0.25"/>
    <row r="61825" ht="15" customHeight="1" x14ac:dyDescent="0.25"/>
    <row r="61826" ht="15" customHeight="1" x14ac:dyDescent="0.25"/>
    <row r="61827" ht="15" customHeight="1" x14ac:dyDescent="0.25"/>
    <row r="61828" ht="15" customHeight="1" x14ac:dyDescent="0.25"/>
    <row r="61829" ht="15" customHeight="1" x14ac:dyDescent="0.25"/>
    <row r="61830" ht="15" customHeight="1" x14ac:dyDescent="0.25"/>
    <row r="61831" ht="15" customHeight="1" x14ac:dyDescent="0.25"/>
    <row r="61832" ht="15" customHeight="1" x14ac:dyDescent="0.25"/>
    <row r="61833" ht="15" customHeight="1" x14ac:dyDescent="0.25"/>
    <row r="61834" ht="15" customHeight="1" x14ac:dyDescent="0.25"/>
    <row r="61835" ht="15" customHeight="1" x14ac:dyDescent="0.25"/>
    <row r="61836" ht="15" customHeight="1" x14ac:dyDescent="0.25"/>
    <row r="61837" ht="15" customHeight="1" x14ac:dyDescent="0.25"/>
    <row r="61838" ht="15" customHeight="1" x14ac:dyDescent="0.25"/>
    <row r="61839" ht="15" customHeight="1" x14ac:dyDescent="0.25"/>
    <row r="61840" ht="15" customHeight="1" x14ac:dyDescent="0.25"/>
    <row r="61841" ht="15" customHeight="1" x14ac:dyDescent="0.25"/>
    <row r="61842" ht="15" customHeight="1" x14ac:dyDescent="0.25"/>
    <row r="61843" ht="15" customHeight="1" x14ac:dyDescent="0.25"/>
    <row r="61844" ht="15" customHeight="1" x14ac:dyDescent="0.25"/>
    <row r="61845" ht="15" customHeight="1" x14ac:dyDescent="0.25"/>
    <row r="61846" ht="15" customHeight="1" x14ac:dyDescent="0.25"/>
    <row r="61847" ht="15" customHeight="1" x14ac:dyDescent="0.25"/>
    <row r="61848" ht="15" customHeight="1" x14ac:dyDescent="0.25"/>
    <row r="61849" ht="15" customHeight="1" x14ac:dyDescent="0.25"/>
    <row r="61850" ht="15" customHeight="1" x14ac:dyDescent="0.25"/>
    <row r="61851" ht="15" customHeight="1" x14ac:dyDescent="0.25"/>
    <row r="61852" ht="15" customHeight="1" x14ac:dyDescent="0.25"/>
    <row r="61853" ht="15" customHeight="1" x14ac:dyDescent="0.25"/>
    <row r="61854" ht="15" customHeight="1" x14ac:dyDescent="0.25"/>
    <row r="61855" ht="15" customHeight="1" x14ac:dyDescent="0.25"/>
    <row r="61856" ht="15" customHeight="1" x14ac:dyDescent="0.25"/>
    <row r="61857" ht="15" customHeight="1" x14ac:dyDescent="0.25"/>
    <row r="61858" ht="15" customHeight="1" x14ac:dyDescent="0.25"/>
    <row r="61859" ht="15" customHeight="1" x14ac:dyDescent="0.25"/>
    <row r="61860" ht="15" customHeight="1" x14ac:dyDescent="0.25"/>
    <row r="61861" ht="15" customHeight="1" x14ac:dyDescent="0.25"/>
    <row r="61862" ht="15" customHeight="1" x14ac:dyDescent="0.25"/>
    <row r="61863" ht="15" customHeight="1" x14ac:dyDescent="0.25"/>
    <row r="61864" ht="15" customHeight="1" x14ac:dyDescent="0.25"/>
    <row r="61865" ht="15" customHeight="1" x14ac:dyDescent="0.25"/>
    <row r="61866" ht="15" customHeight="1" x14ac:dyDescent="0.25"/>
    <row r="61867" ht="15" customHeight="1" x14ac:dyDescent="0.25"/>
    <row r="61868" ht="15" customHeight="1" x14ac:dyDescent="0.25"/>
    <row r="61869" ht="15" customHeight="1" x14ac:dyDescent="0.25"/>
    <row r="61870" ht="15" customHeight="1" x14ac:dyDescent="0.25"/>
    <row r="61871" ht="15" customHeight="1" x14ac:dyDescent="0.25"/>
    <row r="61872" ht="15" customHeight="1" x14ac:dyDescent="0.25"/>
    <row r="61873" ht="15" customHeight="1" x14ac:dyDescent="0.25"/>
    <row r="61874" ht="15" customHeight="1" x14ac:dyDescent="0.25"/>
    <row r="61875" ht="15" customHeight="1" x14ac:dyDescent="0.25"/>
    <row r="61876" ht="15" customHeight="1" x14ac:dyDescent="0.25"/>
    <row r="61877" ht="15" customHeight="1" x14ac:dyDescent="0.25"/>
    <row r="61878" ht="15" customHeight="1" x14ac:dyDescent="0.25"/>
    <row r="61879" ht="15" customHeight="1" x14ac:dyDescent="0.25"/>
    <row r="61880" ht="15" customHeight="1" x14ac:dyDescent="0.25"/>
    <row r="61881" ht="15" customHeight="1" x14ac:dyDescent="0.25"/>
    <row r="61882" ht="15" customHeight="1" x14ac:dyDescent="0.25"/>
    <row r="61883" ht="15" customHeight="1" x14ac:dyDescent="0.25"/>
    <row r="61884" ht="15" customHeight="1" x14ac:dyDescent="0.25"/>
    <row r="61885" ht="15" customHeight="1" x14ac:dyDescent="0.25"/>
    <row r="61886" ht="15" customHeight="1" x14ac:dyDescent="0.25"/>
    <row r="61887" ht="15" customHeight="1" x14ac:dyDescent="0.25"/>
    <row r="61888" ht="15" customHeight="1" x14ac:dyDescent="0.25"/>
    <row r="61889" ht="15" customHeight="1" x14ac:dyDescent="0.25"/>
    <row r="61890" ht="15" customHeight="1" x14ac:dyDescent="0.25"/>
    <row r="61891" ht="15" customHeight="1" x14ac:dyDescent="0.25"/>
    <row r="61892" ht="15" customHeight="1" x14ac:dyDescent="0.25"/>
    <row r="61893" ht="15" customHeight="1" x14ac:dyDescent="0.25"/>
    <row r="61894" ht="15" customHeight="1" x14ac:dyDescent="0.25"/>
    <row r="61895" ht="15" customHeight="1" x14ac:dyDescent="0.25"/>
    <row r="61896" ht="15" customHeight="1" x14ac:dyDescent="0.25"/>
    <row r="61897" ht="15" customHeight="1" x14ac:dyDescent="0.25"/>
    <row r="61898" ht="15" customHeight="1" x14ac:dyDescent="0.25"/>
    <row r="61899" ht="15" customHeight="1" x14ac:dyDescent="0.25"/>
    <row r="61900" ht="15" customHeight="1" x14ac:dyDescent="0.25"/>
    <row r="61901" ht="15" customHeight="1" x14ac:dyDescent="0.25"/>
    <row r="61902" ht="15" customHeight="1" x14ac:dyDescent="0.25"/>
    <row r="61903" ht="15" customHeight="1" x14ac:dyDescent="0.25"/>
    <row r="61904" ht="15" customHeight="1" x14ac:dyDescent="0.25"/>
    <row r="61905" ht="15" customHeight="1" x14ac:dyDescent="0.25"/>
    <row r="61906" ht="15" customHeight="1" x14ac:dyDescent="0.25"/>
    <row r="61907" ht="15" customHeight="1" x14ac:dyDescent="0.25"/>
    <row r="61908" ht="15" customHeight="1" x14ac:dyDescent="0.25"/>
    <row r="61909" ht="15" customHeight="1" x14ac:dyDescent="0.25"/>
    <row r="61910" ht="15" customHeight="1" x14ac:dyDescent="0.25"/>
    <row r="61911" ht="15" customHeight="1" x14ac:dyDescent="0.25"/>
    <row r="61912" ht="15" customHeight="1" x14ac:dyDescent="0.25"/>
    <row r="61913" ht="15" customHeight="1" x14ac:dyDescent="0.25"/>
    <row r="61914" ht="15" customHeight="1" x14ac:dyDescent="0.25"/>
    <row r="61915" ht="15" customHeight="1" x14ac:dyDescent="0.25"/>
    <row r="61916" ht="15" customHeight="1" x14ac:dyDescent="0.25"/>
    <row r="61917" ht="15" customHeight="1" x14ac:dyDescent="0.25"/>
    <row r="61918" ht="15" customHeight="1" x14ac:dyDescent="0.25"/>
    <row r="61919" ht="15" customHeight="1" x14ac:dyDescent="0.25"/>
    <row r="61920" ht="15" customHeight="1" x14ac:dyDescent="0.25"/>
    <row r="61921" ht="15" customHeight="1" x14ac:dyDescent="0.25"/>
    <row r="61922" ht="15" customHeight="1" x14ac:dyDescent="0.25"/>
    <row r="61923" ht="15" customHeight="1" x14ac:dyDescent="0.25"/>
    <row r="61924" ht="15" customHeight="1" x14ac:dyDescent="0.25"/>
    <row r="61925" ht="15" customHeight="1" x14ac:dyDescent="0.25"/>
    <row r="61926" ht="15" customHeight="1" x14ac:dyDescent="0.25"/>
    <row r="61927" ht="15" customHeight="1" x14ac:dyDescent="0.25"/>
    <row r="61928" ht="15" customHeight="1" x14ac:dyDescent="0.25"/>
    <row r="61929" ht="15" customHeight="1" x14ac:dyDescent="0.25"/>
    <row r="61930" ht="15" customHeight="1" x14ac:dyDescent="0.25"/>
    <row r="61931" ht="15" customHeight="1" x14ac:dyDescent="0.25"/>
    <row r="61932" ht="15" customHeight="1" x14ac:dyDescent="0.25"/>
    <row r="61933" ht="15" customHeight="1" x14ac:dyDescent="0.25"/>
    <row r="61934" ht="15" customHeight="1" x14ac:dyDescent="0.25"/>
    <row r="61935" ht="15" customHeight="1" x14ac:dyDescent="0.25"/>
    <row r="61936" ht="15" customHeight="1" x14ac:dyDescent="0.25"/>
    <row r="61937" ht="15" customHeight="1" x14ac:dyDescent="0.25"/>
    <row r="61938" ht="15" customHeight="1" x14ac:dyDescent="0.25"/>
    <row r="61939" ht="15" customHeight="1" x14ac:dyDescent="0.25"/>
    <row r="61940" ht="15" customHeight="1" x14ac:dyDescent="0.25"/>
    <row r="61941" ht="15" customHeight="1" x14ac:dyDescent="0.25"/>
    <row r="61942" ht="15" customHeight="1" x14ac:dyDescent="0.25"/>
    <row r="61943" ht="15" customHeight="1" x14ac:dyDescent="0.25"/>
    <row r="61944" ht="15" customHeight="1" x14ac:dyDescent="0.25"/>
    <row r="61945" ht="15" customHeight="1" x14ac:dyDescent="0.25"/>
    <row r="61946" ht="15" customHeight="1" x14ac:dyDescent="0.25"/>
    <row r="61947" ht="15" customHeight="1" x14ac:dyDescent="0.25"/>
    <row r="61948" ht="15" customHeight="1" x14ac:dyDescent="0.25"/>
    <row r="61949" ht="15" customHeight="1" x14ac:dyDescent="0.25"/>
    <row r="61950" ht="15" customHeight="1" x14ac:dyDescent="0.25"/>
    <row r="61951" ht="15" customHeight="1" x14ac:dyDescent="0.25"/>
    <row r="61952" ht="15" customHeight="1" x14ac:dyDescent="0.25"/>
    <row r="61953" ht="15" customHeight="1" x14ac:dyDescent="0.25"/>
    <row r="61954" ht="15" customHeight="1" x14ac:dyDescent="0.25"/>
    <row r="61955" ht="15" customHeight="1" x14ac:dyDescent="0.25"/>
    <row r="61956" ht="15" customHeight="1" x14ac:dyDescent="0.25"/>
    <row r="61957" ht="15" customHeight="1" x14ac:dyDescent="0.25"/>
    <row r="61958" ht="15" customHeight="1" x14ac:dyDescent="0.25"/>
    <row r="61959" ht="15" customHeight="1" x14ac:dyDescent="0.25"/>
    <row r="61960" ht="15" customHeight="1" x14ac:dyDescent="0.25"/>
    <row r="61961" ht="15" customHeight="1" x14ac:dyDescent="0.25"/>
    <row r="61962" ht="15" customHeight="1" x14ac:dyDescent="0.25"/>
    <row r="61963" ht="15" customHeight="1" x14ac:dyDescent="0.25"/>
    <row r="61964" ht="15" customHeight="1" x14ac:dyDescent="0.25"/>
    <row r="61965" ht="15" customHeight="1" x14ac:dyDescent="0.25"/>
    <row r="61966" ht="15" customHeight="1" x14ac:dyDescent="0.25"/>
    <row r="61967" ht="15" customHeight="1" x14ac:dyDescent="0.25"/>
    <row r="61968" ht="15" customHeight="1" x14ac:dyDescent="0.25"/>
    <row r="61969" ht="15" customHeight="1" x14ac:dyDescent="0.25"/>
    <row r="61970" ht="15" customHeight="1" x14ac:dyDescent="0.25"/>
    <row r="61971" ht="15" customHeight="1" x14ac:dyDescent="0.25"/>
    <row r="61972" ht="15" customHeight="1" x14ac:dyDescent="0.25"/>
    <row r="61973" ht="15" customHeight="1" x14ac:dyDescent="0.25"/>
    <row r="61974" ht="15" customHeight="1" x14ac:dyDescent="0.25"/>
    <row r="61975" ht="15" customHeight="1" x14ac:dyDescent="0.25"/>
    <row r="61976" ht="15" customHeight="1" x14ac:dyDescent="0.25"/>
    <row r="61977" ht="15" customHeight="1" x14ac:dyDescent="0.25"/>
    <row r="61978" ht="15" customHeight="1" x14ac:dyDescent="0.25"/>
    <row r="61979" ht="15" customHeight="1" x14ac:dyDescent="0.25"/>
    <row r="61980" ht="15" customHeight="1" x14ac:dyDescent="0.25"/>
    <row r="61981" ht="15" customHeight="1" x14ac:dyDescent="0.25"/>
    <row r="61982" ht="15" customHeight="1" x14ac:dyDescent="0.25"/>
    <row r="61983" ht="15" customHeight="1" x14ac:dyDescent="0.25"/>
    <row r="61984" ht="15" customHeight="1" x14ac:dyDescent="0.25"/>
    <row r="61985" ht="15" customHeight="1" x14ac:dyDescent="0.25"/>
    <row r="61986" ht="15" customHeight="1" x14ac:dyDescent="0.25"/>
    <row r="61987" ht="15" customHeight="1" x14ac:dyDescent="0.25"/>
    <row r="61988" ht="15" customHeight="1" x14ac:dyDescent="0.25"/>
    <row r="61989" ht="15" customHeight="1" x14ac:dyDescent="0.25"/>
    <row r="61990" ht="15" customHeight="1" x14ac:dyDescent="0.25"/>
    <row r="61991" ht="15" customHeight="1" x14ac:dyDescent="0.25"/>
    <row r="61992" ht="15" customHeight="1" x14ac:dyDescent="0.25"/>
    <row r="61993" ht="15" customHeight="1" x14ac:dyDescent="0.25"/>
    <row r="61994" ht="15" customHeight="1" x14ac:dyDescent="0.25"/>
    <row r="61995" ht="15" customHeight="1" x14ac:dyDescent="0.25"/>
    <row r="61996" ht="15" customHeight="1" x14ac:dyDescent="0.25"/>
    <row r="61997" ht="15" customHeight="1" x14ac:dyDescent="0.25"/>
    <row r="61998" ht="15" customHeight="1" x14ac:dyDescent="0.25"/>
    <row r="61999" ht="15" customHeight="1" x14ac:dyDescent="0.25"/>
    <row r="62000" ht="15" customHeight="1" x14ac:dyDescent="0.25"/>
    <row r="62001" ht="15" customHeight="1" x14ac:dyDescent="0.25"/>
    <row r="62002" ht="15" customHeight="1" x14ac:dyDescent="0.25"/>
    <row r="62003" ht="15" customHeight="1" x14ac:dyDescent="0.25"/>
    <row r="62004" ht="15" customHeight="1" x14ac:dyDescent="0.25"/>
    <row r="62005" ht="15" customHeight="1" x14ac:dyDescent="0.25"/>
    <row r="62006" ht="15" customHeight="1" x14ac:dyDescent="0.25"/>
    <row r="62007" ht="15" customHeight="1" x14ac:dyDescent="0.25"/>
    <row r="62008" ht="15" customHeight="1" x14ac:dyDescent="0.25"/>
    <row r="62009" ht="15" customHeight="1" x14ac:dyDescent="0.25"/>
    <row r="62010" ht="15" customHeight="1" x14ac:dyDescent="0.25"/>
    <row r="62011" ht="15" customHeight="1" x14ac:dyDescent="0.25"/>
    <row r="62012" ht="15" customHeight="1" x14ac:dyDescent="0.25"/>
    <row r="62013" ht="15" customHeight="1" x14ac:dyDescent="0.25"/>
    <row r="62014" ht="15" customHeight="1" x14ac:dyDescent="0.25"/>
    <row r="62015" ht="15" customHeight="1" x14ac:dyDescent="0.25"/>
    <row r="62016" ht="15" customHeight="1" x14ac:dyDescent="0.25"/>
    <row r="62017" ht="15" customHeight="1" x14ac:dyDescent="0.25"/>
    <row r="62018" ht="15" customHeight="1" x14ac:dyDescent="0.25"/>
    <row r="62019" ht="15" customHeight="1" x14ac:dyDescent="0.25"/>
    <row r="62020" ht="15" customHeight="1" x14ac:dyDescent="0.25"/>
    <row r="62021" ht="15" customHeight="1" x14ac:dyDescent="0.25"/>
    <row r="62022" ht="15" customHeight="1" x14ac:dyDescent="0.25"/>
    <row r="62023" ht="15" customHeight="1" x14ac:dyDescent="0.25"/>
    <row r="62024" ht="15" customHeight="1" x14ac:dyDescent="0.25"/>
    <row r="62025" ht="15" customHeight="1" x14ac:dyDescent="0.25"/>
    <row r="62026" ht="15" customHeight="1" x14ac:dyDescent="0.25"/>
    <row r="62027" ht="15" customHeight="1" x14ac:dyDescent="0.25"/>
    <row r="62028" ht="15" customHeight="1" x14ac:dyDescent="0.25"/>
    <row r="62029" ht="15" customHeight="1" x14ac:dyDescent="0.25"/>
    <row r="62030" ht="15" customHeight="1" x14ac:dyDescent="0.25"/>
    <row r="62031" ht="15" customHeight="1" x14ac:dyDescent="0.25"/>
    <row r="62032" ht="15" customHeight="1" x14ac:dyDescent="0.25"/>
    <row r="62033" ht="15" customHeight="1" x14ac:dyDescent="0.25"/>
    <row r="62034" ht="15" customHeight="1" x14ac:dyDescent="0.25"/>
    <row r="62035" ht="15" customHeight="1" x14ac:dyDescent="0.25"/>
    <row r="62036" ht="15" customHeight="1" x14ac:dyDescent="0.25"/>
    <row r="62037" ht="15" customHeight="1" x14ac:dyDescent="0.25"/>
    <row r="62038" ht="15" customHeight="1" x14ac:dyDescent="0.25"/>
    <row r="62039" ht="15" customHeight="1" x14ac:dyDescent="0.25"/>
    <row r="62040" ht="15" customHeight="1" x14ac:dyDescent="0.25"/>
    <row r="62041" ht="15" customHeight="1" x14ac:dyDescent="0.25"/>
    <row r="62042" ht="15" customHeight="1" x14ac:dyDescent="0.25"/>
    <row r="62043" ht="15" customHeight="1" x14ac:dyDescent="0.25"/>
    <row r="62044" ht="15" customHeight="1" x14ac:dyDescent="0.25"/>
    <row r="62045" ht="15" customHeight="1" x14ac:dyDescent="0.25"/>
    <row r="62046" ht="15" customHeight="1" x14ac:dyDescent="0.25"/>
    <row r="62047" ht="15" customHeight="1" x14ac:dyDescent="0.25"/>
    <row r="62048" ht="15" customHeight="1" x14ac:dyDescent="0.25"/>
    <row r="62049" ht="15" customHeight="1" x14ac:dyDescent="0.25"/>
    <row r="62050" ht="15" customHeight="1" x14ac:dyDescent="0.25"/>
    <row r="62051" ht="15" customHeight="1" x14ac:dyDescent="0.25"/>
    <row r="62052" ht="15" customHeight="1" x14ac:dyDescent="0.25"/>
    <row r="62053" ht="15" customHeight="1" x14ac:dyDescent="0.25"/>
    <row r="62054" ht="15" customHeight="1" x14ac:dyDescent="0.25"/>
    <row r="62055" ht="15" customHeight="1" x14ac:dyDescent="0.25"/>
    <row r="62056" ht="15" customHeight="1" x14ac:dyDescent="0.25"/>
    <row r="62057" ht="15" customHeight="1" x14ac:dyDescent="0.25"/>
    <row r="62058" ht="15" customHeight="1" x14ac:dyDescent="0.25"/>
    <row r="62059" ht="15" customHeight="1" x14ac:dyDescent="0.25"/>
    <row r="62060" ht="15" customHeight="1" x14ac:dyDescent="0.25"/>
    <row r="62061" ht="15" customHeight="1" x14ac:dyDescent="0.25"/>
    <row r="62062" ht="15" customHeight="1" x14ac:dyDescent="0.25"/>
    <row r="62063" ht="15" customHeight="1" x14ac:dyDescent="0.25"/>
    <row r="62064" ht="15" customHeight="1" x14ac:dyDescent="0.25"/>
    <row r="62065" ht="15" customHeight="1" x14ac:dyDescent="0.25"/>
    <row r="62066" ht="15" customHeight="1" x14ac:dyDescent="0.25"/>
    <row r="62067" ht="15" customHeight="1" x14ac:dyDescent="0.25"/>
    <row r="62068" ht="15" customHeight="1" x14ac:dyDescent="0.25"/>
    <row r="62069" ht="15" customHeight="1" x14ac:dyDescent="0.25"/>
    <row r="62070" ht="15" customHeight="1" x14ac:dyDescent="0.25"/>
    <row r="62071" ht="15" customHeight="1" x14ac:dyDescent="0.25"/>
    <row r="62072" ht="15" customHeight="1" x14ac:dyDescent="0.25"/>
    <row r="62073" ht="15" customHeight="1" x14ac:dyDescent="0.25"/>
    <row r="62074" ht="15" customHeight="1" x14ac:dyDescent="0.25"/>
    <row r="62075" ht="15" customHeight="1" x14ac:dyDescent="0.25"/>
    <row r="62076" ht="15" customHeight="1" x14ac:dyDescent="0.25"/>
    <row r="62077" ht="15" customHeight="1" x14ac:dyDescent="0.25"/>
    <row r="62078" ht="15" customHeight="1" x14ac:dyDescent="0.25"/>
    <row r="62079" ht="15" customHeight="1" x14ac:dyDescent="0.25"/>
    <row r="62080" ht="15" customHeight="1" x14ac:dyDescent="0.25"/>
    <row r="62081" ht="15" customHeight="1" x14ac:dyDescent="0.25"/>
    <row r="62082" ht="15" customHeight="1" x14ac:dyDescent="0.25"/>
    <row r="62083" ht="15" customHeight="1" x14ac:dyDescent="0.25"/>
    <row r="62084" ht="15" customHeight="1" x14ac:dyDescent="0.25"/>
    <row r="62085" ht="15" customHeight="1" x14ac:dyDescent="0.25"/>
    <row r="62086" ht="15" customHeight="1" x14ac:dyDescent="0.25"/>
    <row r="62087" ht="15" customHeight="1" x14ac:dyDescent="0.25"/>
    <row r="62088" ht="15" customHeight="1" x14ac:dyDescent="0.25"/>
    <row r="62089" ht="15" customHeight="1" x14ac:dyDescent="0.25"/>
    <row r="62090" ht="15" customHeight="1" x14ac:dyDescent="0.25"/>
    <row r="62091" ht="15" customHeight="1" x14ac:dyDescent="0.25"/>
    <row r="62092" ht="15" customHeight="1" x14ac:dyDescent="0.25"/>
    <row r="62093" ht="15" customHeight="1" x14ac:dyDescent="0.25"/>
    <row r="62094" ht="15" customHeight="1" x14ac:dyDescent="0.25"/>
    <row r="62095" ht="15" customHeight="1" x14ac:dyDescent="0.25"/>
    <row r="62096" ht="15" customHeight="1" x14ac:dyDescent="0.25"/>
    <row r="62097" ht="15" customHeight="1" x14ac:dyDescent="0.25"/>
    <row r="62098" ht="15" customHeight="1" x14ac:dyDescent="0.25"/>
    <row r="62099" ht="15" customHeight="1" x14ac:dyDescent="0.25"/>
    <row r="62100" ht="15" customHeight="1" x14ac:dyDescent="0.25"/>
    <row r="62101" ht="15" customHeight="1" x14ac:dyDescent="0.25"/>
    <row r="62102" ht="15" customHeight="1" x14ac:dyDescent="0.25"/>
    <row r="62103" ht="15" customHeight="1" x14ac:dyDescent="0.25"/>
    <row r="62104" ht="15" customHeight="1" x14ac:dyDescent="0.25"/>
    <row r="62105" ht="15" customHeight="1" x14ac:dyDescent="0.25"/>
    <row r="62106" ht="15" customHeight="1" x14ac:dyDescent="0.25"/>
    <row r="62107" ht="15" customHeight="1" x14ac:dyDescent="0.25"/>
    <row r="62108" ht="15" customHeight="1" x14ac:dyDescent="0.25"/>
    <row r="62109" ht="15" customHeight="1" x14ac:dyDescent="0.25"/>
    <row r="62110" ht="15" customHeight="1" x14ac:dyDescent="0.25"/>
    <row r="62111" ht="15" customHeight="1" x14ac:dyDescent="0.25"/>
    <row r="62112" ht="15" customHeight="1" x14ac:dyDescent="0.25"/>
    <row r="62113" ht="15" customHeight="1" x14ac:dyDescent="0.25"/>
    <row r="62114" ht="15" customHeight="1" x14ac:dyDescent="0.25"/>
    <row r="62115" ht="15" customHeight="1" x14ac:dyDescent="0.25"/>
    <row r="62116" ht="15" customHeight="1" x14ac:dyDescent="0.25"/>
    <row r="62117" ht="15" customHeight="1" x14ac:dyDescent="0.25"/>
    <row r="62118" ht="15" customHeight="1" x14ac:dyDescent="0.25"/>
    <row r="62119" ht="15" customHeight="1" x14ac:dyDescent="0.25"/>
    <row r="62120" ht="15" customHeight="1" x14ac:dyDescent="0.25"/>
    <row r="62121" ht="15" customHeight="1" x14ac:dyDescent="0.25"/>
    <row r="62122" ht="15" customHeight="1" x14ac:dyDescent="0.25"/>
    <row r="62123" ht="15" customHeight="1" x14ac:dyDescent="0.25"/>
    <row r="62124" ht="15" customHeight="1" x14ac:dyDescent="0.25"/>
    <row r="62125" ht="15" customHeight="1" x14ac:dyDescent="0.25"/>
    <row r="62126" ht="15" customHeight="1" x14ac:dyDescent="0.25"/>
    <row r="62127" ht="15" customHeight="1" x14ac:dyDescent="0.25"/>
    <row r="62128" ht="15" customHeight="1" x14ac:dyDescent="0.25"/>
    <row r="62129" ht="15" customHeight="1" x14ac:dyDescent="0.25"/>
    <row r="62130" ht="15" customHeight="1" x14ac:dyDescent="0.25"/>
    <row r="62131" ht="15" customHeight="1" x14ac:dyDescent="0.25"/>
    <row r="62132" ht="15" customHeight="1" x14ac:dyDescent="0.25"/>
    <row r="62133" ht="15" customHeight="1" x14ac:dyDescent="0.25"/>
    <row r="62134" ht="15" customHeight="1" x14ac:dyDescent="0.25"/>
    <row r="62135" ht="15" customHeight="1" x14ac:dyDescent="0.25"/>
    <row r="62136" ht="15" customHeight="1" x14ac:dyDescent="0.25"/>
    <row r="62137" ht="15" customHeight="1" x14ac:dyDescent="0.25"/>
    <row r="62138" ht="15" customHeight="1" x14ac:dyDescent="0.25"/>
    <row r="62139" ht="15" customHeight="1" x14ac:dyDescent="0.25"/>
    <row r="62140" ht="15" customHeight="1" x14ac:dyDescent="0.25"/>
    <row r="62141" ht="15" customHeight="1" x14ac:dyDescent="0.25"/>
    <row r="62142" ht="15" customHeight="1" x14ac:dyDescent="0.25"/>
    <row r="62143" ht="15" customHeight="1" x14ac:dyDescent="0.25"/>
    <row r="62144" ht="15" customHeight="1" x14ac:dyDescent="0.25"/>
    <row r="62145" ht="15" customHeight="1" x14ac:dyDescent="0.25"/>
    <row r="62146" ht="15" customHeight="1" x14ac:dyDescent="0.25"/>
    <row r="62147" ht="15" customHeight="1" x14ac:dyDescent="0.25"/>
    <row r="62148" ht="15" customHeight="1" x14ac:dyDescent="0.25"/>
    <row r="62149" ht="15" customHeight="1" x14ac:dyDescent="0.25"/>
    <row r="62150" ht="15" customHeight="1" x14ac:dyDescent="0.25"/>
    <row r="62151" ht="15" customHeight="1" x14ac:dyDescent="0.25"/>
    <row r="62152" ht="15" customHeight="1" x14ac:dyDescent="0.25"/>
    <row r="62153" ht="15" customHeight="1" x14ac:dyDescent="0.25"/>
    <row r="62154" ht="15" customHeight="1" x14ac:dyDescent="0.25"/>
    <row r="62155" ht="15" customHeight="1" x14ac:dyDescent="0.25"/>
    <row r="62156" ht="15" customHeight="1" x14ac:dyDescent="0.25"/>
    <row r="62157" ht="15" customHeight="1" x14ac:dyDescent="0.25"/>
    <row r="62158" ht="15" customHeight="1" x14ac:dyDescent="0.25"/>
    <row r="62159" ht="15" customHeight="1" x14ac:dyDescent="0.25"/>
    <row r="62160" ht="15" customHeight="1" x14ac:dyDescent="0.25"/>
    <row r="62161" ht="15" customHeight="1" x14ac:dyDescent="0.25"/>
    <row r="62162" ht="15" customHeight="1" x14ac:dyDescent="0.25"/>
    <row r="62163" ht="15" customHeight="1" x14ac:dyDescent="0.25"/>
    <row r="62164" ht="15" customHeight="1" x14ac:dyDescent="0.25"/>
    <row r="62165" ht="15" customHeight="1" x14ac:dyDescent="0.25"/>
    <row r="62166" ht="15" customHeight="1" x14ac:dyDescent="0.25"/>
    <row r="62167" ht="15" customHeight="1" x14ac:dyDescent="0.25"/>
    <row r="62168" ht="15" customHeight="1" x14ac:dyDescent="0.25"/>
    <row r="62169" ht="15" customHeight="1" x14ac:dyDescent="0.25"/>
    <row r="62170" ht="15" customHeight="1" x14ac:dyDescent="0.25"/>
    <row r="62171" ht="15" customHeight="1" x14ac:dyDescent="0.25"/>
    <row r="62172" ht="15" customHeight="1" x14ac:dyDescent="0.25"/>
    <row r="62173" ht="15" customHeight="1" x14ac:dyDescent="0.25"/>
    <row r="62174" ht="15" customHeight="1" x14ac:dyDescent="0.25"/>
    <row r="62175" ht="15" customHeight="1" x14ac:dyDescent="0.25"/>
    <row r="62176" ht="15" customHeight="1" x14ac:dyDescent="0.25"/>
    <row r="62177" ht="15" customHeight="1" x14ac:dyDescent="0.25"/>
    <row r="62178" ht="15" customHeight="1" x14ac:dyDescent="0.25"/>
    <row r="62179" ht="15" customHeight="1" x14ac:dyDescent="0.25"/>
    <row r="62180" ht="15" customHeight="1" x14ac:dyDescent="0.25"/>
    <row r="62181" ht="15" customHeight="1" x14ac:dyDescent="0.25"/>
    <row r="62182" ht="15" customHeight="1" x14ac:dyDescent="0.25"/>
    <row r="62183" ht="15" customHeight="1" x14ac:dyDescent="0.25"/>
    <row r="62184" ht="15" customHeight="1" x14ac:dyDescent="0.25"/>
    <row r="62185" ht="15" customHeight="1" x14ac:dyDescent="0.25"/>
    <row r="62186" ht="15" customHeight="1" x14ac:dyDescent="0.25"/>
    <row r="62187" ht="15" customHeight="1" x14ac:dyDescent="0.25"/>
    <row r="62188" ht="15" customHeight="1" x14ac:dyDescent="0.25"/>
    <row r="62189" ht="15" customHeight="1" x14ac:dyDescent="0.25"/>
    <row r="62190" ht="15" customHeight="1" x14ac:dyDescent="0.25"/>
    <row r="62191" ht="15" customHeight="1" x14ac:dyDescent="0.25"/>
    <row r="62192" ht="15" customHeight="1" x14ac:dyDescent="0.25"/>
    <row r="62193" ht="15" customHeight="1" x14ac:dyDescent="0.25"/>
    <row r="62194" ht="15" customHeight="1" x14ac:dyDescent="0.25"/>
    <row r="62195" ht="15" customHeight="1" x14ac:dyDescent="0.25"/>
    <row r="62196" ht="15" customHeight="1" x14ac:dyDescent="0.25"/>
    <row r="62197" ht="15" customHeight="1" x14ac:dyDescent="0.25"/>
    <row r="62198" ht="15" customHeight="1" x14ac:dyDescent="0.25"/>
    <row r="62199" ht="15" customHeight="1" x14ac:dyDescent="0.25"/>
    <row r="62200" ht="15" customHeight="1" x14ac:dyDescent="0.25"/>
    <row r="62201" ht="15" customHeight="1" x14ac:dyDescent="0.25"/>
    <row r="62202" ht="15" customHeight="1" x14ac:dyDescent="0.25"/>
    <row r="62203" ht="15" customHeight="1" x14ac:dyDescent="0.25"/>
    <row r="62204" ht="15" customHeight="1" x14ac:dyDescent="0.25"/>
    <row r="62205" ht="15" customHeight="1" x14ac:dyDescent="0.25"/>
    <row r="62206" ht="15" customHeight="1" x14ac:dyDescent="0.25"/>
    <row r="62207" ht="15" customHeight="1" x14ac:dyDescent="0.25"/>
    <row r="62208" ht="15" customHeight="1" x14ac:dyDescent="0.25"/>
    <row r="62209" ht="15" customHeight="1" x14ac:dyDescent="0.25"/>
    <row r="62210" ht="15" customHeight="1" x14ac:dyDescent="0.25"/>
    <row r="62211" ht="15" customHeight="1" x14ac:dyDescent="0.25"/>
    <row r="62212" ht="15" customHeight="1" x14ac:dyDescent="0.25"/>
    <row r="62213" ht="15" customHeight="1" x14ac:dyDescent="0.25"/>
    <row r="62214" ht="15" customHeight="1" x14ac:dyDescent="0.25"/>
    <row r="62215" ht="15" customHeight="1" x14ac:dyDescent="0.25"/>
    <row r="62216" ht="15" customHeight="1" x14ac:dyDescent="0.25"/>
    <row r="62217" ht="15" customHeight="1" x14ac:dyDescent="0.25"/>
    <row r="62218" ht="15" customHeight="1" x14ac:dyDescent="0.25"/>
    <row r="62219" ht="15" customHeight="1" x14ac:dyDescent="0.25"/>
    <row r="62220" ht="15" customHeight="1" x14ac:dyDescent="0.25"/>
    <row r="62221" ht="15" customHeight="1" x14ac:dyDescent="0.25"/>
    <row r="62222" ht="15" customHeight="1" x14ac:dyDescent="0.25"/>
    <row r="62223" ht="15" customHeight="1" x14ac:dyDescent="0.25"/>
    <row r="62224" ht="15" customHeight="1" x14ac:dyDescent="0.25"/>
    <row r="62225" ht="15" customHeight="1" x14ac:dyDescent="0.25"/>
    <row r="62226" ht="15" customHeight="1" x14ac:dyDescent="0.25"/>
    <row r="62227" ht="15" customHeight="1" x14ac:dyDescent="0.25"/>
    <row r="62228" ht="15" customHeight="1" x14ac:dyDescent="0.25"/>
    <row r="62229" ht="15" customHeight="1" x14ac:dyDescent="0.25"/>
    <row r="62230" ht="15" customHeight="1" x14ac:dyDescent="0.25"/>
    <row r="62231" ht="15" customHeight="1" x14ac:dyDescent="0.25"/>
    <row r="62232" ht="15" customHeight="1" x14ac:dyDescent="0.25"/>
    <row r="62233" ht="15" customHeight="1" x14ac:dyDescent="0.25"/>
    <row r="62234" ht="15" customHeight="1" x14ac:dyDescent="0.25"/>
    <row r="62235" ht="15" customHeight="1" x14ac:dyDescent="0.25"/>
    <row r="62236" ht="15" customHeight="1" x14ac:dyDescent="0.25"/>
    <row r="62237" ht="15" customHeight="1" x14ac:dyDescent="0.25"/>
    <row r="62238" ht="15" customHeight="1" x14ac:dyDescent="0.25"/>
    <row r="62239" ht="15" customHeight="1" x14ac:dyDescent="0.25"/>
    <row r="62240" ht="15" customHeight="1" x14ac:dyDescent="0.25"/>
    <row r="62241" ht="15" customHeight="1" x14ac:dyDescent="0.25"/>
    <row r="62242" ht="15" customHeight="1" x14ac:dyDescent="0.25"/>
    <row r="62243" ht="15" customHeight="1" x14ac:dyDescent="0.25"/>
    <row r="62244" ht="15" customHeight="1" x14ac:dyDescent="0.25"/>
    <row r="62245" ht="15" customHeight="1" x14ac:dyDescent="0.25"/>
    <row r="62246" ht="15" customHeight="1" x14ac:dyDescent="0.25"/>
    <row r="62247" ht="15" customHeight="1" x14ac:dyDescent="0.25"/>
    <row r="62248" ht="15" customHeight="1" x14ac:dyDescent="0.25"/>
    <row r="62249" ht="15" customHeight="1" x14ac:dyDescent="0.25"/>
    <row r="62250" ht="15" customHeight="1" x14ac:dyDescent="0.25"/>
    <row r="62251" ht="15" customHeight="1" x14ac:dyDescent="0.25"/>
    <row r="62252" ht="15" customHeight="1" x14ac:dyDescent="0.25"/>
    <row r="62253" ht="15" customHeight="1" x14ac:dyDescent="0.25"/>
    <row r="62254" ht="15" customHeight="1" x14ac:dyDescent="0.25"/>
    <row r="62255" ht="15" customHeight="1" x14ac:dyDescent="0.25"/>
    <row r="62256" ht="15" customHeight="1" x14ac:dyDescent="0.25"/>
    <row r="62257" ht="15" customHeight="1" x14ac:dyDescent="0.25"/>
    <row r="62258" ht="15" customHeight="1" x14ac:dyDescent="0.25"/>
    <row r="62259" ht="15" customHeight="1" x14ac:dyDescent="0.25"/>
    <row r="62260" ht="15" customHeight="1" x14ac:dyDescent="0.25"/>
    <row r="62261" ht="15" customHeight="1" x14ac:dyDescent="0.25"/>
    <row r="62262" ht="15" customHeight="1" x14ac:dyDescent="0.25"/>
    <row r="62263" ht="15" customHeight="1" x14ac:dyDescent="0.25"/>
    <row r="62264" ht="15" customHeight="1" x14ac:dyDescent="0.25"/>
    <row r="62265" ht="15" customHeight="1" x14ac:dyDescent="0.25"/>
    <row r="62266" ht="15" customHeight="1" x14ac:dyDescent="0.25"/>
    <row r="62267" ht="15" customHeight="1" x14ac:dyDescent="0.25"/>
    <row r="62268" ht="15" customHeight="1" x14ac:dyDescent="0.25"/>
    <row r="62269" ht="15" customHeight="1" x14ac:dyDescent="0.25"/>
    <row r="62270" ht="15" customHeight="1" x14ac:dyDescent="0.25"/>
    <row r="62271" ht="15" customHeight="1" x14ac:dyDescent="0.25"/>
    <row r="62272" ht="15" customHeight="1" x14ac:dyDescent="0.25"/>
    <row r="62273" ht="15" customHeight="1" x14ac:dyDescent="0.25"/>
    <row r="62274" ht="15" customHeight="1" x14ac:dyDescent="0.25"/>
    <row r="62275" ht="15" customHeight="1" x14ac:dyDescent="0.25"/>
    <row r="62276" ht="15" customHeight="1" x14ac:dyDescent="0.25"/>
    <row r="62277" ht="15" customHeight="1" x14ac:dyDescent="0.25"/>
    <row r="62278" ht="15" customHeight="1" x14ac:dyDescent="0.25"/>
    <row r="62279" ht="15" customHeight="1" x14ac:dyDescent="0.25"/>
    <row r="62280" ht="15" customHeight="1" x14ac:dyDescent="0.25"/>
    <row r="62281" ht="15" customHeight="1" x14ac:dyDescent="0.25"/>
    <row r="62282" ht="15" customHeight="1" x14ac:dyDescent="0.25"/>
    <row r="62283" ht="15" customHeight="1" x14ac:dyDescent="0.25"/>
    <row r="62284" ht="15" customHeight="1" x14ac:dyDescent="0.25"/>
    <row r="62285" ht="15" customHeight="1" x14ac:dyDescent="0.25"/>
    <row r="62286" ht="15" customHeight="1" x14ac:dyDescent="0.25"/>
    <row r="62287" ht="15" customHeight="1" x14ac:dyDescent="0.25"/>
    <row r="62288" ht="15" customHeight="1" x14ac:dyDescent="0.25"/>
    <row r="62289" ht="15" customHeight="1" x14ac:dyDescent="0.25"/>
    <row r="62290" ht="15" customHeight="1" x14ac:dyDescent="0.25"/>
    <row r="62291" ht="15" customHeight="1" x14ac:dyDescent="0.25"/>
    <row r="62292" ht="15" customHeight="1" x14ac:dyDescent="0.25"/>
    <row r="62293" ht="15" customHeight="1" x14ac:dyDescent="0.25"/>
    <row r="62294" ht="15" customHeight="1" x14ac:dyDescent="0.25"/>
    <row r="62295" ht="15" customHeight="1" x14ac:dyDescent="0.25"/>
    <row r="62296" ht="15" customHeight="1" x14ac:dyDescent="0.25"/>
    <row r="62297" ht="15" customHeight="1" x14ac:dyDescent="0.25"/>
    <row r="62298" ht="15" customHeight="1" x14ac:dyDescent="0.25"/>
    <row r="62299" ht="15" customHeight="1" x14ac:dyDescent="0.25"/>
    <row r="62300" ht="15" customHeight="1" x14ac:dyDescent="0.25"/>
    <row r="62301" ht="15" customHeight="1" x14ac:dyDescent="0.25"/>
    <row r="62302" ht="15" customHeight="1" x14ac:dyDescent="0.25"/>
    <row r="62303" ht="15" customHeight="1" x14ac:dyDescent="0.25"/>
    <row r="62304" ht="15" customHeight="1" x14ac:dyDescent="0.25"/>
    <row r="62305" ht="15" customHeight="1" x14ac:dyDescent="0.25"/>
    <row r="62306" ht="15" customHeight="1" x14ac:dyDescent="0.25"/>
    <row r="62307" ht="15" customHeight="1" x14ac:dyDescent="0.25"/>
    <row r="62308" ht="15" customHeight="1" x14ac:dyDescent="0.25"/>
    <row r="62309" ht="15" customHeight="1" x14ac:dyDescent="0.25"/>
    <row r="62310" ht="15" customHeight="1" x14ac:dyDescent="0.25"/>
    <row r="62311" ht="15" customHeight="1" x14ac:dyDescent="0.25"/>
    <row r="62312" ht="15" customHeight="1" x14ac:dyDescent="0.25"/>
    <row r="62313" ht="15" customHeight="1" x14ac:dyDescent="0.25"/>
    <row r="62314" ht="15" customHeight="1" x14ac:dyDescent="0.25"/>
    <row r="62315" ht="15" customHeight="1" x14ac:dyDescent="0.25"/>
    <row r="62316" ht="15" customHeight="1" x14ac:dyDescent="0.25"/>
    <row r="62317" ht="15" customHeight="1" x14ac:dyDescent="0.25"/>
    <row r="62318" ht="15" customHeight="1" x14ac:dyDescent="0.25"/>
    <row r="62319" ht="15" customHeight="1" x14ac:dyDescent="0.25"/>
    <row r="62320" ht="15" customHeight="1" x14ac:dyDescent="0.25"/>
    <row r="62321" ht="15" customHeight="1" x14ac:dyDescent="0.25"/>
    <row r="62322" ht="15" customHeight="1" x14ac:dyDescent="0.25"/>
    <row r="62323" ht="15" customHeight="1" x14ac:dyDescent="0.25"/>
    <row r="62324" ht="15" customHeight="1" x14ac:dyDescent="0.25"/>
    <row r="62325" ht="15" customHeight="1" x14ac:dyDescent="0.25"/>
    <row r="62326" ht="15" customHeight="1" x14ac:dyDescent="0.25"/>
    <row r="62327" ht="15" customHeight="1" x14ac:dyDescent="0.25"/>
    <row r="62328" ht="15" customHeight="1" x14ac:dyDescent="0.25"/>
    <row r="62329" ht="15" customHeight="1" x14ac:dyDescent="0.25"/>
    <row r="62330" ht="15" customHeight="1" x14ac:dyDescent="0.25"/>
    <row r="62331" ht="15" customHeight="1" x14ac:dyDescent="0.25"/>
    <row r="62332" ht="15" customHeight="1" x14ac:dyDescent="0.25"/>
    <row r="62333" ht="15" customHeight="1" x14ac:dyDescent="0.25"/>
    <row r="62334" ht="15" customHeight="1" x14ac:dyDescent="0.25"/>
    <row r="62335" ht="15" customHeight="1" x14ac:dyDescent="0.25"/>
    <row r="62336" ht="15" customHeight="1" x14ac:dyDescent="0.25"/>
    <row r="62337" ht="15" customHeight="1" x14ac:dyDescent="0.25"/>
    <row r="62338" ht="15" customHeight="1" x14ac:dyDescent="0.25"/>
    <row r="62339" ht="15" customHeight="1" x14ac:dyDescent="0.25"/>
    <row r="62340" ht="15" customHeight="1" x14ac:dyDescent="0.25"/>
    <row r="62341" ht="15" customHeight="1" x14ac:dyDescent="0.25"/>
    <row r="62342" ht="15" customHeight="1" x14ac:dyDescent="0.25"/>
    <row r="62343" ht="15" customHeight="1" x14ac:dyDescent="0.25"/>
    <row r="62344" ht="15" customHeight="1" x14ac:dyDescent="0.25"/>
    <row r="62345" ht="15" customHeight="1" x14ac:dyDescent="0.25"/>
    <row r="62346" ht="15" customHeight="1" x14ac:dyDescent="0.25"/>
    <row r="62347" ht="15" customHeight="1" x14ac:dyDescent="0.25"/>
    <row r="62348" ht="15" customHeight="1" x14ac:dyDescent="0.25"/>
    <row r="62349" ht="15" customHeight="1" x14ac:dyDescent="0.25"/>
    <row r="62350" ht="15" customHeight="1" x14ac:dyDescent="0.25"/>
    <row r="62351" ht="15" customHeight="1" x14ac:dyDescent="0.25"/>
    <row r="62352" ht="15" customHeight="1" x14ac:dyDescent="0.25"/>
    <row r="62353" ht="15" customHeight="1" x14ac:dyDescent="0.25"/>
    <row r="62354" ht="15" customHeight="1" x14ac:dyDescent="0.25"/>
    <row r="62355" ht="15" customHeight="1" x14ac:dyDescent="0.25"/>
    <row r="62356" ht="15" customHeight="1" x14ac:dyDescent="0.25"/>
    <row r="62357" ht="15" customHeight="1" x14ac:dyDescent="0.25"/>
    <row r="62358" ht="15" customHeight="1" x14ac:dyDescent="0.25"/>
    <row r="62359" ht="15" customHeight="1" x14ac:dyDescent="0.25"/>
    <row r="62360" ht="15" customHeight="1" x14ac:dyDescent="0.25"/>
    <row r="62361" ht="15" customHeight="1" x14ac:dyDescent="0.25"/>
    <row r="62362" ht="15" customHeight="1" x14ac:dyDescent="0.25"/>
    <row r="62363" ht="15" customHeight="1" x14ac:dyDescent="0.25"/>
    <row r="62364" ht="15" customHeight="1" x14ac:dyDescent="0.25"/>
    <row r="62365" ht="15" customHeight="1" x14ac:dyDescent="0.25"/>
    <row r="62366" ht="15" customHeight="1" x14ac:dyDescent="0.25"/>
    <row r="62367" ht="15" customHeight="1" x14ac:dyDescent="0.25"/>
    <row r="62368" ht="15" customHeight="1" x14ac:dyDescent="0.25"/>
    <row r="62369" ht="15" customHeight="1" x14ac:dyDescent="0.25"/>
    <row r="62370" ht="15" customHeight="1" x14ac:dyDescent="0.25"/>
    <row r="62371" ht="15" customHeight="1" x14ac:dyDescent="0.25"/>
    <row r="62372" ht="15" customHeight="1" x14ac:dyDescent="0.25"/>
    <row r="62373" ht="15" customHeight="1" x14ac:dyDescent="0.25"/>
    <row r="62374" ht="15" customHeight="1" x14ac:dyDescent="0.25"/>
    <row r="62375" ht="15" customHeight="1" x14ac:dyDescent="0.25"/>
    <row r="62376" ht="15" customHeight="1" x14ac:dyDescent="0.25"/>
    <row r="62377" ht="15" customHeight="1" x14ac:dyDescent="0.25"/>
    <row r="62378" ht="15" customHeight="1" x14ac:dyDescent="0.25"/>
    <row r="62379" ht="15" customHeight="1" x14ac:dyDescent="0.25"/>
    <row r="62380" ht="15" customHeight="1" x14ac:dyDescent="0.25"/>
    <row r="62381" ht="15" customHeight="1" x14ac:dyDescent="0.25"/>
    <row r="62382" ht="15" customHeight="1" x14ac:dyDescent="0.25"/>
    <row r="62383" ht="15" customHeight="1" x14ac:dyDescent="0.25"/>
    <row r="62384" ht="15" customHeight="1" x14ac:dyDescent="0.25"/>
    <row r="62385" ht="15" customHeight="1" x14ac:dyDescent="0.25"/>
    <row r="62386" ht="15" customHeight="1" x14ac:dyDescent="0.25"/>
    <row r="62387" ht="15" customHeight="1" x14ac:dyDescent="0.25"/>
    <row r="62388" ht="15" customHeight="1" x14ac:dyDescent="0.25"/>
    <row r="62389" ht="15" customHeight="1" x14ac:dyDescent="0.25"/>
    <row r="62390" ht="15" customHeight="1" x14ac:dyDescent="0.25"/>
    <row r="62391" ht="15" customHeight="1" x14ac:dyDescent="0.25"/>
    <row r="62392" ht="15" customHeight="1" x14ac:dyDescent="0.25"/>
    <row r="62393" ht="15" customHeight="1" x14ac:dyDescent="0.25"/>
    <row r="62394" ht="15" customHeight="1" x14ac:dyDescent="0.25"/>
    <row r="62395" ht="15" customHeight="1" x14ac:dyDescent="0.25"/>
    <row r="62396" ht="15" customHeight="1" x14ac:dyDescent="0.25"/>
    <row r="62397" ht="15" customHeight="1" x14ac:dyDescent="0.25"/>
    <row r="62398" ht="15" customHeight="1" x14ac:dyDescent="0.25"/>
    <row r="62399" ht="15" customHeight="1" x14ac:dyDescent="0.25"/>
    <row r="62400" ht="15" customHeight="1" x14ac:dyDescent="0.25"/>
    <row r="62401" ht="15" customHeight="1" x14ac:dyDescent="0.25"/>
    <row r="62402" ht="15" customHeight="1" x14ac:dyDescent="0.25"/>
    <row r="62403" ht="15" customHeight="1" x14ac:dyDescent="0.25"/>
    <row r="62404" ht="15" customHeight="1" x14ac:dyDescent="0.25"/>
    <row r="62405" ht="15" customHeight="1" x14ac:dyDescent="0.25"/>
    <row r="62406" ht="15" customHeight="1" x14ac:dyDescent="0.25"/>
    <row r="62407" ht="15" customHeight="1" x14ac:dyDescent="0.25"/>
    <row r="62408" ht="15" customHeight="1" x14ac:dyDescent="0.25"/>
    <row r="62409" ht="15" customHeight="1" x14ac:dyDescent="0.25"/>
    <row r="62410" ht="15" customHeight="1" x14ac:dyDescent="0.25"/>
    <row r="62411" ht="15" customHeight="1" x14ac:dyDescent="0.25"/>
    <row r="62412" ht="15" customHeight="1" x14ac:dyDescent="0.25"/>
    <row r="62413" ht="15" customHeight="1" x14ac:dyDescent="0.25"/>
    <row r="62414" ht="15" customHeight="1" x14ac:dyDescent="0.25"/>
    <row r="62415" ht="15" customHeight="1" x14ac:dyDescent="0.25"/>
    <row r="62416" ht="15" customHeight="1" x14ac:dyDescent="0.25"/>
    <row r="62417" ht="15" customHeight="1" x14ac:dyDescent="0.25"/>
    <row r="62418" ht="15" customHeight="1" x14ac:dyDescent="0.25"/>
    <row r="62419" ht="15" customHeight="1" x14ac:dyDescent="0.25"/>
    <row r="62420" ht="15" customHeight="1" x14ac:dyDescent="0.25"/>
    <row r="62421" ht="15" customHeight="1" x14ac:dyDescent="0.25"/>
    <row r="62422" ht="15" customHeight="1" x14ac:dyDescent="0.25"/>
    <row r="62423" ht="15" customHeight="1" x14ac:dyDescent="0.25"/>
    <row r="62424" ht="15" customHeight="1" x14ac:dyDescent="0.25"/>
    <row r="62425" ht="15" customHeight="1" x14ac:dyDescent="0.25"/>
    <row r="62426" ht="15" customHeight="1" x14ac:dyDescent="0.25"/>
    <row r="62427" ht="15" customHeight="1" x14ac:dyDescent="0.25"/>
    <row r="62428" ht="15" customHeight="1" x14ac:dyDescent="0.25"/>
    <row r="62429" ht="15" customHeight="1" x14ac:dyDescent="0.25"/>
    <row r="62430" ht="15" customHeight="1" x14ac:dyDescent="0.25"/>
    <row r="62431" ht="15" customHeight="1" x14ac:dyDescent="0.25"/>
    <row r="62432" ht="15" customHeight="1" x14ac:dyDescent="0.25"/>
    <row r="62433" ht="15" customHeight="1" x14ac:dyDescent="0.25"/>
    <row r="62434" ht="15" customHeight="1" x14ac:dyDescent="0.25"/>
    <row r="62435" ht="15" customHeight="1" x14ac:dyDescent="0.25"/>
    <row r="62436" ht="15" customHeight="1" x14ac:dyDescent="0.25"/>
    <row r="62437" ht="15" customHeight="1" x14ac:dyDescent="0.25"/>
    <row r="62438" ht="15" customHeight="1" x14ac:dyDescent="0.25"/>
    <row r="62439" ht="15" customHeight="1" x14ac:dyDescent="0.25"/>
    <row r="62440" ht="15" customHeight="1" x14ac:dyDescent="0.25"/>
    <row r="62441" ht="15" customHeight="1" x14ac:dyDescent="0.25"/>
    <row r="62442" ht="15" customHeight="1" x14ac:dyDescent="0.25"/>
    <row r="62443" ht="15" customHeight="1" x14ac:dyDescent="0.25"/>
    <row r="62444" ht="15" customHeight="1" x14ac:dyDescent="0.25"/>
    <row r="62445" ht="15" customHeight="1" x14ac:dyDescent="0.25"/>
    <row r="62446" ht="15" customHeight="1" x14ac:dyDescent="0.25"/>
    <row r="62447" ht="15" customHeight="1" x14ac:dyDescent="0.25"/>
    <row r="62448" ht="15" customHeight="1" x14ac:dyDescent="0.25"/>
    <row r="62449" ht="15" customHeight="1" x14ac:dyDescent="0.25"/>
    <row r="62450" ht="15" customHeight="1" x14ac:dyDescent="0.25"/>
    <row r="62451" ht="15" customHeight="1" x14ac:dyDescent="0.25"/>
    <row r="62452" ht="15" customHeight="1" x14ac:dyDescent="0.25"/>
    <row r="62453" ht="15" customHeight="1" x14ac:dyDescent="0.25"/>
    <row r="62454" ht="15" customHeight="1" x14ac:dyDescent="0.25"/>
    <row r="62455" ht="15" customHeight="1" x14ac:dyDescent="0.25"/>
    <row r="62456" ht="15" customHeight="1" x14ac:dyDescent="0.25"/>
    <row r="62457" ht="15" customHeight="1" x14ac:dyDescent="0.25"/>
    <row r="62458" ht="15" customHeight="1" x14ac:dyDescent="0.25"/>
    <row r="62459" ht="15" customHeight="1" x14ac:dyDescent="0.25"/>
    <row r="62460" ht="15" customHeight="1" x14ac:dyDescent="0.25"/>
    <row r="62461" ht="15" customHeight="1" x14ac:dyDescent="0.25"/>
    <row r="62462" ht="15" customHeight="1" x14ac:dyDescent="0.25"/>
    <row r="62463" ht="15" customHeight="1" x14ac:dyDescent="0.25"/>
    <row r="62464" ht="15" customHeight="1" x14ac:dyDescent="0.25"/>
    <row r="62465" ht="15" customHeight="1" x14ac:dyDescent="0.25"/>
    <row r="62466" ht="15" customHeight="1" x14ac:dyDescent="0.25"/>
    <row r="62467" ht="15" customHeight="1" x14ac:dyDescent="0.25"/>
    <row r="62468" ht="15" customHeight="1" x14ac:dyDescent="0.25"/>
    <row r="62469" ht="15" customHeight="1" x14ac:dyDescent="0.25"/>
    <row r="62470" ht="15" customHeight="1" x14ac:dyDescent="0.25"/>
    <row r="62471" ht="15" customHeight="1" x14ac:dyDescent="0.25"/>
    <row r="62472" ht="15" customHeight="1" x14ac:dyDescent="0.25"/>
    <row r="62473" ht="15" customHeight="1" x14ac:dyDescent="0.25"/>
    <row r="62474" ht="15" customHeight="1" x14ac:dyDescent="0.25"/>
    <row r="62475" ht="15" customHeight="1" x14ac:dyDescent="0.25"/>
    <row r="62476" ht="15" customHeight="1" x14ac:dyDescent="0.25"/>
    <row r="62477" ht="15" customHeight="1" x14ac:dyDescent="0.25"/>
    <row r="62478" ht="15" customHeight="1" x14ac:dyDescent="0.25"/>
    <row r="62479" ht="15" customHeight="1" x14ac:dyDescent="0.25"/>
    <row r="62480" ht="15" customHeight="1" x14ac:dyDescent="0.25"/>
    <row r="62481" ht="15" customHeight="1" x14ac:dyDescent="0.25"/>
    <row r="62482" ht="15" customHeight="1" x14ac:dyDescent="0.25"/>
    <row r="62483" ht="15" customHeight="1" x14ac:dyDescent="0.25"/>
    <row r="62484" ht="15" customHeight="1" x14ac:dyDescent="0.25"/>
    <row r="62485" ht="15" customHeight="1" x14ac:dyDescent="0.25"/>
    <row r="62486" ht="15" customHeight="1" x14ac:dyDescent="0.25"/>
    <row r="62487" ht="15" customHeight="1" x14ac:dyDescent="0.25"/>
    <row r="62488" ht="15" customHeight="1" x14ac:dyDescent="0.25"/>
    <row r="62489" ht="15" customHeight="1" x14ac:dyDescent="0.25"/>
    <row r="62490" ht="15" customHeight="1" x14ac:dyDescent="0.25"/>
    <row r="62491" ht="15" customHeight="1" x14ac:dyDescent="0.25"/>
    <row r="62492" ht="15" customHeight="1" x14ac:dyDescent="0.25"/>
    <row r="62493" ht="15" customHeight="1" x14ac:dyDescent="0.25"/>
    <row r="62494" ht="15" customHeight="1" x14ac:dyDescent="0.25"/>
    <row r="62495" ht="15" customHeight="1" x14ac:dyDescent="0.25"/>
    <row r="62496" ht="15" customHeight="1" x14ac:dyDescent="0.25"/>
    <row r="62497" ht="15" customHeight="1" x14ac:dyDescent="0.25"/>
    <row r="62498" ht="15" customHeight="1" x14ac:dyDescent="0.25"/>
    <row r="62499" ht="15" customHeight="1" x14ac:dyDescent="0.25"/>
    <row r="62500" ht="15" customHeight="1" x14ac:dyDescent="0.25"/>
    <row r="62501" ht="15" customHeight="1" x14ac:dyDescent="0.25"/>
    <row r="62502" ht="15" customHeight="1" x14ac:dyDescent="0.25"/>
    <row r="62503" ht="15" customHeight="1" x14ac:dyDescent="0.25"/>
    <row r="62504" ht="15" customHeight="1" x14ac:dyDescent="0.25"/>
    <row r="62505" ht="15" customHeight="1" x14ac:dyDescent="0.25"/>
    <row r="62506" ht="15" customHeight="1" x14ac:dyDescent="0.25"/>
    <row r="62507" ht="15" customHeight="1" x14ac:dyDescent="0.25"/>
    <row r="62508" ht="15" customHeight="1" x14ac:dyDescent="0.25"/>
    <row r="62509" ht="15" customHeight="1" x14ac:dyDescent="0.25"/>
    <row r="62510" ht="15" customHeight="1" x14ac:dyDescent="0.25"/>
    <row r="62511" ht="15" customHeight="1" x14ac:dyDescent="0.25"/>
    <row r="62512" ht="15" customHeight="1" x14ac:dyDescent="0.25"/>
    <row r="62513" ht="15" customHeight="1" x14ac:dyDescent="0.25"/>
    <row r="62514" ht="15" customHeight="1" x14ac:dyDescent="0.25"/>
    <row r="62515" ht="15" customHeight="1" x14ac:dyDescent="0.25"/>
    <row r="62516" ht="15" customHeight="1" x14ac:dyDescent="0.25"/>
    <row r="62517" ht="15" customHeight="1" x14ac:dyDescent="0.25"/>
    <row r="62518" ht="15" customHeight="1" x14ac:dyDescent="0.25"/>
    <row r="62519" ht="15" customHeight="1" x14ac:dyDescent="0.25"/>
    <row r="62520" ht="15" customHeight="1" x14ac:dyDescent="0.25"/>
    <row r="62521" ht="15" customHeight="1" x14ac:dyDescent="0.25"/>
    <row r="62522" ht="15" customHeight="1" x14ac:dyDescent="0.25"/>
    <row r="62523" ht="15" customHeight="1" x14ac:dyDescent="0.25"/>
    <row r="62524" ht="15" customHeight="1" x14ac:dyDescent="0.25"/>
    <row r="62525" ht="15" customHeight="1" x14ac:dyDescent="0.25"/>
    <row r="62526" ht="15" customHeight="1" x14ac:dyDescent="0.25"/>
    <row r="62527" ht="15" customHeight="1" x14ac:dyDescent="0.25"/>
    <row r="62528" ht="15" customHeight="1" x14ac:dyDescent="0.25"/>
    <row r="62529" ht="15" customHeight="1" x14ac:dyDescent="0.25"/>
    <row r="62530" ht="15" customHeight="1" x14ac:dyDescent="0.25"/>
    <row r="62531" ht="15" customHeight="1" x14ac:dyDescent="0.25"/>
    <row r="62532" ht="15" customHeight="1" x14ac:dyDescent="0.25"/>
    <row r="62533" ht="15" customHeight="1" x14ac:dyDescent="0.25"/>
    <row r="62534" ht="15" customHeight="1" x14ac:dyDescent="0.25"/>
    <row r="62535" ht="15" customHeight="1" x14ac:dyDescent="0.25"/>
    <row r="62536" ht="15" customHeight="1" x14ac:dyDescent="0.25"/>
    <row r="62537" ht="15" customHeight="1" x14ac:dyDescent="0.25"/>
    <row r="62538" ht="15" customHeight="1" x14ac:dyDescent="0.25"/>
    <row r="62539" ht="15" customHeight="1" x14ac:dyDescent="0.25"/>
    <row r="62540" ht="15" customHeight="1" x14ac:dyDescent="0.25"/>
    <row r="62541" ht="15" customHeight="1" x14ac:dyDescent="0.25"/>
    <row r="62542" ht="15" customHeight="1" x14ac:dyDescent="0.25"/>
    <row r="62543" ht="15" customHeight="1" x14ac:dyDescent="0.25"/>
    <row r="62544" ht="15" customHeight="1" x14ac:dyDescent="0.25"/>
    <row r="62545" ht="15" customHeight="1" x14ac:dyDescent="0.25"/>
    <row r="62546" ht="15" customHeight="1" x14ac:dyDescent="0.25"/>
    <row r="62547" ht="15" customHeight="1" x14ac:dyDescent="0.25"/>
    <row r="62548" ht="15" customHeight="1" x14ac:dyDescent="0.25"/>
    <row r="62549" ht="15" customHeight="1" x14ac:dyDescent="0.25"/>
    <row r="62550" ht="15" customHeight="1" x14ac:dyDescent="0.25"/>
    <row r="62551" ht="15" customHeight="1" x14ac:dyDescent="0.25"/>
    <row r="62552" ht="15" customHeight="1" x14ac:dyDescent="0.25"/>
    <row r="62553" ht="15" customHeight="1" x14ac:dyDescent="0.25"/>
    <row r="62554" ht="15" customHeight="1" x14ac:dyDescent="0.25"/>
    <row r="62555" ht="15" customHeight="1" x14ac:dyDescent="0.25"/>
    <row r="62556" ht="15" customHeight="1" x14ac:dyDescent="0.25"/>
    <row r="62557" ht="15" customHeight="1" x14ac:dyDescent="0.25"/>
    <row r="62558" ht="15" customHeight="1" x14ac:dyDescent="0.25"/>
    <row r="62559" ht="15" customHeight="1" x14ac:dyDescent="0.25"/>
    <row r="62560" ht="15" customHeight="1" x14ac:dyDescent="0.25"/>
    <row r="62561" ht="15" customHeight="1" x14ac:dyDescent="0.25"/>
    <row r="62562" ht="15" customHeight="1" x14ac:dyDescent="0.25"/>
    <row r="62563" ht="15" customHeight="1" x14ac:dyDescent="0.25"/>
    <row r="62564" ht="15" customHeight="1" x14ac:dyDescent="0.25"/>
    <row r="62565" ht="15" customHeight="1" x14ac:dyDescent="0.25"/>
    <row r="62566" ht="15" customHeight="1" x14ac:dyDescent="0.25"/>
    <row r="62567" ht="15" customHeight="1" x14ac:dyDescent="0.25"/>
    <row r="62568" ht="15" customHeight="1" x14ac:dyDescent="0.25"/>
    <row r="62569" ht="15" customHeight="1" x14ac:dyDescent="0.25"/>
    <row r="62570" ht="15" customHeight="1" x14ac:dyDescent="0.25"/>
    <row r="62571" ht="15" customHeight="1" x14ac:dyDescent="0.25"/>
    <row r="62572" ht="15" customHeight="1" x14ac:dyDescent="0.25"/>
    <row r="62573" ht="15" customHeight="1" x14ac:dyDescent="0.25"/>
    <row r="62574" ht="15" customHeight="1" x14ac:dyDescent="0.25"/>
    <row r="62575" ht="15" customHeight="1" x14ac:dyDescent="0.25"/>
    <row r="62576" ht="15" customHeight="1" x14ac:dyDescent="0.25"/>
    <row r="62577" ht="15" customHeight="1" x14ac:dyDescent="0.25"/>
    <row r="62578" ht="15" customHeight="1" x14ac:dyDescent="0.25"/>
    <row r="62579" ht="15" customHeight="1" x14ac:dyDescent="0.25"/>
    <row r="62580" ht="15" customHeight="1" x14ac:dyDescent="0.25"/>
    <row r="62581" ht="15" customHeight="1" x14ac:dyDescent="0.25"/>
    <row r="62582" ht="15" customHeight="1" x14ac:dyDescent="0.25"/>
    <row r="62583" ht="15" customHeight="1" x14ac:dyDescent="0.25"/>
    <row r="62584" ht="15" customHeight="1" x14ac:dyDescent="0.25"/>
    <row r="62585" ht="15" customHeight="1" x14ac:dyDescent="0.25"/>
    <row r="62586" ht="15" customHeight="1" x14ac:dyDescent="0.25"/>
    <row r="62587" ht="15" customHeight="1" x14ac:dyDescent="0.25"/>
    <row r="62588" ht="15" customHeight="1" x14ac:dyDescent="0.25"/>
    <row r="62589" ht="15" customHeight="1" x14ac:dyDescent="0.25"/>
    <row r="62590" ht="15" customHeight="1" x14ac:dyDescent="0.25"/>
    <row r="62591" ht="15" customHeight="1" x14ac:dyDescent="0.25"/>
    <row r="62592" ht="15" customHeight="1" x14ac:dyDescent="0.25"/>
    <row r="62593" ht="15" customHeight="1" x14ac:dyDescent="0.25"/>
    <row r="62594" ht="15" customHeight="1" x14ac:dyDescent="0.25"/>
    <row r="62595" ht="15" customHeight="1" x14ac:dyDescent="0.25"/>
    <row r="62596" ht="15" customHeight="1" x14ac:dyDescent="0.25"/>
    <row r="62597" ht="15" customHeight="1" x14ac:dyDescent="0.25"/>
    <row r="62598" ht="15" customHeight="1" x14ac:dyDescent="0.25"/>
    <row r="62599" ht="15" customHeight="1" x14ac:dyDescent="0.25"/>
    <row r="62600" ht="15" customHeight="1" x14ac:dyDescent="0.25"/>
    <row r="62601" ht="15" customHeight="1" x14ac:dyDescent="0.25"/>
    <row r="62602" ht="15" customHeight="1" x14ac:dyDescent="0.25"/>
    <row r="62603" ht="15" customHeight="1" x14ac:dyDescent="0.25"/>
    <row r="62604" ht="15" customHeight="1" x14ac:dyDescent="0.25"/>
    <row r="62605" ht="15" customHeight="1" x14ac:dyDescent="0.25"/>
    <row r="62606" ht="15" customHeight="1" x14ac:dyDescent="0.25"/>
    <row r="62607" ht="15" customHeight="1" x14ac:dyDescent="0.25"/>
    <row r="62608" ht="15" customHeight="1" x14ac:dyDescent="0.25"/>
    <row r="62609" ht="15" customHeight="1" x14ac:dyDescent="0.25"/>
    <row r="62610" ht="15" customHeight="1" x14ac:dyDescent="0.25"/>
    <row r="62611" ht="15" customHeight="1" x14ac:dyDescent="0.25"/>
    <row r="62612" ht="15" customHeight="1" x14ac:dyDescent="0.25"/>
    <row r="62613" ht="15" customHeight="1" x14ac:dyDescent="0.25"/>
    <row r="62614" ht="15" customHeight="1" x14ac:dyDescent="0.25"/>
    <row r="62615" ht="15" customHeight="1" x14ac:dyDescent="0.25"/>
    <row r="62616" ht="15" customHeight="1" x14ac:dyDescent="0.25"/>
    <row r="62617" ht="15" customHeight="1" x14ac:dyDescent="0.25"/>
    <row r="62618" ht="15" customHeight="1" x14ac:dyDescent="0.25"/>
    <row r="62619" ht="15" customHeight="1" x14ac:dyDescent="0.25"/>
    <row r="62620" ht="15" customHeight="1" x14ac:dyDescent="0.25"/>
    <row r="62621" ht="15" customHeight="1" x14ac:dyDescent="0.25"/>
    <row r="62622" ht="15" customHeight="1" x14ac:dyDescent="0.25"/>
    <row r="62623" ht="15" customHeight="1" x14ac:dyDescent="0.25"/>
    <row r="62624" ht="15" customHeight="1" x14ac:dyDescent="0.25"/>
    <row r="62625" ht="15" customHeight="1" x14ac:dyDescent="0.25"/>
    <row r="62626" ht="15" customHeight="1" x14ac:dyDescent="0.25"/>
    <row r="62627" ht="15" customHeight="1" x14ac:dyDescent="0.25"/>
    <row r="62628" ht="15" customHeight="1" x14ac:dyDescent="0.25"/>
    <row r="62629" ht="15" customHeight="1" x14ac:dyDescent="0.25"/>
    <row r="62630" ht="15" customHeight="1" x14ac:dyDescent="0.25"/>
    <row r="62631" ht="15" customHeight="1" x14ac:dyDescent="0.25"/>
    <row r="62632" ht="15" customHeight="1" x14ac:dyDescent="0.25"/>
    <row r="62633" ht="15" customHeight="1" x14ac:dyDescent="0.25"/>
    <row r="62634" ht="15" customHeight="1" x14ac:dyDescent="0.25"/>
    <row r="62635" ht="15" customHeight="1" x14ac:dyDescent="0.25"/>
    <row r="62636" ht="15" customHeight="1" x14ac:dyDescent="0.25"/>
    <row r="62637" ht="15" customHeight="1" x14ac:dyDescent="0.25"/>
    <row r="62638" ht="15" customHeight="1" x14ac:dyDescent="0.25"/>
    <row r="62639" ht="15" customHeight="1" x14ac:dyDescent="0.25"/>
    <row r="62640" ht="15" customHeight="1" x14ac:dyDescent="0.25"/>
    <row r="62641" ht="15" customHeight="1" x14ac:dyDescent="0.25"/>
    <row r="62642" ht="15" customHeight="1" x14ac:dyDescent="0.25"/>
    <row r="62643" ht="15" customHeight="1" x14ac:dyDescent="0.25"/>
    <row r="62644" ht="15" customHeight="1" x14ac:dyDescent="0.25"/>
    <row r="62645" ht="15" customHeight="1" x14ac:dyDescent="0.25"/>
    <row r="62646" ht="15" customHeight="1" x14ac:dyDescent="0.25"/>
    <row r="62647" ht="15" customHeight="1" x14ac:dyDescent="0.25"/>
    <row r="62648" ht="15" customHeight="1" x14ac:dyDescent="0.25"/>
    <row r="62649" ht="15" customHeight="1" x14ac:dyDescent="0.25"/>
    <row r="62650" ht="15" customHeight="1" x14ac:dyDescent="0.25"/>
    <row r="62651" ht="15" customHeight="1" x14ac:dyDescent="0.25"/>
    <row r="62652" ht="15" customHeight="1" x14ac:dyDescent="0.25"/>
    <row r="62653" ht="15" customHeight="1" x14ac:dyDescent="0.25"/>
    <row r="62654" ht="15" customHeight="1" x14ac:dyDescent="0.25"/>
    <row r="62655" ht="15" customHeight="1" x14ac:dyDescent="0.25"/>
    <row r="62656" ht="15" customHeight="1" x14ac:dyDescent="0.25"/>
    <row r="62657" ht="15" customHeight="1" x14ac:dyDescent="0.25"/>
    <row r="62658" ht="15" customHeight="1" x14ac:dyDescent="0.25"/>
    <row r="62659" ht="15" customHeight="1" x14ac:dyDescent="0.25"/>
    <row r="62660" ht="15" customHeight="1" x14ac:dyDescent="0.25"/>
    <row r="62661" ht="15" customHeight="1" x14ac:dyDescent="0.25"/>
    <row r="62662" ht="15" customHeight="1" x14ac:dyDescent="0.25"/>
    <row r="62663" ht="15" customHeight="1" x14ac:dyDescent="0.25"/>
    <row r="62664" ht="15" customHeight="1" x14ac:dyDescent="0.25"/>
    <row r="62665" ht="15" customHeight="1" x14ac:dyDescent="0.25"/>
    <row r="62666" ht="15" customHeight="1" x14ac:dyDescent="0.25"/>
    <row r="62667" ht="15" customHeight="1" x14ac:dyDescent="0.25"/>
    <row r="62668" ht="15" customHeight="1" x14ac:dyDescent="0.25"/>
    <row r="62669" ht="15" customHeight="1" x14ac:dyDescent="0.25"/>
    <row r="62670" ht="15" customHeight="1" x14ac:dyDescent="0.25"/>
    <row r="62671" ht="15" customHeight="1" x14ac:dyDescent="0.25"/>
    <row r="62672" ht="15" customHeight="1" x14ac:dyDescent="0.25"/>
    <row r="62673" ht="15" customHeight="1" x14ac:dyDescent="0.25"/>
    <row r="62674" ht="15" customHeight="1" x14ac:dyDescent="0.25"/>
    <row r="62675" ht="15" customHeight="1" x14ac:dyDescent="0.25"/>
    <row r="62676" ht="15" customHeight="1" x14ac:dyDescent="0.25"/>
    <row r="62677" ht="15" customHeight="1" x14ac:dyDescent="0.25"/>
    <row r="62678" ht="15" customHeight="1" x14ac:dyDescent="0.25"/>
    <row r="62679" ht="15" customHeight="1" x14ac:dyDescent="0.25"/>
    <row r="62680" ht="15" customHeight="1" x14ac:dyDescent="0.25"/>
    <row r="62681" ht="15" customHeight="1" x14ac:dyDescent="0.25"/>
    <row r="62682" ht="15" customHeight="1" x14ac:dyDescent="0.25"/>
    <row r="62683" ht="15" customHeight="1" x14ac:dyDescent="0.25"/>
    <row r="62684" ht="15" customHeight="1" x14ac:dyDescent="0.25"/>
    <row r="62685" ht="15" customHeight="1" x14ac:dyDescent="0.25"/>
    <row r="62686" ht="15" customHeight="1" x14ac:dyDescent="0.25"/>
    <row r="62687" ht="15" customHeight="1" x14ac:dyDescent="0.25"/>
    <row r="62688" ht="15" customHeight="1" x14ac:dyDescent="0.25"/>
    <row r="62689" ht="15" customHeight="1" x14ac:dyDescent="0.25"/>
    <row r="62690" ht="15" customHeight="1" x14ac:dyDescent="0.25"/>
    <row r="62691" ht="15" customHeight="1" x14ac:dyDescent="0.25"/>
    <row r="62692" ht="15" customHeight="1" x14ac:dyDescent="0.25"/>
    <row r="62693" ht="15" customHeight="1" x14ac:dyDescent="0.25"/>
    <row r="62694" ht="15" customHeight="1" x14ac:dyDescent="0.25"/>
    <row r="62695" ht="15" customHeight="1" x14ac:dyDescent="0.25"/>
    <row r="62696" ht="15" customHeight="1" x14ac:dyDescent="0.25"/>
    <row r="62697" ht="15" customHeight="1" x14ac:dyDescent="0.25"/>
    <row r="62698" ht="15" customHeight="1" x14ac:dyDescent="0.25"/>
    <row r="62699" ht="15" customHeight="1" x14ac:dyDescent="0.25"/>
    <row r="62700" ht="15" customHeight="1" x14ac:dyDescent="0.25"/>
    <row r="62701" ht="15" customHeight="1" x14ac:dyDescent="0.25"/>
    <row r="62702" ht="15" customHeight="1" x14ac:dyDescent="0.25"/>
    <row r="62703" ht="15" customHeight="1" x14ac:dyDescent="0.25"/>
    <row r="62704" ht="15" customHeight="1" x14ac:dyDescent="0.25"/>
    <row r="62705" ht="15" customHeight="1" x14ac:dyDescent="0.25"/>
    <row r="62706" ht="15" customHeight="1" x14ac:dyDescent="0.25"/>
    <row r="62707" ht="15" customHeight="1" x14ac:dyDescent="0.25"/>
    <row r="62708" ht="15" customHeight="1" x14ac:dyDescent="0.25"/>
    <row r="62709" ht="15" customHeight="1" x14ac:dyDescent="0.25"/>
    <row r="62710" ht="15" customHeight="1" x14ac:dyDescent="0.25"/>
    <row r="62711" ht="15" customHeight="1" x14ac:dyDescent="0.25"/>
    <row r="62712" ht="15" customHeight="1" x14ac:dyDescent="0.25"/>
    <row r="62713" ht="15" customHeight="1" x14ac:dyDescent="0.25"/>
    <row r="62714" ht="15" customHeight="1" x14ac:dyDescent="0.25"/>
    <row r="62715" ht="15" customHeight="1" x14ac:dyDescent="0.25"/>
    <row r="62716" ht="15" customHeight="1" x14ac:dyDescent="0.25"/>
    <row r="62717" ht="15" customHeight="1" x14ac:dyDescent="0.25"/>
    <row r="62718" ht="15" customHeight="1" x14ac:dyDescent="0.25"/>
    <row r="62719" ht="15" customHeight="1" x14ac:dyDescent="0.25"/>
    <row r="62720" ht="15" customHeight="1" x14ac:dyDescent="0.25"/>
    <row r="62721" ht="15" customHeight="1" x14ac:dyDescent="0.25"/>
    <row r="62722" ht="15" customHeight="1" x14ac:dyDescent="0.25"/>
    <row r="62723" ht="15" customHeight="1" x14ac:dyDescent="0.25"/>
    <row r="62724" ht="15" customHeight="1" x14ac:dyDescent="0.25"/>
    <row r="62725" ht="15" customHeight="1" x14ac:dyDescent="0.25"/>
    <row r="62726" ht="15" customHeight="1" x14ac:dyDescent="0.25"/>
    <row r="62727" ht="15" customHeight="1" x14ac:dyDescent="0.25"/>
    <row r="62728" ht="15" customHeight="1" x14ac:dyDescent="0.25"/>
    <row r="62729" ht="15" customHeight="1" x14ac:dyDescent="0.25"/>
    <row r="62730" ht="15" customHeight="1" x14ac:dyDescent="0.25"/>
    <row r="62731" ht="15" customHeight="1" x14ac:dyDescent="0.25"/>
    <row r="62732" ht="15" customHeight="1" x14ac:dyDescent="0.25"/>
    <row r="62733" ht="15" customHeight="1" x14ac:dyDescent="0.25"/>
    <row r="62734" ht="15" customHeight="1" x14ac:dyDescent="0.25"/>
    <row r="62735" ht="15" customHeight="1" x14ac:dyDescent="0.25"/>
    <row r="62736" ht="15" customHeight="1" x14ac:dyDescent="0.25"/>
    <row r="62737" ht="15" customHeight="1" x14ac:dyDescent="0.25"/>
    <row r="62738" ht="15" customHeight="1" x14ac:dyDescent="0.25"/>
    <row r="62739" ht="15" customHeight="1" x14ac:dyDescent="0.25"/>
    <row r="62740" ht="15" customHeight="1" x14ac:dyDescent="0.25"/>
    <row r="62741" ht="15" customHeight="1" x14ac:dyDescent="0.25"/>
    <row r="62742" ht="15" customHeight="1" x14ac:dyDescent="0.25"/>
    <row r="62743" ht="15" customHeight="1" x14ac:dyDescent="0.25"/>
    <row r="62744" ht="15" customHeight="1" x14ac:dyDescent="0.25"/>
    <row r="62745" ht="15" customHeight="1" x14ac:dyDescent="0.25"/>
    <row r="62746" ht="15" customHeight="1" x14ac:dyDescent="0.25"/>
    <row r="62747" ht="15" customHeight="1" x14ac:dyDescent="0.25"/>
    <row r="62748" ht="15" customHeight="1" x14ac:dyDescent="0.25"/>
    <row r="62749" ht="15" customHeight="1" x14ac:dyDescent="0.25"/>
    <row r="62750" ht="15" customHeight="1" x14ac:dyDescent="0.25"/>
    <row r="62751" ht="15" customHeight="1" x14ac:dyDescent="0.25"/>
    <row r="62752" ht="15" customHeight="1" x14ac:dyDescent="0.25"/>
    <row r="62753" ht="15" customHeight="1" x14ac:dyDescent="0.25"/>
    <row r="62754" ht="15" customHeight="1" x14ac:dyDescent="0.25"/>
    <row r="62755" ht="15" customHeight="1" x14ac:dyDescent="0.25"/>
    <row r="62756" ht="15" customHeight="1" x14ac:dyDescent="0.25"/>
    <row r="62757" ht="15" customHeight="1" x14ac:dyDescent="0.25"/>
    <row r="62758" ht="15" customHeight="1" x14ac:dyDescent="0.25"/>
    <row r="62759" ht="15" customHeight="1" x14ac:dyDescent="0.25"/>
    <row r="62760" ht="15" customHeight="1" x14ac:dyDescent="0.25"/>
    <row r="62761" ht="15" customHeight="1" x14ac:dyDescent="0.25"/>
    <row r="62762" ht="15" customHeight="1" x14ac:dyDescent="0.25"/>
    <row r="62763" ht="15" customHeight="1" x14ac:dyDescent="0.25"/>
    <row r="62764" ht="15" customHeight="1" x14ac:dyDescent="0.25"/>
    <row r="62765" ht="15" customHeight="1" x14ac:dyDescent="0.25"/>
    <row r="62766" ht="15" customHeight="1" x14ac:dyDescent="0.25"/>
    <row r="62767" ht="15" customHeight="1" x14ac:dyDescent="0.25"/>
    <row r="62768" ht="15" customHeight="1" x14ac:dyDescent="0.25"/>
    <row r="62769" ht="15" customHeight="1" x14ac:dyDescent="0.25"/>
    <row r="62770" ht="15" customHeight="1" x14ac:dyDescent="0.25"/>
    <row r="62771" ht="15" customHeight="1" x14ac:dyDescent="0.25"/>
    <row r="62772" ht="15" customHeight="1" x14ac:dyDescent="0.25"/>
    <row r="62773" ht="15" customHeight="1" x14ac:dyDescent="0.25"/>
    <row r="62774" ht="15" customHeight="1" x14ac:dyDescent="0.25"/>
    <row r="62775" ht="15" customHeight="1" x14ac:dyDescent="0.25"/>
    <row r="62776" ht="15" customHeight="1" x14ac:dyDescent="0.25"/>
    <row r="62777" ht="15" customHeight="1" x14ac:dyDescent="0.25"/>
    <row r="62778" ht="15" customHeight="1" x14ac:dyDescent="0.25"/>
    <row r="62779" ht="15" customHeight="1" x14ac:dyDescent="0.25"/>
    <row r="62780" ht="15" customHeight="1" x14ac:dyDescent="0.25"/>
    <row r="62781" ht="15" customHeight="1" x14ac:dyDescent="0.25"/>
    <row r="62782" ht="15" customHeight="1" x14ac:dyDescent="0.25"/>
    <row r="62783" ht="15" customHeight="1" x14ac:dyDescent="0.25"/>
    <row r="62784" ht="15" customHeight="1" x14ac:dyDescent="0.25"/>
    <row r="62785" ht="15" customHeight="1" x14ac:dyDescent="0.25"/>
    <row r="62786" ht="15" customHeight="1" x14ac:dyDescent="0.25"/>
    <row r="62787" ht="15" customHeight="1" x14ac:dyDescent="0.25"/>
    <row r="62788" ht="15" customHeight="1" x14ac:dyDescent="0.25"/>
    <row r="62789" ht="15" customHeight="1" x14ac:dyDescent="0.25"/>
    <row r="62790" ht="15" customHeight="1" x14ac:dyDescent="0.25"/>
    <row r="62791" ht="15" customHeight="1" x14ac:dyDescent="0.25"/>
    <row r="62792" ht="15" customHeight="1" x14ac:dyDescent="0.25"/>
    <row r="62793" ht="15" customHeight="1" x14ac:dyDescent="0.25"/>
    <row r="62794" ht="15" customHeight="1" x14ac:dyDescent="0.25"/>
    <row r="62795" ht="15" customHeight="1" x14ac:dyDescent="0.25"/>
    <row r="62796" ht="15" customHeight="1" x14ac:dyDescent="0.25"/>
    <row r="62797" ht="15" customHeight="1" x14ac:dyDescent="0.25"/>
    <row r="62798" ht="15" customHeight="1" x14ac:dyDescent="0.25"/>
    <row r="62799" ht="15" customHeight="1" x14ac:dyDescent="0.25"/>
    <row r="62800" ht="15" customHeight="1" x14ac:dyDescent="0.25"/>
    <row r="62801" ht="15" customHeight="1" x14ac:dyDescent="0.25"/>
    <row r="62802" ht="15" customHeight="1" x14ac:dyDescent="0.25"/>
    <row r="62803" ht="15" customHeight="1" x14ac:dyDescent="0.25"/>
    <row r="62804" ht="15" customHeight="1" x14ac:dyDescent="0.25"/>
    <row r="62805" ht="15" customHeight="1" x14ac:dyDescent="0.25"/>
    <row r="62806" ht="15" customHeight="1" x14ac:dyDescent="0.25"/>
    <row r="62807" ht="15" customHeight="1" x14ac:dyDescent="0.25"/>
    <row r="62808" ht="15" customHeight="1" x14ac:dyDescent="0.25"/>
    <row r="62809" ht="15" customHeight="1" x14ac:dyDescent="0.25"/>
    <row r="62810" ht="15" customHeight="1" x14ac:dyDescent="0.25"/>
    <row r="62811" ht="15" customHeight="1" x14ac:dyDescent="0.25"/>
    <row r="62812" ht="15" customHeight="1" x14ac:dyDescent="0.25"/>
    <row r="62813" ht="15" customHeight="1" x14ac:dyDescent="0.25"/>
    <row r="62814" ht="15" customHeight="1" x14ac:dyDescent="0.25"/>
    <row r="62815" ht="15" customHeight="1" x14ac:dyDescent="0.25"/>
    <row r="62816" ht="15" customHeight="1" x14ac:dyDescent="0.25"/>
    <row r="62817" ht="15" customHeight="1" x14ac:dyDescent="0.25"/>
    <row r="62818" ht="15" customHeight="1" x14ac:dyDescent="0.25"/>
    <row r="62819" ht="15" customHeight="1" x14ac:dyDescent="0.25"/>
    <row r="62820" ht="15" customHeight="1" x14ac:dyDescent="0.25"/>
    <row r="62821" ht="15" customHeight="1" x14ac:dyDescent="0.25"/>
    <row r="62822" ht="15" customHeight="1" x14ac:dyDescent="0.25"/>
    <row r="62823" ht="15" customHeight="1" x14ac:dyDescent="0.25"/>
    <row r="62824" ht="15" customHeight="1" x14ac:dyDescent="0.25"/>
    <row r="62825" ht="15" customHeight="1" x14ac:dyDescent="0.25"/>
    <row r="62826" ht="15" customHeight="1" x14ac:dyDescent="0.25"/>
    <row r="62827" ht="15" customHeight="1" x14ac:dyDescent="0.25"/>
    <row r="62828" ht="15" customHeight="1" x14ac:dyDescent="0.25"/>
    <row r="62829" ht="15" customHeight="1" x14ac:dyDescent="0.25"/>
    <row r="62830" ht="15" customHeight="1" x14ac:dyDescent="0.25"/>
    <row r="62831" ht="15" customHeight="1" x14ac:dyDescent="0.25"/>
    <row r="62832" ht="15" customHeight="1" x14ac:dyDescent="0.25"/>
    <row r="62833" ht="15" customHeight="1" x14ac:dyDescent="0.25"/>
    <row r="62834" ht="15" customHeight="1" x14ac:dyDescent="0.25"/>
    <row r="62835" ht="15" customHeight="1" x14ac:dyDescent="0.25"/>
    <row r="62836" ht="15" customHeight="1" x14ac:dyDescent="0.25"/>
    <row r="62837" ht="15" customHeight="1" x14ac:dyDescent="0.25"/>
    <row r="62838" ht="15" customHeight="1" x14ac:dyDescent="0.25"/>
    <row r="62839" ht="15" customHeight="1" x14ac:dyDescent="0.25"/>
    <row r="62840" ht="15" customHeight="1" x14ac:dyDescent="0.25"/>
    <row r="62841" ht="15" customHeight="1" x14ac:dyDescent="0.25"/>
    <row r="62842" ht="15" customHeight="1" x14ac:dyDescent="0.25"/>
    <row r="62843" ht="15" customHeight="1" x14ac:dyDescent="0.25"/>
    <row r="62844" ht="15" customHeight="1" x14ac:dyDescent="0.25"/>
    <row r="62845" ht="15" customHeight="1" x14ac:dyDescent="0.25"/>
    <row r="62846" ht="15" customHeight="1" x14ac:dyDescent="0.25"/>
    <row r="62847" ht="15" customHeight="1" x14ac:dyDescent="0.25"/>
    <row r="62848" ht="15" customHeight="1" x14ac:dyDescent="0.25"/>
    <row r="62849" ht="15" customHeight="1" x14ac:dyDescent="0.25"/>
    <row r="62850" ht="15" customHeight="1" x14ac:dyDescent="0.25"/>
    <row r="62851" ht="15" customHeight="1" x14ac:dyDescent="0.25"/>
    <row r="62852" ht="15" customHeight="1" x14ac:dyDescent="0.25"/>
    <row r="62853" ht="15" customHeight="1" x14ac:dyDescent="0.25"/>
    <row r="62854" ht="15" customHeight="1" x14ac:dyDescent="0.25"/>
    <row r="62855" ht="15" customHeight="1" x14ac:dyDescent="0.25"/>
    <row r="62856" ht="15" customHeight="1" x14ac:dyDescent="0.25"/>
    <row r="62857" ht="15" customHeight="1" x14ac:dyDescent="0.25"/>
    <row r="62858" ht="15" customHeight="1" x14ac:dyDescent="0.25"/>
    <row r="62859" ht="15" customHeight="1" x14ac:dyDescent="0.25"/>
    <row r="62860" ht="15" customHeight="1" x14ac:dyDescent="0.25"/>
    <row r="62861" ht="15" customHeight="1" x14ac:dyDescent="0.25"/>
    <row r="62862" ht="15" customHeight="1" x14ac:dyDescent="0.25"/>
    <row r="62863" ht="15" customHeight="1" x14ac:dyDescent="0.25"/>
    <row r="62864" ht="15" customHeight="1" x14ac:dyDescent="0.25"/>
    <row r="62865" ht="15" customHeight="1" x14ac:dyDescent="0.25"/>
    <row r="62866" ht="15" customHeight="1" x14ac:dyDescent="0.25"/>
    <row r="62867" ht="15" customHeight="1" x14ac:dyDescent="0.25"/>
    <row r="62868" ht="15" customHeight="1" x14ac:dyDescent="0.25"/>
    <row r="62869" ht="15" customHeight="1" x14ac:dyDescent="0.25"/>
    <row r="62870" ht="15" customHeight="1" x14ac:dyDescent="0.25"/>
    <row r="62871" ht="15" customHeight="1" x14ac:dyDescent="0.25"/>
    <row r="62872" ht="15" customHeight="1" x14ac:dyDescent="0.25"/>
    <row r="62873" ht="15" customHeight="1" x14ac:dyDescent="0.25"/>
    <row r="62874" ht="15" customHeight="1" x14ac:dyDescent="0.25"/>
    <row r="62875" ht="15" customHeight="1" x14ac:dyDescent="0.25"/>
    <row r="62876" ht="15" customHeight="1" x14ac:dyDescent="0.25"/>
    <row r="62877" ht="15" customHeight="1" x14ac:dyDescent="0.25"/>
    <row r="62878" ht="15" customHeight="1" x14ac:dyDescent="0.25"/>
    <row r="62879" ht="15" customHeight="1" x14ac:dyDescent="0.25"/>
    <row r="62880" ht="15" customHeight="1" x14ac:dyDescent="0.25"/>
    <row r="62881" ht="15" customHeight="1" x14ac:dyDescent="0.25"/>
    <row r="62882" ht="15" customHeight="1" x14ac:dyDescent="0.25"/>
    <row r="62883" ht="15" customHeight="1" x14ac:dyDescent="0.25"/>
    <row r="62884" ht="15" customHeight="1" x14ac:dyDescent="0.25"/>
    <row r="62885" ht="15" customHeight="1" x14ac:dyDescent="0.25"/>
    <row r="62886" ht="15" customHeight="1" x14ac:dyDescent="0.25"/>
    <row r="62887" ht="15" customHeight="1" x14ac:dyDescent="0.25"/>
    <row r="62888" ht="15" customHeight="1" x14ac:dyDescent="0.25"/>
    <row r="62889" ht="15" customHeight="1" x14ac:dyDescent="0.25"/>
    <row r="62890" ht="15" customHeight="1" x14ac:dyDescent="0.25"/>
    <row r="62891" ht="15" customHeight="1" x14ac:dyDescent="0.25"/>
    <row r="62892" ht="15" customHeight="1" x14ac:dyDescent="0.25"/>
    <row r="62893" ht="15" customHeight="1" x14ac:dyDescent="0.25"/>
    <row r="62894" ht="15" customHeight="1" x14ac:dyDescent="0.25"/>
    <row r="62895" ht="15" customHeight="1" x14ac:dyDescent="0.25"/>
    <row r="62896" ht="15" customHeight="1" x14ac:dyDescent="0.25"/>
    <row r="62897" ht="15" customHeight="1" x14ac:dyDescent="0.25"/>
    <row r="62898" ht="15" customHeight="1" x14ac:dyDescent="0.25"/>
    <row r="62899" ht="15" customHeight="1" x14ac:dyDescent="0.25"/>
    <row r="62900" ht="15" customHeight="1" x14ac:dyDescent="0.25"/>
    <row r="62901" ht="15" customHeight="1" x14ac:dyDescent="0.25"/>
    <row r="62902" ht="15" customHeight="1" x14ac:dyDescent="0.25"/>
    <row r="62903" ht="15" customHeight="1" x14ac:dyDescent="0.25"/>
    <row r="62904" ht="15" customHeight="1" x14ac:dyDescent="0.25"/>
    <row r="62905" ht="15" customHeight="1" x14ac:dyDescent="0.25"/>
    <row r="62906" ht="15" customHeight="1" x14ac:dyDescent="0.25"/>
    <row r="62907" ht="15" customHeight="1" x14ac:dyDescent="0.25"/>
    <row r="62908" ht="15" customHeight="1" x14ac:dyDescent="0.25"/>
    <row r="62909" ht="15" customHeight="1" x14ac:dyDescent="0.25"/>
    <row r="62910" ht="15" customHeight="1" x14ac:dyDescent="0.25"/>
    <row r="62911" ht="15" customHeight="1" x14ac:dyDescent="0.25"/>
    <row r="62912" ht="15" customHeight="1" x14ac:dyDescent="0.25"/>
    <row r="62913" ht="15" customHeight="1" x14ac:dyDescent="0.25"/>
    <row r="62914" ht="15" customHeight="1" x14ac:dyDescent="0.25"/>
    <row r="62915" ht="15" customHeight="1" x14ac:dyDescent="0.25"/>
    <row r="62916" ht="15" customHeight="1" x14ac:dyDescent="0.25"/>
    <row r="62917" ht="15" customHeight="1" x14ac:dyDescent="0.25"/>
    <row r="62918" ht="15" customHeight="1" x14ac:dyDescent="0.25"/>
    <row r="62919" ht="15" customHeight="1" x14ac:dyDescent="0.25"/>
    <row r="62920" ht="15" customHeight="1" x14ac:dyDescent="0.25"/>
    <row r="62921" ht="15" customHeight="1" x14ac:dyDescent="0.25"/>
    <row r="62922" ht="15" customHeight="1" x14ac:dyDescent="0.25"/>
    <row r="62923" ht="15" customHeight="1" x14ac:dyDescent="0.25"/>
    <row r="62924" ht="15" customHeight="1" x14ac:dyDescent="0.25"/>
    <row r="62925" ht="15" customHeight="1" x14ac:dyDescent="0.25"/>
    <row r="62926" ht="15" customHeight="1" x14ac:dyDescent="0.25"/>
    <row r="62927" ht="15" customHeight="1" x14ac:dyDescent="0.25"/>
    <row r="62928" ht="15" customHeight="1" x14ac:dyDescent="0.25"/>
    <row r="62929" ht="15" customHeight="1" x14ac:dyDescent="0.25"/>
    <row r="62930" ht="15" customHeight="1" x14ac:dyDescent="0.25"/>
    <row r="62931" ht="15" customHeight="1" x14ac:dyDescent="0.25"/>
    <row r="62932" ht="15" customHeight="1" x14ac:dyDescent="0.25"/>
    <row r="62933" ht="15" customHeight="1" x14ac:dyDescent="0.25"/>
    <row r="62934" ht="15" customHeight="1" x14ac:dyDescent="0.25"/>
    <row r="62935" ht="15" customHeight="1" x14ac:dyDescent="0.25"/>
    <row r="62936" ht="15" customHeight="1" x14ac:dyDescent="0.25"/>
    <row r="62937" ht="15" customHeight="1" x14ac:dyDescent="0.25"/>
    <row r="62938" ht="15" customHeight="1" x14ac:dyDescent="0.25"/>
    <row r="62939" ht="15" customHeight="1" x14ac:dyDescent="0.25"/>
    <row r="62940" ht="15" customHeight="1" x14ac:dyDescent="0.25"/>
    <row r="62941" ht="15" customHeight="1" x14ac:dyDescent="0.25"/>
    <row r="62942" ht="15" customHeight="1" x14ac:dyDescent="0.25"/>
    <row r="62943" ht="15" customHeight="1" x14ac:dyDescent="0.25"/>
    <row r="62944" ht="15" customHeight="1" x14ac:dyDescent="0.25"/>
    <row r="62945" ht="15" customHeight="1" x14ac:dyDescent="0.25"/>
    <row r="62946" ht="15" customHeight="1" x14ac:dyDescent="0.25"/>
    <row r="62947" ht="15" customHeight="1" x14ac:dyDescent="0.25"/>
    <row r="62948" ht="15" customHeight="1" x14ac:dyDescent="0.25"/>
    <row r="62949" ht="15" customHeight="1" x14ac:dyDescent="0.25"/>
    <row r="62950" ht="15" customHeight="1" x14ac:dyDescent="0.25"/>
    <row r="62951" ht="15" customHeight="1" x14ac:dyDescent="0.25"/>
    <row r="62952" ht="15" customHeight="1" x14ac:dyDescent="0.25"/>
    <row r="62953" ht="15" customHeight="1" x14ac:dyDescent="0.25"/>
    <row r="62954" ht="15" customHeight="1" x14ac:dyDescent="0.25"/>
    <row r="62955" ht="15" customHeight="1" x14ac:dyDescent="0.25"/>
    <row r="62956" ht="15" customHeight="1" x14ac:dyDescent="0.25"/>
    <row r="62957" ht="15" customHeight="1" x14ac:dyDescent="0.25"/>
    <row r="62958" ht="15" customHeight="1" x14ac:dyDescent="0.25"/>
    <row r="62959" ht="15" customHeight="1" x14ac:dyDescent="0.25"/>
    <row r="62960" ht="15" customHeight="1" x14ac:dyDescent="0.25"/>
    <row r="62961" ht="15" customHeight="1" x14ac:dyDescent="0.25"/>
    <row r="62962" ht="15" customHeight="1" x14ac:dyDescent="0.25"/>
    <row r="62963" ht="15" customHeight="1" x14ac:dyDescent="0.25"/>
    <row r="62964" ht="15" customHeight="1" x14ac:dyDescent="0.25"/>
    <row r="62965" ht="15" customHeight="1" x14ac:dyDescent="0.25"/>
    <row r="62966" ht="15" customHeight="1" x14ac:dyDescent="0.25"/>
    <row r="62967" ht="15" customHeight="1" x14ac:dyDescent="0.25"/>
    <row r="62968" ht="15" customHeight="1" x14ac:dyDescent="0.25"/>
    <row r="62969" ht="15" customHeight="1" x14ac:dyDescent="0.25"/>
    <row r="62970" ht="15" customHeight="1" x14ac:dyDescent="0.25"/>
    <row r="62971" ht="15" customHeight="1" x14ac:dyDescent="0.25"/>
    <row r="62972" ht="15" customHeight="1" x14ac:dyDescent="0.25"/>
    <row r="62973" ht="15" customHeight="1" x14ac:dyDescent="0.25"/>
    <row r="62974" ht="15" customHeight="1" x14ac:dyDescent="0.25"/>
    <row r="62975" ht="15" customHeight="1" x14ac:dyDescent="0.25"/>
    <row r="62976" ht="15" customHeight="1" x14ac:dyDescent="0.25"/>
    <row r="62977" ht="15" customHeight="1" x14ac:dyDescent="0.25"/>
    <row r="62978" ht="15" customHeight="1" x14ac:dyDescent="0.25"/>
    <row r="62979" ht="15" customHeight="1" x14ac:dyDescent="0.25"/>
    <row r="62980" ht="15" customHeight="1" x14ac:dyDescent="0.25"/>
    <row r="62981" ht="15" customHeight="1" x14ac:dyDescent="0.25"/>
    <row r="62982" ht="15" customHeight="1" x14ac:dyDescent="0.25"/>
    <row r="62983" ht="15" customHeight="1" x14ac:dyDescent="0.25"/>
    <row r="62984" ht="15" customHeight="1" x14ac:dyDescent="0.25"/>
    <row r="62985" ht="15" customHeight="1" x14ac:dyDescent="0.25"/>
    <row r="62986" ht="15" customHeight="1" x14ac:dyDescent="0.25"/>
    <row r="62987" ht="15" customHeight="1" x14ac:dyDescent="0.25"/>
    <row r="62988" ht="15" customHeight="1" x14ac:dyDescent="0.25"/>
    <row r="62989" ht="15" customHeight="1" x14ac:dyDescent="0.25"/>
    <row r="62990" ht="15" customHeight="1" x14ac:dyDescent="0.25"/>
    <row r="62991" ht="15" customHeight="1" x14ac:dyDescent="0.25"/>
    <row r="62992" ht="15" customHeight="1" x14ac:dyDescent="0.25"/>
    <row r="62993" ht="15" customHeight="1" x14ac:dyDescent="0.25"/>
    <row r="62994" ht="15" customHeight="1" x14ac:dyDescent="0.25"/>
    <row r="62995" ht="15" customHeight="1" x14ac:dyDescent="0.25"/>
    <row r="62996" ht="15" customHeight="1" x14ac:dyDescent="0.25"/>
    <row r="62997" ht="15" customHeight="1" x14ac:dyDescent="0.25"/>
    <row r="62998" ht="15" customHeight="1" x14ac:dyDescent="0.25"/>
    <row r="62999" ht="15" customHeight="1" x14ac:dyDescent="0.25"/>
    <row r="63000" ht="15" customHeight="1" x14ac:dyDescent="0.25"/>
    <row r="63001" ht="15" customHeight="1" x14ac:dyDescent="0.25"/>
    <row r="63002" ht="15" customHeight="1" x14ac:dyDescent="0.25"/>
    <row r="63003" ht="15" customHeight="1" x14ac:dyDescent="0.25"/>
    <row r="63004" ht="15" customHeight="1" x14ac:dyDescent="0.25"/>
    <row r="63005" ht="15" customHeight="1" x14ac:dyDescent="0.25"/>
    <row r="63006" ht="15" customHeight="1" x14ac:dyDescent="0.25"/>
    <row r="63007" ht="15" customHeight="1" x14ac:dyDescent="0.25"/>
    <row r="63008" ht="15" customHeight="1" x14ac:dyDescent="0.25"/>
    <row r="63009" ht="15" customHeight="1" x14ac:dyDescent="0.25"/>
    <row r="63010" ht="15" customHeight="1" x14ac:dyDescent="0.25"/>
    <row r="63011" ht="15" customHeight="1" x14ac:dyDescent="0.25"/>
    <row r="63012" ht="15" customHeight="1" x14ac:dyDescent="0.25"/>
    <row r="63013" ht="15" customHeight="1" x14ac:dyDescent="0.25"/>
    <row r="63014" ht="15" customHeight="1" x14ac:dyDescent="0.25"/>
    <row r="63015" ht="15" customHeight="1" x14ac:dyDescent="0.25"/>
    <row r="63016" ht="15" customHeight="1" x14ac:dyDescent="0.25"/>
    <row r="63017" ht="15" customHeight="1" x14ac:dyDescent="0.25"/>
    <row r="63018" ht="15" customHeight="1" x14ac:dyDescent="0.25"/>
    <row r="63019" ht="15" customHeight="1" x14ac:dyDescent="0.25"/>
    <row r="63020" ht="15" customHeight="1" x14ac:dyDescent="0.25"/>
    <row r="63021" ht="15" customHeight="1" x14ac:dyDescent="0.25"/>
    <row r="63022" ht="15" customHeight="1" x14ac:dyDescent="0.25"/>
    <row r="63023" ht="15" customHeight="1" x14ac:dyDescent="0.25"/>
    <row r="63024" ht="15" customHeight="1" x14ac:dyDescent="0.25"/>
    <row r="63025" ht="15" customHeight="1" x14ac:dyDescent="0.25"/>
    <row r="63026" ht="15" customHeight="1" x14ac:dyDescent="0.25"/>
    <row r="63027" ht="15" customHeight="1" x14ac:dyDescent="0.25"/>
    <row r="63028" ht="15" customHeight="1" x14ac:dyDescent="0.25"/>
    <row r="63029" ht="15" customHeight="1" x14ac:dyDescent="0.25"/>
    <row r="63030" ht="15" customHeight="1" x14ac:dyDescent="0.25"/>
    <row r="63031" ht="15" customHeight="1" x14ac:dyDescent="0.25"/>
    <row r="63032" ht="15" customHeight="1" x14ac:dyDescent="0.25"/>
    <row r="63033" ht="15" customHeight="1" x14ac:dyDescent="0.25"/>
    <row r="63034" ht="15" customHeight="1" x14ac:dyDescent="0.25"/>
    <row r="63035" ht="15" customHeight="1" x14ac:dyDescent="0.25"/>
    <row r="63036" ht="15" customHeight="1" x14ac:dyDescent="0.25"/>
    <row r="63037" ht="15" customHeight="1" x14ac:dyDescent="0.25"/>
    <row r="63038" ht="15" customHeight="1" x14ac:dyDescent="0.25"/>
    <row r="63039" ht="15" customHeight="1" x14ac:dyDescent="0.25"/>
    <row r="63040" ht="15" customHeight="1" x14ac:dyDescent="0.25"/>
    <row r="63041" ht="15" customHeight="1" x14ac:dyDescent="0.25"/>
    <row r="63042" ht="15" customHeight="1" x14ac:dyDescent="0.25"/>
    <row r="63043" ht="15" customHeight="1" x14ac:dyDescent="0.25"/>
    <row r="63044" ht="15" customHeight="1" x14ac:dyDescent="0.25"/>
    <row r="63045" ht="15" customHeight="1" x14ac:dyDescent="0.25"/>
    <row r="63046" ht="15" customHeight="1" x14ac:dyDescent="0.25"/>
    <row r="63047" ht="15" customHeight="1" x14ac:dyDescent="0.25"/>
    <row r="63048" ht="15" customHeight="1" x14ac:dyDescent="0.25"/>
    <row r="63049" ht="15" customHeight="1" x14ac:dyDescent="0.25"/>
    <row r="63050" ht="15" customHeight="1" x14ac:dyDescent="0.25"/>
    <row r="63051" ht="15" customHeight="1" x14ac:dyDescent="0.25"/>
    <row r="63052" ht="15" customHeight="1" x14ac:dyDescent="0.25"/>
    <row r="63053" ht="15" customHeight="1" x14ac:dyDescent="0.25"/>
    <row r="63054" ht="15" customHeight="1" x14ac:dyDescent="0.25"/>
    <row r="63055" ht="15" customHeight="1" x14ac:dyDescent="0.25"/>
    <row r="63056" ht="15" customHeight="1" x14ac:dyDescent="0.25"/>
    <row r="63057" ht="15" customHeight="1" x14ac:dyDescent="0.25"/>
    <row r="63058" ht="15" customHeight="1" x14ac:dyDescent="0.25"/>
    <row r="63059" ht="15" customHeight="1" x14ac:dyDescent="0.25"/>
    <row r="63060" ht="15" customHeight="1" x14ac:dyDescent="0.25"/>
    <row r="63061" ht="15" customHeight="1" x14ac:dyDescent="0.25"/>
    <row r="63062" ht="15" customHeight="1" x14ac:dyDescent="0.25"/>
    <row r="63063" ht="15" customHeight="1" x14ac:dyDescent="0.25"/>
    <row r="63064" ht="15" customHeight="1" x14ac:dyDescent="0.25"/>
    <row r="63065" ht="15" customHeight="1" x14ac:dyDescent="0.25"/>
    <row r="63066" ht="15" customHeight="1" x14ac:dyDescent="0.25"/>
    <row r="63067" ht="15" customHeight="1" x14ac:dyDescent="0.25"/>
    <row r="63068" ht="15" customHeight="1" x14ac:dyDescent="0.25"/>
    <row r="63069" ht="15" customHeight="1" x14ac:dyDescent="0.25"/>
    <row r="63070" ht="15" customHeight="1" x14ac:dyDescent="0.25"/>
    <row r="63071" ht="15" customHeight="1" x14ac:dyDescent="0.25"/>
    <row r="63072" ht="15" customHeight="1" x14ac:dyDescent="0.25"/>
    <row r="63073" ht="15" customHeight="1" x14ac:dyDescent="0.25"/>
    <row r="63074" ht="15" customHeight="1" x14ac:dyDescent="0.25"/>
    <row r="63075" ht="15" customHeight="1" x14ac:dyDescent="0.25"/>
    <row r="63076" ht="15" customHeight="1" x14ac:dyDescent="0.25"/>
    <row r="63077" ht="15" customHeight="1" x14ac:dyDescent="0.25"/>
    <row r="63078" ht="15" customHeight="1" x14ac:dyDescent="0.25"/>
    <row r="63079" ht="15" customHeight="1" x14ac:dyDescent="0.25"/>
    <row r="63080" ht="15" customHeight="1" x14ac:dyDescent="0.25"/>
    <row r="63081" ht="15" customHeight="1" x14ac:dyDescent="0.25"/>
    <row r="63082" ht="15" customHeight="1" x14ac:dyDescent="0.25"/>
    <row r="63083" ht="15" customHeight="1" x14ac:dyDescent="0.25"/>
    <row r="63084" ht="15" customHeight="1" x14ac:dyDescent="0.25"/>
    <row r="63085" ht="15" customHeight="1" x14ac:dyDescent="0.25"/>
    <row r="63086" ht="15" customHeight="1" x14ac:dyDescent="0.25"/>
    <row r="63087" ht="15" customHeight="1" x14ac:dyDescent="0.25"/>
    <row r="63088" ht="15" customHeight="1" x14ac:dyDescent="0.25"/>
    <row r="63089" ht="15" customHeight="1" x14ac:dyDescent="0.25"/>
    <row r="63090" ht="15" customHeight="1" x14ac:dyDescent="0.25"/>
    <row r="63091" ht="15" customHeight="1" x14ac:dyDescent="0.25"/>
    <row r="63092" ht="15" customHeight="1" x14ac:dyDescent="0.25"/>
    <row r="63093" ht="15" customHeight="1" x14ac:dyDescent="0.25"/>
    <row r="63094" ht="15" customHeight="1" x14ac:dyDescent="0.25"/>
    <row r="63095" ht="15" customHeight="1" x14ac:dyDescent="0.25"/>
    <row r="63096" ht="15" customHeight="1" x14ac:dyDescent="0.25"/>
    <row r="63097" ht="15" customHeight="1" x14ac:dyDescent="0.25"/>
    <row r="63098" ht="15" customHeight="1" x14ac:dyDescent="0.25"/>
    <row r="63099" ht="15" customHeight="1" x14ac:dyDescent="0.25"/>
    <row r="63100" ht="15" customHeight="1" x14ac:dyDescent="0.25"/>
    <row r="63101" ht="15" customHeight="1" x14ac:dyDescent="0.25"/>
    <row r="63102" ht="15" customHeight="1" x14ac:dyDescent="0.25"/>
    <row r="63103" ht="15" customHeight="1" x14ac:dyDescent="0.25"/>
    <row r="63104" ht="15" customHeight="1" x14ac:dyDescent="0.25"/>
    <row r="63105" ht="15" customHeight="1" x14ac:dyDescent="0.25"/>
    <row r="63106" ht="15" customHeight="1" x14ac:dyDescent="0.25"/>
    <row r="63107" ht="15" customHeight="1" x14ac:dyDescent="0.25"/>
    <row r="63108" ht="15" customHeight="1" x14ac:dyDescent="0.25"/>
    <row r="63109" ht="15" customHeight="1" x14ac:dyDescent="0.25"/>
    <row r="63110" ht="15" customHeight="1" x14ac:dyDescent="0.25"/>
    <row r="63111" ht="15" customHeight="1" x14ac:dyDescent="0.25"/>
    <row r="63112" ht="15" customHeight="1" x14ac:dyDescent="0.25"/>
    <row r="63113" ht="15" customHeight="1" x14ac:dyDescent="0.25"/>
    <row r="63114" ht="15" customHeight="1" x14ac:dyDescent="0.25"/>
    <row r="63115" ht="15" customHeight="1" x14ac:dyDescent="0.25"/>
    <row r="63116" ht="15" customHeight="1" x14ac:dyDescent="0.25"/>
    <row r="63117" ht="15" customHeight="1" x14ac:dyDescent="0.25"/>
    <row r="63118" ht="15" customHeight="1" x14ac:dyDescent="0.25"/>
    <row r="63119" ht="15" customHeight="1" x14ac:dyDescent="0.25"/>
    <row r="63120" ht="15" customHeight="1" x14ac:dyDescent="0.25"/>
    <row r="63121" ht="15" customHeight="1" x14ac:dyDescent="0.25"/>
    <row r="63122" ht="15" customHeight="1" x14ac:dyDescent="0.25"/>
    <row r="63123" ht="15" customHeight="1" x14ac:dyDescent="0.25"/>
    <row r="63124" ht="15" customHeight="1" x14ac:dyDescent="0.25"/>
    <row r="63125" ht="15" customHeight="1" x14ac:dyDescent="0.25"/>
    <row r="63126" ht="15" customHeight="1" x14ac:dyDescent="0.25"/>
    <row r="63127" ht="15" customHeight="1" x14ac:dyDescent="0.25"/>
    <row r="63128" ht="15" customHeight="1" x14ac:dyDescent="0.25"/>
    <row r="63129" ht="15" customHeight="1" x14ac:dyDescent="0.25"/>
    <row r="63130" ht="15" customHeight="1" x14ac:dyDescent="0.25"/>
    <row r="63131" ht="15" customHeight="1" x14ac:dyDescent="0.25"/>
    <row r="63132" ht="15" customHeight="1" x14ac:dyDescent="0.25"/>
    <row r="63133" ht="15" customHeight="1" x14ac:dyDescent="0.25"/>
    <row r="63134" ht="15" customHeight="1" x14ac:dyDescent="0.25"/>
    <row r="63135" ht="15" customHeight="1" x14ac:dyDescent="0.25"/>
    <row r="63136" ht="15" customHeight="1" x14ac:dyDescent="0.25"/>
    <row r="63137" ht="15" customHeight="1" x14ac:dyDescent="0.25"/>
    <row r="63138" ht="15" customHeight="1" x14ac:dyDescent="0.25"/>
    <row r="63139" ht="15" customHeight="1" x14ac:dyDescent="0.25"/>
    <row r="63140" ht="15" customHeight="1" x14ac:dyDescent="0.25"/>
    <row r="63141" ht="15" customHeight="1" x14ac:dyDescent="0.25"/>
    <row r="63142" ht="15" customHeight="1" x14ac:dyDescent="0.25"/>
    <row r="63143" ht="15" customHeight="1" x14ac:dyDescent="0.25"/>
    <row r="63144" ht="15" customHeight="1" x14ac:dyDescent="0.25"/>
    <row r="63145" ht="15" customHeight="1" x14ac:dyDescent="0.25"/>
    <row r="63146" ht="15" customHeight="1" x14ac:dyDescent="0.25"/>
    <row r="63147" ht="15" customHeight="1" x14ac:dyDescent="0.25"/>
    <row r="63148" ht="15" customHeight="1" x14ac:dyDescent="0.25"/>
    <row r="63149" ht="15" customHeight="1" x14ac:dyDescent="0.25"/>
    <row r="63150" ht="15" customHeight="1" x14ac:dyDescent="0.25"/>
    <row r="63151" ht="15" customHeight="1" x14ac:dyDescent="0.25"/>
    <row r="63152" ht="15" customHeight="1" x14ac:dyDescent="0.25"/>
    <row r="63153" ht="15" customHeight="1" x14ac:dyDescent="0.25"/>
    <row r="63154" ht="15" customHeight="1" x14ac:dyDescent="0.25"/>
    <row r="63155" ht="15" customHeight="1" x14ac:dyDescent="0.25"/>
    <row r="63156" ht="15" customHeight="1" x14ac:dyDescent="0.25"/>
    <row r="63157" ht="15" customHeight="1" x14ac:dyDescent="0.25"/>
    <row r="63158" ht="15" customHeight="1" x14ac:dyDescent="0.25"/>
    <row r="63159" ht="15" customHeight="1" x14ac:dyDescent="0.25"/>
    <row r="63160" ht="15" customHeight="1" x14ac:dyDescent="0.25"/>
    <row r="63161" ht="15" customHeight="1" x14ac:dyDescent="0.25"/>
    <row r="63162" ht="15" customHeight="1" x14ac:dyDescent="0.25"/>
    <row r="63163" ht="15" customHeight="1" x14ac:dyDescent="0.25"/>
    <row r="63164" ht="15" customHeight="1" x14ac:dyDescent="0.25"/>
    <row r="63165" ht="15" customHeight="1" x14ac:dyDescent="0.25"/>
    <row r="63166" ht="15" customHeight="1" x14ac:dyDescent="0.25"/>
    <row r="63167" ht="15" customHeight="1" x14ac:dyDescent="0.25"/>
    <row r="63168" ht="15" customHeight="1" x14ac:dyDescent="0.25"/>
    <row r="63169" ht="15" customHeight="1" x14ac:dyDescent="0.25"/>
    <row r="63170" ht="15" customHeight="1" x14ac:dyDescent="0.25"/>
    <row r="63171" ht="15" customHeight="1" x14ac:dyDescent="0.25"/>
    <row r="63172" ht="15" customHeight="1" x14ac:dyDescent="0.25"/>
    <row r="63173" ht="15" customHeight="1" x14ac:dyDescent="0.25"/>
    <row r="63174" ht="15" customHeight="1" x14ac:dyDescent="0.25"/>
    <row r="63175" ht="15" customHeight="1" x14ac:dyDescent="0.25"/>
    <row r="63176" ht="15" customHeight="1" x14ac:dyDescent="0.25"/>
    <row r="63177" ht="15" customHeight="1" x14ac:dyDescent="0.25"/>
    <row r="63178" ht="15" customHeight="1" x14ac:dyDescent="0.25"/>
    <row r="63179" ht="15" customHeight="1" x14ac:dyDescent="0.25"/>
    <row r="63180" ht="15" customHeight="1" x14ac:dyDescent="0.25"/>
    <row r="63181" ht="15" customHeight="1" x14ac:dyDescent="0.25"/>
    <row r="63182" ht="15" customHeight="1" x14ac:dyDescent="0.25"/>
    <row r="63183" ht="15" customHeight="1" x14ac:dyDescent="0.25"/>
    <row r="63184" ht="15" customHeight="1" x14ac:dyDescent="0.25"/>
    <row r="63185" ht="15" customHeight="1" x14ac:dyDescent="0.25"/>
    <row r="63186" ht="15" customHeight="1" x14ac:dyDescent="0.25"/>
    <row r="63187" ht="15" customHeight="1" x14ac:dyDescent="0.25"/>
    <row r="63188" ht="15" customHeight="1" x14ac:dyDescent="0.25"/>
    <row r="63189" ht="15" customHeight="1" x14ac:dyDescent="0.25"/>
    <row r="63190" ht="15" customHeight="1" x14ac:dyDescent="0.25"/>
    <row r="63191" ht="15" customHeight="1" x14ac:dyDescent="0.25"/>
    <row r="63192" ht="15" customHeight="1" x14ac:dyDescent="0.25"/>
    <row r="63193" ht="15" customHeight="1" x14ac:dyDescent="0.25"/>
    <row r="63194" ht="15" customHeight="1" x14ac:dyDescent="0.25"/>
    <row r="63195" ht="15" customHeight="1" x14ac:dyDescent="0.25"/>
    <row r="63196" ht="15" customHeight="1" x14ac:dyDescent="0.25"/>
    <row r="63197" ht="15" customHeight="1" x14ac:dyDescent="0.25"/>
    <row r="63198" ht="15" customHeight="1" x14ac:dyDescent="0.25"/>
    <row r="63199" ht="15" customHeight="1" x14ac:dyDescent="0.25"/>
    <row r="63200" ht="15" customHeight="1" x14ac:dyDescent="0.25"/>
    <row r="63201" ht="15" customHeight="1" x14ac:dyDescent="0.25"/>
    <row r="63202" ht="15" customHeight="1" x14ac:dyDescent="0.25"/>
    <row r="63203" ht="15" customHeight="1" x14ac:dyDescent="0.25"/>
    <row r="63204" ht="15" customHeight="1" x14ac:dyDescent="0.25"/>
    <row r="63205" ht="15" customHeight="1" x14ac:dyDescent="0.25"/>
    <row r="63206" ht="15" customHeight="1" x14ac:dyDescent="0.25"/>
    <row r="63207" ht="15" customHeight="1" x14ac:dyDescent="0.25"/>
    <row r="63208" ht="15" customHeight="1" x14ac:dyDescent="0.25"/>
    <row r="63209" ht="15" customHeight="1" x14ac:dyDescent="0.25"/>
    <row r="63210" ht="15" customHeight="1" x14ac:dyDescent="0.25"/>
    <row r="63211" ht="15" customHeight="1" x14ac:dyDescent="0.25"/>
    <row r="63212" ht="15" customHeight="1" x14ac:dyDescent="0.25"/>
    <row r="63213" ht="15" customHeight="1" x14ac:dyDescent="0.25"/>
    <row r="63214" ht="15" customHeight="1" x14ac:dyDescent="0.25"/>
    <row r="63215" ht="15" customHeight="1" x14ac:dyDescent="0.25"/>
    <row r="63216" ht="15" customHeight="1" x14ac:dyDescent="0.25"/>
    <row r="63217" ht="15" customHeight="1" x14ac:dyDescent="0.25"/>
    <row r="63218" ht="15" customHeight="1" x14ac:dyDescent="0.25"/>
    <row r="63219" ht="15" customHeight="1" x14ac:dyDescent="0.25"/>
    <row r="63220" ht="15" customHeight="1" x14ac:dyDescent="0.25"/>
    <row r="63221" ht="15" customHeight="1" x14ac:dyDescent="0.25"/>
    <row r="63222" ht="15" customHeight="1" x14ac:dyDescent="0.25"/>
    <row r="63223" ht="15" customHeight="1" x14ac:dyDescent="0.25"/>
    <row r="63224" ht="15" customHeight="1" x14ac:dyDescent="0.25"/>
    <row r="63225" ht="15" customHeight="1" x14ac:dyDescent="0.25"/>
    <row r="63226" ht="15" customHeight="1" x14ac:dyDescent="0.25"/>
    <row r="63227" ht="15" customHeight="1" x14ac:dyDescent="0.25"/>
    <row r="63228" ht="15" customHeight="1" x14ac:dyDescent="0.25"/>
    <row r="63229" ht="15" customHeight="1" x14ac:dyDescent="0.25"/>
    <row r="63230" ht="15" customHeight="1" x14ac:dyDescent="0.25"/>
    <row r="63231" ht="15" customHeight="1" x14ac:dyDescent="0.25"/>
    <row r="63232" ht="15" customHeight="1" x14ac:dyDescent="0.25"/>
    <row r="63233" ht="15" customHeight="1" x14ac:dyDescent="0.25"/>
    <row r="63234" ht="15" customHeight="1" x14ac:dyDescent="0.25"/>
    <row r="63235" ht="15" customHeight="1" x14ac:dyDescent="0.25"/>
    <row r="63236" ht="15" customHeight="1" x14ac:dyDescent="0.25"/>
    <row r="63237" ht="15" customHeight="1" x14ac:dyDescent="0.25"/>
    <row r="63238" ht="15" customHeight="1" x14ac:dyDescent="0.25"/>
    <row r="63239" ht="15" customHeight="1" x14ac:dyDescent="0.25"/>
    <row r="63240" ht="15" customHeight="1" x14ac:dyDescent="0.25"/>
    <row r="63241" ht="15" customHeight="1" x14ac:dyDescent="0.25"/>
    <row r="63242" ht="15" customHeight="1" x14ac:dyDescent="0.25"/>
    <row r="63243" ht="15" customHeight="1" x14ac:dyDescent="0.25"/>
    <row r="63244" ht="15" customHeight="1" x14ac:dyDescent="0.25"/>
    <row r="63245" ht="15" customHeight="1" x14ac:dyDescent="0.25"/>
    <row r="63246" ht="15" customHeight="1" x14ac:dyDescent="0.25"/>
    <row r="63247" ht="15" customHeight="1" x14ac:dyDescent="0.25"/>
    <row r="63248" ht="15" customHeight="1" x14ac:dyDescent="0.25"/>
    <row r="63249" ht="15" customHeight="1" x14ac:dyDescent="0.25"/>
    <row r="63250" ht="15" customHeight="1" x14ac:dyDescent="0.25"/>
    <row r="63251" ht="15" customHeight="1" x14ac:dyDescent="0.25"/>
    <row r="63252" ht="15" customHeight="1" x14ac:dyDescent="0.25"/>
    <row r="63253" ht="15" customHeight="1" x14ac:dyDescent="0.25"/>
    <row r="63254" ht="15" customHeight="1" x14ac:dyDescent="0.25"/>
    <row r="63255" ht="15" customHeight="1" x14ac:dyDescent="0.25"/>
    <row r="63256" ht="15" customHeight="1" x14ac:dyDescent="0.25"/>
    <row r="63257" ht="15" customHeight="1" x14ac:dyDescent="0.25"/>
    <row r="63258" ht="15" customHeight="1" x14ac:dyDescent="0.25"/>
    <row r="63259" ht="15" customHeight="1" x14ac:dyDescent="0.25"/>
    <row r="63260" ht="15" customHeight="1" x14ac:dyDescent="0.25"/>
    <row r="63261" ht="15" customHeight="1" x14ac:dyDescent="0.25"/>
    <row r="63262" ht="15" customHeight="1" x14ac:dyDescent="0.25"/>
    <row r="63263" ht="15" customHeight="1" x14ac:dyDescent="0.25"/>
    <row r="63264" ht="15" customHeight="1" x14ac:dyDescent="0.25"/>
    <row r="63265" ht="15" customHeight="1" x14ac:dyDescent="0.25"/>
    <row r="63266" ht="15" customHeight="1" x14ac:dyDescent="0.25"/>
    <row r="63267" ht="15" customHeight="1" x14ac:dyDescent="0.25"/>
    <row r="63268" ht="15" customHeight="1" x14ac:dyDescent="0.25"/>
    <row r="63269" ht="15" customHeight="1" x14ac:dyDescent="0.25"/>
    <row r="63270" ht="15" customHeight="1" x14ac:dyDescent="0.25"/>
    <row r="63271" ht="15" customHeight="1" x14ac:dyDescent="0.25"/>
    <row r="63272" ht="15" customHeight="1" x14ac:dyDescent="0.25"/>
    <row r="63273" ht="15" customHeight="1" x14ac:dyDescent="0.25"/>
    <row r="63274" ht="15" customHeight="1" x14ac:dyDescent="0.25"/>
    <row r="63275" ht="15" customHeight="1" x14ac:dyDescent="0.25"/>
    <row r="63276" ht="15" customHeight="1" x14ac:dyDescent="0.25"/>
    <row r="63277" ht="15" customHeight="1" x14ac:dyDescent="0.25"/>
    <row r="63278" ht="15" customHeight="1" x14ac:dyDescent="0.25"/>
    <row r="63279" ht="15" customHeight="1" x14ac:dyDescent="0.25"/>
    <row r="63280" ht="15" customHeight="1" x14ac:dyDescent="0.25"/>
    <row r="63281" ht="15" customHeight="1" x14ac:dyDescent="0.25"/>
    <row r="63282" ht="15" customHeight="1" x14ac:dyDescent="0.25"/>
    <row r="63283" ht="15" customHeight="1" x14ac:dyDescent="0.25"/>
    <row r="63284" ht="15" customHeight="1" x14ac:dyDescent="0.25"/>
    <row r="63285" ht="15" customHeight="1" x14ac:dyDescent="0.25"/>
    <row r="63286" ht="15" customHeight="1" x14ac:dyDescent="0.25"/>
    <row r="63287" ht="15" customHeight="1" x14ac:dyDescent="0.25"/>
    <row r="63288" ht="15" customHeight="1" x14ac:dyDescent="0.25"/>
    <row r="63289" ht="15" customHeight="1" x14ac:dyDescent="0.25"/>
    <row r="63290" ht="15" customHeight="1" x14ac:dyDescent="0.25"/>
    <row r="63291" ht="15" customHeight="1" x14ac:dyDescent="0.25"/>
    <row r="63292" ht="15" customHeight="1" x14ac:dyDescent="0.25"/>
    <row r="63293" ht="15" customHeight="1" x14ac:dyDescent="0.25"/>
    <row r="63294" ht="15" customHeight="1" x14ac:dyDescent="0.25"/>
    <row r="63295" ht="15" customHeight="1" x14ac:dyDescent="0.25"/>
    <row r="63296" ht="15" customHeight="1" x14ac:dyDescent="0.25"/>
    <row r="63297" ht="15" customHeight="1" x14ac:dyDescent="0.25"/>
    <row r="63298" ht="15" customHeight="1" x14ac:dyDescent="0.25"/>
    <row r="63299" ht="15" customHeight="1" x14ac:dyDescent="0.25"/>
    <row r="63300" ht="15" customHeight="1" x14ac:dyDescent="0.25"/>
    <row r="63301" ht="15" customHeight="1" x14ac:dyDescent="0.25"/>
    <row r="63302" ht="15" customHeight="1" x14ac:dyDescent="0.25"/>
    <row r="63303" ht="15" customHeight="1" x14ac:dyDescent="0.25"/>
    <row r="63304" ht="15" customHeight="1" x14ac:dyDescent="0.25"/>
    <row r="63305" ht="15" customHeight="1" x14ac:dyDescent="0.25"/>
    <row r="63306" ht="15" customHeight="1" x14ac:dyDescent="0.25"/>
    <row r="63307" ht="15" customHeight="1" x14ac:dyDescent="0.25"/>
    <row r="63308" ht="15" customHeight="1" x14ac:dyDescent="0.25"/>
    <row r="63309" ht="15" customHeight="1" x14ac:dyDescent="0.25"/>
    <row r="63310" ht="15" customHeight="1" x14ac:dyDescent="0.25"/>
    <row r="63311" ht="15" customHeight="1" x14ac:dyDescent="0.25"/>
    <row r="63312" ht="15" customHeight="1" x14ac:dyDescent="0.25"/>
    <row r="63313" ht="15" customHeight="1" x14ac:dyDescent="0.25"/>
    <row r="63314" ht="15" customHeight="1" x14ac:dyDescent="0.25"/>
    <row r="63315" ht="15" customHeight="1" x14ac:dyDescent="0.25"/>
    <row r="63316" ht="15" customHeight="1" x14ac:dyDescent="0.25"/>
    <row r="63317" ht="15" customHeight="1" x14ac:dyDescent="0.25"/>
    <row r="63318" ht="15" customHeight="1" x14ac:dyDescent="0.25"/>
    <row r="63319" ht="15" customHeight="1" x14ac:dyDescent="0.25"/>
    <row r="63320" ht="15" customHeight="1" x14ac:dyDescent="0.25"/>
    <row r="63321" ht="15" customHeight="1" x14ac:dyDescent="0.25"/>
    <row r="63322" ht="15" customHeight="1" x14ac:dyDescent="0.25"/>
    <row r="63323" ht="15" customHeight="1" x14ac:dyDescent="0.25"/>
    <row r="63324" ht="15" customHeight="1" x14ac:dyDescent="0.25"/>
    <row r="63325" ht="15" customHeight="1" x14ac:dyDescent="0.25"/>
    <row r="63326" ht="15" customHeight="1" x14ac:dyDescent="0.25"/>
    <row r="63327" ht="15" customHeight="1" x14ac:dyDescent="0.25"/>
    <row r="63328" ht="15" customHeight="1" x14ac:dyDescent="0.25"/>
    <row r="63329" ht="15" customHeight="1" x14ac:dyDescent="0.25"/>
    <row r="63330" ht="15" customHeight="1" x14ac:dyDescent="0.25"/>
    <row r="63331" ht="15" customHeight="1" x14ac:dyDescent="0.25"/>
    <row r="63332" ht="15" customHeight="1" x14ac:dyDescent="0.25"/>
    <row r="63333" ht="15" customHeight="1" x14ac:dyDescent="0.25"/>
    <row r="63334" ht="15" customHeight="1" x14ac:dyDescent="0.25"/>
    <row r="63335" ht="15" customHeight="1" x14ac:dyDescent="0.25"/>
    <row r="63336" ht="15" customHeight="1" x14ac:dyDescent="0.25"/>
    <row r="63337" ht="15" customHeight="1" x14ac:dyDescent="0.25"/>
    <row r="63338" ht="15" customHeight="1" x14ac:dyDescent="0.25"/>
    <row r="63339" ht="15" customHeight="1" x14ac:dyDescent="0.25"/>
    <row r="63340" ht="15" customHeight="1" x14ac:dyDescent="0.25"/>
    <row r="63341" ht="15" customHeight="1" x14ac:dyDescent="0.25"/>
    <row r="63342" ht="15" customHeight="1" x14ac:dyDescent="0.25"/>
    <row r="63343" ht="15" customHeight="1" x14ac:dyDescent="0.25"/>
    <row r="63344" ht="15" customHeight="1" x14ac:dyDescent="0.25"/>
    <row r="63345" ht="15" customHeight="1" x14ac:dyDescent="0.25"/>
    <row r="63346" ht="15" customHeight="1" x14ac:dyDescent="0.25"/>
    <row r="63347" ht="15" customHeight="1" x14ac:dyDescent="0.25"/>
    <row r="63348" ht="15" customHeight="1" x14ac:dyDescent="0.25"/>
    <row r="63349" ht="15" customHeight="1" x14ac:dyDescent="0.25"/>
    <row r="63350" ht="15" customHeight="1" x14ac:dyDescent="0.25"/>
    <row r="63351" ht="15" customHeight="1" x14ac:dyDescent="0.25"/>
    <row r="63352" ht="15" customHeight="1" x14ac:dyDescent="0.25"/>
    <row r="63353" ht="15" customHeight="1" x14ac:dyDescent="0.25"/>
    <row r="63354" ht="15" customHeight="1" x14ac:dyDescent="0.25"/>
    <row r="63355" ht="15" customHeight="1" x14ac:dyDescent="0.25"/>
    <row r="63356" ht="15" customHeight="1" x14ac:dyDescent="0.25"/>
    <row r="63357" ht="15" customHeight="1" x14ac:dyDescent="0.25"/>
    <row r="63358" ht="15" customHeight="1" x14ac:dyDescent="0.25"/>
    <row r="63359" ht="15" customHeight="1" x14ac:dyDescent="0.25"/>
    <row r="63360" ht="15" customHeight="1" x14ac:dyDescent="0.25"/>
    <row r="63361" ht="15" customHeight="1" x14ac:dyDescent="0.25"/>
    <row r="63362" ht="15" customHeight="1" x14ac:dyDescent="0.25"/>
    <row r="63363" ht="15" customHeight="1" x14ac:dyDescent="0.25"/>
    <row r="63364" ht="15" customHeight="1" x14ac:dyDescent="0.25"/>
    <row r="63365" ht="15" customHeight="1" x14ac:dyDescent="0.25"/>
    <row r="63366" ht="15" customHeight="1" x14ac:dyDescent="0.25"/>
    <row r="63367" ht="15" customHeight="1" x14ac:dyDescent="0.25"/>
    <row r="63368" ht="15" customHeight="1" x14ac:dyDescent="0.25"/>
    <row r="63369" ht="15" customHeight="1" x14ac:dyDescent="0.25"/>
    <row r="63370" ht="15" customHeight="1" x14ac:dyDescent="0.25"/>
    <row r="63371" ht="15" customHeight="1" x14ac:dyDescent="0.25"/>
    <row r="63372" ht="15" customHeight="1" x14ac:dyDescent="0.25"/>
    <row r="63373" ht="15" customHeight="1" x14ac:dyDescent="0.25"/>
    <row r="63374" ht="15" customHeight="1" x14ac:dyDescent="0.25"/>
    <row r="63375" ht="15" customHeight="1" x14ac:dyDescent="0.25"/>
    <row r="63376" ht="15" customHeight="1" x14ac:dyDescent="0.25"/>
    <row r="63377" ht="15" customHeight="1" x14ac:dyDescent="0.25"/>
    <row r="63378" ht="15" customHeight="1" x14ac:dyDescent="0.25"/>
    <row r="63379" ht="15" customHeight="1" x14ac:dyDescent="0.25"/>
    <row r="63380" ht="15" customHeight="1" x14ac:dyDescent="0.25"/>
    <row r="63381" ht="15" customHeight="1" x14ac:dyDescent="0.25"/>
    <row r="63382" ht="15" customHeight="1" x14ac:dyDescent="0.25"/>
    <row r="63383" ht="15" customHeight="1" x14ac:dyDescent="0.25"/>
    <row r="63384" ht="15" customHeight="1" x14ac:dyDescent="0.25"/>
    <row r="63385" ht="15" customHeight="1" x14ac:dyDescent="0.25"/>
    <row r="63386" ht="15" customHeight="1" x14ac:dyDescent="0.25"/>
    <row r="63387" ht="15" customHeight="1" x14ac:dyDescent="0.25"/>
    <row r="63388" ht="15" customHeight="1" x14ac:dyDescent="0.25"/>
    <row r="63389" ht="15" customHeight="1" x14ac:dyDescent="0.25"/>
    <row r="63390" ht="15" customHeight="1" x14ac:dyDescent="0.25"/>
    <row r="63391" ht="15" customHeight="1" x14ac:dyDescent="0.25"/>
    <row r="63392" ht="15" customHeight="1" x14ac:dyDescent="0.25"/>
    <row r="63393" ht="15" customHeight="1" x14ac:dyDescent="0.25"/>
    <row r="63394" ht="15" customHeight="1" x14ac:dyDescent="0.25"/>
    <row r="63395" ht="15" customHeight="1" x14ac:dyDescent="0.25"/>
    <row r="63396" ht="15" customHeight="1" x14ac:dyDescent="0.25"/>
    <row r="63397" ht="15" customHeight="1" x14ac:dyDescent="0.25"/>
    <row r="63398" ht="15" customHeight="1" x14ac:dyDescent="0.25"/>
    <row r="63399" ht="15" customHeight="1" x14ac:dyDescent="0.25"/>
    <row r="63400" ht="15" customHeight="1" x14ac:dyDescent="0.25"/>
    <row r="63401" ht="15" customHeight="1" x14ac:dyDescent="0.25"/>
    <row r="63402" ht="15" customHeight="1" x14ac:dyDescent="0.25"/>
    <row r="63403" ht="15" customHeight="1" x14ac:dyDescent="0.25"/>
    <row r="63404" ht="15" customHeight="1" x14ac:dyDescent="0.25"/>
    <row r="63405" ht="15" customHeight="1" x14ac:dyDescent="0.25"/>
    <row r="63406" ht="15" customHeight="1" x14ac:dyDescent="0.25"/>
    <row r="63407" ht="15" customHeight="1" x14ac:dyDescent="0.25"/>
    <row r="63408" ht="15" customHeight="1" x14ac:dyDescent="0.25"/>
    <row r="63409" ht="15" customHeight="1" x14ac:dyDescent="0.25"/>
    <row r="63410" ht="15" customHeight="1" x14ac:dyDescent="0.25"/>
    <row r="63411" ht="15" customHeight="1" x14ac:dyDescent="0.25"/>
    <row r="63412" ht="15" customHeight="1" x14ac:dyDescent="0.25"/>
    <row r="63413" ht="15" customHeight="1" x14ac:dyDescent="0.25"/>
    <row r="63414" ht="15" customHeight="1" x14ac:dyDescent="0.25"/>
    <row r="63415" ht="15" customHeight="1" x14ac:dyDescent="0.25"/>
    <row r="63416" ht="15" customHeight="1" x14ac:dyDescent="0.25"/>
    <row r="63417" ht="15" customHeight="1" x14ac:dyDescent="0.25"/>
    <row r="63418" ht="15" customHeight="1" x14ac:dyDescent="0.25"/>
    <row r="63419" ht="15" customHeight="1" x14ac:dyDescent="0.25"/>
    <row r="63420" ht="15" customHeight="1" x14ac:dyDescent="0.25"/>
    <row r="63421" ht="15" customHeight="1" x14ac:dyDescent="0.25"/>
    <row r="63422" ht="15" customHeight="1" x14ac:dyDescent="0.25"/>
    <row r="63423" ht="15" customHeight="1" x14ac:dyDescent="0.25"/>
    <row r="63424" ht="15" customHeight="1" x14ac:dyDescent="0.25"/>
    <row r="63425" ht="15" customHeight="1" x14ac:dyDescent="0.25"/>
    <row r="63426" ht="15" customHeight="1" x14ac:dyDescent="0.25"/>
    <row r="63427" ht="15" customHeight="1" x14ac:dyDescent="0.25"/>
    <row r="63428" ht="15" customHeight="1" x14ac:dyDescent="0.25"/>
    <row r="63429" ht="15" customHeight="1" x14ac:dyDescent="0.25"/>
    <row r="63430" ht="15" customHeight="1" x14ac:dyDescent="0.25"/>
    <row r="63431" ht="15" customHeight="1" x14ac:dyDescent="0.25"/>
    <row r="63432" ht="15" customHeight="1" x14ac:dyDescent="0.25"/>
    <row r="63433" ht="15" customHeight="1" x14ac:dyDescent="0.25"/>
    <row r="63434" ht="15" customHeight="1" x14ac:dyDescent="0.25"/>
    <row r="63435" ht="15" customHeight="1" x14ac:dyDescent="0.25"/>
    <row r="63436" ht="15" customHeight="1" x14ac:dyDescent="0.25"/>
    <row r="63437" ht="15" customHeight="1" x14ac:dyDescent="0.25"/>
    <row r="63438" ht="15" customHeight="1" x14ac:dyDescent="0.25"/>
    <row r="63439" ht="15" customHeight="1" x14ac:dyDescent="0.25"/>
    <row r="63440" ht="15" customHeight="1" x14ac:dyDescent="0.25"/>
    <row r="63441" ht="15" customHeight="1" x14ac:dyDescent="0.25"/>
    <row r="63442" ht="15" customHeight="1" x14ac:dyDescent="0.25"/>
    <row r="63443" ht="15" customHeight="1" x14ac:dyDescent="0.25"/>
    <row r="63444" ht="15" customHeight="1" x14ac:dyDescent="0.25"/>
    <row r="63445" ht="15" customHeight="1" x14ac:dyDescent="0.25"/>
    <row r="63446" ht="15" customHeight="1" x14ac:dyDescent="0.25"/>
    <row r="63447" ht="15" customHeight="1" x14ac:dyDescent="0.25"/>
    <row r="63448" ht="15" customHeight="1" x14ac:dyDescent="0.25"/>
    <row r="63449" ht="15" customHeight="1" x14ac:dyDescent="0.25"/>
    <row r="63450" ht="15" customHeight="1" x14ac:dyDescent="0.25"/>
    <row r="63451" ht="15" customHeight="1" x14ac:dyDescent="0.25"/>
    <row r="63452" ht="15" customHeight="1" x14ac:dyDescent="0.25"/>
    <row r="63453" ht="15" customHeight="1" x14ac:dyDescent="0.25"/>
    <row r="63454" ht="15" customHeight="1" x14ac:dyDescent="0.25"/>
    <row r="63455" ht="15" customHeight="1" x14ac:dyDescent="0.25"/>
    <row r="63456" ht="15" customHeight="1" x14ac:dyDescent="0.25"/>
    <row r="63457" ht="15" customHeight="1" x14ac:dyDescent="0.25"/>
    <row r="63458" ht="15" customHeight="1" x14ac:dyDescent="0.25"/>
    <row r="63459" ht="15" customHeight="1" x14ac:dyDescent="0.25"/>
    <row r="63460" ht="15" customHeight="1" x14ac:dyDescent="0.25"/>
    <row r="63461" ht="15" customHeight="1" x14ac:dyDescent="0.25"/>
    <row r="63462" ht="15" customHeight="1" x14ac:dyDescent="0.25"/>
    <row r="63463" ht="15" customHeight="1" x14ac:dyDescent="0.25"/>
    <row r="63464" ht="15" customHeight="1" x14ac:dyDescent="0.25"/>
    <row r="63465" ht="15" customHeight="1" x14ac:dyDescent="0.25"/>
    <row r="63466" ht="15" customHeight="1" x14ac:dyDescent="0.25"/>
    <row r="63467" ht="15" customHeight="1" x14ac:dyDescent="0.25"/>
    <row r="63468" ht="15" customHeight="1" x14ac:dyDescent="0.25"/>
    <row r="63469" ht="15" customHeight="1" x14ac:dyDescent="0.25"/>
    <row r="63470" ht="15" customHeight="1" x14ac:dyDescent="0.25"/>
    <row r="63471" ht="15" customHeight="1" x14ac:dyDescent="0.25"/>
    <row r="63472" ht="15" customHeight="1" x14ac:dyDescent="0.25"/>
    <row r="63473" ht="15" customHeight="1" x14ac:dyDescent="0.25"/>
    <row r="63474" ht="15" customHeight="1" x14ac:dyDescent="0.25"/>
    <row r="63475" ht="15" customHeight="1" x14ac:dyDescent="0.25"/>
    <row r="63476" ht="15" customHeight="1" x14ac:dyDescent="0.25"/>
    <row r="63477" ht="15" customHeight="1" x14ac:dyDescent="0.25"/>
    <row r="63478" ht="15" customHeight="1" x14ac:dyDescent="0.25"/>
    <row r="63479" ht="15" customHeight="1" x14ac:dyDescent="0.25"/>
    <row r="63480" ht="15" customHeight="1" x14ac:dyDescent="0.25"/>
    <row r="63481" ht="15" customHeight="1" x14ac:dyDescent="0.25"/>
    <row r="63482" ht="15" customHeight="1" x14ac:dyDescent="0.25"/>
    <row r="63483" ht="15" customHeight="1" x14ac:dyDescent="0.25"/>
    <row r="63484" ht="15" customHeight="1" x14ac:dyDescent="0.25"/>
    <row r="63485" ht="15" customHeight="1" x14ac:dyDescent="0.25"/>
    <row r="63486" ht="15" customHeight="1" x14ac:dyDescent="0.25"/>
    <row r="63487" ht="15" customHeight="1" x14ac:dyDescent="0.25"/>
    <row r="63488" ht="15" customHeight="1" x14ac:dyDescent="0.25"/>
    <row r="63489" ht="15" customHeight="1" x14ac:dyDescent="0.25"/>
    <row r="63490" ht="15" customHeight="1" x14ac:dyDescent="0.25"/>
    <row r="63491" ht="15" customHeight="1" x14ac:dyDescent="0.25"/>
    <row r="63492" ht="15" customHeight="1" x14ac:dyDescent="0.25"/>
    <row r="63493" ht="15" customHeight="1" x14ac:dyDescent="0.25"/>
    <row r="63494" ht="15" customHeight="1" x14ac:dyDescent="0.25"/>
    <row r="63495" ht="15" customHeight="1" x14ac:dyDescent="0.25"/>
    <row r="63496" ht="15" customHeight="1" x14ac:dyDescent="0.25"/>
    <row r="63497" ht="15" customHeight="1" x14ac:dyDescent="0.25"/>
    <row r="63498" ht="15" customHeight="1" x14ac:dyDescent="0.25"/>
    <row r="63499" ht="15" customHeight="1" x14ac:dyDescent="0.25"/>
    <row r="63500" ht="15" customHeight="1" x14ac:dyDescent="0.25"/>
    <row r="63501" ht="15" customHeight="1" x14ac:dyDescent="0.25"/>
    <row r="63502" ht="15" customHeight="1" x14ac:dyDescent="0.25"/>
    <row r="63503" ht="15" customHeight="1" x14ac:dyDescent="0.25"/>
    <row r="63504" ht="15" customHeight="1" x14ac:dyDescent="0.25"/>
    <row r="63505" ht="15" customHeight="1" x14ac:dyDescent="0.25"/>
    <row r="63506" ht="15" customHeight="1" x14ac:dyDescent="0.25"/>
    <row r="63507" ht="15" customHeight="1" x14ac:dyDescent="0.25"/>
    <row r="63508" ht="15" customHeight="1" x14ac:dyDescent="0.25"/>
    <row r="63509" ht="15" customHeight="1" x14ac:dyDescent="0.25"/>
    <row r="63510" ht="15" customHeight="1" x14ac:dyDescent="0.25"/>
    <row r="63511" ht="15" customHeight="1" x14ac:dyDescent="0.25"/>
    <row r="63512" ht="15" customHeight="1" x14ac:dyDescent="0.25"/>
    <row r="63513" ht="15" customHeight="1" x14ac:dyDescent="0.25"/>
    <row r="63514" ht="15" customHeight="1" x14ac:dyDescent="0.25"/>
    <row r="63515" ht="15" customHeight="1" x14ac:dyDescent="0.25"/>
    <row r="63516" ht="15" customHeight="1" x14ac:dyDescent="0.25"/>
    <row r="63517" ht="15" customHeight="1" x14ac:dyDescent="0.25"/>
    <row r="63518" ht="15" customHeight="1" x14ac:dyDescent="0.25"/>
    <row r="63519" ht="15" customHeight="1" x14ac:dyDescent="0.25"/>
    <row r="63520" ht="15" customHeight="1" x14ac:dyDescent="0.25"/>
    <row r="63521" ht="15" customHeight="1" x14ac:dyDescent="0.25"/>
    <row r="63522" ht="15" customHeight="1" x14ac:dyDescent="0.25"/>
    <row r="63523" ht="15" customHeight="1" x14ac:dyDescent="0.25"/>
    <row r="63524" ht="15" customHeight="1" x14ac:dyDescent="0.25"/>
    <row r="63525" ht="15" customHeight="1" x14ac:dyDescent="0.25"/>
    <row r="63526" ht="15" customHeight="1" x14ac:dyDescent="0.25"/>
    <row r="63527" ht="15" customHeight="1" x14ac:dyDescent="0.25"/>
    <row r="63528" ht="15" customHeight="1" x14ac:dyDescent="0.25"/>
    <row r="63529" ht="15" customHeight="1" x14ac:dyDescent="0.25"/>
    <row r="63530" ht="15" customHeight="1" x14ac:dyDescent="0.25"/>
    <row r="63531" ht="15" customHeight="1" x14ac:dyDescent="0.25"/>
    <row r="63532" ht="15" customHeight="1" x14ac:dyDescent="0.25"/>
    <row r="63533" ht="15" customHeight="1" x14ac:dyDescent="0.25"/>
    <row r="63534" ht="15" customHeight="1" x14ac:dyDescent="0.25"/>
    <row r="63535" ht="15" customHeight="1" x14ac:dyDescent="0.25"/>
    <row r="63536" ht="15" customHeight="1" x14ac:dyDescent="0.25"/>
    <row r="63537" ht="15" customHeight="1" x14ac:dyDescent="0.25"/>
    <row r="63538" ht="15" customHeight="1" x14ac:dyDescent="0.25"/>
    <row r="63539" ht="15" customHeight="1" x14ac:dyDescent="0.25"/>
    <row r="63540" ht="15" customHeight="1" x14ac:dyDescent="0.25"/>
    <row r="63541" ht="15" customHeight="1" x14ac:dyDescent="0.25"/>
    <row r="63542" ht="15" customHeight="1" x14ac:dyDescent="0.25"/>
    <row r="63543" ht="15" customHeight="1" x14ac:dyDescent="0.25"/>
    <row r="63544" ht="15" customHeight="1" x14ac:dyDescent="0.25"/>
    <row r="63545" ht="15" customHeight="1" x14ac:dyDescent="0.25"/>
    <row r="63546" ht="15" customHeight="1" x14ac:dyDescent="0.25"/>
    <row r="63547" ht="15" customHeight="1" x14ac:dyDescent="0.25"/>
    <row r="63548" ht="15" customHeight="1" x14ac:dyDescent="0.25"/>
    <row r="63549" ht="15" customHeight="1" x14ac:dyDescent="0.25"/>
    <row r="63550" ht="15" customHeight="1" x14ac:dyDescent="0.25"/>
    <row r="63551" ht="15" customHeight="1" x14ac:dyDescent="0.25"/>
    <row r="63552" ht="15" customHeight="1" x14ac:dyDescent="0.25"/>
    <row r="63553" ht="15" customHeight="1" x14ac:dyDescent="0.25"/>
    <row r="63554" ht="15" customHeight="1" x14ac:dyDescent="0.25"/>
    <row r="63555" ht="15" customHeight="1" x14ac:dyDescent="0.25"/>
    <row r="63556" ht="15" customHeight="1" x14ac:dyDescent="0.25"/>
    <row r="63557" ht="15" customHeight="1" x14ac:dyDescent="0.25"/>
    <row r="63558" ht="15" customHeight="1" x14ac:dyDescent="0.25"/>
    <row r="63559" ht="15" customHeight="1" x14ac:dyDescent="0.25"/>
    <row r="63560" ht="15" customHeight="1" x14ac:dyDescent="0.25"/>
    <row r="63561" ht="15" customHeight="1" x14ac:dyDescent="0.25"/>
    <row r="63562" ht="15" customHeight="1" x14ac:dyDescent="0.25"/>
    <row r="63563" ht="15" customHeight="1" x14ac:dyDescent="0.25"/>
    <row r="63564" ht="15" customHeight="1" x14ac:dyDescent="0.25"/>
    <row r="63565" ht="15" customHeight="1" x14ac:dyDescent="0.25"/>
    <row r="63566" ht="15" customHeight="1" x14ac:dyDescent="0.25"/>
    <row r="63567" ht="15" customHeight="1" x14ac:dyDescent="0.25"/>
    <row r="63568" ht="15" customHeight="1" x14ac:dyDescent="0.25"/>
    <row r="63569" ht="15" customHeight="1" x14ac:dyDescent="0.25"/>
    <row r="63570" ht="15" customHeight="1" x14ac:dyDescent="0.25"/>
    <row r="63571" ht="15" customHeight="1" x14ac:dyDescent="0.25"/>
    <row r="63572" ht="15" customHeight="1" x14ac:dyDescent="0.25"/>
    <row r="63573" ht="15" customHeight="1" x14ac:dyDescent="0.25"/>
    <row r="63574" ht="15" customHeight="1" x14ac:dyDescent="0.25"/>
    <row r="63575" ht="15" customHeight="1" x14ac:dyDescent="0.25"/>
    <row r="63576" ht="15" customHeight="1" x14ac:dyDescent="0.25"/>
    <row r="63577" ht="15" customHeight="1" x14ac:dyDescent="0.25"/>
    <row r="63578" ht="15" customHeight="1" x14ac:dyDescent="0.25"/>
    <row r="63579" ht="15" customHeight="1" x14ac:dyDescent="0.25"/>
    <row r="63580" ht="15" customHeight="1" x14ac:dyDescent="0.25"/>
    <row r="63581" ht="15" customHeight="1" x14ac:dyDescent="0.25"/>
    <row r="63582" ht="15" customHeight="1" x14ac:dyDescent="0.25"/>
    <row r="63583" ht="15" customHeight="1" x14ac:dyDescent="0.25"/>
    <row r="63584" ht="15" customHeight="1" x14ac:dyDescent="0.25"/>
    <row r="63585" ht="15" customHeight="1" x14ac:dyDescent="0.25"/>
    <row r="63586" ht="15" customHeight="1" x14ac:dyDescent="0.25"/>
    <row r="63587" ht="15" customHeight="1" x14ac:dyDescent="0.25"/>
    <row r="63588" ht="15" customHeight="1" x14ac:dyDescent="0.25"/>
    <row r="63589" ht="15" customHeight="1" x14ac:dyDescent="0.25"/>
    <row r="63590" ht="15" customHeight="1" x14ac:dyDescent="0.25"/>
    <row r="63591" ht="15" customHeight="1" x14ac:dyDescent="0.25"/>
    <row r="63592" ht="15" customHeight="1" x14ac:dyDescent="0.25"/>
    <row r="63593" ht="15" customHeight="1" x14ac:dyDescent="0.25"/>
    <row r="63594" ht="15" customHeight="1" x14ac:dyDescent="0.25"/>
    <row r="63595" ht="15" customHeight="1" x14ac:dyDescent="0.25"/>
    <row r="63596" ht="15" customHeight="1" x14ac:dyDescent="0.25"/>
    <row r="63597" ht="15" customHeight="1" x14ac:dyDescent="0.25"/>
    <row r="63598" ht="15" customHeight="1" x14ac:dyDescent="0.25"/>
    <row r="63599" ht="15" customHeight="1" x14ac:dyDescent="0.25"/>
    <row r="63600" ht="15" customHeight="1" x14ac:dyDescent="0.25"/>
    <row r="63601" ht="15" customHeight="1" x14ac:dyDescent="0.25"/>
    <row r="63602" ht="15" customHeight="1" x14ac:dyDescent="0.25"/>
    <row r="63603" ht="15" customHeight="1" x14ac:dyDescent="0.25"/>
    <row r="63604" ht="15" customHeight="1" x14ac:dyDescent="0.25"/>
    <row r="63605" ht="15" customHeight="1" x14ac:dyDescent="0.25"/>
    <row r="63606" ht="15" customHeight="1" x14ac:dyDescent="0.25"/>
    <row r="63607" ht="15" customHeight="1" x14ac:dyDescent="0.25"/>
    <row r="63608" ht="15" customHeight="1" x14ac:dyDescent="0.25"/>
    <row r="63609" ht="15" customHeight="1" x14ac:dyDescent="0.25"/>
    <row r="63610" ht="15" customHeight="1" x14ac:dyDescent="0.25"/>
    <row r="63611" ht="15" customHeight="1" x14ac:dyDescent="0.25"/>
    <row r="63612" ht="15" customHeight="1" x14ac:dyDescent="0.25"/>
    <row r="63613" ht="15" customHeight="1" x14ac:dyDescent="0.25"/>
    <row r="63614" ht="15" customHeight="1" x14ac:dyDescent="0.25"/>
    <row r="63615" ht="15" customHeight="1" x14ac:dyDescent="0.25"/>
    <row r="63616" ht="15" customHeight="1" x14ac:dyDescent="0.25"/>
    <row r="63617" ht="15" customHeight="1" x14ac:dyDescent="0.25"/>
    <row r="63618" ht="15" customHeight="1" x14ac:dyDescent="0.25"/>
    <row r="63619" ht="15" customHeight="1" x14ac:dyDescent="0.25"/>
    <row r="63620" ht="15" customHeight="1" x14ac:dyDescent="0.25"/>
    <row r="63621" ht="15" customHeight="1" x14ac:dyDescent="0.25"/>
    <row r="63622" ht="15" customHeight="1" x14ac:dyDescent="0.25"/>
    <row r="63623" ht="15" customHeight="1" x14ac:dyDescent="0.25"/>
    <row r="63624" ht="15" customHeight="1" x14ac:dyDescent="0.25"/>
    <row r="63625" ht="15" customHeight="1" x14ac:dyDescent="0.25"/>
    <row r="63626" ht="15" customHeight="1" x14ac:dyDescent="0.25"/>
    <row r="63627" ht="15" customHeight="1" x14ac:dyDescent="0.25"/>
    <row r="63628" ht="15" customHeight="1" x14ac:dyDescent="0.25"/>
    <row r="63629" ht="15" customHeight="1" x14ac:dyDescent="0.25"/>
    <row r="63630" ht="15" customHeight="1" x14ac:dyDescent="0.25"/>
    <row r="63631" ht="15" customHeight="1" x14ac:dyDescent="0.25"/>
    <row r="63632" ht="15" customHeight="1" x14ac:dyDescent="0.25"/>
    <row r="63633" ht="15" customHeight="1" x14ac:dyDescent="0.25"/>
    <row r="63634" ht="15" customHeight="1" x14ac:dyDescent="0.25"/>
    <row r="63635" ht="15" customHeight="1" x14ac:dyDescent="0.25"/>
    <row r="63636" ht="15" customHeight="1" x14ac:dyDescent="0.25"/>
    <row r="63637" ht="15" customHeight="1" x14ac:dyDescent="0.25"/>
    <row r="63638" ht="15" customHeight="1" x14ac:dyDescent="0.25"/>
    <row r="63639" ht="15" customHeight="1" x14ac:dyDescent="0.25"/>
    <row r="63640" ht="15" customHeight="1" x14ac:dyDescent="0.25"/>
    <row r="63641" ht="15" customHeight="1" x14ac:dyDescent="0.25"/>
    <row r="63642" ht="15" customHeight="1" x14ac:dyDescent="0.25"/>
    <row r="63643" ht="15" customHeight="1" x14ac:dyDescent="0.25"/>
    <row r="63644" ht="15" customHeight="1" x14ac:dyDescent="0.25"/>
    <row r="63645" ht="15" customHeight="1" x14ac:dyDescent="0.25"/>
    <row r="63646" ht="15" customHeight="1" x14ac:dyDescent="0.25"/>
    <row r="63647" ht="15" customHeight="1" x14ac:dyDescent="0.25"/>
    <row r="63648" ht="15" customHeight="1" x14ac:dyDescent="0.25"/>
    <row r="63649" ht="15" customHeight="1" x14ac:dyDescent="0.25"/>
    <row r="63650" ht="15" customHeight="1" x14ac:dyDescent="0.25"/>
    <row r="63651" ht="15" customHeight="1" x14ac:dyDescent="0.25"/>
    <row r="63652" ht="15" customHeight="1" x14ac:dyDescent="0.25"/>
    <row r="63653" ht="15" customHeight="1" x14ac:dyDescent="0.25"/>
    <row r="63654" ht="15" customHeight="1" x14ac:dyDescent="0.25"/>
    <row r="63655" ht="15" customHeight="1" x14ac:dyDescent="0.25"/>
    <row r="63656" ht="15" customHeight="1" x14ac:dyDescent="0.25"/>
    <row r="63657" ht="15" customHeight="1" x14ac:dyDescent="0.25"/>
    <row r="63658" ht="15" customHeight="1" x14ac:dyDescent="0.25"/>
    <row r="63659" ht="15" customHeight="1" x14ac:dyDescent="0.25"/>
    <row r="63660" ht="15" customHeight="1" x14ac:dyDescent="0.25"/>
    <row r="63661" ht="15" customHeight="1" x14ac:dyDescent="0.25"/>
    <row r="63662" ht="15" customHeight="1" x14ac:dyDescent="0.25"/>
    <row r="63663" ht="15" customHeight="1" x14ac:dyDescent="0.25"/>
    <row r="63664" ht="15" customHeight="1" x14ac:dyDescent="0.25"/>
    <row r="63665" ht="15" customHeight="1" x14ac:dyDescent="0.25"/>
    <row r="63666" ht="15" customHeight="1" x14ac:dyDescent="0.25"/>
    <row r="63667" ht="15" customHeight="1" x14ac:dyDescent="0.25"/>
    <row r="63668" ht="15" customHeight="1" x14ac:dyDescent="0.25"/>
    <row r="63669" ht="15" customHeight="1" x14ac:dyDescent="0.25"/>
    <row r="63670" ht="15" customHeight="1" x14ac:dyDescent="0.25"/>
    <row r="63671" ht="15" customHeight="1" x14ac:dyDescent="0.25"/>
    <row r="63672" ht="15" customHeight="1" x14ac:dyDescent="0.25"/>
    <row r="63673" ht="15" customHeight="1" x14ac:dyDescent="0.25"/>
    <row r="63674" ht="15" customHeight="1" x14ac:dyDescent="0.25"/>
    <row r="63675" ht="15" customHeight="1" x14ac:dyDescent="0.25"/>
    <row r="63676" ht="15" customHeight="1" x14ac:dyDescent="0.25"/>
    <row r="63677" ht="15" customHeight="1" x14ac:dyDescent="0.25"/>
    <row r="63678" ht="15" customHeight="1" x14ac:dyDescent="0.25"/>
    <row r="63679" ht="15" customHeight="1" x14ac:dyDescent="0.25"/>
    <row r="63680" ht="15" customHeight="1" x14ac:dyDescent="0.25"/>
    <row r="63681" ht="15" customHeight="1" x14ac:dyDescent="0.25"/>
    <row r="63682" ht="15" customHeight="1" x14ac:dyDescent="0.25"/>
    <row r="63683" ht="15" customHeight="1" x14ac:dyDescent="0.25"/>
    <row r="63684" ht="15" customHeight="1" x14ac:dyDescent="0.25"/>
    <row r="63685" ht="15" customHeight="1" x14ac:dyDescent="0.25"/>
    <row r="63686" ht="15" customHeight="1" x14ac:dyDescent="0.25"/>
    <row r="63687" ht="15" customHeight="1" x14ac:dyDescent="0.25"/>
    <row r="63688" ht="15" customHeight="1" x14ac:dyDescent="0.25"/>
    <row r="63689" ht="15" customHeight="1" x14ac:dyDescent="0.25"/>
    <row r="63690" ht="15" customHeight="1" x14ac:dyDescent="0.25"/>
    <row r="63691" ht="15" customHeight="1" x14ac:dyDescent="0.25"/>
    <row r="63692" ht="15" customHeight="1" x14ac:dyDescent="0.25"/>
    <row r="63693" ht="15" customHeight="1" x14ac:dyDescent="0.25"/>
    <row r="63694" ht="15" customHeight="1" x14ac:dyDescent="0.25"/>
    <row r="63695" ht="15" customHeight="1" x14ac:dyDescent="0.25"/>
    <row r="63696" ht="15" customHeight="1" x14ac:dyDescent="0.25"/>
    <row r="63697" ht="15" customHeight="1" x14ac:dyDescent="0.25"/>
    <row r="63698" ht="15" customHeight="1" x14ac:dyDescent="0.25"/>
    <row r="63699" ht="15" customHeight="1" x14ac:dyDescent="0.25"/>
    <row r="63700" ht="15" customHeight="1" x14ac:dyDescent="0.25"/>
    <row r="63701" ht="15" customHeight="1" x14ac:dyDescent="0.25"/>
    <row r="63702" ht="15" customHeight="1" x14ac:dyDescent="0.25"/>
    <row r="63703" ht="15" customHeight="1" x14ac:dyDescent="0.25"/>
    <row r="63704" ht="15" customHeight="1" x14ac:dyDescent="0.25"/>
    <row r="63705" ht="15" customHeight="1" x14ac:dyDescent="0.25"/>
    <row r="63706" ht="15" customHeight="1" x14ac:dyDescent="0.25"/>
    <row r="63707" ht="15" customHeight="1" x14ac:dyDescent="0.25"/>
    <row r="63708" ht="15" customHeight="1" x14ac:dyDescent="0.25"/>
    <row r="63709" ht="15" customHeight="1" x14ac:dyDescent="0.25"/>
    <row r="63710" ht="15" customHeight="1" x14ac:dyDescent="0.25"/>
    <row r="63711" ht="15" customHeight="1" x14ac:dyDescent="0.25"/>
    <row r="63712" ht="15" customHeight="1" x14ac:dyDescent="0.25"/>
    <row r="63713" ht="15" customHeight="1" x14ac:dyDescent="0.25"/>
    <row r="63714" ht="15" customHeight="1" x14ac:dyDescent="0.25"/>
    <row r="63715" ht="15" customHeight="1" x14ac:dyDescent="0.25"/>
    <row r="63716" ht="15" customHeight="1" x14ac:dyDescent="0.25"/>
    <row r="63717" ht="15" customHeight="1" x14ac:dyDescent="0.25"/>
    <row r="63718" ht="15" customHeight="1" x14ac:dyDescent="0.25"/>
    <row r="63719" ht="15" customHeight="1" x14ac:dyDescent="0.25"/>
    <row r="63720" ht="15" customHeight="1" x14ac:dyDescent="0.25"/>
    <row r="63721" ht="15" customHeight="1" x14ac:dyDescent="0.25"/>
    <row r="63722" ht="15" customHeight="1" x14ac:dyDescent="0.25"/>
    <row r="63723" ht="15" customHeight="1" x14ac:dyDescent="0.25"/>
    <row r="63724" ht="15" customHeight="1" x14ac:dyDescent="0.25"/>
    <row r="63725" ht="15" customHeight="1" x14ac:dyDescent="0.25"/>
    <row r="63726" ht="15" customHeight="1" x14ac:dyDescent="0.25"/>
    <row r="63727" ht="15" customHeight="1" x14ac:dyDescent="0.25"/>
    <row r="63728" ht="15" customHeight="1" x14ac:dyDescent="0.25"/>
    <row r="63729" ht="15" customHeight="1" x14ac:dyDescent="0.25"/>
    <row r="63730" ht="15" customHeight="1" x14ac:dyDescent="0.25"/>
    <row r="63731" ht="15" customHeight="1" x14ac:dyDescent="0.25"/>
    <row r="63732" ht="15" customHeight="1" x14ac:dyDescent="0.25"/>
    <row r="63733" ht="15" customHeight="1" x14ac:dyDescent="0.25"/>
    <row r="63734" ht="15" customHeight="1" x14ac:dyDescent="0.25"/>
    <row r="63735" ht="15" customHeight="1" x14ac:dyDescent="0.25"/>
    <row r="63736" ht="15" customHeight="1" x14ac:dyDescent="0.25"/>
    <row r="63737" ht="15" customHeight="1" x14ac:dyDescent="0.25"/>
    <row r="63738" ht="15" customHeight="1" x14ac:dyDescent="0.25"/>
    <row r="63739" ht="15" customHeight="1" x14ac:dyDescent="0.25"/>
    <row r="63740" ht="15" customHeight="1" x14ac:dyDescent="0.25"/>
    <row r="63741" ht="15" customHeight="1" x14ac:dyDescent="0.25"/>
    <row r="63742" ht="15" customHeight="1" x14ac:dyDescent="0.25"/>
    <row r="63743" ht="15" customHeight="1" x14ac:dyDescent="0.25"/>
    <row r="63744" ht="15" customHeight="1" x14ac:dyDescent="0.25"/>
    <row r="63745" ht="15" customHeight="1" x14ac:dyDescent="0.25"/>
    <row r="63746" ht="15" customHeight="1" x14ac:dyDescent="0.25"/>
    <row r="63747" ht="15" customHeight="1" x14ac:dyDescent="0.25"/>
    <row r="63748" ht="15" customHeight="1" x14ac:dyDescent="0.25"/>
    <row r="63749" ht="15" customHeight="1" x14ac:dyDescent="0.25"/>
    <row r="63750" ht="15" customHeight="1" x14ac:dyDescent="0.25"/>
    <row r="63751" ht="15" customHeight="1" x14ac:dyDescent="0.25"/>
    <row r="63752" ht="15" customHeight="1" x14ac:dyDescent="0.25"/>
    <row r="63753" ht="15" customHeight="1" x14ac:dyDescent="0.25"/>
    <row r="63754" ht="15" customHeight="1" x14ac:dyDescent="0.25"/>
    <row r="63755" ht="15" customHeight="1" x14ac:dyDescent="0.25"/>
    <row r="63756" ht="15" customHeight="1" x14ac:dyDescent="0.25"/>
    <row r="63757" ht="15" customHeight="1" x14ac:dyDescent="0.25"/>
    <row r="63758" ht="15" customHeight="1" x14ac:dyDescent="0.25"/>
    <row r="63759" ht="15" customHeight="1" x14ac:dyDescent="0.25"/>
    <row r="63760" ht="15" customHeight="1" x14ac:dyDescent="0.25"/>
    <row r="63761" ht="15" customHeight="1" x14ac:dyDescent="0.25"/>
    <row r="63762" ht="15" customHeight="1" x14ac:dyDescent="0.25"/>
    <row r="63763" ht="15" customHeight="1" x14ac:dyDescent="0.25"/>
    <row r="63764" ht="15" customHeight="1" x14ac:dyDescent="0.25"/>
    <row r="63765" ht="15" customHeight="1" x14ac:dyDescent="0.25"/>
    <row r="63766" ht="15" customHeight="1" x14ac:dyDescent="0.25"/>
    <row r="63767" ht="15" customHeight="1" x14ac:dyDescent="0.25"/>
    <row r="63768" ht="15" customHeight="1" x14ac:dyDescent="0.25"/>
    <row r="63769" ht="15" customHeight="1" x14ac:dyDescent="0.25"/>
    <row r="63770" ht="15" customHeight="1" x14ac:dyDescent="0.25"/>
    <row r="63771" ht="15" customHeight="1" x14ac:dyDescent="0.25"/>
    <row r="63772" ht="15" customHeight="1" x14ac:dyDescent="0.25"/>
    <row r="63773" ht="15" customHeight="1" x14ac:dyDescent="0.25"/>
    <row r="63774" ht="15" customHeight="1" x14ac:dyDescent="0.25"/>
    <row r="63775" ht="15" customHeight="1" x14ac:dyDescent="0.25"/>
    <row r="63776" ht="15" customHeight="1" x14ac:dyDescent="0.25"/>
    <row r="63777" ht="15" customHeight="1" x14ac:dyDescent="0.25"/>
    <row r="63778" ht="15" customHeight="1" x14ac:dyDescent="0.25"/>
    <row r="63779" ht="15" customHeight="1" x14ac:dyDescent="0.25"/>
    <row r="63780" ht="15" customHeight="1" x14ac:dyDescent="0.25"/>
    <row r="63781" ht="15" customHeight="1" x14ac:dyDescent="0.25"/>
    <row r="63782" ht="15" customHeight="1" x14ac:dyDescent="0.25"/>
    <row r="63783" ht="15" customHeight="1" x14ac:dyDescent="0.25"/>
    <row r="63784" ht="15" customHeight="1" x14ac:dyDescent="0.25"/>
    <row r="63785" ht="15" customHeight="1" x14ac:dyDescent="0.25"/>
    <row r="63786" ht="15" customHeight="1" x14ac:dyDescent="0.25"/>
    <row r="63787" ht="15" customHeight="1" x14ac:dyDescent="0.25"/>
    <row r="63788" ht="15" customHeight="1" x14ac:dyDescent="0.25"/>
    <row r="63789" ht="15" customHeight="1" x14ac:dyDescent="0.25"/>
    <row r="63790" ht="15" customHeight="1" x14ac:dyDescent="0.25"/>
    <row r="63791" ht="15" customHeight="1" x14ac:dyDescent="0.25"/>
    <row r="63792" ht="15" customHeight="1" x14ac:dyDescent="0.25"/>
    <row r="63793" ht="15" customHeight="1" x14ac:dyDescent="0.25"/>
    <row r="63794" ht="15" customHeight="1" x14ac:dyDescent="0.25"/>
    <row r="63795" ht="15" customHeight="1" x14ac:dyDescent="0.25"/>
    <row r="63796" ht="15" customHeight="1" x14ac:dyDescent="0.25"/>
    <row r="63797" ht="15" customHeight="1" x14ac:dyDescent="0.25"/>
    <row r="63798" ht="15" customHeight="1" x14ac:dyDescent="0.25"/>
    <row r="63799" ht="15" customHeight="1" x14ac:dyDescent="0.25"/>
    <row r="63800" ht="15" customHeight="1" x14ac:dyDescent="0.25"/>
    <row r="63801" ht="15" customHeight="1" x14ac:dyDescent="0.25"/>
    <row r="63802" ht="15" customHeight="1" x14ac:dyDescent="0.25"/>
    <row r="63803" ht="15" customHeight="1" x14ac:dyDescent="0.25"/>
    <row r="63804" ht="15" customHeight="1" x14ac:dyDescent="0.25"/>
    <row r="63805" ht="15" customHeight="1" x14ac:dyDescent="0.25"/>
    <row r="63806" ht="15" customHeight="1" x14ac:dyDescent="0.25"/>
    <row r="63807" ht="15" customHeight="1" x14ac:dyDescent="0.25"/>
    <row r="63808" ht="15" customHeight="1" x14ac:dyDescent="0.25"/>
    <row r="63809" ht="15" customHeight="1" x14ac:dyDescent="0.25"/>
    <row r="63810" ht="15" customHeight="1" x14ac:dyDescent="0.25"/>
    <row r="63811" ht="15" customHeight="1" x14ac:dyDescent="0.25"/>
    <row r="63812" ht="15" customHeight="1" x14ac:dyDescent="0.25"/>
    <row r="63813" ht="15" customHeight="1" x14ac:dyDescent="0.25"/>
    <row r="63814" ht="15" customHeight="1" x14ac:dyDescent="0.25"/>
    <row r="63815" ht="15" customHeight="1" x14ac:dyDescent="0.25"/>
    <row r="63816" ht="15" customHeight="1" x14ac:dyDescent="0.25"/>
    <row r="63817" ht="15" customHeight="1" x14ac:dyDescent="0.25"/>
    <row r="63818" ht="15" customHeight="1" x14ac:dyDescent="0.25"/>
    <row r="63819" ht="15" customHeight="1" x14ac:dyDescent="0.25"/>
    <row r="63820" ht="15" customHeight="1" x14ac:dyDescent="0.25"/>
    <row r="63821" ht="15" customHeight="1" x14ac:dyDescent="0.25"/>
    <row r="63822" ht="15" customHeight="1" x14ac:dyDescent="0.25"/>
    <row r="63823" ht="15" customHeight="1" x14ac:dyDescent="0.25"/>
    <row r="63824" ht="15" customHeight="1" x14ac:dyDescent="0.25"/>
    <row r="63825" ht="15" customHeight="1" x14ac:dyDescent="0.25"/>
    <row r="63826" ht="15" customHeight="1" x14ac:dyDescent="0.25"/>
    <row r="63827" ht="15" customHeight="1" x14ac:dyDescent="0.25"/>
    <row r="63828" ht="15" customHeight="1" x14ac:dyDescent="0.25"/>
    <row r="63829" ht="15" customHeight="1" x14ac:dyDescent="0.25"/>
    <row r="63830" ht="15" customHeight="1" x14ac:dyDescent="0.25"/>
    <row r="63831" ht="15" customHeight="1" x14ac:dyDescent="0.25"/>
    <row r="63832" ht="15" customHeight="1" x14ac:dyDescent="0.25"/>
    <row r="63833" ht="15" customHeight="1" x14ac:dyDescent="0.25"/>
    <row r="63834" ht="15" customHeight="1" x14ac:dyDescent="0.25"/>
    <row r="63835" ht="15" customHeight="1" x14ac:dyDescent="0.25"/>
    <row r="63836" ht="15" customHeight="1" x14ac:dyDescent="0.25"/>
    <row r="63837" ht="15" customHeight="1" x14ac:dyDescent="0.25"/>
    <row r="63838" ht="15" customHeight="1" x14ac:dyDescent="0.25"/>
    <row r="63839" ht="15" customHeight="1" x14ac:dyDescent="0.25"/>
    <row r="63840" ht="15" customHeight="1" x14ac:dyDescent="0.25"/>
    <row r="63841" ht="15" customHeight="1" x14ac:dyDescent="0.25"/>
    <row r="63842" ht="15" customHeight="1" x14ac:dyDescent="0.25"/>
    <row r="63843" ht="15" customHeight="1" x14ac:dyDescent="0.25"/>
    <row r="63844" ht="15" customHeight="1" x14ac:dyDescent="0.25"/>
    <row r="63845" ht="15" customHeight="1" x14ac:dyDescent="0.25"/>
    <row r="63846" ht="15" customHeight="1" x14ac:dyDescent="0.25"/>
    <row r="63847" ht="15" customHeight="1" x14ac:dyDescent="0.25"/>
    <row r="63848" ht="15" customHeight="1" x14ac:dyDescent="0.25"/>
    <row r="63849" ht="15" customHeight="1" x14ac:dyDescent="0.25"/>
    <row r="63850" ht="15" customHeight="1" x14ac:dyDescent="0.25"/>
    <row r="63851" ht="15" customHeight="1" x14ac:dyDescent="0.25"/>
    <row r="63852" ht="15" customHeight="1" x14ac:dyDescent="0.25"/>
    <row r="63853" ht="15" customHeight="1" x14ac:dyDescent="0.25"/>
    <row r="63854" ht="15" customHeight="1" x14ac:dyDescent="0.25"/>
    <row r="63855" ht="15" customHeight="1" x14ac:dyDescent="0.25"/>
    <row r="63856" ht="15" customHeight="1" x14ac:dyDescent="0.25"/>
    <row r="63857" ht="15" customHeight="1" x14ac:dyDescent="0.25"/>
    <row r="63858" ht="15" customHeight="1" x14ac:dyDescent="0.25"/>
    <row r="63859" ht="15" customHeight="1" x14ac:dyDescent="0.25"/>
    <row r="63860" ht="15" customHeight="1" x14ac:dyDescent="0.25"/>
    <row r="63861" ht="15" customHeight="1" x14ac:dyDescent="0.25"/>
    <row r="63862" ht="15" customHeight="1" x14ac:dyDescent="0.25"/>
    <row r="63863" ht="15" customHeight="1" x14ac:dyDescent="0.25"/>
    <row r="63864" ht="15" customHeight="1" x14ac:dyDescent="0.25"/>
    <row r="63865" ht="15" customHeight="1" x14ac:dyDescent="0.25"/>
    <row r="63866" ht="15" customHeight="1" x14ac:dyDescent="0.25"/>
    <row r="63867" ht="15" customHeight="1" x14ac:dyDescent="0.25"/>
    <row r="63868" ht="15" customHeight="1" x14ac:dyDescent="0.25"/>
    <row r="63869" ht="15" customHeight="1" x14ac:dyDescent="0.25"/>
    <row r="63870" ht="15" customHeight="1" x14ac:dyDescent="0.25"/>
    <row r="63871" ht="15" customHeight="1" x14ac:dyDescent="0.25"/>
    <row r="63872" ht="15" customHeight="1" x14ac:dyDescent="0.25"/>
    <row r="63873" ht="15" customHeight="1" x14ac:dyDescent="0.25"/>
    <row r="63874" ht="15" customHeight="1" x14ac:dyDescent="0.25"/>
    <row r="63875" ht="15" customHeight="1" x14ac:dyDescent="0.25"/>
    <row r="63876" ht="15" customHeight="1" x14ac:dyDescent="0.25"/>
    <row r="63877" ht="15" customHeight="1" x14ac:dyDescent="0.25"/>
    <row r="63878" ht="15" customHeight="1" x14ac:dyDescent="0.25"/>
    <row r="63879" ht="15" customHeight="1" x14ac:dyDescent="0.25"/>
    <row r="63880" ht="15" customHeight="1" x14ac:dyDescent="0.25"/>
    <row r="63881" ht="15" customHeight="1" x14ac:dyDescent="0.25"/>
    <row r="63882" ht="15" customHeight="1" x14ac:dyDescent="0.25"/>
    <row r="63883" ht="15" customHeight="1" x14ac:dyDescent="0.25"/>
    <row r="63884" ht="15" customHeight="1" x14ac:dyDescent="0.25"/>
    <row r="63885" ht="15" customHeight="1" x14ac:dyDescent="0.25"/>
    <row r="63886" ht="15" customHeight="1" x14ac:dyDescent="0.25"/>
    <row r="63887" ht="15" customHeight="1" x14ac:dyDescent="0.25"/>
    <row r="63888" ht="15" customHeight="1" x14ac:dyDescent="0.25"/>
    <row r="63889" ht="15" customHeight="1" x14ac:dyDescent="0.25"/>
    <row r="63890" ht="15" customHeight="1" x14ac:dyDescent="0.25"/>
    <row r="63891" ht="15" customHeight="1" x14ac:dyDescent="0.25"/>
    <row r="63892" ht="15" customHeight="1" x14ac:dyDescent="0.25"/>
    <row r="63893" ht="15" customHeight="1" x14ac:dyDescent="0.25"/>
    <row r="63894" ht="15" customHeight="1" x14ac:dyDescent="0.25"/>
    <row r="63895" ht="15" customHeight="1" x14ac:dyDescent="0.25"/>
    <row r="63896" ht="15" customHeight="1" x14ac:dyDescent="0.25"/>
    <row r="63897" ht="15" customHeight="1" x14ac:dyDescent="0.25"/>
    <row r="63898" ht="15" customHeight="1" x14ac:dyDescent="0.25"/>
    <row r="63899" ht="15" customHeight="1" x14ac:dyDescent="0.25"/>
    <row r="63900" ht="15" customHeight="1" x14ac:dyDescent="0.25"/>
    <row r="63901" ht="15" customHeight="1" x14ac:dyDescent="0.25"/>
    <row r="63902" ht="15" customHeight="1" x14ac:dyDescent="0.25"/>
    <row r="63903" ht="15" customHeight="1" x14ac:dyDescent="0.25"/>
    <row r="63904" ht="15" customHeight="1" x14ac:dyDescent="0.25"/>
    <row r="63905" ht="15" customHeight="1" x14ac:dyDescent="0.25"/>
    <row r="63906" ht="15" customHeight="1" x14ac:dyDescent="0.25"/>
    <row r="63907" ht="15" customHeight="1" x14ac:dyDescent="0.25"/>
    <row r="63908" ht="15" customHeight="1" x14ac:dyDescent="0.25"/>
    <row r="63909" ht="15" customHeight="1" x14ac:dyDescent="0.25"/>
    <row r="63910" ht="15" customHeight="1" x14ac:dyDescent="0.25"/>
    <row r="63911" ht="15" customHeight="1" x14ac:dyDescent="0.25"/>
    <row r="63912" ht="15" customHeight="1" x14ac:dyDescent="0.25"/>
    <row r="63913" ht="15" customHeight="1" x14ac:dyDescent="0.25"/>
    <row r="63914" ht="15" customHeight="1" x14ac:dyDescent="0.25"/>
    <row r="63915" ht="15" customHeight="1" x14ac:dyDescent="0.25"/>
    <row r="63916" ht="15" customHeight="1" x14ac:dyDescent="0.25"/>
    <row r="63917" ht="15" customHeight="1" x14ac:dyDescent="0.25"/>
    <row r="63918" ht="15" customHeight="1" x14ac:dyDescent="0.25"/>
    <row r="63919" ht="15" customHeight="1" x14ac:dyDescent="0.25"/>
    <row r="63920" ht="15" customHeight="1" x14ac:dyDescent="0.25"/>
    <row r="63921" ht="15" customHeight="1" x14ac:dyDescent="0.25"/>
    <row r="63922" ht="15" customHeight="1" x14ac:dyDescent="0.25"/>
    <row r="63923" ht="15" customHeight="1" x14ac:dyDescent="0.25"/>
    <row r="63924" ht="15" customHeight="1" x14ac:dyDescent="0.25"/>
    <row r="63925" ht="15" customHeight="1" x14ac:dyDescent="0.25"/>
    <row r="63926" ht="15" customHeight="1" x14ac:dyDescent="0.25"/>
    <row r="63927" ht="15" customHeight="1" x14ac:dyDescent="0.25"/>
    <row r="63928" ht="15" customHeight="1" x14ac:dyDescent="0.25"/>
    <row r="63929" ht="15" customHeight="1" x14ac:dyDescent="0.25"/>
    <row r="63930" ht="15" customHeight="1" x14ac:dyDescent="0.25"/>
    <row r="63931" ht="15" customHeight="1" x14ac:dyDescent="0.25"/>
    <row r="63932" ht="15" customHeight="1" x14ac:dyDescent="0.25"/>
    <row r="63933" ht="15" customHeight="1" x14ac:dyDescent="0.25"/>
    <row r="63934" ht="15" customHeight="1" x14ac:dyDescent="0.25"/>
    <row r="63935" ht="15" customHeight="1" x14ac:dyDescent="0.25"/>
    <row r="63936" ht="15" customHeight="1" x14ac:dyDescent="0.25"/>
    <row r="63937" ht="15" customHeight="1" x14ac:dyDescent="0.25"/>
    <row r="63938" ht="15" customHeight="1" x14ac:dyDescent="0.25"/>
    <row r="63939" ht="15" customHeight="1" x14ac:dyDescent="0.25"/>
    <row r="63940" ht="15" customHeight="1" x14ac:dyDescent="0.25"/>
    <row r="63941" ht="15" customHeight="1" x14ac:dyDescent="0.25"/>
    <row r="63942" ht="15" customHeight="1" x14ac:dyDescent="0.25"/>
    <row r="63943" ht="15" customHeight="1" x14ac:dyDescent="0.25"/>
    <row r="63944" ht="15" customHeight="1" x14ac:dyDescent="0.25"/>
    <row r="63945" ht="15" customHeight="1" x14ac:dyDescent="0.25"/>
    <row r="63946" ht="15" customHeight="1" x14ac:dyDescent="0.25"/>
    <row r="63947" ht="15" customHeight="1" x14ac:dyDescent="0.25"/>
    <row r="63948" ht="15" customHeight="1" x14ac:dyDescent="0.25"/>
    <row r="63949" ht="15" customHeight="1" x14ac:dyDescent="0.25"/>
    <row r="63950" ht="15" customHeight="1" x14ac:dyDescent="0.25"/>
    <row r="63951" ht="15" customHeight="1" x14ac:dyDescent="0.25"/>
    <row r="63952" ht="15" customHeight="1" x14ac:dyDescent="0.25"/>
    <row r="63953" ht="15" customHeight="1" x14ac:dyDescent="0.25"/>
    <row r="63954" ht="15" customHeight="1" x14ac:dyDescent="0.25"/>
    <row r="63955" ht="15" customHeight="1" x14ac:dyDescent="0.25"/>
    <row r="63956" ht="15" customHeight="1" x14ac:dyDescent="0.25"/>
    <row r="63957" ht="15" customHeight="1" x14ac:dyDescent="0.25"/>
    <row r="63958" ht="15" customHeight="1" x14ac:dyDescent="0.25"/>
    <row r="63959" ht="15" customHeight="1" x14ac:dyDescent="0.25"/>
    <row r="63960" ht="15" customHeight="1" x14ac:dyDescent="0.25"/>
    <row r="63961" ht="15" customHeight="1" x14ac:dyDescent="0.25"/>
    <row r="63962" ht="15" customHeight="1" x14ac:dyDescent="0.25"/>
    <row r="63963" ht="15" customHeight="1" x14ac:dyDescent="0.25"/>
    <row r="63964" ht="15" customHeight="1" x14ac:dyDescent="0.25"/>
    <row r="63965" ht="15" customHeight="1" x14ac:dyDescent="0.25"/>
    <row r="63966" ht="15" customHeight="1" x14ac:dyDescent="0.25"/>
    <row r="63967" ht="15" customHeight="1" x14ac:dyDescent="0.25"/>
    <row r="63968" ht="15" customHeight="1" x14ac:dyDescent="0.25"/>
    <row r="63969" ht="15" customHeight="1" x14ac:dyDescent="0.25"/>
    <row r="63970" ht="15" customHeight="1" x14ac:dyDescent="0.25"/>
    <row r="63971" ht="15" customHeight="1" x14ac:dyDescent="0.25"/>
    <row r="63972" ht="15" customHeight="1" x14ac:dyDescent="0.25"/>
    <row r="63973" ht="15" customHeight="1" x14ac:dyDescent="0.25"/>
    <row r="63974" ht="15" customHeight="1" x14ac:dyDescent="0.25"/>
    <row r="63975" ht="15" customHeight="1" x14ac:dyDescent="0.25"/>
    <row r="63976" ht="15" customHeight="1" x14ac:dyDescent="0.25"/>
    <row r="63977" ht="15" customHeight="1" x14ac:dyDescent="0.25"/>
    <row r="63978" ht="15" customHeight="1" x14ac:dyDescent="0.25"/>
    <row r="63979" ht="15" customHeight="1" x14ac:dyDescent="0.25"/>
    <row r="63980" ht="15" customHeight="1" x14ac:dyDescent="0.25"/>
    <row r="63981" ht="15" customHeight="1" x14ac:dyDescent="0.25"/>
    <row r="63982" ht="15" customHeight="1" x14ac:dyDescent="0.25"/>
    <row r="63983" ht="15" customHeight="1" x14ac:dyDescent="0.25"/>
    <row r="63984" ht="15" customHeight="1" x14ac:dyDescent="0.25"/>
    <row r="63985" ht="15" customHeight="1" x14ac:dyDescent="0.25"/>
    <row r="63986" ht="15" customHeight="1" x14ac:dyDescent="0.25"/>
    <row r="63987" ht="15" customHeight="1" x14ac:dyDescent="0.25"/>
    <row r="63988" ht="15" customHeight="1" x14ac:dyDescent="0.25"/>
    <row r="63989" ht="15" customHeight="1" x14ac:dyDescent="0.25"/>
    <row r="63990" ht="15" customHeight="1" x14ac:dyDescent="0.25"/>
    <row r="63991" ht="15" customHeight="1" x14ac:dyDescent="0.25"/>
    <row r="63992" ht="15" customHeight="1" x14ac:dyDescent="0.25"/>
    <row r="63993" ht="15" customHeight="1" x14ac:dyDescent="0.25"/>
    <row r="63994" ht="15" customHeight="1" x14ac:dyDescent="0.25"/>
    <row r="63995" ht="15" customHeight="1" x14ac:dyDescent="0.25"/>
    <row r="63996" ht="15" customHeight="1" x14ac:dyDescent="0.25"/>
    <row r="63997" ht="15" customHeight="1" x14ac:dyDescent="0.25"/>
    <row r="63998" ht="15" customHeight="1" x14ac:dyDescent="0.25"/>
    <row r="63999" ht="15" customHeight="1" x14ac:dyDescent="0.25"/>
    <row r="64000" ht="15" customHeight="1" x14ac:dyDescent="0.25"/>
    <row r="64001" ht="15" customHeight="1" x14ac:dyDescent="0.25"/>
    <row r="64002" ht="15" customHeight="1" x14ac:dyDescent="0.25"/>
    <row r="64003" ht="15" customHeight="1" x14ac:dyDescent="0.25"/>
    <row r="64004" ht="15" customHeight="1" x14ac:dyDescent="0.25"/>
    <row r="64005" ht="15" customHeight="1" x14ac:dyDescent="0.25"/>
    <row r="64006" ht="15" customHeight="1" x14ac:dyDescent="0.25"/>
    <row r="64007" ht="15" customHeight="1" x14ac:dyDescent="0.25"/>
    <row r="64008" ht="15" customHeight="1" x14ac:dyDescent="0.25"/>
    <row r="64009" ht="15" customHeight="1" x14ac:dyDescent="0.25"/>
    <row r="64010" ht="15" customHeight="1" x14ac:dyDescent="0.25"/>
    <row r="64011" ht="15" customHeight="1" x14ac:dyDescent="0.25"/>
    <row r="64012" ht="15" customHeight="1" x14ac:dyDescent="0.25"/>
    <row r="64013" ht="15" customHeight="1" x14ac:dyDescent="0.25"/>
    <row r="64014" ht="15" customHeight="1" x14ac:dyDescent="0.25"/>
    <row r="64015" ht="15" customHeight="1" x14ac:dyDescent="0.25"/>
    <row r="64016" ht="15" customHeight="1" x14ac:dyDescent="0.25"/>
    <row r="64017" ht="15" customHeight="1" x14ac:dyDescent="0.25"/>
    <row r="64018" ht="15" customHeight="1" x14ac:dyDescent="0.25"/>
    <row r="64019" ht="15" customHeight="1" x14ac:dyDescent="0.25"/>
    <row r="64020" ht="15" customHeight="1" x14ac:dyDescent="0.25"/>
    <row r="64021" ht="15" customHeight="1" x14ac:dyDescent="0.25"/>
    <row r="64022" ht="15" customHeight="1" x14ac:dyDescent="0.25"/>
    <row r="64023" ht="15" customHeight="1" x14ac:dyDescent="0.25"/>
    <row r="64024" ht="15" customHeight="1" x14ac:dyDescent="0.25"/>
    <row r="64025" ht="15" customHeight="1" x14ac:dyDescent="0.25"/>
    <row r="64026" ht="15" customHeight="1" x14ac:dyDescent="0.25"/>
    <row r="64027" ht="15" customHeight="1" x14ac:dyDescent="0.25"/>
    <row r="64028" ht="15" customHeight="1" x14ac:dyDescent="0.25"/>
    <row r="64029" ht="15" customHeight="1" x14ac:dyDescent="0.25"/>
    <row r="64030" ht="15" customHeight="1" x14ac:dyDescent="0.25"/>
    <row r="64031" ht="15" customHeight="1" x14ac:dyDescent="0.25"/>
    <row r="64032" ht="15" customHeight="1" x14ac:dyDescent="0.25"/>
    <row r="64033" ht="15" customHeight="1" x14ac:dyDescent="0.25"/>
    <row r="64034" ht="15" customHeight="1" x14ac:dyDescent="0.25"/>
    <row r="64035" ht="15" customHeight="1" x14ac:dyDescent="0.25"/>
    <row r="64036" ht="15" customHeight="1" x14ac:dyDescent="0.25"/>
    <row r="64037" ht="15" customHeight="1" x14ac:dyDescent="0.25"/>
    <row r="64038" ht="15" customHeight="1" x14ac:dyDescent="0.25"/>
    <row r="64039" ht="15" customHeight="1" x14ac:dyDescent="0.25"/>
    <row r="64040" ht="15" customHeight="1" x14ac:dyDescent="0.25"/>
    <row r="64041" ht="15" customHeight="1" x14ac:dyDescent="0.25"/>
    <row r="64042" ht="15" customHeight="1" x14ac:dyDescent="0.25"/>
    <row r="64043" ht="15" customHeight="1" x14ac:dyDescent="0.25"/>
    <row r="64044" ht="15" customHeight="1" x14ac:dyDescent="0.25"/>
    <row r="64045" ht="15" customHeight="1" x14ac:dyDescent="0.25"/>
    <row r="64046" ht="15" customHeight="1" x14ac:dyDescent="0.25"/>
    <row r="64047" ht="15" customHeight="1" x14ac:dyDescent="0.25"/>
    <row r="64048" ht="15" customHeight="1" x14ac:dyDescent="0.25"/>
    <row r="64049" ht="15" customHeight="1" x14ac:dyDescent="0.25"/>
    <row r="64050" ht="15" customHeight="1" x14ac:dyDescent="0.25"/>
    <row r="64051" ht="15" customHeight="1" x14ac:dyDescent="0.25"/>
    <row r="64052" ht="15" customHeight="1" x14ac:dyDescent="0.25"/>
    <row r="64053" ht="15" customHeight="1" x14ac:dyDescent="0.25"/>
    <row r="64054" ht="15" customHeight="1" x14ac:dyDescent="0.25"/>
    <row r="64055" ht="15" customHeight="1" x14ac:dyDescent="0.25"/>
    <row r="64056" ht="15" customHeight="1" x14ac:dyDescent="0.25"/>
    <row r="64057" ht="15" customHeight="1" x14ac:dyDescent="0.25"/>
    <row r="64058" ht="15" customHeight="1" x14ac:dyDescent="0.25"/>
    <row r="64059" ht="15" customHeight="1" x14ac:dyDescent="0.25"/>
    <row r="64060" ht="15" customHeight="1" x14ac:dyDescent="0.25"/>
    <row r="64061" ht="15" customHeight="1" x14ac:dyDescent="0.25"/>
    <row r="64062" ht="15" customHeight="1" x14ac:dyDescent="0.25"/>
    <row r="64063" ht="15" customHeight="1" x14ac:dyDescent="0.25"/>
    <row r="64064" ht="15" customHeight="1" x14ac:dyDescent="0.25"/>
    <row r="64065" ht="15" customHeight="1" x14ac:dyDescent="0.25"/>
    <row r="64066" ht="15" customHeight="1" x14ac:dyDescent="0.25"/>
    <row r="64067" ht="15" customHeight="1" x14ac:dyDescent="0.25"/>
    <row r="64068" ht="15" customHeight="1" x14ac:dyDescent="0.25"/>
    <row r="64069" ht="15" customHeight="1" x14ac:dyDescent="0.25"/>
    <row r="64070" ht="15" customHeight="1" x14ac:dyDescent="0.25"/>
    <row r="64071" ht="15" customHeight="1" x14ac:dyDescent="0.25"/>
    <row r="64072" ht="15" customHeight="1" x14ac:dyDescent="0.25"/>
    <row r="64073" ht="15" customHeight="1" x14ac:dyDescent="0.25"/>
    <row r="64074" ht="15" customHeight="1" x14ac:dyDescent="0.25"/>
    <row r="64075" ht="15" customHeight="1" x14ac:dyDescent="0.25"/>
    <row r="64076" ht="15" customHeight="1" x14ac:dyDescent="0.25"/>
    <row r="64077" ht="15" customHeight="1" x14ac:dyDescent="0.25"/>
    <row r="64078" ht="15" customHeight="1" x14ac:dyDescent="0.25"/>
    <row r="64079" ht="15" customHeight="1" x14ac:dyDescent="0.25"/>
    <row r="64080" ht="15" customHeight="1" x14ac:dyDescent="0.25"/>
    <row r="64081" ht="15" customHeight="1" x14ac:dyDescent="0.25"/>
    <row r="64082" ht="15" customHeight="1" x14ac:dyDescent="0.25"/>
    <row r="64083" ht="15" customHeight="1" x14ac:dyDescent="0.25"/>
    <row r="64084" ht="15" customHeight="1" x14ac:dyDescent="0.25"/>
    <row r="64085" ht="15" customHeight="1" x14ac:dyDescent="0.25"/>
    <row r="64086" ht="15" customHeight="1" x14ac:dyDescent="0.25"/>
    <row r="64087" ht="15" customHeight="1" x14ac:dyDescent="0.25"/>
    <row r="64088" ht="15" customHeight="1" x14ac:dyDescent="0.25"/>
    <row r="64089" ht="15" customHeight="1" x14ac:dyDescent="0.25"/>
    <row r="64090" ht="15" customHeight="1" x14ac:dyDescent="0.25"/>
    <row r="64091" ht="15" customHeight="1" x14ac:dyDescent="0.25"/>
    <row r="64092" ht="15" customHeight="1" x14ac:dyDescent="0.25"/>
    <row r="64093" ht="15" customHeight="1" x14ac:dyDescent="0.25"/>
    <row r="64094" ht="15" customHeight="1" x14ac:dyDescent="0.25"/>
    <row r="64095" ht="15" customHeight="1" x14ac:dyDescent="0.25"/>
    <row r="64096" ht="15" customHeight="1" x14ac:dyDescent="0.25"/>
    <row r="64097" ht="15" customHeight="1" x14ac:dyDescent="0.25"/>
    <row r="64098" ht="15" customHeight="1" x14ac:dyDescent="0.25"/>
    <row r="64099" ht="15" customHeight="1" x14ac:dyDescent="0.25"/>
    <row r="64100" ht="15" customHeight="1" x14ac:dyDescent="0.25"/>
    <row r="64101" ht="15" customHeight="1" x14ac:dyDescent="0.25"/>
    <row r="64102" ht="15" customHeight="1" x14ac:dyDescent="0.25"/>
    <row r="64103" ht="15" customHeight="1" x14ac:dyDescent="0.25"/>
    <row r="64104" ht="15" customHeight="1" x14ac:dyDescent="0.25"/>
    <row r="64105" ht="15" customHeight="1" x14ac:dyDescent="0.25"/>
    <row r="64106" ht="15" customHeight="1" x14ac:dyDescent="0.25"/>
    <row r="64107" ht="15" customHeight="1" x14ac:dyDescent="0.25"/>
    <row r="64108" ht="15" customHeight="1" x14ac:dyDescent="0.25"/>
    <row r="64109" ht="15" customHeight="1" x14ac:dyDescent="0.25"/>
    <row r="64110" ht="15" customHeight="1" x14ac:dyDescent="0.25"/>
    <row r="64111" ht="15" customHeight="1" x14ac:dyDescent="0.25"/>
    <row r="64112" ht="15" customHeight="1" x14ac:dyDescent="0.25"/>
    <row r="64113" ht="15" customHeight="1" x14ac:dyDescent="0.25"/>
    <row r="64114" ht="15" customHeight="1" x14ac:dyDescent="0.25"/>
    <row r="64115" ht="15" customHeight="1" x14ac:dyDescent="0.25"/>
    <row r="64116" ht="15" customHeight="1" x14ac:dyDescent="0.25"/>
    <row r="64117" ht="15" customHeight="1" x14ac:dyDescent="0.25"/>
    <row r="64118" ht="15" customHeight="1" x14ac:dyDescent="0.25"/>
    <row r="64119" ht="15" customHeight="1" x14ac:dyDescent="0.25"/>
    <row r="64120" ht="15" customHeight="1" x14ac:dyDescent="0.25"/>
    <row r="64121" ht="15" customHeight="1" x14ac:dyDescent="0.25"/>
    <row r="64122" ht="15" customHeight="1" x14ac:dyDescent="0.25"/>
    <row r="64123" ht="15" customHeight="1" x14ac:dyDescent="0.25"/>
    <row r="64124" ht="15" customHeight="1" x14ac:dyDescent="0.25"/>
    <row r="64125" ht="15" customHeight="1" x14ac:dyDescent="0.25"/>
    <row r="64126" ht="15" customHeight="1" x14ac:dyDescent="0.25"/>
    <row r="64127" ht="15" customHeight="1" x14ac:dyDescent="0.25"/>
    <row r="64128" ht="15" customHeight="1" x14ac:dyDescent="0.25"/>
    <row r="64129" ht="15" customHeight="1" x14ac:dyDescent="0.25"/>
    <row r="64130" ht="15" customHeight="1" x14ac:dyDescent="0.25"/>
    <row r="64131" ht="15" customHeight="1" x14ac:dyDescent="0.25"/>
    <row r="64132" ht="15" customHeight="1" x14ac:dyDescent="0.25"/>
    <row r="64133" ht="15" customHeight="1" x14ac:dyDescent="0.25"/>
    <row r="64134" ht="15" customHeight="1" x14ac:dyDescent="0.25"/>
    <row r="64135" ht="15" customHeight="1" x14ac:dyDescent="0.25"/>
    <row r="64136" ht="15" customHeight="1" x14ac:dyDescent="0.25"/>
    <row r="64137" ht="15" customHeight="1" x14ac:dyDescent="0.25"/>
    <row r="64138" ht="15" customHeight="1" x14ac:dyDescent="0.25"/>
    <row r="64139" ht="15" customHeight="1" x14ac:dyDescent="0.25"/>
    <row r="64140" ht="15" customHeight="1" x14ac:dyDescent="0.25"/>
    <row r="64141" ht="15" customHeight="1" x14ac:dyDescent="0.25"/>
    <row r="64142" ht="15" customHeight="1" x14ac:dyDescent="0.25"/>
    <row r="64143" ht="15" customHeight="1" x14ac:dyDescent="0.25"/>
    <row r="64144" ht="15" customHeight="1" x14ac:dyDescent="0.25"/>
    <row r="64145" ht="15" customHeight="1" x14ac:dyDescent="0.25"/>
    <row r="64146" ht="15" customHeight="1" x14ac:dyDescent="0.25"/>
    <row r="64147" ht="15" customHeight="1" x14ac:dyDescent="0.25"/>
    <row r="64148" ht="15" customHeight="1" x14ac:dyDescent="0.25"/>
    <row r="64149" ht="15" customHeight="1" x14ac:dyDescent="0.25"/>
    <row r="64150" ht="15" customHeight="1" x14ac:dyDescent="0.25"/>
    <row r="64151" ht="15" customHeight="1" x14ac:dyDescent="0.25"/>
    <row r="64152" ht="15" customHeight="1" x14ac:dyDescent="0.25"/>
    <row r="64153" ht="15" customHeight="1" x14ac:dyDescent="0.25"/>
    <row r="64154" ht="15" customHeight="1" x14ac:dyDescent="0.25"/>
    <row r="64155" ht="15" customHeight="1" x14ac:dyDescent="0.25"/>
    <row r="64156" ht="15" customHeight="1" x14ac:dyDescent="0.25"/>
    <row r="64157" ht="15" customHeight="1" x14ac:dyDescent="0.25"/>
    <row r="64158" ht="15" customHeight="1" x14ac:dyDescent="0.25"/>
    <row r="64159" ht="15" customHeight="1" x14ac:dyDescent="0.25"/>
    <row r="64160" ht="15" customHeight="1" x14ac:dyDescent="0.25"/>
    <row r="64161" ht="15" customHeight="1" x14ac:dyDescent="0.25"/>
    <row r="64162" ht="15" customHeight="1" x14ac:dyDescent="0.25"/>
    <row r="64163" ht="15" customHeight="1" x14ac:dyDescent="0.25"/>
    <row r="64164" ht="15" customHeight="1" x14ac:dyDescent="0.25"/>
    <row r="64165" ht="15" customHeight="1" x14ac:dyDescent="0.25"/>
    <row r="64166" ht="15" customHeight="1" x14ac:dyDescent="0.25"/>
    <row r="64167" ht="15" customHeight="1" x14ac:dyDescent="0.25"/>
    <row r="64168" ht="15" customHeight="1" x14ac:dyDescent="0.25"/>
    <row r="64169" ht="15" customHeight="1" x14ac:dyDescent="0.25"/>
    <row r="64170" ht="15" customHeight="1" x14ac:dyDescent="0.25"/>
    <row r="64171" ht="15" customHeight="1" x14ac:dyDescent="0.25"/>
    <row r="64172" ht="15" customHeight="1" x14ac:dyDescent="0.25"/>
    <row r="64173" ht="15" customHeight="1" x14ac:dyDescent="0.25"/>
    <row r="64174" ht="15" customHeight="1" x14ac:dyDescent="0.25"/>
    <row r="64175" ht="15" customHeight="1" x14ac:dyDescent="0.25"/>
    <row r="64176" ht="15" customHeight="1" x14ac:dyDescent="0.25"/>
    <row r="64177" ht="15" customHeight="1" x14ac:dyDescent="0.25"/>
    <row r="64178" ht="15" customHeight="1" x14ac:dyDescent="0.25"/>
    <row r="64179" ht="15" customHeight="1" x14ac:dyDescent="0.25"/>
    <row r="64180" ht="15" customHeight="1" x14ac:dyDescent="0.25"/>
    <row r="64181" ht="15" customHeight="1" x14ac:dyDescent="0.25"/>
    <row r="64182" ht="15" customHeight="1" x14ac:dyDescent="0.25"/>
    <row r="64183" ht="15" customHeight="1" x14ac:dyDescent="0.25"/>
    <row r="64184" ht="15" customHeight="1" x14ac:dyDescent="0.25"/>
    <row r="64185" ht="15" customHeight="1" x14ac:dyDescent="0.25"/>
    <row r="64186" ht="15" customHeight="1" x14ac:dyDescent="0.25"/>
    <row r="64187" ht="15" customHeight="1" x14ac:dyDescent="0.25"/>
    <row r="64188" ht="15" customHeight="1" x14ac:dyDescent="0.25"/>
    <row r="64189" ht="15" customHeight="1" x14ac:dyDescent="0.25"/>
    <row r="64190" ht="15" customHeight="1" x14ac:dyDescent="0.25"/>
    <row r="64191" ht="15" customHeight="1" x14ac:dyDescent="0.25"/>
    <row r="64192" ht="15" customHeight="1" x14ac:dyDescent="0.25"/>
    <row r="64193" ht="15" customHeight="1" x14ac:dyDescent="0.25"/>
    <row r="64194" ht="15" customHeight="1" x14ac:dyDescent="0.25"/>
    <row r="64195" ht="15" customHeight="1" x14ac:dyDescent="0.25"/>
    <row r="64196" ht="15" customHeight="1" x14ac:dyDescent="0.25"/>
    <row r="64197" ht="15" customHeight="1" x14ac:dyDescent="0.25"/>
    <row r="64198" ht="15" customHeight="1" x14ac:dyDescent="0.25"/>
    <row r="64199" ht="15" customHeight="1" x14ac:dyDescent="0.25"/>
    <row r="64200" ht="15" customHeight="1" x14ac:dyDescent="0.25"/>
    <row r="64201" ht="15" customHeight="1" x14ac:dyDescent="0.25"/>
    <row r="64202" ht="15" customHeight="1" x14ac:dyDescent="0.25"/>
    <row r="64203" ht="15" customHeight="1" x14ac:dyDescent="0.25"/>
    <row r="64204" ht="15" customHeight="1" x14ac:dyDescent="0.25"/>
    <row r="64205" ht="15" customHeight="1" x14ac:dyDescent="0.25"/>
    <row r="64206" ht="15" customHeight="1" x14ac:dyDescent="0.25"/>
    <row r="64207" ht="15" customHeight="1" x14ac:dyDescent="0.25"/>
    <row r="64208" ht="15" customHeight="1" x14ac:dyDescent="0.25"/>
    <row r="64209" ht="15" customHeight="1" x14ac:dyDescent="0.25"/>
    <row r="64210" ht="15" customHeight="1" x14ac:dyDescent="0.25"/>
    <row r="64211" ht="15" customHeight="1" x14ac:dyDescent="0.25"/>
    <row r="64212" ht="15" customHeight="1" x14ac:dyDescent="0.25"/>
    <row r="64213" ht="15" customHeight="1" x14ac:dyDescent="0.25"/>
    <row r="64214" ht="15" customHeight="1" x14ac:dyDescent="0.25"/>
    <row r="64215" ht="15" customHeight="1" x14ac:dyDescent="0.25"/>
    <row r="64216" ht="15" customHeight="1" x14ac:dyDescent="0.25"/>
    <row r="64217" ht="15" customHeight="1" x14ac:dyDescent="0.25"/>
    <row r="64218" ht="15" customHeight="1" x14ac:dyDescent="0.25"/>
    <row r="64219" ht="15" customHeight="1" x14ac:dyDescent="0.25"/>
    <row r="64220" ht="15" customHeight="1" x14ac:dyDescent="0.25"/>
    <row r="64221" ht="15" customHeight="1" x14ac:dyDescent="0.25"/>
    <row r="64222" ht="15" customHeight="1" x14ac:dyDescent="0.25"/>
    <row r="64223" ht="15" customHeight="1" x14ac:dyDescent="0.25"/>
    <row r="64224" ht="15" customHeight="1" x14ac:dyDescent="0.25"/>
    <row r="64225" ht="15" customHeight="1" x14ac:dyDescent="0.25"/>
    <row r="64226" ht="15" customHeight="1" x14ac:dyDescent="0.25"/>
    <row r="64227" ht="15" customHeight="1" x14ac:dyDescent="0.25"/>
    <row r="64228" ht="15" customHeight="1" x14ac:dyDescent="0.25"/>
    <row r="64229" ht="15" customHeight="1" x14ac:dyDescent="0.25"/>
    <row r="64230" ht="15" customHeight="1" x14ac:dyDescent="0.25"/>
    <row r="64231" ht="15" customHeight="1" x14ac:dyDescent="0.25"/>
    <row r="64232" ht="15" customHeight="1" x14ac:dyDescent="0.25"/>
    <row r="64233" ht="15" customHeight="1" x14ac:dyDescent="0.25"/>
    <row r="64234" ht="15" customHeight="1" x14ac:dyDescent="0.25"/>
    <row r="64235" ht="15" customHeight="1" x14ac:dyDescent="0.25"/>
    <row r="64236" ht="15" customHeight="1" x14ac:dyDescent="0.25"/>
    <row r="64237" ht="15" customHeight="1" x14ac:dyDescent="0.25"/>
    <row r="64238" ht="15" customHeight="1" x14ac:dyDescent="0.25"/>
    <row r="64239" ht="15" customHeight="1" x14ac:dyDescent="0.25"/>
    <row r="64240" ht="15" customHeight="1" x14ac:dyDescent="0.25"/>
    <row r="64241" ht="15" customHeight="1" x14ac:dyDescent="0.25"/>
    <row r="64242" ht="15" customHeight="1" x14ac:dyDescent="0.25"/>
    <row r="64243" ht="15" customHeight="1" x14ac:dyDescent="0.25"/>
    <row r="64244" ht="15" customHeight="1" x14ac:dyDescent="0.25"/>
    <row r="64245" ht="15" customHeight="1" x14ac:dyDescent="0.25"/>
    <row r="64246" ht="15" customHeight="1" x14ac:dyDescent="0.25"/>
    <row r="64247" ht="15" customHeight="1" x14ac:dyDescent="0.25"/>
    <row r="64248" ht="15" customHeight="1" x14ac:dyDescent="0.25"/>
    <row r="64249" ht="15" customHeight="1" x14ac:dyDescent="0.25"/>
    <row r="64250" ht="15" customHeight="1" x14ac:dyDescent="0.25"/>
    <row r="64251" ht="15" customHeight="1" x14ac:dyDescent="0.25"/>
    <row r="64252" ht="15" customHeight="1" x14ac:dyDescent="0.25"/>
    <row r="64253" ht="15" customHeight="1" x14ac:dyDescent="0.25"/>
    <row r="64254" ht="15" customHeight="1" x14ac:dyDescent="0.25"/>
    <row r="64255" ht="15" customHeight="1" x14ac:dyDescent="0.25"/>
    <row r="64256" ht="15" customHeight="1" x14ac:dyDescent="0.25"/>
    <row r="64257" ht="15" customHeight="1" x14ac:dyDescent="0.25"/>
    <row r="64258" ht="15" customHeight="1" x14ac:dyDescent="0.25"/>
    <row r="64259" ht="15" customHeight="1" x14ac:dyDescent="0.25"/>
    <row r="64260" ht="15" customHeight="1" x14ac:dyDescent="0.25"/>
    <row r="64261" ht="15" customHeight="1" x14ac:dyDescent="0.25"/>
    <row r="64262" ht="15" customHeight="1" x14ac:dyDescent="0.25"/>
    <row r="64263" ht="15" customHeight="1" x14ac:dyDescent="0.25"/>
    <row r="64264" ht="15" customHeight="1" x14ac:dyDescent="0.25"/>
    <row r="64265" ht="15" customHeight="1" x14ac:dyDescent="0.25"/>
    <row r="64266" ht="15" customHeight="1" x14ac:dyDescent="0.25"/>
    <row r="64267" ht="15" customHeight="1" x14ac:dyDescent="0.25"/>
    <row r="64268" ht="15" customHeight="1" x14ac:dyDescent="0.25"/>
    <row r="64269" ht="15" customHeight="1" x14ac:dyDescent="0.25"/>
    <row r="64270" ht="15" customHeight="1" x14ac:dyDescent="0.25"/>
    <row r="64271" ht="15" customHeight="1" x14ac:dyDescent="0.25"/>
    <row r="64272" ht="15" customHeight="1" x14ac:dyDescent="0.25"/>
    <row r="64273" ht="15" customHeight="1" x14ac:dyDescent="0.25"/>
    <row r="64274" ht="15" customHeight="1" x14ac:dyDescent="0.25"/>
    <row r="64275" ht="15" customHeight="1" x14ac:dyDescent="0.25"/>
    <row r="64276" ht="15" customHeight="1" x14ac:dyDescent="0.25"/>
    <row r="64277" ht="15" customHeight="1" x14ac:dyDescent="0.25"/>
    <row r="64278" ht="15" customHeight="1" x14ac:dyDescent="0.25"/>
    <row r="64279" ht="15" customHeight="1" x14ac:dyDescent="0.25"/>
    <row r="64280" ht="15" customHeight="1" x14ac:dyDescent="0.25"/>
    <row r="64281" ht="15" customHeight="1" x14ac:dyDescent="0.25"/>
    <row r="64282" ht="15" customHeight="1" x14ac:dyDescent="0.25"/>
    <row r="64283" ht="15" customHeight="1" x14ac:dyDescent="0.25"/>
    <row r="64284" ht="15" customHeight="1" x14ac:dyDescent="0.25"/>
    <row r="64285" ht="15" customHeight="1" x14ac:dyDescent="0.25"/>
    <row r="64286" ht="15" customHeight="1" x14ac:dyDescent="0.25"/>
    <row r="64287" ht="15" customHeight="1" x14ac:dyDescent="0.25"/>
    <row r="64288" ht="15" customHeight="1" x14ac:dyDescent="0.25"/>
    <row r="64289" ht="15" customHeight="1" x14ac:dyDescent="0.25"/>
    <row r="64290" ht="15" customHeight="1" x14ac:dyDescent="0.25"/>
    <row r="64291" ht="15" customHeight="1" x14ac:dyDescent="0.25"/>
    <row r="64292" ht="15" customHeight="1" x14ac:dyDescent="0.25"/>
    <row r="64293" ht="15" customHeight="1" x14ac:dyDescent="0.25"/>
    <row r="64294" ht="15" customHeight="1" x14ac:dyDescent="0.25"/>
    <row r="64295" ht="15" customHeight="1" x14ac:dyDescent="0.25"/>
    <row r="64296" ht="15" customHeight="1" x14ac:dyDescent="0.25"/>
    <row r="64297" ht="15" customHeight="1" x14ac:dyDescent="0.25"/>
    <row r="64298" ht="15" customHeight="1" x14ac:dyDescent="0.25"/>
    <row r="64299" ht="15" customHeight="1" x14ac:dyDescent="0.25"/>
    <row r="64300" ht="15" customHeight="1" x14ac:dyDescent="0.25"/>
    <row r="64301" ht="15" customHeight="1" x14ac:dyDescent="0.25"/>
    <row r="64302" ht="15" customHeight="1" x14ac:dyDescent="0.25"/>
    <row r="64303" ht="15" customHeight="1" x14ac:dyDescent="0.25"/>
    <row r="64304" ht="15" customHeight="1" x14ac:dyDescent="0.25"/>
    <row r="64305" ht="15" customHeight="1" x14ac:dyDescent="0.25"/>
    <row r="64306" ht="15" customHeight="1" x14ac:dyDescent="0.25"/>
    <row r="64307" ht="15" customHeight="1" x14ac:dyDescent="0.25"/>
    <row r="64308" ht="15" customHeight="1" x14ac:dyDescent="0.25"/>
    <row r="64309" ht="15" customHeight="1" x14ac:dyDescent="0.25"/>
    <row r="64310" ht="15" customHeight="1" x14ac:dyDescent="0.25"/>
    <row r="64311" ht="15" customHeight="1" x14ac:dyDescent="0.25"/>
    <row r="64312" ht="15" customHeight="1" x14ac:dyDescent="0.25"/>
    <row r="64313" ht="15" customHeight="1" x14ac:dyDescent="0.25"/>
    <row r="64314" ht="15" customHeight="1" x14ac:dyDescent="0.25"/>
    <row r="64315" ht="15" customHeight="1" x14ac:dyDescent="0.25"/>
    <row r="64316" ht="15" customHeight="1" x14ac:dyDescent="0.25"/>
    <row r="64317" ht="15" customHeight="1" x14ac:dyDescent="0.25"/>
    <row r="64318" ht="15" customHeight="1" x14ac:dyDescent="0.25"/>
    <row r="64319" ht="15" customHeight="1" x14ac:dyDescent="0.25"/>
    <row r="64320" ht="15" customHeight="1" x14ac:dyDescent="0.25"/>
    <row r="64321" ht="15" customHeight="1" x14ac:dyDescent="0.25"/>
    <row r="64322" ht="15" customHeight="1" x14ac:dyDescent="0.25"/>
    <row r="64323" ht="15" customHeight="1" x14ac:dyDescent="0.25"/>
    <row r="64324" ht="15" customHeight="1" x14ac:dyDescent="0.25"/>
    <row r="64325" ht="15" customHeight="1" x14ac:dyDescent="0.25"/>
    <row r="64326" ht="15" customHeight="1" x14ac:dyDescent="0.25"/>
    <row r="64327" ht="15" customHeight="1" x14ac:dyDescent="0.25"/>
    <row r="64328" ht="15" customHeight="1" x14ac:dyDescent="0.25"/>
    <row r="64329" ht="15" customHeight="1" x14ac:dyDescent="0.25"/>
    <row r="64330" ht="15" customHeight="1" x14ac:dyDescent="0.25"/>
    <row r="64331" ht="15" customHeight="1" x14ac:dyDescent="0.25"/>
    <row r="64332" ht="15" customHeight="1" x14ac:dyDescent="0.25"/>
    <row r="64333" ht="15" customHeight="1" x14ac:dyDescent="0.25"/>
    <row r="64334" ht="15" customHeight="1" x14ac:dyDescent="0.25"/>
    <row r="64335" ht="15" customHeight="1" x14ac:dyDescent="0.25"/>
    <row r="64336" ht="15" customHeight="1" x14ac:dyDescent="0.25"/>
    <row r="64337" ht="15" customHeight="1" x14ac:dyDescent="0.25"/>
    <row r="64338" ht="15" customHeight="1" x14ac:dyDescent="0.25"/>
    <row r="64339" ht="15" customHeight="1" x14ac:dyDescent="0.25"/>
    <row r="64340" ht="15" customHeight="1" x14ac:dyDescent="0.25"/>
    <row r="64341" ht="15" customHeight="1" x14ac:dyDescent="0.25"/>
    <row r="64342" ht="15" customHeight="1" x14ac:dyDescent="0.25"/>
    <row r="64343" ht="15" customHeight="1" x14ac:dyDescent="0.25"/>
    <row r="64344" ht="15" customHeight="1" x14ac:dyDescent="0.25"/>
    <row r="64345" ht="15" customHeight="1" x14ac:dyDescent="0.25"/>
    <row r="64346" ht="15" customHeight="1" x14ac:dyDescent="0.25"/>
    <row r="64347" ht="15" customHeight="1" x14ac:dyDescent="0.25"/>
    <row r="64348" ht="15" customHeight="1" x14ac:dyDescent="0.25"/>
    <row r="64349" ht="15" customHeight="1" x14ac:dyDescent="0.25"/>
    <row r="64350" ht="15" customHeight="1" x14ac:dyDescent="0.25"/>
    <row r="64351" ht="15" customHeight="1" x14ac:dyDescent="0.25"/>
    <row r="64352" ht="15" customHeight="1" x14ac:dyDescent="0.25"/>
    <row r="64353" ht="15" customHeight="1" x14ac:dyDescent="0.25"/>
    <row r="64354" ht="15" customHeight="1" x14ac:dyDescent="0.25"/>
    <row r="64355" ht="15" customHeight="1" x14ac:dyDescent="0.25"/>
    <row r="64356" ht="15" customHeight="1" x14ac:dyDescent="0.25"/>
    <row r="64357" ht="15" customHeight="1" x14ac:dyDescent="0.25"/>
    <row r="64358" ht="15" customHeight="1" x14ac:dyDescent="0.25"/>
    <row r="64359" ht="15" customHeight="1" x14ac:dyDescent="0.25"/>
    <row r="64360" ht="15" customHeight="1" x14ac:dyDescent="0.25"/>
    <row r="64361" ht="15" customHeight="1" x14ac:dyDescent="0.25"/>
    <row r="64362" ht="15" customHeight="1" x14ac:dyDescent="0.25"/>
    <row r="64363" ht="15" customHeight="1" x14ac:dyDescent="0.25"/>
    <row r="64364" ht="15" customHeight="1" x14ac:dyDescent="0.25"/>
    <row r="64365" ht="15" customHeight="1" x14ac:dyDescent="0.25"/>
    <row r="64366" ht="15" customHeight="1" x14ac:dyDescent="0.25"/>
    <row r="64367" ht="15" customHeight="1" x14ac:dyDescent="0.25"/>
    <row r="64368" ht="15" customHeight="1" x14ac:dyDescent="0.25"/>
    <row r="64369" ht="15" customHeight="1" x14ac:dyDescent="0.25"/>
    <row r="64370" ht="15" customHeight="1" x14ac:dyDescent="0.25"/>
    <row r="64371" ht="15" customHeight="1" x14ac:dyDescent="0.25"/>
    <row r="64372" ht="15" customHeight="1" x14ac:dyDescent="0.25"/>
    <row r="64373" ht="15" customHeight="1" x14ac:dyDescent="0.25"/>
    <row r="64374" ht="15" customHeight="1" x14ac:dyDescent="0.25"/>
    <row r="64375" ht="15" customHeight="1" x14ac:dyDescent="0.25"/>
    <row r="64376" ht="15" customHeight="1" x14ac:dyDescent="0.25"/>
    <row r="64377" ht="15" customHeight="1" x14ac:dyDescent="0.25"/>
    <row r="64378" ht="15" customHeight="1" x14ac:dyDescent="0.25"/>
    <row r="64379" ht="15" customHeight="1" x14ac:dyDescent="0.25"/>
    <row r="64380" ht="15" customHeight="1" x14ac:dyDescent="0.25"/>
    <row r="64381" ht="15" customHeight="1" x14ac:dyDescent="0.25"/>
    <row r="64382" ht="15" customHeight="1" x14ac:dyDescent="0.25"/>
    <row r="64383" ht="15" customHeight="1" x14ac:dyDescent="0.25"/>
    <row r="64384" ht="15" customHeight="1" x14ac:dyDescent="0.25"/>
    <row r="64385" ht="15" customHeight="1" x14ac:dyDescent="0.25"/>
    <row r="64386" ht="15" customHeight="1" x14ac:dyDescent="0.25"/>
    <row r="64387" ht="15" customHeight="1" x14ac:dyDescent="0.25"/>
    <row r="64388" ht="15" customHeight="1" x14ac:dyDescent="0.25"/>
    <row r="64389" ht="15" customHeight="1" x14ac:dyDescent="0.25"/>
    <row r="64390" ht="15" customHeight="1" x14ac:dyDescent="0.25"/>
    <row r="64391" ht="15" customHeight="1" x14ac:dyDescent="0.25"/>
    <row r="64392" ht="15" customHeight="1" x14ac:dyDescent="0.25"/>
    <row r="64393" ht="15" customHeight="1" x14ac:dyDescent="0.25"/>
    <row r="64394" ht="15" customHeight="1" x14ac:dyDescent="0.25"/>
    <row r="64395" ht="15" customHeight="1" x14ac:dyDescent="0.25"/>
    <row r="64396" ht="15" customHeight="1" x14ac:dyDescent="0.25"/>
    <row r="64397" ht="15" customHeight="1" x14ac:dyDescent="0.25"/>
    <row r="64398" ht="15" customHeight="1" x14ac:dyDescent="0.25"/>
    <row r="64399" ht="15" customHeight="1" x14ac:dyDescent="0.25"/>
    <row r="64400" ht="15" customHeight="1" x14ac:dyDescent="0.25"/>
    <row r="64401" ht="15" customHeight="1" x14ac:dyDescent="0.25"/>
    <row r="64402" ht="15" customHeight="1" x14ac:dyDescent="0.25"/>
    <row r="64403" ht="15" customHeight="1" x14ac:dyDescent="0.25"/>
    <row r="64404" ht="15" customHeight="1" x14ac:dyDescent="0.25"/>
    <row r="64405" ht="15" customHeight="1" x14ac:dyDescent="0.25"/>
    <row r="64406" ht="15" customHeight="1" x14ac:dyDescent="0.25"/>
    <row r="64407" ht="15" customHeight="1" x14ac:dyDescent="0.25"/>
    <row r="64408" ht="15" customHeight="1" x14ac:dyDescent="0.25"/>
    <row r="64409" ht="15" customHeight="1" x14ac:dyDescent="0.25"/>
    <row r="64410" ht="15" customHeight="1" x14ac:dyDescent="0.25"/>
    <row r="64411" ht="15" customHeight="1" x14ac:dyDescent="0.25"/>
    <row r="64412" ht="15" customHeight="1" x14ac:dyDescent="0.25"/>
    <row r="64413" ht="15" customHeight="1" x14ac:dyDescent="0.25"/>
    <row r="64414" ht="15" customHeight="1" x14ac:dyDescent="0.25"/>
    <row r="64415" ht="15" customHeight="1" x14ac:dyDescent="0.25"/>
    <row r="64416" ht="15" customHeight="1" x14ac:dyDescent="0.25"/>
    <row r="64417" ht="15" customHeight="1" x14ac:dyDescent="0.25"/>
    <row r="64418" ht="15" customHeight="1" x14ac:dyDescent="0.25"/>
    <row r="64419" ht="15" customHeight="1" x14ac:dyDescent="0.25"/>
    <row r="64420" ht="15" customHeight="1" x14ac:dyDescent="0.25"/>
    <row r="64421" ht="15" customHeight="1" x14ac:dyDescent="0.25"/>
    <row r="64422" ht="15" customHeight="1" x14ac:dyDescent="0.25"/>
    <row r="64423" ht="15" customHeight="1" x14ac:dyDescent="0.25"/>
    <row r="64424" ht="15" customHeight="1" x14ac:dyDescent="0.25"/>
    <row r="64425" ht="15" customHeight="1" x14ac:dyDescent="0.25"/>
    <row r="64426" ht="15" customHeight="1" x14ac:dyDescent="0.25"/>
    <row r="64427" ht="15" customHeight="1" x14ac:dyDescent="0.25"/>
    <row r="64428" ht="15" customHeight="1" x14ac:dyDescent="0.25"/>
    <row r="64429" ht="15" customHeight="1" x14ac:dyDescent="0.25"/>
    <row r="64430" ht="15" customHeight="1" x14ac:dyDescent="0.25"/>
    <row r="64431" ht="15" customHeight="1" x14ac:dyDescent="0.25"/>
    <row r="64432" ht="15" customHeight="1" x14ac:dyDescent="0.25"/>
    <row r="64433" ht="15" customHeight="1" x14ac:dyDescent="0.25"/>
    <row r="64434" ht="15" customHeight="1" x14ac:dyDescent="0.25"/>
    <row r="64435" ht="15" customHeight="1" x14ac:dyDescent="0.25"/>
    <row r="64436" ht="15" customHeight="1" x14ac:dyDescent="0.25"/>
    <row r="64437" ht="15" customHeight="1" x14ac:dyDescent="0.25"/>
    <row r="64438" ht="15" customHeight="1" x14ac:dyDescent="0.25"/>
    <row r="64439" ht="15" customHeight="1" x14ac:dyDescent="0.25"/>
    <row r="64440" ht="15" customHeight="1" x14ac:dyDescent="0.25"/>
    <row r="64441" ht="15" customHeight="1" x14ac:dyDescent="0.25"/>
    <row r="64442" ht="15" customHeight="1" x14ac:dyDescent="0.25"/>
    <row r="64443" ht="15" customHeight="1" x14ac:dyDescent="0.25"/>
    <row r="64444" ht="15" customHeight="1" x14ac:dyDescent="0.25"/>
    <row r="64445" ht="15" customHeight="1" x14ac:dyDescent="0.25"/>
    <row r="64446" ht="15" customHeight="1" x14ac:dyDescent="0.25"/>
    <row r="64447" ht="15" customHeight="1" x14ac:dyDescent="0.25"/>
    <row r="64448" ht="15" customHeight="1" x14ac:dyDescent="0.25"/>
    <row r="64449" ht="15" customHeight="1" x14ac:dyDescent="0.25"/>
    <row r="64450" ht="15" customHeight="1" x14ac:dyDescent="0.25"/>
    <row r="64451" ht="15" customHeight="1" x14ac:dyDescent="0.25"/>
    <row r="64452" ht="15" customHeight="1" x14ac:dyDescent="0.25"/>
    <row r="64453" ht="15" customHeight="1" x14ac:dyDescent="0.25"/>
    <row r="64454" ht="15" customHeight="1" x14ac:dyDescent="0.25"/>
    <row r="64455" ht="15" customHeight="1" x14ac:dyDescent="0.25"/>
    <row r="64456" ht="15" customHeight="1" x14ac:dyDescent="0.25"/>
    <row r="64457" ht="15" customHeight="1" x14ac:dyDescent="0.25"/>
    <row r="64458" ht="15" customHeight="1" x14ac:dyDescent="0.25"/>
    <row r="64459" ht="15" customHeight="1" x14ac:dyDescent="0.25"/>
    <row r="64460" ht="15" customHeight="1" x14ac:dyDescent="0.25"/>
    <row r="64461" ht="15" customHeight="1" x14ac:dyDescent="0.25"/>
    <row r="64462" ht="15" customHeight="1" x14ac:dyDescent="0.25"/>
    <row r="64463" ht="15" customHeight="1" x14ac:dyDescent="0.25"/>
    <row r="64464" ht="15" customHeight="1" x14ac:dyDescent="0.25"/>
    <row r="64465" ht="15" customHeight="1" x14ac:dyDescent="0.25"/>
    <row r="64466" ht="15" customHeight="1" x14ac:dyDescent="0.25"/>
    <row r="64467" ht="15" customHeight="1" x14ac:dyDescent="0.25"/>
    <row r="64468" ht="15" customHeight="1" x14ac:dyDescent="0.25"/>
    <row r="64469" ht="15" customHeight="1" x14ac:dyDescent="0.25"/>
    <row r="64470" ht="15" customHeight="1" x14ac:dyDescent="0.25"/>
    <row r="64471" ht="15" customHeight="1" x14ac:dyDescent="0.25"/>
    <row r="64472" ht="15" customHeight="1" x14ac:dyDescent="0.25"/>
    <row r="64473" ht="15" customHeight="1" x14ac:dyDescent="0.25"/>
    <row r="64474" ht="15" customHeight="1" x14ac:dyDescent="0.25"/>
    <row r="64475" ht="15" customHeight="1" x14ac:dyDescent="0.25"/>
    <row r="64476" ht="15" customHeight="1" x14ac:dyDescent="0.25"/>
    <row r="64477" ht="15" customHeight="1" x14ac:dyDescent="0.25"/>
    <row r="64478" ht="15" customHeight="1" x14ac:dyDescent="0.25"/>
    <row r="64479" ht="15" customHeight="1" x14ac:dyDescent="0.25"/>
    <row r="64480" ht="15" customHeight="1" x14ac:dyDescent="0.25"/>
    <row r="64481" ht="15" customHeight="1" x14ac:dyDescent="0.25"/>
    <row r="64482" ht="15" customHeight="1" x14ac:dyDescent="0.25"/>
    <row r="64483" ht="15" customHeight="1" x14ac:dyDescent="0.25"/>
    <row r="64484" ht="15" customHeight="1" x14ac:dyDescent="0.25"/>
    <row r="64485" ht="15" customHeight="1" x14ac:dyDescent="0.25"/>
    <row r="64486" ht="15" customHeight="1" x14ac:dyDescent="0.25"/>
    <row r="64487" ht="15" customHeight="1" x14ac:dyDescent="0.25"/>
    <row r="64488" ht="15" customHeight="1" x14ac:dyDescent="0.25"/>
    <row r="64489" ht="15" customHeight="1" x14ac:dyDescent="0.25"/>
    <row r="64490" ht="15" customHeight="1" x14ac:dyDescent="0.25"/>
    <row r="64491" ht="15" customHeight="1" x14ac:dyDescent="0.25"/>
    <row r="64492" ht="15" customHeight="1" x14ac:dyDescent="0.25"/>
    <row r="64493" ht="15" customHeight="1" x14ac:dyDescent="0.25"/>
    <row r="64494" ht="15" customHeight="1" x14ac:dyDescent="0.25"/>
    <row r="64495" ht="15" customHeight="1" x14ac:dyDescent="0.25"/>
    <row r="64496" ht="15" customHeight="1" x14ac:dyDescent="0.25"/>
    <row r="64497" ht="15" customHeight="1" x14ac:dyDescent="0.25"/>
    <row r="64498" ht="15" customHeight="1" x14ac:dyDescent="0.25"/>
    <row r="64499" ht="15" customHeight="1" x14ac:dyDescent="0.25"/>
    <row r="64500" ht="15" customHeight="1" x14ac:dyDescent="0.25"/>
    <row r="64501" ht="15" customHeight="1" x14ac:dyDescent="0.25"/>
    <row r="64502" ht="15" customHeight="1" x14ac:dyDescent="0.25"/>
    <row r="64503" ht="15" customHeight="1" x14ac:dyDescent="0.25"/>
    <row r="64504" ht="15" customHeight="1" x14ac:dyDescent="0.25"/>
    <row r="64505" ht="15" customHeight="1" x14ac:dyDescent="0.25"/>
    <row r="64506" ht="15" customHeight="1" x14ac:dyDescent="0.25"/>
    <row r="64507" ht="15" customHeight="1" x14ac:dyDescent="0.25"/>
    <row r="64508" ht="15" customHeight="1" x14ac:dyDescent="0.25"/>
    <row r="64509" ht="15" customHeight="1" x14ac:dyDescent="0.25"/>
    <row r="64510" ht="15" customHeight="1" x14ac:dyDescent="0.25"/>
    <row r="64511" ht="15" customHeight="1" x14ac:dyDescent="0.25"/>
    <row r="64512" ht="15" customHeight="1" x14ac:dyDescent="0.25"/>
    <row r="64513" ht="15" customHeight="1" x14ac:dyDescent="0.25"/>
    <row r="64514" ht="15" customHeight="1" x14ac:dyDescent="0.25"/>
    <row r="64515" ht="15" customHeight="1" x14ac:dyDescent="0.25"/>
    <row r="64516" ht="15" customHeight="1" x14ac:dyDescent="0.25"/>
    <row r="64517" ht="15" customHeight="1" x14ac:dyDescent="0.25"/>
    <row r="64518" ht="15" customHeight="1" x14ac:dyDescent="0.25"/>
    <row r="64519" ht="15" customHeight="1" x14ac:dyDescent="0.25"/>
    <row r="64520" ht="15" customHeight="1" x14ac:dyDescent="0.25"/>
    <row r="64521" ht="15" customHeight="1" x14ac:dyDescent="0.25"/>
    <row r="64522" ht="15" customHeight="1" x14ac:dyDescent="0.25"/>
    <row r="64523" ht="15" customHeight="1" x14ac:dyDescent="0.25"/>
    <row r="64524" ht="15" customHeight="1" x14ac:dyDescent="0.25"/>
    <row r="64525" ht="15" customHeight="1" x14ac:dyDescent="0.25"/>
    <row r="64526" ht="15" customHeight="1" x14ac:dyDescent="0.25"/>
    <row r="64527" ht="15" customHeight="1" x14ac:dyDescent="0.25"/>
    <row r="64528" ht="15" customHeight="1" x14ac:dyDescent="0.25"/>
    <row r="64529" ht="15" customHeight="1" x14ac:dyDescent="0.25"/>
    <row r="64530" ht="15" customHeight="1" x14ac:dyDescent="0.25"/>
    <row r="64531" ht="15" customHeight="1" x14ac:dyDescent="0.25"/>
    <row r="64532" ht="15" customHeight="1" x14ac:dyDescent="0.25"/>
    <row r="64533" ht="15" customHeight="1" x14ac:dyDescent="0.25"/>
    <row r="64534" ht="15" customHeight="1" x14ac:dyDescent="0.25"/>
    <row r="64535" ht="15" customHeight="1" x14ac:dyDescent="0.25"/>
    <row r="64536" ht="15" customHeight="1" x14ac:dyDescent="0.25"/>
    <row r="64537" ht="15" customHeight="1" x14ac:dyDescent="0.25"/>
    <row r="64538" ht="15" customHeight="1" x14ac:dyDescent="0.25"/>
    <row r="64539" ht="15" customHeight="1" x14ac:dyDescent="0.25"/>
    <row r="64540" ht="15" customHeight="1" x14ac:dyDescent="0.25"/>
    <row r="64541" ht="15" customHeight="1" x14ac:dyDescent="0.25"/>
    <row r="64542" ht="15" customHeight="1" x14ac:dyDescent="0.25"/>
    <row r="64543" ht="15" customHeight="1" x14ac:dyDescent="0.25"/>
    <row r="64544" ht="15" customHeight="1" x14ac:dyDescent="0.25"/>
    <row r="64545" ht="15" customHeight="1" x14ac:dyDescent="0.25"/>
    <row r="64546" ht="15" customHeight="1" x14ac:dyDescent="0.25"/>
    <row r="64547" ht="15" customHeight="1" x14ac:dyDescent="0.25"/>
    <row r="64548" ht="15" customHeight="1" x14ac:dyDescent="0.25"/>
    <row r="64549" ht="15" customHeight="1" x14ac:dyDescent="0.25"/>
    <row r="64550" ht="15" customHeight="1" x14ac:dyDescent="0.25"/>
    <row r="64551" ht="15" customHeight="1" x14ac:dyDescent="0.25"/>
    <row r="64552" ht="15" customHeight="1" x14ac:dyDescent="0.25"/>
    <row r="64553" ht="15" customHeight="1" x14ac:dyDescent="0.25"/>
    <row r="64554" ht="15" customHeight="1" x14ac:dyDescent="0.25"/>
    <row r="64555" ht="15" customHeight="1" x14ac:dyDescent="0.25"/>
    <row r="64556" ht="15" customHeight="1" x14ac:dyDescent="0.25"/>
    <row r="64557" ht="15" customHeight="1" x14ac:dyDescent="0.25"/>
    <row r="64558" ht="15" customHeight="1" x14ac:dyDescent="0.25"/>
    <row r="64559" ht="15" customHeight="1" x14ac:dyDescent="0.25"/>
    <row r="64560" ht="15" customHeight="1" x14ac:dyDescent="0.25"/>
    <row r="64561" ht="15" customHeight="1" x14ac:dyDescent="0.25"/>
    <row r="64562" ht="15" customHeight="1" x14ac:dyDescent="0.25"/>
    <row r="64563" ht="15" customHeight="1" x14ac:dyDescent="0.25"/>
    <row r="64564" ht="15" customHeight="1" x14ac:dyDescent="0.25"/>
    <row r="64565" ht="15" customHeight="1" x14ac:dyDescent="0.25"/>
    <row r="64566" ht="15" customHeight="1" x14ac:dyDescent="0.25"/>
    <row r="64567" ht="15" customHeight="1" x14ac:dyDescent="0.25"/>
    <row r="64568" ht="15" customHeight="1" x14ac:dyDescent="0.25"/>
    <row r="64569" ht="15" customHeight="1" x14ac:dyDescent="0.25"/>
    <row r="64570" ht="15" customHeight="1" x14ac:dyDescent="0.25"/>
    <row r="64571" ht="15" customHeight="1" x14ac:dyDescent="0.25"/>
    <row r="64572" ht="15" customHeight="1" x14ac:dyDescent="0.25"/>
    <row r="64573" ht="15" customHeight="1" x14ac:dyDescent="0.25"/>
    <row r="64574" ht="15" customHeight="1" x14ac:dyDescent="0.25"/>
    <row r="64575" ht="15" customHeight="1" x14ac:dyDescent="0.25"/>
    <row r="64576" ht="15" customHeight="1" x14ac:dyDescent="0.25"/>
    <row r="64577" ht="15" customHeight="1" x14ac:dyDescent="0.25"/>
    <row r="64578" ht="15" customHeight="1" x14ac:dyDescent="0.25"/>
    <row r="64579" ht="15" customHeight="1" x14ac:dyDescent="0.25"/>
    <row r="64580" ht="15" customHeight="1" x14ac:dyDescent="0.25"/>
    <row r="64581" ht="15" customHeight="1" x14ac:dyDescent="0.25"/>
    <row r="64582" ht="15" customHeight="1" x14ac:dyDescent="0.25"/>
    <row r="64583" ht="15" customHeight="1" x14ac:dyDescent="0.25"/>
    <row r="64584" ht="15" customHeight="1" x14ac:dyDescent="0.25"/>
    <row r="64585" ht="15" customHeight="1" x14ac:dyDescent="0.25"/>
    <row r="64586" ht="15" customHeight="1" x14ac:dyDescent="0.25"/>
    <row r="64587" ht="15" customHeight="1" x14ac:dyDescent="0.25"/>
    <row r="64588" ht="15" customHeight="1" x14ac:dyDescent="0.25"/>
    <row r="64589" ht="15" customHeight="1" x14ac:dyDescent="0.25"/>
    <row r="64590" ht="15" customHeight="1" x14ac:dyDescent="0.25"/>
    <row r="64591" ht="15" customHeight="1" x14ac:dyDescent="0.25"/>
    <row r="64592" ht="15" customHeight="1" x14ac:dyDescent="0.25"/>
    <row r="64593" ht="15" customHeight="1" x14ac:dyDescent="0.25"/>
    <row r="64594" ht="15" customHeight="1" x14ac:dyDescent="0.25"/>
    <row r="64595" ht="15" customHeight="1" x14ac:dyDescent="0.25"/>
    <row r="64596" ht="15" customHeight="1" x14ac:dyDescent="0.25"/>
    <row r="64597" ht="15" customHeight="1" x14ac:dyDescent="0.25"/>
    <row r="64598" ht="15" customHeight="1" x14ac:dyDescent="0.25"/>
    <row r="64599" ht="15" customHeight="1" x14ac:dyDescent="0.25"/>
    <row r="64600" ht="15" customHeight="1" x14ac:dyDescent="0.25"/>
    <row r="64601" ht="15" customHeight="1" x14ac:dyDescent="0.25"/>
    <row r="64602" ht="15" customHeight="1" x14ac:dyDescent="0.25"/>
    <row r="64603" ht="15" customHeight="1" x14ac:dyDescent="0.25"/>
    <row r="64604" ht="15" customHeight="1" x14ac:dyDescent="0.25"/>
    <row r="64605" ht="15" customHeight="1" x14ac:dyDescent="0.25"/>
    <row r="64606" ht="15" customHeight="1" x14ac:dyDescent="0.25"/>
    <row r="64607" ht="15" customHeight="1" x14ac:dyDescent="0.25"/>
    <row r="64608" ht="15" customHeight="1" x14ac:dyDescent="0.25"/>
    <row r="64609" ht="15" customHeight="1" x14ac:dyDescent="0.25"/>
    <row r="64610" ht="15" customHeight="1" x14ac:dyDescent="0.25"/>
    <row r="64611" ht="15" customHeight="1" x14ac:dyDescent="0.25"/>
    <row r="64612" ht="15" customHeight="1" x14ac:dyDescent="0.25"/>
    <row r="64613" ht="15" customHeight="1" x14ac:dyDescent="0.25"/>
    <row r="64614" ht="15" customHeight="1" x14ac:dyDescent="0.25"/>
    <row r="64615" ht="15" customHeight="1" x14ac:dyDescent="0.25"/>
    <row r="64616" ht="15" customHeight="1" x14ac:dyDescent="0.25"/>
    <row r="64617" ht="15" customHeight="1" x14ac:dyDescent="0.25"/>
    <row r="64618" ht="15" customHeight="1" x14ac:dyDescent="0.25"/>
    <row r="64619" ht="15" customHeight="1" x14ac:dyDescent="0.25"/>
    <row r="64620" ht="15" customHeight="1" x14ac:dyDescent="0.25"/>
    <row r="64621" ht="15" customHeight="1" x14ac:dyDescent="0.25"/>
    <row r="64622" ht="15" customHeight="1" x14ac:dyDescent="0.25"/>
    <row r="64623" ht="15" customHeight="1" x14ac:dyDescent="0.25"/>
    <row r="64624" ht="15" customHeight="1" x14ac:dyDescent="0.25"/>
    <row r="64625" ht="15" customHeight="1" x14ac:dyDescent="0.25"/>
    <row r="64626" ht="15" customHeight="1" x14ac:dyDescent="0.25"/>
    <row r="64627" ht="15" customHeight="1" x14ac:dyDescent="0.25"/>
    <row r="64628" ht="15" customHeight="1" x14ac:dyDescent="0.25"/>
    <row r="64629" ht="15" customHeight="1" x14ac:dyDescent="0.25"/>
    <row r="64630" ht="15" customHeight="1" x14ac:dyDescent="0.25"/>
    <row r="64631" ht="15" customHeight="1" x14ac:dyDescent="0.25"/>
    <row r="64632" ht="15" customHeight="1" x14ac:dyDescent="0.25"/>
    <row r="64633" ht="15" customHeight="1" x14ac:dyDescent="0.25"/>
    <row r="64634" ht="15" customHeight="1" x14ac:dyDescent="0.25"/>
    <row r="64635" ht="15" customHeight="1" x14ac:dyDescent="0.25"/>
    <row r="64636" ht="15" customHeight="1" x14ac:dyDescent="0.25"/>
    <row r="64637" ht="15" customHeight="1" x14ac:dyDescent="0.25"/>
    <row r="64638" ht="15" customHeight="1" x14ac:dyDescent="0.25"/>
    <row r="64639" ht="15" customHeight="1" x14ac:dyDescent="0.25"/>
    <row r="64640" ht="15" customHeight="1" x14ac:dyDescent="0.25"/>
    <row r="64641" ht="15" customHeight="1" x14ac:dyDescent="0.25"/>
    <row r="64642" ht="15" customHeight="1" x14ac:dyDescent="0.25"/>
    <row r="64643" ht="15" customHeight="1" x14ac:dyDescent="0.25"/>
    <row r="64644" ht="15" customHeight="1" x14ac:dyDescent="0.25"/>
    <row r="64645" ht="15" customHeight="1" x14ac:dyDescent="0.25"/>
    <row r="64646" ht="15" customHeight="1" x14ac:dyDescent="0.25"/>
    <row r="64647" ht="15" customHeight="1" x14ac:dyDescent="0.25"/>
    <row r="64648" ht="15" customHeight="1" x14ac:dyDescent="0.25"/>
    <row r="64649" ht="15" customHeight="1" x14ac:dyDescent="0.25"/>
    <row r="64650" ht="15" customHeight="1" x14ac:dyDescent="0.25"/>
    <row r="64651" ht="15" customHeight="1" x14ac:dyDescent="0.25"/>
    <row r="64652" ht="15" customHeight="1" x14ac:dyDescent="0.25"/>
    <row r="64653" ht="15" customHeight="1" x14ac:dyDescent="0.25"/>
    <row r="64654" ht="15" customHeight="1" x14ac:dyDescent="0.25"/>
    <row r="64655" ht="15" customHeight="1" x14ac:dyDescent="0.25"/>
    <row r="64656" ht="15" customHeight="1" x14ac:dyDescent="0.25"/>
    <row r="64657" ht="15" customHeight="1" x14ac:dyDescent="0.25"/>
    <row r="64658" ht="15" customHeight="1" x14ac:dyDescent="0.25"/>
    <row r="64659" ht="15" customHeight="1" x14ac:dyDescent="0.25"/>
    <row r="64660" ht="15" customHeight="1" x14ac:dyDescent="0.25"/>
    <row r="64661" ht="15" customHeight="1" x14ac:dyDescent="0.25"/>
    <row r="64662" ht="15" customHeight="1" x14ac:dyDescent="0.25"/>
    <row r="64663" ht="15" customHeight="1" x14ac:dyDescent="0.25"/>
    <row r="64664" ht="15" customHeight="1" x14ac:dyDescent="0.25"/>
    <row r="64665" ht="15" customHeight="1" x14ac:dyDescent="0.25"/>
    <row r="64666" ht="15" customHeight="1" x14ac:dyDescent="0.25"/>
    <row r="64667" ht="15" customHeight="1" x14ac:dyDescent="0.25"/>
    <row r="64668" ht="15" customHeight="1" x14ac:dyDescent="0.25"/>
    <row r="64669" ht="15" customHeight="1" x14ac:dyDescent="0.25"/>
    <row r="64670" ht="15" customHeight="1" x14ac:dyDescent="0.25"/>
    <row r="64671" ht="15" customHeight="1" x14ac:dyDescent="0.25"/>
    <row r="64672" ht="15" customHeight="1" x14ac:dyDescent="0.25"/>
    <row r="64673" ht="15" customHeight="1" x14ac:dyDescent="0.25"/>
    <row r="64674" ht="15" customHeight="1" x14ac:dyDescent="0.25"/>
    <row r="64675" ht="15" customHeight="1" x14ac:dyDescent="0.25"/>
    <row r="64676" ht="15" customHeight="1" x14ac:dyDescent="0.25"/>
    <row r="64677" ht="15" customHeight="1" x14ac:dyDescent="0.25"/>
    <row r="64678" ht="15" customHeight="1" x14ac:dyDescent="0.25"/>
    <row r="64679" ht="15" customHeight="1" x14ac:dyDescent="0.25"/>
    <row r="64680" ht="15" customHeight="1" x14ac:dyDescent="0.25"/>
    <row r="64681" ht="15" customHeight="1" x14ac:dyDescent="0.25"/>
    <row r="64682" ht="15" customHeight="1" x14ac:dyDescent="0.25"/>
    <row r="64683" ht="15" customHeight="1" x14ac:dyDescent="0.25"/>
    <row r="64684" ht="15" customHeight="1" x14ac:dyDescent="0.25"/>
    <row r="64685" ht="15" customHeight="1" x14ac:dyDescent="0.25"/>
    <row r="64686" ht="15" customHeight="1" x14ac:dyDescent="0.25"/>
    <row r="64687" ht="15" customHeight="1" x14ac:dyDescent="0.25"/>
    <row r="64688" ht="15" customHeight="1" x14ac:dyDescent="0.25"/>
    <row r="64689" ht="15" customHeight="1" x14ac:dyDescent="0.25"/>
    <row r="64690" ht="15" customHeight="1" x14ac:dyDescent="0.25"/>
    <row r="64691" ht="15" customHeight="1" x14ac:dyDescent="0.25"/>
    <row r="64692" ht="15" customHeight="1" x14ac:dyDescent="0.25"/>
    <row r="64693" ht="15" customHeight="1" x14ac:dyDescent="0.25"/>
    <row r="64694" ht="15" customHeight="1" x14ac:dyDescent="0.25"/>
    <row r="64695" ht="15" customHeight="1" x14ac:dyDescent="0.25"/>
    <row r="64696" ht="15" customHeight="1" x14ac:dyDescent="0.25"/>
    <row r="64697" ht="15" customHeight="1" x14ac:dyDescent="0.25"/>
    <row r="64698" ht="15" customHeight="1" x14ac:dyDescent="0.25"/>
    <row r="64699" ht="15" customHeight="1" x14ac:dyDescent="0.25"/>
    <row r="64700" ht="15" customHeight="1" x14ac:dyDescent="0.25"/>
    <row r="64701" ht="15" customHeight="1" x14ac:dyDescent="0.25"/>
    <row r="64702" ht="15" customHeight="1" x14ac:dyDescent="0.25"/>
    <row r="64703" ht="15" customHeight="1" x14ac:dyDescent="0.25"/>
    <row r="64704" ht="15" customHeight="1" x14ac:dyDescent="0.25"/>
    <row r="64705" ht="15" customHeight="1" x14ac:dyDescent="0.25"/>
    <row r="64706" ht="15" customHeight="1" x14ac:dyDescent="0.25"/>
    <row r="64707" ht="15" customHeight="1" x14ac:dyDescent="0.25"/>
    <row r="64708" ht="15" customHeight="1" x14ac:dyDescent="0.25"/>
    <row r="64709" ht="15" customHeight="1" x14ac:dyDescent="0.25"/>
    <row r="64710" ht="15" customHeight="1" x14ac:dyDescent="0.25"/>
    <row r="64711" ht="15" customHeight="1" x14ac:dyDescent="0.25"/>
    <row r="64712" ht="15" customHeight="1" x14ac:dyDescent="0.25"/>
    <row r="64713" ht="15" customHeight="1" x14ac:dyDescent="0.25"/>
    <row r="64714" ht="15" customHeight="1" x14ac:dyDescent="0.25"/>
    <row r="64715" ht="15" customHeight="1" x14ac:dyDescent="0.25"/>
    <row r="64716" ht="15" customHeight="1" x14ac:dyDescent="0.25"/>
    <row r="64717" ht="15" customHeight="1" x14ac:dyDescent="0.25"/>
    <row r="64718" ht="15" customHeight="1" x14ac:dyDescent="0.25"/>
    <row r="64719" ht="15" customHeight="1" x14ac:dyDescent="0.25"/>
    <row r="64720" ht="15" customHeight="1" x14ac:dyDescent="0.25"/>
    <row r="64721" ht="15" customHeight="1" x14ac:dyDescent="0.25"/>
    <row r="64722" ht="15" customHeight="1" x14ac:dyDescent="0.25"/>
    <row r="64723" ht="15" customHeight="1" x14ac:dyDescent="0.25"/>
    <row r="64724" ht="15" customHeight="1" x14ac:dyDescent="0.25"/>
    <row r="64725" ht="15" customHeight="1" x14ac:dyDescent="0.25"/>
    <row r="64726" ht="15" customHeight="1" x14ac:dyDescent="0.25"/>
    <row r="64727" ht="15" customHeight="1" x14ac:dyDescent="0.25"/>
    <row r="64728" ht="15" customHeight="1" x14ac:dyDescent="0.25"/>
    <row r="64729" ht="15" customHeight="1" x14ac:dyDescent="0.25"/>
    <row r="64730" ht="15" customHeight="1" x14ac:dyDescent="0.25"/>
    <row r="64731" ht="15" customHeight="1" x14ac:dyDescent="0.25"/>
    <row r="64732" ht="15" customHeight="1" x14ac:dyDescent="0.25"/>
    <row r="64733" ht="15" customHeight="1" x14ac:dyDescent="0.25"/>
    <row r="64734" ht="15" customHeight="1" x14ac:dyDescent="0.25"/>
    <row r="64735" ht="15" customHeight="1" x14ac:dyDescent="0.25"/>
    <row r="64736" ht="15" customHeight="1" x14ac:dyDescent="0.25"/>
    <row r="64737" ht="15" customHeight="1" x14ac:dyDescent="0.25"/>
    <row r="64738" ht="15" customHeight="1" x14ac:dyDescent="0.25"/>
    <row r="64739" ht="15" customHeight="1" x14ac:dyDescent="0.25"/>
    <row r="64740" ht="15" customHeight="1" x14ac:dyDescent="0.25"/>
    <row r="64741" ht="15" customHeight="1" x14ac:dyDescent="0.25"/>
    <row r="64742" ht="15" customHeight="1" x14ac:dyDescent="0.25"/>
    <row r="64743" ht="15" customHeight="1" x14ac:dyDescent="0.25"/>
    <row r="64744" ht="15" customHeight="1" x14ac:dyDescent="0.25"/>
    <row r="64745" ht="15" customHeight="1" x14ac:dyDescent="0.25"/>
    <row r="64746" ht="15" customHeight="1" x14ac:dyDescent="0.25"/>
    <row r="64747" ht="15" customHeight="1" x14ac:dyDescent="0.25"/>
    <row r="64748" ht="15" customHeight="1" x14ac:dyDescent="0.25"/>
    <row r="64749" ht="15" customHeight="1" x14ac:dyDescent="0.25"/>
    <row r="64750" ht="15" customHeight="1" x14ac:dyDescent="0.25"/>
    <row r="64751" ht="15" customHeight="1" x14ac:dyDescent="0.25"/>
    <row r="64752" ht="15" customHeight="1" x14ac:dyDescent="0.25"/>
    <row r="64753" ht="15" customHeight="1" x14ac:dyDescent="0.25"/>
    <row r="64754" ht="15" customHeight="1" x14ac:dyDescent="0.25"/>
    <row r="64755" ht="15" customHeight="1" x14ac:dyDescent="0.25"/>
    <row r="64756" ht="15" customHeight="1" x14ac:dyDescent="0.25"/>
    <row r="64757" ht="15" customHeight="1" x14ac:dyDescent="0.25"/>
    <row r="64758" ht="15" customHeight="1" x14ac:dyDescent="0.25"/>
    <row r="64759" ht="15" customHeight="1" x14ac:dyDescent="0.25"/>
    <row r="64760" ht="15" customHeight="1" x14ac:dyDescent="0.25"/>
    <row r="64761" ht="15" customHeight="1" x14ac:dyDescent="0.25"/>
    <row r="64762" ht="15" customHeight="1" x14ac:dyDescent="0.25"/>
    <row r="64763" ht="15" customHeight="1" x14ac:dyDescent="0.25"/>
    <row r="64764" ht="15" customHeight="1" x14ac:dyDescent="0.25"/>
    <row r="64765" ht="15" customHeight="1" x14ac:dyDescent="0.25"/>
    <row r="64766" ht="15" customHeight="1" x14ac:dyDescent="0.25"/>
    <row r="64767" ht="15" customHeight="1" x14ac:dyDescent="0.25"/>
    <row r="64768" ht="15" customHeight="1" x14ac:dyDescent="0.25"/>
    <row r="64769" ht="15" customHeight="1" x14ac:dyDescent="0.25"/>
    <row r="64770" ht="15" customHeight="1" x14ac:dyDescent="0.25"/>
    <row r="64771" ht="15" customHeight="1" x14ac:dyDescent="0.25"/>
    <row r="64772" ht="15" customHeight="1" x14ac:dyDescent="0.25"/>
    <row r="64773" ht="15" customHeight="1" x14ac:dyDescent="0.25"/>
    <row r="64774" ht="15" customHeight="1" x14ac:dyDescent="0.25"/>
    <row r="64775" ht="15" customHeight="1" x14ac:dyDescent="0.25"/>
    <row r="64776" ht="15" customHeight="1" x14ac:dyDescent="0.25"/>
    <row r="64777" ht="15" customHeight="1" x14ac:dyDescent="0.25"/>
    <row r="64778" ht="15" customHeight="1" x14ac:dyDescent="0.25"/>
    <row r="64779" ht="15" customHeight="1" x14ac:dyDescent="0.25"/>
    <row r="64780" ht="15" customHeight="1" x14ac:dyDescent="0.25"/>
    <row r="64781" ht="15" customHeight="1" x14ac:dyDescent="0.25"/>
    <row r="64782" ht="15" customHeight="1" x14ac:dyDescent="0.25"/>
    <row r="64783" ht="15" customHeight="1" x14ac:dyDescent="0.25"/>
    <row r="64784" ht="15" customHeight="1" x14ac:dyDescent="0.25"/>
    <row r="64785" ht="15" customHeight="1" x14ac:dyDescent="0.25"/>
    <row r="64786" ht="15" customHeight="1" x14ac:dyDescent="0.25"/>
    <row r="64787" ht="15" customHeight="1" x14ac:dyDescent="0.25"/>
    <row r="64788" ht="15" customHeight="1" x14ac:dyDescent="0.25"/>
    <row r="64789" ht="15" customHeight="1" x14ac:dyDescent="0.25"/>
    <row r="64790" ht="15" customHeight="1" x14ac:dyDescent="0.25"/>
    <row r="64791" ht="15" customHeight="1" x14ac:dyDescent="0.25"/>
    <row r="64792" ht="15" customHeight="1" x14ac:dyDescent="0.25"/>
    <row r="64793" ht="15" customHeight="1" x14ac:dyDescent="0.25"/>
    <row r="64794" ht="15" customHeight="1" x14ac:dyDescent="0.25"/>
    <row r="64795" ht="15" customHeight="1" x14ac:dyDescent="0.25"/>
    <row r="64796" ht="15" customHeight="1" x14ac:dyDescent="0.25"/>
    <row r="64797" ht="15" customHeight="1" x14ac:dyDescent="0.25"/>
    <row r="64798" ht="15" customHeight="1" x14ac:dyDescent="0.25"/>
    <row r="64799" ht="15" customHeight="1" x14ac:dyDescent="0.25"/>
    <row r="64800" ht="15" customHeight="1" x14ac:dyDescent="0.25"/>
    <row r="64801" ht="15" customHeight="1" x14ac:dyDescent="0.25"/>
    <row r="64802" ht="15" customHeight="1" x14ac:dyDescent="0.25"/>
    <row r="64803" ht="15" customHeight="1" x14ac:dyDescent="0.25"/>
    <row r="64804" ht="15" customHeight="1" x14ac:dyDescent="0.25"/>
    <row r="64805" ht="15" customHeight="1" x14ac:dyDescent="0.25"/>
    <row r="64806" ht="15" customHeight="1" x14ac:dyDescent="0.25"/>
    <row r="64807" ht="15" customHeight="1" x14ac:dyDescent="0.25"/>
    <row r="64808" ht="15" customHeight="1" x14ac:dyDescent="0.25"/>
    <row r="64809" ht="15" customHeight="1" x14ac:dyDescent="0.25"/>
    <row r="64810" ht="15" customHeight="1" x14ac:dyDescent="0.25"/>
    <row r="64811" ht="15" customHeight="1" x14ac:dyDescent="0.25"/>
    <row r="64812" ht="15" customHeight="1" x14ac:dyDescent="0.25"/>
    <row r="64813" ht="15" customHeight="1" x14ac:dyDescent="0.25"/>
    <row r="64814" ht="15" customHeight="1" x14ac:dyDescent="0.25"/>
    <row r="64815" ht="15" customHeight="1" x14ac:dyDescent="0.25"/>
    <row r="64816" ht="15" customHeight="1" x14ac:dyDescent="0.25"/>
    <row r="64817" ht="15" customHeight="1" x14ac:dyDescent="0.25"/>
    <row r="64818" ht="15" customHeight="1" x14ac:dyDescent="0.25"/>
    <row r="64819" ht="15" customHeight="1" x14ac:dyDescent="0.25"/>
    <row r="64820" ht="15" customHeight="1" x14ac:dyDescent="0.25"/>
    <row r="64821" ht="15" customHeight="1" x14ac:dyDescent="0.25"/>
    <row r="64822" ht="15" customHeight="1" x14ac:dyDescent="0.25"/>
    <row r="64823" ht="15" customHeight="1" x14ac:dyDescent="0.25"/>
    <row r="64824" ht="15" customHeight="1" x14ac:dyDescent="0.25"/>
    <row r="64825" ht="15" customHeight="1" x14ac:dyDescent="0.25"/>
    <row r="64826" ht="15" customHeight="1" x14ac:dyDescent="0.25"/>
    <row r="64827" ht="15" customHeight="1" x14ac:dyDescent="0.25"/>
    <row r="64828" ht="15" customHeight="1" x14ac:dyDescent="0.25"/>
    <row r="64829" ht="15" customHeight="1" x14ac:dyDescent="0.25"/>
    <row r="64830" ht="15" customHeight="1" x14ac:dyDescent="0.25"/>
    <row r="64831" ht="15" customHeight="1" x14ac:dyDescent="0.25"/>
    <row r="64832" ht="15" customHeight="1" x14ac:dyDescent="0.25"/>
    <row r="64833" ht="15" customHeight="1" x14ac:dyDescent="0.25"/>
    <row r="64834" ht="15" customHeight="1" x14ac:dyDescent="0.25"/>
    <row r="64835" ht="15" customHeight="1" x14ac:dyDescent="0.25"/>
    <row r="64836" ht="15" customHeight="1" x14ac:dyDescent="0.25"/>
    <row r="64837" ht="15" customHeight="1" x14ac:dyDescent="0.25"/>
    <row r="64838" ht="15" customHeight="1" x14ac:dyDescent="0.25"/>
    <row r="64839" ht="15" customHeight="1" x14ac:dyDescent="0.25"/>
    <row r="64840" ht="15" customHeight="1" x14ac:dyDescent="0.25"/>
    <row r="64841" ht="15" customHeight="1" x14ac:dyDescent="0.25"/>
    <row r="64842" ht="15" customHeight="1" x14ac:dyDescent="0.25"/>
    <row r="64843" ht="15" customHeight="1" x14ac:dyDescent="0.25"/>
    <row r="64844" ht="15" customHeight="1" x14ac:dyDescent="0.25"/>
    <row r="64845" ht="15" customHeight="1" x14ac:dyDescent="0.25"/>
    <row r="64846" ht="15" customHeight="1" x14ac:dyDescent="0.25"/>
    <row r="64847" ht="15" customHeight="1" x14ac:dyDescent="0.25"/>
    <row r="64848" ht="15" customHeight="1" x14ac:dyDescent="0.25"/>
    <row r="64849" ht="15" customHeight="1" x14ac:dyDescent="0.25"/>
    <row r="64850" ht="15" customHeight="1" x14ac:dyDescent="0.25"/>
    <row r="64851" ht="15" customHeight="1" x14ac:dyDescent="0.25"/>
    <row r="64852" ht="15" customHeight="1" x14ac:dyDescent="0.25"/>
    <row r="64853" ht="15" customHeight="1" x14ac:dyDescent="0.25"/>
    <row r="64854" ht="15" customHeight="1" x14ac:dyDescent="0.25"/>
    <row r="64855" ht="15" customHeight="1" x14ac:dyDescent="0.25"/>
    <row r="64856" ht="15" customHeight="1" x14ac:dyDescent="0.25"/>
    <row r="64857" ht="15" customHeight="1" x14ac:dyDescent="0.25"/>
    <row r="64858" ht="15" customHeight="1" x14ac:dyDescent="0.25"/>
    <row r="64859" ht="15" customHeight="1" x14ac:dyDescent="0.25"/>
    <row r="64860" ht="15" customHeight="1" x14ac:dyDescent="0.25"/>
    <row r="64861" ht="15" customHeight="1" x14ac:dyDescent="0.25"/>
    <row r="64862" ht="15" customHeight="1" x14ac:dyDescent="0.25"/>
    <row r="64863" ht="15" customHeight="1" x14ac:dyDescent="0.25"/>
    <row r="64864" ht="15" customHeight="1" x14ac:dyDescent="0.25"/>
    <row r="64865" ht="15" customHeight="1" x14ac:dyDescent="0.25"/>
    <row r="64866" ht="15" customHeight="1" x14ac:dyDescent="0.25"/>
    <row r="64867" ht="15" customHeight="1" x14ac:dyDescent="0.25"/>
    <row r="64868" ht="15" customHeight="1" x14ac:dyDescent="0.25"/>
    <row r="64869" ht="15" customHeight="1" x14ac:dyDescent="0.25"/>
    <row r="64870" ht="15" customHeight="1" x14ac:dyDescent="0.25"/>
    <row r="64871" ht="15" customHeight="1" x14ac:dyDescent="0.25"/>
    <row r="64872" ht="15" customHeight="1" x14ac:dyDescent="0.25"/>
    <row r="64873" ht="15" customHeight="1" x14ac:dyDescent="0.25"/>
    <row r="64874" ht="15" customHeight="1" x14ac:dyDescent="0.25"/>
    <row r="64875" ht="15" customHeight="1" x14ac:dyDescent="0.25"/>
    <row r="64876" ht="15" customHeight="1" x14ac:dyDescent="0.25"/>
    <row r="64877" ht="15" customHeight="1" x14ac:dyDescent="0.25"/>
    <row r="64878" ht="15" customHeight="1" x14ac:dyDescent="0.25"/>
    <row r="64879" ht="15" customHeight="1" x14ac:dyDescent="0.25"/>
    <row r="64880" ht="15" customHeight="1" x14ac:dyDescent="0.25"/>
    <row r="64881" ht="15" customHeight="1" x14ac:dyDescent="0.25"/>
    <row r="64882" ht="15" customHeight="1" x14ac:dyDescent="0.25"/>
    <row r="64883" ht="15" customHeight="1" x14ac:dyDescent="0.25"/>
    <row r="64884" ht="15" customHeight="1" x14ac:dyDescent="0.25"/>
    <row r="64885" ht="15" customHeight="1" x14ac:dyDescent="0.25"/>
    <row r="64886" ht="15" customHeight="1" x14ac:dyDescent="0.25"/>
    <row r="64887" ht="15" customHeight="1" x14ac:dyDescent="0.25"/>
    <row r="64888" ht="15" customHeight="1" x14ac:dyDescent="0.25"/>
    <row r="64889" ht="15" customHeight="1" x14ac:dyDescent="0.25"/>
    <row r="64890" ht="15" customHeight="1" x14ac:dyDescent="0.25"/>
    <row r="64891" ht="15" customHeight="1" x14ac:dyDescent="0.25"/>
    <row r="64892" ht="15" customHeight="1" x14ac:dyDescent="0.25"/>
    <row r="64893" ht="15" customHeight="1" x14ac:dyDescent="0.25"/>
    <row r="64894" ht="15" customHeight="1" x14ac:dyDescent="0.25"/>
    <row r="64895" ht="15" customHeight="1" x14ac:dyDescent="0.25"/>
    <row r="64896" ht="15" customHeight="1" x14ac:dyDescent="0.25"/>
    <row r="64897" ht="15" customHeight="1" x14ac:dyDescent="0.25"/>
    <row r="64898" ht="15" customHeight="1" x14ac:dyDescent="0.25"/>
    <row r="64899" ht="15" customHeight="1" x14ac:dyDescent="0.25"/>
    <row r="64900" ht="15" customHeight="1" x14ac:dyDescent="0.25"/>
    <row r="64901" ht="15" customHeight="1" x14ac:dyDescent="0.25"/>
    <row r="64902" ht="15" customHeight="1" x14ac:dyDescent="0.25"/>
    <row r="64903" ht="15" customHeight="1" x14ac:dyDescent="0.25"/>
    <row r="64904" ht="15" customHeight="1" x14ac:dyDescent="0.25"/>
    <row r="64905" ht="15" customHeight="1" x14ac:dyDescent="0.25"/>
    <row r="64906" ht="15" customHeight="1" x14ac:dyDescent="0.25"/>
    <row r="64907" ht="15" customHeight="1" x14ac:dyDescent="0.25"/>
    <row r="64908" ht="15" customHeight="1" x14ac:dyDescent="0.25"/>
    <row r="64909" ht="15" customHeight="1" x14ac:dyDescent="0.25"/>
    <row r="64910" ht="15" customHeight="1" x14ac:dyDescent="0.25"/>
    <row r="64911" ht="15" customHeight="1" x14ac:dyDescent="0.25"/>
    <row r="64912" ht="15" customHeight="1" x14ac:dyDescent="0.25"/>
    <row r="64913" ht="15" customHeight="1" x14ac:dyDescent="0.25"/>
    <row r="64914" ht="15" customHeight="1" x14ac:dyDescent="0.25"/>
    <row r="64915" ht="15" customHeight="1" x14ac:dyDescent="0.25"/>
    <row r="64916" ht="15" customHeight="1" x14ac:dyDescent="0.25"/>
    <row r="64917" ht="15" customHeight="1" x14ac:dyDescent="0.25"/>
    <row r="64918" ht="15" customHeight="1" x14ac:dyDescent="0.25"/>
    <row r="64919" ht="15" customHeight="1" x14ac:dyDescent="0.25"/>
    <row r="64920" ht="15" customHeight="1" x14ac:dyDescent="0.25"/>
    <row r="64921" ht="15" customHeight="1" x14ac:dyDescent="0.25"/>
    <row r="64922" ht="15" customHeight="1" x14ac:dyDescent="0.25"/>
    <row r="64923" ht="15" customHeight="1" x14ac:dyDescent="0.25"/>
    <row r="64924" ht="15" customHeight="1" x14ac:dyDescent="0.25"/>
    <row r="64925" ht="15" customHeight="1" x14ac:dyDescent="0.25"/>
    <row r="64926" ht="15" customHeight="1" x14ac:dyDescent="0.25"/>
    <row r="64927" ht="15" customHeight="1" x14ac:dyDescent="0.25"/>
    <row r="64928" ht="15" customHeight="1" x14ac:dyDescent="0.25"/>
    <row r="64929" ht="15" customHeight="1" x14ac:dyDescent="0.25"/>
    <row r="64930" ht="15" customHeight="1" x14ac:dyDescent="0.25"/>
    <row r="64931" ht="15" customHeight="1" x14ac:dyDescent="0.25"/>
    <row r="64932" ht="15" customHeight="1" x14ac:dyDescent="0.25"/>
    <row r="64933" ht="15" customHeight="1" x14ac:dyDescent="0.25"/>
    <row r="64934" ht="15" customHeight="1" x14ac:dyDescent="0.25"/>
    <row r="64935" ht="15" customHeight="1" x14ac:dyDescent="0.25"/>
    <row r="64936" ht="15" customHeight="1" x14ac:dyDescent="0.25"/>
    <row r="64937" ht="15" customHeight="1" x14ac:dyDescent="0.25"/>
    <row r="64938" ht="15" customHeight="1" x14ac:dyDescent="0.25"/>
    <row r="64939" ht="15" customHeight="1" x14ac:dyDescent="0.25"/>
    <row r="64940" ht="15" customHeight="1" x14ac:dyDescent="0.25"/>
    <row r="64941" ht="15" customHeight="1" x14ac:dyDescent="0.25"/>
    <row r="64942" ht="15" customHeight="1" x14ac:dyDescent="0.25"/>
    <row r="64943" ht="15" customHeight="1" x14ac:dyDescent="0.25"/>
    <row r="64944" ht="15" customHeight="1" x14ac:dyDescent="0.25"/>
    <row r="64945" ht="15" customHeight="1" x14ac:dyDescent="0.25"/>
    <row r="64946" ht="15" customHeight="1" x14ac:dyDescent="0.25"/>
    <row r="64947" ht="15" customHeight="1" x14ac:dyDescent="0.25"/>
    <row r="64948" ht="15" customHeight="1" x14ac:dyDescent="0.25"/>
    <row r="64949" ht="15" customHeight="1" x14ac:dyDescent="0.25"/>
    <row r="64950" ht="15" customHeight="1" x14ac:dyDescent="0.25"/>
    <row r="64951" ht="15" customHeight="1" x14ac:dyDescent="0.25"/>
    <row r="64952" ht="15" customHeight="1" x14ac:dyDescent="0.25"/>
    <row r="64953" ht="15" customHeight="1" x14ac:dyDescent="0.25"/>
    <row r="64954" ht="15" customHeight="1" x14ac:dyDescent="0.25"/>
    <row r="64955" ht="15" customHeight="1" x14ac:dyDescent="0.25"/>
    <row r="64956" ht="15" customHeight="1" x14ac:dyDescent="0.25"/>
    <row r="64957" ht="15" customHeight="1" x14ac:dyDescent="0.25"/>
    <row r="64958" ht="15" customHeight="1" x14ac:dyDescent="0.25"/>
    <row r="64959" ht="15" customHeight="1" x14ac:dyDescent="0.25"/>
    <row r="64960" ht="15" customHeight="1" x14ac:dyDescent="0.25"/>
    <row r="64961" ht="15" customHeight="1" x14ac:dyDescent="0.25"/>
    <row r="64962" ht="15" customHeight="1" x14ac:dyDescent="0.25"/>
    <row r="64963" ht="15" customHeight="1" x14ac:dyDescent="0.25"/>
    <row r="64964" ht="15" customHeight="1" x14ac:dyDescent="0.25"/>
    <row r="64965" ht="15" customHeight="1" x14ac:dyDescent="0.25"/>
    <row r="64966" ht="15" customHeight="1" x14ac:dyDescent="0.25"/>
    <row r="64967" ht="15" customHeight="1" x14ac:dyDescent="0.25"/>
    <row r="64968" ht="15" customHeight="1" x14ac:dyDescent="0.25"/>
    <row r="64969" ht="15" customHeight="1" x14ac:dyDescent="0.25"/>
    <row r="64970" ht="15" customHeight="1" x14ac:dyDescent="0.25"/>
    <row r="64971" ht="15" customHeight="1" x14ac:dyDescent="0.25"/>
    <row r="64972" ht="15" customHeight="1" x14ac:dyDescent="0.25"/>
    <row r="64973" ht="15" customHeight="1" x14ac:dyDescent="0.25"/>
    <row r="64974" ht="15" customHeight="1" x14ac:dyDescent="0.25"/>
    <row r="64975" ht="15" customHeight="1" x14ac:dyDescent="0.25"/>
    <row r="64976" ht="15" customHeight="1" x14ac:dyDescent="0.25"/>
    <row r="64977" ht="15" customHeight="1" x14ac:dyDescent="0.25"/>
    <row r="64978" ht="15" customHeight="1" x14ac:dyDescent="0.25"/>
    <row r="64979" ht="15" customHeight="1" x14ac:dyDescent="0.25"/>
    <row r="64980" ht="15" customHeight="1" x14ac:dyDescent="0.25"/>
    <row r="64981" ht="15" customHeight="1" x14ac:dyDescent="0.25"/>
    <row r="64982" ht="15" customHeight="1" x14ac:dyDescent="0.25"/>
    <row r="64983" ht="15" customHeight="1" x14ac:dyDescent="0.25"/>
    <row r="64984" ht="15" customHeight="1" x14ac:dyDescent="0.25"/>
    <row r="64985" ht="15" customHeight="1" x14ac:dyDescent="0.25"/>
    <row r="64986" ht="15" customHeight="1" x14ac:dyDescent="0.25"/>
    <row r="64987" ht="15" customHeight="1" x14ac:dyDescent="0.25"/>
    <row r="64988" ht="15" customHeight="1" x14ac:dyDescent="0.25"/>
    <row r="64989" ht="15" customHeight="1" x14ac:dyDescent="0.25"/>
    <row r="64990" ht="15" customHeight="1" x14ac:dyDescent="0.25"/>
    <row r="64991" ht="15" customHeight="1" x14ac:dyDescent="0.25"/>
    <row r="64992" ht="15" customHeight="1" x14ac:dyDescent="0.25"/>
    <row r="64993" ht="15" customHeight="1" x14ac:dyDescent="0.25"/>
    <row r="64994" ht="15" customHeight="1" x14ac:dyDescent="0.25"/>
    <row r="64995" ht="15" customHeight="1" x14ac:dyDescent="0.25"/>
    <row r="64996" ht="15" customHeight="1" x14ac:dyDescent="0.25"/>
    <row r="64997" ht="15" customHeight="1" x14ac:dyDescent="0.25"/>
    <row r="64998" ht="15" customHeight="1" x14ac:dyDescent="0.25"/>
    <row r="64999" ht="15" customHeight="1" x14ac:dyDescent="0.25"/>
    <row r="65000" ht="15" customHeight="1" x14ac:dyDescent="0.25"/>
    <row r="65001" ht="15" customHeight="1" x14ac:dyDescent="0.25"/>
    <row r="65002" ht="15" customHeight="1" x14ac:dyDescent="0.25"/>
    <row r="65003" ht="15" customHeight="1" x14ac:dyDescent="0.25"/>
    <row r="65004" ht="15" customHeight="1" x14ac:dyDescent="0.25"/>
    <row r="65005" ht="15" customHeight="1" x14ac:dyDescent="0.25"/>
    <row r="65006" ht="15" customHeight="1" x14ac:dyDescent="0.25"/>
    <row r="65007" ht="15" customHeight="1" x14ac:dyDescent="0.25"/>
    <row r="65008" ht="15" customHeight="1" x14ac:dyDescent="0.25"/>
    <row r="65009" ht="15" customHeight="1" x14ac:dyDescent="0.25"/>
    <row r="65010" ht="15" customHeight="1" x14ac:dyDescent="0.25"/>
    <row r="65011" ht="15" customHeight="1" x14ac:dyDescent="0.25"/>
    <row r="65012" ht="15" customHeight="1" x14ac:dyDescent="0.25"/>
    <row r="65013" ht="15" customHeight="1" x14ac:dyDescent="0.25"/>
    <row r="65014" ht="15" customHeight="1" x14ac:dyDescent="0.25"/>
    <row r="65015" ht="15" customHeight="1" x14ac:dyDescent="0.25"/>
    <row r="65016" ht="15" customHeight="1" x14ac:dyDescent="0.25"/>
    <row r="65017" ht="15" customHeight="1" x14ac:dyDescent="0.25"/>
    <row r="65018" ht="15" customHeight="1" x14ac:dyDescent="0.25"/>
    <row r="65019" ht="15" customHeight="1" x14ac:dyDescent="0.25"/>
    <row r="65020" ht="15" customHeight="1" x14ac:dyDescent="0.25"/>
    <row r="65021" ht="15" customHeight="1" x14ac:dyDescent="0.25"/>
    <row r="65022" ht="15" customHeight="1" x14ac:dyDescent="0.25"/>
    <row r="65023" ht="15" customHeight="1" x14ac:dyDescent="0.25"/>
    <row r="65024" ht="15" customHeight="1" x14ac:dyDescent="0.25"/>
    <row r="65025" ht="15" customHeight="1" x14ac:dyDescent="0.25"/>
    <row r="65026" ht="15" customHeight="1" x14ac:dyDescent="0.25"/>
    <row r="65027" ht="15" customHeight="1" x14ac:dyDescent="0.25"/>
    <row r="65028" ht="15" customHeight="1" x14ac:dyDescent="0.25"/>
    <row r="65029" ht="15" customHeight="1" x14ac:dyDescent="0.25"/>
    <row r="65030" ht="15" customHeight="1" x14ac:dyDescent="0.25"/>
    <row r="65031" ht="15" customHeight="1" x14ac:dyDescent="0.25"/>
    <row r="65032" ht="15" customHeight="1" x14ac:dyDescent="0.25"/>
    <row r="65033" ht="15" customHeight="1" x14ac:dyDescent="0.25"/>
    <row r="65034" ht="15" customHeight="1" x14ac:dyDescent="0.25"/>
    <row r="65035" ht="15" customHeight="1" x14ac:dyDescent="0.25"/>
    <row r="65036" ht="15" customHeight="1" x14ac:dyDescent="0.25"/>
    <row r="65037" ht="15" customHeight="1" x14ac:dyDescent="0.25"/>
    <row r="65038" ht="15" customHeight="1" x14ac:dyDescent="0.25"/>
    <row r="65039" ht="15" customHeight="1" x14ac:dyDescent="0.25"/>
    <row r="65040" ht="15" customHeight="1" x14ac:dyDescent="0.25"/>
    <row r="65041" ht="15" customHeight="1" x14ac:dyDescent="0.25"/>
    <row r="65042" ht="15" customHeight="1" x14ac:dyDescent="0.25"/>
    <row r="65043" ht="15" customHeight="1" x14ac:dyDescent="0.25"/>
    <row r="65044" ht="15" customHeight="1" x14ac:dyDescent="0.25"/>
    <row r="65045" ht="15" customHeight="1" x14ac:dyDescent="0.25"/>
    <row r="65046" ht="15" customHeight="1" x14ac:dyDescent="0.25"/>
    <row r="65047" ht="15" customHeight="1" x14ac:dyDescent="0.25"/>
    <row r="65048" ht="15" customHeight="1" x14ac:dyDescent="0.25"/>
    <row r="65049" ht="15" customHeight="1" x14ac:dyDescent="0.25"/>
    <row r="65050" ht="15" customHeight="1" x14ac:dyDescent="0.25"/>
    <row r="65051" ht="15" customHeight="1" x14ac:dyDescent="0.25"/>
    <row r="65052" ht="15" customHeight="1" x14ac:dyDescent="0.25"/>
    <row r="65053" ht="15" customHeight="1" x14ac:dyDescent="0.25"/>
    <row r="65054" ht="15" customHeight="1" x14ac:dyDescent="0.25"/>
    <row r="65055" ht="15" customHeight="1" x14ac:dyDescent="0.25"/>
    <row r="65056" ht="15" customHeight="1" x14ac:dyDescent="0.25"/>
    <row r="65057" ht="15" customHeight="1" x14ac:dyDescent="0.25"/>
    <row r="65058" ht="15" customHeight="1" x14ac:dyDescent="0.25"/>
    <row r="65059" ht="15" customHeight="1" x14ac:dyDescent="0.25"/>
    <row r="65060" ht="15" customHeight="1" x14ac:dyDescent="0.25"/>
    <row r="65061" ht="15" customHeight="1" x14ac:dyDescent="0.25"/>
    <row r="65062" ht="15" customHeight="1" x14ac:dyDescent="0.25"/>
    <row r="65063" ht="15" customHeight="1" x14ac:dyDescent="0.25"/>
    <row r="65064" ht="15" customHeight="1" x14ac:dyDescent="0.25"/>
    <row r="65065" ht="15" customHeight="1" x14ac:dyDescent="0.25"/>
    <row r="65066" ht="15" customHeight="1" x14ac:dyDescent="0.25"/>
    <row r="65067" ht="15" customHeight="1" x14ac:dyDescent="0.25"/>
    <row r="65068" ht="15" customHeight="1" x14ac:dyDescent="0.25"/>
    <row r="65069" ht="15" customHeight="1" x14ac:dyDescent="0.25"/>
    <row r="65070" ht="15" customHeight="1" x14ac:dyDescent="0.25"/>
    <row r="65071" ht="15" customHeight="1" x14ac:dyDescent="0.25"/>
    <row r="65072" ht="15" customHeight="1" x14ac:dyDescent="0.25"/>
    <row r="65073" ht="15" customHeight="1" x14ac:dyDescent="0.25"/>
    <row r="65074" ht="15" customHeight="1" x14ac:dyDescent="0.25"/>
    <row r="65075" ht="15" customHeight="1" x14ac:dyDescent="0.25"/>
    <row r="65076" ht="15" customHeight="1" x14ac:dyDescent="0.25"/>
    <row r="65077" ht="15" customHeight="1" x14ac:dyDescent="0.25"/>
    <row r="65078" ht="15" customHeight="1" x14ac:dyDescent="0.25"/>
    <row r="65079" ht="15" customHeight="1" x14ac:dyDescent="0.25"/>
    <row r="65080" ht="15" customHeight="1" x14ac:dyDescent="0.25"/>
    <row r="65081" ht="15" customHeight="1" x14ac:dyDescent="0.25"/>
    <row r="65082" ht="15" customHeight="1" x14ac:dyDescent="0.25"/>
    <row r="65083" ht="15" customHeight="1" x14ac:dyDescent="0.25"/>
    <row r="65084" ht="15" customHeight="1" x14ac:dyDescent="0.25"/>
    <row r="65085" ht="15" customHeight="1" x14ac:dyDescent="0.25"/>
    <row r="65086" ht="15" customHeight="1" x14ac:dyDescent="0.25"/>
    <row r="65087" ht="15" customHeight="1" x14ac:dyDescent="0.25"/>
    <row r="65088" ht="15" customHeight="1" x14ac:dyDescent="0.25"/>
    <row r="65089" ht="15" customHeight="1" x14ac:dyDescent="0.25"/>
    <row r="65090" ht="15" customHeight="1" x14ac:dyDescent="0.25"/>
    <row r="65091" ht="15" customHeight="1" x14ac:dyDescent="0.25"/>
    <row r="65092" ht="15" customHeight="1" x14ac:dyDescent="0.25"/>
    <row r="65093" ht="15" customHeight="1" x14ac:dyDescent="0.25"/>
    <row r="65094" ht="15" customHeight="1" x14ac:dyDescent="0.25"/>
    <row r="65095" ht="15" customHeight="1" x14ac:dyDescent="0.25"/>
    <row r="65096" ht="15" customHeight="1" x14ac:dyDescent="0.25"/>
    <row r="65097" ht="15" customHeight="1" x14ac:dyDescent="0.25"/>
    <row r="65098" ht="15" customHeight="1" x14ac:dyDescent="0.25"/>
    <row r="65099" ht="15" customHeight="1" x14ac:dyDescent="0.25"/>
    <row r="65100" ht="15" customHeight="1" x14ac:dyDescent="0.25"/>
    <row r="65101" ht="15" customHeight="1" x14ac:dyDescent="0.25"/>
    <row r="65102" ht="15" customHeight="1" x14ac:dyDescent="0.25"/>
    <row r="65103" ht="15" customHeight="1" x14ac:dyDescent="0.25"/>
    <row r="65104" ht="15" customHeight="1" x14ac:dyDescent="0.25"/>
    <row r="65105" ht="15" customHeight="1" x14ac:dyDescent="0.25"/>
    <row r="65106" ht="15" customHeight="1" x14ac:dyDescent="0.25"/>
    <row r="65107" ht="15" customHeight="1" x14ac:dyDescent="0.25"/>
    <row r="65108" ht="15" customHeight="1" x14ac:dyDescent="0.25"/>
    <row r="65109" ht="15" customHeight="1" x14ac:dyDescent="0.25"/>
    <row r="65110" ht="15" customHeight="1" x14ac:dyDescent="0.25"/>
    <row r="65111" ht="15" customHeight="1" x14ac:dyDescent="0.25"/>
    <row r="65112" ht="15" customHeight="1" x14ac:dyDescent="0.25"/>
    <row r="65113" ht="15" customHeight="1" x14ac:dyDescent="0.25"/>
    <row r="65114" ht="15" customHeight="1" x14ac:dyDescent="0.25"/>
    <row r="65115" ht="15" customHeight="1" x14ac:dyDescent="0.25"/>
    <row r="65116" ht="15" customHeight="1" x14ac:dyDescent="0.25"/>
    <row r="65117" ht="15" customHeight="1" x14ac:dyDescent="0.25"/>
    <row r="65118" ht="15" customHeight="1" x14ac:dyDescent="0.25"/>
    <row r="65119" ht="15" customHeight="1" x14ac:dyDescent="0.25"/>
    <row r="65120" ht="15" customHeight="1" x14ac:dyDescent="0.25"/>
    <row r="65121" ht="15" customHeight="1" x14ac:dyDescent="0.25"/>
    <row r="65122" ht="15" customHeight="1" x14ac:dyDescent="0.25"/>
    <row r="65123" ht="15" customHeight="1" x14ac:dyDescent="0.25"/>
    <row r="65124" ht="15" customHeight="1" x14ac:dyDescent="0.25"/>
    <row r="65125" ht="15" customHeight="1" x14ac:dyDescent="0.25"/>
    <row r="65126" ht="15" customHeight="1" x14ac:dyDescent="0.25"/>
    <row r="65127" ht="15" customHeight="1" x14ac:dyDescent="0.25"/>
    <row r="65128" ht="15" customHeight="1" x14ac:dyDescent="0.25"/>
    <row r="65129" ht="15" customHeight="1" x14ac:dyDescent="0.25"/>
    <row r="65130" ht="15" customHeight="1" x14ac:dyDescent="0.25"/>
    <row r="65131" ht="15" customHeight="1" x14ac:dyDescent="0.25"/>
    <row r="65132" ht="15" customHeight="1" x14ac:dyDescent="0.25"/>
    <row r="65133" ht="15" customHeight="1" x14ac:dyDescent="0.25"/>
    <row r="65134" ht="15" customHeight="1" x14ac:dyDescent="0.25"/>
    <row r="65135" ht="15" customHeight="1" x14ac:dyDescent="0.25"/>
    <row r="65136" ht="15" customHeight="1" x14ac:dyDescent="0.25"/>
    <row r="65137" ht="15" customHeight="1" x14ac:dyDescent="0.25"/>
    <row r="65138" ht="15" customHeight="1" x14ac:dyDescent="0.25"/>
    <row r="65139" ht="15" customHeight="1" x14ac:dyDescent="0.25"/>
    <row r="65140" ht="15" customHeight="1" x14ac:dyDescent="0.25"/>
    <row r="65141" ht="15" customHeight="1" x14ac:dyDescent="0.25"/>
    <row r="65142" ht="15" customHeight="1" x14ac:dyDescent="0.25"/>
    <row r="65143" ht="15" customHeight="1" x14ac:dyDescent="0.25"/>
    <row r="65144" ht="15" customHeight="1" x14ac:dyDescent="0.25"/>
    <row r="65145" ht="15" customHeight="1" x14ac:dyDescent="0.25"/>
    <row r="65146" ht="15" customHeight="1" x14ac:dyDescent="0.25"/>
    <row r="65147" ht="15" customHeight="1" x14ac:dyDescent="0.25"/>
    <row r="65148" ht="15" customHeight="1" x14ac:dyDescent="0.25"/>
    <row r="65149" ht="15" customHeight="1" x14ac:dyDescent="0.25"/>
    <row r="65150" ht="15" customHeight="1" x14ac:dyDescent="0.25"/>
    <row r="65151" ht="15" customHeight="1" x14ac:dyDescent="0.25"/>
    <row r="65152" ht="15" customHeight="1" x14ac:dyDescent="0.25"/>
    <row r="65153" ht="15" customHeight="1" x14ac:dyDescent="0.25"/>
    <row r="65154" ht="15" customHeight="1" x14ac:dyDescent="0.25"/>
    <row r="65155" ht="15" customHeight="1" x14ac:dyDescent="0.25"/>
    <row r="65156" ht="15" customHeight="1" x14ac:dyDescent="0.25"/>
    <row r="65157" ht="15" customHeight="1" x14ac:dyDescent="0.25"/>
    <row r="65158" ht="15" customHeight="1" x14ac:dyDescent="0.25"/>
    <row r="65159" ht="15" customHeight="1" x14ac:dyDescent="0.25"/>
    <row r="65160" ht="15" customHeight="1" x14ac:dyDescent="0.25"/>
    <row r="65161" ht="15" customHeight="1" x14ac:dyDescent="0.25"/>
    <row r="65162" ht="15" customHeight="1" x14ac:dyDescent="0.25"/>
    <row r="65163" ht="15" customHeight="1" x14ac:dyDescent="0.25"/>
    <row r="65164" ht="15" customHeight="1" x14ac:dyDescent="0.25"/>
    <row r="65165" ht="15" customHeight="1" x14ac:dyDescent="0.25"/>
    <row r="65166" ht="15" customHeight="1" x14ac:dyDescent="0.25"/>
    <row r="65167" ht="15" customHeight="1" x14ac:dyDescent="0.25"/>
    <row r="65168" ht="15" customHeight="1" x14ac:dyDescent="0.25"/>
    <row r="65169" ht="15" customHeight="1" x14ac:dyDescent="0.25"/>
    <row r="65170" ht="15" customHeight="1" x14ac:dyDescent="0.25"/>
    <row r="65171" ht="15" customHeight="1" x14ac:dyDescent="0.25"/>
    <row r="65172" ht="15" customHeight="1" x14ac:dyDescent="0.25"/>
    <row r="65173" ht="15" customHeight="1" x14ac:dyDescent="0.25"/>
    <row r="65174" ht="15" customHeight="1" x14ac:dyDescent="0.25"/>
    <row r="65175" ht="15" customHeight="1" x14ac:dyDescent="0.25"/>
    <row r="65176" ht="15" customHeight="1" x14ac:dyDescent="0.25"/>
    <row r="65177" ht="15" customHeight="1" x14ac:dyDescent="0.25"/>
    <row r="65178" ht="15" customHeight="1" x14ac:dyDescent="0.25"/>
    <row r="65179" ht="15" customHeight="1" x14ac:dyDescent="0.25"/>
    <row r="65180" ht="15" customHeight="1" x14ac:dyDescent="0.25"/>
    <row r="65181" ht="15" customHeight="1" x14ac:dyDescent="0.25"/>
    <row r="65182" ht="15" customHeight="1" x14ac:dyDescent="0.25"/>
    <row r="65183" ht="15" customHeight="1" x14ac:dyDescent="0.25"/>
    <row r="65184" ht="15" customHeight="1" x14ac:dyDescent="0.25"/>
    <row r="65185" ht="15" customHeight="1" x14ac:dyDescent="0.25"/>
    <row r="65186" ht="15" customHeight="1" x14ac:dyDescent="0.25"/>
    <row r="65187" ht="15" customHeight="1" x14ac:dyDescent="0.25"/>
    <row r="65188" ht="15" customHeight="1" x14ac:dyDescent="0.25"/>
    <row r="65189" ht="15" customHeight="1" x14ac:dyDescent="0.25"/>
    <row r="65190" ht="15" customHeight="1" x14ac:dyDescent="0.25"/>
    <row r="65191" ht="15" customHeight="1" x14ac:dyDescent="0.25"/>
    <row r="65192" ht="15" customHeight="1" x14ac:dyDescent="0.25"/>
    <row r="65193" ht="15" customHeight="1" x14ac:dyDescent="0.25"/>
    <row r="65194" ht="15" customHeight="1" x14ac:dyDescent="0.25"/>
    <row r="65195" ht="15" customHeight="1" x14ac:dyDescent="0.25"/>
    <row r="65196" ht="15" customHeight="1" x14ac:dyDescent="0.25"/>
    <row r="65197" ht="15" customHeight="1" x14ac:dyDescent="0.25"/>
    <row r="65198" ht="15" customHeight="1" x14ac:dyDescent="0.25"/>
    <row r="65199" ht="15" customHeight="1" x14ac:dyDescent="0.25"/>
    <row r="65200" ht="15" customHeight="1" x14ac:dyDescent="0.25"/>
    <row r="65201" ht="15" customHeight="1" x14ac:dyDescent="0.25"/>
    <row r="65202" ht="15" customHeight="1" x14ac:dyDescent="0.25"/>
    <row r="65203" ht="15" customHeight="1" x14ac:dyDescent="0.25"/>
    <row r="65204" ht="15" customHeight="1" x14ac:dyDescent="0.25"/>
    <row r="65205" ht="15" customHeight="1" x14ac:dyDescent="0.25"/>
    <row r="65206" ht="15" customHeight="1" x14ac:dyDescent="0.25"/>
    <row r="65207" ht="15" customHeight="1" x14ac:dyDescent="0.25"/>
    <row r="65208" ht="15" customHeight="1" x14ac:dyDescent="0.25"/>
    <row r="65209" ht="15" customHeight="1" x14ac:dyDescent="0.25"/>
    <row r="65210" ht="15" customHeight="1" x14ac:dyDescent="0.25"/>
    <row r="65211" ht="15" customHeight="1" x14ac:dyDescent="0.25"/>
    <row r="65212" ht="15" customHeight="1" x14ac:dyDescent="0.25"/>
    <row r="65213" ht="15" customHeight="1" x14ac:dyDescent="0.25"/>
    <row r="65214" ht="15" customHeight="1" x14ac:dyDescent="0.25"/>
    <row r="65215" ht="15" customHeight="1" x14ac:dyDescent="0.25"/>
    <row r="65216" ht="15" customHeight="1" x14ac:dyDescent="0.25"/>
    <row r="65217" ht="15" customHeight="1" x14ac:dyDescent="0.25"/>
    <row r="65218" ht="15" customHeight="1" x14ac:dyDescent="0.25"/>
    <row r="65219" ht="15" customHeight="1" x14ac:dyDescent="0.25"/>
    <row r="65220" ht="15" customHeight="1" x14ac:dyDescent="0.25"/>
    <row r="65221" ht="15" customHeight="1" x14ac:dyDescent="0.25"/>
    <row r="65222" ht="15" customHeight="1" x14ac:dyDescent="0.25"/>
    <row r="65223" ht="15" customHeight="1" x14ac:dyDescent="0.25"/>
    <row r="65224" ht="15" customHeight="1" x14ac:dyDescent="0.25"/>
    <row r="65225" ht="15" customHeight="1" x14ac:dyDescent="0.25"/>
    <row r="65226" ht="15" customHeight="1" x14ac:dyDescent="0.25"/>
    <row r="65227" ht="15" customHeight="1" x14ac:dyDescent="0.25"/>
    <row r="65228" ht="15" customHeight="1" x14ac:dyDescent="0.25"/>
    <row r="65229" ht="15" customHeight="1" x14ac:dyDescent="0.25"/>
    <row r="65230" ht="15" customHeight="1" x14ac:dyDescent="0.25"/>
    <row r="65231" ht="15" customHeight="1" x14ac:dyDescent="0.25"/>
    <row r="65232" ht="15" customHeight="1" x14ac:dyDescent="0.25"/>
    <row r="65233" ht="15" customHeight="1" x14ac:dyDescent="0.25"/>
    <row r="65234" ht="15" customHeight="1" x14ac:dyDescent="0.25"/>
    <row r="65235" ht="15" customHeight="1" x14ac:dyDescent="0.25"/>
    <row r="65236" ht="15" customHeight="1" x14ac:dyDescent="0.25"/>
    <row r="65237" ht="15" customHeight="1" x14ac:dyDescent="0.25"/>
    <row r="65238" ht="15" customHeight="1" x14ac:dyDescent="0.25"/>
    <row r="65239" ht="15" customHeight="1" x14ac:dyDescent="0.25"/>
    <row r="65240" ht="15" customHeight="1" x14ac:dyDescent="0.25"/>
    <row r="65241" ht="15" customHeight="1" x14ac:dyDescent="0.25"/>
    <row r="65242" ht="15" customHeight="1" x14ac:dyDescent="0.25"/>
    <row r="65243" ht="15" customHeight="1" x14ac:dyDescent="0.25"/>
    <row r="65244" ht="15" customHeight="1" x14ac:dyDescent="0.25"/>
    <row r="65245" ht="15" customHeight="1" x14ac:dyDescent="0.25"/>
    <row r="65246" ht="15" customHeight="1" x14ac:dyDescent="0.25"/>
    <row r="65247" ht="15" customHeight="1" x14ac:dyDescent="0.25"/>
    <row r="65248" ht="15" customHeight="1" x14ac:dyDescent="0.25"/>
    <row r="65249" ht="15" customHeight="1" x14ac:dyDescent="0.25"/>
    <row r="65250" ht="15" customHeight="1" x14ac:dyDescent="0.25"/>
    <row r="65251" ht="15" customHeight="1" x14ac:dyDescent="0.25"/>
    <row r="65252" ht="15" customHeight="1" x14ac:dyDescent="0.25"/>
    <row r="65253" ht="15" customHeight="1" x14ac:dyDescent="0.25"/>
    <row r="65254" ht="15" customHeight="1" x14ac:dyDescent="0.25"/>
    <row r="65255" ht="15" customHeight="1" x14ac:dyDescent="0.25"/>
    <row r="65256" ht="15" customHeight="1" x14ac:dyDescent="0.25"/>
    <row r="65257" ht="15" customHeight="1" x14ac:dyDescent="0.25"/>
    <row r="65258" ht="15" customHeight="1" x14ac:dyDescent="0.25"/>
    <row r="65259" ht="15" customHeight="1" x14ac:dyDescent="0.25"/>
    <row r="65260" ht="15" customHeight="1" x14ac:dyDescent="0.25"/>
    <row r="65261" ht="15" customHeight="1" x14ac:dyDescent="0.25"/>
    <row r="65262" ht="15" customHeight="1" x14ac:dyDescent="0.25"/>
    <row r="65263" ht="15" customHeight="1" x14ac:dyDescent="0.25"/>
    <row r="65264" ht="15" customHeight="1" x14ac:dyDescent="0.25"/>
    <row r="65265" ht="15" customHeight="1" x14ac:dyDescent="0.25"/>
    <row r="65266" ht="15" customHeight="1" x14ac:dyDescent="0.25"/>
    <row r="65267" ht="15" customHeight="1" x14ac:dyDescent="0.25"/>
    <row r="65268" ht="15" customHeight="1" x14ac:dyDescent="0.25"/>
    <row r="65269" ht="15" customHeight="1" x14ac:dyDescent="0.25"/>
    <row r="65270" ht="15" customHeight="1" x14ac:dyDescent="0.25"/>
    <row r="65271" ht="15" customHeight="1" x14ac:dyDescent="0.25"/>
    <row r="65272" ht="15" customHeight="1" x14ac:dyDescent="0.25"/>
    <row r="65273" ht="15" customHeight="1" x14ac:dyDescent="0.25"/>
    <row r="65274" ht="15" customHeight="1" x14ac:dyDescent="0.25"/>
    <row r="65275" ht="15" customHeight="1" x14ac:dyDescent="0.25"/>
    <row r="65276" ht="15" customHeight="1" x14ac:dyDescent="0.25"/>
    <row r="65277" ht="15" customHeight="1" x14ac:dyDescent="0.25"/>
    <row r="65278" ht="15" customHeight="1" x14ac:dyDescent="0.25"/>
    <row r="65279" ht="15" customHeight="1" x14ac:dyDescent="0.25"/>
    <row r="65280" ht="15" customHeight="1" x14ac:dyDescent="0.25"/>
    <row r="65281" ht="15" customHeight="1" x14ac:dyDescent="0.25"/>
    <row r="65282" ht="15" customHeight="1" x14ac:dyDescent="0.25"/>
    <row r="65283" ht="15" customHeight="1" x14ac:dyDescent="0.25"/>
    <row r="65284" ht="15" customHeight="1" x14ac:dyDescent="0.25"/>
    <row r="65285" ht="15" customHeight="1" x14ac:dyDescent="0.25"/>
    <row r="65286" ht="15" customHeight="1" x14ac:dyDescent="0.25"/>
    <row r="65287" ht="15" customHeight="1" x14ac:dyDescent="0.25"/>
    <row r="65288" ht="15" customHeight="1" x14ac:dyDescent="0.25"/>
    <row r="65289" ht="15" customHeight="1" x14ac:dyDescent="0.25"/>
    <row r="65290" ht="15" customHeight="1" x14ac:dyDescent="0.25"/>
    <row r="65291" ht="15" customHeight="1" x14ac:dyDescent="0.25"/>
    <row r="65292" ht="15" customHeight="1" x14ac:dyDescent="0.25"/>
    <row r="65293" ht="15" customHeight="1" x14ac:dyDescent="0.25"/>
    <row r="65294" ht="15" customHeight="1" x14ac:dyDescent="0.25"/>
    <row r="65295" ht="15" customHeight="1" x14ac:dyDescent="0.25"/>
    <row r="65296" ht="15" customHeight="1" x14ac:dyDescent="0.25"/>
    <row r="65297" ht="15" customHeight="1" x14ac:dyDescent="0.25"/>
    <row r="65298" ht="15" customHeight="1" x14ac:dyDescent="0.25"/>
    <row r="65299" ht="15" customHeight="1" x14ac:dyDescent="0.25"/>
    <row r="65300" ht="15" customHeight="1" x14ac:dyDescent="0.25"/>
    <row r="65301" ht="15" customHeight="1" x14ac:dyDescent="0.25"/>
    <row r="65302" ht="15" customHeight="1" x14ac:dyDescent="0.25"/>
    <row r="65303" ht="15" customHeight="1" x14ac:dyDescent="0.25"/>
    <row r="65304" ht="15" customHeight="1" x14ac:dyDescent="0.25"/>
    <row r="65305" ht="15" customHeight="1" x14ac:dyDescent="0.25"/>
    <row r="65306" ht="15" customHeight="1" x14ac:dyDescent="0.25"/>
    <row r="65307" ht="15" customHeight="1" x14ac:dyDescent="0.25"/>
    <row r="65308" ht="15" customHeight="1" x14ac:dyDescent="0.25"/>
    <row r="65309" ht="15" customHeight="1" x14ac:dyDescent="0.25"/>
    <row r="65310" ht="15" customHeight="1" x14ac:dyDescent="0.25"/>
    <row r="65311" ht="15" customHeight="1" x14ac:dyDescent="0.25"/>
    <row r="65312" ht="15" customHeight="1" x14ac:dyDescent="0.25"/>
    <row r="65313" ht="15" customHeight="1" x14ac:dyDescent="0.25"/>
    <row r="65314" ht="15" customHeight="1" x14ac:dyDescent="0.25"/>
    <row r="65315" ht="15" customHeight="1" x14ac:dyDescent="0.25"/>
    <row r="65316" ht="15" customHeight="1" x14ac:dyDescent="0.25"/>
    <row r="65317" ht="15" customHeight="1" x14ac:dyDescent="0.25"/>
    <row r="65318" ht="15" customHeight="1" x14ac:dyDescent="0.25"/>
    <row r="65319" ht="15" customHeight="1" x14ac:dyDescent="0.25"/>
    <row r="65320" ht="15" customHeight="1" x14ac:dyDescent="0.25"/>
    <row r="65321" ht="15" customHeight="1" x14ac:dyDescent="0.25"/>
    <row r="65322" ht="15" customHeight="1" x14ac:dyDescent="0.25"/>
    <row r="65323" ht="15" customHeight="1" x14ac:dyDescent="0.25"/>
    <row r="65324" ht="15" customHeight="1" x14ac:dyDescent="0.25"/>
    <row r="65325" ht="15" customHeight="1" x14ac:dyDescent="0.25"/>
    <row r="65326" ht="15" customHeight="1" x14ac:dyDescent="0.25"/>
    <row r="65327" ht="15" customHeight="1" x14ac:dyDescent="0.25"/>
    <row r="65328" ht="15" customHeight="1" x14ac:dyDescent="0.25"/>
    <row r="65329" ht="15" customHeight="1" x14ac:dyDescent="0.25"/>
    <row r="65330" ht="15" customHeight="1" x14ac:dyDescent="0.25"/>
    <row r="65331" ht="15" customHeight="1" x14ac:dyDescent="0.25"/>
    <row r="65332" ht="15" customHeight="1" x14ac:dyDescent="0.25"/>
    <row r="65333" ht="15" customHeight="1" x14ac:dyDescent="0.25"/>
    <row r="65334" ht="15" customHeight="1" x14ac:dyDescent="0.25"/>
    <row r="65335" ht="15" customHeight="1" x14ac:dyDescent="0.25"/>
    <row r="65336" ht="15" customHeight="1" x14ac:dyDescent="0.25"/>
    <row r="65337" ht="15" customHeight="1" x14ac:dyDescent="0.25"/>
    <row r="65338" ht="15" customHeight="1" x14ac:dyDescent="0.25"/>
    <row r="65339" ht="15" customHeight="1" x14ac:dyDescent="0.25"/>
    <row r="65340" ht="15" customHeight="1" x14ac:dyDescent="0.25"/>
    <row r="65341" ht="15" customHeight="1" x14ac:dyDescent="0.25"/>
    <row r="65342" ht="15" customHeight="1" x14ac:dyDescent="0.25"/>
    <row r="65343" ht="15" customHeight="1" x14ac:dyDescent="0.25"/>
    <row r="65344" ht="15" customHeight="1" x14ac:dyDescent="0.25"/>
    <row r="65345" ht="15" customHeight="1" x14ac:dyDescent="0.25"/>
    <row r="65346" ht="15" customHeight="1" x14ac:dyDescent="0.25"/>
    <row r="65347" ht="15" customHeight="1" x14ac:dyDescent="0.25"/>
    <row r="65348" ht="15" customHeight="1" x14ac:dyDescent="0.25"/>
    <row r="65349" ht="15" customHeight="1" x14ac:dyDescent="0.25"/>
    <row r="65350" ht="15" customHeight="1" x14ac:dyDescent="0.25"/>
    <row r="65351" ht="15" customHeight="1" x14ac:dyDescent="0.25"/>
    <row r="65352" ht="15" customHeight="1" x14ac:dyDescent="0.25"/>
    <row r="65353" ht="15" customHeight="1" x14ac:dyDescent="0.25"/>
    <row r="65354" ht="15" customHeight="1" x14ac:dyDescent="0.25"/>
    <row r="65355" ht="15" customHeight="1" x14ac:dyDescent="0.25"/>
    <row r="65356" ht="15" customHeight="1" x14ac:dyDescent="0.25"/>
    <row r="65357" ht="15" customHeight="1" x14ac:dyDescent="0.25"/>
    <row r="65358" ht="15" customHeight="1" x14ac:dyDescent="0.25"/>
    <row r="65359" ht="15" customHeight="1" x14ac:dyDescent="0.25"/>
    <row r="65360" ht="15" customHeight="1" x14ac:dyDescent="0.25"/>
    <row r="65361" ht="15" customHeight="1" x14ac:dyDescent="0.25"/>
    <row r="65362" ht="15" customHeight="1" x14ac:dyDescent="0.25"/>
    <row r="65363" ht="15" customHeight="1" x14ac:dyDescent="0.25"/>
    <row r="65364" ht="15" customHeight="1" x14ac:dyDescent="0.25"/>
    <row r="65365" ht="15" customHeight="1" x14ac:dyDescent="0.25"/>
    <row r="65366" ht="15" customHeight="1" x14ac:dyDescent="0.25"/>
    <row r="65367" ht="15" customHeight="1" x14ac:dyDescent="0.25"/>
    <row r="65368" ht="15" customHeight="1" x14ac:dyDescent="0.25"/>
    <row r="65369" ht="15" customHeight="1" x14ac:dyDescent="0.25"/>
    <row r="65370" ht="15" customHeight="1" x14ac:dyDescent="0.25"/>
    <row r="65371" ht="15" customHeight="1" x14ac:dyDescent="0.25"/>
    <row r="65372" ht="15" customHeight="1" x14ac:dyDescent="0.25"/>
    <row r="65373" ht="15" customHeight="1" x14ac:dyDescent="0.25"/>
    <row r="65374" ht="15" customHeight="1" x14ac:dyDescent="0.25"/>
    <row r="65375" ht="15" customHeight="1" x14ac:dyDescent="0.25"/>
    <row r="65376" ht="15" customHeight="1" x14ac:dyDescent="0.25"/>
    <row r="65377" ht="15" customHeight="1" x14ac:dyDescent="0.25"/>
    <row r="65378" ht="15" customHeight="1" x14ac:dyDescent="0.25"/>
    <row r="65379" ht="15" customHeight="1" x14ac:dyDescent="0.25"/>
    <row r="65380" ht="15" customHeight="1" x14ac:dyDescent="0.25"/>
    <row r="65381" ht="15" customHeight="1" x14ac:dyDescent="0.25"/>
    <row r="65382" ht="15" customHeight="1" x14ac:dyDescent="0.25"/>
    <row r="65383" ht="15" customHeight="1" x14ac:dyDescent="0.25"/>
    <row r="65384" ht="15" customHeight="1" x14ac:dyDescent="0.25"/>
    <row r="65385" ht="15" customHeight="1" x14ac:dyDescent="0.25"/>
    <row r="65386" ht="15" customHeight="1" x14ac:dyDescent="0.25"/>
    <row r="65387" ht="15" customHeight="1" x14ac:dyDescent="0.25"/>
    <row r="65388" ht="15" customHeight="1" x14ac:dyDescent="0.25"/>
    <row r="65389" ht="15" customHeight="1" x14ac:dyDescent="0.25"/>
    <row r="65390" ht="15" customHeight="1" x14ac:dyDescent="0.25"/>
    <row r="65391" ht="15" customHeight="1" x14ac:dyDescent="0.25"/>
    <row r="65392" ht="15" customHeight="1" x14ac:dyDescent="0.25"/>
    <row r="65393" ht="15" customHeight="1" x14ac:dyDescent="0.25"/>
    <row r="65394" ht="15" customHeight="1" x14ac:dyDescent="0.25"/>
    <row r="65395" ht="15" customHeight="1" x14ac:dyDescent="0.25"/>
    <row r="65396" ht="15" customHeight="1" x14ac:dyDescent="0.25"/>
    <row r="65397" ht="15" customHeight="1" x14ac:dyDescent="0.25"/>
    <row r="65398" ht="15" customHeight="1" x14ac:dyDescent="0.25"/>
    <row r="65399" ht="15" customHeight="1" x14ac:dyDescent="0.25"/>
    <row r="65400" ht="15" customHeight="1" x14ac:dyDescent="0.25"/>
    <row r="65401" ht="15" customHeight="1" x14ac:dyDescent="0.25"/>
    <row r="65402" ht="15" customHeight="1" x14ac:dyDescent="0.25"/>
    <row r="65403" ht="15" customHeight="1" x14ac:dyDescent="0.25"/>
    <row r="65404" ht="15" customHeight="1" x14ac:dyDescent="0.25"/>
    <row r="65405" ht="15" customHeight="1" x14ac:dyDescent="0.25"/>
    <row r="65406" ht="15" customHeight="1" x14ac:dyDescent="0.25"/>
    <row r="65407" ht="15" customHeight="1" x14ac:dyDescent="0.25"/>
    <row r="65408" ht="15" customHeight="1" x14ac:dyDescent="0.25"/>
    <row r="65409" ht="15" customHeight="1" x14ac:dyDescent="0.25"/>
    <row r="65410" ht="15" customHeight="1" x14ac:dyDescent="0.25"/>
    <row r="65411" ht="15" customHeight="1" x14ac:dyDescent="0.25"/>
    <row r="65412" ht="15" customHeight="1" x14ac:dyDescent="0.25"/>
    <row r="65413" ht="15" customHeight="1" x14ac:dyDescent="0.25"/>
    <row r="65414" ht="15" customHeight="1" x14ac:dyDescent="0.25"/>
    <row r="65415" ht="15" customHeight="1" x14ac:dyDescent="0.25"/>
    <row r="65416" ht="15" customHeight="1" x14ac:dyDescent="0.25"/>
    <row r="65417" ht="15" customHeight="1" x14ac:dyDescent="0.25"/>
    <row r="65418" ht="15" customHeight="1" x14ac:dyDescent="0.25"/>
    <row r="65419" ht="15" customHeight="1" x14ac:dyDescent="0.25"/>
    <row r="65420" ht="15" customHeight="1" x14ac:dyDescent="0.25"/>
    <row r="65421" ht="15" customHeight="1" x14ac:dyDescent="0.25"/>
    <row r="65422" ht="15" customHeight="1" x14ac:dyDescent="0.25"/>
    <row r="65423" ht="15" customHeight="1" x14ac:dyDescent="0.25"/>
    <row r="65424" ht="15" customHeight="1" x14ac:dyDescent="0.25"/>
    <row r="65425" ht="15" customHeight="1" x14ac:dyDescent="0.25"/>
    <row r="65426" ht="15" customHeight="1" x14ac:dyDescent="0.25"/>
    <row r="65427" ht="15" customHeight="1" x14ac:dyDescent="0.25"/>
    <row r="65428" ht="15" customHeight="1" x14ac:dyDescent="0.25"/>
    <row r="65429" ht="15" customHeight="1" x14ac:dyDescent="0.25"/>
    <row r="65430" ht="15" customHeight="1" x14ac:dyDescent="0.25"/>
    <row r="65431" ht="15" customHeight="1" x14ac:dyDescent="0.25"/>
    <row r="65432" ht="15" customHeight="1" x14ac:dyDescent="0.25"/>
    <row r="65433" ht="15" customHeight="1" x14ac:dyDescent="0.25"/>
    <row r="65434" ht="15" customHeight="1" x14ac:dyDescent="0.25"/>
    <row r="65435" ht="15" customHeight="1" x14ac:dyDescent="0.25"/>
    <row r="65436" ht="15" customHeight="1" x14ac:dyDescent="0.25"/>
    <row r="65437" ht="15" customHeight="1" x14ac:dyDescent="0.25"/>
    <row r="65438" ht="15" customHeight="1" x14ac:dyDescent="0.25"/>
    <row r="65439" ht="15" customHeight="1" x14ac:dyDescent="0.25"/>
    <row r="65440" ht="15" customHeight="1" x14ac:dyDescent="0.25"/>
    <row r="65441" ht="15" customHeight="1" x14ac:dyDescent="0.25"/>
    <row r="65442" ht="15" customHeight="1" x14ac:dyDescent="0.25"/>
    <row r="65443" ht="15" customHeight="1" x14ac:dyDescent="0.25"/>
    <row r="65444" ht="15" customHeight="1" x14ac:dyDescent="0.25"/>
    <row r="65445" ht="15" customHeight="1" x14ac:dyDescent="0.25"/>
    <row r="65446" ht="15" customHeight="1" x14ac:dyDescent="0.25"/>
    <row r="65447" ht="15" customHeight="1" x14ac:dyDescent="0.25"/>
    <row r="65448" ht="15" customHeight="1" x14ac:dyDescent="0.25"/>
    <row r="65449" ht="15" customHeight="1" x14ac:dyDescent="0.25"/>
    <row r="65450" ht="15" customHeight="1" x14ac:dyDescent="0.25"/>
    <row r="65451" ht="15" customHeight="1" x14ac:dyDescent="0.25"/>
    <row r="65452" ht="15" customHeight="1" x14ac:dyDescent="0.25"/>
    <row r="65453" ht="15" customHeight="1" x14ac:dyDescent="0.25"/>
    <row r="65454" ht="15" customHeight="1" x14ac:dyDescent="0.25"/>
    <row r="65455" ht="15" customHeight="1" x14ac:dyDescent="0.25"/>
    <row r="65456" ht="15" customHeight="1" x14ac:dyDescent="0.25"/>
    <row r="65457" ht="15" customHeight="1" x14ac:dyDescent="0.25"/>
    <row r="65458" ht="15" customHeight="1" x14ac:dyDescent="0.25"/>
    <row r="65459" ht="15" customHeight="1" x14ac:dyDescent="0.25"/>
    <row r="65460" ht="15" customHeight="1" x14ac:dyDescent="0.25"/>
    <row r="65461" ht="15" customHeight="1" x14ac:dyDescent="0.25"/>
    <row r="65462" ht="15" customHeight="1" x14ac:dyDescent="0.25"/>
    <row r="65463" ht="15" customHeight="1" x14ac:dyDescent="0.25"/>
    <row r="65464" ht="15" customHeight="1" x14ac:dyDescent="0.25"/>
    <row r="65465" ht="15" customHeight="1" x14ac:dyDescent="0.25"/>
    <row r="65466" ht="15" customHeight="1" x14ac:dyDescent="0.25"/>
    <row r="65467" ht="15" customHeight="1" x14ac:dyDescent="0.25"/>
    <row r="65468" ht="15" customHeight="1" x14ac:dyDescent="0.25"/>
    <row r="65469" ht="15" customHeight="1" x14ac:dyDescent="0.25"/>
    <row r="65470" ht="15" customHeight="1" x14ac:dyDescent="0.25"/>
    <row r="65471" ht="15" customHeight="1" x14ac:dyDescent="0.25"/>
    <row r="65472" ht="15" customHeight="1" x14ac:dyDescent="0.25"/>
    <row r="65473" ht="15" customHeight="1" x14ac:dyDescent="0.25"/>
    <row r="65474" ht="15" customHeight="1" x14ac:dyDescent="0.25"/>
    <row r="65475" ht="15" customHeight="1" x14ac:dyDescent="0.25"/>
    <row r="65476" ht="15" customHeight="1" x14ac:dyDescent="0.25"/>
    <row r="65477" ht="15" customHeight="1" x14ac:dyDescent="0.25"/>
    <row r="65478" ht="15" customHeight="1" x14ac:dyDescent="0.25"/>
    <row r="65479" ht="15" customHeight="1" x14ac:dyDescent="0.25"/>
    <row r="65480" ht="15" customHeight="1" x14ac:dyDescent="0.25"/>
    <row r="65481" ht="15" customHeight="1" x14ac:dyDescent="0.25"/>
    <row r="65482" ht="15" customHeight="1" x14ac:dyDescent="0.25"/>
    <row r="65483" ht="15" customHeight="1" x14ac:dyDescent="0.25"/>
    <row r="65484" ht="15" customHeight="1" x14ac:dyDescent="0.25"/>
    <row r="65485" ht="15" customHeight="1" x14ac:dyDescent="0.25"/>
    <row r="65486" ht="15" customHeight="1" x14ac:dyDescent="0.25"/>
    <row r="65487" ht="15" customHeight="1" x14ac:dyDescent="0.25"/>
    <row r="65488" ht="15" customHeight="1" x14ac:dyDescent="0.25"/>
    <row r="65489" ht="15" customHeight="1" x14ac:dyDescent="0.25"/>
    <row r="65490" ht="15" customHeight="1" x14ac:dyDescent="0.25"/>
    <row r="65491" ht="15" customHeight="1" x14ac:dyDescent="0.25"/>
    <row r="65492" ht="15" customHeight="1" x14ac:dyDescent="0.25"/>
    <row r="65493" ht="15" customHeight="1" x14ac:dyDescent="0.25"/>
    <row r="65494" ht="15" customHeight="1" x14ac:dyDescent="0.25"/>
    <row r="65495" ht="15" customHeight="1" x14ac:dyDescent="0.25"/>
    <row r="65496" ht="15" customHeight="1" x14ac:dyDescent="0.25"/>
    <row r="65497" ht="15" customHeight="1" x14ac:dyDescent="0.25"/>
    <row r="65498" ht="15" customHeight="1" x14ac:dyDescent="0.25"/>
    <row r="65499" ht="15" customHeight="1" x14ac:dyDescent="0.25"/>
    <row r="65500" ht="15" customHeight="1" x14ac:dyDescent="0.25"/>
    <row r="65501" ht="15" customHeight="1" x14ac:dyDescent="0.25"/>
    <row r="65502" ht="15" customHeight="1" x14ac:dyDescent="0.25"/>
    <row r="65503" ht="15" customHeight="1" x14ac:dyDescent="0.25"/>
    <row r="65504" ht="15" customHeight="1" x14ac:dyDescent="0.25"/>
    <row r="65505" ht="15" customHeight="1" x14ac:dyDescent="0.25"/>
    <row r="65506" ht="15" customHeight="1" x14ac:dyDescent="0.25"/>
    <row r="65507" ht="15" customHeight="1" x14ac:dyDescent="0.25"/>
    <row r="65508" ht="15" customHeight="1" x14ac:dyDescent="0.25"/>
    <row r="65509" ht="15" customHeight="1" x14ac:dyDescent="0.25"/>
    <row r="65510" ht="15" customHeight="1" x14ac:dyDescent="0.25"/>
    <row r="65511" ht="15" customHeight="1" x14ac:dyDescent="0.25"/>
    <row r="65512" ht="15" customHeight="1" x14ac:dyDescent="0.25"/>
    <row r="65513" ht="15" customHeight="1" x14ac:dyDescent="0.25"/>
    <row r="65514" ht="15" customHeight="1" x14ac:dyDescent="0.25"/>
    <row r="65515" ht="15" customHeight="1" x14ac:dyDescent="0.25"/>
    <row r="65516" ht="15" customHeight="1" x14ac:dyDescent="0.25"/>
    <row r="65517" ht="15" customHeight="1" x14ac:dyDescent="0.25"/>
    <row r="65518" ht="15" customHeight="1" x14ac:dyDescent="0.25"/>
    <row r="65519" ht="15" customHeight="1" x14ac:dyDescent="0.25"/>
    <row r="65520" ht="15" customHeight="1" x14ac:dyDescent="0.25"/>
    <row r="65521" ht="15" customHeight="1" x14ac:dyDescent="0.25"/>
    <row r="65522" ht="15" customHeight="1" x14ac:dyDescent="0.25"/>
    <row r="65523" ht="15" customHeight="1" x14ac:dyDescent="0.25"/>
    <row r="65524" ht="15" customHeight="1" x14ac:dyDescent="0.25"/>
    <row r="65525" ht="15" customHeight="1" x14ac:dyDescent="0.25"/>
    <row r="65526" ht="15" customHeight="1" x14ac:dyDescent="0.25"/>
    <row r="65527" ht="15" customHeight="1" x14ac:dyDescent="0.25"/>
    <row r="65528" ht="15" customHeight="1" x14ac:dyDescent="0.25"/>
    <row r="65529" ht="15" customHeight="1" x14ac:dyDescent="0.25"/>
    <row r="65530" ht="15" customHeight="1" x14ac:dyDescent="0.25"/>
    <row r="65531" ht="15" customHeight="1" x14ac:dyDescent="0.25"/>
    <row r="65532" ht="15" customHeight="1" x14ac:dyDescent="0.25"/>
    <row r="65533" ht="15" customHeight="1" x14ac:dyDescent="0.25"/>
    <row r="65534" ht="15" customHeight="1" x14ac:dyDescent="0.25"/>
    <row r="65535" ht="15" customHeight="1" x14ac:dyDescent="0.25"/>
    <row r="65536" ht="15" customHeight="1" x14ac:dyDescent="0.25"/>
    <row r="65537" ht="15" customHeight="1" x14ac:dyDescent="0.25"/>
    <row r="65538" ht="15" customHeight="1" x14ac:dyDescent="0.25"/>
    <row r="65539" ht="24.75" customHeight="1" x14ac:dyDescent="0.25"/>
    <row r="65540" ht="15" customHeight="1" x14ac:dyDescent="0.25"/>
  </sheetData>
  <mergeCells count="4">
    <mergeCell ref="C8:E8"/>
    <mergeCell ref="G8:I8"/>
    <mergeCell ref="C9:E9"/>
    <mergeCell ref="G9:I9"/>
  </mergeCells>
  <hyperlinks>
    <hyperlink ref="A1" r:id="rId1" display="Informe de Estabilidad Financiera - Septiembre de 2023"/>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40"/>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5" x14ac:dyDescent="0.25"/>
  <cols>
    <col min="1" max="1" width="26.7109375" style="1" customWidth="1"/>
    <col min="2" max="2" width="46.28515625" style="1" customWidth="1"/>
    <col min="3" max="4" width="32" style="1" bestFit="1" customWidth="1"/>
    <col min="5" max="5" width="35" style="1" bestFit="1" customWidth="1"/>
    <col min="6" max="6" width="4" style="1" customWidth="1"/>
    <col min="7" max="16384" width="11.42578125" style="1"/>
  </cols>
  <sheetData>
    <row r="1" spans="1:6" x14ac:dyDescent="0.25">
      <c r="A1" s="46" t="s">
        <v>274</v>
      </c>
    </row>
    <row r="2" spans="1:6" ht="15.75" x14ac:dyDescent="0.25">
      <c r="A2" s="49" t="s">
        <v>191</v>
      </c>
    </row>
    <row r="3" spans="1:6" x14ac:dyDescent="0.25">
      <c r="A3" s="28"/>
    </row>
    <row r="4" spans="1:6" ht="17.25" customHeight="1" x14ac:dyDescent="0.25">
      <c r="A4" s="14" t="s">
        <v>205</v>
      </c>
      <c r="C4" s="50"/>
      <c r="D4" s="50"/>
      <c r="E4" s="50"/>
    </row>
    <row r="5" spans="1:6" s="5" customFormat="1" ht="15.75" x14ac:dyDescent="0.25">
      <c r="A5" s="51"/>
      <c r="C5" s="52"/>
      <c r="D5" s="52"/>
      <c r="E5" s="52"/>
    </row>
    <row r="6" spans="1:6" ht="15.75" x14ac:dyDescent="0.25">
      <c r="A6" s="82"/>
      <c r="B6" s="82" t="s">
        <v>160</v>
      </c>
      <c r="C6" s="82" t="s">
        <v>195</v>
      </c>
      <c r="D6" s="50"/>
      <c r="E6" s="50"/>
    </row>
    <row r="7" spans="1:6" ht="21.75" customHeight="1" x14ac:dyDescent="0.25">
      <c r="A7" s="300" t="s">
        <v>108</v>
      </c>
      <c r="B7" s="11" t="s">
        <v>196</v>
      </c>
      <c r="C7" s="53">
        <v>32.610918254352548</v>
      </c>
      <c r="D7" s="50"/>
      <c r="E7" s="50"/>
      <c r="F7" s="54"/>
    </row>
    <row r="8" spans="1:6" ht="21.75" customHeight="1" x14ac:dyDescent="0.25">
      <c r="A8" s="301"/>
      <c r="B8" s="12">
        <v>44805</v>
      </c>
      <c r="C8" s="55">
        <v>39.913419363604028</v>
      </c>
      <c r="D8" s="50"/>
      <c r="E8" s="50"/>
      <c r="F8" s="54"/>
    </row>
    <row r="9" spans="1:6" ht="21.75" customHeight="1" x14ac:dyDescent="0.25">
      <c r="A9" s="301"/>
      <c r="B9" s="11">
        <v>44986</v>
      </c>
      <c r="C9" s="53">
        <v>46.406425723542696</v>
      </c>
      <c r="D9" s="50"/>
      <c r="E9" s="50"/>
      <c r="F9" s="54"/>
    </row>
    <row r="10" spans="1:6" ht="21.75" customHeight="1" x14ac:dyDescent="0.25">
      <c r="A10" s="302"/>
      <c r="B10" s="12">
        <v>45170</v>
      </c>
      <c r="C10" s="55">
        <v>49.599314499389614</v>
      </c>
      <c r="D10" s="50"/>
      <c r="E10" s="50"/>
      <c r="F10" s="54"/>
    </row>
    <row r="11" spans="1:6" ht="21.75" customHeight="1" x14ac:dyDescent="0.25">
      <c r="A11" s="303" t="s">
        <v>192</v>
      </c>
      <c r="B11" s="11" t="s">
        <v>196</v>
      </c>
      <c r="C11" s="53">
        <v>31.746619890015559</v>
      </c>
      <c r="D11" s="50"/>
      <c r="E11" s="50"/>
      <c r="F11" s="54"/>
    </row>
    <row r="12" spans="1:6" ht="21.75" customHeight="1" x14ac:dyDescent="0.25">
      <c r="A12" s="304"/>
      <c r="B12" s="12">
        <v>44805</v>
      </c>
      <c r="C12" s="55">
        <v>38.772211785691191</v>
      </c>
      <c r="D12" s="50"/>
      <c r="E12" s="50"/>
      <c r="F12" s="54"/>
    </row>
    <row r="13" spans="1:6" ht="21.75" customHeight="1" x14ac:dyDescent="0.25">
      <c r="A13" s="304"/>
      <c r="B13" s="11">
        <v>44986</v>
      </c>
      <c r="C13" s="53">
        <v>45.021762061531284</v>
      </c>
      <c r="D13" s="50"/>
      <c r="E13" s="50"/>
      <c r="F13" s="54"/>
    </row>
    <row r="14" spans="1:6" ht="21.75" customHeight="1" x14ac:dyDescent="0.25">
      <c r="A14" s="305"/>
      <c r="B14" s="12">
        <v>45170</v>
      </c>
      <c r="C14" s="55">
        <v>47.960762855281978</v>
      </c>
      <c r="D14" s="50"/>
      <c r="E14" s="50"/>
      <c r="F14" s="54"/>
    </row>
    <row r="15" spans="1:6" ht="21.75" customHeight="1" x14ac:dyDescent="0.25">
      <c r="A15" s="303" t="s">
        <v>193</v>
      </c>
      <c r="B15" s="11" t="s">
        <v>196</v>
      </c>
      <c r="C15" s="53">
        <v>44.520026688910271</v>
      </c>
      <c r="D15" s="50"/>
      <c r="E15" s="50"/>
      <c r="F15" s="54"/>
    </row>
    <row r="16" spans="1:6" ht="21.75" customHeight="1" x14ac:dyDescent="0.25">
      <c r="A16" s="304"/>
      <c r="B16" s="12">
        <v>44805</v>
      </c>
      <c r="C16" s="55">
        <v>55.462698549337809</v>
      </c>
      <c r="D16" s="50"/>
      <c r="E16" s="50"/>
      <c r="F16" s="54"/>
    </row>
    <row r="17" spans="1:6" ht="21.75" customHeight="1" x14ac:dyDescent="0.25">
      <c r="A17" s="304"/>
      <c r="B17" s="11">
        <v>44986</v>
      </c>
      <c r="C17" s="53">
        <v>65.132406530893647</v>
      </c>
      <c r="D17" s="50"/>
      <c r="E17" s="50"/>
      <c r="F17" s="54"/>
    </row>
    <row r="18" spans="1:6" ht="21.75" customHeight="1" x14ac:dyDescent="0.25">
      <c r="A18" s="305"/>
      <c r="B18" s="12">
        <v>45170</v>
      </c>
      <c r="C18" s="55">
        <v>72.250410209601952</v>
      </c>
      <c r="D18" s="50"/>
      <c r="E18" s="50"/>
      <c r="F18" s="54"/>
    </row>
    <row r="19" spans="1:6" ht="21.75" customHeight="1" x14ac:dyDescent="0.25">
      <c r="A19" s="303" t="s">
        <v>194</v>
      </c>
      <c r="B19" s="11" t="s">
        <v>196</v>
      </c>
      <c r="C19" s="53">
        <v>38.057122005011514</v>
      </c>
      <c r="D19" s="50"/>
      <c r="E19" s="50"/>
      <c r="F19" s="54"/>
    </row>
    <row r="20" spans="1:6" ht="21.75" customHeight="1" x14ac:dyDescent="0.25">
      <c r="A20" s="304"/>
      <c r="B20" s="12">
        <v>44805</v>
      </c>
      <c r="C20" s="55">
        <v>37.770451182983692</v>
      </c>
      <c r="D20" s="50"/>
      <c r="E20" s="50"/>
      <c r="F20" s="54"/>
    </row>
    <row r="21" spans="1:6" ht="21.75" customHeight="1" x14ac:dyDescent="0.25">
      <c r="A21" s="304"/>
      <c r="B21" s="11">
        <v>44986</v>
      </c>
      <c r="C21" s="53">
        <v>43.298706718798528</v>
      </c>
      <c r="D21" s="50"/>
      <c r="E21" s="50"/>
      <c r="F21" s="54"/>
    </row>
    <row r="22" spans="1:6" ht="24" customHeight="1" x14ac:dyDescent="0.25">
      <c r="A22" s="305"/>
      <c r="B22" s="12">
        <v>45170</v>
      </c>
      <c r="C22" s="55">
        <v>47.472009309399404</v>
      </c>
    </row>
    <row r="23" spans="1:6" x14ac:dyDescent="0.25">
      <c r="A23" s="56" t="s">
        <v>25</v>
      </c>
    </row>
    <row r="24" spans="1:6" x14ac:dyDescent="0.25">
      <c r="A24" s="57" t="s">
        <v>26</v>
      </c>
    </row>
    <row r="25" spans="1:6" x14ac:dyDescent="0.25">
      <c r="C25" s="58"/>
      <c r="D25" s="58"/>
      <c r="E25" s="58"/>
    </row>
    <row r="26" spans="1:6" x14ac:dyDescent="0.25">
      <c r="C26" s="58"/>
      <c r="D26" s="58"/>
      <c r="E26" s="58"/>
    </row>
    <row r="27" spans="1:6" x14ac:dyDescent="0.25">
      <c r="C27" s="58"/>
      <c r="D27" s="58"/>
      <c r="E27" s="58"/>
    </row>
    <row r="28" spans="1:6" x14ac:dyDescent="0.25">
      <c r="C28" s="58"/>
      <c r="D28" s="58"/>
      <c r="E28" s="58"/>
    </row>
    <row r="29" spans="1:6" x14ac:dyDescent="0.25">
      <c r="C29" s="58"/>
      <c r="D29" s="58"/>
      <c r="E29" s="58"/>
    </row>
    <row r="30" spans="1:6" x14ac:dyDescent="0.25">
      <c r="C30" s="58"/>
      <c r="D30" s="58"/>
      <c r="E30" s="58"/>
    </row>
    <row r="31" spans="1:6" x14ac:dyDescent="0.25">
      <c r="C31" s="58"/>
      <c r="D31" s="58"/>
      <c r="E31" s="58"/>
    </row>
    <row r="32" spans="1:6" x14ac:dyDescent="0.25">
      <c r="C32" s="58"/>
      <c r="D32" s="58"/>
      <c r="E32" s="58"/>
    </row>
    <row r="33" spans="3:5" x14ac:dyDescent="0.25">
      <c r="C33" s="58"/>
      <c r="D33" s="58"/>
      <c r="E33" s="58"/>
    </row>
    <row r="34" spans="3:5" x14ac:dyDescent="0.25">
      <c r="C34" s="58"/>
      <c r="D34" s="58"/>
      <c r="E34" s="58"/>
    </row>
    <row r="35" spans="3:5" x14ac:dyDescent="0.25">
      <c r="C35" s="58"/>
      <c r="D35" s="58"/>
      <c r="E35" s="58"/>
    </row>
    <row r="36" spans="3:5" x14ac:dyDescent="0.25">
      <c r="C36" s="58"/>
      <c r="D36" s="58"/>
      <c r="E36" s="58"/>
    </row>
    <row r="37" spans="3:5" x14ac:dyDescent="0.25">
      <c r="C37" s="58"/>
      <c r="D37" s="58"/>
      <c r="E37" s="58"/>
    </row>
    <row r="38" spans="3:5" x14ac:dyDescent="0.25">
      <c r="C38" s="58"/>
      <c r="D38" s="58"/>
      <c r="E38" s="58"/>
    </row>
    <row r="39" spans="3:5" x14ac:dyDescent="0.25">
      <c r="C39" s="58"/>
      <c r="D39" s="58"/>
      <c r="E39" s="58"/>
    </row>
    <row r="40" spans="3:5" x14ac:dyDescent="0.25">
      <c r="C40" s="58"/>
      <c r="D40" s="58"/>
      <c r="E40" s="58"/>
    </row>
    <row r="41" spans="3:5" x14ac:dyDescent="0.25">
      <c r="C41" s="58"/>
      <c r="D41" s="58"/>
      <c r="E41" s="58"/>
    </row>
    <row r="42" spans="3:5" x14ac:dyDescent="0.25">
      <c r="C42" s="58"/>
      <c r="D42" s="58"/>
      <c r="E42" s="58"/>
    </row>
    <row r="43" spans="3:5" x14ac:dyDescent="0.25">
      <c r="C43" s="58"/>
      <c r="D43" s="58"/>
      <c r="E43" s="58"/>
    </row>
    <row r="44" spans="3:5" x14ac:dyDescent="0.25">
      <c r="C44" s="58"/>
      <c r="D44" s="58"/>
      <c r="E44" s="58"/>
    </row>
    <row r="45" spans="3:5" x14ac:dyDescent="0.25">
      <c r="C45" s="58"/>
      <c r="D45" s="58"/>
      <c r="E45" s="58"/>
    </row>
    <row r="46" spans="3:5" x14ac:dyDescent="0.25">
      <c r="C46" s="58"/>
      <c r="D46" s="58"/>
      <c r="E46" s="58"/>
    </row>
    <row r="47" spans="3:5" x14ac:dyDescent="0.25">
      <c r="C47" s="58"/>
      <c r="D47" s="58"/>
      <c r="E47" s="58"/>
    </row>
    <row r="48" spans="3:5" x14ac:dyDescent="0.25">
      <c r="C48" s="58"/>
      <c r="D48" s="58"/>
      <c r="E48" s="58"/>
    </row>
    <row r="49" spans="3:5" x14ac:dyDescent="0.25">
      <c r="C49" s="58"/>
      <c r="D49" s="58"/>
      <c r="E49" s="58"/>
    </row>
    <row r="50" spans="3:5" x14ac:dyDescent="0.25">
      <c r="C50" s="58"/>
      <c r="D50" s="58"/>
      <c r="E50" s="58"/>
    </row>
    <row r="51" spans="3:5" x14ac:dyDescent="0.25">
      <c r="C51" s="58"/>
      <c r="D51" s="58"/>
      <c r="E51" s="58"/>
    </row>
    <row r="52" spans="3:5" x14ac:dyDescent="0.25">
      <c r="C52" s="58"/>
      <c r="D52" s="58"/>
      <c r="E52" s="58"/>
    </row>
    <row r="53" spans="3:5" x14ac:dyDescent="0.25">
      <c r="C53" s="58"/>
      <c r="D53" s="58"/>
      <c r="E53" s="58"/>
    </row>
    <row r="54" spans="3:5" x14ac:dyDescent="0.25">
      <c r="C54" s="58"/>
      <c r="D54" s="58"/>
      <c r="E54" s="58"/>
    </row>
    <row r="55" spans="3:5" x14ac:dyDescent="0.25">
      <c r="C55" s="58"/>
      <c r="D55" s="58"/>
      <c r="E55" s="58"/>
    </row>
    <row r="56" spans="3:5" x14ac:dyDescent="0.25">
      <c r="C56" s="58"/>
      <c r="D56" s="58"/>
      <c r="E56" s="58"/>
    </row>
    <row r="57" spans="3:5" x14ac:dyDescent="0.25">
      <c r="C57" s="58"/>
      <c r="D57" s="58"/>
      <c r="E57" s="58"/>
    </row>
    <row r="58" spans="3:5" x14ac:dyDescent="0.25">
      <c r="C58" s="58"/>
      <c r="D58" s="58"/>
      <c r="E58" s="58"/>
    </row>
    <row r="59" spans="3:5" x14ac:dyDescent="0.25">
      <c r="C59" s="58"/>
      <c r="D59" s="58"/>
      <c r="E59" s="58"/>
    </row>
    <row r="60" spans="3:5" x14ac:dyDescent="0.25">
      <c r="C60" s="58"/>
      <c r="D60" s="58"/>
      <c r="E60" s="58"/>
    </row>
    <row r="61" spans="3:5" x14ac:dyDescent="0.25">
      <c r="C61" s="58"/>
      <c r="D61" s="58"/>
      <c r="E61" s="58"/>
    </row>
    <row r="62" spans="3:5" x14ac:dyDescent="0.25">
      <c r="C62" s="58"/>
      <c r="D62" s="58"/>
      <c r="E62" s="58"/>
    </row>
    <row r="63" spans="3:5" x14ac:dyDescent="0.25">
      <c r="C63" s="58"/>
      <c r="D63" s="58"/>
      <c r="E63" s="58"/>
    </row>
    <row r="64" spans="3:5" x14ac:dyDescent="0.25">
      <c r="C64" s="58"/>
      <c r="D64" s="58"/>
      <c r="E64" s="58"/>
    </row>
    <row r="65" spans="3:5" x14ac:dyDescent="0.25">
      <c r="C65" s="58"/>
      <c r="D65" s="58"/>
      <c r="E65" s="58"/>
    </row>
    <row r="66" spans="3:5" x14ac:dyDescent="0.25">
      <c r="C66" s="58"/>
      <c r="D66" s="58"/>
      <c r="E66" s="58"/>
    </row>
    <row r="67" spans="3:5" x14ac:dyDescent="0.25">
      <c r="C67" s="58"/>
      <c r="D67" s="58"/>
      <c r="E67" s="58"/>
    </row>
    <row r="68" spans="3:5" x14ac:dyDescent="0.25">
      <c r="C68" s="58"/>
      <c r="D68" s="58"/>
      <c r="E68" s="58"/>
    </row>
    <row r="69" spans="3:5" x14ac:dyDescent="0.25">
      <c r="C69" s="58"/>
      <c r="D69" s="58"/>
      <c r="E69" s="58"/>
    </row>
    <row r="70" spans="3:5" x14ac:dyDescent="0.25">
      <c r="C70" s="58"/>
      <c r="D70" s="58"/>
      <c r="E70" s="58"/>
    </row>
    <row r="71" spans="3:5" x14ac:dyDescent="0.25">
      <c r="C71" s="58"/>
      <c r="D71" s="58"/>
      <c r="E71" s="58"/>
    </row>
    <row r="72" spans="3:5" x14ac:dyDescent="0.25">
      <c r="C72" s="58"/>
      <c r="D72" s="58"/>
      <c r="E72" s="58"/>
    </row>
    <row r="73" spans="3:5" x14ac:dyDescent="0.25">
      <c r="C73" s="58"/>
      <c r="D73" s="58"/>
      <c r="E73" s="58"/>
    </row>
    <row r="74" spans="3:5" x14ac:dyDescent="0.25">
      <c r="C74" s="58"/>
      <c r="D74" s="58"/>
      <c r="E74" s="58"/>
    </row>
    <row r="75" spans="3:5" x14ac:dyDescent="0.25">
      <c r="C75" s="58"/>
      <c r="D75" s="58"/>
      <c r="E75" s="58"/>
    </row>
    <row r="76" spans="3:5" x14ac:dyDescent="0.25">
      <c r="C76" s="58"/>
      <c r="D76" s="58"/>
      <c r="E76" s="58"/>
    </row>
    <row r="77" spans="3:5" x14ac:dyDescent="0.25">
      <c r="C77" s="58"/>
      <c r="D77" s="58"/>
      <c r="E77" s="58"/>
    </row>
    <row r="78" spans="3:5" x14ac:dyDescent="0.25">
      <c r="C78" s="58"/>
      <c r="D78" s="58"/>
      <c r="E78" s="58"/>
    </row>
    <row r="79" spans="3:5" x14ac:dyDescent="0.25">
      <c r="C79" s="58"/>
      <c r="D79" s="58"/>
      <c r="E79" s="58"/>
    </row>
    <row r="80" spans="3:5" x14ac:dyDescent="0.25">
      <c r="C80" s="58"/>
      <c r="D80" s="58"/>
      <c r="E80" s="58"/>
    </row>
    <row r="81" spans="3:5" x14ac:dyDescent="0.25">
      <c r="C81" s="58"/>
      <c r="D81" s="58"/>
      <c r="E81" s="58"/>
    </row>
    <row r="82" spans="3:5" x14ac:dyDescent="0.25">
      <c r="C82" s="58"/>
      <c r="D82" s="58"/>
      <c r="E82" s="58"/>
    </row>
    <row r="83" spans="3:5" x14ac:dyDescent="0.25">
      <c r="C83" s="58"/>
      <c r="D83" s="58"/>
      <c r="E83" s="58"/>
    </row>
    <row r="84" spans="3:5" x14ac:dyDescent="0.25">
      <c r="C84" s="58"/>
      <c r="D84" s="58"/>
      <c r="E84" s="58"/>
    </row>
    <row r="85" spans="3:5" x14ac:dyDescent="0.25">
      <c r="C85" s="58"/>
      <c r="D85" s="58"/>
      <c r="E85" s="58"/>
    </row>
    <row r="86" spans="3:5" x14ac:dyDescent="0.25">
      <c r="C86" s="58"/>
      <c r="D86" s="58"/>
      <c r="E86" s="58"/>
    </row>
    <row r="87" spans="3:5" x14ac:dyDescent="0.25">
      <c r="C87" s="58"/>
      <c r="D87" s="58"/>
      <c r="E87" s="58"/>
    </row>
    <row r="88" spans="3:5" x14ac:dyDescent="0.25">
      <c r="C88" s="58"/>
      <c r="D88" s="58"/>
      <c r="E88" s="58"/>
    </row>
    <row r="89" spans="3:5" x14ac:dyDescent="0.25">
      <c r="C89" s="58"/>
      <c r="D89" s="58"/>
      <c r="E89" s="58"/>
    </row>
    <row r="90" spans="3:5" x14ac:dyDescent="0.25">
      <c r="C90" s="58"/>
      <c r="D90" s="58"/>
      <c r="E90" s="58"/>
    </row>
    <row r="91" spans="3:5" x14ac:dyDescent="0.25">
      <c r="C91" s="58"/>
      <c r="D91" s="58"/>
      <c r="E91" s="58"/>
    </row>
    <row r="92" spans="3:5" x14ac:dyDescent="0.25">
      <c r="C92" s="58"/>
      <c r="D92" s="58"/>
      <c r="E92" s="58"/>
    </row>
    <row r="93" spans="3:5" x14ac:dyDescent="0.25">
      <c r="C93" s="58"/>
      <c r="D93" s="58"/>
      <c r="E93" s="58"/>
    </row>
    <row r="94" spans="3:5" x14ac:dyDescent="0.25">
      <c r="C94" s="58"/>
      <c r="D94" s="58"/>
      <c r="E94" s="58"/>
    </row>
    <row r="95" spans="3:5" x14ac:dyDescent="0.25">
      <c r="C95" s="58"/>
      <c r="D95" s="58"/>
      <c r="E95" s="58"/>
    </row>
    <row r="96" spans="3:5" x14ac:dyDescent="0.25">
      <c r="C96" s="58"/>
      <c r="D96" s="58"/>
      <c r="E96" s="58"/>
    </row>
    <row r="97" spans="3:5" x14ac:dyDescent="0.25">
      <c r="C97" s="58"/>
      <c r="D97" s="58"/>
      <c r="E97" s="58"/>
    </row>
    <row r="98" spans="3:5" x14ac:dyDescent="0.25">
      <c r="C98" s="58"/>
      <c r="D98" s="58"/>
      <c r="E98" s="58"/>
    </row>
    <row r="99" spans="3:5" x14ac:dyDescent="0.25">
      <c r="C99" s="58"/>
      <c r="D99" s="58"/>
      <c r="E99" s="58"/>
    </row>
    <row r="100" spans="3:5" x14ac:dyDescent="0.25">
      <c r="C100" s="58"/>
      <c r="D100" s="58"/>
      <c r="E100" s="58"/>
    </row>
    <row r="101" spans="3:5" x14ac:dyDescent="0.25">
      <c r="C101" s="58"/>
      <c r="D101" s="58"/>
      <c r="E101" s="58"/>
    </row>
    <row r="102" spans="3:5" x14ac:dyDescent="0.25">
      <c r="C102" s="58"/>
      <c r="D102" s="58"/>
      <c r="E102" s="58"/>
    </row>
    <row r="103" spans="3:5" x14ac:dyDescent="0.25">
      <c r="C103" s="58"/>
      <c r="D103" s="58"/>
      <c r="E103" s="58"/>
    </row>
    <row r="104" spans="3:5" x14ac:dyDescent="0.25">
      <c r="C104" s="58"/>
      <c r="D104" s="58"/>
      <c r="E104" s="58"/>
    </row>
    <row r="105" spans="3:5" x14ac:dyDescent="0.25">
      <c r="C105" s="58"/>
      <c r="D105" s="58"/>
      <c r="E105" s="58"/>
    </row>
    <row r="106" spans="3:5" x14ac:dyDescent="0.25">
      <c r="C106" s="58"/>
      <c r="D106" s="58"/>
      <c r="E106" s="58"/>
    </row>
    <row r="107" spans="3:5" x14ac:dyDescent="0.25">
      <c r="C107" s="58"/>
      <c r="D107" s="58"/>
      <c r="E107" s="58"/>
    </row>
    <row r="108" spans="3:5" x14ac:dyDescent="0.25">
      <c r="C108" s="58"/>
      <c r="D108" s="58"/>
      <c r="E108" s="58"/>
    </row>
    <row r="109" spans="3:5" x14ac:dyDescent="0.25">
      <c r="C109" s="58"/>
      <c r="D109" s="58"/>
      <c r="E109" s="58"/>
    </row>
    <row r="110" spans="3:5" x14ac:dyDescent="0.25">
      <c r="C110" s="58"/>
      <c r="D110" s="58"/>
      <c r="E110" s="58"/>
    </row>
    <row r="111" spans="3:5" x14ac:dyDescent="0.25">
      <c r="C111" s="58"/>
      <c r="D111" s="58"/>
      <c r="E111" s="58"/>
    </row>
    <row r="112" spans="3:5" x14ac:dyDescent="0.25">
      <c r="C112" s="58"/>
      <c r="D112" s="58"/>
      <c r="E112" s="58"/>
    </row>
    <row r="113" spans="3:5" x14ac:dyDescent="0.25">
      <c r="C113" s="58"/>
      <c r="D113" s="58"/>
      <c r="E113" s="58"/>
    </row>
    <row r="114" spans="3:5" x14ac:dyDescent="0.25">
      <c r="C114" s="58"/>
      <c r="D114" s="58"/>
      <c r="E114" s="58"/>
    </row>
    <row r="115" spans="3:5" x14ac:dyDescent="0.25">
      <c r="C115" s="58"/>
      <c r="D115" s="58"/>
      <c r="E115" s="58"/>
    </row>
    <row r="116" spans="3:5" x14ac:dyDescent="0.25">
      <c r="C116" s="58"/>
      <c r="D116" s="58"/>
      <c r="E116" s="58"/>
    </row>
    <row r="117" spans="3:5" x14ac:dyDescent="0.25">
      <c r="C117" s="58"/>
      <c r="D117" s="58"/>
      <c r="E117" s="58"/>
    </row>
    <row r="118" spans="3:5" x14ac:dyDescent="0.25">
      <c r="C118" s="58"/>
      <c r="D118" s="58"/>
      <c r="E118" s="58"/>
    </row>
    <row r="119" spans="3:5" x14ac:dyDescent="0.25">
      <c r="C119" s="58"/>
      <c r="D119" s="58"/>
      <c r="E119" s="58"/>
    </row>
    <row r="120" spans="3:5" x14ac:dyDescent="0.25">
      <c r="C120" s="58"/>
      <c r="D120" s="58"/>
      <c r="E120" s="58"/>
    </row>
    <row r="121" spans="3:5" x14ac:dyDescent="0.25">
      <c r="C121" s="58"/>
      <c r="D121" s="58"/>
      <c r="E121" s="58"/>
    </row>
    <row r="122" spans="3:5" x14ac:dyDescent="0.25">
      <c r="C122" s="58"/>
      <c r="D122" s="58"/>
      <c r="E122" s="58"/>
    </row>
    <row r="123" spans="3:5" x14ac:dyDescent="0.25">
      <c r="C123" s="58"/>
      <c r="D123" s="58"/>
      <c r="E123" s="58"/>
    </row>
    <row r="124" spans="3:5" x14ac:dyDescent="0.25">
      <c r="C124" s="58"/>
      <c r="D124" s="58"/>
      <c r="E124" s="58"/>
    </row>
    <row r="125" spans="3:5" x14ac:dyDescent="0.25">
      <c r="C125" s="58"/>
      <c r="D125" s="58"/>
      <c r="E125" s="58"/>
    </row>
    <row r="126" spans="3:5" x14ac:dyDescent="0.25">
      <c r="C126" s="58"/>
      <c r="D126" s="58"/>
      <c r="E126" s="58"/>
    </row>
    <row r="127" spans="3:5" x14ac:dyDescent="0.25">
      <c r="C127" s="58"/>
      <c r="D127" s="58"/>
      <c r="E127" s="58"/>
    </row>
    <row r="128" spans="3:5" x14ac:dyDescent="0.25">
      <c r="C128" s="58"/>
      <c r="D128" s="58"/>
      <c r="E128" s="58"/>
    </row>
    <row r="129" spans="3:5" x14ac:dyDescent="0.25">
      <c r="C129" s="58"/>
      <c r="D129" s="58"/>
      <c r="E129" s="58"/>
    </row>
    <row r="130" spans="3:5" x14ac:dyDescent="0.25">
      <c r="C130" s="58"/>
      <c r="D130" s="58"/>
      <c r="E130" s="58"/>
    </row>
    <row r="131" spans="3:5" x14ac:dyDescent="0.25">
      <c r="C131" s="58"/>
      <c r="D131" s="58"/>
      <c r="E131" s="58"/>
    </row>
    <row r="132" spans="3:5" x14ac:dyDescent="0.25">
      <c r="C132" s="58"/>
      <c r="D132" s="58"/>
      <c r="E132" s="58"/>
    </row>
    <row r="133" spans="3:5" x14ac:dyDescent="0.25">
      <c r="C133" s="58"/>
      <c r="D133" s="58"/>
      <c r="E133" s="58"/>
    </row>
    <row r="134" spans="3:5" x14ac:dyDescent="0.25">
      <c r="C134" s="58"/>
      <c r="D134" s="58"/>
      <c r="E134" s="58"/>
    </row>
    <row r="135" spans="3:5" x14ac:dyDescent="0.25">
      <c r="C135" s="58"/>
      <c r="D135" s="58"/>
      <c r="E135" s="58"/>
    </row>
    <row r="136" spans="3:5" x14ac:dyDescent="0.25">
      <c r="C136" s="58"/>
      <c r="D136" s="58"/>
      <c r="E136" s="58"/>
    </row>
    <row r="137" spans="3:5" x14ac:dyDescent="0.25">
      <c r="C137" s="58"/>
      <c r="D137" s="58"/>
      <c r="E137" s="58"/>
    </row>
    <row r="138" spans="3:5" x14ac:dyDescent="0.25">
      <c r="C138" s="58"/>
      <c r="D138" s="58"/>
      <c r="E138" s="58"/>
    </row>
    <row r="139" spans="3:5" x14ac:dyDescent="0.25">
      <c r="C139" s="58"/>
      <c r="D139" s="58"/>
      <c r="E139" s="58"/>
    </row>
    <row r="140" spans="3:5" x14ac:dyDescent="0.25">
      <c r="C140" s="58"/>
      <c r="D140" s="58"/>
      <c r="E140" s="58"/>
    </row>
    <row r="141" spans="3:5" x14ac:dyDescent="0.25">
      <c r="C141" s="58"/>
      <c r="D141" s="58"/>
      <c r="E141" s="58"/>
    </row>
    <row r="142" spans="3:5" x14ac:dyDescent="0.25">
      <c r="C142" s="58"/>
      <c r="D142" s="58"/>
      <c r="E142" s="58"/>
    </row>
    <row r="143" spans="3:5" x14ac:dyDescent="0.25">
      <c r="C143" s="58"/>
      <c r="D143" s="58"/>
      <c r="E143" s="58"/>
    </row>
    <row r="144" spans="3:5" x14ac:dyDescent="0.25">
      <c r="C144" s="58"/>
      <c r="D144" s="58"/>
      <c r="E144" s="58"/>
    </row>
    <row r="145" spans="3:5" x14ac:dyDescent="0.25">
      <c r="C145" s="58"/>
      <c r="D145" s="58"/>
      <c r="E145" s="58"/>
    </row>
    <row r="146" spans="3:5" x14ac:dyDescent="0.25">
      <c r="C146" s="58"/>
      <c r="D146" s="58"/>
      <c r="E146" s="58"/>
    </row>
    <row r="147" spans="3:5" x14ac:dyDescent="0.25">
      <c r="C147" s="58"/>
      <c r="D147" s="58"/>
      <c r="E147" s="58"/>
    </row>
    <row r="148" spans="3:5" x14ac:dyDescent="0.25">
      <c r="C148" s="58"/>
      <c r="D148" s="58"/>
      <c r="E148" s="58"/>
    </row>
    <row r="149" spans="3:5" x14ac:dyDescent="0.25">
      <c r="C149" s="58"/>
      <c r="D149" s="58"/>
      <c r="E149" s="58"/>
    </row>
    <row r="150" spans="3:5" x14ac:dyDescent="0.25">
      <c r="C150" s="58"/>
      <c r="D150" s="58"/>
      <c r="E150" s="58"/>
    </row>
    <row r="151" spans="3:5" x14ac:dyDescent="0.25">
      <c r="C151" s="58"/>
      <c r="D151" s="58"/>
      <c r="E151" s="58"/>
    </row>
    <row r="152" spans="3:5" x14ac:dyDescent="0.25">
      <c r="C152" s="58"/>
      <c r="D152" s="58"/>
      <c r="E152" s="58"/>
    </row>
    <row r="153" spans="3:5" x14ac:dyDescent="0.25">
      <c r="C153" s="58"/>
      <c r="D153" s="58"/>
      <c r="E153" s="58"/>
    </row>
    <row r="154" spans="3:5" x14ac:dyDescent="0.25">
      <c r="C154" s="58"/>
      <c r="D154" s="58"/>
      <c r="E154" s="58"/>
    </row>
    <row r="155" spans="3:5" x14ac:dyDescent="0.25">
      <c r="C155" s="58"/>
      <c r="D155" s="58"/>
      <c r="E155" s="58"/>
    </row>
    <row r="156" spans="3:5" x14ac:dyDescent="0.25">
      <c r="C156" s="58"/>
      <c r="D156" s="58"/>
      <c r="E156" s="58"/>
    </row>
    <row r="157" spans="3:5" x14ac:dyDescent="0.25">
      <c r="C157" s="58"/>
      <c r="D157" s="58"/>
      <c r="E157" s="58"/>
    </row>
    <row r="158" spans="3:5" x14ac:dyDescent="0.25">
      <c r="C158" s="58"/>
      <c r="D158" s="58"/>
      <c r="E158" s="58"/>
    </row>
    <row r="159" spans="3:5" x14ac:dyDescent="0.25">
      <c r="C159" s="58"/>
      <c r="D159" s="58"/>
      <c r="E159" s="58"/>
    </row>
    <row r="160" spans="3:5" x14ac:dyDescent="0.25">
      <c r="C160" s="58"/>
      <c r="D160" s="58"/>
      <c r="E160" s="58"/>
    </row>
    <row r="161" spans="3:5" x14ac:dyDescent="0.25">
      <c r="C161" s="58"/>
      <c r="D161" s="58"/>
      <c r="E161" s="58"/>
    </row>
    <row r="162" spans="3:5" x14ac:dyDescent="0.25">
      <c r="C162" s="58"/>
      <c r="D162" s="58"/>
      <c r="E162" s="58"/>
    </row>
    <row r="163" spans="3:5" x14ac:dyDescent="0.25">
      <c r="C163" s="58"/>
      <c r="D163" s="58"/>
      <c r="E163" s="58"/>
    </row>
    <row r="164" spans="3:5" x14ac:dyDescent="0.25">
      <c r="C164" s="58"/>
      <c r="D164" s="58"/>
      <c r="E164" s="58"/>
    </row>
    <row r="165" spans="3:5" x14ac:dyDescent="0.25">
      <c r="C165" s="58"/>
      <c r="D165" s="58"/>
      <c r="E165" s="58"/>
    </row>
    <row r="166" spans="3:5" x14ac:dyDescent="0.25">
      <c r="C166" s="58"/>
      <c r="D166" s="58"/>
      <c r="E166" s="58"/>
    </row>
    <row r="167" spans="3:5" x14ac:dyDescent="0.25">
      <c r="C167" s="58"/>
      <c r="D167" s="58"/>
      <c r="E167" s="58"/>
    </row>
    <row r="168" spans="3:5" x14ac:dyDescent="0.25">
      <c r="C168" s="58"/>
      <c r="D168" s="58"/>
      <c r="E168" s="58"/>
    </row>
    <row r="169" spans="3:5" x14ac:dyDescent="0.25">
      <c r="C169" s="58"/>
      <c r="D169" s="58"/>
      <c r="E169" s="58"/>
    </row>
    <row r="170" spans="3:5" x14ac:dyDescent="0.25">
      <c r="C170" s="58"/>
      <c r="D170" s="58"/>
      <c r="E170" s="58"/>
    </row>
    <row r="171" spans="3:5" x14ac:dyDescent="0.25">
      <c r="C171" s="58"/>
      <c r="D171" s="58"/>
      <c r="E171" s="58"/>
    </row>
    <row r="172" spans="3:5" x14ac:dyDescent="0.25">
      <c r="C172" s="58"/>
      <c r="D172" s="58"/>
      <c r="E172" s="58"/>
    </row>
    <row r="173" spans="3:5" x14ac:dyDescent="0.25">
      <c r="C173" s="58"/>
      <c r="D173" s="58"/>
      <c r="E173" s="58"/>
    </row>
    <row r="174" spans="3:5" x14ac:dyDescent="0.25">
      <c r="C174" s="58"/>
      <c r="D174" s="58"/>
      <c r="E174" s="58"/>
    </row>
    <row r="175" spans="3:5" x14ac:dyDescent="0.25">
      <c r="C175" s="58"/>
      <c r="D175" s="58"/>
      <c r="E175" s="58"/>
    </row>
    <row r="176" spans="3:5" x14ac:dyDescent="0.25">
      <c r="C176" s="58"/>
      <c r="D176" s="58"/>
      <c r="E176" s="58"/>
    </row>
    <row r="177" spans="3:5" x14ac:dyDescent="0.25">
      <c r="C177" s="58"/>
      <c r="D177" s="58"/>
      <c r="E177" s="58"/>
    </row>
    <row r="178" spans="3:5" x14ac:dyDescent="0.25">
      <c r="C178" s="58"/>
      <c r="D178" s="58"/>
      <c r="E178" s="58"/>
    </row>
    <row r="179" spans="3:5" x14ac:dyDescent="0.25">
      <c r="C179" s="58"/>
      <c r="D179" s="58"/>
      <c r="E179" s="58"/>
    </row>
    <row r="180" spans="3:5" x14ac:dyDescent="0.25">
      <c r="C180" s="58"/>
      <c r="D180" s="58"/>
      <c r="E180" s="58"/>
    </row>
    <row r="181" spans="3:5" x14ac:dyDescent="0.25">
      <c r="C181" s="58"/>
      <c r="D181" s="58"/>
      <c r="E181" s="58"/>
    </row>
    <row r="182" spans="3:5" x14ac:dyDescent="0.25">
      <c r="C182" s="58"/>
      <c r="D182" s="58"/>
      <c r="E182" s="58"/>
    </row>
    <row r="183" spans="3:5" x14ac:dyDescent="0.25">
      <c r="C183" s="58"/>
      <c r="D183" s="58"/>
      <c r="E183" s="58"/>
    </row>
    <row r="184" spans="3:5" x14ac:dyDescent="0.25">
      <c r="C184" s="58"/>
      <c r="D184" s="58"/>
      <c r="E184" s="58"/>
    </row>
    <row r="185" spans="3:5" x14ac:dyDescent="0.25">
      <c r="C185" s="58"/>
      <c r="D185" s="58"/>
      <c r="E185" s="58"/>
    </row>
    <row r="186" spans="3:5" x14ac:dyDescent="0.25">
      <c r="C186" s="58"/>
      <c r="D186" s="58"/>
      <c r="E186" s="58"/>
    </row>
    <row r="187" spans="3:5" x14ac:dyDescent="0.25">
      <c r="C187" s="58"/>
      <c r="D187" s="58"/>
      <c r="E187" s="58"/>
    </row>
    <row r="188" spans="3:5" x14ac:dyDescent="0.25">
      <c r="C188" s="58"/>
      <c r="D188" s="58"/>
      <c r="E188" s="58"/>
    </row>
    <row r="189" spans="3:5" x14ac:dyDescent="0.25">
      <c r="C189" s="58"/>
      <c r="D189" s="58"/>
      <c r="E189" s="58"/>
    </row>
    <row r="190" spans="3:5" x14ac:dyDescent="0.25">
      <c r="C190" s="58"/>
      <c r="D190" s="58"/>
      <c r="E190" s="58"/>
    </row>
    <row r="191" spans="3:5" x14ac:dyDescent="0.25">
      <c r="C191" s="58"/>
      <c r="D191" s="58"/>
      <c r="E191" s="58"/>
    </row>
    <row r="192" spans="3:5" x14ac:dyDescent="0.25">
      <c r="C192" s="58"/>
      <c r="D192" s="58"/>
      <c r="E192" s="58"/>
    </row>
    <row r="193" spans="3:5" x14ac:dyDescent="0.25">
      <c r="C193" s="58"/>
      <c r="D193" s="58"/>
      <c r="E193" s="58"/>
    </row>
    <row r="194" spans="3:5" x14ac:dyDescent="0.25">
      <c r="C194" s="58"/>
      <c r="D194" s="58"/>
      <c r="E194" s="58"/>
    </row>
    <row r="195" spans="3:5" x14ac:dyDescent="0.25">
      <c r="C195" s="58"/>
      <c r="D195" s="58"/>
      <c r="E195" s="58"/>
    </row>
    <row r="196" spans="3:5" x14ac:dyDescent="0.25">
      <c r="C196" s="58"/>
      <c r="D196" s="58"/>
      <c r="E196" s="58"/>
    </row>
    <row r="197" spans="3:5" x14ac:dyDescent="0.25">
      <c r="C197" s="58"/>
      <c r="D197" s="58"/>
      <c r="E197" s="58"/>
    </row>
    <row r="198" spans="3:5" x14ac:dyDescent="0.25">
      <c r="C198" s="58"/>
      <c r="D198" s="58"/>
      <c r="E198" s="58"/>
    </row>
    <row r="199" spans="3:5" x14ac:dyDescent="0.25">
      <c r="C199" s="58"/>
      <c r="D199" s="58"/>
      <c r="E199" s="58"/>
    </row>
    <row r="200" spans="3:5" x14ac:dyDescent="0.25">
      <c r="C200" s="58"/>
      <c r="D200" s="58"/>
      <c r="E200" s="58"/>
    </row>
    <row r="201" spans="3:5" x14ac:dyDescent="0.25">
      <c r="C201" s="58"/>
      <c r="D201" s="58"/>
      <c r="E201" s="58"/>
    </row>
    <row r="202" spans="3:5" x14ac:dyDescent="0.25">
      <c r="C202" s="58"/>
      <c r="D202" s="58"/>
      <c r="E202" s="58"/>
    </row>
    <row r="203" spans="3:5" x14ac:dyDescent="0.25">
      <c r="C203" s="58"/>
      <c r="D203" s="58"/>
      <c r="E203" s="58"/>
    </row>
    <row r="204" spans="3:5" x14ac:dyDescent="0.25">
      <c r="C204" s="58"/>
      <c r="D204" s="58"/>
      <c r="E204" s="58"/>
    </row>
    <row r="205" spans="3:5" x14ac:dyDescent="0.25">
      <c r="C205" s="58"/>
      <c r="D205" s="58"/>
      <c r="E205" s="58"/>
    </row>
    <row r="206" spans="3:5" x14ac:dyDescent="0.25">
      <c r="C206" s="58"/>
      <c r="D206" s="58"/>
      <c r="E206" s="58"/>
    </row>
    <row r="207" spans="3:5" x14ac:dyDescent="0.25">
      <c r="C207" s="58"/>
      <c r="D207" s="58"/>
      <c r="E207" s="58"/>
    </row>
    <row r="208" spans="3:5" x14ac:dyDescent="0.25">
      <c r="C208" s="58"/>
      <c r="D208" s="58"/>
      <c r="E208" s="58"/>
    </row>
    <row r="209" spans="3:5" x14ac:dyDescent="0.25">
      <c r="C209" s="58"/>
      <c r="D209" s="58"/>
      <c r="E209" s="58"/>
    </row>
    <row r="210" spans="3:5" x14ac:dyDescent="0.25">
      <c r="C210" s="58"/>
      <c r="D210" s="58"/>
      <c r="E210" s="58"/>
    </row>
    <row r="211" spans="3:5" x14ac:dyDescent="0.25">
      <c r="C211" s="58"/>
      <c r="D211" s="58"/>
      <c r="E211" s="58"/>
    </row>
    <row r="212" spans="3:5" x14ac:dyDescent="0.25">
      <c r="C212" s="58"/>
      <c r="D212" s="58"/>
      <c r="E212" s="58"/>
    </row>
    <row r="213" spans="3:5" x14ac:dyDescent="0.25">
      <c r="C213" s="58"/>
      <c r="D213" s="58"/>
      <c r="E213" s="58"/>
    </row>
    <row r="214" spans="3:5" x14ac:dyDescent="0.25">
      <c r="C214" s="58"/>
      <c r="D214" s="58"/>
      <c r="E214" s="58"/>
    </row>
    <row r="215" spans="3:5" x14ac:dyDescent="0.25">
      <c r="C215" s="58"/>
      <c r="D215" s="58"/>
      <c r="E215" s="58"/>
    </row>
    <row r="216" spans="3:5" x14ac:dyDescent="0.25">
      <c r="C216" s="58"/>
      <c r="D216" s="58"/>
      <c r="E216" s="58"/>
    </row>
    <row r="217" spans="3:5" x14ac:dyDescent="0.25">
      <c r="C217" s="58"/>
      <c r="D217" s="58"/>
      <c r="E217" s="58"/>
    </row>
    <row r="218" spans="3:5" x14ac:dyDescent="0.25">
      <c r="C218" s="58"/>
      <c r="D218" s="58"/>
      <c r="E218" s="58"/>
    </row>
    <row r="219" spans="3:5" x14ac:dyDescent="0.25">
      <c r="C219" s="58"/>
      <c r="D219" s="58"/>
      <c r="E219" s="58"/>
    </row>
    <row r="220" spans="3:5" x14ac:dyDescent="0.25">
      <c r="C220" s="58"/>
      <c r="D220" s="58"/>
      <c r="E220" s="58"/>
    </row>
    <row r="221" spans="3:5" x14ac:dyDescent="0.25">
      <c r="C221" s="58"/>
      <c r="D221" s="58"/>
      <c r="E221" s="58"/>
    </row>
    <row r="222" spans="3:5" x14ac:dyDescent="0.25">
      <c r="C222" s="58"/>
      <c r="D222" s="58"/>
      <c r="E222" s="58"/>
    </row>
    <row r="223" spans="3:5" x14ac:dyDescent="0.25">
      <c r="C223" s="58"/>
      <c r="D223" s="58"/>
      <c r="E223" s="58"/>
    </row>
    <row r="224" spans="3:5" x14ac:dyDescent="0.25">
      <c r="C224" s="58"/>
      <c r="D224" s="58"/>
      <c r="E224" s="58"/>
    </row>
    <row r="225" spans="3:5" x14ac:dyDescent="0.25">
      <c r="C225" s="58"/>
      <c r="D225" s="58"/>
      <c r="E225" s="58"/>
    </row>
    <row r="226" spans="3:5" x14ac:dyDescent="0.25">
      <c r="C226" s="58"/>
      <c r="D226" s="58"/>
      <c r="E226" s="58"/>
    </row>
    <row r="227" spans="3:5" x14ac:dyDescent="0.25">
      <c r="C227" s="58"/>
      <c r="D227" s="58"/>
      <c r="E227" s="58"/>
    </row>
    <row r="228" spans="3:5" x14ac:dyDescent="0.25">
      <c r="C228" s="58"/>
      <c r="D228" s="58"/>
      <c r="E228" s="58"/>
    </row>
    <row r="229" spans="3:5" x14ac:dyDescent="0.25">
      <c r="C229" s="58"/>
      <c r="D229" s="58"/>
      <c r="E229" s="58"/>
    </row>
    <row r="230" spans="3:5" x14ac:dyDescent="0.25">
      <c r="C230" s="58"/>
      <c r="D230" s="58"/>
      <c r="E230" s="58"/>
    </row>
    <row r="231" spans="3:5" x14ac:dyDescent="0.25">
      <c r="C231" s="58"/>
      <c r="D231" s="58"/>
      <c r="E231" s="58"/>
    </row>
    <row r="232" spans="3:5" x14ac:dyDescent="0.25">
      <c r="C232" s="58"/>
      <c r="D232" s="58"/>
      <c r="E232" s="58"/>
    </row>
    <row r="233" spans="3:5" x14ac:dyDescent="0.25">
      <c r="C233" s="58"/>
      <c r="D233" s="58"/>
      <c r="E233" s="58"/>
    </row>
    <row r="234" spans="3:5" x14ac:dyDescent="0.25">
      <c r="C234" s="58"/>
      <c r="D234" s="58"/>
      <c r="E234" s="58"/>
    </row>
    <row r="235" spans="3:5" x14ac:dyDescent="0.25">
      <c r="C235" s="58"/>
      <c r="D235" s="58"/>
      <c r="E235" s="58"/>
    </row>
    <row r="236" spans="3:5" x14ac:dyDescent="0.25">
      <c r="C236" s="58"/>
      <c r="D236" s="58"/>
      <c r="E236" s="58"/>
    </row>
    <row r="237" spans="3:5" x14ac:dyDescent="0.25">
      <c r="C237" s="58"/>
      <c r="D237" s="58"/>
      <c r="E237" s="58"/>
    </row>
    <row r="238" spans="3:5" x14ac:dyDescent="0.25">
      <c r="C238" s="58"/>
      <c r="D238" s="58"/>
      <c r="E238" s="58"/>
    </row>
    <row r="239" spans="3:5" x14ac:dyDescent="0.25">
      <c r="C239" s="58"/>
      <c r="D239" s="58"/>
      <c r="E239" s="58"/>
    </row>
    <row r="240" spans="3:5" x14ac:dyDescent="0.25">
      <c r="C240" s="58"/>
      <c r="D240" s="58"/>
      <c r="E240" s="58"/>
    </row>
    <row r="241" spans="3:5" x14ac:dyDescent="0.25">
      <c r="C241" s="58"/>
      <c r="D241" s="58"/>
      <c r="E241" s="58"/>
    </row>
    <row r="242" spans="3:5" x14ac:dyDescent="0.25">
      <c r="C242" s="58"/>
      <c r="D242" s="58"/>
      <c r="E242" s="58"/>
    </row>
    <row r="243" spans="3:5" x14ac:dyDescent="0.25">
      <c r="C243" s="58"/>
      <c r="D243" s="58"/>
      <c r="E243" s="58"/>
    </row>
    <row r="244" spans="3:5" x14ac:dyDescent="0.25">
      <c r="C244" s="58"/>
      <c r="D244" s="58"/>
      <c r="E244" s="58"/>
    </row>
    <row r="245" spans="3:5" x14ac:dyDescent="0.25">
      <c r="C245" s="58"/>
      <c r="D245" s="58"/>
      <c r="E245" s="58"/>
    </row>
    <row r="246" spans="3:5" x14ac:dyDescent="0.25">
      <c r="C246" s="58"/>
      <c r="D246" s="58"/>
      <c r="E246" s="58"/>
    </row>
    <row r="247" spans="3:5" x14ac:dyDescent="0.25">
      <c r="C247" s="58"/>
      <c r="D247" s="58"/>
      <c r="E247" s="58"/>
    </row>
    <row r="248" spans="3:5" x14ac:dyDescent="0.25">
      <c r="C248" s="58"/>
      <c r="D248" s="58"/>
      <c r="E248" s="58"/>
    </row>
    <row r="249" spans="3:5" x14ac:dyDescent="0.25">
      <c r="C249" s="58"/>
      <c r="D249" s="58"/>
      <c r="E249" s="58"/>
    </row>
    <row r="250" spans="3:5" x14ac:dyDescent="0.25">
      <c r="C250" s="58"/>
      <c r="D250" s="58"/>
      <c r="E250" s="58"/>
    </row>
    <row r="251" spans="3:5" x14ac:dyDescent="0.25">
      <c r="C251" s="58"/>
      <c r="D251" s="58"/>
      <c r="E251" s="58"/>
    </row>
    <row r="252" spans="3:5" x14ac:dyDescent="0.25">
      <c r="C252" s="58"/>
      <c r="D252" s="58"/>
      <c r="E252" s="58"/>
    </row>
    <row r="253" spans="3:5" x14ac:dyDescent="0.25">
      <c r="C253" s="58"/>
      <c r="D253" s="58"/>
      <c r="E253" s="58"/>
    </row>
    <row r="254" spans="3:5" x14ac:dyDescent="0.25">
      <c r="C254" s="58"/>
      <c r="D254" s="58"/>
      <c r="E254" s="58"/>
    </row>
    <row r="255" spans="3:5" x14ac:dyDescent="0.25">
      <c r="C255" s="58"/>
      <c r="D255" s="58"/>
      <c r="E255" s="58"/>
    </row>
    <row r="256" spans="3:5" x14ac:dyDescent="0.25">
      <c r="C256" s="58"/>
      <c r="D256" s="58"/>
      <c r="E256" s="58"/>
    </row>
    <row r="257" spans="3:5" x14ac:dyDescent="0.25">
      <c r="C257" s="58"/>
      <c r="D257" s="58"/>
      <c r="E257" s="58"/>
    </row>
    <row r="258" spans="3:5" x14ac:dyDescent="0.25">
      <c r="C258" s="58"/>
      <c r="D258" s="58"/>
      <c r="E258" s="58"/>
    </row>
    <row r="259" spans="3:5" x14ac:dyDescent="0.25">
      <c r="C259" s="58"/>
      <c r="D259" s="58"/>
      <c r="E259" s="58"/>
    </row>
    <row r="260" spans="3:5" x14ac:dyDescent="0.25">
      <c r="C260" s="58"/>
      <c r="D260" s="58"/>
      <c r="E260" s="58"/>
    </row>
    <row r="261" spans="3:5" x14ac:dyDescent="0.25">
      <c r="C261" s="58"/>
      <c r="D261" s="58"/>
      <c r="E261" s="58"/>
    </row>
    <row r="262" spans="3:5" x14ac:dyDescent="0.25">
      <c r="C262" s="58"/>
      <c r="D262" s="58"/>
      <c r="E262" s="58"/>
    </row>
    <row r="263" spans="3:5" x14ac:dyDescent="0.25">
      <c r="C263" s="58"/>
      <c r="D263" s="58"/>
      <c r="E263" s="58"/>
    </row>
    <row r="264" spans="3:5" x14ac:dyDescent="0.25">
      <c r="C264" s="58"/>
      <c r="D264" s="58"/>
      <c r="E264" s="58"/>
    </row>
    <row r="265" spans="3:5" x14ac:dyDescent="0.25">
      <c r="C265" s="58"/>
      <c r="D265" s="58"/>
      <c r="E265" s="58"/>
    </row>
    <row r="266" spans="3:5" x14ac:dyDescent="0.25">
      <c r="C266" s="58"/>
      <c r="D266" s="58"/>
      <c r="E266" s="58"/>
    </row>
    <row r="267" spans="3:5" x14ac:dyDescent="0.25">
      <c r="C267" s="58"/>
      <c r="D267" s="58"/>
      <c r="E267" s="58"/>
    </row>
    <row r="268" spans="3:5" x14ac:dyDescent="0.25">
      <c r="C268" s="58"/>
      <c r="D268" s="58"/>
      <c r="E268" s="58"/>
    </row>
    <row r="269" spans="3:5" x14ac:dyDescent="0.25">
      <c r="C269" s="58"/>
      <c r="D269" s="58"/>
      <c r="E269" s="58"/>
    </row>
    <row r="270" spans="3:5" x14ac:dyDescent="0.25">
      <c r="C270" s="58"/>
      <c r="D270" s="58"/>
      <c r="E270" s="58"/>
    </row>
    <row r="271" spans="3:5" x14ac:dyDescent="0.25">
      <c r="C271" s="58"/>
      <c r="D271" s="58"/>
      <c r="E271" s="58"/>
    </row>
    <row r="272" spans="3:5" x14ac:dyDescent="0.25">
      <c r="C272" s="58"/>
      <c r="D272" s="58"/>
      <c r="E272" s="58"/>
    </row>
    <row r="273" spans="3:5" x14ac:dyDescent="0.25">
      <c r="C273" s="58"/>
      <c r="D273" s="58"/>
      <c r="E273" s="58"/>
    </row>
    <row r="274" spans="3:5" x14ac:dyDescent="0.25">
      <c r="C274" s="58"/>
      <c r="D274" s="58"/>
      <c r="E274" s="58"/>
    </row>
    <row r="275" spans="3:5" x14ac:dyDescent="0.25">
      <c r="C275" s="58"/>
      <c r="D275" s="58"/>
      <c r="E275" s="58"/>
    </row>
    <row r="276" spans="3:5" x14ac:dyDescent="0.25">
      <c r="C276" s="58"/>
      <c r="D276" s="58"/>
      <c r="E276" s="58"/>
    </row>
    <row r="277" spans="3:5" x14ac:dyDescent="0.25">
      <c r="C277" s="58"/>
      <c r="D277" s="58"/>
      <c r="E277" s="58"/>
    </row>
    <row r="278" spans="3:5" x14ac:dyDescent="0.25">
      <c r="C278" s="58"/>
      <c r="D278" s="58"/>
      <c r="E278" s="58"/>
    </row>
    <row r="279" spans="3:5" x14ac:dyDescent="0.25">
      <c r="C279" s="58"/>
      <c r="D279" s="58"/>
      <c r="E279" s="58"/>
    </row>
    <row r="280" spans="3:5" x14ac:dyDescent="0.25">
      <c r="C280" s="58"/>
      <c r="D280" s="58"/>
      <c r="E280" s="58"/>
    </row>
    <row r="281" spans="3:5" x14ac:dyDescent="0.25">
      <c r="C281" s="58"/>
      <c r="D281" s="58"/>
      <c r="E281" s="58"/>
    </row>
    <row r="282" spans="3:5" x14ac:dyDescent="0.25">
      <c r="C282" s="58"/>
      <c r="D282" s="58"/>
      <c r="E282" s="58"/>
    </row>
    <row r="283" spans="3:5" x14ac:dyDescent="0.25">
      <c r="C283" s="58"/>
      <c r="D283" s="58"/>
      <c r="E283" s="58"/>
    </row>
    <row r="284" spans="3:5" x14ac:dyDescent="0.25">
      <c r="C284" s="58"/>
      <c r="D284" s="58"/>
      <c r="E284" s="58"/>
    </row>
    <row r="285" spans="3:5" x14ac:dyDescent="0.25">
      <c r="C285" s="58"/>
      <c r="D285" s="58"/>
      <c r="E285" s="58"/>
    </row>
    <row r="286" spans="3:5" x14ac:dyDescent="0.25">
      <c r="C286" s="58"/>
      <c r="D286" s="58"/>
      <c r="E286" s="58"/>
    </row>
    <row r="287" spans="3:5" x14ac:dyDescent="0.25">
      <c r="C287" s="58"/>
      <c r="D287" s="58"/>
      <c r="E287" s="58"/>
    </row>
    <row r="288" spans="3:5" x14ac:dyDescent="0.25">
      <c r="C288" s="58"/>
      <c r="D288" s="58"/>
      <c r="E288" s="58"/>
    </row>
    <row r="289" spans="3:5" x14ac:dyDescent="0.25">
      <c r="C289" s="58"/>
      <c r="D289" s="58"/>
      <c r="E289" s="58"/>
    </row>
    <row r="290" spans="3:5" x14ac:dyDescent="0.25">
      <c r="C290" s="58"/>
      <c r="D290" s="58"/>
      <c r="E290" s="58"/>
    </row>
    <row r="291" spans="3:5" x14ac:dyDescent="0.25">
      <c r="C291" s="58"/>
      <c r="D291" s="58"/>
      <c r="E291" s="58"/>
    </row>
    <row r="292" spans="3:5" x14ac:dyDescent="0.25">
      <c r="C292" s="58"/>
      <c r="D292" s="58"/>
      <c r="E292" s="58"/>
    </row>
    <row r="293" spans="3:5" x14ac:dyDescent="0.25">
      <c r="C293" s="58"/>
      <c r="D293" s="58"/>
      <c r="E293" s="58"/>
    </row>
    <row r="294" spans="3:5" x14ac:dyDescent="0.25">
      <c r="C294" s="58"/>
      <c r="D294" s="58"/>
      <c r="E294" s="58"/>
    </row>
    <row r="295" spans="3:5" x14ac:dyDescent="0.25">
      <c r="C295" s="58"/>
      <c r="D295" s="58"/>
      <c r="E295" s="58"/>
    </row>
    <row r="296" spans="3:5" x14ac:dyDescent="0.25">
      <c r="C296" s="58"/>
      <c r="D296" s="58"/>
      <c r="E296" s="58"/>
    </row>
    <row r="297" spans="3:5" x14ac:dyDescent="0.25">
      <c r="C297" s="58"/>
      <c r="D297" s="58"/>
      <c r="E297" s="58"/>
    </row>
    <row r="298" spans="3:5" x14ac:dyDescent="0.25">
      <c r="C298" s="58"/>
      <c r="D298" s="58"/>
      <c r="E298" s="58"/>
    </row>
    <row r="299" spans="3:5" x14ac:dyDescent="0.25">
      <c r="C299" s="58"/>
      <c r="D299" s="58"/>
      <c r="E299" s="58"/>
    </row>
    <row r="300" spans="3:5" x14ac:dyDescent="0.25">
      <c r="C300" s="58"/>
      <c r="D300" s="58"/>
      <c r="E300" s="58"/>
    </row>
    <row r="301" spans="3:5" x14ac:dyDescent="0.25">
      <c r="C301" s="58"/>
      <c r="D301" s="58"/>
      <c r="E301" s="58"/>
    </row>
    <row r="302" spans="3:5" x14ac:dyDescent="0.25">
      <c r="C302" s="58"/>
      <c r="D302" s="58"/>
      <c r="E302" s="58"/>
    </row>
    <row r="303" spans="3:5" x14ac:dyDescent="0.25">
      <c r="C303" s="58"/>
      <c r="D303" s="58"/>
      <c r="E303" s="58"/>
    </row>
    <row r="304" spans="3:5" x14ac:dyDescent="0.25">
      <c r="C304" s="58"/>
      <c r="D304" s="58"/>
      <c r="E304" s="58"/>
    </row>
    <row r="305" spans="3:5" x14ac:dyDescent="0.25">
      <c r="C305" s="58"/>
      <c r="D305" s="58"/>
      <c r="E305" s="58"/>
    </row>
    <row r="306" spans="3:5" x14ac:dyDescent="0.25">
      <c r="C306" s="58"/>
      <c r="D306" s="58"/>
      <c r="E306" s="58"/>
    </row>
    <row r="307" spans="3:5" x14ac:dyDescent="0.25">
      <c r="C307" s="58"/>
      <c r="D307" s="58"/>
      <c r="E307" s="58"/>
    </row>
    <row r="308" spans="3:5" x14ac:dyDescent="0.25">
      <c r="C308" s="58"/>
      <c r="D308" s="58"/>
      <c r="E308" s="58"/>
    </row>
    <row r="309" spans="3:5" x14ac:dyDescent="0.25">
      <c r="C309" s="58"/>
      <c r="D309" s="58"/>
      <c r="E309" s="58"/>
    </row>
    <row r="310" spans="3:5" x14ac:dyDescent="0.25">
      <c r="C310" s="58"/>
      <c r="D310" s="58"/>
      <c r="E310" s="58"/>
    </row>
    <row r="311" spans="3:5" x14ac:dyDescent="0.25">
      <c r="C311" s="58"/>
      <c r="D311" s="58"/>
      <c r="E311" s="58"/>
    </row>
    <row r="312" spans="3:5" x14ac:dyDescent="0.25">
      <c r="C312" s="58"/>
      <c r="D312" s="58"/>
      <c r="E312" s="58"/>
    </row>
    <row r="313" spans="3:5" x14ac:dyDescent="0.25">
      <c r="C313" s="58"/>
      <c r="D313" s="58"/>
      <c r="E313" s="58"/>
    </row>
    <row r="314" spans="3:5" x14ac:dyDescent="0.25">
      <c r="C314" s="58"/>
      <c r="D314" s="58"/>
      <c r="E314" s="58"/>
    </row>
    <row r="315" spans="3:5" x14ac:dyDescent="0.25">
      <c r="C315" s="58"/>
      <c r="D315" s="58"/>
      <c r="E315" s="58"/>
    </row>
    <row r="316" spans="3:5" x14ac:dyDescent="0.25">
      <c r="C316" s="58"/>
      <c r="D316" s="58"/>
      <c r="E316" s="58"/>
    </row>
    <row r="317" spans="3:5" x14ac:dyDescent="0.25">
      <c r="C317" s="58"/>
      <c r="D317" s="58"/>
      <c r="E317" s="58"/>
    </row>
    <row r="318" spans="3:5" x14ac:dyDescent="0.25">
      <c r="C318" s="58"/>
      <c r="D318" s="58"/>
      <c r="E318" s="58"/>
    </row>
    <row r="319" spans="3:5" x14ac:dyDescent="0.25">
      <c r="C319" s="58"/>
      <c r="D319" s="58"/>
      <c r="E319" s="58"/>
    </row>
    <row r="320" spans="3:5" x14ac:dyDescent="0.25">
      <c r="C320" s="58"/>
      <c r="D320" s="58"/>
      <c r="E320" s="58"/>
    </row>
    <row r="321" spans="3:5" x14ac:dyDescent="0.25">
      <c r="C321" s="58"/>
      <c r="D321" s="58"/>
      <c r="E321" s="58"/>
    </row>
    <row r="322" spans="3:5" x14ac:dyDescent="0.25">
      <c r="C322" s="58"/>
      <c r="D322" s="58"/>
      <c r="E322" s="58"/>
    </row>
    <row r="323" spans="3:5" x14ac:dyDescent="0.25">
      <c r="C323" s="58"/>
      <c r="D323" s="58"/>
      <c r="E323" s="58"/>
    </row>
    <row r="324" spans="3:5" x14ac:dyDescent="0.25">
      <c r="C324" s="58"/>
      <c r="D324" s="58"/>
      <c r="E324" s="58"/>
    </row>
    <row r="325" spans="3:5" x14ac:dyDescent="0.25">
      <c r="C325" s="58"/>
      <c r="D325" s="58"/>
      <c r="E325" s="58"/>
    </row>
    <row r="326" spans="3:5" x14ac:dyDescent="0.25">
      <c r="C326" s="58"/>
      <c r="D326" s="58"/>
      <c r="E326" s="58"/>
    </row>
    <row r="327" spans="3:5" x14ac:dyDescent="0.25">
      <c r="C327" s="58"/>
      <c r="D327" s="58"/>
      <c r="E327" s="58"/>
    </row>
    <row r="328" spans="3:5" x14ac:dyDescent="0.25">
      <c r="C328" s="58"/>
      <c r="D328" s="58"/>
      <c r="E328" s="58"/>
    </row>
    <row r="329" spans="3:5" x14ac:dyDescent="0.25">
      <c r="C329" s="58"/>
      <c r="D329" s="58"/>
      <c r="E329" s="58"/>
    </row>
    <row r="330" spans="3:5" x14ac:dyDescent="0.25">
      <c r="C330" s="58"/>
      <c r="D330" s="58"/>
      <c r="E330" s="58"/>
    </row>
    <row r="331" spans="3:5" x14ac:dyDescent="0.25">
      <c r="C331" s="58"/>
      <c r="D331" s="58"/>
      <c r="E331" s="58"/>
    </row>
    <row r="332" spans="3:5" x14ac:dyDescent="0.25">
      <c r="C332" s="58"/>
      <c r="D332" s="58"/>
      <c r="E332" s="58"/>
    </row>
    <row r="333" spans="3:5" x14ac:dyDescent="0.25">
      <c r="C333" s="58"/>
      <c r="D333" s="58"/>
      <c r="E333" s="58"/>
    </row>
    <row r="334" spans="3:5" x14ac:dyDescent="0.25">
      <c r="C334" s="58"/>
      <c r="D334" s="58"/>
      <c r="E334" s="58"/>
    </row>
    <row r="335" spans="3:5" x14ac:dyDescent="0.25">
      <c r="C335" s="58"/>
      <c r="D335" s="58"/>
      <c r="E335" s="58"/>
    </row>
    <row r="336" spans="3:5" x14ac:dyDescent="0.25">
      <c r="C336" s="58"/>
      <c r="D336" s="58"/>
      <c r="E336" s="58"/>
    </row>
    <row r="337" spans="3:5" x14ac:dyDescent="0.25">
      <c r="C337" s="58"/>
      <c r="D337" s="58"/>
      <c r="E337" s="58"/>
    </row>
    <row r="338" spans="3:5" x14ac:dyDescent="0.25">
      <c r="C338" s="58"/>
      <c r="D338" s="58"/>
      <c r="E338" s="58"/>
    </row>
    <row r="339" spans="3:5" x14ac:dyDescent="0.25">
      <c r="C339" s="58"/>
      <c r="D339" s="58"/>
      <c r="E339" s="58"/>
    </row>
    <row r="340" spans="3:5" x14ac:dyDescent="0.25">
      <c r="C340" s="58"/>
      <c r="D340" s="58"/>
      <c r="E340" s="58"/>
    </row>
    <row r="341" spans="3:5" x14ac:dyDescent="0.25">
      <c r="C341" s="58"/>
      <c r="D341" s="58"/>
      <c r="E341" s="58"/>
    </row>
    <row r="342" spans="3:5" x14ac:dyDescent="0.25">
      <c r="C342" s="58"/>
      <c r="D342" s="58"/>
      <c r="E342" s="58"/>
    </row>
    <row r="343" spans="3:5" x14ac:dyDescent="0.25">
      <c r="C343" s="58"/>
      <c r="D343" s="58"/>
      <c r="E343" s="58"/>
    </row>
    <row r="344" spans="3:5" x14ac:dyDescent="0.25">
      <c r="C344" s="58"/>
      <c r="D344" s="58"/>
      <c r="E344" s="58"/>
    </row>
    <row r="345" spans="3:5" x14ac:dyDescent="0.25">
      <c r="C345" s="58"/>
      <c r="D345" s="58"/>
      <c r="E345" s="58"/>
    </row>
    <row r="346" spans="3:5" x14ac:dyDescent="0.25">
      <c r="C346" s="58"/>
      <c r="D346" s="58"/>
      <c r="E346" s="58"/>
    </row>
    <row r="347" spans="3:5" x14ac:dyDescent="0.25">
      <c r="C347" s="58"/>
      <c r="D347" s="58"/>
      <c r="E347" s="58"/>
    </row>
    <row r="348" spans="3:5" x14ac:dyDescent="0.25">
      <c r="C348" s="58"/>
      <c r="D348" s="58"/>
      <c r="E348" s="58"/>
    </row>
    <row r="349" spans="3:5" x14ac:dyDescent="0.25">
      <c r="C349" s="58"/>
      <c r="D349" s="58"/>
      <c r="E349" s="58"/>
    </row>
    <row r="350" spans="3:5" x14ac:dyDescent="0.25">
      <c r="C350" s="58"/>
      <c r="D350" s="58"/>
      <c r="E350" s="58"/>
    </row>
    <row r="351" spans="3:5" x14ac:dyDescent="0.25">
      <c r="C351" s="58"/>
      <c r="D351" s="58"/>
      <c r="E351" s="58"/>
    </row>
    <row r="352" spans="3:5" x14ac:dyDescent="0.25">
      <c r="C352" s="58"/>
      <c r="D352" s="58"/>
      <c r="E352" s="58"/>
    </row>
    <row r="353" spans="3:5" x14ac:dyDescent="0.25">
      <c r="C353" s="58"/>
      <c r="D353" s="58"/>
      <c r="E353" s="58"/>
    </row>
    <row r="354" spans="3:5" x14ac:dyDescent="0.25">
      <c r="C354" s="58"/>
      <c r="D354" s="58"/>
      <c r="E354" s="58"/>
    </row>
    <row r="355" spans="3:5" x14ac:dyDescent="0.25">
      <c r="C355" s="58"/>
      <c r="D355" s="58"/>
      <c r="E355" s="58"/>
    </row>
    <row r="356" spans="3:5" x14ac:dyDescent="0.25">
      <c r="C356" s="58"/>
      <c r="D356" s="58"/>
      <c r="E356" s="58"/>
    </row>
    <row r="357" spans="3:5" x14ac:dyDescent="0.25">
      <c r="C357" s="58"/>
      <c r="D357" s="58"/>
      <c r="E357" s="58"/>
    </row>
    <row r="358" spans="3:5" x14ac:dyDescent="0.25">
      <c r="C358" s="58"/>
      <c r="D358" s="58"/>
      <c r="E358" s="58"/>
    </row>
    <row r="359" spans="3:5" x14ac:dyDescent="0.25">
      <c r="C359" s="58"/>
      <c r="D359" s="58"/>
      <c r="E359" s="58"/>
    </row>
    <row r="360" spans="3:5" x14ac:dyDescent="0.25">
      <c r="C360" s="58"/>
      <c r="D360" s="58"/>
      <c r="E360" s="58"/>
    </row>
    <row r="361" spans="3:5" x14ac:dyDescent="0.25">
      <c r="C361" s="58"/>
      <c r="D361" s="58"/>
      <c r="E361" s="58"/>
    </row>
    <row r="362" spans="3:5" x14ac:dyDescent="0.25">
      <c r="C362" s="58"/>
      <c r="D362" s="58"/>
      <c r="E362" s="58"/>
    </row>
    <row r="363" spans="3:5" x14ac:dyDescent="0.25">
      <c r="C363" s="58"/>
      <c r="D363" s="58"/>
      <c r="E363" s="58"/>
    </row>
    <row r="364" spans="3:5" x14ac:dyDescent="0.25">
      <c r="C364" s="58"/>
      <c r="D364" s="58"/>
      <c r="E364" s="58"/>
    </row>
    <row r="365" spans="3:5" x14ac:dyDescent="0.25">
      <c r="C365" s="58"/>
      <c r="D365" s="58"/>
      <c r="E365" s="58"/>
    </row>
    <row r="366" spans="3:5" x14ac:dyDescent="0.25">
      <c r="C366" s="58"/>
      <c r="D366" s="58"/>
      <c r="E366" s="58"/>
    </row>
    <row r="367" spans="3:5" x14ac:dyDescent="0.25">
      <c r="C367" s="58"/>
      <c r="D367" s="58"/>
      <c r="E367" s="58"/>
    </row>
    <row r="368" spans="3:5" x14ac:dyDescent="0.25">
      <c r="C368" s="58"/>
      <c r="D368" s="58"/>
      <c r="E368" s="58"/>
    </row>
    <row r="369" spans="3:5" x14ac:dyDescent="0.25">
      <c r="C369" s="58"/>
      <c r="D369" s="58"/>
      <c r="E369" s="58"/>
    </row>
    <row r="370" spans="3:5" x14ac:dyDescent="0.25">
      <c r="C370" s="58"/>
      <c r="D370" s="58"/>
      <c r="E370" s="58"/>
    </row>
    <row r="371" spans="3:5" x14ac:dyDescent="0.25">
      <c r="C371" s="58"/>
      <c r="D371" s="58"/>
      <c r="E371" s="58"/>
    </row>
    <row r="372" spans="3:5" x14ac:dyDescent="0.25">
      <c r="C372" s="58"/>
      <c r="D372" s="58"/>
      <c r="E372" s="58"/>
    </row>
    <row r="373" spans="3:5" x14ac:dyDescent="0.25">
      <c r="C373" s="58"/>
      <c r="D373" s="58"/>
      <c r="E373" s="58"/>
    </row>
    <row r="374" spans="3:5" x14ac:dyDescent="0.25">
      <c r="C374" s="58"/>
      <c r="D374" s="58"/>
      <c r="E374" s="58"/>
    </row>
    <row r="375" spans="3:5" x14ac:dyDescent="0.25">
      <c r="C375" s="58"/>
      <c r="D375" s="58"/>
      <c r="E375" s="58"/>
    </row>
    <row r="376" spans="3:5" x14ac:dyDescent="0.25">
      <c r="C376" s="58"/>
      <c r="D376" s="58"/>
      <c r="E376" s="58"/>
    </row>
    <row r="377" spans="3:5" x14ac:dyDescent="0.25">
      <c r="C377" s="58"/>
      <c r="D377" s="58"/>
      <c r="E377" s="58"/>
    </row>
    <row r="378" spans="3:5" x14ac:dyDescent="0.25">
      <c r="C378" s="58"/>
      <c r="D378" s="58"/>
      <c r="E378" s="58"/>
    </row>
    <row r="379" spans="3:5" x14ac:dyDescent="0.25">
      <c r="C379" s="58"/>
      <c r="D379" s="58"/>
      <c r="E379" s="58"/>
    </row>
    <row r="380" spans="3:5" x14ac:dyDescent="0.25">
      <c r="C380" s="58"/>
      <c r="D380" s="58"/>
      <c r="E380" s="58"/>
    </row>
    <row r="381" spans="3:5" x14ac:dyDescent="0.25">
      <c r="C381" s="58"/>
      <c r="D381" s="58"/>
      <c r="E381" s="58"/>
    </row>
    <row r="382" spans="3:5" x14ac:dyDescent="0.25">
      <c r="C382" s="58"/>
      <c r="D382" s="58"/>
      <c r="E382" s="58"/>
    </row>
    <row r="383" spans="3:5" x14ac:dyDescent="0.25">
      <c r="C383" s="58"/>
      <c r="D383" s="58"/>
      <c r="E383" s="58"/>
    </row>
    <row r="384" spans="3:5" x14ac:dyDescent="0.25">
      <c r="C384" s="58"/>
      <c r="D384" s="58"/>
      <c r="E384" s="58"/>
    </row>
    <row r="385" spans="3:5" x14ac:dyDescent="0.25">
      <c r="C385" s="58"/>
      <c r="D385" s="58"/>
      <c r="E385" s="58"/>
    </row>
    <row r="386" spans="3:5" x14ac:dyDescent="0.25">
      <c r="C386" s="58"/>
      <c r="D386" s="58"/>
      <c r="E386" s="58"/>
    </row>
    <row r="387" spans="3:5" x14ac:dyDescent="0.25">
      <c r="C387" s="58"/>
      <c r="D387" s="58"/>
      <c r="E387" s="58"/>
    </row>
    <row r="388" spans="3:5" x14ac:dyDescent="0.25">
      <c r="C388" s="58"/>
      <c r="D388" s="58"/>
      <c r="E388" s="58"/>
    </row>
    <row r="389" spans="3:5" x14ac:dyDescent="0.25">
      <c r="C389" s="58"/>
      <c r="D389" s="58"/>
      <c r="E389" s="58"/>
    </row>
    <row r="390" spans="3:5" x14ac:dyDescent="0.25">
      <c r="C390" s="58"/>
      <c r="D390" s="58"/>
      <c r="E390" s="58"/>
    </row>
    <row r="391" spans="3:5" x14ac:dyDescent="0.25">
      <c r="C391" s="58"/>
      <c r="D391" s="58"/>
      <c r="E391" s="58"/>
    </row>
    <row r="392" spans="3:5" x14ac:dyDescent="0.25">
      <c r="C392" s="58"/>
      <c r="D392" s="58"/>
      <c r="E392" s="58"/>
    </row>
    <row r="393" spans="3:5" x14ac:dyDescent="0.25">
      <c r="C393" s="58"/>
      <c r="D393" s="58"/>
      <c r="E393" s="58"/>
    </row>
    <row r="394" spans="3:5" x14ac:dyDescent="0.25">
      <c r="C394" s="58"/>
      <c r="D394" s="58"/>
      <c r="E394" s="58"/>
    </row>
    <row r="395" spans="3:5" x14ac:dyDescent="0.25">
      <c r="C395" s="58"/>
      <c r="D395" s="58"/>
      <c r="E395" s="58"/>
    </row>
    <row r="396" spans="3:5" x14ac:dyDescent="0.25">
      <c r="C396" s="58"/>
      <c r="D396" s="58"/>
      <c r="E396" s="58"/>
    </row>
    <row r="397" spans="3:5" x14ac:dyDescent="0.25">
      <c r="C397" s="58"/>
      <c r="D397" s="58"/>
      <c r="E397" s="58"/>
    </row>
    <row r="398" spans="3:5" x14ac:dyDescent="0.25">
      <c r="C398" s="58"/>
      <c r="D398" s="58"/>
      <c r="E398" s="58"/>
    </row>
    <row r="399" spans="3:5" x14ac:dyDescent="0.25">
      <c r="C399" s="58"/>
      <c r="D399" s="58"/>
      <c r="E399" s="58"/>
    </row>
    <row r="400" spans="3:5" x14ac:dyDescent="0.25">
      <c r="C400" s="58"/>
      <c r="D400" s="58"/>
      <c r="E400" s="58"/>
    </row>
    <row r="401" spans="3:5" x14ac:dyDescent="0.25">
      <c r="C401" s="58"/>
      <c r="D401" s="58"/>
      <c r="E401" s="58"/>
    </row>
    <row r="402" spans="3:5" x14ac:dyDescent="0.25">
      <c r="C402" s="58"/>
      <c r="D402" s="58"/>
      <c r="E402" s="58"/>
    </row>
    <row r="403" spans="3:5" x14ac:dyDescent="0.25">
      <c r="C403" s="58"/>
      <c r="D403" s="58"/>
      <c r="E403" s="58"/>
    </row>
    <row r="404" spans="3:5" x14ac:dyDescent="0.25">
      <c r="C404" s="58"/>
      <c r="D404" s="58"/>
      <c r="E404" s="58"/>
    </row>
    <row r="405" spans="3:5" x14ac:dyDescent="0.25">
      <c r="C405" s="58"/>
      <c r="D405" s="58"/>
      <c r="E405" s="58"/>
    </row>
    <row r="406" spans="3:5" x14ac:dyDescent="0.25">
      <c r="C406" s="58"/>
      <c r="D406" s="58"/>
      <c r="E406" s="58"/>
    </row>
    <row r="407" spans="3:5" x14ac:dyDescent="0.25">
      <c r="C407" s="58"/>
      <c r="D407" s="58"/>
      <c r="E407" s="58"/>
    </row>
    <row r="408" spans="3:5" x14ac:dyDescent="0.25">
      <c r="C408" s="58"/>
      <c r="D408" s="58"/>
      <c r="E408" s="58"/>
    </row>
    <row r="409" spans="3:5" x14ac:dyDescent="0.25">
      <c r="C409" s="58"/>
      <c r="D409" s="58"/>
      <c r="E409" s="58"/>
    </row>
    <row r="410" spans="3:5" x14ac:dyDescent="0.25">
      <c r="C410" s="58"/>
      <c r="D410" s="58"/>
      <c r="E410" s="58"/>
    </row>
    <row r="411" spans="3:5" x14ac:dyDescent="0.25">
      <c r="C411" s="58"/>
      <c r="D411" s="58"/>
      <c r="E411" s="58"/>
    </row>
    <row r="412" spans="3:5" x14ac:dyDescent="0.25">
      <c r="C412" s="58"/>
      <c r="D412" s="58"/>
      <c r="E412" s="58"/>
    </row>
    <row r="413" spans="3:5" x14ac:dyDescent="0.25">
      <c r="C413" s="58"/>
      <c r="D413" s="58"/>
      <c r="E413" s="58"/>
    </row>
    <row r="414" spans="3:5" x14ac:dyDescent="0.25">
      <c r="C414" s="58"/>
      <c r="D414" s="58"/>
      <c r="E414" s="58"/>
    </row>
    <row r="415" spans="3:5" x14ac:dyDescent="0.25">
      <c r="C415" s="58"/>
      <c r="D415" s="58"/>
      <c r="E415" s="58"/>
    </row>
    <row r="416" spans="3:5" x14ac:dyDescent="0.25">
      <c r="C416" s="58"/>
      <c r="D416" s="58"/>
      <c r="E416" s="58"/>
    </row>
    <row r="417" spans="3:5" x14ac:dyDescent="0.25">
      <c r="C417" s="58"/>
      <c r="D417" s="58"/>
      <c r="E417" s="58"/>
    </row>
    <row r="418" spans="3:5" x14ac:dyDescent="0.25">
      <c r="C418" s="58"/>
      <c r="D418" s="58"/>
      <c r="E418" s="58"/>
    </row>
    <row r="419" spans="3:5" x14ac:dyDescent="0.25">
      <c r="C419" s="58"/>
      <c r="D419" s="58"/>
      <c r="E419" s="58"/>
    </row>
    <row r="420" spans="3:5" x14ac:dyDescent="0.25">
      <c r="C420" s="58"/>
      <c r="D420" s="58"/>
      <c r="E420" s="58"/>
    </row>
    <row r="421" spans="3:5" x14ac:dyDescent="0.25">
      <c r="C421" s="58"/>
      <c r="D421" s="58"/>
      <c r="E421" s="58"/>
    </row>
    <row r="422" spans="3:5" x14ac:dyDescent="0.25">
      <c r="C422" s="58"/>
      <c r="D422" s="58"/>
      <c r="E422" s="58"/>
    </row>
    <row r="423" spans="3:5" x14ac:dyDescent="0.25">
      <c r="C423" s="58"/>
      <c r="D423" s="58"/>
      <c r="E423" s="58"/>
    </row>
    <row r="424" spans="3:5" x14ac:dyDescent="0.25">
      <c r="C424" s="58"/>
      <c r="D424" s="58"/>
      <c r="E424" s="58"/>
    </row>
    <row r="425" spans="3:5" x14ac:dyDescent="0.25">
      <c r="C425" s="58"/>
      <c r="D425" s="58"/>
      <c r="E425" s="58"/>
    </row>
    <row r="426" spans="3:5" x14ac:dyDescent="0.25">
      <c r="C426" s="58"/>
      <c r="D426" s="58"/>
      <c r="E426" s="58"/>
    </row>
    <row r="427" spans="3:5" x14ac:dyDescent="0.25">
      <c r="C427" s="58"/>
      <c r="D427" s="58"/>
      <c r="E427" s="58"/>
    </row>
    <row r="428" spans="3:5" x14ac:dyDescent="0.25">
      <c r="C428" s="58"/>
      <c r="D428" s="58"/>
      <c r="E428" s="58"/>
    </row>
    <row r="429" spans="3:5" x14ac:dyDescent="0.25">
      <c r="C429" s="58"/>
      <c r="D429" s="58"/>
      <c r="E429" s="58"/>
    </row>
    <row r="430" spans="3:5" x14ac:dyDescent="0.25">
      <c r="C430" s="58"/>
      <c r="D430" s="58"/>
      <c r="E430" s="58"/>
    </row>
    <row r="431" spans="3:5" x14ac:dyDescent="0.25">
      <c r="C431" s="58"/>
      <c r="D431" s="58"/>
      <c r="E431" s="58"/>
    </row>
    <row r="432" spans="3:5" x14ac:dyDescent="0.25">
      <c r="C432" s="58"/>
      <c r="D432" s="58"/>
      <c r="E432" s="58"/>
    </row>
    <row r="433" spans="3:5" x14ac:dyDescent="0.25">
      <c r="C433" s="58"/>
      <c r="D433" s="58"/>
      <c r="E433" s="58"/>
    </row>
    <row r="434" spans="3:5" x14ac:dyDescent="0.25">
      <c r="C434" s="58"/>
      <c r="D434" s="58"/>
      <c r="E434" s="58"/>
    </row>
    <row r="435" spans="3:5" x14ac:dyDescent="0.25">
      <c r="C435" s="58"/>
      <c r="D435" s="58"/>
      <c r="E435" s="58"/>
    </row>
    <row r="436" spans="3:5" x14ac:dyDescent="0.25">
      <c r="C436" s="58"/>
      <c r="D436" s="58"/>
      <c r="E436" s="58"/>
    </row>
    <row r="437" spans="3:5" x14ac:dyDescent="0.25">
      <c r="C437" s="58"/>
      <c r="D437" s="58"/>
      <c r="E437" s="58"/>
    </row>
    <row r="438" spans="3:5" x14ac:dyDescent="0.25">
      <c r="C438" s="58"/>
      <c r="D438" s="58"/>
      <c r="E438" s="58"/>
    </row>
    <row r="439" spans="3:5" x14ac:dyDescent="0.25">
      <c r="C439" s="58"/>
      <c r="D439" s="58"/>
      <c r="E439" s="58"/>
    </row>
    <row r="440" spans="3:5" x14ac:dyDescent="0.25">
      <c r="C440" s="58"/>
      <c r="D440" s="58"/>
      <c r="E440" s="58"/>
    </row>
    <row r="441" spans="3:5" x14ac:dyDescent="0.25">
      <c r="C441" s="58"/>
      <c r="D441" s="58"/>
      <c r="E441" s="58"/>
    </row>
    <row r="442" spans="3:5" x14ac:dyDescent="0.25">
      <c r="C442" s="58"/>
      <c r="D442" s="58"/>
      <c r="E442" s="58"/>
    </row>
    <row r="443" spans="3:5" x14ac:dyDescent="0.25">
      <c r="C443" s="58"/>
      <c r="D443" s="58"/>
      <c r="E443" s="58"/>
    </row>
    <row r="444" spans="3:5" x14ac:dyDescent="0.25">
      <c r="C444" s="58"/>
      <c r="D444" s="58"/>
      <c r="E444" s="58"/>
    </row>
    <row r="445" spans="3:5" x14ac:dyDescent="0.25">
      <c r="C445" s="58"/>
      <c r="D445" s="58"/>
      <c r="E445" s="58"/>
    </row>
    <row r="446" spans="3:5" x14ac:dyDescent="0.25">
      <c r="C446" s="58"/>
      <c r="D446" s="58"/>
      <c r="E446" s="58"/>
    </row>
    <row r="447" spans="3:5" x14ac:dyDescent="0.25">
      <c r="C447" s="58"/>
      <c r="D447" s="58"/>
      <c r="E447" s="58"/>
    </row>
    <row r="448" spans="3:5" x14ac:dyDescent="0.25">
      <c r="C448" s="58"/>
      <c r="D448" s="58"/>
      <c r="E448" s="58"/>
    </row>
    <row r="449" spans="3:5" x14ac:dyDescent="0.25">
      <c r="C449" s="58"/>
      <c r="D449" s="58"/>
      <c r="E449" s="58"/>
    </row>
    <row r="450" spans="3:5" x14ac:dyDescent="0.25">
      <c r="C450" s="58"/>
      <c r="D450" s="58"/>
      <c r="E450" s="58"/>
    </row>
    <row r="451" spans="3:5" x14ac:dyDescent="0.25">
      <c r="C451" s="58"/>
      <c r="D451" s="58"/>
      <c r="E451" s="58"/>
    </row>
    <row r="452" spans="3:5" x14ac:dyDescent="0.25">
      <c r="C452" s="58"/>
      <c r="D452" s="58"/>
      <c r="E452" s="58"/>
    </row>
    <row r="453" spans="3:5" x14ac:dyDescent="0.25">
      <c r="C453" s="58"/>
      <c r="D453" s="58"/>
      <c r="E453" s="58"/>
    </row>
    <row r="454" spans="3:5" x14ac:dyDescent="0.25">
      <c r="C454" s="58"/>
      <c r="D454" s="58"/>
      <c r="E454" s="58"/>
    </row>
    <row r="455" spans="3:5" x14ac:dyDescent="0.25">
      <c r="C455" s="58"/>
      <c r="D455" s="58"/>
      <c r="E455" s="58"/>
    </row>
    <row r="456" spans="3:5" x14ac:dyDescent="0.25">
      <c r="C456" s="58"/>
      <c r="D456" s="58"/>
      <c r="E456" s="58"/>
    </row>
    <row r="457" spans="3:5" x14ac:dyDescent="0.25">
      <c r="C457" s="58"/>
      <c r="D457" s="58"/>
      <c r="E457" s="58"/>
    </row>
    <row r="458" spans="3:5" x14ac:dyDescent="0.25">
      <c r="C458" s="58"/>
      <c r="D458" s="58"/>
      <c r="E458" s="58"/>
    </row>
    <row r="459" spans="3:5" x14ac:dyDescent="0.25">
      <c r="C459" s="58"/>
      <c r="D459" s="58"/>
      <c r="E459" s="58"/>
    </row>
    <row r="460" spans="3:5" x14ac:dyDescent="0.25">
      <c r="C460" s="58"/>
      <c r="D460" s="58"/>
      <c r="E460" s="58"/>
    </row>
    <row r="461" spans="3:5" x14ac:dyDescent="0.25">
      <c r="C461" s="58"/>
      <c r="D461" s="58"/>
      <c r="E461" s="58"/>
    </row>
    <row r="462" spans="3:5" x14ac:dyDescent="0.25">
      <c r="C462" s="58"/>
      <c r="D462" s="58"/>
      <c r="E462" s="58"/>
    </row>
    <row r="463" spans="3:5" x14ac:dyDescent="0.25">
      <c r="C463" s="58"/>
      <c r="D463" s="58"/>
      <c r="E463" s="58"/>
    </row>
    <row r="464" spans="3:5" x14ac:dyDescent="0.25">
      <c r="C464" s="58"/>
      <c r="D464" s="58"/>
      <c r="E464" s="58"/>
    </row>
    <row r="465" spans="3:5" x14ac:dyDescent="0.25">
      <c r="C465" s="58"/>
      <c r="D465" s="58"/>
      <c r="E465" s="58"/>
    </row>
    <row r="466" spans="3:5" x14ac:dyDescent="0.25">
      <c r="C466" s="58"/>
      <c r="D466" s="58"/>
      <c r="E466" s="58"/>
    </row>
    <row r="467" spans="3:5" x14ac:dyDescent="0.25">
      <c r="C467" s="58"/>
      <c r="D467" s="58"/>
      <c r="E467" s="58"/>
    </row>
    <row r="468" spans="3:5" x14ac:dyDescent="0.25">
      <c r="C468" s="58"/>
      <c r="D468" s="58"/>
      <c r="E468" s="58"/>
    </row>
    <row r="469" spans="3:5" x14ac:dyDescent="0.25">
      <c r="C469" s="58"/>
      <c r="D469" s="58"/>
      <c r="E469" s="58"/>
    </row>
    <row r="470" spans="3:5" x14ac:dyDescent="0.25">
      <c r="C470" s="58"/>
      <c r="D470" s="58"/>
      <c r="E470" s="58"/>
    </row>
    <row r="471" spans="3:5" x14ac:dyDescent="0.25">
      <c r="C471" s="58"/>
      <c r="D471" s="58"/>
      <c r="E471" s="58"/>
    </row>
    <row r="472" spans="3:5" x14ac:dyDescent="0.25">
      <c r="C472" s="58"/>
      <c r="D472" s="58"/>
      <c r="E472" s="58"/>
    </row>
    <row r="473" spans="3:5" x14ac:dyDescent="0.25">
      <c r="C473" s="58"/>
      <c r="D473" s="58"/>
      <c r="E473" s="58"/>
    </row>
    <row r="474" spans="3:5" x14ac:dyDescent="0.25">
      <c r="C474" s="58"/>
      <c r="D474" s="58"/>
      <c r="E474" s="58"/>
    </row>
    <row r="475" spans="3:5" x14ac:dyDescent="0.25">
      <c r="C475" s="58"/>
      <c r="D475" s="58"/>
      <c r="E475" s="58"/>
    </row>
    <row r="476" spans="3:5" x14ac:dyDescent="0.25">
      <c r="C476" s="58"/>
      <c r="D476" s="58"/>
      <c r="E476" s="58"/>
    </row>
    <row r="477" spans="3:5" x14ac:dyDescent="0.25">
      <c r="C477" s="58"/>
      <c r="D477" s="58"/>
      <c r="E477" s="58"/>
    </row>
    <row r="478" spans="3:5" x14ac:dyDescent="0.25">
      <c r="C478" s="58"/>
      <c r="D478" s="58"/>
      <c r="E478" s="58"/>
    </row>
    <row r="479" spans="3:5" x14ac:dyDescent="0.25">
      <c r="C479" s="58"/>
      <c r="D479" s="58"/>
      <c r="E479" s="58"/>
    </row>
    <row r="480" spans="3:5" x14ac:dyDescent="0.25">
      <c r="C480" s="58"/>
      <c r="D480" s="58"/>
      <c r="E480" s="58"/>
    </row>
    <row r="481" spans="3:5" x14ac:dyDescent="0.25">
      <c r="C481" s="58"/>
      <c r="D481" s="58"/>
      <c r="E481" s="58"/>
    </row>
    <row r="482" spans="3:5" x14ac:dyDescent="0.25">
      <c r="C482" s="58"/>
      <c r="D482" s="58"/>
      <c r="E482" s="58"/>
    </row>
    <row r="483" spans="3:5" x14ac:dyDescent="0.25">
      <c r="C483" s="58"/>
      <c r="D483" s="58"/>
      <c r="E483" s="58"/>
    </row>
    <row r="484" spans="3:5" x14ac:dyDescent="0.25">
      <c r="C484" s="58"/>
      <c r="D484" s="58"/>
      <c r="E484" s="58"/>
    </row>
    <row r="485" spans="3:5" x14ac:dyDescent="0.25">
      <c r="C485" s="58"/>
      <c r="D485" s="58"/>
      <c r="E485" s="58"/>
    </row>
    <row r="486" spans="3:5" x14ac:dyDescent="0.25">
      <c r="C486" s="58"/>
      <c r="D486" s="58"/>
      <c r="E486" s="58"/>
    </row>
    <row r="487" spans="3:5" x14ac:dyDescent="0.25">
      <c r="C487" s="58"/>
      <c r="D487" s="58"/>
      <c r="E487" s="58"/>
    </row>
    <row r="488" spans="3:5" x14ac:dyDescent="0.25">
      <c r="C488" s="58"/>
      <c r="D488" s="58"/>
      <c r="E488" s="58"/>
    </row>
    <row r="489" spans="3:5" x14ac:dyDescent="0.25">
      <c r="C489" s="58"/>
      <c r="D489" s="58"/>
      <c r="E489" s="58"/>
    </row>
    <row r="490" spans="3:5" x14ac:dyDescent="0.25">
      <c r="C490" s="58"/>
      <c r="D490" s="58"/>
      <c r="E490" s="58"/>
    </row>
    <row r="491" spans="3:5" x14ac:dyDescent="0.25">
      <c r="C491" s="58"/>
      <c r="D491" s="58"/>
      <c r="E491" s="58"/>
    </row>
    <row r="492" spans="3:5" x14ac:dyDescent="0.25">
      <c r="C492" s="58"/>
      <c r="D492" s="58"/>
      <c r="E492" s="58"/>
    </row>
    <row r="493" spans="3:5" x14ac:dyDescent="0.25">
      <c r="C493" s="58"/>
      <c r="D493" s="58"/>
      <c r="E493" s="58"/>
    </row>
    <row r="494" spans="3:5" x14ac:dyDescent="0.25">
      <c r="C494" s="58"/>
      <c r="D494" s="58"/>
      <c r="E494" s="58"/>
    </row>
    <row r="495" spans="3:5" x14ac:dyDescent="0.25">
      <c r="C495" s="58"/>
      <c r="D495" s="58"/>
      <c r="E495" s="58"/>
    </row>
    <row r="496" spans="3:5" x14ac:dyDescent="0.25">
      <c r="C496" s="58"/>
      <c r="D496" s="58"/>
      <c r="E496" s="58"/>
    </row>
    <row r="497" spans="3:5" x14ac:dyDescent="0.25">
      <c r="C497" s="58"/>
      <c r="D497" s="58"/>
      <c r="E497" s="58"/>
    </row>
    <row r="498" spans="3:5" x14ac:dyDescent="0.25">
      <c r="C498" s="58"/>
      <c r="D498" s="58"/>
      <c r="E498" s="58"/>
    </row>
    <row r="499" spans="3:5" x14ac:dyDescent="0.25">
      <c r="C499" s="58"/>
      <c r="D499" s="58"/>
      <c r="E499" s="58"/>
    </row>
    <row r="500" spans="3:5" x14ac:dyDescent="0.25">
      <c r="C500" s="58"/>
      <c r="D500" s="58"/>
      <c r="E500" s="58"/>
    </row>
    <row r="501" spans="3:5" x14ac:dyDescent="0.25">
      <c r="C501" s="58"/>
      <c r="D501" s="58"/>
      <c r="E501" s="58"/>
    </row>
    <row r="502" spans="3:5" x14ac:dyDescent="0.25">
      <c r="C502" s="58"/>
      <c r="D502" s="58"/>
      <c r="E502" s="58"/>
    </row>
    <row r="503" spans="3:5" x14ac:dyDescent="0.25">
      <c r="C503" s="58"/>
      <c r="D503" s="58"/>
      <c r="E503" s="58"/>
    </row>
    <row r="504" spans="3:5" x14ac:dyDescent="0.25">
      <c r="C504" s="58"/>
      <c r="D504" s="58"/>
      <c r="E504" s="58"/>
    </row>
    <row r="505" spans="3:5" x14ac:dyDescent="0.25">
      <c r="C505" s="58"/>
      <c r="D505" s="58"/>
      <c r="E505" s="58"/>
    </row>
    <row r="506" spans="3:5" x14ac:dyDescent="0.25">
      <c r="C506" s="58"/>
      <c r="D506" s="58"/>
      <c r="E506" s="58"/>
    </row>
    <row r="507" spans="3:5" x14ac:dyDescent="0.25">
      <c r="C507" s="58"/>
      <c r="D507" s="58"/>
      <c r="E507" s="58"/>
    </row>
    <row r="508" spans="3:5" x14ac:dyDescent="0.25">
      <c r="C508" s="58"/>
      <c r="D508" s="58"/>
      <c r="E508" s="58"/>
    </row>
    <row r="509" spans="3:5" x14ac:dyDescent="0.25">
      <c r="C509" s="58"/>
      <c r="D509" s="58"/>
      <c r="E509" s="58"/>
    </row>
    <row r="510" spans="3:5" x14ac:dyDescent="0.25">
      <c r="C510" s="58"/>
      <c r="D510" s="58"/>
      <c r="E510" s="58"/>
    </row>
    <row r="511" spans="3:5" x14ac:dyDescent="0.25">
      <c r="C511" s="58"/>
      <c r="D511" s="58"/>
      <c r="E511" s="58"/>
    </row>
    <row r="512" spans="3:5" x14ac:dyDescent="0.25">
      <c r="C512" s="58"/>
      <c r="D512" s="58"/>
      <c r="E512" s="58"/>
    </row>
    <row r="513" spans="3:5" x14ac:dyDescent="0.25">
      <c r="C513" s="58"/>
      <c r="D513" s="58"/>
      <c r="E513" s="58"/>
    </row>
    <row r="514" spans="3:5" x14ac:dyDescent="0.25">
      <c r="C514" s="58"/>
      <c r="D514" s="58"/>
      <c r="E514" s="58"/>
    </row>
    <row r="515" spans="3:5" x14ac:dyDescent="0.25">
      <c r="C515" s="58"/>
      <c r="D515" s="58"/>
      <c r="E515" s="58"/>
    </row>
    <row r="516" spans="3:5" x14ac:dyDescent="0.25">
      <c r="C516" s="58"/>
      <c r="D516" s="58"/>
      <c r="E516" s="58"/>
    </row>
    <row r="517" spans="3:5" x14ac:dyDescent="0.25">
      <c r="C517" s="58"/>
      <c r="D517" s="58"/>
      <c r="E517" s="58"/>
    </row>
    <row r="518" spans="3:5" x14ac:dyDescent="0.25">
      <c r="C518" s="58"/>
      <c r="D518" s="58"/>
      <c r="E518" s="58"/>
    </row>
    <row r="519" spans="3:5" x14ac:dyDescent="0.25">
      <c r="C519" s="58"/>
      <c r="D519" s="58"/>
      <c r="E519" s="58"/>
    </row>
    <row r="520" spans="3:5" x14ac:dyDescent="0.25">
      <c r="C520" s="58"/>
      <c r="D520" s="58"/>
      <c r="E520" s="58"/>
    </row>
    <row r="521" spans="3:5" x14ac:dyDescent="0.25">
      <c r="C521" s="58"/>
      <c r="D521" s="58"/>
      <c r="E521" s="58"/>
    </row>
    <row r="522" spans="3:5" x14ac:dyDescent="0.25">
      <c r="C522" s="58"/>
      <c r="D522" s="58"/>
      <c r="E522" s="58"/>
    </row>
    <row r="523" spans="3:5" x14ac:dyDescent="0.25">
      <c r="C523" s="58"/>
      <c r="D523" s="58"/>
      <c r="E523" s="58"/>
    </row>
    <row r="524" spans="3:5" x14ac:dyDescent="0.25">
      <c r="C524" s="58"/>
      <c r="D524" s="58"/>
      <c r="E524" s="58"/>
    </row>
    <row r="525" spans="3:5" x14ac:dyDescent="0.25">
      <c r="C525" s="58"/>
      <c r="D525" s="58"/>
      <c r="E525" s="58"/>
    </row>
    <row r="526" spans="3:5" x14ac:dyDescent="0.25">
      <c r="C526" s="58"/>
      <c r="D526" s="58"/>
      <c r="E526" s="58"/>
    </row>
    <row r="527" spans="3:5" x14ac:dyDescent="0.25">
      <c r="C527" s="58"/>
      <c r="D527" s="58"/>
      <c r="E527" s="58"/>
    </row>
    <row r="528" spans="3:5" x14ac:dyDescent="0.25">
      <c r="C528" s="58"/>
      <c r="D528" s="58"/>
      <c r="E528" s="58"/>
    </row>
    <row r="529" spans="3:5" x14ac:dyDescent="0.25">
      <c r="C529" s="58"/>
      <c r="D529" s="58"/>
      <c r="E529" s="58"/>
    </row>
    <row r="530" spans="3:5" x14ac:dyDescent="0.25">
      <c r="C530" s="58"/>
      <c r="D530" s="58"/>
      <c r="E530" s="58"/>
    </row>
    <row r="531" spans="3:5" x14ac:dyDescent="0.25">
      <c r="C531" s="58"/>
      <c r="D531" s="58"/>
      <c r="E531" s="58"/>
    </row>
    <row r="532" spans="3:5" x14ac:dyDescent="0.25">
      <c r="C532" s="58"/>
      <c r="D532" s="58"/>
      <c r="E532" s="58"/>
    </row>
    <row r="533" spans="3:5" x14ac:dyDescent="0.25">
      <c r="C533" s="58"/>
      <c r="D533" s="58"/>
      <c r="E533" s="58"/>
    </row>
    <row r="534" spans="3:5" x14ac:dyDescent="0.25">
      <c r="C534" s="58"/>
      <c r="D534" s="58"/>
      <c r="E534" s="58"/>
    </row>
    <row r="535" spans="3:5" x14ac:dyDescent="0.25">
      <c r="C535" s="58"/>
      <c r="D535" s="58"/>
      <c r="E535" s="58"/>
    </row>
    <row r="536" spans="3:5" x14ac:dyDescent="0.25">
      <c r="C536" s="58"/>
      <c r="D536" s="58"/>
      <c r="E536" s="58"/>
    </row>
    <row r="537" spans="3:5" x14ac:dyDescent="0.25">
      <c r="C537" s="58"/>
      <c r="D537" s="58"/>
      <c r="E537" s="58"/>
    </row>
    <row r="538" spans="3:5" x14ac:dyDescent="0.25">
      <c r="C538" s="58"/>
      <c r="D538" s="58"/>
      <c r="E538" s="58"/>
    </row>
    <row r="539" spans="3:5" x14ac:dyDescent="0.25">
      <c r="C539" s="58"/>
      <c r="D539" s="58"/>
      <c r="E539" s="58"/>
    </row>
    <row r="540" spans="3:5" x14ac:dyDescent="0.25">
      <c r="C540" s="58"/>
      <c r="D540" s="58"/>
      <c r="E540" s="58"/>
    </row>
    <row r="541" spans="3:5" x14ac:dyDescent="0.25">
      <c r="C541" s="58"/>
      <c r="D541" s="58"/>
      <c r="E541" s="58"/>
    </row>
    <row r="542" spans="3:5" x14ac:dyDescent="0.25">
      <c r="C542" s="58"/>
      <c r="D542" s="58"/>
      <c r="E542" s="58"/>
    </row>
    <row r="543" spans="3:5" x14ac:dyDescent="0.25">
      <c r="C543" s="58"/>
      <c r="D543" s="58"/>
      <c r="E543" s="58"/>
    </row>
    <row r="544" spans="3:5" x14ac:dyDescent="0.25">
      <c r="C544" s="58"/>
      <c r="D544" s="58"/>
      <c r="E544" s="58"/>
    </row>
    <row r="545" spans="3:5" x14ac:dyDescent="0.25">
      <c r="C545" s="58"/>
      <c r="D545" s="58"/>
      <c r="E545" s="58"/>
    </row>
    <row r="546" spans="3:5" x14ac:dyDescent="0.25">
      <c r="C546" s="58"/>
      <c r="D546" s="58"/>
      <c r="E546" s="58"/>
    </row>
    <row r="547" spans="3:5" x14ac:dyDescent="0.25">
      <c r="C547" s="58"/>
      <c r="D547" s="58"/>
      <c r="E547" s="58"/>
    </row>
    <row r="548" spans="3:5" x14ac:dyDescent="0.25">
      <c r="C548" s="58"/>
      <c r="D548" s="58"/>
      <c r="E548" s="58"/>
    </row>
    <row r="549" spans="3:5" x14ac:dyDescent="0.25">
      <c r="C549" s="58"/>
      <c r="D549" s="58"/>
      <c r="E549" s="58"/>
    </row>
    <row r="550" spans="3:5" x14ac:dyDescent="0.25">
      <c r="C550" s="58"/>
      <c r="D550" s="58"/>
      <c r="E550" s="58"/>
    </row>
    <row r="551" spans="3:5" x14ac:dyDescent="0.25">
      <c r="C551" s="58"/>
      <c r="D551" s="58"/>
      <c r="E551" s="58"/>
    </row>
    <row r="552" spans="3:5" x14ac:dyDescent="0.25">
      <c r="C552" s="58"/>
      <c r="D552" s="58"/>
      <c r="E552" s="58"/>
    </row>
    <row r="553" spans="3:5" x14ac:dyDescent="0.25">
      <c r="C553" s="58"/>
      <c r="D553" s="58"/>
      <c r="E553" s="58"/>
    </row>
    <row r="554" spans="3:5" x14ac:dyDescent="0.25">
      <c r="C554" s="58"/>
      <c r="D554" s="58"/>
      <c r="E554" s="58"/>
    </row>
    <row r="555" spans="3:5" x14ac:dyDescent="0.25">
      <c r="C555" s="58"/>
      <c r="D555" s="58"/>
      <c r="E555" s="58"/>
    </row>
    <row r="556" spans="3:5" x14ac:dyDescent="0.25">
      <c r="C556" s="58"/>
      <c r="D556" s="58"/>
      <c r="E556" s="58"/>
    </row>
    <row r="557" spans="3:5" x14ac:dyDescent="0.25">
      <c r="C557" s="58"/>
      <c r="D557" s="58"/>
      <c r="E557" s="58"/>
    </row>
    <row r="558" spans="3:5" x14ac:dyDescent="0.25">
      <c r="C558" s="58"/>
      <c r="D558" s="58"/>
      <c r="E558" s="58"/>
    </row>
    <row r="559" spans="3:5" x14ac:dyDescent="0.25">
      <c r="C559" s="58"/>
      <c r="D559" s="58"/>
      <c r="E559" s="58"/>
    </row>
    <row r="560" spans="3:5" x14ac:dyDescent="0.25">
      <c r="C560" s="58"/>
      <c r="D560" s="58"/>
      <c r="E560" s="58"/>
    </row>
    <row r="561" spans="3:5" x14ac:dyDescent="0.25">
      <c r="C561" s="58"/>
      <c r="D561" s="58"/>
      <c r="E561" s="58"/>
    </row>
    <row r="562" spans="3:5" x14ac:dyDescent="0.25">
      <c r="C562" s="58"/>
      <c r="D562" s="58"/>
      <c r="E562" s="58"/>
    </row>
    <row r="563" spans="3:5" x14ac:dyDescent="0.25">
      <c r="C563" s="58"/>
      <c r="D563" s="58"/>
      <c r="E563" s="58"/>
    </row>
    <row r="564" spans="3:5" x14ac:dyDescent="0.25">
      <c r="C564" s="58"/>
      <c r="D564" s="58"/>
      <c r="E564" s="58"/>
    </row>
    <row r="565" spans="3:5" x14ac:dyDescent="0.25">
      <c r="C565" s="58"/>
      <c r="D565" s="58"/>
      <c r="E565" s="58"/>
    </row>
    <row r="566" spans="3:5" x14ac:dyDescent="0.25">
      <c r="C566" s="58"/>
      <c r="D566" s="58"/>
      <c r="E566" s="58"/>
    </row>
    <row r="567" spans="3:5" x14ac:dyDescent="0.25">
      <c r="C567" s="58"/>
      <c r="D567" s="58"/>
      <c r="E567" s="58"/>
    </row>
    <row r="568" spans="3:5" x14ac:dyDescent="0.25">
      <c r="C568" s="58"/>
      <c r="D568" s="58"/>
      <c r="E568" s="58"/>
    </row>
    <row r="569" spans="3:5" x14ac:dyDescent="0.25">
      <c r="C569" s="58"/>
      <c r="D569" s="58"/>
      <c r="E569" s="58"/>
    </row>
    <row r="570" spans="3:5" x14ac:dyDescent="0.25">
      <c r="C570" s="58"/>
      <c r="D570" s="58"/>
      <c r="E570" s="58"/>
    </row>
    <row r="571" spans="3:5" x14ac:dyDescent="0.25">
      <c r="C571" s="58"/>
      <c r="D571" s="58"/>
      <c r="E571" s="58"/>
    </row>
    <row r="572" spans="3:5" x14ac:dyDescent="0.25">
      <c r="C572" s="58"/>
      <c r="D572" s="58"/>
      <c r="E572" s="58"/>
    </row>
    <row r="573" spans="3:5" x14ac:dyDescent="0.25">
      <c r="C573" s="58"/>
      <c r="D573" s="58"/>
      <c r="E573" s="58"/>
    </row>
    <row r="574" spans="3:5" x14ac:dyDescent="0.25">
      <c r="C574" s="58"/>
      <c r="D574" s="58"/>
      <c r="E574" s="58"/>
    </row>
    <row r="575" spans="3:5" x14ac:dyDescent="0.25">
      <c r="C575" s="58"/>
      <c r="D575" s="58"/>
      <c r="E575" s="58"/>
    </row>
    <row r="576" spans="3:5" x14ac:dyDescent="0.25">
      <c r="C576" s="58"/>
      <c r="D576" s="58"/>
      <c r="E576" s="58"/>
    </row>
    <row r="577" spans="3:5" x14ac:dyDescent="0.25">
      <c r="C577" s="58"/>
      <c r="D577" s="58"/>
      <c r="E577" s="58"/>
    </row>
    <row r="578" spans="3:5" x14ac:dyDescent="0.25">
      <c r="C578" s="58"/>
      <c r="D578" s="58"/>
      <c r="E578" s="58"/>
    </row>
    <row r="579" spans="3:5" x14ac:dyDescent="0.25">
      <c r="C579" s="58"/>
      <c r="D579" s="58"/>
      <c r="E579" s="58"/>
    </row>
    <row r="580" spans="3:5" x14ac:dyDescent="0.25">
      <c r="C580" s="58"/>
      <c r="D580" s="58"/>
      <c r="E580" s="58"/>
    </row>
    <row r="581" spans="3:5" x14ac:dyDescent="0.25">
      <c r="C581" s="58"/>
      <c r="D581" s="58"/>
      <c r="E581" s="58"/>
    </row>
    <row r="582" spans="3:5" x14ac:dyDescent="0.25">
      <c r="C582" s="58"/>
      <c r="D582" s="58"/>
      <c r="E582" s="58"/>
    </row>
    <row r="583" spans="3:5" x14ac:dyDescent="0.25">
      <c r="C583" s="58"/>
      <c r="D583" s="58"/>
      <c r="E583" s="58"/>
    </row>
    <row r="584" spans="3:5" x14ac:dyDescent="0.25">
      <c r="C584" s="58"/>
      <c r="D584" s="58"/>
      <c r="E584" s="58"/>
    </row>
    <row r="585" spans="3:5" x14ac:dyDescent="0.25">
      <c r="C585" s="58"/>
      <c r="D585" s="58"/>
      <c r="E585" s="58"/>
    </row>
    <row r="586" spans="3:5" x14ac:dyDescent="0.25">
      <c r="C586" s="58"/>
      <c r="D586" s="58"/>
      <c r="E586" s="58"/>
    </row>
    <row r="587" spans="3:5" x14ac:dyDescent="0.25">
      <c r="C587" s="58"/>
      <c r="D587" s="58"/>
      <c r="E587" s="58"/>
    </row>
    <row r="588" spans="3:5" x14ac:dyDescent="0.25">
      <c r="C588" s="58"/>
      <c r="D588" s="58"/>
      <c r="E588" s="58"/>
    </row>
    <row r="589" spans="3:5" x14ac:dyDescent="0.25">
      <c r="C589" s="58"/>
      <c r="D589" s="58"/>
      <c r="E589" s="58"/>
    </row>
    <row r="590" spans="3:5" x14ac:dyDescent="0.25">
      <c r="C590" s="58"/>
      <c r="D590" s="58"/>
      <c r="E590" s="58"/>
    </row>
    <row r="591" spans="3:5" x14ac:dyDescent="0.25">
      <c r="C591" s="58"/>
      <c r="D591" s="58"/>
      <c r="E591" s="58"/>
    </row>
    <row r="592" spans="3:5" x14ac:dyDescent="0.25">
      <c r="C592" s="58"/>
      <c r="D592" s="58"/>
      <c r="E592" s="58"/>
    </row>
    <row r="593" spans="3:5" x14ac:dyDescent="0.25">
      <c r="C593" s="58"/>
      <c r="D593" s="58"/>
      <c r="E593" s="58"/>
    </row>
    <row r="594" spans="3:5" x14ac:dyDescent="0.25">
      <c r="C594" s="58"/>
      <c r="D594" s="58"/>
      <c r="E594" s="58"/>
    </row>
    <row r="595" spans="3:5" x14ac:dyDescent="0.25">
      <c r="C595" s="58"/>
      <c r="D595" s="58"/>
      <c r="E595" s="58"/>
    </row>
    <row r="596" spans="3:5" x14ac:dyDescent="0.25">
      <c r="C596" s="58"/>
      <c r="D596" s="58"/>
      <c r="E596" s="58"/>
    </row>
    <row r="597" spans="3:5" x14ac:dyDescent="0.25">
      <c r="C597" s="58"/>
      <c r="D597" s="58"/>
      <c r="E597" s="58"/>
    </row>
    <row r="598" spans="3:5" x14ac:dyDescent="0.25">
      <c r="C598" s="58"/>
      <c r="D598" s="58"/>
      <c r="E598" s="58"/>
    </row>
    <row r="599" spans="3:5" x14ac:dyDescent="0.25">
      <c r="C599" s="58"/>
      <c r="D599" s="58"/>
      <c r="E599" s="58"/>
    </row>
    <row r="600" spans="3:5" x14ac:dyDescent="0.25">
      <c r="C600" s="58"/>
      <c r="D600" s="58"/>
      <c r="E600" s="58"/>
    </row>
    <row r="601" spans="3:5" x14ac:dyDescent="0.25">
      <c r="C601" s="58"/>
      <c r="D601" s="58"/>
      <c r="E601" s="58"/>
    </row>
    <row r="602" spans="3:5" x14ac:dyDescent="0.25">
      <c r="C602" s="58"/>
      <c r="D602" s="58"/>
      <c r="E602" s="58"/>
    </row>
    <row r="603" spans="3:5" x14ac:dyDescent="0.25">
      <c r="C603" s="58"/>
      <c r="D603" s="58"/>
      <c r="E603" s="58"/>
    </row>
    <row r="604" spans="3:5" x14ac:dyDescent="0.25">
      <c r="C604" s="58"/>
      <c r="D604" s="58"/>
      <c r="E604" s="58"/>
    </row>
    <row r="605" spans="3:5" x14ac:dyDescent="0.25">
      <c r="C605" s="58"/>
      <c r="D605" s="58"/>
      <c r="E605" s="58"/>
    </row>
    <row r="606" spans="3:5" x14ac:dyDescent="0.25">
      <c r="C606" s="58"/>
      <c r="D606" s="58"/>
      <c r="E606" s="58"/>
    </row>
    <row r="607" spans="3:5" x14ac:dyDescent="0.25">
      <c r="C607" s="58"/>
      <c r="D607" s="58"/>
      <c r="E607" s="58"/>
    </row>
    <row r="608" spans="3:5" x14ac:dyDescent="0.25">
      <c r="C608" s="58"/>
      <c r="D608" s="58"/>
      <c r="E608" s="58"/>
    </row>
    <row r="609" spans="3:5" x14ac:dyDescent="0.25">
      <c r="C609" s="58"/>
      <c r="D609" s="58"/>
      <c r="E609" s="58"/>
    </row>
    <row r="610" spans="3:5" x14ac:dyDescent="0.25">
      <c r="C610" s="58"/>
      <c r="D610" s="58"/>
      <c r="E610" s="58"/>
    </row>
    <row r="611" spans="3:5" x14ac:dyDescent="0.25">
      <c r="C611" s="58"/>
      <c r="D611" s="58"/>
      <c r="E611" s="58"/>
    </row>
    <row r="612" spans="3:5" x14ac:dyDescent="0.25">
      <c r="C612" s="58"/>
      <c r="D612" s="58"/>
      <c r="E612" s="58"/>
    </row>
    <row r="613" spans="3:5" x14ac:dyDescent="0.25">
      <c r="C613" s="58"/>
      <c r="D613" s="58"/>
      <c r="E613" s="58"/>
    </row>
    <row r="614" spans="3:5" x14ac:dyDescent="0.25">
      <c r="C614" s="58"/>
      <c r="D614" s="58"/>
      <c r="E614" s="58"/>
    </row>
    <row r="615" spans="3:5" x14ac:dyDescent="0.25">
      <c r="C615" s="58"/>
      <c r="D615" s="58"/>
      <c r="E615" s="58"/>
    </row>
    <row r="616" spans="3:5" x14ac:dyDescent="0.25">
      <c r="C616" s="58"/>
      <c r="D616" s="58"/>
      <c r="E616" s="58"/>
    </row>
    <row r="617" spans="3:5" x14ac:dyDescent="0.25">
      <c r="C617" s="58"/>
      <c r="D617" s="58"/>
      <c r="E617" s="58"/>
    </row>
    <row r="618" spans="3:5" x14ac:dyDescent="0.25">
      <c r="C618" s="58"/>
      <c r="D618" s="58"/>
      <c r="E618" s="58"/>
    </row>
    <row r="619" spans="3:5" x14ac:dyDescent="0.25">
      <c r="C619" s="58"/>
      <c r="D619" s="58"/>
      <c r="E619" s="58"/>
    </row>
    <row r="620" spans="3:5" x14ac:dyDescent="0.25">
      <c r="C620" s="58"/>
      <c r="D620" s="58"/>
      <c r="E620" s="58"/>
    </row>
    <row r="621" spans="3:5" x14ac:dyDescent="0.25">
      <c r="C621" s="58"/>
      <c r="D621" s="58"/>
      <c r="E621" s="58"/>
    </row>
    <row r="622" spans="3:5" x14ac:dyDescent="0.25">
      <c r="C622" s="58"/>
      <c r="D622" s="58"/>
      <c r="E622" s="58"/>
    </row>
    <row r="623" spans="3:5" x14ac:dyDescent="0.25">
      <c r="C623" s="58"/>
      <c r="D623" s="58"/>
      <c r="E623" s="58"/>
    </row>
    <row r="624" spans="3:5" x14ac:dyDescent="0.25">
      <c r="C624" s="58"/>
      <c r="D624" s="58"/>
      <c r="E624" s="58"/>
    </row>
    <row r="625" spans="3:5" x14ac:dyDescent="0.25">
      <c r="C625" s="58"/>
      <c r="D625" s="58"/>
      <c r="E625" s="58"/>
    </row>
    <row r="626" spans="3:5" x14ac:dyDescent="0.25">
      <c r="C626" s="58"/>
      <c r="D626" s="58"/>
      <c r="E626" s="58"/>
    </row>
    <row r="627" spans="3:5" x14ac:dyDescent="0.25">
      <c r="C627" s="58"/>
      <c r="D627" s="58"/>
      <c r="E627" s="58"/>
    </row>
    <row r="628" spans="3:5" x14ac:dyDescent="0.25">
      <c r="C628" s="58"/>
      <c r="D628" s="58"/>
      <c r="E628" s="58"/>
    </row>
    <row r="629" spans="3:5" x14ac:dyDescent="0.25">
      <c r="C629" s="58"/>
      <c r="D629" s="58"/>
      <c r="E629" s="58"/>
    </row>
    <row r="630" spans="3:5" x14ac:dyDescent="0.25">
      <c r="C630" s="58"/>
      <c r="D630" s="58"/>
      <c r="E630" s="58"/>
    </row>
    <row r="631" spans="3:5" x14ac:dyDescent="0.25">
      <c r="C631" s="58"/>
      <c r="D631" s="58"/>
      <c r="E631" s="58"/>
    </row>
    <row r="632" spans="3:5" x14ac:dyDescent="0.25">
      <c r="C632" s="58"/>
      <c r="D632" s="58"/>
      <c r="E632" s="58"/>
    </row>
    <row r="633" spans="3:5" x14ac:dyDescent="0.25">
      <c r="C633" s="58"/>
      <c r="D633" s="58"/>
      <c r="E633" s="58"/>
    </row>
    <row r="634" spans="3:5" x14ac:dyDescent="0.25">
      <c r="C634" s="58"/>
      <c r="D634" s="58"/>
      <c r="E634" s="58"/>
    </row>
    <row r="635" spans="3:5" x14ac:dyDescent="0.25">
      <c r="C635" s="58"/>
      <c r="D635" s="58"/>
      <c r="E635" s="58"/>
    </row>
    <row r="636" spans="3:5" x14ac:dyDescent="0.25">
      <c r="C636" s="58"/>
      <c r="D636" s="58"/>
      <c r="E636" s="58"/>
    </row>
    <row r="637" spans="3:5" x14ac:dyDescent="0.25">
      <c r="C637" s="58"/>
      <c r="D637" s="58"/>
      <c r="E637" s="58"/>
    </row>
    <row r="638" spans="3:5" x14ac:dyDescent="0.25">
      <c r="C638" s="58"/>
      <c r="D638" s="58"/>
      <c r="E638" s="58"/>
    </row>
    <row r="639" spans="3:5" x14ac:dyDescent="0.25">
      <c r="C639" s="58"/>
      <c r="D639" s="58"/>
      <c r="E639" s="58"/>
    </row>
    <row r="640" spans="3:5" x14ac:dyDescent="0.25">
      <c r="C640" s="58"/>
      <c r="D640" s="58"/>
      <c r="E640" s="58"/>
    </row>
    <row r="641" spans="3:5" x14ac:dyDescent="0.25">
      <c r="C641" s="58"/>
      <c r="D641" s="58"/>
      <c r="E641" s="58"/>
    </row>
    <row r="642" spans="3:5" x14ac:dyDescent="0.25">
      <c r="C642" s="58"/>
      <c r="D642" s="58"/>
      <c r="E642" s="58"/>
    </row>
    <row r="643" spans="3:5" x14ac:dyDescent="0.25">
      <c r="C643" s="58"/>
      <c r="D643" s="58"/>
      <c r="E643" s="58"/>
    </row>
    <row r="644" spans="3:5" x14ac:dyDescent="0.25">
      <c r="C644" s="58"/>
      <c r="D644" s="58"/>
      <c r="E644" s="58"/>
    </row>
    <row r="645" spans="3:5" x14ac:dyDescent="0.25">
      <c r="C645" s="58"/>
      <c r="D645" s="58"/>
      <c r="E645" s="58"/>
    </row>
    <row r="646" spans="3:5" x14ac:dyDescent="0.25">
      <c r="C646" s="58"/>
      <c r="D646" s="58"/>
      <c r="E646" s="58"/>
    </row>
    <row r="647" spans="3:5" x14ac:dyDescent="0.25">
      <c r="C647" s="58"/>
      <c r="D647" s="58"/>
      <c r="E647" s="58"/>
    </row>
    <row r="648" spans="3:5" x14ac:dyDescent="0.25">
      <c r="C648" s="58"/>
      <c r="D648" s="58"/>
      <c r="E648" s="58"/>
    </row>
    <row r="649" spans="3:5" x14ac:dyDescent="0.25">
      <c r="C649" s="58"/>
      <c r="D649" s="58"/>
      <c r="E649" s="58"/>
    </row>
    <row r="650" spans="3:5" x14ac:dyDescent="0.25">
      <c r="C650" s="58"/>
      <c r="D650" s="58"/>
      <c r="E650" s="58"/>
    </row>
    <row r="651" spans="3:5" x14ac:dyDescent="0.25">
      <c r="C651" s="58"/>
      <c r="D651" s="58"/>
      <c r="E651" s="58"/>
    </row>
    <row r="652" spans="3:5" x14ac:dyDescent="0.25">
      <c r="C652" s="58"/>
      <c r="D652" s="58"/>
      <c r="E652" s="58"/>
    </row>
    <row r="653" spans="3:5" x14ac:dyDescent="0.25">
      <c r="C653" s="58"/>
      <c r="D653" s="58"/>
      <c r="E653" s="58"/>
    </row>
    <row r="654" spans="3:5" x14ac:dyDescent="0.25">
      <c r="C654" s="58"/>
      <c r="D654" s="58"/>
      <c r="E654" s="58"/>
    </row>
    <row r="655" spans="3:5" x14ac:dyDescent="0.25">
      <c r="C655" s="58"/>
      <c r="D655" s="58"/>
      <c r="E655" s="58"/>
    </row>
    <row r="656" spans="3:5" x14ac:dyDescent="0.25">
      <c r="C656" s="58"/>
      <c r="D656" s="58"/>
      <c r="E656" s="58"/>
    </row>
    <row r="657" spans="3:5" x14ac:dyDescent="0.25">
      <c r="C657" s="58"/>
      <c r="D657" s="58"/>
      <c r="E657" s="58"/>
    </row>
    <row r="658" spans="3:5" x14ac:dyDescent="0.25">
      <c r="C658" s="58"/>
      <c r="D658" s="58"/>
      <c r="E658" s="58"/>
    </row>
    <row r="659" spans="3:5" x14ac:dyDescent="0.25">
      <c r="C659" s="58"/>
      <c r="D659" s="58"/>
      <c r="E659" s="58"/>
    </row>
    <row r="660" spans="3:5" x14ac:dyDescent="0.25">
      <c r="C660" s="58"/>
      <c r="D660" s="58"/>
      <c r="E660" s="58"/>
    </row>
    <row r="661" spans="3:5" x14ac:dyDescent="0.25">
      <c r="C661" s="58"/>
      <c r="D661" s="58"/>
      <c r="E661" s="58"/>
    </row>
    <row r="662" spans="3:5" x14ac:dyDescent="0.25">
      <c r="C662" s="58"/>
      <c r="D662" s="58"/>
      <c r="E662" s="58"/>
    </row>
    <row r="663" spans="3:5" x14ac:dyDescent="0.25">
      <c r="C663" s="58"/>
      <c r="D663" s="58"/>
      <c r="E663" s="58"/>
    </row>
    <row r="664" spans="3:5" x14ac:dyDescent="0.25">
      <c r="C664" s="58"/>
      <c r="D664" s="58"/>
      <c r="E664" s="58"/>
    </row>
    <row r="665" spans="3:5" x14ac:dyDescent="0.25">
      <c r="C665" s="58"/>
      <c r="D665" s="58"/>
      <c r="E665" s="58"/>
    </row>
    <row r="666" spans="3:5" x14ac:dyDescent="0.25">
      <c r="C666" s="58"/>
      <c r="D666" s="58"/>
      <c r="E666" s="58"/>
    </row>
    <row r="667" spans="3:5" x14ac:dyDescent="0.25">
      <c r="C667" s="58"/>
      <c r="D667" s="58"/>
      <c r="E667" s="58"/>
    </row>
    <row r="668" spans="3:5" x14ac:dyDescent="0.25">
      <c r="C668" s="58"/>
      <c r="D668" s="58"/>
      <c r="E668" s="58"/>
    </row>
    <row r="669" spans="3:5" x14ac:dyDescent="0.25">
      <c r="C669" s="58"/>
      <c r="D669" s="58"/>
      <c r="E669" s="58"/>
    </row>
    <row r="670" spans="3:5" x14ac:dyDescent="0.25">
      <c r="C670" s="58"/>
      <c r="D670" s="58"/>
      <c r="E670" s="58"/>
    </row>
    <row r="671" spans="3:5" x14ac:dyDescent="0.25">
      <c r="C671" s="58"/>
      <c r="D671" s="58"/>
      <c r="E671" s="58"/>
    </row>
    <row r="672" spans="3:5" x14ac:dyDescent="0.25">
      <c r="C672" s="58"/>
      <c r="D672" s="58"/>
      <c r="E672" s="58"/>
    </row>
    <row r="673" spans="3:5" x14ac:dyDescent="0.25">
      <c r="C673" s="58"/>
      <c r="D673" s="58"/>
      <c r="E673" s="58"/>
    </row>
    <row r="674" spans="3:5" x14ac:dyDescent="0.25">
      <c r="C674" s="58"/>
      <c r="D674" s="58"/>
      <c r="E674" s="58"/>
    </row>
    <row r="675" spans="3:5" x14ac:dyDescent="0.25">
      <c r="C675" s="58"/>
      <c r="D675" s="58"/>
      <c r="E675" s="58"/>
    </row>
    <row r="676" spans="3:5" x14ac:dyDescent="0.25">
      <c r="C676" s="58"/>
      <c r="D676" s="58"/>
      <c r="E676" s="58"/>
    </row>
    <row r="677" spans="3:5" x14ac:dyDescent="0.25">
      <c r="C677" s="58"/>
      <c r="D677" s="58"/>
      <c r="E677" s="58"/>
    </row>
    <row r="678" spans="3:5" x14ac:dyDescent="0.25">
      <c r="C678" s="58"/>
      <c r="D678" s="58"/>
      <c r="E678" s="58"/>
    </row>
    <row r="679" spans="3:5" x14ac:dyDescent="0.25">
      <c r="C679" s="58"/>
      <c r="D679" s="58"/>
      <c r="E679" s="58"/>
    </row>
    <row r="680" spans="3:5" x14ac:dyDescent="0.25">
      <c r="C680" s="58"/>
      <c r="D680" s="58"/>
      <c r="E680" s="58"/>
    </row>
    <row r="681" spans="3:5" x14ac:dyDescent="0.25">
      <c r="C681" s="58"/>
      <c r="D681" s="58"/>
      <c r="E681" s="58"/>
    </row>
    <row r="682" spans="3:5" x14ac:dyDescent="0.25">
      <c r="C682" s="58"/>
      <c r="D682" s="58"/>
      <c r="E682" s="58"/>
    </row>
    <row r="683" spans="3:5" x14ac:dyDescent="0.25">
      <c r="C683" s="58"/>
      <c r="D683" s="58"/>
      <c r="E683" s="58"/>
    </row>
    <row r="684" spans="3:5" x14ac:dyDescent="0.25">
      <c r="C684" s="58"/>
      <c r="D684" s="58"/>
      <c r="E684" s="58"/>
    </row>
    <row r="685" spans="3:5" x14ac:dyDescent="0.25">
      <c r="C685" s="58"/>
      <c r="D685" s="58"/>
      <c r="E685" s="58"/>
    </row>
    <row r="686" spans="3:5" x14ac:dyDescent="0.25">
      <c r="C686" s="58"/>
      <c r="D686" s="58"/>
      <c r="E686" s="58"/>
    </row>
    <row r="687" spans="3:5" x14ac:dyDescent="0.25">
      <c r="C687" s="58"/>
      <c r="D687" s="58"/>
      <c r="E687" s="58"/>
    </row>
    <row r="688" spans="3:5" x14ac:dyDescent="0.25">
      <c r="C688" s="58"/>
      <c r="D688" s="58"/>
      <c r="E688" s="58"/>
    </row>
    <row r="689" spans="3:5" x14ac:dyDescent="0.25">
      <c r="C689" s="58"/>
      <c r="D689" s="58"/>
      <c r="E689" s="58"/>
    </row>
    <row r="690" spans="3:5" x14ac:dyDescent="0.25">
      <c r="C690" s="58"/>
      <c r="D690" s="58"/>
      <c r="E690" s="58"/>
    </row>
    <row r="691" spans="3:5" x14ac:dyDescent="0.25">
      <c r="C691" s="58"/>
      <c r="D691" s="58"/>
      <c r="E691" s="58"/>
    </row>
    <row r="692" spans="3:5" x14ac:dyDescent="0.25">
      <c r="C692" s="58"/>
      <c r="D692" s="58"/>
      <c r="E692" s="58"/>
    </row>
    <row r="693" spans="3:5" x14ac:dyDescent="0.25">
      <c r="C693" s="58"/>
      <c r="D693" s="58"/>
      <c r="E693" s="58"/>
    </row>
    <row r="694" spans="3:5" x14ac:dyDescent="0.25">
      <c r="C694" s="58"/>
      <c r="D694" s="58"/>
      <c r="E694" s="58"/>
    </row>
    <row r="695" spans="3:5" x14ac:dyDescent="0.25">
      <c r="C695" s="58"/>
      <c r="D695" s="58"/>
      <c r="E695" s="58"/>
    </row>
    <row r="696" spans="3:5" x14ac:dyDescent="0.25">
      <c r="C696" s="58"/>
      <c r="D696" s="58"/>
      <c r="E696" s="58"/>
    </row>
    <row r="697" spans="3:5" x14ac:dyDescent="0.25">
      <c r="C697" s="58"/>
      <c r="D697" s="58"/>
      <c r="E697" s="58"/>
    </row>
    <row r="698" spans="3:5" x14ac:dyDescent="0.25">
      <c r="C698" s="58"/>
      <c r="D698" s="58"/>
      <c r="E698" s="58"/>
    </row>
    <row r="699" spans="3:5" x14ac:dyDescent="0.25">
      <c r="C699" s="58"/>
      <c r="D699" s="58"/>
      <c r="E699" s="58"/>
    </row>
    <row r="700" spans="3:5" x14ac:dyDescent="0.25">
      <c r="C700" s="58"/>
      <c r="D700" s="58"/>
      <c r="E700" s="58"/>
    </row>
    <row r="701" spans="3:5" x14ac:dyDescent="0.25">
      <c r="C701" s="58"/>
      <c r="D701" s="58"/>
      <c r="E701" s="58"/>
    </row>
    <row r="702" spans="3:5" x14ac:dyDescent="0.25">
      <c r="C702" s="58"/>
      <c r="D702" s="58"/>
      <c r="E702" s="58"/>
    </row>
    <row r="703" spans="3:5" x14ac:dyDescent="0.25">
      <c r="C703" s="58"/>
      <c r="D703" s="58"/>
      <c r="E703" s="58"/>
    </row>
    <row r="704" spans="3:5" x14ac:dyDescent="0.25">
      <c r="C704" s="58"/>
      <c r="D704" s="58"/>
      <c r="E704" s="58"/>
    </row>
    <row r="705" spans="3:5" x14ac:dyDescent="0.25">
      <c r="C705" s="58"/>
      <c r="D705" s="58"/>
      <c r="E705" s="58"/>
    </row>
    <row r="706" spans="3:5" x14ac:dyDescent="0.25">
      <c r="C706" s="58"/>
      <c r="D706" s="58"/>
      <c r="E706" s="58"/>
    </row>
    <row r="707" spans="3:5" x14ac:dyDescent="0.25">
      <c r="C707" s="58"/>
      <c r="D707" s="58"/>
      <c r="E707" s="58"/>
    </row>
    <row r="708" spans="3:5" x14ac:dyDescent="0.25">
      <c r="C708" s="58"/>
      <c r="D708" s="58"/>
      <c r="E708" s="58"/>
    </row>
    <row r="709" spans="3:5" x14ac:dyDescent="0.25">
      <c r="C709" s="58"/>
      <c r="D709" s="58"/>
      <c r="E709" s="58"/>
    </row>
    <row r="710" spans="3:5" x14ac:dyDescent="0.25">
      <c r="C710" s="58"/>
      <c r="D710" s="58"/>
      <c r="E710" s="58"/>
    </row>
    <row r="711" spans="3:5" x14ac:dyDescent="0.25">
      <c r="C711" s="58"/>
      <c r="D711" s="58"/>
      <c r="E711" s="58"/>
    </row>
    <row r="712" spans="3:5" x14ac:dyDescent="0.25">
      <c r="C712" s="58"/>
      <c r="D712" s="58"/>
      <c r="E712" s="58"/>
    </row>
    <row r="713" spans="3:5" x14ac:dyDescent="0.25">
      <c r="C713" s="58"/>
      <c r="D713" s="58"/>
      <c r="E713" s="58"/>
    </row>
    <row r="714" spans="3:5" x14ac:dyDescent="0.25">
      <c r="C714" s="58"/>
      <c r="D714" s="58"/>
      <c r="E714" s="58"/>
    </row>
    <row r="715" spans="3:5" x14ac:dyDescent="0.25">
      <c r="C715" s="58"/>
      <c r="D715" s="58"/>
      <c r="E715" s="58"/>
    </row>
    <row r="716" spans="3:5" x14ac:dyDescent="0.25">
      <c r="C716" s="58"/>
      <c r="D716" s="58"/>
      <c r="E716" s="58"/>
    </row>
    <row r="717" spans="3:5" x14ac:dyDescent="0.25">
      <c r="C717" s="58"/>
      <c r="D717" s="58"/>
      <c r="E717" s="58"/>
    </row>
    <row r="718" spans="3:5" x14ac:dyDescent="0.25">
      <c r="C718" s="58"/>
      <c r="D718" s="58"/>
      <c r="E718" s="58"/>
    </row>
    <row r="719" spans="3:5" x14ac:dyDescent="0.25">
      <c r="C719" s="58"/>
      <c r="D719" s="58"/>
      <c r="E719" s="58"/>
    </row>
    <row r="720" spans="3:5" x14ac:dyDescent="0.25">
      <c r="C720" s="58"/>
      <c r="D720" s="58"/>
      <c r="E720" s="58"/>
    </row>
    <row r="721" spans="3:5" x14ac:dyDescent="0.25">
      <c r="C721" s="58"/>
      <c r="D721" s="58"/>
      <c r="E721" s="58"/>
    </row>
    <row r="722" spans="3:5" x14ac:dyDescent="0.25">
      <c r="C722" s="58"/>
      <c r="D722" s="58"/>
      <c r="E722" s="58"/>
    </row>
    <row r="723" spans="3:5" x14ac:dyDescent="0.25">
      <c r="C723" s="58"/>
      <c r="D723" s="58"/>
      <c r="E723" s="58"/>
    </row>
    <row r="724" spans="3:5" x14ac:dyDescent="0.25">
      <c r="C724" s="58"/>
      <c r="D724" s="58"/>
      <c r="E724" s="58"/>
    </row>
    <row r="725" spans="3:5" x14ac:dyDescent="0.25">
      <c r="C725" s="58"/>
      <c r="D725" s="58"/>
      <c r="E725" s="58"/>
    </row>
    <row r="726" spans="3:5" x14ac:dyDescent="0.25">
      <c r="C726" s="58"/>
      <c r="D726" s="58"/>
      <c r="E726" s="58"/>
    </row>
    <row r="727" spans="3:5" x14ac:dyDescent="0.25">
      <c r="C727" s="58"/>
      <c r="D727" s="58"/>
      <c r="E727" s="58"/>
    </row>
    <row r="728" spans="3:5" x14ac:dyDescent="0.25">
      <c r="C728" s="58"/>
      <c r="D728" s="58"/>
      <c r="E728" s="58"/>
    </row>
    <row r="729" spans="3:5" x14ac:dyDescent="0.25">
      <c r="C729" s="58"/>
      <c r="D729" s="58"/>
      <c r="E729" s="58"/>
    </row>
    <row r="730" spans="3:5" x14ac:dyDescent="0.25">
      <c r="C730" s="58"/>
      <c r="D730" s="58"/>
      <c r="E730" s="58"/>
    </row>
    <row r="731" spans="3:5" x14ac:dyDescent="0.25">
      <c r="C731" s="58"/>
      <c r="D731" s="58"/>
      <c r="E731" s="58"/>
    </row>
    <row r="732" spans="3:5" x14ac:dyDescent="0.25">
      <c r="C732" s="58"/>
      <c r="D732" s="58"/>
      <c r="E732" s="58"/>
    </row>
    <row r="733" spans="3:5" x14ac:dyDescent="0.25">
      <c r="C733" s="58"/>
      <c r="D733" s="58"/>
      <c r="E733" s="58"/>
    </row>
    <row r="734" spans="3:5" x14ac:dyDescent="0.25">
      <c r="C734" s="58"/>
      <c r="D734" s="58"/>
      <c r="E734" s="58"/>
    </row>
    <row r="735" spans="3:5" x14ac:dyDescent="0.25">
      <c r="C735" s="58"/>
      <c r="D735" s="58"/>
      <c r="E735" s="58"/>
    </row>
    <row r="736" spans="3:5" x14ac:dyDescent="0.25">
      <c r="C736" s="58"/>
      <c r="D736" s="58"/>
      <c r="E736" s="58"/>
    </row>
    <row r="737" spans="3:5" x14ac:dyDescent="0.25">
      <c r="C737" s="58"/>
      <c r="D737" s="58"/>
      <c r="E737" s="58"/>
    </row>
    <row r="738" spans="3:5" x14ac:dyDescent="0.25">
      <c r="C738" s="58"/>
      <c r="D738" s="58"/>
      <c r="E738" s="58"/>
    </row>
    <row r="739" spans="3:5" x14ac:dyDescent="0.25">
      <c r="C739" s="58"/>
      <c r="D739" s="58"/>
      <c r="E739" s="58"/>
    </row>
    <row r="740" spans="3:5" x14ac:dyDescent="0.25">
      <c r="C740" s="58"/>
      <c r="D740" s="58"/>
      <c r="E740" s="58"/>
    </row>
    <row r="741" spans="3:5" x14ac:dyDescent="0.25">
      <c r="C741" s="58"/>
      <c r="D741" s="58"/>
      <c r="E741" s="58"/>
    </row>
    <row r="742" spans="3:5" x14ac:dyDescent="0.25">
      <c r="C742" s="58"/>
      <c r="D742" s="58"/>
      <c r="E742" s="58"/>
    </row>
    <row r="743" spans="3:5" x14ac:dyDescent="0.25">
      <c r="C743" s="58"/>
      <c r="D743" s="58"/>
      <c r="E743" s="58"/>
    </row>
    <row r="744" spans="3:5" x14ac:dyDescent="0.25">
      <c r="C744" s="58"/>
      <c r="D744" s="58"/>
      <c r="E744" s="58"/>
    </row>
    <row r="745" spans="3:5" x14ac:dyDescent="0.25">
      <c r="C745" s="58"/>
      <c r="D745" s="58"/>
      <c r="E745" s="58"/>
    </row>
    <row r="746" spans="3:5" x14ac:dyDescent="0.25">
      <c r="C746" s="58"/>
      <c r="D746" s="58"/>
      <c r="E746" s="58"/>
    </row>
    <row r="747" spans="3:5" x14ac:dyDescent="0.25">
      <c r="C747" s="58"/>
      <c r="D747" s="58"/>
      <c r="E747" s="58"/>
    </row>
    <row r="748" spans="3:5" x14ac:dyDescent="0.25">
      <c r="C748" s="58"/>
      <c r="D748" s="58"/>
      <c r="E748" s="58"/>
    </row>
    <row r="749" spans="3:5" x14ac:dyDescent="0.25">
      <c r="C749" s="58"/>
      <c r="D749" s="58"/>
      <c r="E749" s="58"/>
    </row>
    <row r="750" spans="3:5" x14ac:dyDescent="0.25">
      <c r="C750" s="58"/>
      <c r="D750" s="58"/>
      <c r="E750" s="58"/>
    </row>
    <row r="751" spans="3:5" x14ac:dyDescent="0.25">
      <c r="C751" s="58"/>
      <c r="D751" s="58"/>
      <c r="E751" s="58"/>
    </row>
    <row r="752" spans="3:5" x14ac:dyDescent="0.25">
      <c r="C752" s="58"/>
      <c r="D752" s="58"/>
      <c r="E752" s="58"/>
    </row>
    <row r="753" spans="3:5" x14ac:dyDescent="0.25">
      <c r="C753" s="58"/>
      <c r="D753" s="58"/>
      <c r="E753" s="58"/>
    </row>
    <row r="754" spans="3:5" x14ac:dyDescent="0.25">
      <c r="C754" s="58"/>
      <c r="D754" s="58"/>
      <c r="E754" s="58"/>
    </row>
    <row r="755" spans="3:5" x14ac:dyDescent="0.25">
      <c r="C755" s="58"/>
      <c r="D755" s="58"/>
      <c r="E755" s="58"/>
    </row>
    <row r="756" spans="3:5" x14ac:dyDescent="0.25">
      <c r="C756" s="58"/>
      <c r="D756" s="58"/>
      <c r="E756" s="58"/>
    </row>
    <row r="757" spans="3:5" x14ac:dyDescent="0.25">
      <c r="C757" s="58"/>
      <c r="D757" s="58"/>
      <c r="E757" s="58"/>
    </row>
    <row r="758" spans="3:5" x14ac:dyDescent="0.25">
      <c r="C758" s="58"/>
      <c r="D758" s="58"/>
      <c r="E758" s="58"/>
    </row>
    <row r="759" spans="3:5" x14ac:dyDescent="0.25">
      <c r="C759" s="58"/>
      <c r="D759" s="58"/>
      <c r="E759" s="58"/>
    </row>
    <row r="760" spans="3:5" x14ac:dyDescent="0.25">
      <c r="C760" s="58"/>
      <c r="D760" s="58"/>
      <c r="E760" s="58"/>
    </row>
    <row r="761" spans="3:5" x14ac:dyDescent="0.25">
      <c r="C761" s="58"/>
      <c r="D761" s="58"/>
      <c r="E761" s="58"/>
    </row>
    <row r="762" spans="3:5" x14ac:dyDescent="0.25">
      <c r="C762" s="58"/>
      <c r="D762" s="58"/>
      <c r="E762" s="58"/>
    </row>
    <row r="763" spans="3:5" x14ac:dyDescent="0.25">
      <c r="C763" s="58"/>
      <c r="D763" s="58"/>
      <c r="E763" s="58"/>
    </row>
    <row r="764" spans="3:5" x14ac:dyDescent="0.25">
      <c r="C764" s="58"/>
      <c r="D764" s="58"/>
      <c r="E764" s="58"/>
    </row>
    <row r="765" spans="3:5" x14ac:dyDescent="0.25">
      <c r="C765" s="58"/>
      <c r="D765" s="58"/>
      <c r="E765" s="58"/>
    </row>
    <row r="766" spans="3:5" x14ac:dyDescent="0.25">
      <c r="C766" s="58"/>
      <c r="D766" s="58"/>
      <c r="E766" s="58"/>
    </row>
    <row r="767" spans="3:5" x14ac:dyDescent="0.25">
      <c r="C767" s="58"/>
      <c r="D767" s="58"/>
      <c r="E767" s="58"/>
    </row>
    <row r="768" spans="3:5" x14ac:dyDescent="0.25">
      <c r="C768" s="58"/>
      <c r="D768" s="58"/>
      <c r="E768" s="58"/>
    </row>
    <row r="769" spans="3:5" x14ac:dyDescent="0.25">
      <c r="C769" s="58"/>
      <c r="D769" s="58"/>
      <c r="E769" s="58"/>
    </row>
    <row r="770" spans="3:5" x14ac:dyDescent="0.25">
      <c r="C770" s="58"/>
      <c r="D770" s="58"/>
      <c r="E770" s="58"/>
    </row>
    <row r="771" spans="3:5" x14ac:dyDescent="0.25">
      <c r="C771" s="58"/>
      <c r="D771" s="58"/>
      <c r="E771" s="58"/>
    </row>
    <row r="772" spans="3:5" x14ac:dyDescent="0.25">
      <c r="C772" s="58"/>
      <c r="D772" s="58"/>
      <c r="E772" s="58"/>
    </row>
    <row r="773" spans="3:5" x14ac:dyDescent="0.25">
      <c r="C773" s="58"/>
      <c r="D773" s="58"/>
      <c r="E773" s="58"/>
    </row>
    <row r="774" spans="3:5" x14ac:dyDescent="0.25">
      <c r="C774" s="58"/>
      <c r="D774" s="58"/>
      <c r="E774" s="58"/>
    </row>
    <row r="775" spans="3:5" x14ac:dyDescent="0.25">
      <c r="C775" s="58"/>
      <c r="D775" s="58"/>
      <c r="E775" s="58"/>
    </row>
    <row r="776" spans="3:5" x14ac:dyDescent="0.25">
      <c r="C776" s="58"/>
      <c r="D776" s="58"/>
      <c r="E776" s="58"/>
    </row>
    <row r="777" spans="3:5" x14ac:dyDescent="0.25">
      <c r="C777" s="58"/>
      <c r="D777" s="58"/>
      <c r="E777" s="58"/>
    </row>
    <row r="778" spans="3:5" x14ac:dyDescent="0.25">
      <c r="C778" s="58"/>
      <c r="D778" s="58"/>
      <c r="E778" s="58"/>
    </row>
    <row r="779" spans="3:5" x14ac:dyDescent="0.25">
      <c r="C779" s="58"/>
      <c r="D779" s="58"/>
      <c r="E779" s="58"/>
    </row>
    <row r="780" spans="3:5" x14ac:dyDescent="0.25">
      <c r="C780" s="58"/>
      <c r="D780" s="58"/>
      <c r="E780" s="58"/>
    </row>
    <row r="781" spans="3:5" x14ac:dyDescent="0.25">
      <c r="C781" s="58"/>
      <c r="D781" s="58"/>
      <c r="E781" s="58"/>
    </row>
    <row r="782" spans="3:5" x14ac:dyDescent="0.25">
      <c r="C782" s="58"/>
      <c r="D782" s="58"/>
      <c r="E782" s="58"/>
    </row>
    <row r="783" spans="3:5" x14ac:dyDescent="0.25">
      <c r="C783" s="58"/>
      <c r="D783" s="58"/>
      <c r="E783" s="58"/>
    </row>
    <row r="784" spans="3:5" x14ac:dyDescent="0.25">
      <c r="C784" s="58"/>
      <c r="D784" s="58"/>
      <c r="E784" s="58"/>
    </row>
    <row r="785" spans="3:5" x14ac:dyDescent="0.25">
      <c r="C785" s="58"/>
      <c r="D785" s="58"/>
      <c r="E785" s="58"/>
    </row>
    <row r="786" spans="3:5" x14ac:dyDescent="0.25">
      <c r="C786" s="58"/>
      <c r="D786" s="58"/>
      <c r="E786" s="58"/>
    </row>
    <row r="787" spans="3:5" x14ac:dyDescent="0.25">
      <c r="C787" s="58"/>
      <c r="D787" s="58"/>
      <c r="E787" s="58"/>
    </row>
    <row r="788" spans="3:5" x14ac:dyDescent="0.25">
      <c r="C788" s="58"/>
      <c r="D788" s="58"/>
      <c r="E788" s="58"/>
    </row>
    <row r="789" spans="3:5" x14ac:dyDescent="0.25">
      <c r="C789" s="58"/>
      <c r="D789" s="58"/>
      <c r="E789" s="58"/>
    </row>
    <row r="790" spans="3:5" x14ac:dyDescent="0.25">
      <c r="C790" s="58"/>
      <c r="D790" s="58"/>
      <c r="E790" s="58"/>
    </row>
    <row r="791" spans="3:5" x14ac:dyDescent="0.25">
      <c r="C791" s="58"/>
      <c r="D791" s="58"/>
      <c r="E791" s="58"/>
    </row>
    <row r="792" spans="3:5" x14ac:dyDescent="0.25">
      <c r="C792" s="58"/>
      <c r="D792" s="58"/>
      <c r="E792" s="58"/>
    </row>
    <row r="793" spans="3:5" x14ac:dyDescent="0.25">
      <c r="C793" s="58"/>
      <c r="D793" s="58"/>
      <c r="E793" s="58"/>
    </row>
    <row r="794" spans="3:5" x14ac:dyDescent="0.25">
      <c r="C794" s="58"/>
      <c r="D794" s="58"/>
      <c r="E794" s="58"/>
    </row>
    <row r="795" spans="3:5" x14ac:dyDescent="0.25">
      <c r="C795" s="58"/>
      <c r="D795" s="58"/>
      <c r="E795" s="58"/>
    </row>
    <row r="796" spans="3:5" x14ac:dyDescent="0.25">
      <c r="C796" s="58"/>
      <c r="D796" s="58"/>
      <c r="E796" s="58"/>
    </row>
    <row r="797" spans="3:5" x14ac:dyDescent="0.25">
      <c r="C797" s="58"/>
      <c r="D797" s="58"/>
      <c r="E797" s="58"/>
    </row>
    <row r="798" spans="3:5" x14ac:dyDescent="0.25">
      <c r="C798" s="58"/>
      <c r="D798" s="58"/>
      <c r="E798" s="58"/>
    </row>
    <row r="799" spans="3:5" x14ac:dyDescent="0.25">
      <c r="C799" s="58"/>
      <c r="D799" s="58"/>
      <c r="E799" s="58"/>
    </row>
    <row r="800" spans="3:5" x14ac:dyDescent="0.25">
      <c r="C800" s="58"/>
      <c r="D800" s="58"/>
      <c r="E800" s="58"/>
    </row>
    <row r="801" spans="3:5" x14ac:dyDescent="0.25">
      <c r="C801" s="58"/>
      <c r="D801" s="58"/>
      <c r="E801" s="58"/>
    </row>
    <row r="802" spans="3:5" x14ac:dyDescent="0.25">
      <c r="C802" s="58"/>
      <c r="D802" s="58"/>
      <c r="E802" s="58"/>
    </row>
    <row r="803" spans="3:5" x14ac:dyDescent="0.25">
      <c r="C803" s="58"/>
      <c r="D803" s="58"/>
      <c r="E803" s="58"/>
    </row>
    <row r="804" spans="3:5" x14ac:dyDescent="0.25">
      <c r="C804" s="58"/>
      <c r="D804" s="58"/>
      <c r="E804" s="58"/>
    </row>
    <row r="805" spans="3:5" x14ac:dyDescent="0.25">
      <c r="C805" s="58"/>
      <c r="D805" s="58"/>
      <c r="E805" s="58"/>
    </row>
    <row r="806" spans="3:5" x14ac:dyDescent="0.25">
      <c r="C806" s="58"/>
      <c r="D806" s="58"/>
      <c r="E806" s="58"/>
    </row>
    <row r="807" spans="3:5" x14ac:dyDescent="0.25">
      <c r="C807" s="58"/>
      <c r="D807" s="58"/>
      <c r="E807" s="58"/>
    </row>
    <row r="808" spans="3:5" x14ac:dyDescent="0.25">
      <c r="C808" s="58"/>
      <c r="D808" s="58"/>
      <c r="E808" s="58"/>
    </row>
    <row r="809" spans="3:5" x14ac:dyDescent="0.25">
      <c r="C809" s="58"/>
      <c r="D809" s="58"/>
      <c r="E809" s="58"/>
    </row>
    <row r="810" spans="3:5" x14ac:dyDescent="0.25">
      <c r="C810" s="58"/>
      <c r="D810" s="58"/>
      <c r="E810" s="58"/>
    </row>
    <row r="811" spans="3:5" x14ac:dyDescent="0.25">
      <c r="C811" s="58"/>
      <c r="D811" s="58"/>
      <c r="E811" s="58"/>
    </row>
    <row r="812" spans="3:5" x14ac:dyDescent="0.25">
      <c r="C812" s="58"/>
      <c r="D812" s="58"/>
      <c r="E812" s="58"/>
    </row>
    <row r="813" spans="3:5" x14ac:dyDescent="0.25">
      <c r="C813" s="58"/>
      <c r="D813" s="58"/>
      <c r="E813" s="58"/>
    </row>
    <row r="814" spans="3:5" x14ac:dyDescent="0.25">
      <c r="C814" s="58"/>
      <c r="D814" s="58"/>
      <c r="E814" s="58"/>
    </row>
    <row r="815" spans="3:5" x14ac:dyDescent="0.25">
      <c r="C815" s="58"/>
      <c r="D815" s="58"/>
      <c r="E815" s="58"/>
    </row>
    <row r="816" spans="3:5" x14ac:dyDescent="0.25">
      <c r="C816" s="58"/>
      <c r="D816" s="58"/>
      <c r="E816" s="58"/>
    </row>
    <row r="817" spans="3:5" x14ac:dyDescent="0.25">
      <c r="C817" s="58"/>
      <c r="D817" s="58"/>
      <c r="E817" s="58"/>
    </row>
    <row r="818" spans="3:5" x14ac:dyDescent="0.25">
      <c r="C818" s="58"/>
      <c r="D818" s="58"/>
      <c r="E818" s="58"/>
    </row>
    <row r="819" spans="3:5" x14ac:dyDescent="0.25">
      <c r="C819" s="58"/>
      <c r="D819" s="58"/>
      <c r="E819" s="58"/>
    </row>
    <row r="820" spans="3:5" x14ac:dyDescent="0.25">
      <c r="C820" s="58"/>
      <c r="D820" s="58"/>
      <c r="E820" s="58"/>
    </row>
    <row r="821" spans="3:5" x14ac:dyDescent="0.25">
      <c r="C821" s="58"/>
      <c r="D821" s="58"/>
      <c r="E821" s="58"/>
    </row>
    <row r="822" spans="3:5" x14ac:dyDescent="0.25">
      <c r="C822" s="58"/>
      <c r="D822" s="58"/>
      <c r="E822" s="58"/>
    </row>
    <row r="823" spans="3:5" x14ac:dyDescent="0.25">
      <c r="C823" s="58"/>
      <c r="D823" s="58"/>
      <c r="E823" s="58"/>
    </row>
    <row r="824" spans="3:5" x14ac:dyDescent="0.25">
      <c r="C824" s="58"/>
      <c r="D824" s="58"/>
      <c r="E824" s="58"/>
    </row>
    <row r="825" spans="3:5" x14ac:dyDescent="0.25">
      <c r="C825" s="58"/>
      <c r="D825" s="58"/>
      <c r="E825" s="58"/>
    </row>
    <row r="826" spans="3:5" x14ac:dyDescent="0.25">
      <c r="C826" s="58"/>
      <c r="D826" s="58"/>
      <c r="E826" s="58"/>
    </row>
    <row r="827" spans="3:5" x14ac:dyDescent="0.25">
      <c r="C827" s="58"/>
      <c r="D827" s="58"/>
      <c r="E827" s="58"/>
    </row>
    <row r="828" spans="3:5" x14ac:dyDescent="0.25">
      <c r="C828" s="58"/>
      <c r="D828" s="58"/>
      <c r="E828" s="58"/>
    </row>
    <row r="829" spans="3:5" x14ac:dyDescent="0.25">
      <c r="C829" s="58"/>
      <c r="D829" s="58"/>
      <c r="E829" s="58"/>
    </row>
    <row r="830" spans="3:5" x14ac:dyDescent="0.25">
      <c r="C830" s="58"/>
      <c r="D830" s="58"/>
      <c r="E830" s="58"/>
    </row>
    <row r="831" spans="3:5" x14ac:dyDescent="0.25">
      <c r="C831" s="58"/>
      <c r="D831" s="58"/>
      <c r="E831" s="58"/>
    </row>
    <row r="832" spans="3:5" x14ac:dyDescent="0.25">
      <c r="C832" s="58"/>
      <c r="D832" s="58"/>
      <c r="E832" s="58"/>
    </row>
    <row r="833" spans="3:5" x14ac:dyDescent="0.25">
      <c r="C833" s="58"/>
      <c r="D833" s="58"/>
      <c r="E833" s="58"/>
    </row>
    <row r="834" spans="3:5" x14ac:dyDescent="0.25">
      <c r="C834" s="58"/>
      <c r="D834" s="58"/>
      <c r="E834" s="58"/>
    </row>
    <row r="835" spans="3:5" x14ac:dyDescent="0.25">
      <c r="C835" s="58"/>
      <c r="D835" s="58"/>
      <c r="E835" s="58"/>
    </row>
    <row r="836" spans="3:5" x14ac:dyDescent="0.25">
      <c r="C836" s="58"/>
      <c r="D836" s="58"/>
      <c r="E836" s="58"/>
    </row>
    <row r="837" spans="3:5" x14ac:dyDescent="0.25">
      <c r="C837" s="58"/>
      <c r="D837" s="58"/>
      <c r="E837" s="58"/>
    </row>
    <row r="838" spans="3:5" x14ac:dyDescent="0.25">
      <c r="C838" s="58"/>
      <c r="D838" s="58"/>
      <c r="E838" s="58"/>
    </row>
    <row r="839" spans="3:5" x14ac:dyDescent="0.25">
      <c r="C839" s="58"/>
      <c r="D839" s="58"/>
      <c r="E839" s="58"/>
    </row>
    <row r="840" spans="3:5" x14ac:dyDescent="0.25">
      <c r="C840" s="58"/>
      <c r="D840" s="58"/>
      <c r="E840" s="58"/>
    </row>
    <row r="841" spans="3:5" x14ac:dyDescent="0.25">
      <c r="C841" s="58"/>
      <c r="D841" s="58"/>
      <c r="E841" s="58"/>
    </row>
    <row r="842" spans="3:5" x14ac:dyDescent="0.25">
      <c r="C842" s="58"/>
      <c r="D842" s="58"/>
      <c r="E842" s="58"/>
    </row>
    <row r="843" spans="3:5" x14ac:dyDescent="0.25">
      <c r="C843" s="58"/>
      <c r="D843" s="58"/>
      <c r="E843" s="58"/>
    </row>
    <row r="844" spans="3:5" x14ac:dyDescent="0.25">
      <c r="C844" s="58"/>
      <c r="D844" s="58"/>
      <c r="E844" s="58"/>
    </row>
    <row r="845" spans="3:5" x14ac:dyDescent="0.25">
      <c r="C845" s="58"/>
      <c r="D845" s="58"/>
      <c r="E845" s="58"/>
    </row>
    <row r="846" spans="3:5" x14ac:dyDescent="0.25">
      <c r="C846" s="58"/>
      <c r="D846" s="58"/>
      <c r="E846" s="58"/>
    </row>
    <row r="847" spans="3:5" x14ac:dyDescent="0.25">
      <c r="C847" s="58"/>
      <c r="D847" s="58"/>
      <c r="E847" s="58"/>
    </row>
    <row r="848" spans="3:5" x14ac:dyDescent="0.25">
      <c r="C848" s="58"/>
      <c r="D848" s="58"/>
      <c r="E848" s="58"/>
    </row>
    <row r="849" spans="3:5" x14ac:dyDescent="0.25">
      <c r="C849" s="58"/>
      <c r="D849" s="58"/>
      <c r="E849" s="58"/>
    </row>
    <row r="850" spans="3:5" x14ac:dyDescent="0.25">
      <c r="C850" s="58"/>
      <c r="D850" s="58"/>
      <c r="E850" s="58"/>
    </row>
    <row r="851" spans="3:5" x14ac:dyDescent="0.25">
      <c r="C851" s="58"/>
      <c r="D851" s="58"/>
      <c r="E851" s="58"/>
    </row>
    <row r="852" spans="3:5" x14ac:dyDescent="0.25">
      <c r="C852" s="58"/>
      <c r="D852" s="58"/>
      <c r="E852" s="58"/>
    </row>
    <row r="853" spans="3:5" x14ac:dyDescent="0.25">
      <c r="C853" s="58"/>
      <c r="D853" s="58"/>
      <c r="E853" s="58"/>
    </row>
    <row r="854" spans="3:5" x14ac:dyDescent="0.25">
      <c r="C854" s="58"/>
      <c r="D854" s="58"/>
      <c r="E854" s="58"/>
    </row>
    <row r="855" spans="3:5" x14ac:dyDescent="0.25">
      <c r="C855" s="58"/>
      <c r="D855" s="58"/>
      <c r="E855" s="58"/>
    </row>
    <row r="856" spans="3:5" x14ac:dyDescent="0.25">
      <c r="C856" s="58"/>
      <c r="D856" s="58"/>
      <c r="E856" s="58"/>
    </row>
    <row r="857" spans="3:5" x14ac:dyDescent="0.25">
      <c r="C857" s="58"/>
      <c r="D857" s="58"/>
      <c r="E857" s="58"/>
    </row>
    <row r="858" spans="3:5" x14ac:dyDescent="0.25">
      <c r="C858" s="58"/>
      <c r="D858" s="58"/>
      <c r="E858" s="58"/>
    </row>
    <row r="859" spans="3:5" x14ac:dyDescent="0.25">
      <c r="C859" s="58"/>
      <c r="D859" s="58"/>
      <c r="E859" s="58"/>
    </row>
    <row r="860" spans="3:5" x14ac:dyDescent="0.25">
      <c r="C860" s="58"/>
      <c r="D860" s="58"/>
      <c r="E860" s="58"/>
    </row>
    <row r="861" spans="3:5" x14ac:dyDescent="0.25">
      <c r="C861" s="58"/>
      <c r="D861" s="58"/>
      <c r="E861" s="58"/>
    </row>
    <row r="862" spans="3:5" x14ac:dyDescent="0.25">
      <c r="C862" s="58"/>
      <c r="D862" s="58"/>
      <c r="E862" s="58"/>
    </row>
    <row r="863" spans="3:5" x14ac:dyDescent="0.25">
      <c r="C863" s="58"/>
      <c r="D863" s="58"/>
      <c r="E863" s="58"/>
    </row>
    <row r="864" spans="3:5" x14ac:dyDescent="0.25">
      <c r="C864" s="58"/>
      <c r="D864" s="58"/>
      <c r="E864" s="58"/>
    </row>
    <row r="865" spans="3:5" x14ac:dyDescent="0.25">
      <c r="C865" s="58"/>
      <c r="D865" s="58"/>
      <c r="E865" s="58"/>
    </row>
    <row r="866" spans="3:5" x14ac:dyDescent="0.25">
      <c r="C866" s="58"/>
      <c r="D866" s="58"/>
      <c r="E866" s="58"/>
    </row>
    <row r="867" spans="3:5" x14ac:dyDescent="0.25">
      <c r="C867" s="58"/>
      <c r="D867" s="58"/>
      <c r="E867" s="58"/>
    </row>
    <row r="868" spans="3:5" x14ac:dyDescent="0.25">
      <c r="C868" s="58"/>
      <c r="D868" s="58"/>
      <c r="E868" s="58"/>
    </row>
    <row r="869" spans="3:5" x14ac:dyDescent="0.25">
      <c r="C869" s="58"/>
      <c r="D869" s="58"/>
      <c r="E869" s="58"/>
    </row>
    <row r="870" spans="3:5" x14ac:dyDescent="0.25">
      <c r="C870" s="58"/>
      <c r="D870" s="58"/>
      <c r="E870" s="58"/>
    </row>
    <row r="871" spans="3:5" x14ac:dyDescent="0.25">
      <c r="C871" s="58"/>
      <c r="D871" s="58"/>
      <c r="E871" s="58"/>
    </row>
    <row r="872" spans="3:5" x14ac:dyDescent="0.25">
      <c r="C872" s="58"/>
      <c r="D872" s="58"/>
      <c r="E872" s="58"/>
    </row>
    <row r="873" spans="3:5" x14ac:dyDescent="0.25">
      <c r="C873" s="58"/>
      <c r="D873" s="58"/>
      <c r="E873" s="58"/>
    </row>
    <row r="874" spans="3:5" x14ac:dyDescent="0.25">
      <c r="C874" s="58"/>
      <c r="D874" s="58"/>
      <c r="E874" s="58"/>
    </row>
    <row r="875" spans="3:5" x14ac:dyDescent="0.25">
      <c r="C875" s="58"/>
      <c r="D875" s="58"/>
      <c r="E875" s="58"/>
    </row>
    <row r="876" spans="3:5" x14ac:dyDescent="0.25">
      <c r="C876" s="58"/>
      <c r="D876" s="58"/>
      <c r="E876" s="58"/>
    </row>
    <row r="877" spans="3:5" x14ac:dyDescent="0.25">
      <c r="C877" s="58"/>
      <c r="D877" s="58"/>
      <c r="E877" s="58"/>
    </row>
    <row r="878" spans="3:5" x14ac:dyDescent="0.25">
      <c r="C878" s="58"/>
      <c r="D878" s="58"/>
      <c r="E878" s="58"/>
    </row>
    <row r="879" spans="3:5" x14ac:dyDescent="0.25">
      <c r="C879" s="58"/>
      <c r="D879" s="58"/>
      <c r="E879" s="58"/>
    </row>
    <row r="880" spans="3:5" x14ac:dyDescent="0.25">
      <c r="C880" s="58"/>
      <c r="D880" s="58"/>
      <c r="E880" s="58"/>
    </row>
    <row r="881" spans="3:5" x14ac:dyDescent="0.25">
      <c r="C881" s="58"/>
      <c r="D881" s="58"/>
      <c r="E881" s="58"/>
    </row>
    <row r="882" spans="3:5" x14ac:dyDescent="0.25">
      <c r="C882" s="58"/>
      <c r="D882" s="58"/>
      <c r="E882" s="58"/>
    </row>
    <row r="883" spans="3:5" x14ac:dyDescent="0.25">
      <c r="C883" s="58"/>
      <c r="D883" s="58"/>
      <c r="E883" s="58"/>
    </row>
    <row r="884" spans="3:5" x14ac:dyDescent="0.25">
      <c r="C884" s="58"/>
      <c r="D884" s="58"/>
      <c r="E884" s="58"/>
    </row>
    <row r="885" spans="3:5" x14ac:dyDescent="0.25">
      <c r="C885" s="58"/>
      <c r="D885" s="58"/>
      <c r="E885" s="58"/>
    </row>
    <row r="886" spans="3:5" x14ac:dyDescent="0.25">
      <c r="C886" s="58"/>
      <c r="D886" s="58"/>
      <c r="E886" s="58"/>
    </row>
    <row r="887" spans="3:5" x14ac:dyDescent="0.25">
      <c r="C887" s="58"/>
      <c r="D887" s="58"/>
      <c r="E887" s="58"/>
    </row>
    <row r="888" spans="3:5" x14ac:dyDescent="0.25">
      <c r="C888" s="58"/>
      <c r="D888" s="58"/>
      <c r="E888" s="58"/>
    </row>
    <row r="889" spans="3:5" x14ac:dyDescent="0.25">
      <c r="C889" s="58"/>
      <c r="D889" s="58"/>
      <c r="E889" s="58"/>
    </row>
    <row r="890" spans="3:5" x14ac:dyDescent="0.25">
      <c r="C890" s="58"/>
      <c r="D890" s="58"/>
      <c r="E890" s="58"/>
    </row>
    <row r="891" spans="3:5" x14ac:dyDescent="0.25">
      <c r="C891" s="58"/>
      <c r="D891" s="58"/>
      <c r="E891" s="58"/>
    </row>
    <row r="892" spans="3:5" x14ac:dyDescent="0.25">
      <c r="C892" s="58"/>
      <c r="D892" s="58"/>
      <c r="E892" s="58"/>
    </row>
    <row r="893" spans="3:5" x14ac:dyDescent="0.25">
      <c r="C893" s="58"/>
      <c r="D893" s="58"/>
      <c r="E893" s="58"/>
    </row>
    <row r="894" spans="3:5" x14ac:dyDescent="0.25">
      <c r="C894" s="58"/>
      <c r="D894" s="58"/>
      <c r="E894" s="58"/>
    </row>
    <row r="895" spans="3:5" x14ac:dyDescent="0.25">
      <c r="C895" s="58"/>
      <c r="D895" s="58"/>
      <c r="E895" s="58"/>
    </row>
    <row r="896" spans="3:5" x14ac:dyDescent="0.25">
      <c r="C896" s="58"/>
      <c r="D896" s="58"/>
      <c r="E896" s="58"/>
    </row>
    <row r="897" spans="3:5" x14ac:dyDescent="0.25">
      <c r="C897" s="58"/>
      <c r="D897" s="58"/>
      <c r="E897" s="58"/>
    </row>
    <row r="898" spans="3:5" x14ac:dyDescent="0.25">
      <c r="C898" s="58"/>
      <c r="D898" s="58"/>
      <c r="E898" s="58"/>
    </row>
    <row r="899" spans="3:5" x14ac:dyDescent="0.25">
      <c r="C899" s="58"/>
      <c r="D899" s="58"/>
      <c r="E899" s="58"/>
    </row>
    <row r="900" spans="3:5" x14ac:dyDescent="0.25">
      <c r="C900" s="58"/>
      <c r="D900" s="58"/>
      <c r="E900" s="58"/>
    </row>
    <row r="901" spans="3:5" x14ac:dyDescent="0.25">
      <c r="C901" s="58"/>
      <c r="D901" s="58"/>
      <c r="E901" s="58"/>
    </row>
    <row r="902" spans="3:5" x14ac:dyDescent="0.25">
      <c r="C902" s="58"/>
      <c r="D902" s="58"/>
      <c r="E902" s="58"/>
    </row>
    <row r="903" spans="3:5" x14ac:dyDescent="0.25">
      <c r="C903" s="58"/>
      <c r="D903" s="58"/>
      <c r="E903" s="58"/>
    </row>
    <row r="904" spans="3:5" x14ac:dyDescent="0.25">
      <c r="C904" s="58"/>
      <c r="D904" s="58"/>
      <c r="E904" s="58"/>
    </row>
    <row r="905" spans="3:5" x14ac:dyDescent="0.25">
      <c r="C905" s="58"/>
      <c r="D905" s="58"/>
      <c r="E905" s="58"/>
    </row>
    <row r="906" spans="3:5" x14ac:dyDescent="0.25">
      <c r="C906" s="58"/>
      <c r="D906" s="58"/>
      <c r="E906" s="58"/>
    </row>
    <row r="907" spans="3:5" x14ac:dyDescent="0.25">
      <c r="C907" s="58"/>
      <c r="D907" s="58"/>
      <c r="E907" s="58"/>
    </row>
    <row r="908" spans="3:5" x14ac:dyDescent="0.25">
      <c r="C908" s="58"/>
      <c r="D908" s="58"/>
      <c r="E908" s="58"/>
    </row>
    <row r="909" spans="3:5" x14ac:dyDescent="0.25">
      <c r="C909" s="58"/>
      <c r="D909" s="58"/>
      <c r="E909" s="58"/>
    </row>
    <row r="910" spans="3:5" x14ac:dyDescent="0.25">
      <c r="C910" s="58"/>
      <c r="D910" s="58"/>
      <c r="E910" s="58"/>
    </row>
    <row r="911" spans="3:5" x14ac:dyDescent="0.25">
      <c r="C911" s="58"/>
      <c r="D911" s="58"/>
      <c r="E911" s="58"/>
    </row>
    <row r="912" spans="3:5" x14ac:dyDescent="0.25">
      <c r="C912" s="58"/>
      <c r="D912" s="58"/>
      <c r="E912" s="58"/>
    </row>
    <row r="913" spans="3:5" x14ac:dyDescent="0.25">
      <c r="C913" s="58"/>
      <c r="D913" s="58"/>
      <c r="E913" s="58"/>
    </row>
    <row r="914" spans="3:5" x14ac:dyDescent="0.25">
      <c r="C914" s="58"/>
      <c r="D914" s="58"/>
      <c r="E914" s="58"/>
    </row>
    <row r="915" spans="3:5" x14ac:dyDescent="0.25">
      <c r="C915" s="58"/>
      <c r="D915" s="58"/>
      <c r="E915" s="58"/>
    </row>
    <row r="916" spans="3:5" x14ac:dyDescent="0.25">
      <c r="C916" s="58"/>
      <c r="D916" s="58"/>
      <c r="E916" s="58"/>
    </row>
    <row r="917" spans="3:5" x14ac:dyDescent="0.25">
      <c r="C917" s="58"/>
      <c r="D917" s="58"/>
      <c r="E917" s="58"/>
    </row>
    <row r="918" spans="3:5" x14ac:dyDescent="0.25">
      <c r="C918" s="58"/>
      <c r="D918" s="58"/>
      <c r="E918" s="58"/>
    </row>
    <row r="919" spans="3:5" x14ac:dyDescent="0.25">
      <c r="C919" s="58"/>
      <c r="D919" s="58"/>
      <c r="E919" s="58"/>
    </row>
    <row r="920" spans="3:5" x14ac:dyDescent="0.25">
      <c r="C920" s="58"/>
      <c r="D920" s="58"/>
      <c r="E920" s="58"/>
    </row>
    <row r="921" spans="3:5" x14ac:dyDescent="0.25">
      <c r="C921" s="58"/>
      <c r="D921" s="58"/>
      <c r="E921" s="58"/>
    </row>
    <row r="922" spans="3:5" x14ac:dyDescent="0.25">
      <c r="C922" s="58"/>
      <c r="D922" s="58"/>
      <c r="E922" s="58"/>
    </row>
    <row r="923" spans="3:5" x14ac:dyDescent="0.25">
      <c r="C923" s="58"/>
      <c r="D923" s="58"/>
      <c r="E923" s="58"/>
    </row>
    <row r="924" spans="3:5" x14ac:dyDescent="0.25">
      <c r="C924" s="58"/>
      <c r="D924" s="58"/>
      <c r="E924" s="58"/>
    </row>
    <row r="925" spans="3:5" x14ac:dyDescent="0.25">
      <c r="C925" s="58"/>
      <c r="D925" s="58"/>
      <c r="E925" s="58"/>
    </row>
    <row r="926" spans="3:5" x14ac:dyDescent="0.25">
      <c r="C926" s="58"/>
      <c r="D926" s="58"/>
      <c r="E926" s="58"/>
    </row>
    <row r="927" spans="3:5" x14ac:dyDescent="0.25">
      <c r="C927" s="58"/>
      <c r="D927" s="58"/>
      <c r="E927" s="58"/>
    </row>
    <row r="928" spans="3:5" x14ac:dyDescent="0.25">
      <c r="C928" s="58"/>
      <c r="D928" s="58"/>
      <c r="E928" s="58"/>
    </row>
    <row r="929" spans="3:5" x14ac:dyDescent="0.25">
      <c r="C929" s="58"/>
      <c r="D929" s="58"/>
      <c r="E929" s="58"/>
    </row>
    <row r="930" spans="3:5" x14ac:dyDescent="0.25">
      <c r="C930" s="58"/>
      <c r="D930" s="58"/>
      <c r="E930" s="58"/>
    </row>
    <row r="931" spans="3:5" x14ac:dyDescent="0.25">
      <c r="C931" s="58"/>
      <c r="D931" s="58"/>
      <c r="E931" s="58"/>
    </row>
    <row r="932" spans="3:5" x14ac:dyDescent="0.25">
      <c r="C932" s="58"/>
      <c r="D932" s="58"/>
      <c r="E932" s="58"/>
    </row>
    <row r="933" spans="3:5" x14ac:dyDescent="0.25">
      <c r="C933" s="58"/>
      <c r="D933" s="58"/>
      <c r="E933" s="58"/>
    </row>
    <row r="934" spans="3:5" x14ac:dyDescent="0.25">
      <c r="C934" s="58"/>
      <c r="D934" s="58"/>
      <c r="E934" s="58"/>
    </row>
    <row r="935" spans="3:5" x14ac:dyDescent="0.25">
      <c r="C935" s="58"/>
      <c r="D935" s="58"/>
      <c r="E935" s="58"/>
    </row>
    <row r="936" spans="3:5" x14ac:dyDescent="0.25">
      <c r="C936" s="58"/>
      <c r="D936" s="58"/>
      <c r="E936" s="58"/>
    </row>
    <row r="937" spans="3:5" x14ac:dyDescent="0.25">
      <c r="C937" s="58"/>
      <c r="D937" s="58"/>
      <c r="E937" s="58"/>
    </row>
    <row r="938" spans="3:5" x14ac:dyDescent="0.25">
      <c r="C938" s="58"/>
      <c r="D938" s="58"/>
      <c r="E938" s="58"/>
    </row>
    <row r="939" spans="3:5" x14ac:dyDescent="0.25">
      <c r="C939" s="58"/>
      <c r="D939" s="58"/>
      <c r="E939" s="58"/>
    </row>
    <row r="940" spans="3:5" x14ac:dyDescent="0.25">
      <c r="C940" s="58"/>
      <c r="D940" s="58"/>
      <c r="E940" s="58"/>
    </row>
    <row r="941" spans="3:5" x14ac:dyDescent="0.25">
      <c r="C941" s="58"/>
      <c r="D941" s="58"/>
      <c r="E941" s="58"/>
    </row>
    <row r="942" spans="3:5" x14ac:dyDescent="0.25">
      <c r="C942" s="58"/>
      <c r="D942" s="58"/>
      <c r="E942" s="58"/>
    </row>
    <row r="943" spans="3:5" x14ac:dyDescent="0.25">
      <c r="C943" s="58"/>
      <c r="D943" s="58"/>
      <c r="E943" s="58"/>
    </row>
    <row r="944" spans="3:5" x14ac:dyDescent="0.25">
      <c r="C944" s="58"/>
      <c r="D944" s="58"/>
      <c r="E944" s="58"/>
    </row>
    <row r="945" spans="3:5" x14ac:dyDescent="0.25">
      <c r="C945" s="58"/>
      <c r="D945" s="58"/>
      <c r="E945" s="58"/>
    </row>
    <row r="946" spans="3:5" x14ac:dyDescent="0.25">
      <c r="C946" s="58"/>
      <c r="D946" s="58"/>
      <c r="E946" s="58"/>
    </row>
    <row r="947" spans="3:5" x14ac:dyDescent="0.25">
      <c r="C947" s="58"/>
      <c r="D947" s="58"/>
      <c r="E947" s="58"/>
    </row>
    <row r="948" spans="3:5" x14ac:dyDescent="0.25">
      <c r="C948" s="58"/>
      <c r="D948" s="58"/>
      <c r="E948" s="58"/>
    </row>
    <row r="949" spans="3:5" x14ac:dyDescent="0.25">
      <c r="C949" s="58"/>
      <c r="D949" s="58"/>
      <c r="E949" s="58"/>
    </row>
    <row r="950" spans="3:5" x14ac:dyDescent="0.25">
      <c r="C950" s="58"/>
      <c r="D950" s="58"/>
      <c r="E950" s="58"/>
    </row>
    <row r="951" spans="3:5" x14ac:dyDescent="0.25">
      <c r="C951" s="58"/>
      <c r="D951" s="58"/>
      <c r="E951" s="58"/>
    </row>
    <row r="952" spans="3:5" x14ac:dyDescent="0.25">
      <c r="C952" s="58"/>
      <c r="D952" s="58"/>
      <c r="E952" s="58"/>
    </row>
    <row r="953" spans="3:5" x14ac:dyDescent="0.25">
      <c r="C953" s="58"/>
      <c r="D953" s="58"/>
      <c r="E953" s="58"/>
    </row>
    <row r="954" spans="3:5" x14ac:dyDescent="0.25">
      <c r="C954" s="58"/>
      <c r="D954" s="58"/>
      <c r="E954" s="58"/>
    </row>
    <row r="955" spans="3:5" x14ac:dyDescent="0.25">
      <c r="C955" s="58"/>
      <c r="D955" s="58"/>
      <c r="E955" s="58"/>
    </row>
    <row r="956" spans="3:5" x14ac:dyDescent="0.25">
      <c r="C956" s="58"/>
      <c r="D956" s="58"/>
      <c r="E956" s="58"/>
    </row>
    <row r="957" spans="3:5" x14ac:dyDescent="0.25">
      <c r="C957" s="58"/>
      <c r="D957" s="58"/>
      <c r="E957" s="58"/>
    </row>
    <row r="958" spans="3:5" x14ac:dyDescent="0.25">
      <c r="C958" s="58"/>
      <c r="D958" s="58"/>
      <c r="E958" s="58"/>
    </row>
    <row r="959" spans="3:5" x14ac:dyDescent="0.25">
      <c r="C959" s="58"/>
      <c r="D959" s="58"/>
      <c r="E959" s="58"/>
    </row>
    <row r="960" spans="3:5" x14ac:dyDescent="0.25">
      <c r="C960" s="58"/>
      <c r="D960" s="58"/>
      <c r="E960" s="58"/>
    </row>
    <row r="961" spans="3:5" x14ac:dyDescent="0.25">
      <c r="C961" s="58"/>
      <c r="D961" s="58"/>
      <c r="E961" s="58"/>
    </row>
    <row r="962" spans="3:5" x14ac:dyDescent="0.25">
      <c r="C962" s="58"/>
      <c r="D962" s="58"/>
      <c r="E962" s="58"/>
    </row>
    <row r="963" spans="3:5" x14ac:dyDescent="0.25">
      <c r="C963" s="58"/>
      <c r="D963" s="58"/>
      <c r="E963" s="58"/>
    </row>
    <row r="964" spans="3:5" x14ac:dyDescent="0.25">
      <c r="C964" s="58"/>
      <c r="D964" s="58"/>
      <c r="E964" s="58"/>
    </row>
    <row r="965" spans="3:5" x14ac:dyDescent="0.25">
      <c r="C965" s="58"/>
      <c r="D965" s="58"/>
      <c r="E965" s="58"/>
    </row>
    <row r="966" spans="3:5" x14ac:dyDescent="0.25">
      <c r="C966" s="58"/>
      <c r="D966" s="58"/>
      <c r="E966" s="58"/>
    </row>
    <row r="967" spans="3:5" x14ac:dyDescent="0.25">
      <c r="C967" s="58"/>
      <c r="D967" s="58"/>
      <c r="E967" s="58"/>
    </row>
    <row r="968" spans="3:5" x14ac:dyDescent="0.25">
      <c r="C968" s="58"/>
      <c r="D968" s="58"/>
      <c r="E968" s="58"/>
    </row>
    <row r="969" spans="3:5" x14ac:dyDescent="0.25">
      <c r="C969" s="58"/>
      <c r="D969" s="58"/>
      <c r="E969" s="58"/>
    </row>
    <row r="970" spans="3:5" x14ac:dyDescent="0.25">
      <c r="C970" s="58"/>
      <c r="D970" s="58"/>
      <c r="E970" s="58"/>
    </row>
    <row r="971" spans="3:5" x14ac:dyDescent="0.25">
      <c r="C971" s="58"/>
      <c r="D971" s="58"/>
      <c r="E971" s="58"/>
    </row>
    <row r="972" spans="3:5" x14ac:dyDescent="0.25">
      <c r="C972" s="58"/>
      <c r="D972" s="58"/>
      <c r="E972" s="58"/>
    </row>
    <row r="973" spans="3:5" x14ac:dyDescent="0.25">
      <c r="C973" s="58"/>
      <c r="D973" s="58"/>
      <c r="E973" s="58"/>
    </row>
    <row r="974" spans="3:5" x14ac:dyDescent="0.25">
      <c r="C974" s="58"/>
      <c r="D974" s="58"/>
      <c r="E974" s="58"/>
    </row>
    <row r="975" spans="3:5" x14ac:dyDescent="0.25">
      <c r="C975" s="58"/>
      <c r="D975" s="58"/>
      <c r="E975" s="58"/>
    </row>
    <row r="976" spans="3:5" x14ac:dyDescent="0.25">
      <c r="C976" s="58"/>
      <c r="D976" s="58"/>
      <c r="E976" s="58"/>
    </row>
    <row r="977" spans="3:5" x14ac:dyDescent="0.25">
      <c r="C977" s="58"/>
      <c r="D977" s="58"/>
      <c r="E977" s="58"/>
    </row>
    <row r="978" spans="3:5" x14ac:dyDescent="0.25">
      <c r="C978" s="58"/>
      <c r="D978" s="58"/>
      <c r="E978" s="58"/>
    </row>
    <row r="979" spans="3:5" x14ac:dyDescent="0.25">
      <c r="C979" s="58"/>
      <c r="D979" s="58"/>
      <c r="E979" s="58"/>
    </row>
    <row r="980" spans="3:5" x14ac:dyDescent="0.25">
      <c r="C980" s="58"/>
      <c r="D980" s="58"/>
      <c r="E980" s="58"/>
    </row>
    <row r="981" spans="3:5" x14ac:dyDescent="0.25">
      <c r="C981" s="58"/>
      <c r="D981" s="58"/>
      <c r="E981" s="58"/>
    </row>
    <row r="982" spans="3:5" x14ac:dyDescent="0.25">
      <c r="C982" s="58"/>
      <c r="D982" s="58"/>
      <c r="E982" s="58"/>
    </row>
    <row r="983" spans="3:5" x14ac:dyDescent="0.25">
      <c r="C983" s="58"/>
      <c r="D983" s="58"/>
      <c r="E983" s="58"/>
    </row>
    <row r="984" spans="3:5" x14ac:dyDescent="0.25">
      <c r="C984" s="58"/>
      <c r="D984" s="58"/>
      <c r="E984" s="58"/>
    </row>
    <row r="985" spans="3:5" x14ac:dyDescent="0.25">
      <c r="C985" s="58"/>
      <c r="D985" s="58"/>
      <c r="E985" s="58"/>
    </row>
    <row r="986" spans="3:5" x14ac:dyDescent="0.25">
      <c r="C986" s="58"/>
      <c r="D986" s="58"/>
      <c r="E986" s="58"/>
    </row>
    <row r="987" spans="3:5" x14ac:dyDescent="0.25">
      <c r="C987" s="58"/>
      <c r="D987" s="58"/>
      <c r="E987" s="58"/>
    </row>
    <row r="988" spans="3:5" x14ac:dyDescent="0.25">
      <c r="C988" s="58"/>
      <c r="D988" s="58"/>
      <c r="E988" s="58"/>
    </row>
    <row r="989" spans="3:5" x14ac:dyDescent="0.25">
      <c r="C989" s="58"/>
      <c r="D989" s="58"/>
      <c r="E989" s="58"/>
    </row>
    <row r="990" spans="3:5" x14ac:dyDescent="0.25">
      <c r="C990" s="58"/>
      <c r="D990" s="58"/>
      <c r="E990" s="58"/>
    </row>
    <row r="991" spans="3:5" x14ac:dyDescent="0.25">
      <c r="C991" s="58"/>
      <c r="D991" s="58"/>
      <c r="E991" s="58"/>
    </row>
    <row r="992" spans="3:5" x14ac:dyDescent="0.25">
      <c r="C992" s="58"/>
      <c r="D992" s="58"/>
      <c r="E992" s="58"/>
    </row>
    <row r="993" spans="3:5" x14ac:dyDescent="0.25">
      <c r="C993" s="58"/>
      <c r="D993" s="58"/>
      <c r="E993" s="58"/>
    </row>
    <row r="994" spans="3:5" x14ac:dyDescent="0.25">
      <c r="C994" s="58"/>
      <c r="D994" s="58"/>
      <c r="E994" s="58"/>
    </row>
    <row r="995" spans="3:5" x14ac:dyDescent="0.25">
      <c r="C995" s="58"/>
      <c r="D995" s="58"/>
      <c r="E995" s="58"/>
    </row>
    <row r="996" spans="3:5" x14ac:dyDescent="0.25">
      <c r="C996" s="58"/>
      <c r="D996" s="58"/>
      <c r="E996" s="58"/>
    </row>
    <row r="997" spans="3:5" x14ac:dyDescent="0.25">
      <c r="C997" s="58"/>
      <c r="D997" s="58"/>
      <c r="E997" s="58"/>
    </row>
    <row r="998" spans="3:5" x14ac:dyDescent="0.25">
      <c r="C998" s="58"/>
      <c r="D998" s="58"/>
      <c r="E998" s="58"/>
    </row>
    <row r="999" spans="3:5" x14ac:dyDescent="0.25">
      <c r="C999" s="58"/>
      <c r="D999" s="58"/>
      <c r="E999" s="58"/>
    </row>
    <row r="1000" spans="3:5" x14ac:dyDescent="0.25">
      <c r="C1000" s="58"/>
      <c r="D1000" s="58"/>
      <c r="E1000" s="58"/>
    </row>
    <row r="1001" spans="3:5" x14ac:dyDescent="0.25">
      <c r="C1001" s="58"/>
      <c r="D1001" s="58"/>
      <c r="E1001" s="58"/>
    </row>
    <row r="1002" spans="3:5" x14ac:dyDescent="0.25">
      <c r="C1002" s="58"/>
      <c r="D1002" s="58"/>
      <c r="E1002" s="58"/>
    </row>
    <row r="1003" spans="3:5" x14ac:dyDescent="0.25">
      <c r="C1003" s="58"/>
      <c r="D1003" s="58"/>
      <c r="E1003" s="58"/>
    </row>
    <row r="1004" spans="3:5" x14ac:dyDescent="0.25">
      <c r="C1004" s="58"/>
      <c r="D1004" s="58"/>
      <c r="E1004" s="58"/>
    </row>
    <row r="1005" spans="3:5" x14ac:dyDescent="0.25">
      <c r="C1005" s="58"/>
      <c r="D1005" s="58"/>
      <c r="E1005" s="58"/>
    </row>
    <row r="1006" spans="3:5" x14ac:dyDescent="0.25">
      <c r="C1006" s="58"/>
      <c r="D1006" s="58"/>
      <c r="E1006" s="58"/>
    </row>
    <row r="1007" spans="3:5" x14ac:dyDescent="0.25">
      <c r="C1007" s="58"/>
      <c r="D1007" s="58"/>
      <c r="E1007" s="58"/>
    </row>
    <row r="1008" spans="3:5" x14ac:dyDescent="0.25">
      <c r="C1008" s="58"/>
      <c r="D1008" s="58"/>
      <c r="E1008" s="58"/>
    </row>
    <row r="1009" spans="3:5" x14ac:dyDescent="0.25">
      <c r="C1009" s="58"/>
      <c r="D1009" s="58"/>
      <c r="E1009" s="58"/>
    </row>
    <row r="1010" spans="3:5" x14ac:dyDescent="0.25">
      <c r="C1010" s="58"/>
      <c r="D1010" s="58"/>
      <c r="E1010" s="58"/>
    </row>
    <row r="1011" spans="3:5" x14ac:dyDescent="0.25">
      <c r="C1011" s="58"/>
      <c r="D1011" s="58"/>
      <c r="E1011" s="58"/>
    </row>
    <row r="1012" spans="3:5" x14ac:dyDescent="0.25">
      <c r="C1012" s="58"/>
      <c r="D1012" s="58"/>
      <c r="E1012" s="58"/>
    </row>
    <row r="1013" spans="3:5" x14ac:dyDescent="0.25">
      <c r="C1013" s="58"/>
      <c r="D1013" s="58"/>
      <c r="E1013" s="58"/>
    </row>
    <row r="1014" spans="3:5" x14ac:dyDescent="0.25">
      <c r="C1014" s="58"/>
      <c r="D1014" s="58"/>
      <c r="E1014" s="58"/>
    </row>
    <row r="1015" spans="3:5" x14ac:dyDescent="0.25">
      <c r="C1015" s="58"/>
      <c r="D1015" s="58"/>
      <c r="E1015" s="58"/>
    </row>
    <row r="1016" spans="3:5" x14ac:dyDescent="0.25">
      <c r="C1016" s="58"/>
      <c r="D1016" s="58"/>
      <c r="E1016" s="58"/>
    </row>
    <row r="1017" spans="3:5" x14ac:dyDescent="0.25">
      <c r="C1017" s="58"/>
      <c r="D1017" s="58"/>
      <c r="E1017" s="58"/>
    </row>
    <row r="1018" spans="3:5" x14ac:dyDescent="0.25">
      <c r="C1018" s="58"/>
      <c r="D1018" s="58"/>
      <c r="E1018" s="58"/>
    </row>
    <row r="1019" spans="3:5" x14ac:dyDescent="0.25">
      <c r="C1019" s="58"/>
      <c r="D1019" s="58"/>
      <c r="E1019" s="58"/>
    </row>
    <row r="1020" spans="3:5" x14ac:dyDescent="0.25">
      <c r="C1020" s="58"/>
      <c r="D1020" s="58"/>
      <c r="E1020" s="58"/>
    </row>
    <row r="1021" spans="3:5" x14ac:dyDescent="0.25">
      <c r="C1021" s="58"/>
      <c r="D1021" s="58"/>
      <c r="E1021" s="58"/>
    </row>
    <row r="1022" spans="3:5" x14ac:dyDescent="0.25">
      <c r="C1022" s="58"/>
      <c r="D1022" s="58"/>
      <c r="E1022" s="58"/>
    </row>
    <row r="1023" spans="3:5" x14ac:dyDescent="0.25">
      <c r="C1023" s="58"/>
      <c r="D1023" s="58"/>
      <c r="E1023" s="58"/>
    </row>
    <row r="1024" spans="3:5" x14ac:dyDescent="0.25">
      <c r="C1024" s="58"/>
      <c r="D1024" s="58"/>
      <c r="E1024" s="58"/>
    </row>
    <row r="1025" spans="3:5" x14ac:dyDescent="0.25">
      <c r="C1025" s="58"/>
      <c r="D1025" s="58"/>
      <c r="E1025" s="58"/>
    </row>
    <row r="1026" spans="3:5" x14ac:dyDescent="0.25">
      <c r="C1026" s="58"/>
      <c r="D1026" s="58"/>
      <c r="E1026" s="58"/>
    </row>
    <row r="1027" spans="3:5" x14ac:dyDescent="0.25">
      <c r="C1027" s="58"/>
      <c r="D1027" s="58"/>
      <c r="E1027" s="58"/>
    </row>
    <row r="1028" spans="3:5" x14ac:dyDescent="0.25">
      <c r="C1028" s="58"/>
      <c r="D1028" s="58"/>
      <c r="E1028" s="58"/>
    </row>
    <row r="1029" spans="3:5" x14ac:dyDescent="0.25">
      <c r="C1029" s="58"/>
      <c r="D1029" s="58"/>
      <c r="E1029" s="58"/>
    </row>
    <row r="1030" spans="3:5" x14ac:dyDescent="0.25">
      <c r="C1030" s="58"/>
      <c r="D1030" s="58"/>
      <c r="E1030" s="58"/>
    </row>
    <row r="1031" spans="3:5" x14ac:dyDescent="0.25">
      <c r="C1031" s="58"/>
      <c r="D1031" s="58"/>
      <c r="E1031" s="58"/>
    </row>
    <row r="1032" spans="3:5" x14ac:dyDescent="0.25">
      <c r="C1032" s="58"/>
      <c r="D1032" s="58"/>
      <c r="E1032" s="58"/>
    </row>
    <row r="1033" spans="3:5" x14ac:dyDescent="0.25">
      <c r="C1033" s="58"/>
      <c r="D1033" s="58"/>
      <c r="E1033" s="58"/>
    </row>
    <row r="1034" spans="3:5" x14ac:dyDescent="0.25">
      <c r="C1034" s="58"/>
      <c r="D1034" s="58"/>
      <c r="E1034" s="58"/>
    </row>
    <row r="1035" spans="3:5" x14ac:dyDescent="0.25">
      <c r="C1035" s="58"/>
      <c r="D1035" s="58"/>
      <c r="E1035" s="58"/>
    </row>
    <row r="1036" spans="3:5" x14ac:dyDescent="0.25">
      <c r="C1036" s="58"/>
      <c r="D1036" s="58"/>
      <c r="E1036" s="58"/>
    </row>
    <row r="1037" spans="3:5" x14ac:dyDescent="0.25">
      <c r="C1037" s="58"/>
      <c r="D1037" s="58"/>
      <c r="E1037" s="58"/>
    </row>
    <row r="1038" spans="3:5" x14ac:dyDescent="0.25">
      <c r="C1038" s="58"/>
      <c r="D1038" s="58"/>
      <c r="E1038" s="58"/>
    </row>
    <row r="1039" spans="3:5" x14ac:dyDescent="0.25">
      <c r="C1039" s="58"/>
      <c r="D1039" s="58"/>
      <c r="E1039" s="58"/>
    </row>
    <row r="1040" spans="3:5" x14ac:dyDescent="0.25">
      <c r="C1040" s="58"/>
      <c r="D1040" s="58"/>
      <c r="E1040" s="58"/>
    </row>
    <row r="1041" spans="3:5" x14ac:dyDescent="0.25">
      <c r="C1041" s="58"/>
      <c r="D1041" s="58"/>
      <c r="E1041" s="58"/>
    </row>
    <row r="1042" spans="3:5" x14ac:dyDescent="0.25">
      <c r="C1042" s="58"/>
      <c r="D1042" s="58"/>
      <c r="E1042" s="58"/>
    </row>
    <row r="1043" spans="3:5" x14ac:dyDescent="0.25">
      <c r="C1043" s="58"/>
      <c r="D1043" s="58"/>
      <c r="E1043" s="58"/>
    </row>
    <row r="1044" spans="3:5" x14ac:dyDescent="0.25">
      <c r="C1044" s="58"/>
      <c r="D1044" s="58"/>
      <c r="E1044" s="58"/>
    </row>
    <row r="1045" spans="3:5" x14ac:dyDescent="0.25">
      <c r="C1045" s="58"/>
      <c r="D1045" s="58"/>
      <c r="E1045" s="58"/>
    </row>
    <row r="1046" spans="3:5" x14ac:dyDescent="0.25">
      <c r="C1046" s="58"/>
      <c r="D1046" s="58"/>
      <c r="E1046" s="58"/>
    </row>
    <row r="1047" spans="3:5" x14ac:dyDescent="0.25">
      <c r="C1047" s="58"/>
      <c r="D1047" s="58"/>
      <c r="E1047" s="58"/>
    </row>
    <row r="1048" spans="3:5" x14ac:dyDescent="0.25">
      <c r="C1048" s="58"/>
      <c r="D1048" s="58"/>
      <c r="E1048" s="58"/>
    </row>
    <row r="1049" spans="3:5" x14ac:dyDescent="0.25">
      <c r="C1049" s="58"/>
      <c r="D1049" s="58"/>
      <c r="E1049" s="58"/>
    </row>
    <row r="1050" spans="3:5" x14ac:dyDescent="0.25">
      <c r="C1050" s="58"/>
      <c r="D1050" s="58"/>
      <c r="E1050" s="58"/>
    </row>
    <row r="1051" spans="3:5" x14ac:dyDescent="0.25">
      <c r="C1051" s="58"/>
      <c r="D1051" s="58"/>
      <c r="E1051" s="58"/>
    </row>
    <row r="1052" spans="3:5" x14ac:dyDescent="0.25">
      <c r="C1052" s="58"/>
      <c r="D1052" s="58"/>
      <c r="E1052" s="58"/>
    </row>
    <row r="1053" spans="3:5" x14ac:dyDescent="0.25">
      <c r="C1053" s="58"/>
      <c r="D1053" s="58"/>
      <c r="E1053" s="58"/>
    </row>
    <row r="1054" spans="3:5" x14ac:dyDescent="0.25">
      <c r="C1054" s="58"/>
      <c r="D1054" s="58"/>
      <c r="E1054" s="58"/>
    </row>
    <row r="1055" spans="3:5" x14ac:dyDescent="0.25">
      <c r="C1055" s="58"/>
      <c r="D1055" s="58"/>
      <c r="E1055" s="58"/>
    </row>
    <row r="1056" spans="3:5" x14ac:dyDescent="0.25">
      <c r="C1056" s="58"/>
      <c r="D1056" s="58"/>
      <c r="E1056" s="58"/>
    </row>
    <row r="1057" spans="3:5" x14ac:dyDescent="0.25">
      <c r="C1057" s="58"/>
      <c r="D1057" s="58"/>
      <c r="E1057" s="58"/>
    </row>
    <row r="1058" spans="3:5" x14ac:dyDescent="0.25">
      <c r="C1058" s="58"/>
      <c r="D1058" s="58"/>
      <c r="E1058" s="58"/>
    </row>
    <row r="1059" spans="3:5" x14ac:dyDescent="0.25">
      <c r="C1059" s="58"/>
      <c r="D1059" s="58"/>
      <c r="E1059" s="58"/>
    </row>
    <row r="1060" spans="3:5" x14ac:dyDescent="0.25">
      <c r="C1060" s="58"/>
      <c r="D1060" s="58"/>
      <c r="E1060" s="58"/>
    </row>
    <row r="1061" spans="3:5" x14ac:dyDescent="0.25">
      <c r="C1061" s="58"/>
      <c r="D1061" s="58"/>
      <c r="E1061" s="58"/>
    </row>
    <row r="1062" spans="3:5" x14ac:dyDescent="0.25">
      <c r="C1062" s="58"/>
      <c r="D1062" s="58"/>
      <c r="E1062" s="58"/>
    </row>
    <row r="1063" spans="3:5" x14ac:dyDescent="0.25">
      <c r="C1063" s="58"/>
      <c r="D1063" s="58"/>
      <c r="E1063" s="58"/>
    </row>
    <row r="1064" spans="3:5" x14ac:dyDescent="0.25">
      <c r="C1064" s="58"/>
      <c r="D1064" s="58"/>
      <c r="E1064" s="58"/>
    </row>
    <row r="1065" spans="3:5" x14ac:dyDescent="0.25">
      <c r="C1065" s="58"/>
      <c r="D1065" s="58"/>
      <c r="E1065" s="58"/>
    </row>
    <row r="1066" spans="3:5" x14ac:dyDescent="0.25">
      <c r="C1066" s="58"/>
      <c r="D1066" s="58"/>
      <c r="E1066" s="58"/>
    </row>
    <row r="1067" spans="3:5" x14ac:dyDescent="0.25">
      <c r="C1067" s="58"/>
      <c r="D1067" s="58"/>
      <c r="E1067" s="58"/>
    </row>
    <row r="1068" spans="3:5" x14ac:dyDescent="0.25">
      <c r="C1068" s="58"/>
      <c r="D1068" s="58"/>
      <c r="E1068" s="58"/>
    </row>
    <row r="1069" spans="3:5" x14ac:dyDescent="0.25">
      <c r="C1069" s="58"/>
      <c r="D1069" s="58"/>
      <c r="E1069" s="58"/>
    </row>
    <row r="1070" spans="3:5" x14ac:dyDescent="0.25">
      <c r="C1070" s="58"/>
      <c r="D1070" s="58"/>
      <c r="E1070" s="58"/>
    </row>
    <row r="1071" spans="3:5" x14ac:dyDescent="0.25">
      <c r="C1071" s="58"/>
      <c r="D1071" s="58"/>
      <c r="E1071" s="58"/>
    </row>
    <row r="1072" spans="3:5" x14ac:dyDescent="0.25">
      <c r="C1072" s="58"/>
      <c r="D1072" s="58"/>
      <c r="E1072" s="58"/>
    </row>
    <row r="1073" spans="3:5" x14ac:dyDescent="0.25">
      <c r="C1073" s="58"/>
      <c r="D1073" s="58"/>
      <c r="E1073" s="58"/>
    </row>
    <row r="1074" spans="3:5" x14ac:dyDescent="0.25">
      <c r="C1074" s="58"/>
      <c r="D1074" s="58"/>
      <c r="E1074" s="58"/>
    </row>
    <row r="1075" spans="3:5" x14ac:dyDescent="0.25">
      <c r="C1075" s="58"/>
      <c r="D1075" s="58"/>
      <c r="E1075" s="58"/>
    </row>
    <row r="1076" spans="3:5" x14ac:dyDescent="0.25">
      <c r="C1076" s="58"/>
      <c r="D1076" s="58"/>
      <c r="E1076" s="58"/>
    </row>
    <row r="1077" spans="3:5" x14ac:dyDescent="0.25">
      <c r="C1077" s="58"/>
      <c r="D1077" s="58"/>
      <c r="E1077" s="58"/>
    </row>
    <row r="1078" spans="3:5" x14ac:dyDescent="0.25">
      <c r="C1078" s="58"/>
      <c r="D1078" s="58"/>
      <c r="E1078" s="58"/>
    </row>
    <row r="1079" spans="3:5" x14ac:dyDescent="0.25">
      <c r="C1079" s="58"/>
      <c r="D1079" s="58"/>
      <c r="E1079" s="58"/>
    </row>
    <row r="1080" spans="3:5" x14ac:dyDescent="0.25">
      <c r="C1080" s="58"/>
      <c r="D1080" s="58"/>
      <c r="E1080" s="58"/>
    </row>
    <row r="1081" spans="3:5" x14ac:dyDescent="0.25">
      <c r="C1081" s="58"/>
      <c r="D1081" s="58"/>
      <c r="E1081" s="58"/>
    </row>
    <row r="1082" spans="3:5" x14ac:dyDescent="0.25">
      <c r="C1082" s="58"/>
      <c r="D1082" s="58"/>
      <c r="E1082" s="58"/>
    </row>
    <row r="1083" spans="3:5" x14ac:dyDescent="0.25">
      <c r="C1083" s="58"/>
      <c r="D1083" s="58"/>
      <c r="E1083" s="58"/>
    </row>
    <row r="1084" spans="3:5" x14ac:dyDescent="0.25">
      <c r="C1084" s="58"/>
      <c r="D1084" s="58"/>
      <c r="E1084" s="58"/>
    </row>
    <row r="1085" spans="3:5" x14ac:dyDescent="0.25">
      <c r="C1085" s="58"/>
      <c r="D1085" s="58"/>
      <c r="E1085" s="58"/>
    </row>
    <row r="1086" spans="3:5" x14ac:dyDescent="0.25">
      <c r="C1086" s="58"/>
      <c r="D1086" s="58"/>
      <c r="E1086" s="58"/>
    </row>
    <row r="1087" spans="3:5" x14ac:dyDescent="0.25">
      <c r="C1087" s="58"/>
      <c r="D1087" s="58"/>
      <c r="E1087" s="58"/>
    </row>
    <row r="1088" spans="3:5" x14ac:dyDescent="0.25">
      <c r="C1088" s="58"/>
      <c r="D1088" s="58"/>
      <c r="E1088" s="58"/>
    </row>
    <row r="1089" spans="3:5" x14ac:dyDescent="0.25">
      <c r="C1089" s="58"/>
      <c r="D1089" s="58"/>
      <c r="E1089" s="58"/>
    </row>
    <row r="1090" spans="3:5" x14ac:dyDescent="0.25">
      <c r="C1090" s="58"/>
      <c r="D1090" s="58"/>
      <c r="E1090" s="58"/>
    </row>
    <row r="1091" spans="3:5" x14ac:dyDescent="0.25">
      <c r="C1091" s="58"/>
      <c r="D1091" s="58"/>
      <c r="E1091" s="58"/>
    </row>
    <row r="1092" spans="3:5" x14ac:dyDescent="0.25">
      <c r="C1092" s="58"/>
      <c r="D1092" s="58"/>
      <c r="E1092" s="58"/>
    </row>
    <row r="1093" spans="3:5" x14ac:dyDescent="0.25">
      <c r="C1093" s="58"/>
      <c r="D1093" s="58"/>
      <c r="E1093" s="58"/>
    </row>
    <row r="1094" spans="3:5" x14ac:dyDescent="0.25">
      <c r="C1094" s="58"/>
      <c r="D1094" s="58"/>
      <c r="E1094" s="58"/>
    </row>
    <row r="1095" spans="3:5" x14ac:dyDescent="0.25">
      <c r="C1095" s="58"/>
      <c r="D1095" s="58"/>
      <c r="E1095" s="58"/>
    </row>
    <row r="1096" spans="3:5" x14ac:dyDescent="0.25">
      <c r="C1096" s="58"/>
      <c r="D1096" s="58"/>
      <c r="E1096" s="58"/>
    </row>
    <row r="1097" spans="3:5" x14ac:dyDescent="0.25">
      <c r="C1097" s="58"/>
      <c r="D1097" s="58"/>
      <c r="E1097" s="58"/>
    </row>
    <row r="1098" spans="3:5" x14ac:dyDescent="0.25">
      <c r="C1098" s="58"/>
      <c r="D1098" s="58"/>
      <c r="E1098" s="58"/>
    </row>
    <row r="1099" spans="3:5" x14ac:dyDescent="0.25">
      <c r="C1099" s="58"/>
      <c r="D1099" s="58"/>
      <c r="E1099" s="58"/>
    </row>
    <row r="1100" spans="3:5" x14ac:dyDescent="0.25">
      <c r="C1100" s="58"/>
      <c r="D1100" s="58"/>
      <c r="E1100" s="58"/>
    </row>
    <row r="1101" spans="3:5" x14ac:dyDescent="0.25">
      <c r="C1101" s="58"/>
      <c r="D1101" s="58"/>
      <c r="E1101" s="58"/>
    </row>
    <row r="1102" spans="3:5" x14ac:dyDescent="0.25">
      <c r="C1102" s="58"/>
      <c r="D1102" s="58"/>
      <c r="E1102" s="58"/>
    </row>
    <row r="1103" spans="3:5" x14ac:dyDescent="0.25">
      <c r="C1103" s="58"/>
      <c r="D1103" s="58"/>
      <c r="E1103" s="58"/>
    </row>
    <row r="1104" spans="3:5" x14ac:dyDescent="0.25">
      <c r="C1104" s="58"/>
      <c r="D1104" s="58"/>
      <c r="E1104" s="58"/>
    </row>
    <row r="1105" spans="3:5" x14ac:dyDescent="0.25">
      <c r="C1105" s="58"/>
      <c r="D1105" s="58"/>
      <c r="E1105" s="58"/>
    </row>
    <row r="1106" spans="3:5" x14ac:dyDescent="0.25">
      <c r="C1106" s="58"/>
      <c r="D1106" s="58"/>
      <c r="E1106" s="58"/>
    </row>
    <row r="1107" spans="3:5" x14ac:dyDescent="0.25">
      <c r="C1107" s="58"/>
      <c r="D1107" s="58"/>
      <c r="E1107" s="58"/>
    </row>
    <row r="1108" spans="3:5" x14ac:dyDescent="0.25">
      <c r="C1108" s="58"/>
      <c r="D1108" s="58"/>
      <c r="E1108" s="58"/>
    </row>
    <row r="1109" spans="3:5" x14ac:dyDescent="0.25">
      <c r="C1109" s="58"/>
      <c r="D1109" s="58"/>
      <c r="E1109" s="58"/>
    </row>
    <row r="1110" spans="3:5" x14ac:dyDescent="0.25">
      <c r="C1110" s="58"/>
      <c r="D1110" s="58"/>
      <c r="E1110" s="58"/>
    </row>
    <row r="1111" spans="3:5" x14ac:dyDescent="0.25">
      <c r="C1111" s="58"/>
      <c r="D1111" s="58"/>
      <c r="E1111" s="58"/>
    </row>
    <row r="1112" spans="3:5" x14ac:dyDescent="0.25">
      <c r="C1112" s="58"/>
      <c r="D1112" s="58"/>
      <c r="E1112" s="58"/>
    </row>
    <row r="1113" spans="3:5" x14ac:dyDescent="0.25">
      <c r="C1113" s="58"/>
      <c r="D1113" s="58"/>
      <c r="E1113" s="58"/>
    </row>
    <row r="1114" spans="3:5" x14ac:dyDescent="0.25">
      <c r="C1114" s="58"/>
      <c r="D1114" s="58"/>
      <c r="E1114" s="58"/>
    </row>
    <row r="1115" spans="3:5" x14ac:dyDescent="0.25">
      <c r="C1115" s="58"/>
      <c r="D1115" s="58"/>
      <c r="E1115" s="58"/>
    </row>
    <row r="1116" spans="3:5" x14ac:dyDescent="0.25">
      <c r="C1116" s="58"/>
      <c r="D1116" s="58"/>
      <c r="E1116" s="58"/>
    </row>
    <row r="1117" spans="3:5" x14ac:dyDescent="0.25">
      <c r="C1117" s="58"/>
      <c r="D1117" s="58"/>
      <c r="E1117" s="58"/>
    </row>
    <row r="1118" spans="3:5" x14ac:dyDescent="0.25">
      <c r="C1118" s="58"/>
      <c r="D1118" s="58"/>
      <c r="E1118" s="58"/>
    </row>
    <row r="1119" spans="3:5" x14ac:dyDescent="0.25">
      <c r="C1119" s="58"/>
      <c r="D1119" s="58"/>
      <c r="E1119" s="58"/>
    </row>
    <row r="1120" spans="3:5" x14ac:dyDescent="0.25">
      <c r="C1120" s="58"/>
      <c r="D1120" s="58"/>
      <c r="E1120" s="58"/>
    </row>
    <row r="1121" spans="3:5" x14ac:dyDescent="0.25">
      <c r="C1121" s="58"/>
      <c r="D1121" s="58"/>
      <c r="E1121" s="58"/>
    </row>
    <row r="1122" spans="3:5" x14ac:dyDescent="0.25">
      <c r="C1122" s="58"/>
      <c r="D1122" s="58"/>
      <c r="E1122" s="58"/>
    </row>
    <row r="1123" spans="3:5" x14ac:dyDescent="0.25">
      <c r="C1123" s="58"/>
      <c r="D1123" s="58"/>
      <c r="E1123" s="58"/>
    </row>
    <row r="1124" spans="3:5" x14ac:dyDescent="0.25">
      <c r="C1124" s="58"/>
      <c r="D1124" s="58"/>
      <c r="E1124" s="58"/>
    </row>
    <row r="1125" spans="3:5" x14ac:dyDescent="0.25">
      <c r="C1125" s="58"/>
      <c r="D1125" s="58"/>
      <c r="E1125" s="58"/>
    </row>
    <row r="1126" spans="3:5" x14ac:dyDescent="0.25">
      <c r="C1126" s="58"/>
      <c r="D1126" s="58"/>
      <c r="E1126" s="58"/>
    </row>
    <row r="1127" spans="3:5" x14ac:dyDescent="0.25">
      <c r="C1127" s="58"/>
      <c r="D1127" s="58"/>
      <c r="E1127" s="58"/>
    </row>
    <row r="1128" spans="3:5" x14ac:dyDescent="0.25">
      <c r="C1128" s="58"/>
      <c r="D1128" s="58"/>
      <c r="E1128" s="58"/>
    </row>
    <row r="1129" spans="3:5" x14ac:dyDescent="0.25">
      <c r="C1129" s="58"/>
      <c r="D1129" s="58"/>
      <c r="E1129" s="58"/>
    </row>
    <row r="1130" spans="3:5" x14ac:dyDescent="0.25">
      <c r="C1130" s="58"/>
      <c r="D1130" s="58"/>
      <c r="E1130" s="58"/>
    </row>
    <row r="1131" spans="3:5" x14ac:dyDescent="0.25">
      <c r="C1131" s="58"/>
      <c r="D1131" s="58"/>
      <c r="E1131" s="58"/>
    </row>
    <row r="1132" spans="3:5" x14ac:dyDescent="0.25">
      <c r="C1132" s="58"/>
      <c r="D1132" s="58"/>
      <c r="E1132" s="58"/>
    </row>
    <row r="1133" spans="3:5" x14ac:dyDescent="0.25">
      <c r="C1133" s="58"/>
      <c r="D1133" s="58"/>
      <c r="E1133" s="58"/>
    </row>
    <row r="1134" spans="3:5" x14ac:dyDescent="0.25">
      <c r="C1134" s="58"/>
      <c r="D1134" s="58"/>
      <c r="E1134" s="58"/>
    </row>
    <row r="1135" spans="3:5" x14ac:dyDescent="0.25">
      <c r="C1135" s="58"/>
      <c r="D1135" s="58"/>
      <c r="E1135" s="58"/>
    </row>
    <row r="1136" spans="3:5" x14ac:dyDescent="0.25">
      <c r="C1136" s="58"/>
      <c r="D1136" s="58"/>
      <c r="E1136" s="58"/>
    </row>
    <row r="1137" spans="3:5" x14ac:dyDescent="0.25">
      <c r="C1137" s="58"/>
      <c r="D1137" s="58"/>
      <c r="E1137" s="58"/>
    </row>
    <row r="1138" spans="3:5" x14ac:dyDescent="0.25">
      <c r="C1138" s="58"/>
      <c r="D1138" s="58"/>
      <c r="E1138" s="58"/>
    </row>
    <row r="1139" spans="3:5" x14ac:dyDescent="0.25">
      <c r="C1139" s="58"/>
      <c r="D1139" s="58"/>
      <c r="E1139" s="58"/>
    </row>
    <row r="1140" spans="3:5" x14ac:dyDescent="0.25">
      <c r="C1140" s="58"/>
      <c r="D1140" s="58"/>
      <c r="E1140" s="58"/>
    </row>
    <row r="1141" spans="3:5" x14ac:dyDescent="0.25">
      <c r="C1141" s="58"/>
      <c r="D1141" s="58"/>
      <c r="E1141" s="58"/>
    </row>
    <row r="1142" spans="3:5" x14ac:dyDescent="0.25">
      <c r="C1142" s="58"/>
      <c r="D1142" s="58"/>
      <c r="E1142" s="58"/>
    </row>
    <row r="1143" spans="3:5" x14ac:dyDescent="0.25">
      <c r="C1143" s="58"/>
      <c r="D1143" s="58"/>
      <c r="E1143" s="58"/>
    </row>
    <row r="1144" spans="3:5" x14ac:dyDescent="0.25">
      <c r="C1144" s="58"/>
      <c r="D1144" s="58"/>
      <c r="E1144" s="58"/>
    </row>
    <row r="1145" spans="3:5" x14ac:dyDescent="0.25">
      <c r="C1145" s="58"/>
      <c r="D1145" s="58"/>
      <c r="E1145" s="58"/>
    </row>
    <row r="1146" spans="3:5" x14ac:dyDescent="0.25">
      <c r="C1146" s="58"/>
      <c r="D1146" s="58"/>
      <c r="E1146" s="58"/>
    </row>
    <row r="1147" spans="3:5" x14ac:dyDescent="0.25">
      <c r="C1147" s="58"/>
      <c r="D1147" s="58"/>
      <c r="E1147" s="58"/>
    </row>
    <row r="1148" spans="3:5" x14ac:dyDescent="0.25">
      <c r="C1148" s="58"/>
      <c r="D1148" s="58"/>
      <c r="E1148" s="58"/>
    </row>
    <row r="1149" spans="3:5" x14ac:dyDescent="0.25">
      <c r="C1149" s="58"/>
      <c r="D1149" s="58"/>
      <c r="E1149" s="58"/>
    </row>
    <row r="1150" spans="3:5" x14ac:dyDescent="0.25">
      <c r="C1150" s="58"/>
      <c r="D1150" s="58"/>
      <c r="E1150" s="58"/>
    </row>
    <row r="1151" spans="3:5" x14ac:dyDescent="0.25">
      <c r="C1151" s="58"/>
      <c r="D1151" s="58"/>
      <c r="E1151" s="58"/>
    </row>
    <row r="1152" spans="3:5" x14ac:dyDescent="0.25">
      <c r="C1152" s="58"/>
      <c r="D1152" s="58"/>
      <c r="E1152" s="58"/>
    </row>
    <row r="1153" spans="3:5" x14ac:dyDescent="0.25">
      <c r="C1153" s="58"/>
      <c r="D1153" s="58"/>
      <c r="E1153" s="58"/>
    </row>
    <row r="1154" spans="3:5" x14ac:dyDescent="0.25">
      <c r="C1154" s="58"/>
      <c r="D1154" s="58"/>
      <c r="E1154" s="58"/>
    </row>
    <row r="1155" spans="3:5" x14ac:dyDescent="0.25">
      <c r="C1155" s="58"/>
      <c r="D1155" s="58"/>
      <c r="E1155" s="58"/>
    </row>
    <row r="1156" spans="3:5" x14ac:dyDescent="0.25">
      <c r="C1156" s="58"/>
      <c r="D1156" s="58"/>
      <c r="E1156" s="58"/>
    </row>
    <row r="1157" spans="3:5" x14ac:dyDescent="0.25">
      <c r="C1157" s="58"/>
      <c r="D1157" s="58"/>
      <c r="E1157" s="58"/>
    </row>
    <row r="1158" spans="3:5" x14ac:dyDescent="0.25">
      <c r="C1158" s="58"/>
      <c r="D1158" s="58"/>
      <c r="E1158" s="58"/>
    </row>
    <row r="1159" spans="3:5" x14ac:dyDescent="0.25">
      <c r="C1159" s="58"/>
      <c r="D1159" s="58"/>
      <c r="E1159" s="58"/>
    </row>
    <row r="1160" spans="3:5" x14ac:dyDescent="0.25">
      <c r="C1160" s="58"/>
      <c r="D1160" s="58"/>
      <c r="E1160" s="58"/>
    </row>
    <row r="1161" spans="3:5" x14ac:dyDescent="0.25">
      <c r="C1161" s="58"/>
      <c r="D1161" s="58"/>
      <c r="E1161" s="58"/>
    </row>
    <row r="1162" spans="3:5" x14ac:dyDescent="0.25">
      <c r="C1162" s="58"/>
      <c r="D1162" s="58"/>
      <c r="E1162" s="58"/>
    </row>
    <row r="1163" spans="3:5" x14ac:dyDescent="0.25">
      <c r="C1163" s="58"/>
      <c r="D1163" s="58"/>
      <c r="E1163" s="58"/>
    </row>
    <row r="1164" spans="3:5" x14ac:dyDescent="0.25">
      <c r="C1164" s="58"/>
      <c r="D1164" s="58"/>
      <c r="E1164" s="58"/>
    </row>
    <row r="1165" spans="3:5" x14ac:dyDescent="0.25">
      <c r="C1165" s="58"/>
      <c r="D1165" s="58"/>
      <c r="E1165" s="58"/>
    </row>
    <row r="1166" spans="3:5" x14ac:dyDescent="0.25">
      <c r="C1166" s="58"/>
      <c r="D1166" s="58"/>
      <c r="E1166" s="58"/>
    </row>
    <row r="1167" spans="3:5" x14ac:dyDescent="0.25">
      <c r="C1167" s="58"/>
      <c r="D1167" s="58"/>
      <c r="E1167" s="58"/>
    </row>
    <row r="1168" spans="3:5" x14ac:dyDescent="0.25">
      <c r="C1168" s="58"/>
      <c r="D1168" s="58"/>
      <c r="E1168" s="58"/>
    </row>
    <row r="1169" spans="3:5" x14ac:dyDescent="0.25">
      <c r="C1169" s="58"/>
      <c r="D1169" s="58"/>
      <c r="E1169" s="58"/>
    </row>
    <row r="1170" spans="3:5" x14ac:dyDescent="0.25">
      <c r="C1170" s="58"/>
      <c r="D1170" s="58"/>
      <c r="E1170" s="58"/>
    </row>
    <row r="1171" spans="3:5" x14ac:dyDescent="0.25">
      <c r="C1171" s="58"/>
      <c r="D1171" s="58"/>
      <c r="E1171" s="58"/>
    </row>
    <row r="1172" spans="3:5" x14ac:dyDescent="0.25">
      <c r="C1172" s="58"/>
      <c r="D1172" s="58"/>
      <c r="E1172" s="58"/>
    </row>
    <row r="1173" spans="3:5" x14ac:dyDescent="0.25">
      <c r="C1173" s="58"/>
      <c r="D1173" s="58"/>
      <c r="E1173" s="58"/>
    </row>
    <row r="1174" spans="3:5" x14ac:dyDescent="0.25">
      <c r="C1174" s="58"/>
      <c r="D1174" s="58"/>
      <c r="E1174" s="58"/>
    </row>
    <row r="1175" spans="3:5" x14ac:dyDescent="0.25">
      <c r="C1175" s="58"/>
      <c r="D1175" s="58"/>
      <c r="E1175" s="58"/>
    </row>
    <row r="1176" spans="3:5" x14ac:dyDescent="0.25">
      <c r="C1176" s="58"/>
      <c r="D1176" s="58"/>
      <c r="E1176" s="58"/>
    </row>
    <row r="1177" spans="3:5" x14ac:dyDescent="0.25">
      <c r="C1177" s="58"/>
      <c r="D1177" s="58"/>
      <c r="E1177" s="58"/>
    </row>
    <row r="1178" spans="3:5" x14ac:dyDescent="0.25">
      <c r="C1178" s="58"/>
      <c r="D1178" s="58"/>
      <c r="E1178" s="58"/>
    </row>
    <row r="1179" spans="3:5" x14ac:dyDescent="0.25">
      <c r="C1179" s="58"/>
      <c r="D1179" s="58"/>
      <c r="E1179" s="58"/>
    </row>
    <row r="1180" spans="3:5" x14ac:dyDescent="0.25">
      <c r="C1180" s="58"/>
      <c r="D1180" s="58"/>
      <c r="E1180" s="58"/>
    </row>
    <row r="1181" spans="3:5" x14ac:dyDescent="0.25">
      <c r="C1181" s="58"/>
      <c r="D1181" s="58"/>
      <c r="E1181" s="58"/>
    </row>
    <row r="1182" spans="3:5" x14ac:dyDescent="0.25">
      <c r="C1182" s="58"/>
      <c r="D1182" s="58"/>
      <c r="E1182" s="58"/>
    </row>
    <row r="1183" spans="3:5" x14ac:dyDescent="0.25">
      <c r="C1183" s="58"/>
      <c r="D1183" s="58"/>
      <c r="E1183" s="58"/>
    </row>
    <row r="1184" spans="3:5" x14ac:dyDescent="0.25">
      <c r="C1184" s="58"/>
      <c r="D1184" s="58"/>
      <c r="E1184" s="58"/>
    </row>
    <row r="1185" spans="3:5" x14ac:dyDescent="0.25">
      <c r="C1185" s="58"/>
      <c r="D1185" s="58"/>
      <c r="E1185" s="58"/>
    </row>
    <row r="1186" spans="3:5" x14ac:dyDescent="0.25">
      <c r="C1186" s="58"/>
      <c r="D1186" s="58"/>
      <c r="E1186" s="58"/>
    </row>
    <row r="1187" spans="3:5" x14ac:dyDescent="0.25">
      <c r="C1187" s="58"/>
      <c r="D1187" s="58"/>
      <c r="E1187" s="58"/>
    </row>
    <row r="1188" spans="3:5" x14ac:dyDescent="0.25">
      <c r="C1188" s="58"/>
      <c r="D1188" s="58"/>
      <c r="E1188" s="58"/>
    </row>
    <row r="1189" spans="3:5" x14ac:dyDescent="0.25">
      <c r="C1189" s="58"/>
      <c r="D1189" s="58"/>
      <c r="E1189" s="58"/>
    </row>
    <row r="1190" spans="3:5" x14ac:dyDescent="0.25">
      <c r="C1190" s="58"/>
      <c r="D1190" s="58"/>
      <c r="E1190" s="58"/>
    </row>
    <row r="1191" spans="3:5" x14ac:dyDescent="0.25">
      <c r="C1191" s="58"/>
      <c r="D1191" s="58"/>
      <c r="E1191" s="58"/>
    </row>
    <row r="1192" spans="3:5" x14ac:dyDescent="0.25">
      <c r="C1192" s="58"/>
      <c r="D1192" s="58"/>
      <c r="E1192" s="58"/>
    </row>
    <row r="1193" spans="3:5" x14ac:dyDescent="0.25">
      <c r="C1193" s="58"/>
      <c r="D1193" s="58"/>
      <c r="E1193" s="58"/>
    </row>
    <row r="1194" spans="3:5" x14ac:dyDescent="0.25">
      <c r="C1194" s="58"/>
      <c r="D1194" s="58"/>
      <c r="E1194" s="58"/>
    </row>
    <row r="1195" spans="3:5" x14ac:dyDescent="0.25">
      <c r="C1195" s="58"/>
      <c r="D1195" s="58"/>
      <c r="E1195" s="58"/>
    </row>
    <row r="1196" spans="3:5" x14ac:dyDescent="0.25">
      <c r="C1196" s="58"/>
      <c r="D1196" s="58"/>
      <c r="E1196" s="58"/>
    </row>
    <row r="1197" spans="3:5" x14ac:dyDescent="0.25">
      <c r="C1197" s="58"/>
      <c r="D1197" s="58"/>
      <c r="E1197" s="58"/>
    </row>
    <row r="1198" spans="3:5" x14ac:dyDescent="0.25">
      <c r="C1198" s="58"/>
      <c r="D1198" s="58"/>
      <c r="E1198" s="58"/>
    </row>
    <row r="1199" spans="3:5" x14ac:dyDescent="0.25">
      <c r="C1199" s="58"/>
      <c r="D1199" s="58"/>
      <c r="E1199" s="58"/>
    </row>
    <row r="1200" spans="3:5" x14ac:dyDescent="0.25">
      <c r="C1200" s="58"/>
      <c r="D1200" s="58"/>
      <c r="E1200" s="58"/>
    </row>
    <row r="1201" spans="3:5" x14ac:dyDescent="0.25">
      <c r="C1201" s="58"/>
      <c r="D1201" s="58"/>
      <c r="E1201" s="58"/>
    </row>
    <row r="1202" spans="3:5" x14ac:dyDescent="0.25">
      <c r="C1202" s="58"/>
      <c r="D1202" s="58"/>
      <c r="E1202" s="58"/>
    </row>
    <row r="1203" spans="3:5" x14ac:dyDescent="0.25">
      <c r="C1203" s="58"/>
      <c r="D1203" s="58"/>
      <c r="E1203" s="58"/>
    </row>
    <row r="1204" spans="3:5" x14ac:dyDescent="0.25">
      <c r="C1204" s="58"/>
      <c r="D1204" s="58"/>
      <c r="E1204" s="58"/>
    </row>
    <row r="1205" spans="3:5" x14ac:dyDescent="0.25">
      <c r="C1205" s="58"/>
      <c r="D1205" s="58"/>
      <c r="E1205" s="58"/>
    </row>
    <row r="1206" spans="3:5" x14ac:dyDescent="0.25">
      <c r="C1206" s="58"/>
      <c r="D1206" s="58"/>
      <c r="E1206" s="58"/>
    </row>
    <row r="1207" spans="3:5" x14ac:dyDescent="0.25">
      <c r="C1207" s="58"/>
      <c r="D1207" s="58"/>
      <c r="E1207" s="58"/>
    </row>
    <row r="1208" spans="3:5" x14ac:dyDescent="0.25">
      <c r="C1208" s="58"/>
      <c r="D1208" s="58"/>
      <c r="E1208" s="58"/>
    </row>
    <row r="1209" spans="3:5" x14ac:dyDescent="0.25">
      <c r="C1209" s="58"/>
      <c r="D1209" s="58"/>
      <c r="E1209" s="58"/>
    </row>
    <row r="1210" spans="3:5" x14ac:dyDescent="0.25">
      <c r="C1210" s="58"/>
      <c r="D1210" s="58"/>
      <c r="E1210" s="58"/>
    </row>
    <row r="1211" spans="3:5" x14ac:dyDescent="0.25">
      <c r="C1211" s="58"/>
      <c r="D1211" s="58"/>
      <c r="E1211" s="58"/>
    </row>
    <row r="1212" spans="3:5" x14ac:dyDescent="0.25">
      <c r="C1212" s="58"/>
      <c r="D1212" s="58"/>
      <c r="E1212" s="58"/>
    </row>
    <row r="1213" spans="3:5" x14ac:dyDescent="0.25">
      <c r="C1213" s="58"/>
      <c r="D1213" s="58"/>
      <c r="E1213" s="58"/>
    </row>
    <row r="1214" spans="3:5" x14ac:dyDescent="0.25">
      <c r="C1214" s="58"/>
      <c r="D1214" s="58"/>
      <c r="E1214" s="58"/>
    </row>
    <row r="1215" spans="3:5" x14ac:dyDescent="0.25">
      <c r="C1215" s="58"/>
      <c r="D1215" s="58"/>
      <c r="E1215" s="58"/>
    </row>
    <row r="1216" spans="3:5" x14ac:dyDescent="0.25">
      <c r="C1216" s="58"/>
      <c r="D1216" s="58"/>
      <c r="E1216" s="58"/>
    </row>
    <row r="1217" spans="3:5" x14ac:dyDescent="0.25">
      <c r="C1217" s="58"/>
      <c r="D1217" s="58"/>
      <c r="E1217" s="58"/>
    </row>
    <row r="1218" spans="3:5" x14ac:dyDescent="0.25">
      <c r="C1218" s="58"/>
      <c r="D1218" s="58"/>
      <c r="E1218" s="58"/>
    </row>
    <row r="1219" spans="3:5" x14ac:dyDescent="0.25">
      <c r="C1219" s="58"/>
      <c r="D1219" s="58"/>
      <c r="E1219" s="58"/>
    </row>
    <row r="1220" spans="3:5" x14ac:dyDescent="0.25">
      <c r="C1220" s="58"/>
      <c r="D1220" s="58"/>
      <c r="E1220" s="58"/>
    </row>
    <row r="1221" spans="3:5" x14ac:dyDescent="0.25">
      <c r="C1221" s="58"/>
      <c r="D1221" s="58"/>
      <c r="E1221" s="58"/>
    </row>
    <row r="1222" spans="3:5" x14ac:dyDescent="0.25">
      <c r="C1222" s="58"/>
      <c r="D1222" s="58"/>
      <c r="E1222" s="58"/>
    </row>
    <row r="1223" spans="3:5" x14ac:dyDescent="0.25">
      <c r="C1223" s="58"/>
      <c r="D1223" s="58"/>
      <c r="E1223" s="58"/>
    </row>
    <row r="1224" spans="3:5" x14ac:dyDescent="0.25">
      <c r="C1224" s="58"/>
      <c r="D1224" s="58"/>
      <c r="E1224" s="58"/>
    </row>
    <row r="1225" spans="3:5" x14ac:dyDescent="0.25">
      <c r="C1225" s="58"/>
      <c r="D1225" s="58"/>
      <c r="E1225" s="58"/>
    </row>
    <row r="1226" spans="3:5" x14ac:dyDescent="0.25">
      <c r="C1226" s="58"/>
      <c r="D1226" s="58"/>
      <c r="E1226" s="58"/>
    </row>
    <row r="1227" spans="3:5" x14ac:dyDescent="0.25">
      <c r="C1227" s="58"/>
      <c r="D1227" s="58"/>
      <c r="E1227" s="58"/>
    </row>
    <row r="1228" spans="3:5" x14ac:dyDescent="0.25">
      <c r="C1228" s="58"/>
      <c r="D1228" s="58"/>
      <c r="E1228" s="58"/>
    </row>
    <row r="1229" spans="3:5" x14ac:dyDescent="0.25">
      <c r="C1229" s="58"/>
      <c r="D1229" s="58"/>
      <c r="E1229" s="58"/>
    </row>
    <row r="1230" spans="3:5" x14ac:dyDescent="0.25">
      <c r="C1230" s="58"/>
      <c r="D1230" s="58"/>
      <c r="E1230" s="58"/>
    </row>
    <row r="1231" spans="3:5" x14ac:dyDescent="0.25">
      <c r="C1231" s="58"/>
      <c r="D1231" s="58"/>
      <c r="E1231" s="58"/>
    </row>
    <row r="1232" spans="3:5" x14ac:dyDescent="0.25">
      <c r="C1232" s="58"/>
      <c r="D1232" s="58"/>
      <c r="E1232" s="58"/>
    </row>
    <row r="1233" spans="3:5" x14ac:dyDescent="0.25">
      <c r="C1233" s="58"/>
      <c r="D1233" s="58"/>
      <c r="E1233" s="58"/>
    </row>
    <row r="1234" spans="3:5" x14ac:dyDescent="0.25">
      <c r="C1234" s="58"/>
      <c r="D1234" s="58"/>
      <c r="E1234" s="58"/>
    </row>
    <row r="1235" spans="3:5" x14ac:dyDescent="0.25">
      <c r="C1235" s="58"/>
      <c r="D1235" s="58"/>
      <c r="E1235" s="58"/>
    </row>
    <row r="1236" spans="3:5" x14ac:dyDescent="0.25">
      <c r="C1236" s="58"/>
      <c r="D1236" s="58"/>
      <c r="E1236" s="58"/>
    </row>
    <row r="1237" spans="3:5" x14ac:dyDescent="0.25">
      <c r="C1237" s="58"/>
      <c r="D1237" s="58"/>
      <c r="E1237" s="58"/>
    </row>
    <row r="1238" spans="3:5" x14ac:dyDescent="0.25">
      <c r="C1238" s="58"/>
      <c r="D1238" s="58"/>
      <c r="E1238" s="58"/>
    </row>
    <row r="1239" spans="3:5" x14ac:dyDescent="0.25">
      <c r="C1239" s="58"/>
      <c r="D1239" s="58"/>
      <c r="E1239" s="58"/>
    </row>
    <row r="1240" spans="3:5" x14ac:dyDescent="0.25">
      <c r="C1240" s="58"/>
      <c r="D1240" s="58"/>
      <c r="E1240" s="58"/>
    </row>
  </sheetData>
  <mergeCells count="4">
    <mergeCell ref="A7:A10"/>
    <mergeCell ref="A11:A14"/>
    <mergeCell ref="A15:A18"/>
    <mergeCell ref="A19:A22"/>
  </mergeCells>
  <hyperlinks>
    <hyperlink ref="A1" r:id="rId1" display="Informe de Estabilidad Financiera - Septiembre de 2023"/>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showRowColHeaders="0" workbookViewId="0">
      <pane xSplit="2" ySplit="8" topLeftCell="C9" activePane="bottomRight" state="frozen"/>
      <selection pane="topRight"/>
      <selection pane="bottomLeft"/>
      <selection pane="bottomRight"/>
    </sheetView>
  </sheetViews>
  <sheetFormatPr baseColWidth="10" defaultRowHeight="15" x14ac:dyDescent="0.25"/>
  <cols>
    <col min="1" max="2" width="20.7109375" customWidth="1"/>
    <col min="3" max="8" width="14.7109375" customWidth="1"/>
  </cols>
  <sheetData>
    <row r="1" spans="1:8" ht="15.75" x14ac:dyDescent="0.25">
      <c r="A1" s="46" t="s">
        <v>274</v>
      </c>
      <c r="B1" s="8"/>
      <c r="C1" s="8"/>
      <c r="D1" s="8"/>
      <c r="E1" s="8"/>
      <c r="F1" s="8"/>
      <c r="G1" s="8"/>
      <c r="H1" s="8"/>
    </row>
    <row r="2" spans="1:8" ht="15.75" x14ac:dyDescent="0.25">
      <c r="A2" s="13" t="s">
        <v>969</v>
      </c>
      <c r="B2" s="8"/>
      <c r="C2" s="8"/>
      <c r="D2" s="8"/>
      <c r="E2" s="8"/>
      <c r="F2" s="8"/>
      <c r="G2" s="8"/>
      <c r="H2" s="8"/>
    </row>
    <row r="3" spans="1:8" ht="15.75" x14ac:dyDescent="0.25">
      <c r="A3" s="59"/>
      <c r="B3" s="8"/>
      <c r="C3" s="8"/>
      <c r="D3" s="8"/>
      <c r="E3" s="8"/>
      <c r="F3" s="8"/>
      <c r="G3" s="8"/>
      <c r="H3" s="8"/>
    </row>
    <row r="4" spans="1:8" ht="15.75" x14ac:dyDescent="0.25">
      <c r="A4" s="14" t="s">
        <v>144</v>
      </c>
      <c r="B4" s="8"/>
      <c r="C4" s="8"/>
      <c r="D4" s="8"/>
      <c r="E4" s="8"/>
      <c r="F4" s="8"/>
      <c r="G4" s="8"/>
      <c r="H4" s="8"/>
    </row>
    <row r="5" spans="1:8" ht="15.75" x14ac:dyDescent="0.25">
      <c r="A5" s="8"/>
      <c r="B5" s="8"/>
      <c r="C5" s="8"/>
      <c r="D5" s="8"/>
      <c r="E5" s="8"/>
      <c r="F5" s="8"/>
      <c r="G5" s="8"/>
      <c r="H5" s="8"/>
    </row>
    <row r="6" spans="1:8" ht="15.75" customHeight="1" x14ac:dyDescent="0.25">
      <c r="A6" s="8"/>
      <c r="B6" s="8"/>
      <c r="C6" s="78" t="s">
        <v>146</v>
      </c>
      <c r="D6" s="79"/>
      <c r="E6" s="308" t="s">
        <v>145</v>
      </c>
      <c r="F6" s="309"/>
      <c r="G6" s="309"/>
      <c r="H6" s="310"/>
    </row>
    <row r="7" spans="1:8" ht="15.75" x14ac:dyDescent="0.25">
      <c r="A7" s="8"/>
      <c r="B7" s="8"/>
      <c r="C7" s="306">
        <v>45170</v>
      </c>
      <c r="D7" s="307"/>
      <c r="E7" s="306">
        <v>44805</v>
      </c>
      <c r="F7" s="307"/>
      <c r="G7" s="306">
        <v>44986</v>
      </c>
      <c r="H7" s="307"/>
    </row>
    <row r="8" spans="1:8" ht="47.25" x14ac:dyDescent="0.25">
      <c r="A8" s="8"/>
      <c r="B8" s="8"/>
      <c r="C8" s="15" t="s">
        <v>147</v>
      </c>
      <c r="D8" s="15" t="s">
        <v>148</v>
      </c>
      <c r="E8" s="15" t="s">
        <v>147</v>
      </c>
      <c r="F8" s="15" t="s">
        <v>148</v>
      </c>
      <c r="G8" s="15" t="s">
        <v>147</v>
      </c>
      <c r="H8" s="15" t="s">
        <v>148</v>
      </c>
    </row>
    <row r="9" spans="1:8" ht="15.75" x14ac:dyDescent="0.25">
      <c r="A9" s="15" t="s">
        <v>149</v>
      </c>
      <c r="B9" s="16" t="s">
        <v>150</v>
      </c>
      <c r="C9" s="70">
        <v>147.02885180652589</v>
      </c>
      <c r="D9" s="70">
        <v>139.05256937609471</v>
      </c>
      <c r="E9" s="70">
        <v>154.24615281071144</v>
      </c>
      <c r="F9" s="70">
        <v>93.940835376283275</v>
      </c>
      <c r="G9" s="70">
        <v>147.02885180652589</v>
      </c>
      <c r="H9" s="70">
        <v>106.22134721954248</v>
      </c>
    </row>
    <row r="10" spans="1:8" ht="15.75" x14ac:dyDescent="0.25">
      <c r="A10" s="15" t="s">
        <v>151</v>
      </c>
      <c r="B10" s="16" t="s">
        <v>152</v>
      </c>
      <c r="C10" s="71">
        <v>140.84102555063055</v>
      </c>
      <c r="D10" s="71">
        <v>143.24555523220721</v>
      </c>
      <c r="E10" s="71">
        <v>81.011419258780137</v>
      </c>
      <c r="F10" s="71">
        <v>109.48107234331246</v>
      </c>
      <c r="G10" s="71">
        <v>140.84102555063055</v>
      </c>
      <c r="H10" s="71">
        <v>177.06158435766784</v>
      </c>
    </row>
    <row r="11" spans="1:8" ht="15.75" x14ac:dyDescent="0.25">
      <c r="A11" s="15" t="s">
        <v>153</v>
      </c>
      <c r="B11" s="16" t="s">
        <v>154</v>
      </c>
      <c r="C11" s="70">
        <v>182.78280616817102</v>
      </c>
      <c r="D11" s="70">
        <v>184.41550017313421</v>
      </c>
      <c r="E11" s="70">
        <v>166.00275190720544</v>
      </c>
      <c r="F11" s="70">
        <v>178.07319044129915</v>
      </c>
      <c r="G11" s="70">
        <v>182.78280616817102</v>
      </c>
      <c r="H11" s="70">
        <v>166.34143456275393</v>
      </c>
    </row>
    <row r="12" spans="1:8" ht="15.75" x14ac:dyDescent="0.25">
      <c r="A12" s="15" t="s">
        <v>155</v>
      </c>
      <c r="B12" s="16" t="s">
        <v>156</v>
      </c>
      <c r="C12" s="71">
        <v>288.74608614043535</v>
      </c>
      <c r="D12" s="71">
        <v>283.49126380915231</v>
      </c>
      <c r="E12" s="71">
        <v>255.87479879953472</v>
      </c>
      <c r="F12" s="71">
        <v>236.16363877672009</v>
      </c>
      <c r="G12" s="71">
        <v>288.74608614043535</v>
      </c>
      <c r="H12" s="71">
        <v>271.51916601866117</v>
      </c>
    </row>
    <row r="13" spans="1:8" ht="15.75" x14ac:dyDescent="0.25">
      <c r="A13" s="8"/>
      <c r="B13" s="8"/>
      <c r="C13" s="8"/>
      <c r="D13" s="8"/>
      <c r="E13" s="8"/>
      <c r="F13" s="8"/>
      <c r="G13" s="8"/>
      <c r="H13" s="8"/>
    </row>
    <row r="14" spans="1:8" ht="15.75" x14ac:dyDescent="0.25">
      <c r="A14" s="8" t="s">
        <v>157</v>
      </c>
      <c r="B14" s="8"/>
      <c r="C14" s="8"/>
      <c r="D14" s="8"/>
      <c r="E14" s="8"/>
      <c r="F14" s="8"/>
      <c r="G14" s="8"/>
      <c r="H14" s="8"/>
    </row>
    <row r="15" spans="1:8" ht="15.75" x14ac:dyDescent="0.25">
      <c r="A15" s="8" t="s">
        <v>158</v>
      </c>
      <c r="B15" s="8"/>
      <c r="C15" s="8"/>
      <c r="D15" s="8"/>
      <c r="E15" s="8"/>
      <c r="F15" s="8"/>
      <c r="G15" s="8"/>
      <c r="H15" s="8"/>
    </row>
  </sheetData>
  <mergeCells count="4">
    <mergeCell ref="C7:D7"/>
    <mergeCell ref="E6:H6"/>
    <mergeCell ref="E7:F7"/>
    <mergeCell ref="G7:H7"/>
  </mergeCells>
  <hyperlinks>
    <hyperlink ref="A1" r:id="rId1" display="Informe de Estabilidad Financiera - Septiembre de 2023"/>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3"/>
  <sheetViews>
    <sheetView showGridLines="0" showRowColHeaders="0" workbookViewId="0">
      <pane xSplit="1" ySplit="9" topLeftCell="B237" activePane="bottomRight" state="frozen"/>
      <selection pane="topRight"/>
      <selection pane="bottomLeft"/>
      <selection pane="bottomRight"/>
    </sheetView>
  </sheetViews>
  <sheetFormatPr baseColWidth="10" defaultRowHeight="15" x14ac:dyDescent="0.25"/>
  <cols>
    <col min="2" max="2" width="16.7109375" customWidth="1"/>
    <col min="4" max="4" width="15.85546875" customWidth="1"/>
  </cols>
  <sheetData>
    <row r="1" spans="1:5" x14ac:dyDescent="0.25">
      <c r="A1" s="46" t="s">
        <v>274</v>
      </c>
    </row>
    <row r="2" spans="1:5" ht="15.75" x14ac:dyDescent="0.25">
      <c r="A2" s="13" t="s">
        <v>197</v>
      </c>
    </row>
    <row r="3" spans="1:5" x14ac:dyDescent="0.25">
      <c r="A3" s="1" t="s">
        <v>198</v>
      </c>
    </row>
    <row r="4" spans="1:5" x14ac:dyDescent="0.25">
      <c r="A4" s="1"/>
    </row>
    <row r="5" spans="1:5" ht="15.75" x14ac:dyDescent="0.25">
      <c r="A5" s="14" t="s">
        <v>199</v>
      </c>
    </row>
    <row r="6" spans="1:5" x14ac:dyDescent="0.25">
      <c r="A6" s="1" t="s">
        <v>200</v>
      </c>
    </row>
    <row r="8" spans="1:5" ht="15.75" x14ac:dyDescent="0.25">
      <c r="A8" s="15" t="s">
        <v>11</v>
      </c>
      <c r="B8" s="15" t="s">
        <v>201</v>
      </c>
      <c r="C8" s="15" t="s">
        <v>162</v>
      </c>
      <c r="D8" s="15" t="s">
        <v>202</v>
      </c>
      <c r="E8" s="15" t="s">
        <v>162</v>
      </c>
    </row>
    <row r="9" spans="1:5" ht="31.5" x14ac:dyDescent="0.25">
      <c r="A9" s="16" t="s">
        <v>12</v>
      </c>
      <c r="B9" s="16" t="s">
        <v>203</v>
      </c>
      <c r="C9" s="16" t="s">
        <v>161</v>
      </c>
      <c r="D9" s="16" t="s">
        <v>204</v>
      </c>
      <c r="E9" s="16" t="s">
        <v>161</v>
      </c>
    </row>
    <row r="10" spans="1:5" ht="15.75" x14ac:dyDescent="0.25">
      <c r="A10" s="12">
        <v>37865</v>
      </c>
      <c r="B10" s="62">
        <v>17.691348345853935</v>
      </c>
      <c r="C10" s="62">
        <v>16.860420051941983</v>
      </c>
      <c r="D10" s="62">
        <v>38.559999172767419</v>
      </c>
      <c r="E10" s="62">
        <v>33.284675588268293</v>
      </c>
    </row>
    <row r="11" spans="1:5" ht="15.75" x14ac:dyDescent="0.25">
      <c r="A11" s="11">
        <v>37895</v>
      </c>
      <c r="B11" s="60">
        <v>18.413118826022966</v>
      </c>
      <c r="C11" s="60">
        <v>16.860420051941983</v>
      </c>
      <c r="D11" s="60">
        <v>38.678917573289013</v>
      </c>
      <c r="E11" s="60">
        <v>33.284675588268293</v>
      </c>
    </row>
    <row r="12" spans="1:5" ht="15.75" x14ac:dyDescent="0.25">
      <c r="A12" s="12">
        <v>37926</v>
      </c>
      <c r="B12" s="62">
        <v>17.922081236538016</v>
      </c>
      <c r="C12" s="62">
        <v>16.860420051941983</v>
      </c>
      <c r="D12" s="62">
        <v>38.648025307306959</v>
      </c>
      <c r="E12" s="62">
        <v>33.284675588268293</v>
      </c>
    </row>
    <row r="13" spans="1:5" ht="15.75" x14ac:dyDescent="0.25">
      <c r="A13" s="11">
        <v>37956</v>
      </c>
      <c r="B13" s="60">
        <v>16.833846507545381</v>
      </c>
      <c r="C13" s="60">
        <v>16.860420051941983</v>
      </c>
      <c r="D13" s="60">
        <v>36.925571486649119</v>
      </c>
      <c r="E13" s="60">
        <v>33.284675588268293</v>
      </c>
    </row>
    <row r="14" spans="1:5" ht="15.75" x14ac:dyDescent="0.25">
      <c r="A14" s="12">
        <v>37987</v>
      </c>
      <c r="B14" s="62">
        <v>16.740912331191083</v>
      </c>
      <c r="C14" s="62">
        <v>16.860420051941983</v>
      </c>
      <c r="D14" s="62">
        <v>36.786903808865311</v>
      </c>
      <c r="E14" s="62">
        <v>33.284675588268293</v>
      </c>
    </row>
    <row r="15" spans="1:5" ht="15.75" x14ac:dyDescent="0.25">
      <c r="A15" s="11">
        <v>38018</v>
      </c>
      <c r="B15" s="60">
        <v>16.779134727720272</v>
      </c>
      <c r="C15" s="60">
        <v>16.860420051941983</v>
      </c>
      <c r="D15" s="60">
        <v>36.818886780522561</v>
      </c>
      <c r="E15" s="60">
        <v>33.284675588268293</v>
      </c>
    </row>
    <row r="16" spans="1:5" ht="15.75" x14ac:dyDescent="0.25">
      <c r="A16" s="12">
        <v>38047</v>
      </c>
      <c r="B16" s="62">
        <v>16.676896016389072</v>
      </c>
      <c r="C16" s="62">
        <v>16.860420051941983</v>
      </c>
      <c r="D16" s="62">
        <v>36.416768317359342</v>
      </c>
      <c r="E16" s="62">
        <v>33.284675588268293</v>
      </c>
    </row>
    <row r="17" spans="1:5" ht="15.75" x14ac:dyDescent="0.25">
      <c r="A17" s="11">
        <v>38078</v>
      </c>
      <c r="B17" s="60">
        <v>16.531564715746537</v>
      </c>
      <c r="C17" s="60">
        <v>16.860420051941983</v>
      </c>
      <c r="D17" s="60">
        <v>36.306729021325587</v>
      </c>
      <c r="E17" s="60">
        <v>33.284675588268293</v>
      </c>
    </row>
    <row r="18" spans="1:5" ht="15.75" x14ac:dyDescent="0.25">
      <c r="A18" s="12">
        <v>38108</v>
      </c>
      <c r="B18" s="62">
        <v>16.592664737971212</v>
      </c>
      <c r="C18" s="62">
        <v>16.860420051941983</v>
      </c>
      <c r="D18" s="62">
        <v>36.803770143814226</v>
      </c>
      <c r="E18" s="62">
        <v>33.284675588268293</v>
      </c>
    </row>
    <row r="19" spans="1:5" ht="15.75" x14ac:dyDescent="0.25">
      <c r="A19" s="11">
        <v>38139</v>
      </c>
      <c r="B19" s="60">
        <v>16.968824480234304</v>
      </c>
      <c r="C19" s="60">
        <v>16.860420051941983</v>
      </c>
      <c r="D19" s="60">
        <v>37.734038403093415</v>
      </c>
      <c r="E19" s="60">
        <v>33.284675588268293</v>
      </c>
    </row>
    <row r="20" spans="1:5" ht="15.75" x14ac:dyDescent="0.25">
      <c r="A20" s="12">
        <v>38169</v>
      </c>
      <c r="B20" s="62">
        <v>16.579354406738023</v>
      </c>
      <c r="C20" s="62">
        <v>16.860420051941983</v>
      </c>
      <c r="D20" s="62">
        <v>37.656374593308691</v>
      </c>
      <c r="E20" s="62">
        <v>33.284675588268293</v>
      </c>
    </row>
    <row r="21" spans="1:5" ht="15.75" x14ac:dyDescent="0.25">
      <c r="A21" s="11">
        <v>38200</v>
      </c>
      <c r="B21" s="60">
        <v>17.184283634365183</v>
      </c>
      <c r="C21" s="60">
        <v>16.860420051941983</v>
      </c>
      <c r="D21" s="60">
        <v>37.611968364593196</v>
      </c>
      <c r="E21" s="60">
        <v>33.284675588268293</v>
      </c>
    </row>
    <row r="22" spans="1:5" ht="15.75" x14ac:dyDescent="0.25">
      <c r="A22" s="12">
        <v>38231</v>
      </c>
      <c r="B22" s="62">
        <v>17.198983234423306</v>
      </c>
      <c r="C22" s="62">
        <v>16.860420051941983</v>
      </c>
      <c r="D22" s="62">
        <v>37.052201108549234</v>
      </c>
      <c r="E22" s="62">
        <v>33.284675588268293</v>
      </c>
    </row>
    <row r="23" spans="1:5" ht="15.75" x14ac:dyDescent="0.25">
      <c r="A23" s="11">
        <v>38261</v>
      </c>
      <c r="B23" s="60">
        <v>16.539765294046386</v>
      </c>
      <c r="C23" s="60">
        <v>16.860420051941983</v>
      </c>
      <c r="D23" s="60">
        <v>36.786436329525735</v>
      </c>
      <c r="E23" s="60">
        <v>33.284675588268293</v>
      </c>
    </row>
    <row r="24" spans="1:5" ht="15.75" x14ac:dyDescent="0.25">
      <c r="A24" s="12">
        <v>38292</v>
      </c>
      <c r="B24" s="62">
        <v>16.53564596099584</v>
      </c>
      <c r="C24" s="62">
        <v>16.860420051941983</v>
      </c>
      <c r="D24" s="62">
        <v>36.673210238765556</v>
      </c>
      <c r="E24" s="62">
        <v>33.284675588268293</v>
      </c>
    </row>
    <row r="25" spans="1:5" ht="15.75" x14ac:dyDescent="0.25">
      <c r="A25" s="11">
        <v>38322</v>
      </c>
      <c r="B25" s="60">
        <v>15.353520629558966</v>
      </c>
      <c r="C25" s="60">
        <v>16.860420051941983</v>
      </c>
      <c r="D25" s="60">
        <v>35.557083228003314</v>
      </c>
      <c r="E25" s="60">
        <v>33.284675588268293</v>
      </c>
    </row>
    <row r="26" spans="1:5" ht="15.75" x14ac:dyDescent="0.25">
      <c r="A26" s="12">
        <v>38353</v>
      </c>
      <c r="B26" s="62">
        <v>16.219255610803888</v>
      </c>
      <c r="C26" s="62">
        <v>16.860420051941983</v>
      </c>
      <c r="D26" s="62">
        <v>35.931673318133207</v>
      </c>
      <c r="E26" s="62">
        <v>33.284675588268293</v>
      </c>
    </row>
    <row r="27" spans="1:5" ht="15.75" x14ac:dyDescent="0.25">
      <c r="A27" s="11">
        <v>38384</v>
      </c>
      <c r="B27" s="60">
        <v>16.119499237867039</v>
      </c>
      <c r="C27" s="60">
        <v>16.860420051941983</v>
      </c>
      <c r="D27" s="60">
        <v>35.626717702180372</v>
      </c>
      <c r="E27" s="60">
        <v>33.284675588268293</v>
      </c>
    </row>
    <row r="28" spans="1:5" ht="15.75" x14ac:dyDescent="0.25">
      <c r="A28" s="12">
        <v>38412</v>
      </c>
      <c r="B28" s="62">
        <v>16.995763705664174</v>
      </c>
      <c r="C28" s="62">
        <v>16.860420051941983</v>
      </c>
      <c r="D28" s="62">
        <v>36.036114441713622</v>
      </c>
      <c r="E28" s="62">
        <v>33.284675588268293</v>
      </c>
    </row>
    <row r="29" spans="1:5" ht="15.75" x14ac:dyDescent="0.25">
      <c r="A29" s="11">
        <v>38443</v>
      </c>
      <c r="B29" s="60">
        <v>17.85562810633175</v>
      </c>
      <c r="C29" s="60">
        <v>16.860420051941983</v>
      </c>
      <c r="D29" s="60">
        <v>36.775576586259099</v>
      </c>
      <c r="E29" s="60">
        <v>33.284675588268293</v>
      </c>
    </row>
    <row r="30" spans="1:5" ht="15.75" x14ac:dyDescent="0.25">
      <c r="A30" s="12">
        <v>38473</v>
      </c>
      <c r="B30" s="62">
        <v>17.426753597391333</v>
      </c>
      <c r="C30" s="62">
        <v>16.860420051941983</v>
      </c>
      <c r="D30" s="62">
        <v>36.616090790228931</v>
      </c>
      <c r="E30" s="62">
        <v>33.284675588268293</v>
      </c>
    </row>
    <row r="31" spans="1:5" ht="15.75" x14ac:dyDescent="0.25">
      <c r="A31" s="11">
        <v>38504</v>
      </c>
      <c r="B31" s="60">
        <v>18.294302713128062</v>
      </c>
      <c r="C31" s="60">
        <v>16.860420051941983</v>
      </c>
      <c r="D31" s="60">
        <v>37.800590180545989</v>
      </c>
      <c r="E31" s="60">
        <v>33.284675588268293</v>
      </c>
    </row>
    <row r="32" spans="1:5" ht="15.75" x14ac:dyDescent="0.25">
      <c r="A32" s="12">
        <v>38534</v>
      </c>
      <c r="B32" s="62">
        <v>18.793818684648532</v>
      </c>
      <c r="C32" s="62">
        <v>16.860420051941983</v>
      </c>
      <c r="D32" s="62">
        <v>38.158635104638442</v>
      </c>
      <c r="E32" s="62">
        <v>33.284675588268293</v>
      </c>
    </row>
    <row r="33" spans="1:5" ht="15.75" x14ac:dyDescent="0.25">
      <c r="A33" s="11">
        <v>38565</v>
      </c>
      <c r="B33" s="60">
        <v>19.28199194551317</v>
      </c>
      <c r="C33" s="60">
        <v>16.860420051941983</v>
      </c>
      <c r="D33" s="60">
        <v>38.139520449850899</v>
      </c>
      <c r="E33" s="60">
        <v>33.284675588268293</v>
      </c>
    </row>
    <row r="34" spans="1:5" ht="15.75" x14ac:dyDescent="0.25">
      <c r="A34" s="12">
        <v>38596</v>
      </c>
      <c r="B34" s="62">
        <v>18.232239550862538</v>
      </c>
      <c r="C34" s="62">
        <v>16.860420051941983</v>
      </c>
      <c r="D34" s="62">
        <v>37.330208888207032</v>
      </c>
      <c r="E34" s="62">
        <v>33.284675588268293</v>
      </c>
    </row>
    <row r="35" spans="1:5" ht="15.75" x14ac:dyDescent="0.25">
      <c r="A35" s="11">
        <v>38626</v>
      </c>
      <c r="B35" s="60">
        <v>17.819089861918801</v>
      </c>
      <c r="C35" s="60">
        <v>16.860420051941983</v>
      </c>
      <c r="D35" s="60">
        <v>36.964798709500613</v>
      </c>
      <c r="E35" s="60">
        <v>33.284675588268293</v>
      </c>
    </row>
    <row r="36" spans="1:5" ht="15.75" x14ac:dyDescent="0.25">
      <c r="A36" s="12">
        <v>38657</v>
      </c>
      <c r="B36" s="62">
        <v>17.206179278353328</v>
      </c>
      <c r="C36" s="62">
        <v>16.860420051941983</v>
      </c>
      <c r="D36" s="62">
        <v>36.171463724926816</v>
      </c>
      <c r="E36" s="62">
        <v>33.284675588268293</v>
      </c>
    </row>
    <row r="37" spans="1:5" ht="15.75" x14ac:dyDescent="0.25">
      <c r="A37" s="11">
        <v>38687</v>
      </c>
      <c r="B37" s="60">
        <v>17.527935699774613</v>
      </c>
      <c r="C37" s="60">
        <v>16.860420051941983</v>
      </c>
      <c r="D37" s="60">
        <v>35.946562394501505</v>
      </c>
      <c r="E37" s="60">
        <v>33.284675588268293</v>
      </c>
    </row>
    <row r="38" spans="1:5" ht="15.75" x14ac:dyDescent="0.25">
      <c r="A38" s="12">
        <v>38718</v>
      </c>
      <c r="B38" s="62">
        <v>17.174076372889125</v>
      </c>
      <c r="C38" s="62">
        <v>16.860420051941983</v>
      </c>
      <c r="D38" s="62">
        <v>35.582181694093876</v>
      </c>
      <c r="E38" s="62">
        <v>33.284675588268293</v>
      </c>
    </row>
    <row r="39" spans="1:5" ht="15.75" x14ac:dyDescent="0.25">
      <c r="A39" s="11">
        <v>38749</v>
      </c>
      <c r="B39" s="60">
        <v>18.145515113671586</v>
      </c>
      <c r="C39" s="60">
        <v>16.860420051941983</v>
      </c>
      <c r="D39" s="60">
        <v>36.225264397889354</v>
      </c>
      <c r="E39" s="60">
        <v>33.284675588268293</v>
      </c>
    </row>
    <row r="40" spans="1:5" ht="15.75" x14ac:dyDescent="0.25">
      <c r="A40" s="12">
        <v>38777</v>
      </c>
      <c r="B40" s="62">
        <v>17.33541972350276</v>
      </c>
      <c r="C40" s="62">
        <v>16.860420051941983</v>
      </c>
      <c r="D40" s="62">
        <v>35.693238299397358</v>
      </c>
      <c r="E40" s="62">
        <v>33.284675588268293</v>
      </c>
    </row>
    <row r="41" spans="1:5" ht="15.75" x14ac:dyDescent="0.25">
      <c r="A41" s="11">
        <v>38808</v>
      </c>
      <c r="B41" s="60">
        <v>17.719974038825988</v>
      </c>
      <c r="C41" s="60">
        <v>16.860420051941983</v>
      </c>
      <c r="D41" s="60">
        <v>35.74129089881049</v>
      </c>
      <c r="E41" s="60">
        <v>33.284675588268293</v>
      </c>
    </row>
    <row r="42" spans="1:5" ht="15.75" x14ac:dyDescent="0.25">
      <c r="A42" s="12">
        <v>38838</v>
      </c>
      <c r="B42" s="62">
        <v>18.281549259260853</v>
      </c>
      <c r="C42" s="62">
        <v>16.860420051941983</v>
      </c>
      <c r="D42" s="62">
        <v>36.254112610871282</v>
      </c>
      <c r="E42" s="62">
        <v>33.284675588268293</v>
      </c>
    </row>
    <row r="43" spans="1:5" ht="15.75" x14ac:dyDescent="0.25">
      <c r="A43" s="11">
        <v>38869</v>
      </c>
      <c r="B43" s="60">
        <v>18.531397965805585</v>
      </c>
      <c r="C43" s="60">
        <v>16.860420051941983</v>
      </c>
      <c r="D43" s="60">
        <v>36.704821712241674</v>
      </c>
      <c r="E43" s="60">
        <v>33.284675588268293</v>
      </c>
    </row>
    <row r="44" spans="1:5" ht="15.75" x14ac:dyDescent="0.25">
      <c r="A44" s="12">
        <v>38899</v>
      </c>
      <c r="B44" s="62">
        <v>18.415512623698401</v>
      </c>
      <c r="C44" s="62">
        <v>16.860420051941983</v>
      </c>
      <c r="D44" s="62">
        <v>36.910139953058938</v>
      </c>
      <c r="E44" s="62">
        <v>33.284675588268293</v>
      </c>
    </row>
    <row r="45" spans="1:5" ht="15.75" x14ac:dyDescent="0.25">
      <c r="A45" s="11">
        <v>38930</v>
      </c>
      <c r="B45" s="60">
        <v>18.261975922930482</v>
      </c>
      <c r="C45" s="60">
        <v>16.860420051941983</v>
      </c>
      <c r="D45" s="60">
        <v>36.498023198228367</v>
      </c>
      <c r="E45" s="60">
        <v>33.284675588268293</v>
      </c>
    </row>
    <row r="46" spans="1:5" ht="15.75" x14ac:dyDescent="0.25">
      <c r="A46" s="12">
        <v>38961</v>
      </c>
      <c r="B46" s="62">
        <v>18.464047778887469</v>
      </c>
      <c r="C46" s="62">
        <v>16.860420051941983</v>
      </c>
      <c r="D46" s="62">
        <v>36.566415720453207</v>
      </c>
      <c r="E46" s="62">
        <v>33.284675588268293</v>
      </c>
    </row>
    <row r="47" spans="1:5" ht="15.75" x14ac:dyDescent="0.25">
      <c r="A47" s="11">
        <v>38991</v>
      </c>
      <c r="B47" s="60">
        <v>18.263550806849391</v>
      </c>
      <c r="C47" s="60">
        <v>16.860420051941983</v>
      </c>
      <c r="D47" s="60">
        <v>36.041615019603711</v>
      </c>
      <c r="E47" s="60">
        <v>33.284675588268293</v>
      </c>
    </row>
    <row r="48" spans="1:5" ht="15.75" x14ac:dyDescent="0.25">
      <c r="A48" s="12">
        <v>39022</v>
      </c>
      <c r="B48" s="62">
        <v>18.087779012995426</v>
      </c>
      <c r="C48" s="62">
        <v>16.860420051941983</v>
      </c>
      <c r="D48" s="62">
        <v>35.782822931056785</v>
      </c>
      <c r="E48" s="62">
        <v>33.284675588268293</v>
      </c>
    </row>
    <row r="49" spans="1:5" ht="15.75" x14ac:dyDescent="0.25">
      <c r="A49" s="11">
        <v>39052</v>
      </c>
      <c r="B49" s="60">
        <v>17.01279388165851</v>
      </c>
      <c r="C49" s="60">
        <v>16.860420051941983</v>
      </c>
      <c r="D49" s="60">
        <v>34.644920438054946</v>
      </c>
      <c r="E49" s="60">
        <v>33.284675588268293</v>
      </c>
    </row>
    <row r="50" spans="1:5" ht="15.75" x14ac:dyDescent="0.25">
      <c r="A50" s="12">
        <v>39083</v>
      </c>
      <c r="B50" s="62">
        <v>17.128312729630142</v>
      </c>
      <c r="C50" s="62">
        <v>16.860420051941983</v>
      </c>
      <c r="D50" s="62">
        <v>34.616300997121684</v>
      </c>
      <c r="E50" s="62">
        <v>33.284675588268293</v>
      </c>
    </row>
    <row r="51" spans="1:5" ht="15.75" x14ac:dyDescent="0.25">
      <c r="A51" s="11">
        <v>39114</v>
      </c>
      <c r="B51" s="60">
        <v>16.961140005626227</v>
      </c>
      <c r="C51" s="60">
        <v>16.860420051941983</v>
      </c>
      <c r="D51" s="60">
        <v>34.444249828038345</v>
      </c>
      <c r="E51" s="60">
        <v>33.284675588268293</v>
      </c>
    </row>
    <row r="52" spans="1:5" ht="15.75" x14ac:dyDescent="0.25">
      <c r="A52" s="12">
        <v>39142</v>
      </c>
      <c r="B52" s="62">
        <v>16.608450478742697</v>
      </c>
      <c r="C52" s="62">
        <v>16.860420051941983</v>
      </c>
      <c r="D52" s="62">
        <v>34.157499280364988</v>
      </c>
      <c r="E52" s="62">
        <v>33.284675588268293</v>
      </c>
    </row>
    <row r="53" spans="1:5" ht="15.75" x14ac:dyDescent="0.25">
      <c r="A53" s="11">
        <v>39173</v>
      </c>
      <c r="B53" s="60">
        <v>16.667122225548077</v>
      </c>
      <c r="C53" s="60">
        <v>16.860420051941983</v>
      </c>
      <c r="D53" s="60">
        <v>34.281578330626779</v>
      </c>
      <c r="E53" s="60">
        <v>33.284675588268293</v>
      </c>
    </row>
    <row r="54" spans="1:5" ht="15.75" x14ac:dyDescent="0.25">
      <c r="A54" s="12">
        <v>39203</v>
      </c>
      <c r="B54" s="62">
        <v>16.769673420167983</v>
      </c>
      <c r="C54" s="62">
        <v>16.860420051941983</v>
      </c>
      <c r="D54" s="62">
        <v>34.455655878090802</v>
      </c>
      <c r="E54" s="62">
        <v>33.284675588268293</v>
      </c>
    </row>
    <row r="55" spans="1:5" ht="15.75" x14ac:dyDescent="0.25">
      <c r="A55" s="11">
        <v>39234</v>
      </c>
      <c r="B55" s="60">
        <v>16.052928103356653</v>
      </c>
      <c r="C55" s="60">
        <v>16.860420051941983</v>
      </c>
      <c r="D55" s="60">
        <v>33.970385376467711</v>
      </c>
      <c r="E55" s="60">
        <v>33.284675588268293</v>
      </c>
    </row>
    <row r="56" spans="1:5" ht="15.75" x14ac:dyDescent="0.25">
      <c r="A56" s="12">
        <v>39264</v>
      </c>
      <c r="B56" s="62">
        <v>16.522183947016643</v>
      </c>
      <c r="C56" s="62">
        <v>16.860420051941983</v>
      </c>
      <c r="D56" s="62">
        <v>34.228680052121362</v>
      </c>
      <c r="E56" s="62">
        <v>33.284675588268293</v>
      </c>
    </row>
    <row r="57" spans="1:5" ht="15.75" x14ac:dyDescent="0.25">
      <c r="A57" s="11">
        <v>39295</v>
      </c>
      <c r="B57" s="60">
        <v>15.941842225531335</v>
      </c>
      <c r="C57" s="60">
        <v>16.860420051941983</v>
      </c>
      <c r="D57" s="60">
        <v>33.840292980468476</v>
      </c>
      <c r="E57" s="60">
        <v>33.284675588268293</v>
      </c>
    </row>
    <row r="58" spans="1:5" ht="15.75" x14ac:dyDescent="0.25">
      <c r="A58" s="12">
        <v>39326</v>
      </c>
      <c r="B58" s="62">
        <v>15.395706060922221</v>
      </c>
      <c r="C58" s="62">
        <v>16.860420051941983</v>
      </c>
      <c r="D58" s="62">
        <v>33.416031980980499</v>
      </c>
      <c r="E58" s="62">
        <v>33.284675588268293</v>
      </c>
    </row>
    <row r="59" spans="1:5" ht="15.75" x14ac:dyDescent="0.25">
      <c r="A59" s="11">
        <v>39356</v>
      </c>
      <c r="B59" s="60">
        <v>15.001331577292747</v>
      </c>
      <c r="C59" s="60">
        <v>16.860420051941983</v>
      </c>
      <c r="D59" s="60">
        <v>32.723263138839961</v>
      </c>
      <c r="E59" s="60">
        <v>33.284675588268293</v>
      </c>
    </row>
    <row r="60" spans="1:5" ht="15.75" x14ac:dyDescent="0.25">
      <c r="A60" s="12">
        <v>39387</v>
      </c>
      <c r="B60" s="62">
        <v>14.903806039295628</v>
      </c>
      <c r="C60" s="62">
        <v>16.860420051941983</v>
      </c>
      <c r="D60" s="62">
        <v>32.630226200091997</v>
      </c>
      <c r="E60" s="62">
        <v>33.284675588268293</v>
      </c>
    </row>
    <row r="61" spans="1:5" ht="15.75" x14ac:dyDescent="0.25">
      <c r="A61" s="11">
        <v>39417</v>
      </c>
      <c r="B61" s="60">
        <v>15.069543175095069</v>
      </c>
      <c r="C61" s="60">
        <v>16.860420051941983</v>
      </c>
      <c r="D61" s="60">
        <v>32.519096571641484</v>
      </c>
      <c r="E61" s="60">
        <v>33.284675588268293</v>
      </c>
    </row>
    <row r="62" spans="1:5" ht="15.75" x14ac:dyDescent="0.25">
      <c r="A62" s="12">
        <v>39448</v>
      </c>
      <c r="B62" s="62">
        <v>15.226675311632931</v>
      </c>
      <c r="C62" s="62">
        <v>16.860420051941983</v>
      </c>
      <c r="D62" s="62">
        <v>32.672543281539589</v>
      </c>
      <c r="E62" s="62">
        <v>33.284675588268293</v>
      </c>
    </row>
    <row r="63" spans="1:5" ht="15.75" x14ac:dyDescent="0.25">
      <c r="A63" s="11">
        <v>39479</v>
      </c>
      <c r="B63" s="60">
        <v>14.641035285570458</v>
      </c>
      <c r="C63" s="60">
        <v>16.860420051941983</v>
      </c>
      <c r="D63" s="60">
        <v>31.944412697261583</v>
      </c>
      <c r="E63" s="60">
        <v>33.284675588268293</v>
      </c>
    </row>
    <row r="64" spans="1:5" ht="15.75" x14ac:dyDescent="0.25">
      <c r="A64" s="12">
        <v>39508</v>
      </c>
      <c r="B64" s="62">
        <v>13.964833643552875</v>
      </c>
      <c r="C64" s="62">
        <v>16.860420051941983</v>
      </c>
      <c r="D64" s="62">
        <v>31.522887720163745</v>
      </c>
      <c r="E64" s="62">
        <v>33.284675588268293</v>
      </c>
    </row>
    <row r="65" spans="1:5" ht="15.75" x14ac:dyDescent="0.25">
      <c r="A65" s="11">
        <v>39539</v>
      </c>
      <c r="B65" s="60">
        <v>14.986784355393013</v>
      </c>
      <c r="C65" s="60">
        <v>16.860420051941983</v>
      </c>
      <c r="D65" s="60">
        <v>32.540726754954157</v>
      </c>
      <c r="E65" s="60">
        <v>33.284675588268293</v>
      </c>
    </row>
    <row r="66" spans="1:5" ht="15.75" x14ac:dyDescent="0.25">
      <c r="A66" s="12">
        <v>39569</v>
      </c>
      <c r="B66" s="62">
        <v>14.390622131879086</v>
      </c>
      <c r="C66" s="62">
        <v>16.860420051941983</v>
      </c>
      <c r="D66" s="62">
        <v>32.090170344734425</v>
      </c>
      <c r="E66" s="62">
        <v>33.284675588268293</v>
      </c>
    </row>
    <row r="67" spans="1:5" ht="15.75" x14ac:dyDescent="0.25">
      <c r="A67" s="11">
        <v>39600</v>
      </c>
      <c r="B67" s="60">
        <v>13.994425332855196</v>
      </c>
      <c r="C67" s="60">
        <v>16.860420051941983</v>
      </c>
      <c r="D67" s="60">
        <v>31.459072809723576</v>
      </c>
      <c r="E67" s="60">
        <v>33.284675588268293</v>
      </c>
    </row>
    <row r="68" spans="1:5" ht="15.75" x14ac:dyDescent="0.25">
      <c r="A68" s="12">
        <v>39630</v>
      </c>
      <c r="B68" s="62">
        <v>14.223243131324217</v>
      </c>
      <c r="C68" s="62">
        <v>16.860420051941983</v>
      </c>
      <c r="D68" s="62">
        <v>31.646649350575633</v>
      </c>
      <c r="E68" s="62">
        <v>33.284675588268293</v>
      </c>
    </row>
    <row r="69" spans="1:5" ht="15.75" x14ac:dyDescent="0.25">
      <c r="A69" s="11">
        <v>39661</v>
      </c>
      <c r="B69" s="60">
        <v>14.547981033674512</v>
      </c>
      <c r="C69" s="60">
        <v>16.860420051941983</v>
      </c>
      <c r="D69" s="60">
        <v>32.045730896263514</v>
      </c>
      <c r="E69" s="60">
        <v>33.284675588268293</v>
      </c>
    </row>
    <row r="70" spans="1:5" ht="15.75" x14ac:dyDescent="0.25">
      <c r="A70" s="12">
        <v>39692</v>
      </c>
      <c r="B70" s="62">
        <v>14.396513575444276</v>
      </c>
      <c r="C70" s="62">
        <v>16.860420051941983</v>
      </c>
      <c r="D70" s="62">
        <v>32.065543537421604</v>
      </c>
      <c r="E70" s="62">
        <v>33.284675588268293</v>
      </c>
    </row>
    <row r="71" spans="1:5" ht="15.75" x14ac:dyDescent="0.25">
      <c r="A71" s="11">
        <v>39722</v>
      </c>
      <c r="B71" s="60">
        <v>14.569004054849819</v>
      </c>
      <c r="C71" s="60">
        <v>16.860420051941983</v>
      </c>
      <c r="D71" s="60">
        <v>32.053647826980253</v>
      </c>
      <c r="E71" s="60">
        <v>33.284675588268293</v>
      </c>
    </row>
    <row r="72" spans="1:5" ht="15.75" x14ac:dyDescent="0.25">
      <c r="A72" s="12">
        <v>39753</v>
      </c>
      <c r="B72" s="62">
        <v>14.719263983605099</v>
      </c>
      <c r="C72" s="62">
        <v>16.860420051941983</v>
      </c>
      <c r="D72" s="62">
        <v>31.984083383215932</v>
      </c>
      <c r="E72" s="62">
        <v>33.284675588268293</v>
      </c>
    </row>
    <row r="73" spans="1:5" ht="15.75" x14ac:dyDescent="0.25">
      <c r="A73" s="11">
        <v>39783</v>
      </c>
      <c r="B73" s="60">
        <v>14.842352107653026</v>
      </c>
      <c r="C73" s="60">
        <v>16.860420051941983</v>
      </c>
      <c r="D73" s="60">
        <v>31.750533940134819</v>
      </c>
      <c r="E73" s="60">
        <v>33.284675588268293</v>
      </c>
    </row>
    <row r="74" spans="1:5" ht="15.75" x14ac:dyDescent="0.25">
      <c r="A74" s="12">
        <v>39814</v>
      </c>
      <c r="B74" s="62">
        <v>15.353832625203513</v>
      </c>
      <c r="C74" s="62">
        <v>16.860420051941983</v>
      </c>
      <c r="D74" s="62">
        <v>32.308590543795916</v>
      </c>
      <c r="E74" s="62">
        <v>33.284675588268293</v>
      </c>
    </row>
    <row r="75" spans="1:5" ht="15.75" x14ac:dyDescent="0.25">
      <c r="A75" s="11">
        <v>39845</v>
      </c>
      <c r="B75" s="60">
        <v>16.294500433473601</v>
      </c>
      <c r="C75" s="60">
        <v>16.860420051941983</v>
      </c>
      <c r="D75" s="60">
        <v>33.441852132706565</v>
      </c>
      <c r="E75" s="60">
        <v>33.284675588268293</v>
      </c>
    </row>
    <row r="76" spans="1:5" ht="15.75" x14ac:dyDescent="0.25">
      <c r="A76" s="12">
        <v>39873</v>
      </c>
      <c r="B76" s="62">
        <v>16.715911138407847</v>
      </c>
      <c r="C76" s="62">
        <v>16.860420051941983</v>
      </c>
      <c r="D76" s="62">
        <v>33.735459755780802</v>
      </c>
      <c r="E76" s="62">
        <v>33.284675588268293</v>
      </c>
    </row>
    <row r="77" spans="1:5" ht="15.75" x14ac:dyDescent="0.25">
      <c r="A77" s="11">
        <v>39904</v>
      </c>
      <c r="B77" s="60">
        <v>17.139015182683224</v>
      </c>
      <c r="C77" s="60">
        <v>16.860420051941983</v>
      </c>
      <c r="D77" s="60">
        <v>34.062843807574112</v>
      </c>
      <c r="E77" s="60">
        <v>33.284675588268293</v>
      </c>
    </row>
    <row r="78" spans="1:5" ht="15.75" x14ac:dyDescent="0.25">
      <c r="A78" s="12">
        <v>39934</v>
      </c>
      <c r="B78" s="62">
        <v>18.184473198092476</v>
      </c>
      <c r="C78" s="62">
        <v>16.860420051941983</v>
      </c>
      <c r="D78" s="62">
        <v>35.227151119271753</v>
      </c>
      <c r="E78" s="62">
        <v>33.284675588268293</v>
      </c>
    </row>
    <row r="79" spans="1:5" ht="15.75" x14ac:dyDescent="0.25">
      <c r="A79" s="11">
        <v>39965</v>
      </c>
      <c r="B79" s="60">
        <v>18.379142317627583</v>
      </c>
      <c r="C79" s="60">
        <v>16.860420051941983</v>
      </c>
      <c r="D79" s="60">
        <v>35.485489749096793</v>
      </c>
      <c r="E79" s="60">
        <v>33.284675588268293</v>
      </c>
    </row>
    <row r="80" spans="1:5" ht="15.75" x14ac:dyDescent="0.25">
      <c r="A80" s="12">
        <v>39995</v>
      </c>
      <c r="B80" s="62">
        <v>17.917593887973247</v>
      </c>
      <c r="C80" s="62">
        <v>16.860420051941983</v>
      </c>
      <c r="D80" s="62">
        <v>35.11117107615253</v>
      </c>
      <c r="E80" s="62">
        <v>33.284675588268293</v>
      </c>
    </row>
    <row r="81" spans="1:5" ht="15.75" x14ac:dyDescent="0.25">
      <c r="A81" s="11">
        <v>40026</v>
      </c>
      <c r="B81" s="60">
        <v>17.672195969010158</v>
      </c>
      <c r="C81" s="60">
        <v>16.860420051941983</v>
      </c>
      <c r="D81" s="60">
        <v>34.667217336303437</v>
      </c>
      <c r="E81" s="60">
        <v>33.284675588268293</v>
      </c>
    </row>
    <row r="82" spans="1:5" ht="15.75" x14ac:dyDescent="0.25">
      <c r="A82" s="12">
        <v>40057</v>
      </c>
      <c r="B82" s="62">
        <v>16.883379849709247</v>
      </c>
      <c r="C82" s="62">
        <v>16.860420051941983</v>
      </c>
      <c r="D82" s="62">
        <v>33.808040448120366</v>
      </c>
      <c r="E82" s="62">
        <v>33.284675588268293</v>
      </c>
    </row>
    <row r="83" spans="1:5" ht="15.75" x14ac:dyDescent="0.25">
      <c r="A83" s="11">
        <v>40087</v>
      </c>
      <c r="B83" s="60">
        <v>16.65780701623191</v>
      </c>
      <c r="C83" s="60">
        <v>16.860420051941983</v>
      </c>
      <c r="D83" s="60">
        <v>33.449788615440433</v>
      </c>
      <c r="E83" s="60">
        <v>33.284675588268293</v>
      </c>
    </row>
    <row r="84" spans="1:5" ht="15.75" x14ac:dyDescent="0.25">
      <c r="A84" s="12">
        <v>40118</v>
      </c>
      <c r="B84" s="62">
        <v>16.237538947107705</v>
      </c>
      <c r="C84" s="62">
        <v>16.860420051941983</v>
      </c>
      <c r="D84" s="62">
        <v>32.953525084190012</v>
      </c>
      <c r="E84" s="62">
        <v>33.284675588268293</v>
      </c>
    </row>
    <row r="85" spans="1:5" ht="15.75" x14ac:dyDescent="0.25">
      <c r="A85" s="11">
        <v>40148</v>
      </c>
      <c r="B85" s="60">
        <v>16.389686190711043</v>
      </c>
      <c r="C85" s="60">
        <v>16.860420051941983</v>
      </c>
      <c r="D85" s="60">
        <v>32.913905980618146</v>
      </c>
      <c r="E85" s="60">
        <v>33.284675588268293</v>
      </c>
    </row>
    <row r="86" spans="1:5" ht="15.75" x14ac:dyDescent="0.25">
      <c r="A86" s="12">
        <v>40179</v>
      </c>
      <c r="B86" s="62">
        <v>15.455045013791269</v>
      </c>
      <c r="C86" s="62">
        <v>16.860420051941983</v>
      </c>
      <c r="D86" s="62">
        <v>32.290093980002879</v>
      </c>
      <c r="E86" s="62">
        <v>33.284675588268293</v>
      </c>
    </row>
    <row r="87" spans="1:5" ht="15.75" x14ac:dyDescent="0.25">
      <c r="A87" s="11">
        <v>40210</v>
      </c>
      <c r="B87" s="60">
        <v>15.405854260541449</v>
      </c>
      <c r="C87" s="60">
        <v>16.860420051941983</v>
      </c>
      <c r="D87" s="60">
        <v>32.212871529729682</v>
      </c>
      <c r="E87" s="60">
        <v>33.284675588268293</v>
      </c>
    </row>
    <row r="88" spans="1:5" ht="15.75" x14ac:dyDescent="0.25">
      <c r="A88" s="12">
        <v>40238</v>
      </c>
      <c r="B88" s="62">
        <v>15.33522372576647</v>
      </c>
      <c r="C88" s="62">
        <v>16.860420051941983</v>
      </c>
      <c r="D88" s="62">
        <v>32.309899441855855</v>
      </c>
      <c r="E88" s="62">
        <v>33.284675588268293</v>
      </c>
    </row>
    <row r="89" spans="1:5" ht="15.75" x14ac:dyDescent="0.25">
      <c r="A89" s="11">
        <v>40269</v>
      </c>
      <c r="B89" s="60">
        <v>16.425877854344677</v>
      </c>
      <c r="C89" s="60">
        <v>16.860420051941983</v>
      </c>
      <c r="D89" s="60">
        <v>33.443721681932615</v>
      </c>
      <c r="E89" s="60">
        <v>33.284675588268293</v>
      </c>
    </row>
    <row r="90" spans="1:5" ht="15.75" x14ac:dyDescent="0.25">
      <c r="A90" s="12">
        <v>40299</v>
      </c>
      <c r="B90" s="62">
        <v>16.679644582890734</v>
      </c>
      <c r="C90" s="62">
        <v>16.860420051941983</v>
      </c>
      <c r="D90" s="62">
        <v>34.050904190785751</v>
      </c>
      <c r="E90" s="62">
        <v>33.284675588268293</v>
      </c>
    </row>
    <row r="91" spans="1:5" ht="15.75" x14ac:dyDescent="0.25">
      <c r="A91" s="11">
        <v>40330</v>
      </c>
      <c r="B91" s="60">
        <v>16.301202558988706</v>
      </c>
      <c r="C91" s="60">
        <v>16.860420051941983</v>
      </c>
      <c r="D91" s="60">
        <v>33.517112941151325</v>
      </c>
      <c r="E91" s="60">
        <v>33.284675588268293</v>
      </c>
    </row>
    <row r="92" spans="1:5" ht="15.75" x14ac:dyDescent="0.25">
      <c r="A92" s="12">
        <v>40360</v>
      </c>
      <c r="B92" s="62">
        <v>16.495317685610082</v>
      </c>
      <c r="C92" s="62">
        <v>16.860420051941983</v>
      </c>
      <c r="D92" s="62">
        <v>34.002851861856229</v>
      </c>
      <c r="E92" s="62">
        <v>33.284675588268293</v>
      </c>
    </row>
    <row r="93" spans="1:5" ht="15.75" x14ac:dyDescent="0.25">
      <c r="A93" s="11">
        <v>40391</v>
      </c>
      <c r="B93" s="60">
        <v>16.448814314030663</v>
      </c>
      <c r="C93" s="60">
        <v>16.860420051941983</v>
      </c>
      <c r="D93" s="60">
        <v>33.917853480159174</v>
      </c>
      <c r="E93" s="60">
        <v>33.284675588268293</v>
      </c>
    </row>
    <row r="94" spans="1:5" ht="15.75" x14ac:dyDescent="0.25">
      <c r="A94" s="12">
        <v>40422</v>
      </c>
      <c r="B94" s="62">
        <v>16.201752349484245</v>
      </c>
      <c r="C94" s="62">
        <v>16.860420051941983</v>
      </c>
      <c r="D94" s="62">
        <v>33.951357534588183</v>
      </c>
      <c r="E94" s="62">
        <v>33.284675588268293</v>
      </c>
    </row>
    <row r="95" spans="1:5" ht="15.75" x14ac:dyDescent="0.25">
      <c r="A95" s="11">
        <v>40452</v>
      </c>
      <c r="B95" s="60">
        <v>16.238768302263807</v>
      </c>
      <c r="C95" s="60">
        <v>16.860420051941983</v>
      </c>
      <c r="D95" s="60">
        <v>33.943239391301312</v>
      </c>
      <c r="E95" s="60">
        <v>33.284675588268293</v>
      </c>
    </row>
    <row r="96" spans="1:5" ht="15.75" x14ac:dyDescent="0.25">
      <c r="A96" s="12">
        <v>40483</v>
      </c>
      <c r="B96" s="62">
        <v>15.940210558891307</v>
      </c>
      <c r="C96" s="62">
        <v>16.860420051941983</v>
      </c>
      <c r="D96" s="62">
        <v>33.658945471701593</v>
      </c>
      <c r="E96" s="62">
        <v>33.284675588268293</v>
      </c>
    </row>
    <row r="97" spans="1:5" ht="15.75" x14ac:dyDescent="0.25">
      <c r="A97" s="11">
        <v>40513</v>
      </c>
      <c r="B97" s="60">
        <v>15.902782375544911</v>
      </c>
      <c r="C97" s="60">
        <v>16.860420051941983</v>
      </c>
      <c r="D97" s="60">
        <v>33.407299190037648</v>
      </c>
      <c r="E97" s="60">
        <v>33.284675588268293</v>
      </c>
    </row>
    <row r="98" spans="1:5" ht="15.75" x14ac:dyDescent="0.25">
      <c r="A98" s="12">
        <v>40544</v>
      </c>
      <c r="B98" s="62">
        <v>16.366132847891009</v>
      </c>
      <c r="C98" s="62">
        <v>16.860420051941983</v>
      </c>
      <c r="D98" s="62">
        <v>33.702137233016103</v>
      </c>
      <c r="E98" s="62">
        <v>33.284675588268293</v>
      </c>
    </row>
    <row r="99" spans="1:5" ht="15.75" x14ac:dyDescent="0.25">
      <c r="A99" s="11">
        <v>40575</v>
      </c>
      <c r="B99" s="60">
        <v>16.315034439523664</v>
      </c>
      <c r="C99" s="60">
        <v>16.860420051941983</v>
      </c>
      <c r="D99" s="60">
        <v>33.744158642500125</v>
      </c>
      <c r="E99" s="60">
        <v>33.284675588268293</v>
      </c>
    </row>
    <row r="100" spans="1:5" ht="15.75" x14ac:dyDescent="0.25">
      <c r="A100" s="12">
        <v>40603</v>
      </c>
      <c r="B100" s="62">
        <v>15.925979654793213</v>
      </c>
      <c r="C100" s="62">
        <v>16.860420051941983</v>
      </c>
      <c r="D100" s="62">
        <v>33.430166858171482</v>
      </c>
      <c r="E100" s="62">
        <v>33.284675588268293</v>
      </c>
    </row>
    <row r="101" spans="1:5" ht="15.75" x14ac:dyDescent="0.25">
      <c r="A101" s="11">
        <v>40634</v>
      </c>
      <c r="B101" s="60">
        <v>16.181027392311474</v>
      </c>
      <c r="C101" s="60">
        <v>16.860420051941983</v>
      </c>
      <c r="D101" s="60">
        <v>33.867890361226394</v>
      </c>
      <c r="E101" s="60">
        <v>33.284675588268293</v>
      </c>
    </row>
    <row r="102" spans="1:5" ht="15.75" x14ac:dyDescent="0.25">
      <c r="A102" s="12">
        <v>40664</v>
      </c>
      <c r="B102" s="62">
        <v>16.695967392806224</v>
      </c>
      <c r="C102" s="62">
        <v>16.860420051941983</v>
      </c>
      <c r="D102" s="62">
        <v>34.312006691985502</v>
      </c>
      <c r="E102" s="62">
        <v>33.284675588268293</v>
      </c>
    </row>
    <row r="103" spans="1:5" ht="15.75" x14ac:dyDescent="0.25">
      <c r="A103" s="11">
        <v>40695</v>
      </c>
      <c r="B103" s="60">
        <v>16.614765924706511</v>
      </c>
      <c r="C103" s="60">
        <v>16.860420051941983</v>
      </c>
      <c r="D103" s="60">
        <v>34.684738594769691</v>
      </c>
      <c r="E103" s="60">
        <v>33.284675588268293</v>
      </c>
    </row>
    <row r="104" spans="1:5" ht="15.75" x14ac:dyDescent="0.25">
      <c r="A104" s="12">
        <v>40725</v>
      </c>
      <c r="B104" s="62">
        <v>17.799645194635385</v>
      </c>
      <c r="C104" s="62">
        <v>16.860420051941983</v>
      </c>
      <c r="D104" s="62">
        <v>35.671672404368152</v>
      </c>
      <c r="E104" s="62">
        <v>33.284675588268293</v>
      </c>
    </row>
    <row r="105" spans="1:5" ht="15.75" x14ac:dyDescent="0.25">
      <c r="A105" s="11">
        <v>40756</v>
      </c>
      <c r="B105" s="60">
        <v>17.565310264765309</v>
      </c>
      <c r="C105" s="60">
        <v>16.860420051941983</v>
      </c>
      <c r="D105" s="60">
        <v>35.350067892322357</v>
      </c>
      <c r="E105" s="60">
        <v>33.284675588268293</v>
      </c>
    </row>
    <row r="106" spans="1:5" ht="15.75" x14ac:dyDescent="0.25">
      <c r="A106" s="12">
        <v>40787</v>
      </c>
      <c r="B106" s="62">
        <v>17.392674821298908</v>
      </c>
      <c r="C106" s="62">
        <v>16.860420051941983</v>
      </c>
      <c r="D106" s="62">
        <v>35.158698853529756</v>
      </c>
      <c r="E106" s="62">
        <v>33.284675588268293</v>
      </c>
    </row>
    <row r="107" spans="1:5" ht="15.75" x14ac:dyDescent="0.25">
      <c r="A107" s="11">
        <v>40817</v>
      </c>
      <c r="B107" s="60">
        <v>17.305194200003537</v>
      </c>
      <c r="C107" s="60">
        <v>16.860420051941983</v>
      </c>
      <c r="D107" s="60">
        <v>34.932419579760392</v>
      </c>
      <c r="E107" s="60">
        <v>33.284675588268293</v>
      </c>
    </row>
    <row r="108" spans="1:5" ht="15.75" x14ac:dyDescent="0.25">
      <c r="A108" s="12">
        <v>40848</v>
      </c>
      <c r="B108" s="62">
        <v>17.161456860955742</v>
      </c>
      <c r="C108" s="62">
        <v>16.860420051941983</v>
      </c>
      <c r="D108" s="62">
        <v>34.465226979961031</v>
      </c>
      <c r="E108" s="62">
        <v>33.284675588268293</v>
      </c>
    </row>
    <row r="109" spans="1:5" ht="15.75" x14ac:dyDescent="0.25">
      <c r="A109" s="11">
        <v>40878</v>
      </c>
      <c r="B109" s="60">
        <v>16.672265868989726</v>
      </c>
      <c r="C109" s="60">
        <v>16.860420051941983</v>
      </c>
      <c r="D109" s="60">
        <v>33.662162867567972</v>
      </c>
      <c r="E109" s="60">
        <v>33.284675588268293</v>
      </c>
    </row>
    <row r="110" spans="1:5" ht="15.75" x14ac:dyDescent="0.25">
      <c r="A110" s="12">
        <v>40909</v>
      </c>
      <c r="B110" s="62">
        <v>16.707472353372964</v>
      </c>
      <c r="C110" s="62">
        <v>16.860420051941983</v>
      </c>
      <c r="D110" s="62">
        <v>33.643737568807175</v>
      </c>
      <c r="E110" s="62">
        <v>33.284675588268293</v>
      </c>
    </row>
    <row r="111" spans="1:5" ht="15.75" x14ac:dyDescent="0.25">
      <c r="A111" s="11">
        <v>40940</v>
      </c>
      <c r="B111" s="60">
        <v>16.988507028588646</v>
      </c>
      <c r="C111" s="60">
        <v>16.860420051941983</v>
      </c>
      <c r="D111" s="60">
        <v>34.060312338319839</v>
      </c>
      <c r="E111" s="60">
        <v>33.284675588268293</v>
      </c>
    </row>
    <row r="112" spans="1:5" ht="15.75" x14ac:dyDescent="0.25">
      <c r="A112" s="12">
        <v>40969</v>
      </c>
      <c r="B112" s="62">
        <v>16.944190106145982</v>
      </c>
      <c r="C112" s="62">
        <v>16.860420051941983</v>
      </c>
      <c r="D112" s="62">
        <v>33.926969578096525</v>
      </c>
      <c r="E112" s="62">
        <v>33.284675588268293</v>
      </c>
    </row>
    <row r="113" spans="1:5" ht="15.75" x14ac:dyDescent="0.25">
      <c r="A113" s="11">
        <v>41000</v>
      </c>
      <c r="B113" s="60">
        <v>17.198490918798889</v>
      </c>
      <c r="C113" s="60">
        <v>16.860420051941983</v>
      </c>
      <c r="D113" s="60">
        <v>34.229461676114447</v>
      </c>
      <c r="E113" s="60">
        <v>33.284675588268293</v>
      </c>
    </row>
    <row r="114" spans="1:5" ht="15.75" x14ac:dyDescent="0.25">
      <c r="A114" s="12">
        <v>41030</v>
      </c>
      <c r="B114" s="62">
        <v>17.614787920626522</v>
      </c>
      <c r="C114" s="62">
        <v>16.860420051941983</v>
      </c>
      <c r="D114" s="62">
        <v>34.247888440326236</v>
      </c>
      <c r="E114" s="62">
        <v>33.284675588268293</v>
      </c>
    </row>
    <row r="115" spans="1:5" ht="15.75" x14ac:dyDescent="0.25">
      <c r="A115" s="11">
        <v>41061</v>
      </c>
      <c r="B115" s="60">
        <v>18.118205083602938</v>
      </c>
      <c r="C115" s="60">
        <v>16.860420051941983</v>
      </c>
      <c r="D115" s="60">
        <v>34.871810722280685</v>
      </c>
      <c r="E115" s="60">
        <v>33.284675588268293</v>
      </c>
    </row>
    <row r="116" spans="1:5" ht="15.75" x14ac:dyDescent="0.25">
      <c r="A116" s="12">
        <v>41091</v>
      </c>
      <c r="B116" s="62">
        <v>18.29092564654599</v>
      </c>
      <c r="C116" s="62">
        <v>16.860420051941983</v>
      </c>
      <c r="D116" s="62">
        <v>34.926698491513001</v>
      </c>
      <c r="E116" s="62">
        <v>33.284675588268293</v>
      </c>
    </row>
    <row r="117" spans="1:5" ht="15.75" x14ac:dyDescent="0.25">
      <c r="A117" s="11">
        <v>41122</v>
      </c>
      <c r="B117" s="60">
        <v>18.136851342757303</v>
      </c>
      <c r="C117" s="60">
        <v>16.860420051941983</v>
      </c>
      <c r="D117" s="60">
        <v>34.723571887173179</v>
      </c>
      <c r="E117" s="60">
        <v>33.284675588268293</v>
      </c>
    </row>
    <row r="118" spans="1:5" ht="15.75" x14ac:dyDescent="0.25">
      <c r="A118" s="12">
        <v>41153</v>
      </c>
      <c r="B118" s="62">
        <v>17.748746874229113</v>
      </c>
      <c r="C118" s="62">
        <v>16.860420051941983</v>
      </c>
      <c r="D118" s="62">
        <v>34.682631325237168</v>
      </c>
      <c r="E118" s="62">
        <v>33.284675588268293</v>
      </c>
    </row>
    <row r="119" spans="1:5" ht="15.75" x14ac:dyDescent="0.25">
      <c r="A119" s="11">
        <v>41183</v>
      </c>
      <c r="B119" s="60">
        <v>17.379544111177271</v>
      </c>
      <c r="C119" s="60">
        <v>16.860420051941983</v>
      </c>
      <c r="D119" s="60">
        <v>34.042916300367679</v>
      </c>
      <c r="E119" s="60">
        <v>33.284675588268293</v>
      </c>
    </row>
    <row r="120" spans="1:5" ht="15.75" x14ac:dyDescent="0.25">
      <c r="A120" s="12">
        <v>41214</v>
      </c>
      <c r="B120" s="62">
        <v>17.199643929769778</v>
      </c>
      <c r="C120" s="62">
        <v>16.860420051941983</v>
      </c>
      <c r="D120" s="62">
        <v>33.934037681096576</v>
      </c>
      <c r="E120" s="62">
        <v>33.284675588268293</v>
      </c>
    </row>
    <row r="121" spans="1:5" ht="15.75" x14ac:dyDescent="0.25">
      <c r="A121" s="11">
        <v>41244</v>
      </c>
      <c r="B121" s="60">
        <v>16.884077083431396</v>
      </c>
      <c r="C121" s="60">
        <v>16.860420051941983</v>
      </c>
      <c r="D121" s="60">
        <v>33.774429772299825</v>
      </c>
      <c r="E121" s="60">
        <v>33.284675588268293</v>
      </c>
    </row>
    <row r="122" spans="1:5" ht="15.75" x14ac:dyDescent="0.25">
      <c r="A122" s="12">
        <v>41275</v>
      </c>
      <c r="B122" s="62">
        <v>17.074956252749608</v>
      </c>
      <c r="C122" s="62">
        <v>16.860420051941983</v>
      </c>
      <c r="D122" s="62">
        <v>33.705131438333865</v>
      </c>
      <c r="E122" s="62">
        <v>33.284675588268293</v>
      </c>
    </row>
    <row r="123" spans="1:5" ht="15.75" x14ac:dyDescent="0.25">
      <c r="A123" s="11">
        <v>41306</v>
      </c>
      <c r="B123" s="60">
        <v>16.623037439117468</v>
      </c>
      <c r="C123" s="60">
        <v>16.860420051941983</v>
      </c>
      <c r="D123" s="60">
        <v>33.285033555851946</v>
      </c>
      <c r="E123" s="60">
        <v>33.284675588268293</v>
      </c>
    </row>
    <row r="124" spans="1:5" ht="15.75" x14ac:dyDescent="0.25">
      <c r="A124" s="12">
        <v>41334</v>
      </c>
      <c r="B124" s="62">
        <v>16.404735586378404</v>
      </c>
      <c r="C124" s="62">
        <v>16.860420051941983</v>
      </c>
      <c r="D124" s="62">
        <v>33.20966266936928</v>
      </c>
      <c r="E124" s="62">
        <v>33.284675588268293</v>
      </c>
    </row>
    <row r="125" spans="1:5" ht="15.75" x14ac:dyDescent="0.25">
      <c r="A125" s="11">
        <v>41365</v>
      </c>
      <c r="B125" s="60">
        <v>16.37648971218707</v>
      </c>
      <c r="C125" s="60">
        <v>16.860420051941983</v>
      </c>
      <c r="D125" s="60">
        <v>33.079134433772182</v>
      </c>
      <c r="E125" s="60">
        <v>33.284675588268293</v>
      </c>
    </row>
    <row r="126" spans="1:5" ht="15.75" x14ac:dyDescent="0.25">
      <c r="A126" s="12">
        <v>41395</v>
      </c>
      <c r="B126" s="62">
        <v>16.562658928966954</v>
      </c>
      <c r="C126" s="62">
        <v>16.860420051941983</v>
      </c>
      <c r="D126" s="62">
        <v>33.037846585212392</v>
      </c>
      <c r="E126" s="62">
        <v>33.284675588268293</v>
      </c>
    </row>
    <row r="127" spans="1:5" ht="15.75" x14ac:dyDescent="0.25">
      <c r="A127" s="11">
        <v>41426</v>
      </c>
      <c r="B127" s="60">
        <v>16.655187104698548</v>
      </c>
      <c r="C127" s="60">
        <v>16.860420051941983</v>
      </c>
      <c r="D127" s="60">
        <v>33.381912089481609</v>
      </c>
      <c r="E127" s="60">
        <v>33.284675588268293</v>
      </c>
    </row>
    <row r="128" spans="1:5" ht="15.75" x14ac:dyDescent="0.25">
      <c r="A128" s="12">
        <v>41456</v>
      </c>
      <c r="B128" s="62">
        <v>16.640117267298649</v>
      </c>
      <c r="C128" s="62">
        <v>16.860420051941983</v>
      </c>
      <c r="D128" s="62">
        <v>33.059887445662284</v>
      </c>
      <c r="E128" s="62">
        <v>33.284675588268293</v>
      </c>
    </row>
    <row r="129" spans="1:5" ht="15.75" x14ac:dyDescent="0.25">
      <c r="A129" s="11">
        <v>41487</v>
      </c>
      <c r="B129" s="60">
        <v>16.551481691799417</v>
      </c>
      <c r="C129" s="60">
        <v>16.860420051941983</v>
      </c>
      <c r="D129" s="60">
        <v>33.175180345411874</v>
      </c>
      <c r="E129" s="60">
        <v>33.284675588268293</v>
      </c>
    </row>
    <row r="130" spans="1:5" ht="15.75" x14ac:dyDescent="0.25">
      <c r="A130" s="12">
        <v>41518</v>
      </c>
      <c r="B130" s="62">
        <v>16.644743702955296</v>
      </c>
      <c r="C130" s="62">
        <v>16.860420051941983</v>
      </c>
      <c r="D130" s="62">
        <v>33.210400533147755</v>
      </c>
      <c r="E130" s="62">
        <v>33.284675588268293</v>
      </c>
    </row>
    <row r="131" spans="1:5" ht="15.75" x14ac:dyDescent="0.25">
      <c r="A131" s="11">
        <v>41548</v>
      </c>
      <c r="B131" s="60">
        <v>15.76181233148564</v>
      </c>
      <c r="C131" s="60">
        <v>16.860420051941983</v>
      </c>
      <c r="D131" s="60">
        <v>32.39002752902303</v>
      </c>
      <c r="E131" s="60">
        <v>33.284675588268293</v>
      </c>
    </row>
    <row r="132" spans="1:5" ht="15.75" x14ac:dyDescent="0.25">
      <c r="A132" s="12">
        <v>41579</v>
      </c>
      <c r="B132" s="62">
        <v>15.308648297465389</v>
      </c>
      <c r="C132" s="62">
        <v>16.860420051941983</v>
      </c>
      <c r="D132" s="62">
        <v>31.988788488408293</v>
      </c>
      <c r="E132" s="62">
        <v>33.284675588268293</v>
      </c>
    </row>
    <row r="133" spans="1:5" ht="15.75" x14ac:dyDescent="0.25">
      <c r="A133" s="11">
        <v>41609</v>
      </c>
      <c r="B133" s="60">
        <v>14.753628429784015</v>
      </c>
      <c r="C133" s="60">
        <v>16.860420051941983</v>
      </c>
      <c r="D133" s="60">
        <v>31.745274839160377</v>
      </c>
      <c r="E133" s="60">
        <v>33.284675588268293</v>
      </c>
    </row>
    <row r="134" spans="1:5" ht="15.75" x14ac:dyDescent="0.25">
      <c r="A134" s="12">
        <v>41640</v>
      </c>
      <c r="B134" s="62">
        <v>15.07013088977452</v>
      </c>
      <c r="C134" s="62">
        <v>16.860420051941983</v>
      </c>
      <c r="D134" s="62">
        <v>32.088737418889131</v>
      </c>
      <c r="E134" s="62">
        <v>33.284675588268293</v>
      </c>
    </row>
    <row r="135" spans="1:5" ht="15.75" x14ac:dyDescent="0.25">
      <c r="A135" s="11">
        <v>41671</v>
      </c>
      <c r="B135" s="60">
        <v>15.087766880508802</v>
      </c>
      <c r="C135" s="60">
        <v>16.860420051941983</v>
      </c>
      <c r="D135" s="60">
        <v>32.224001670765631</v>
      </c>
      <c r="E135" s="60">
        <v>33.284675588268293</v>
      </c>
    </row>
    <row r="136" spans="1:5" ht="15.75" x14ac:dyDescent="0.25">
      <c r="A136" s="12">
        <v>41699</v>
      </c>
      <c r="B136" s="62">
        <v>15.317410525006665</v>
      </c>
      <c r="C136" s="62">
        <v>16.860420051941983</v>
      </c>
      <c r="D136" s="62">
        <v>32.200861922855701</v>
      </c>
      <c r="E136" s="62">
        <v>33.284675588268293</v>
      </c>
    </row>
    <row r="137" spans="1:5" ht="15.75" x14ac:dyDescent="0.25">
      <c r="A137" s="11">
        <v>41730</v>
      </c>
      <c r="B137" s="60">
        <v>15.717430534478192</v>
      </c>
      <c r="C137" s="60">
        <v>16.860420051941983</v>
      </c>
      <c r="D137" s="60">
        <v>32.54378263495191</v>
      </c>
      <c r="E137" s="60">
        <v>33.284675588268293</v>
      </c>
    </row>
    <row r="138" spans="1:5" ht="15.75" x14ac:dyDescent="0.25">
      <c r="A138" s="12">
        <v>41760</v>
      </c>
      <c r="B138" s="62">
        <v>16.2662471757573</v>
      </c>
      <c r="C138" s="62">
        <v>16.860420051941983</v>
      </c>
      <c r="D138" s="62">
        <v>32.859964654988858</v>
      </c>
      <c r="E138" s="62">
        <v>33.284675588268293</v>
      </c>
    </row>
    <row r="139" spans="1:5" ht="15.75" x14ac:dyDescent="0.25">
      <c r="A139" s="11">
        <v>41791</v>
      </c>
      <c r="B139" s="60">
        <v>16.477369368038303</v>
      </c>
      <c r="C139" s="60">
        <v>16.860420051941983</v>
      </c>
      <c r="D139" s="60">
        <v>33.111760935742893</v>
      </c>
      <c r="E139" s="60">
        <v>33.284675588268293</v>
      </c>
    </row>
    <row r="140" spans="1:5" ht="15.75" x14ac:dyDescent="0.25">
      <c r="A140" s="12">
        <v>41821</v>
      </c>
      <c r="B140" s="62">
        <v>17.190143544865002</v>
      </c>
      <c r="C140" s="62">
        <v>16.860420051941983</v>
      </c>
      <c r="D140" s="62">
        <v>33.849658753988308</v>
      </c>
      <c r="E140" s="62">
        <v>33.284675588268293</v>
      </c>
    </row>
    <row r="141" spans="1:5" ht="15.75" x14ac:dyDescent="0.25">
      <c r="A141" s="11">
        <v>41852</v>
      </c>
      <c r="B141" s="60">
        <v>16.969992265298192</v>
      </c>
      <c r="C141" s="60">
        <v>16.860420051941983</v>
      </c>
      <c r="D141" s="60">
        <v>33.952666390422735</v>
      </c>
      <c r="E141" s="60">
        <v>33.284675588268293</v>
      </c>
    </row>
    <row r="142" spans="1:5" ht="15.75" x14ac:dyDescent="0.25">
      <c r="A142" s="12">
        <v>41883</v>
      </c>
      <c r="B142" s="62">
        <v>16.25320138845699</v>
      </c>
      <c r="C142" s="62">
        <v>16.860420051941983</v>
      </c>
      <c r="D142" s="62">
        <v>33.116032374754681</v>
      </c>
      <c r="E142" s="62">
        <v>33.284675588268293</v>
      </c>
    </row>
    <row r="143" spans="1:5" ht="15.75" x14ac:dyDescent="0.25">
      <c r="A143" s="11">
        <v>41913</v>
      </c>
      <c r="B143" s="60">
        <v>15.866322347399667</v>
      </c>
      <c r="C143" s="60">
        <v>16.860420051941983</v>
      </c>
      <c r="D143" s="60">
        <v>32.359854333804357</v>
      </c>
      <c r="E143" s="60">
        <v>33.284675588268293</v>
      </c>
    </row>
    <row r="144" spans="1:5" ht="15.75" x14ac:dyDescent="0.25">
      <c r="A144" s="12">
        <v>41944</v>
      </c>
      <c r="B144" s="62">
        <v>15.430532355846061</v>
      </c>
      <c r="C144" s="62">
        <v>16.860420051941983</v>
      </c>
      <c r="D144" s="62">
        <v>31.906522158791052</v>
      </c>
      <c r="E144" s="62">
        <v>33.284675588268293</v>
      </c>
    </row>
    <row r="145" spans="1:5" ht="15.75" x14ac:dyDescent="0.25">
      <c r="A145" s="11">
        <v>41974</v>
      </c>
      <c r="B145" s="60">
        <v>15.216833695305917</v>
      </c>
      <c r="C145" s="60">
        <v>16.860420051941983</v>
      </c>
      <c r="D145" s="60">
        <v>31.543243752649751</v>
      </c>
      <c r="E145" s="60">
        <v>33.284675588268293</v>
      </c>
    </row>
    <row r="146" spans="1:5" ht="15.75" x14ac:dyDescent="0.25">
      <c r="A146" s="12">
        <v>42005</v>
      </c>
      <c r="B146" s="62">
        <v>15.443538111237363</v>
      </c>
      <c r="C146" s="62">
        <v>16.860420051941983</v>
      </c>
      <c r="D146" s="62">
        <v>31.530125907119842</v>
      </c>
      <c r="E146" s="62">
        <v>33.284675588268293</v>
      </c>
    </row>
    <row r="147" spans="1:5" ht="15.75" x14ac:dyDescent="0.25">
      <c r="A147" s="11">
        <v>42036</v>
      </c>
      <c r="B147" s="60">
        <v>15.864523606444667</v>
      </c>
      <c r="C147" s="60">
        <v>16.860420051941983</v>
      </c>
      <c r="D147" s="60">
        <v>31.888888619586503</v>
      </c>
      <c r="E147" s="60">
        <v>33.284675588268293</v>
      </c>
    </row>
    <row r="148" spans="1:5" ht="15.75" x14ac:dyDescent="0.25">
      <c r="A148" s="12">
        <v>42064</v>
      </c>
      <c r="B148" s="62">
        <v>15.867031171495254</v>
      </c>
      <c r="C148" s="62">
        <v>16.860420051941983</v>
      </c>
      <c r="D148" s="62">
        <v>31.829721261531514</v>
      </c>
      <c r="E148" s="62">
        <v>33.284675588268293</v>
      </c>
    </row>
    <row r="149" spans="1:5" ht="15.75" x14ac:dyDescent="0.25">
      <c r="A149" s="11">
        <v>42095</v>
      </c>
      <c r="B149" s="60">
        <v>15.848809857007149</v>
      </c>
      <c r="C149" s="60">
        <v>16.860420051941983</v>
      </c>
      <c r="D149" s="60">
        <v>31.746290656739006</v>
      </c>
      <c r="E149" s="60">
        <v>33.284675588268293</v>
      </c>
    </row>
    <row r="150" spans="1:5" ht="15.75" x14ac:dyDescent="0.25">
      <c r="A150" s="12">
        <v>42125</v>
      </c>
      <c r="B150" s="62">
        <v>16.097374017521194</v>
      </c>
      <c r="C150" s="62">
        <v>16.860420051941983</v>
      </c>
      <c r="D150" s="62">
        <v>32.020421463786732</v>
      </c>
      <c r="E150" s="62">
        <v>33.284675588268293</v>
      </c>
    </row>
    <row r="151" spans="1:5" ht="15.75" x14ac:dyDescent="0.25">
      <c r="A151" s="11">
        <v>42156</v>
      </c>
      <c r="B151" s="60">
        <v>16.654340509664177</v>
      </c>
      <c r="C151" s="60">
        <v>16.860420051941983</v>
      </c>
      <c r="D151" s="60">
        <v>32.368623883802528</v>
      </c>
      <c r="E151" s="60">
        <v>33.284675588268293</v>
      </c>
    </row>
    <row r="152" spans="1:5" ht="15.75" x14ac:dyDescent="0.25">
      <c r="A152" s="12">
        <v>42186</v>
      </c>
      <c r="B152" s="62">
        <v>16.596806974437687</v>
      </c>
      <c r="C152" s="62">
        <v>16.860420051941983</v>
      </c>
      <c r="D152" s="62">
        <v>32.323369170951963</v>
      </c>
      <c r="E152" s="62">
        <v>33.284675588268293</v>
      </c>
    </row>
    <row r="153" spans="1:5" ht="15.75" x14ac:dyDescent="0.25">
      <c r="A153" s="11">
        <v>42217</v>
      </c>
      <c r="B153" s="60">
        <v>16.568437001460161</v>
      </c>
      <c r="C153" s="60">
        <v>16.860420051941983</v>
      </c>
      <c r="D153" s="60">
        <v>32.128593897286294</v>
      </c>
      <c r="E153" s="60">
        <v>33.284675588268293</v>
      </c>
    </row>
    <row r="154" spans="1:5" ht="15.75" x14ac:dyDescent="0.25">
      <c r="A154" s="12">
        <v>42248</v>
      </c>
      <c r="B154" s="62">
        <v>15.900043301061482</v>
      </c>
      <c r="C154" s="62">
        <v>16.860420051941983</v>
      </c>
      <c r="D154" s="62">
        <v>31.302438051627533</v>
      </c>
      <c r="E154" s="62">
        <v>33.284675588268293</v>
      </c>
    </row>
    <row r="155" spans="1:5" ht="15.75" x14ac:dyDescent="0.25">
      <c r="A155" s="11">
        <v>42278</v>
      </c>
      <c r="B155" s="60">
        <v>15.785541016825317</v>
      </c>
      <c r="C155" s="60">
        <v>16.860420051941983</v>
      </c>
      <c r="D155" s="60">
        <v>31.040201013866113</v>
      </c>
      <c r="E155" s="60">
        <v>33.284675588268293</v>
      </c>
    </row>
    <row r="156" spans="1:5" ht="15.75" x14ac:dyDescent="0.25">
      <c r="A156" s="12">
        <v>42309</v>
      </c>
      <c r="B156" s="62">
        <v>15.528618631189167</v>
      </c>
      <c r="C156" s="62">
        <v>16.860420051941983</v>
      </c>
      <c r="D156" s="62">
        <v>30.734387385235568</v>
      </c>
      <c r="E156" s="62">
        <v>33.284675588268293</v>
      </c>
    </row>
    <row r="157" spans="1:5" ht="15.75" x14ac:dyDescent="0.25">
      <c r="A157" s="11">
        <v>42339</v>
      </c>
      <c r="B157" s="60">
        <v>14.838392282776899</v>
      </c>
      <c r="C157" s="60">
        <v>16.860420051941983</v>
      </c>
      <c r="D157" s="60">
        <v>30.095735122917478</v>
      </c>
      <c r="E157" s="60">
        <v>33.284675588268293</v>
      </c>
    </row>
    <row r="158" spans="1:5" ht="15.75" x14ac:dyDescent="0.25">
      <c r="A158" s="12">
        <v>42370</v>
      </c>
      <c r="B158" s="62">
        <v>16.050010009271848</v>
      </c>
      <c r="C158" s="62">
        <v>16.860420051941983</v>
      </c>
      <c r="D158" s="62">
        <v>31.255227888220301</v>
      </c>
      <c r="E158" s="62">
        <v>33.284675588268293</v>
      </c>
    </row>
    <row r="159" spans="1:5" ht="15.75" x14ac:dyDescent="0.25">
      <c r="A159" s="11">
        <v>42401</v>
      </c>
      <c r="B159" s="60">
        <v>16.358858246268664</v>
      </c>
      <c r="C159" s="60">
        <v>16.860420051941983</v>
      </c>
      <c r="D159" s="60">
        <v>31.612414747187749</v>
      </c>
      <c r="E159" s="60">
        <v>33.284675588268293</v>
      </c>
    </row>
    <row r="160" spans="1:5" ht="15.75" x14ac:dyDescent="0.25">
      <c r="A160" s="12">
        <v>42430</v>
      </c>
      <c r="B160" s="62">
        <v>15.495189915315258</v>
      </c>
      <c r="C160" s="62">
        <v>16.860420051941983</v>
      </c>
      <c r="D160" s="62">
        <v>30.679775923306039</v>
      </c>
      <c r="E160" s="62">
        <v>33.284675588268293</v>
      </c>
    </row>
    <row r="161" spans="1:5" ht="15.75" x14ac:dyDescent="0.25">
      <c r="A161" s="11">
        <v>42461</v>
      </c>
      <c r="B161" s="60">
        <v>16.193364324975391</v>
      </c>
      <c r="C161" s="60">
        <v>16.860420051941983</v>
      </c>
      <c r="D161" s="60">
        <v>31.290623207394873</v>
      </c>
      <c r="E161" s="60">
        <v>33.284675588268293</v>
      </c>
    </row>
    <row r="162" spans="1:5" ht="15.75" x14ac:dyDescent="0.25">
      <c r="A162" s="12">
        <v>42491</v>
      </c>
      <c r="B162" s="62">
        <v>16.446110336312085</v>
      </c>
      <c r="C162" s="62">
        <v>16.860420051941983</v>
      </c>
      <c r="D162" s="62">
        <v>31.422200441776798</v>
      </c>
      <c r="E162" s="62">
        <v>33.284675588268293</v>
      </c>
    </row>
    <row r="163" spans="1:5" ht="15.75" x14ac:dyDescent="0.25">
      <c r="A163" s="11">
        <v>42522</v>
      </c>
      <c r="B163" s="60">
        <v>16.566734181733292</v>
      </c>
      <c r="C163" s="60">
        <v>16.860420051941983</v>
      </c>
      <c r="D163" s="60">
        <v>31.947364887005602</v>
      </c>
      <c r="E163" s="60">
        <v>33.284675588268293</v>
      </c>
    </row>
    <row r="164" spans="1:5" ht="15.75" x14ac:dyDescent="0.25">
      <c r="A164" s="12">
        <v>42552</v>
      </c>
      <c r="B164" s="62">
        <v>17.220305092075719</v>
      </c>
      <c r="C164" s="62">
        <v>16.860420051941983</v>
      </c>
      <c r="D164" s="62">
        <v>32.462301803291538</v>
      </c>
      <c r="E164" s="62">
        <v>33.284675588268293</v>
      </c>
    </row>
    <row r="165" spans="1:5" ht="15.75" x14ac:dyDescent="0.25">
      <c r="A165" s="11">
        <v>42583</v>
      </c>
      <c r="B165" s="60">
        <v>17.170981906368237</v>
      </c>
      <c r="C165" s="60">
        <v>16.860420051941983</v>
      </c>
      <c r="D165" s="60">
        <v>32.213546588472461</v>
      </c>
      <c r="E165" s="60">
        <v>33.284675588268293</v>
      </c>
    </row>
    <row r="166" spans="1:5" ht="15.75" x14ac:dyDescent="0.25">
      <c r="A166" s="12">
        <v>42614</v>
      </c>
      <c r="B166" s="62">
        <v>17.400463219929634</v>
      </c>
      <c r="C166" s="62">
        <v>16.860420051941983</v>
      </c>
      <c r="D166" s="62">
        <v>32.442907678019218</v>
      </c>
      <c r="E166" s="62">
        <v>33.284675588268293</v>
      </c>
    </row>
    <row r="167" spans="1:5" ht="15.75" x14ac:dyDescent="0.25">
      <c r="A167" s="11">
        <v>42644</v>
      </c>
      <c r="B167" s="60">
        <v>17.549926889614678</v>
      </c>
      <c r="C167" s="60">
        <v>16.860420051941983</v>
      </c>
      <c r="D167" s="60">
        <v>32.443192905401794</v>
      </c>
      <c r="E167" s="60">
        <v>33.284675588268293</v>
      </c>
    </row>
    <row r="168" spans="1:5" ht="15.75" x14ac:dyDescent="0.25">
      <c r="A168" s="12">
        <v>42675</v>
      </c>
      <c r="B168" s="62">
        <v>16.992176077064794</v>
      </c>
      <c r="C168" s="62">
        <v>16.860420051941983</v>
      </c>
      <c r="D168" s="62">
        <v>32.11253764267569</v>
      </c>
      <c r="E168" s="62">
        <v>33.284675588268293</v>
      </c>
    </row>
    <row r="169" spans="1:5" ht="15.75" x14ac:dyDescent="0.25">
      <c r="A169" s="11">
        <v>42705</v>
      </c>
      <c r="B169" s="60">
        <v>16.541154382065208</v>
      </c>
      <c r="C169" s="60">
        <v>16.860420051941983</v>
      </c>
      <c r="D169" s="60">
        <v>31.707810180748545</v>
      </c>
      <c r="E169" s="60">
        <v>33.284675588268293</v>
      </c>
    </row>
    <row r="170" spans="1:5" ht="15.75" x14ac:dyDescent="0.25">
      <c r="A170" s="12">
        <v>42736</v>
      </c>
      <c r="B170" s="62">
        <v>15.867291617406645</v>
      </c>
      <c r="C170" s="62">
        <v>16.860420051941983</v>
      </c>
      <c r="D170" s="62">
        <v>30.930305453968238</v>
      </c>
      <c r="E170" s="62">
        <v>33.284675588268293</v>
      </c>
    </row>
    <row r="171" spans="1:5" ht="15.75" x14ac:dyDescent="0.25">
      <c r="A171" s="11">
        <v>42767</v>
      </c>
      <c r="B171" s="60">
        <v>15.830789950397254</v>
      </c>
      <c r="C171" s="60">
        <v>16.860420051941983</v>
      </c>
      <c r="D171" s="60">
        <v>31.065441274100163</v>
      </c>
      <c r="E171" s="60">
        <v>33.284675588268293</v>
      </c>
    </row>
    <row r="172" spans="1:5" ht="15.75" x14ac:dyDescent="0.25">
      <c r="A172" s="12">
        <v>42795</v>
      </c>
      <c r="B172" s="62">
        <v>15.34777493316154</v>
      </c>
      <c r="C172" s="62">
        <v>16.860420051941983</v>
      </c>
      <c r="D172" s="62">
        <v>30.468749668381722</v>
      </c>
      <c r="E172" s="62">
        <v>33.284675588268293</v>
      </c>
    </row>
    <row r="173" spans="1:5" ht="15.75" x14ac:dyDescent="0.25">
      <c r="A173" s="11">
        <v>42826</v>
      </c>
      <c r="B173" s="60">
        <v>15.462111634198598</v>
      </c>
      <c r="C173" s="60">
        <v>16.860420051941983</v>
      </c>
      <c r="D173" s="60">
        <v>30.629062674821157</v>
      </c>
      <c r="E173" s="60">
        <v>33.284675588268293</v>
      </c>
    </row>
    <row r="174" spans="1:5" ht="15.75" x14ac:dyDescent="0.25">
      <c r="A174" s="12">
        <v>42856</v>
      </c>
      <c r="B174" s="62">
        <v>15.633338923123425</v>
      </c>
      <c r="C174" s="62">
        <v>16.860420051941983</v>
      </c>
      <c r="D174" s="62">
        <v>30.747143038713016</v>
      </c>
      <c r="E174" s="62">
        <v>33.284675588268293</v>
      </c>
    </row>
    <row r="175" spans="1:5" ht="15.75" x14ac:dyDescent="0.25">
      <c r="A175" s="11">
        <v>42887</v>
      </c>
      <c r="B175" s="60">
        <v>16.301053456302551</v>
      </c>
      <c r="C175" s="60">
        <v>16.860420051941983</v>
      </c>
      <c r="D175" s="60">
        <v>31.571333203600272</v>
      </c>
      <c r="E175" s="60">
        <v>33.284675588268293</v>
      </c>
    </row>
    <row r="176" spans="1:5" ht="15.75" x14ac:dyDescent="0.25">
      <c r="A176" s="12">
        <v>42917</v>
      </c>
      <c r="B176" s="62">
        <v>17.246952405563754</v>
      </c>
      <c r="C176" s="62">
        <v>16.860420051941983</v>
      </c>
      <c r="D176" s="62">
        <v>32.558021630620551</v>
      </c>
      <c r="E176" s="62">
        <v>33.284675588268293</v>
      </c>
    </row>
    <row r="177" spans="1:5" ht="15.75" x14ac:dyDescent="0.25">
      <c r="A177" s="11">
        <v>42948</v>
      </c>
      <c r="B177" s="60">
        <v>16.768936429309207</v>
      </c>
      <c r="C177" s="60">
        <v>16.860420051941983</v>
      </c>
      <c r="D177" s="60">
        <v>32.010565813828315</v>
      </c>
      <c r="E177" s="60">
        <v>33.284675588268293</v>
      </c>
    </row>
    <row r="178" spans="1:5" ht="15.75" x14ac:dyDescent="0.25">
      <c r="A178" s="12">
        <v>42979</v>
      </c>
      <c r="B178" s="62">
        <v>16.497554875588452</v>
      </c>
      <c r="C178" s="62">
        <v>16.860420051941983</v>
      </c>
      <c r="D178" s="62">
        <v>31.913412484752939</v>
      </c>
      <c r="E178" s="62">
        <v>33.284675588268293</v>
      </c>
    </row>
    <row r="179" spans="1:5" ht="15.75" x14ac:dyDescent="0.25">
      <c r="A179" s="11">
        <v>43009</v>
      </c>
      <c r="B179" s="60">
        <v>16.494475484215176</v>
      </c>
      <c r="C179" s="60">
        <v>16.860420051941983</v>
      </c>
      <c r="D179" s="60">
        <v>31.683750163353015</v>
      </c>
      <c r="E179" s="60">
        <v>33.284675588268293</v>
      </c>
    </row>
    <row r="180" spans="1:5" ht="15.75" x14ac:dyDescent="0.25">
      <c r="A180" s="12">
        <v>43040</v>
      </c>
      <c r="B180" s="62">
        <v>16.023358386585002</v>
      </c>
      <c r="C180" s="62">
        <v>16.860420051941983</v>
      </c>
      <c r="D180" s="62">
        <v>30.973589595702595</v>
      </c>
      <c r="E180" s="62">
        <v>33.284675588268293</v>
      </c>
    </row>
    <row r="181" spans="1:5" ht="15.75" x14ac:dyDescent="0.25">
      <c r="A181" s="11">
        <v>43070</v>
      </c>
      <c r="B181" s="60">
        <v>15.732641858708421</v>
      </c>
      <c r="C181" s="60">
        <v>16.860420051941983</v>
      </c>
      <c r="D181" s="60">
        <v>30.922275129090938</v>
      </c>
      <c r="E181" s="60">
        <v>33.284675588268293</v>
      </c>
    </row>
    <row r="182" spans="1:5" ht="15.75" x14ac:dyDescent="0.25">
      <c r="A182" s="12">
        <v>43101</v>
      </c>
      <c r="B182" s="62">
        <v>15.964955858398792</v>
      </c>
      <c r="C182" s="62">
        <v>16.860420051941983</v>
      </c>
      <c r="D182" s="62">
        <v>31.026172745062958</v>
      </c>
      <c r="E182" s="62">
        <v>33.284675588268293</v>
      </c>
    </row>
    <row r="183" spans="1:5" ht="15.75" x14ac:dyDescent="0.25">
      <c r="A183" s="11">
        <v>43132</v>
      </c>
      <c r="B183" s="60">
        <v>16.033477123595631</v>
      </c>
      <c r="C183" s="60">
        <v>16.860420051941983</v>
      </c>
      <c r="D183" s="60">
        <v>31.255274778423253</v>
      </c>
      <c r="E183" s="60">
        <v>33.284675588268293</v>
      </c>
    </row>
    <row r="184" spans="1:5" ht="15.75" x14ac:dyDescent="0.25">
      <c r="A184" s="12">
        <v>43160</v>
      </c>
      <c r="B184" s="62">
        <v>15.458853865088981</v>
      </c>
      <c r="C184" s="62">
        <v>16.860420051941983</v>
      </c>
      <c r="D184" s="62">
        <v>30.515883529930232</v>
      </c>
      <c r="E184" s="62">
        <v>33.284675588268293</v>
      </c>
    </row>
    <row r="185" spans="1:5" ht="15.75" x14ac:dyDescent="0.25">
      <c r="A185" s="11">
        <v>43191</v>
      </c>
      <c r="B185" s="60">
        <v>15.979138504576637</v>
      </c>
      <c r="C185" s="60">
        <v>16.860420051941983</v>
      </c>
      <c r="D185" s="60">
        <v>31.014701100111747</v>
      </c>
      <c r="E185" s="60">
        <v>33.284675588268293</v>
      </c>
    </row>
    <row r="186" spans="1:5" ht="15.75" x14ac:dyDescent="0.25">
      <c r="A186" s="12">
        <v>43221</v>
      </c>
      <c r="B186" s="62">
        <v>16.962469125604326</v>
      </c>
      <c r="C186" s="62">
        <v>16.860420051941983</v>
      </c>
      <c r="D186" s="62">
        <v>32.21482419342918</v>
      </c>
      <c r="E186" s="62">
        <v>33.284675588268293</v>
      </c>
    </row>
    <row r="187" spans="1:5" ht="15.75" x14ac:dyDescent="0.25">
      <c r="A187" s="11">
        <v>43252</v>
      </c>
      <c r="B187" s="60">
        <v>18.303105088619819</v>
      </c>
      <c r="C187" s="60">
        <v>16.860420051941983</v>
      </c>
      <c r="D187" s="60">
        <v>33.876328647754569</v>
      </c>
      <c r="E187" s="60">
        <v>33.284675588268293</v>
      </c>
    </row>
    <row r="188" spans="1:5" ht="15.75" x14ac:dyDescent="0.25">
      <c r="A188" s="12">
        <v>43282</v>
      </c>
      <c r="B188" s="62">
        <v>18.056233954600096</v>
      </c>
      <c r="C188" s="62">
        <v>16.860420051941983</v>
      </c>
      <c r="D188" s="62">
        <v>33.229346262293092</v>
      </c>
      <c r="E188" s="62">
        <v>33.284675588268293</v>
      </c>
    </row>
    <row r="189" spans="1:5" ht="15.75" x14ac:dyDescent="0.25">
      <c r="A189" s="11">
        <v>43313</v>
      </c>
      <c r="B189" s="60">
        <v>20.81923311535515</v>
      </c>
      <c r="C189" s="60">
        <v>16.860420051941983</v>
      </c>
      <c r="D189" s="60">
        <v>36.575782160498235</v>
      </c>
      <c r="E189" s="60">
        <v>33.284675588268293</v>
      </c>
    </row>
    <row r="190" spans="1:5" ht="15.75" x14ac:dyDescent="0.25">
      <c r="A190" s="12">
        <v>43344</v>
      </c>
      <c r="B190" s="62">
        <v>21.592013587010907</v>
      </c>
      <c r="C190" s="62">
        <v>16.860420051941983</v>
      </c>
      <c r="D190" s="62">
        <v>37.608628758236776</v>
      </c>
      <c r="E190" s="62">
        <v>33.284675588268293</v>
      </c>
    </row>
    <row r="191" spans="1:5" ht="15.75" x14ac:dyDescent="0.25">
      <c r="A191" s="11">
        <v>43374</v>
      </c>
      <c r="B191" s="60">
        <v>19.670795641970859</v>
      </c>
      <c r="C191" s="60">
        <v>16.860420051941983</v>
      </c>
      <c r="D191" s="60">
        <v>34.669014052870729</v>
      </c>
      <c r="E191" s="60">
        <v>33.284675588268293</v>
      </c>
    </row>
    <row r="192" spans="1:5" ht="15.75" x14ac:dyDescent="0.25">
      <c r="A192" s="12">
        <v>43405</v>
      </c>
      <c r="B192" s="62">
        <v>20.103274974558548</v>
      </c>
      <c r="C192" s="62">
        <v>16.860420051941983</v>
      </c>
      <c r="D192" s="62">
        <v>35.159486257008801</v>
      </c>
      <c r="E192" s="62">
        <v>33.284675588268293</v>
      </c>
    </row>
    <row r="193" spans="1:5" ht="15.75" x14ac:dyDescent="0.25">
      <c r="A193" s="11">
        <v>43435</v>
      </c>
      <c r="B193" s="60">
        <v>19.47607993718109</v>
      </c>
      <c r="C193" s="60">
        <v>16.860420051941983</v>
      </c>
      <c r="D193" s="60">
        <v>34.41778616611299</v>
      </c>
      <c r="E193" s="60">
        <v>33.284675588268293</v>
      </c>
    </row>
    <row r="194" spans="1:5" ht="15.75" x14ac:dyDescent="0.25">
      <c r="A194" s="12">
        <v>43466</v>
      </c>
      <c r="B194" s="62">
        <v>19.20394990137612</v>
      </c>
      <c r="C194" s="62">
        <v>16.860420051941983</v>
      </c>
      <c r="D194" s="62">
        <v>33.836263089288693</v>
      </c>
      <c r="E194" s="62">
        <v>33.284675588268293</v>
      </c>
    </row>
    <row r="195" spans="1:5" ht="15.75" x14ac:dyDescent="0.25">
      <c r="A195" s="11">
        <v>43497</v>
      </c>
      <c r="B195" s="60">
        <v>19.876598950612642</v>
      </c>
      <c r="C195" s="60">
        <v>16.860420051941983</v>
      </c>
      <c r="D195" s="60">
        <v>34.718433554824699</v>
      </c>
      <c r="E195" s="60">
        <v>33.284675588268293</v>
      </c>
    </row>
    <row r="196" spans="1:5" ht="15.75" x14ac:dyDescent="0.25">
      <c r="A196" s="12">
        <v>43525</v>
      </c>
      <c r="B196" s="62">
        <v>20.904374284390428</v>
      </c>
      <c r="C196" s="62">
        <v>16.860420051941983</v>
      </c>
      <c r="D196" s="62">
        <v>36.249540665261407</v>
      </c>
      <c r="E196" s="62">
        <v>33.284675588268293</v>
      </c>
    </row>
    <row r="197" spans="1:5" ht="15.75" x14ac:dyDescent="0.25">
      <c r="A197" s="11">
        <v>43556</v>
      </c>
      <c r="B197" s="60">
        <v>20.986443402178836</v>
      </c>
      <c r="C197" s="60">
        <v>16.860420051941983</v>
      </c>
      <c r="D197" s="60">
        <v>36.302708230341459</v>
      </c>
      <c r="E197" s="60">
        <v>33.284675588268293</v>
      </c>
    </row>
    <row r="198" spans="1:5" ht="15.75" x14ac:dyDescent="0.25">
      <c r="A198" s="12">
        <v>43586</v>
      </c>
      <c r="B198" s="62">
        <v>21.145289582916547</v>
      </c>
      <c r="C198" s="62">
        <v>16.860420051941983</v>
      </c>
      <c r="D198" s="62">
        <v>36.400759184694969</v>
      </c>
      <c r="E198" s="62">
        <v>33.284675588268293</v>
      </c>
    </row>
    <row r="199" spans="1:5" ht="15.75" x14ac:dyDescent="0.25">
      <c r="A199" s="11">
        <v>43617</v>
      </c>
      <c r="B199" s="60">
        <v>20.701414611584116</v>
      </c>
      <c r="C199" s="60">
        <v>16.860420051941983</v>
      </c>
      <c r="D199" s="60">
        <v>35.798302176763684</v>
      </c>
      <c r="E199" s="60">
        <v>33.284675588268293</v>
      </c>
    </row>
    <row r="200" spans="1:5" ht="15.75" x14ac:dyDescent="0.25">
      <c r="A200" s="12">
        <v>43647</v>
      </c>
      <c r="B200" s="62">
        <v>21.493222732474379</v>
      </c>
      <c r="C200" s="62">
        <v>16.860420051941983</v>
      </c>
      <c r="D200" s="62">
        <v>36.427174546383739</v>
      </c>
      <c r="E200" s="62">
        <v>33.284675588268293</v>
      </c>
    </row>
    <row r="201" spans="1:5" ht="15.75" x14ac:dyDescent="0.25">
      <c r="A201" s="11">
        <v>43678</v>
      </c>
      <c r="B201" s="60">
        <v>24.656818595228078</v>
      </c>
      <c r="C201" s="60">
        <v>16.860420051941983</v>
      </c>
      <c r="D201" s="60">
        <v>40.743363720129942</v>
      </c>
      <c r="E201" s="60">
        <v>33.284675588268293</v>
      </c>
    </row>
    <row r="202" spans="1:5" ht="15.75" x14ac:dyDescent="0.25">
      <c r="A202" s="12">
        <v>43709</v>
      </c>
      <c r="B202" s="62">
        <v>22.908670131031176</v>
      </c>
      <c r="C202" s="62">
        <v>16.860420051941983</v>
      </c>
      <c r="D202" s="62">
        <v>38.785628180684093</v>
      </c>
      <c r="E202" s="62">
        <v>33.284675588268293</v>
      </c>
    </row>
    <row r="203" spans="1:5" ht="15.75" x14ac:dyDescent="0.25">
      <c r="A203" s="11">
        <v>43739</v>
      </c>
      <c r="B203" s="60">
        <v>21.766661896139222</v>
      </c>
      <c r="C203" s="60">
        <v>16.860420051941983</v>
      </c>
      <c r="D203" s="60">
        <v>37.314663984058868</v>
      </c>
      <c r="E203" s="60">
        <v>33.284675588268293</v>
      </c>
    </row>
    <row r="204" spans="1:5" ht="15.75" x14ac:dyDescent="0.25">
      <c r="A204" s="12">
        <v>43770</v>
      </c>
      <c r="B204" s="62">
        <v>21.121144039226621</v>
      </c>
      <c r="C204" s="62">
        <v>16.860420051941983</v>
      </c>
      <c r="D204" s="62">
        <v>36.207832835983247</v>
      </c>
      <c r="E204" s="62">
        <v>33.284675588268293</v>
      </c>
    </row>
    <row r="205" spans="1:5" ht="15.75" x14ac:dyDescent="0.25">
      <c r="A205" s="11">
        <v>43800</v>
      </c>
      <c r="B205" s="60">
        <v>20.535570240785354</v>
      </c>
      <c r="C205" s="60">
        <v>16.860420051941983</v>
      </c>
      <c r="D205" s="60">
        <v>35.414838574961159</v>
      </c>
      <c r="E205" s="60">
        <v>33.284675588268293</v>
      </c>
    </row>
    <row r="206" spans="1:5" ht="15.75" x14ac:dyDescent="0.25">
      <c r="A206" s="12">
        <v>43831</v>
      </c>
      <c r="B206" s="62">
        <v>20.199562211858861</v>
      </c>
      <c r="C206" s="62">
        <v>16.860420051941983</v>
      </c>
      <c r="D206" s="62">
        <v>34.582190039801112</v>
      </c>
      <c r="E206" s="62">
        <v>33.284675588268293</v>
      </c>
    </row>
    <row r="207" spans="1:5" ht="15.75" x14ac:dyDescent="0.25">
      <c r="A207" s="11">
        <v>43862</v>
      </c>
      <c r="B207" s="60">
        <v>20.450638786319139</v>
      </c>
      <c r="C207" s="60">
        <v>16.860420051941983</v>
      </c>
      <c r="D207" s="60">
        <v>34.803412273047186</v>
      </c>
      <c r="E207" s="60">
        <v>33.284675588268293</v>
      </c>
    </row>
    <row r="208" spans="1:5" ht="15.75" x14ac:dyDescent="0.25">
      <c r="A208" s="12">
        <v>43891</v>
      </c>
      <c r="B208" s="62">
        <v>21.417986505410422</v>
      </c>
      <c r="C208" s="62">
        <v>16.860420051941983</v>
      </c>
      <c r="D208" s="62">
        <v>36.267705708164364</v>
      </c>
      <c r="E208" s="62">
        <v>33.284675588268293</v>
      </c>
    </row>
    <row r="209" spans="1:5" ht="15.75" x14ac:dyDescent="0.25">
      <c r="A209" s="11">
        <v>43922</v>
      </c>
      <c r="B209" s="60">
        <v>22.067343094133367</v>
      </c>
      <c r="C209" s="60">
        <v>16.860420051941983</v>
      </c>
      <c r="D209" s="60">
        <v>37.356457098045567</v>
      </c>
      <c r="E209" s="60">
        <v>33.284675588268293</v>
      </c>
    </row>
    <row r="210" spans="1:5" ht="15.75" x14ac:dyDescent="0.25">
      <c r="A210" s="12">
        <v>43952</v>
      </c>
      <c r="B210" s="62">
        <v>20.987785246138472</v>
      </c>
      <c r="C210" s="62">
        <v>16.860420051941983</v>
      </c>
      <c r="D210" s="62">
        <v>36.508124620535831</v>
      </c>
      <c r="E210" s="62">
        <v>33.284675588268293</v>
      </c>
    </row>
    <row r="211" spans="1:5" ht="15.75" x14ac:dyDescent="0.25">
      <c r="A211" s="11">
        <v>43983</v>
      </c>
      <c r="B211" s="60">
        <v>20.117236499516014</v>
      </c>
      <c r="C211" s="60">
        <v>16.860420051941983</v>
      </c>
      <c r="D211" s="60">
        <v>35.130979530745002</v>
      </c>
      <c r="E211" s="60">
        <v>33.284675588268293</v>
      </c>
    </row>
    <row r="212" spans="1:5" ht="15.75" x14ac:dyDescent="0.25">
      <c r="A212" s="12">
        <v>44013</v>
      </c>
      <c r="B212" s="62">
        <v>19.450437094752154</v>
      </c>
      <c r="C212" s="62">
        <v>16.860420051941983</v>
      </c>
      <c r="D212" s="62">
        <v>34.045657607608476</v>
      </c>
      <c r="E212" s="62">
        <v>33.284675588268293</v>
      </c>
    </row>
    <row r="213" spans="1:5" ht="15.75" x14ac:dyDescent="0.25">
      <c r="A213" s="11">
        <v>44044</v>
      </c>
      <c r="B213" s="60">
        <v>19.158254724736828</v>
      </c>
      <c r="C213" s="60">
        <v>16.860420051941983</v>
      </c>
      <c r="D213" s="60">
        <v>33.526193870547687</v>
      </c>
      <c r="E213" s="60">
        <v>33.284675588268293</v>
      </c>
    </row>
    <row r="214" spans="1:5" ht="15.75" x14ac:dyDescent="0.25">
      <c r="A214" s="12">
        <v>44075</v>
      </c>
      <c r="B214" s="62">
        <v>18.421581912734041</v>
      </c>
      <c r="C214" s="62">
        <v>16.860420051941983</v>
      </c>
      <c r="D214" s="62">
        <v>32.734713015922885</v>
      </c>
      <c r="E214" s="62">
        <v>33.284675588268293</v>
      </c>
    </row>
    <row r="215" spans="1:5" ht="15.75" x14ac:dyDescent="0.25">
      <c r="A215" s="11">
        <v>44105</v>
      </c>
      <c r="B215" s="60">
        <v>18.26715665300793</v>
      </c>
      <c r="C215" s="60">
        <v>16.860420051941983</v>
      </c>
      <c r="D215" s="60">
        <v>32.483125272830307</v>
      </c>
      <c r="E215" s="60">
        <v>33.284675588268293</v>
      </c>
    </row>
    <row r="216" spans="1:5" ht="15.75" x14ac:dyDescent="0.25">
      <c r="A216" s="12">
        <v>44136</v>
      </c>
      <c r="B216" s="62">
        <v>17.708476176127466</v>
      </c>
      <c r="C216" s="62">
        <v>16.860420051941983</v>
      </c>
      <c r="D216" s="62">
        <v>31.586539957543764</v>
      </c>
      <c r="E216" s="62">
        <v>33.284675588268293</v>
      </c>
    </row>
    <row r="217" spans="1:5" ht="15.75" x14ac:dyDescent="0.25">
      <c r="A217" s="11">
        <v>44166</v>
      </c>
      <c r="B217" s="60">
        <v>17.661989875699664</v>
      </c>
      <c r="C217" s="60">
        <v>16.860420051941983</v>
      </c>
      <c r="D217" s="60">
        <v>31.107040105874876</v>
      </c>
      <c r="E217" s="60">
        <v>33.284675588268293</v>
      </c>
    </row>
    <row r="218" spans="1:5" ht="15.75" x14ac:dyDescent="0.25">
      <c r="A218" s="12">
        <v>44197</v>
      </c>
      <c r="B218" s="62">
        <v>18.168919409492556</v>
      </c>
      <c r="C218" s="62">
        <v>16.860420051941983</v>
      </c>
      <c r="D218" s="62">
        <v>31.579551456213235</v>
      </c>
      <c r="E218" s="62">
        <v>33.284675588268293</v>
      </c>
    </row>
    <row r="219" spans="1:5" ht="15.75" x14ac:dyDescent="0.25">
      <c r="A219" s="11">
        <v>44228</v>
      </c>
      <c r="B219" s="60">
        <v>18.249307210428135</v>
      </c>
      <c r="C219" s="60">
        <v>16.860420051941983</v>
      </c>
      <c r="D219" s="60">
        <v>31.715915151389041</v>
      </c>
      <c r="E219" s="60">
        <v>33.284675588268293</v>
      </c>
    </row>
    <row r="220" spans="1:5" ht="15.75" x14ac:dyDescent="0.25">
      <c r="A220" s="12">
        <v>44256</v>
      </c>
      <c r="B220" s="62">
        <v>17.339149992169876</v>
      </c>
      <c r="C220" s="62">
        <v>16.860420051941983</v>
      </c>
      <c r="D220" s="62">
        <v>30.679009501784982</v>
      </c>
      <c r="E220" s="62">
        <v>33.284675588268293</v>
      </c>
    </row>
    <row r="221" spans="1:5" ht="15.75" x14ac:dyDescent="0.25">
      <c r="A221" s="11">
        <v>44287</v>
      </c>
      <c r="B221" s="60">
        <v>17.431575543723856</v>
      </c>
      <c r="C221" s="60">
        <v>16.860420051941983</v>
      </c>
      <c r="D221" s="60">
        <v>30.754383769099803</v>
      </c>
      <c r="E221" s="60">
        <v>33.284675588268293</v>
      </c>
    </row>
    <row r="222" spans="1:5" ht="15.75" x14ac:dyDescent="0.25">
      <c r="A222" s="12">
        <v>44317</v>
      </c>
      <c r="B222" s="62">
        <v>17.246163585852557</v>
      </c>
      <c r="C222" s="62">
        <v>16.860420051941983</v>
      </c>
      <c r="D222" s="62">
        <v>30.695729062989439</v>
      </c>
      <c r="E222" s="62">
        <v>33.284675588268293</v>
      </c>
    </row>
    <row r="223" spans="1:5" ht="15.75" x14ac:dyDescent="0.25">
      <c r="A223" s="11">
        <v>44348</v>
      </c>
      <c r="B223" s="60">
        <v>17.143836274047192</v>
      </c>
      <c r="C223" s="60">
        <v>16.860420051941983</v>
      </c>
      <c r="D223" s="60">
        <v>30.736609636924499</v>
      </c>
      <c r="E223" s="60">
        <v>33.284675588268293</v>
      </c>
    </row>
    <row r="224" spans="1:5" ht="15.75" x14ac:dyDescent="0.25">
      <c r="A224" s="12">
        <v>44378</v>
      </c>
      <c r="B224" s="62">
        <v>17.551023221027187</v>
      </c>
      <c r="C224" s="62">
        <v>16.860420051941983</v>
      </c>
      <c r="D224" s="62">
        <v>31.205424254527149</v>
      </c>
      <c r="E224" s="62">
        <v>33.284675588268293</v>
      </c>
    </row>
    <row r="225" spans="1:5" ht="15.75" x14ac:dyDescent="0.25">
      <c r="A225" s="11">
        <v>44409</v>
      </c>
      <c r="B225" s="60">
        <v>16.828744148248859</v>
      </c>
      <c r="C225" s="60">
        <v>16.860420051941983</v>
      </c>
      <c r="D225" s="60">
        <v>30.546153258908316</v>
      </c>
      <c r="E225" s="60">
        <v>33.284675588268293</v>
      </c>
    </row>
    <row r="226" spans="1:5" ht="15.75" x14ac:dyDescent="0.25">
      <c r="A226" s="12">
        <v>44440</v>
      </c>
      <c r="B226" s="62">
        <v>15.872858463533365</v>
      </c>
      <c r="C226" s="62">
        <v>16.860420051941983</v>
      </c>
      <c r="D226" s="62">
        <v>29.785239904504195</v>
      </c>
      <c r="E226" s="62">
        <v>33.284675588268293</v>
      </c>
    </row>
    <row r="227" spans="1:5" ht="15.75" x14ac:dyDescent="0.25">
      <c r="A227" s="11">
        <v>44470</v>
      </c>
      <c r="B227" s="60">
        <v>15.437915990591636</v>
      </c>
      <c r="C227" s="60">
        <v>16.860420051941983</v>
      </c>
      <c r="D227" s="60">
        <v>29.410638267605478</v>
      </c>
      <c r="E227" s="60">
        <v>33.284675588268293</v>
      </c>
    </row>
    <row r="228" spans="1:5" ht="15.75" x14ac:dyDescent="0.25">
      <c r="A228" s="12">
        <v>44501</v>
      </c>
      <c r="B228" s="62">
        <v>14.488893223518209</v>
      </c>
      <c r="C228" s="62">
        <v>16.860420051941983</v>
      </c>
      <c r="D228" s="62">
        <v>28.282956732542225</v>
      </c>
      <c r="E228" s="62">
        <v>33.284675588268293</v>
      </c>
    </row>
    <row r="229" spans="1:5" ht="15.75" x14ac:dyDescent="0.25">
      <c r="A229" s="11">
        <v>44531</v>
      </c>
      <c r="B229" s="60">
        <v>14.533730059658282</v>
      </c>
      <c r="C229" s="60">
        <v>16.860420051941983</v>
      </c>
      <c r="D229" s="60">
        <v>28.041818028735761</v>
      </c>
      <c r="E229" s="60">
        <v>33.284675588268293</v>
      </c>
    </row>
    <row r="230" spans="1:5" ht="15.75" x14ac:dyDescent="0.25">
      <c r="A230" s="12">
        <v>44562</v>
      </c>
      <c r="B230" s="62">
        <v>14.262984030510259</v>
      </c>
      <c r="C230" s="62">
        <v>16.860420051941983</v>
      </c>
      <c r="D230" s="62">
        <v>27.813960783286262</v>
      </c>
      <c r="E230" s="62">
        <v>33.284675588268293</v>
      </c>
    </row>
    <row r="231" spans="1:5" ht="15.75" x14ac:dyDescent="0.25">
      <c r="A231" s="11">
        <v>44593</v>
      </c>
      <c r="B231" s="60">
        <v>14.394797182708452</v>
      </c>
      <c r="C231" s="60">
        <v>16.860420051941983</v>
      </c>
      <c r="D231" s="60">
        <v>27.953914541526498</v>
      </c>
      <c r="E231" s="60">
        <v>33.284675588268293</v>
      </c>
    </row>
    <row r="232" spans="1:5" ht="15.75" x14ac:dyDescent="0.25">
      <c r="A232" s="12">
        <v>44621</v>
      </c>
      <c r="B232" s="62">
        <v>14.415365607607111</v>
      </c>
      <c r="C232" s="62">
        <v>16.860420051941983</v>
      </c>
      <c r="D232" s="62">
        <v>27.610178089512111</v>
      </c>
      <c r="E232" s="62">
        <v>33.284675588268293</v>
      </c>
    </row>
    <row r="233" spans="1:5" ht="15.75" x14ac:dyDescent="0.25">
      <c r="A233" s="11">
        <v>44652</v>
      </c>
      <c r="B233" s="60">
        <v>14.397408413924426</v>
      </c>
      <c r="C233" s="60">
        <v>16.860420051941983</v>
      </c>
      <c r="D233" s="60">
        <v>27.780066231105465</v>
      </c>
      <c r="E233" s="60">
        <v>33.284675588268293</v>
      </c>
    </row>
    <row r="234" spans="1:5" ht="15.75" x14ac:dyDescent="0.25">
      <c r="A234" s="12">
        <v>44682</v>
      </c>
      <c r="B234" s="62">
        <v>14.617415219649081</v>
      </c>
      <c r="C234" s="62">
        <v>16.860420051941983</v>
      </c>
      <c r="D234" s="62">
        <v>27.806959751231759</v>
      </c>
      <c r="E234" s="62">
        <v>33.284675588268293</v>
      </c>
    </row>
    <row r="235" spans="1:5" ht="15.75" x14ac:dyDescent="0.25">
      <c r="A235" s="11">
        <v>44713</v>
      </c>
      <c r="B235" s="60">
        <v>14.548950663409919</v>
      </c>
      <c r="C235" s="60">
        <v>16.860420051941983</v>
      </c>
      <c r="D235" s="60">
        <v>27.905489984213588</v>
      </c>
      <c r="E235" s="60">
        <v>33.284675588268293</v>
      </c>
    </row>
    <row r="236" spans="1:5" ht="15.75" x14ac:dyDescent="0.25">
      <c r="A236" s="12">
        <v>44743</v>
      </c>
      <c r="B236" s="62">
        <v>14.941398304040888</v>
      </c>
      <c r="C236" s="62">
        <v>16.860420051941983</v>
      </c>
      <c r="D236" s="62">
        <v>28.549494844707546</v>
      </c>
      <c r="E236" s="62">
        <v>33.284675588268293</v>
      </c>
    </row>
    <row r="237" spans="1:5" ht="15.75" x14ac:dyDescent="0.25">
      <c r="A237" s="11">
        <v>44774</v>
      </c>
      <c r="B237" s="60">
        <v>14.021788529722338</v>
      </c>
      <c r="C237" s="60">
        <v>16.860420051941983</v>
      </c>
      <c r="D237" s="60">
        <v>27.419798693671794</v>
      </c>
      <c r="E237" s="60">
        <v>33.284675588268293</v>
      </c>
    </row>
    <row r="238" spans="1:5" ht="15.75" x14ac:dyDescent="0.25">
      <c r="A238" s="12">
        <v>44805</v>
      </c>
      <c r="B238" s="62">
        <v>13.687137077151451</v>
      </c>
      <c r="C238" s="62">
        <v>16.860420051941983</v>
      </c>
      <c r="D238" s="62">
        <v>27.0005755463682</v>
      </c>
      <c r="E238" s="62">
        <v>33.284675588268293</v>
      </c>
    </row>
    <row r="239" spans="1:5" ht="15.75" x14ac:dyDescent="0.25">
      <c r="A239" s="11">
        <v>44835</v>
      </c>
      <c r="B239" s="60">
        <v>14.359615703785412</v>
      </c>
      <c r="C239" s="60">
        <v>16.860420051941983</v>
      </c>
      <c r="D239" s="60">
        <v>27.643258446247547</v>
      </c>
      <c r="E239" s="60">
        <v>33.284675588268293</v>
      </c>
    </row>
    <row r="240" spans="1:5" ht="15.75" x14ac:dyDescent="0.25">
      <c r="A240" s="12">
        <v>44866</v>
      </c>
      <c r="B240" s="62">
        <v>14.017000689766936</v>
      </c>
      <c r="C240" s="62">
        <v>16.860420051941983</v>
      </c>
      <c r="D240" s="62">
        <v>27.345460096187068</v>
      </c>
      <c r="E240" s="62">
        <v>33.284675588268293</v>
      </c>
    </row>
    <row r="241" spans="1:5" ht="15.75" x14ac:dyDescent="0.25">
      <c r="A241" s="11">
        <v>44896</v>
      </c>
      <c r="B241" s="60">
        <v>13.724493189508841</v>
      </c>
      <c r="C241" s="60">
        <v>16.860420051941983</v>
      </c>
      <c r="D241" s="60">
        <v>27.219304707030805</v>
      </c>
      <c r="E241" s="60">
        <v>33.284675588268293</v>
      </c>
    </row>
    <row r="242" spans="1:5" ht="15.75" x14ac:dyDescent="0.25">
      <c r="A242" s="12">
        <v>44927</v>
      </c>
      <c r="B242" s="62">
        <v>13.763943214297694</v>
      </c>
      <c r="C242" s="62">
        <v>16.860420051941983</v>
      </c>
      <c r="D242" s="62">
        <v>27.174201131099512</v>
      </c>
      <c r="E242" s="62">
        <v>33.284675588268293</v>
      </c>
    </row>
    <row r="243" spans="1:5" ht="15.75" x14ac:dyDescent="0.25">
      <c r="A243" s="11">
        <v>44958</v>
      </c>
      <c r="B243" s="60">
        <v>14.280675715063786</v>
      </c>
      <c r="C243" s="60">
        <v>16.860420051941983</v>
      </c>
      <c r="D243" s="60">
        <v>27.909958865723063</v>
      </c>
      <c r="E243" s="60">
        <v>33.284675588268293</v>
      </c>
    </row>
    <row r="244" spans="1:5" ht="15.75" x14ac:dyDescent="0.25">
      <c r="A244" s="12">
        <v>44986</v>
      </c>
      <c r="B244" s="62">
        <v>14.464204900601175</v>
      </c>
      <c r="C244" s="62">
        <v>16.860420051941983</v>
      </c>
      <c r="D244" s="62">
        <v>28.268054882155386</v>
      </c>
      <c r="E244" s="62">
        <v>33.284675588268293</v>
      </c>
    </row>
    <row r="245" spans="1:5" ht="15.75" x14ac:dyDescent="0.25">
      <c r="A245" s="11">
        <v>45017</v>
      </c>
      <c r="B245" s="60">
        <v>15.586085208072644</v>
      </c>
      <c r="C245" s="60">
        <v>16.860420051941983</v>
      </c>
      <c r="D245" s="60">
        <v>29.699528261122037</v>
      </c>
      <c r="E245" s="60">
        <v>33.284675588268293</v>
      </c>
    </row>
    <row r="246" spans="1:5" ht="15.75" x14ac:dyDescent="0.25">
      <c r="A246" s="12">
        <v>45047</v>
      </c>
      <c r="B246" s="62">
        <v>15.070381436027933</v>
      </c>
      <c r="C246" s="62">
        <v>16.860420051941983</v>
      </c>
      <c r="D246" s="62">
        <v>28.929554785795293</v>
      </c>
      <c r="E246" s="62">
        <v>33.284675588268293</v>
      </c>
    </row>
    <row r="247" spans="1:5" ht="15.75" x14ac:dyDescent="0.25">
      <c r="A247" s="11">
        <v>45078</v>
      </c>
      <c r="B247" s="60">
        <v>15.736222538815889</v>
      </c>
      <c r="C247" s="60">
        <v>16.860420051941983</v>
      </c>
      <c r="D247" s="60">
        <v>29.723177571267577</v>
      </c>
      <c r="E247" s="60">
        <v>33.284675588268293</v>
      </c>
    </row>
    <row r="248" spans="1:5" ht="15.75" x14ac:dyDescent="0.25">
      <c r="A248" s="12">
        <v>45108</v>
      </c>
      <c r="B248" s="62">
        <v>15.785132690388389</v>
      </c>
      <c r="C248" s="62">
        <v>16.860420051941983</v>
      </c>
      <c r="D248" s="62">
        <v>29.880877659922934</v>
      </c>
      <c r="E248" s="62">
        <v>33.284675588268293</v>
      </c>
    </row>
    <row r="249" spans="1:5" ht="15.75" x14ac:dyDescent="0.25">
      <c r="A249" s="11">
        <v>45139</v>
      </c>
      <c r="B249" s="60">
        <v>16.866643378229281</v>
      </c>
      <c r="C249" s="60">
        <v>16.860420051941983</v>
      </c>
      <c r="D249" s="60">
        <v>30.750385821487754</v>
      </c>
      <c r="E249" s="60">
        <v>33.284675588268293</v>
      </c>
    </row>
    <row r="250" spans="1:5" ht="15.75" x14ac:dyDescent="0.25">
      <c r="A250" s="12">
        <v>45170</v>
      </c>
      <c r="B250" s="62">
        <v>16.698107930866321</v>
      </c>
      <c r="C250" s="62">
        <v>16.860420051941983</v>
      </c>
      <c r="D250" s="62">
        <v>30.660647858700496</v>
      </c>
      <c r="E250" s="62">
        <v>33.284675588268293</v>
      </c>
    </row>
    <row r="252" spans="1:5" x14ac:dyDescent="0.25">
      <c r="A252" s="1" t="s">
        <v>25</v>
      </c>
    </row>
    <row r="253" spans="1:5" x14ac:dyDescent="0.25">
      <c r="A253" s="5" t="s">
        <v>26</v>
      </c>
    </row>
  </sheetData>
  <hyperlinks>
    <hyperlink ref="A1" r:id="rId1" display="Informe de Estabilidad Financiera - Septiembre de 202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showRowColHeaders="0" zoomScaleNormal="100" workbookViewId="0">
      <pane xSplit="1" ySplit="7" topLeftCell="B8" activePane="bottomRight" state="frozen"/>
      <selection pane="topRight" activeCell="B1" sqref="B1"/>
      <selection pane="bottomLeft" activeCell="A8" sqref="A8"/>
      <selection pane="bottomRight"/>
    </sheetView>
  </sheetViews>
  <sheetFormatPr baseColWidth="10" defaultRowHeight="15" x14ac:dyDescent="0.25"/>
  <cols>
    <col min="1" max="1" width="14.7109375" style="1" customWidth="1"/>
    <col min="2" max="2" width="122.42578125" style="1" customWidth="1"/>
    <col min="3" max="3" width="148.7109375" style="5" customWidth="1"/>
    <col min="4" max="238" width="11.42578125" style="1"/>
    <col min="239" max="239" width="12.42578125" style="1" customWidth="1"/>
    <col min="240" max="240" width="94" style="1" customWidth="1"/>
    <col min="241" max="241" width="88.28515625" style="1" customWidth="1"/>
    <col min="242" max="494" width="11.42578125" style="1"/>
    <col min="495" max="495" width="12.42578125" style="1" customWidth="1"/>
    <col min="496" max="496" width="94" style="1" customWidth="1"/>
    <col min="497" max="497" width="88.28515625" style="1" customWidth="1"/>
    <col min="498" max="750" width="11.42578125" style="1"/>
    <col min="751" max="751" width="12.42578125" style="1" customWidth="1"/>
    <col min="752" max="752" width="94" style="1" customWidth="1"/>
    <col min="753" max="753" width="88.28515625" style="1" customWidth="1"/>
    <col min="754" max="1006" width="11.42578125" style="1"/>
    <col min="1007" max="1007" width="12.42578125" style="1" customWidth="1"/>
    <col min="1008" max="1008" width="94" style="1" customWidth="1"/>
    <col min="1009" max="1009" width="88.28515625" style="1" customWidth="1"/>
    <col min="1010" max="1262" width="11.42578125" style="1"/>
    <col min="1263" max="1263" width="12.42578125" style="1" customWidth="1"/>
    <col min="1264" max="1264" width="94" style="1" customWidth="1"/>
    <col min="1265" max="1265" width="88.28515625" style="1" customWidth="1"/>
    <col min="1266" max="1518" width="11.42578125" style="1"/>
    <col min="1519" max="1519" width="12.42578125" style="1" customWidth="1"/>
    <col min="1520" max="1520" width="94" style="1" customWidth="1"/>
    <col min="1521" max="1521" width="88.28515625" style="1" customWidth="1"/>
    <col min="1522" max="1774" width="11.42578125" style="1"/>
    <col min="1775" max="1775" width="12.42578125" style="1" customWidth="1"/>
    <col min="1776" max="1776" width="94" style="1" customWidth="1"/>
    <col min="1777" max="1777" width="88.28515625" style="1" customWidth="1"/>
    <col min="1778" max="2030" width="11.42578125" style="1"/>
    <col min="2031" max="2031" width="12.42578125" style="1" customWidth="1"/>
    <col min="2032" max="2032" width="94" style="1" customWidth="1"/>
    <col min="2033" max="2033" width="88.28515625" style="1" customWidth="1"/>
    <col min="2034" max="2286" width="11.42578125" style="1"/>
    <col min="2287" max="2287" width="12.42578125" style="1" customWidth="1"/>
    <col min="2288" max="2288" width="94" style="1" customWidth="1"/>
    <col min="2289" max="2289" width="88.28515625" style="1" customWidth="1"/>
    <col min="2290" max="2542" width="11.42578125" style="1"/>
    <col min="2543" max="2543" width="12.42578125" style="1" customWidth="1"/>
    <col min="2544" max="2544" width="94" style="1" customWidth="1"/>
    <col min="2545" max="2545" width="88.28515625" style="1" customWidth="1"/>
    <col min="2546" max="2798" width="11.42578125" style="1"/>
    <col min="2799" max="2799" width="12.42578125" style="1" customWidth="1"/>
    <col min="2800" max="2800" width="94" style="1" customWidth="1"/>
    <col min="2801" max="2801" width="88.28515625" style="1" customWidth="1"/>
    <col min="2802" max="3054" width="11.42578125" style="1"/>
    <col min="3055" max="3055" width="12.42578125" style="1" customWidth="1"/>
    <col min="3056" max="3056" width="94" style="1" customWidth="1"/>
    <col min="3057" max="3057" width="88.28515625" style="1" customWidth="1"/>
    <col min="3058" max="3310" width="11.42578125" style="1"/>
    <col min="3311" max="3311" width="12.42578125" style="1" customWidth="1"/>
    <col min="3312" max="3312" width="94" style="1" customWidth="1"/>
    <col min="3313" max="3313" width="88.28515625" style="1" customWidth="1"/>
    <col min="3314" max="3566" width="11.42578125" style="1"/>
    <col min="3567" max="3567" width="12.42578125" style="1" customWidth="1"/>
    <col min="3568" max="3568" width="94" style="1" customWidth="1"/>
    <col min="3569" max="3569" width="88.28515625" style="1" customWidth="1"/>
    <col min="3570" max="3822" width="11.42578125" style="1"/>
    <col min="3823" max="3823" width="12.42578125" style="1" customWidth="1"/>
    <col min="3824" max="3824" width="94" style="1" customWidth="1"/>
    <col min="3825" max="3825" width="88.28515625" style="1" customWidth="1"/>
    <col min="3826" max="4078" width="11.42578125" style="1"/>
    <col min="4079" max="4079" width="12.42578125" style="1" customWidth="1"/>
    <col min="4080" max="4080" width="94" style="1" customWidth="1"/>
    <col min="4081" max="4081" width="88.28515625" style="1" customWidth="1"/>
    <col min="4082" max="4334" width="11.42578125" style="1"/>
    <col min="4335" max="4335" width="12.42578125" style="1" customWidth="1"/>
    <col min="4336" max="4336" width="94" style="1" customWidth="1"/>
    <col min="4337" max="4337" width="88.28515625" style="1" customWidth="1"/>
    <col min="4338" max="4590" width="11.42578125" style="1"/>
    <col min="4591" max="4591" width="12.42578125" style="1" customWidth="1"/>
    <col min="4592" max="4592" width="94" style="1" customWidth="1"/>
    <col min="4593" max="4593" width="88.28515625" style="1" customWidth="1"/>
    <col min="4594" max="4846" width="11.42578125" style="1"/>
    <col min="4847" max="4847" width="12.42578125" style="1" customWidth="1"/>
    <col min="4848" max="4848" width="94" style="1" customWidth="1"/>
    <col min="4849" max="4849" width="88.28515625" style="1" customWidth="1"/>
    <col min="4850" max="5102" width="11.42578125" style="1"/>
    <col min="5103" max="5103" width="12.42578125" style="1" customWidth="1"/>
    <col min="5104" max="5104" width="94" style="1" customWidth="1"/>
    <col min="5105" max="5105" width="88.28515625" style="1" customWidth="1"/>
    <col min="5106" max="5358" width="11.42578125" style="1"/>
    <col min="5359" max="5359" width="12.42578125" style="1" customWidth="1"/>
    <col min="5360" max="5360" width="94" style="1" customWidth="1"/>
    <col min="5361" max="5361" width="88.28515625" style="1" customWidth="1"/>
    <col min="5362" max="5614" width="11.42578125" style="1"/>
    <col min="5615" max="5615" width="12.42578125" style="1" customWidth="1"/>
    <col min="5616" max="5616" width="94" style="1" customWidth="1"/>
    <col min="5617" max="5617" width="88.28515625" style="1" customWidth="1"/>
    <col min="5618" max="5870" width="11.42578125" style="1"/>
    <col min="5871" max="5871" width="12.42578125" style="1" customWidth="1"/>
    <col min="5872" max="5872" width="94" style="1" customWidth="1"/>
    <col min="5873" max="5873" width="88.28515625" style="1" customWidth="1"/>
    <col min="5874" max="6126" width="11.42578125" style="1"/>
    <col min="6127" max="6127" width="12.42578125" style="1" customWidth="1"/>
    <col min="6128" max="6128" width="94" style="1" customWidth="1"/>
    <col min="6129" max="6129" width="88.28515625" style="1" customWidth="1"/>
    <col min="6130" max="6382" width="11.42578125" style="1"/>
    <col min="6383" max="6383" width="12.42578125" style="1" customWidth="1"/>
    <col min="6384" max="6384" width="94" style="1" customWidth="1"/>
    <col min="6385" max="6385" width="88.28515625" style="1" customWidth="1"/>
    <col min="6386" max="6638" width="11.42578125" style="1"/>
    <col min="6639" max="6639" width="12.42578125" style="1" customWidth="1"/>
    <col min="6640" max="6640" width="94" style="1" customWidth="1"/>
    <col min="6641" max="6641" width="88.28515625" style="1" customWidth="1"/>
    <col min="6642" max="6894" width="11.42578125" style="1"/>
    <col min="6895" max="6895" width="12.42578125" style="1" customWidth="1"/>
    <col min="6896" max="6896" width="94" style="1" customWidth="1"/>
    <col min="6897" max="6897" width="88.28515625" style="1" customWidth="1"/>
    <col min="6898" max="7150" width="11.42578125" style="1"/>
    <col min="7151" max="7151" width="12.42578125" style="1" customWidth="1"/>
    <col min="7152" max="7152" width="94" style="1" customWidth="1"/>
    <col min="7153" max="7153" width="88.28515625" style="1" customWidth="1"/>
    <col min="7154" max="7406" width="11.42578125" style="1"/>
    <col min="7407" max="7407" width="12.42578125" style="1" customWidth="1"/>
    <col min="7408" max="7408" width="94" style="1" customWidth="1"/>
    <col min="7409" max="7409" width="88.28515625" style="1" customWidth="1"/>
    <col min="7410" max="7662" width="11.42578125" style="1"/>
    <col min="7663" max="7663" width="12.42578125" style="1" customWidth="1"/>
    <col min="7664" max="7664" width="94" style="1" customWidth="1"/>
    <col min="7665" max="7665" width="88.28515625" style="1" customWidth="1"/>
    <col min="7666" max="7918" width="11.42578125" style="1"/>
    <col min="7919" max="7919" width="12.42578125" style="1" customWidth="1"/>
    <col min="7920" max="7920" width="94" style="1" customWidth="1"/>
    <col min="7921" max="7921" width="88.28515625" style="1" customWidth="1"/>
    <col min="7922" max="8174" width="11.42578125" style="1"/>
    <col min="8175" max="8175" width="12.42578125" style="1" customWidth="1"/>
    <col min="8176" max="8176" width="94" style="1" customWidth="1"/>
    <col min="8177" max="8177" width="88.28515625" style="1" customWidth="1"/>
    <col min="8178" max="8430" width="11.42578125" style="1"/>
    <col min="8431" max="8431" width="12.42578125" style="1" customWidth="1"/>
    <col min="8432" max="8432" width="94" style="1" customWidth="1"/>
    <col min="8433" max="8433" width="88.28515625" style="1" customWidth="1"/>
    <col min="8434" max="8686" width="11.42578125" style="1"/>
    <col min="8687" max="8687" width="12.42578125" style="1" customWidth="1"/>
    <col min="8688" max="8688" width="94" style="1" customWidth="1"/>
    <col min="8689" max="8689" width="88.28515625" style="1" customWidth="1"/>
    <col min="8690" max="8942" width="11.42578125" style="1"/>
    <col min="8943" max="8943" width="12.42578125" style="1" customWidth="1"/>
    <col min="8944" max="8944" width="94" style="1" customWidth="1"/>
    <col min="8945" max="8945" width="88.28515625" style="1" customWidth="1"/>
    <col min="8946" max="9198" width="11.42578125" style="1"/>
    <col min="9199" max="9199" width="12.42578125" style="1" customWidth="1"/>
    <col min="9200" max="9200" width="94" style="1" customWidth="1"/>
    <col min="9201" max="9201" width="88.28515625" style="1" customWidth="1"/>
    <col min="9202" max="9454" width="11.42578125" style="1"/>
    <col min="9455" max="9455" width="12.42578125" style="1" customWidth="1"/>
    <col min="9456" max="9456" width="94" style="1" customWidth="1"/>
    <col min="9457" max="9457" width="88.28515625" style="1" customWidth="1"/>
    <col min="9458" max="9710" width="11.42578125" style="1"/>
    <col min="9711" max="9711" width="12.42578125" style="1" customWidth="1"/>
    <col min="9712" max="9712" width="94" style="1" customWidth="1"/>
    <col min="9713" max="9713" width="88.28515625" style="1" customWidth="1"/>
    <col min="9714" max="9966" width="11.42578125" style="1"/>
    <col min="9967" max="9967" width="12.42578125" style="1" customWidth="1"/>
    <col min="9968" max="9968" width="94" style="1" customWidth="1"/>
    <col min="9969" max="9969" width="88.28515625" style="1" customWidth="1"/>
    <col min="9970" max="10222" width="11.42578125" style="1"/>
    <col min="10223" max="10223" width="12.42578125" style="1" customWidth="1"/>
    <col min="10224" max="10224" width="94" style="1" customWidth="1"/>
    <col min="10225" max="10225" width="88.28515625" style="1" customWidth="1"/>
    <col min="10226" max="10478" width="11.42578125" style="1"/>
    <col min="10479" max="10479" width="12.42578125" style="1" customWidth="1"/>
    <col min="10480" max="10480" width="94" style="1" customWidth="1"/>
    <col min="10481" max="10481" width="88.28515625" style="1" customWidth="1"/>
    <col min="10482" max="10734" width="11.42578125" style="1"/>
    <col min="10735" max="10735" width="12.42578125" style="1" customWidth="1"/>
    <col min="10736" max="10736" width="94" style="1" customWidth="1"/>
    <col min="10737" max="10737" width="88.28515625" style="1" customWidth="1"/>
    <col min="10738" max="10990" width="11.42578125" style="1"/>
    <col min="10991" max="10991" width="12.42578125" style="1" customWidth="1"/>
    <col min="10992" max="10992" width="94" style="1" customWidth="1"/>
    <col min="10993" max="10993" width="88.28515625" style="1" customWidth="1"/>
    <col min="10994" max="11246" width="11.42578125" style="1"/>
    <col min="11247" max="11247" width="12.42578125" style="1" customWidth="1"/>
    <col min="11248" max="11248" width="94" style="1" customWidth="1"/>
    <col min="11249" max="11249" width="88.28515625" style="1" customWidth="1"/>
    <col min="11250" max="11502" width="11.42578125" style="1"/>
    <col min="11503" max="11503" width="12.42578125" style="1" customWidth="1"/>
    <col min="11504" max="11504" width="94" style="1" customWidth="1"/>
    <col min="11505" max="11505" width="88.28515625" style="1" customWidth="1"/>
    <col min="11506" max="11758" width="11.42578125" style="1"/>
    <col min="11759" max="11759" width="12.42578125" style="1" customWidth="1"/>
    <col min="11760" max="11760" width="94" style="1" customWidth="1"/>
    <col min="11761" max="11761" width="88.28515625" style="1" customWidth="1"/>
    <col min="11762" max="12014" width="11.42578125" style="1"/>
    <col min="12015" max="12015" width="12.42578125" style="1" customWidth="1"/>
    <col min="12016" max="12016" width="94" style="1" customWidth="1"/>
    <col min="12017" max="12017" width="88.28515625" style="1" customWidth="1"/>
    <col min="12018" max="12270" width="11.42578125" style="1"/>
    <col min="12271" max="12271" width="12.42578125" style="1" customWidth="1"/>
    <col min="12272" max="12272" width="94" style="1" customWidth="1"/>
    <col min="12273" max="12273" width="88.28515625" style="1" customWidth="1"/>
    <col min="12274" max="12526" width="11.42578125" style="1"/>
    <col min="12527" max="12527" width="12.42578125" style="1" customWidth="1"/>
    <col min="12528" max="12528" width="94" style="1" customWidth="1"/>
    <col min="12529" max="12529" width="88.28515625" style="1" customWidth="1"/>
    <col min="12530" max="12782" width="11.42578125" style="1"/>
    <col min="12783" max="12783" width="12.42578125" style="1" customWidth="1"/>
    <col min="12784" max="12784" width="94" style="1" customWidth="1"/>
    <col min="12785" max="12785" width="88.28515625" style="1" customWidth="1"/>
    <col min="12786" max="13038" width="11.42578125" style="1"/>
    <col min="13039" max="13039" width="12.42578125" style="1" customWidth="1"/>
    <col min="13040" max="13040" width="94" style="1" customWidth="1"/>
    <col min="13041" max="13041" width="88.28515625" style="1" customWidth="1"/>
    <col min="13042" max="13294" width="11.42578125" style="1"/>
    <col min="13295" max="13295" width="12.42578125" style="1" customWidth="1"/>
    <col min="13296" max="13296" width="94" style="1" customWidth="1"/>
    <col min="13297" max="13297" width="88.28515625" style="1" customWidth="1"/>
    <col min="13298" max="13550" width="11.42578125" style="1"/>
    <col min="13551" max="13551" width="12.42578125" style="1" customWidth="1"/>
    <col min="13552" max="13552" width="94" style="1" customWidth="1"/>
    <col min="13553" max="13553" width="88.28515625" style="1" customWidth="1"/>
    <col min="13554" max="13806" width="11.42578125" style="1"/>
    <col min="13807" max="13807" width="12.42578125" style="1" customWidth="1"/>
    <col min="13808" max="13808" width="94" style="1" customWidth="1"/>
    <col min="13809" max="13809" width="88.28515625" style="1" customWidth="1"/>
    <col min="13810" max="14062" width="11.42578125" style="1"/>
    <col min="14063" max="14063" width="12.42578125" style="1" customWidth="1"/>
    <col min="14064" max="14064" width="94" style="1" customWidth="1"/>
    <col min="14065" max="14065" width="88.28515625" style="1" customWidth="1"/>
    <col min="14066" max="14318" width="11.42578125" style="1"/>
    <col min="14319" max="14319" width="12.42578125" style="1" customWidth="1"/>
    <col min="14320" max="14320" width="94" style="1" customWidth="1"/>
    <col min="14321" max="14321" width="88.28515625" style="1" customWidth="1"/>
    <col min="14322" max="14574" width="11.42578125" style="1"/>
    <col min="14575" max="14575" width="12.42578125" style="1" customWidth="1"/>
    <col min="14576" max="14576" width="94" style="1" customWidth="1"/>
    <col min="14577" max="14577" width="88.28515625" style="1" customWidth="1"/>
    <col min="14578" max="14830" width="11.42578125" style="1"/>
    <col min="14831" max="14831" width="12.42578125" style="1" customWidth="1"/>
    <col min="14832" max="14832" width="94" style="1" customWidth="1"/>
    <col min="14833" max="14833" width="88.28515625" style="1" customWidth="1"/>
    <col min="14834" max="15086" width="11.42578125" style="1"/>
    <col min="15087" max="15087" width="12.42578125" style="1" customWidth="1"/>
    <col min="15088" max="15088" width="94" style="1" customWidth="1"/>
    <col min="15089" max="15089" width="88.28515625" style="1" customWidth="1"/>
    <col min="15090" max="15342" width="11.42578125" style="1"/>
    <col min="15343" max="15343" width="12.42578125" style="1" customWidth="1"/>
    <col min="15344" max="15344" width="94" style="1" customWidth="1"/>
    <col min="15345" max="15345" width="88.28515625" style="1" customWidth="1"/>
    <col min="15346" max="15598" width="11.42578125" style="1"/>
    <col min="15599" max="15599" width="12.42578125" style="1" customWidth="1"/>
    <col min="15600" max="15600" width="94" style="1" customWidth="1"/>
    <col min="15601" max="15601" width="88.28515625" style="1" customWidth="1"/>
    <col min="15602" max="15854" width="11.42578125" style="1"/>
    <col min="15855" max="15855" width="12.42578125" style="1" customWidth="1"/>
    <col min="15856" max="15856" width="94" style="1" customWidth="1"/>
    <col min="15857" max="15857" width="88.28515625" style="1" customWidth="1"/>
    <col min="15858" max="16110" width="11.42578125" style="1"/>
    <col min="16111" max="16111" width="12.42578125" style="1" customWidth="1"/>
    <col min="16112" max="16112" width="94" style="1" customWidth="1"/>
    <col min="16113" max="16113" width="88.28515625" style="1" customWidth="1"/>
    <col min="16114" max="16384" width="11.42578125" style="1"/>
  </cols>
  <sheetData>
    <row r="1" spans="1:5" ht="15.75" x14ac:dyDescent="0.25">
      <c r="A1" s="46" t="s">
        <v>274</v>
      </c>
      <c r="B1" s="23"/>
    </row>
    <row r="2" spans="1:5" ht="15.75" x14ac:dyDescent="0.25">
      <c r="A2" s="13" t="s">
        <v>4</v>
      </c>
    </row>
    <row r="3" spans="1:5" ht="15.75" x14ac:dyDescent="0.25">
      <c r="B3" s="8"/>
      <c r="C3" s="9"/>
    </row>
    <row r="4" spans="1:5" ht="15.75" x14ac:dyDescent="0.25">
      <c r="A4" s="14" t="s">
        <v>5</v>
      </c>
      <c r="B4" s="8"/>
      <c r="C4" s="9"/>
    </row>
    <row r="5" spans="1:5" ht="15.75" x14ac:dyDescent="0.25">
      <c r="A5" s="8"/>
      <c r="B5" s="8"/>
      <c r="C5" s="9"/>
    </row>
    <row r="6" spans="1:5" ht="21.75" customHeight="1" x14ac:dyDescent="0.25">
      <c r="A6" s="15" t="s">
        <v>6</v>
      </c>
      <c r="B6" s="274" t="s">
        <v>7</v>
      </c>
      <c r="C6" s="275"/>
    </row>
    <row r="7" spans="1:5" ht="21.75" customHeight="1" x14ac:dyDescent="0.25">
      <c r="A7" s="16" t="s">
        <v>8</v>
      </c>
      <c r="B7" s="276" t="s">
        <v>9</v>
      </c>
      <c r="C7" s="277"/>
    </row>
    <row r="8" spans="1:5" ht="15.75" x14ac:dyDescent="0.25">
      <c r="A8" s="72">
        <v>1</v>
      </c>
      <c r="B8" s="17" t="str">
        <f>+'1'!A2</f>
        <v>Volatilidades esperadas, rendimientos de Treasuries y dólar norteamericano</v>
      </c>
      <c r="C8" s="18" t="str">
        <f>+'1'!A4</f>
        <v>Expected volatilities, Treasuries yields and the US dollar</v>
      </c>
      <c r="D8" s="81"/>
      <c r="E8" s="80"/>
    </row>
    <row r="9" spans="1:5" ht="15.75" customHeight="1" x14ac:dyDescent="0.25">
      <c r="A9" s="73">
        <v>2</v>
      </c>
      <c r="B9" s="19" t="str">
        <f>+'2'!A2</f>
        <v>Economías emergentes: variables seleccionadas</v>
      </c>
      <c r="C9" s="20" t="str">
        <f>+'2'!A4</f>
        <v>Emerging economies: selected variables</v>
      </c>
      <c r="D9" s="81"/>
      <c r="E9" s="80"/>
    </row>
    <row r="10" spans="1:5" ht="15.75" x14ac:dyDescent="0.25">
      <c r="A10" s="72">
        <v>3</v>
      </c>
      <c r="B10" s="17" t="str">
        <f>+'3'!A2</f>
        <v>Tasas de interés y mercados secundarios de títulos públicos</v>
      </c>
      <c r="C10" s="18" t="str">
        <f>+'3'!A4</f>
        <v>Interest rates and government bonds secondary markets</v>
      </c>
      <c r="D10" s="81"/>
      <c r="E10" s="80"/>
    </row>
    <row r="11" spans="1:5" ht="15.75" x14ac:dyDescent="0.25">
      <c r="A11" s="73">
        <v>4</v>
      </c>
      <c r="B11" s="19" t="str">
        <f>+'4'!A2</f>
        <v>Financiamiento a través de instrumentos del mercado de capitales doméstico</v>
      </c>
      <c r="C11" s="20" t="str">
        <f>+'4'!A4</f>
        <v>Financing through domestic capital market instruments</v>
      </c>
      <c r="D11" s="81"/>
      <c r="E11" s="80"/>
    </row>
    <row r="12" spans="1:5" ht="15.75" x14ac:dyDescent="0.25">
      <c r="A12" s="72">
        <v>5</v>
      </c>
      <c r="B12" s="17" t="str">
        <f>+'5'!A2</f>
        <v>Colocaciones ON por moneda, sector y perfil de vencimientos</v>
      </c>
      <c r="C12" s="18" t="str">
        <f>+'5'!A4</f>
        <v>Corporate bonds placements by currency, sector and maturities profile</v>
      </c>
      <c r="D12" s="81"/>
      <c r="E12" s="204"/>
    </row>
    <row r="13" spans="1:5" ht="15.75" x14ac:dyDescent="0.25">
      <c r="A13" s="73" t="s">
        <v>959</v>
      </c>
      <c r="B13" s="19" t="str">
        <f>+'R.1.1'!A2</f>
        <v>Evolución tasas de interés de EE.UU.</v>
      </c>
      <c r="C13" s="20" t="str">
        <f>+'R.1.1'!A4</f>
        <v>Evolution of US interest rates</v>
      </c>
      <c r="D13" s="81"/>
      <c r="E13" s="204"/>
    </row>
    <row r="14" spans="1:5" ht="15.75" x14ac:dyDescent="0.25">
      <c r="A14" s="72" t="s">
        <v>163</v>
      </c>
      <c r="B14" s="17" t="str">
        <f>+'R.2.1'!A2</f>
        <v>Saldo estimado de crédito</v>
      </c>
      <c r="C14" s="18" t="str">
        <f>+'R.2.1'!A5</f>
        <v xml:space="preserve">Financial system profitability </v>
      </c>
      <c r="D14" s="81"/>
      <c r="E14" s="80"/>
    </row>
    <row r="15" spans="1:5" ht="15.75" x14ac:dyDescent="0.25">
      <c r="A15" s="73" t="s">
        <v>272</v>
      </c>
      <c r="B15" s="19" t="str">
        <f>+'R.2.2'!A2</f>
        <v>Saldo estimado de crédito</v>
      </c>
      <c r="C15" s="20" t="str">
        <f>+'R.2.2'!A5</f>
        <v xml:space="preserve">Financial system profitability </v>
      </c>
      <c r="D15" s="81"/>
      <c r="E15" s="80"/>
    </row>
    <row r="16" spans="1:5" ht="15.75" x14ac:dyDescent="0.25">
      <c r="A16" s="72" t="s">
        <v>533</v>
      </c>
      <c r="B16" s="17" t="str">
        <f>+'Tabla 1'!A2</f>
        <v>Principales indicadores de solidez del sistema financiero</v>
      </c>
      <c r="C16" s="18" t="str">
        <f>+'Tabla 1'!A4</f>
        <v>Main financial soundness indicators</v>
      </c>
      <c r="D16" s="81"/>
      <c r="E16" s="138"/>
    </row>
    <row r="17" spans="1:5" ht="15.75" x14ac:dyDescent="0.25">
      <c r="A17" s="73">
        <v>6</v>
      </c>
      <c r="B17" s="19" t="str">
        <f>+'6'!A2</f>
        <v>Ratios de Basilea III – Comparación internacional</v>
      </c>
      <c r="C17" s="20" t="str">
        <f>+'6'!A4</f>
        <v>Basel III ratios – International comparisson</v>
      </c>
      <c r="D17" s="81"/>
      <c r="E17" s="138"/>
    </row>
    <row r="18" spans="1:5" ht="15.75" customHeight="1" x14ac:dyDescent="0.25">
      <c r="A18" s="72">
        <v>7</v>
      </c>
      <c r="B18" s="17" t="str">
        <f>+'7'!A2</f>
        <v>Saldo de crédito al sector privado en términos del activo - Sistema financiero</v>
      </c>
      <c r="C18" s="18" t="str">
        <f>+'7'!A4</f>
        <v>Stock of credit to private sector as % of total assets - Financial system</v>
      </c>
      <c r="D18" s="81"/>
      <c r="E18" s="80"/>
    </row>
    <row r="19" spans="1:5" ht="15.75" x14ac:dyDescent="0.25">
      <c r="A19" s="73">
        <v>8</v>
      </c>
      <c r="B19" s="19" t="str">
        <f>+'8'!A2</f>
        <v>Exposición al sector privado por segmento - En términos del activo</v>
      </c>
      <c r="C19" s="20" t="str">
        <f>+'8'!A4</f>
        <v>Exposure to private sector by segment - As % of assets</v>
      </c>
      <c r="D19" s="81"/>
      <c r="E19" s="80"/>
    </row>
    <row r="20" spans="1:5" ht="15.75" customHeight="1" x14ac:dyDescent="0.25">
      <c r="A20" s="72">
        <v>9</v>
      </c>
      <c r="B20" s="17" t="str">
        <f>+'9'!A2</f>
        <v xml:space="preserve">Saldo de crédito al sector público y depósitos del sector público en términos del activo del sistema financiero </v>
      </c>
      <c r="C20" s="18" t="str">
        <f>+'9'!A4</f>
        <v>Stock of credit to public sector and deposits from public sector in terms of financial system assets</v>
      </c>
      <c r="D20" s="81"/>
      <c r="E20" s="80"/>
    </row>
    <row r="21" spans="1:5" ht="18" customHeight="1" x14ac:dyDescent="0.25">
      <c r="A21" s="73">
        <v>10</v>
      </c>
      <c r="B21" s="19" t="str">
        <f>+'10'!A2</f>
        <v xml:space="preserve">Ratio de irregularidad del crédito al sector privado </v>
      </c>
      <c r="C21" s="20" t="str">
        <f>+'10'!A5</f>
        <v>Non-performing financing ratio of credit to the private sector</v>
      </c>
      <c r="D21" s="81"/>
      <c r="E21" s="80"/>
    </row>
    <row r="22" spans="1:5" ht="15.75" customHeight="1" x14ac:dyDescent="0.25">
      <c r="A22" s="72">
        <v>11</v>
      </c>
      <c r="B22" s="17" t="str">
        <f>+'11'!A2</f>
        <v xml:space="preserve">Posición regulatoria de capital (RPC- exigencia) en términos del saldo de crédito al sector privado neto de previsiones </v>
      </c>
      <c r="C22" s="18" t="str">
        <f>+'11'!A4</f>
        <v>Regulatory capital position (RPC- requirement) in terms of the stock of credit to the private sector net of provisions</v>
      </c>
      <c r="D22" s="81"/>
      <c r="E22" s="80"/>
    </row>
    <row r="23" spans="1:5" ht="15.75" x14ac:dyDescent="0.25">
      <c r="A23" s="73">
        <v>12</v>
      </c>
      <c r="B23" s="19" t="str">
        <f>+'12'!A2</f>
        <v xml:space="preserve">Ejercicios de sensibilidad sobre la posición de capital </v>
      </c>
      <c r="C23" s="20" t="str">
        <f>+'12'!A4</f>
        <v>Sensitivity exercise on financial system capital position</v>
      </c>
      <c r="D23" s="81"/>
      <c r="E23" s="80"/>
    </row>
    <row r="24" spans="1:5" ht="15.75" x14ac:dyDescent="0.25">
      <c r="A24" s="72">
        <v>13</v>
      </c>
      <c r="B24" s="17" t="str">
        <f>+'13'!A2</f>
        <v>Concentración de las personas deudoras</v>
      </c>
      <c r="C24" s="18" t="str">
        <f>+'13'!A5</f>
        <v>Concentration of private sector debtors</v>
      </c>
      <c r="D24" s="81"/>
      <c r="E24" s="80"/>
    </row>
    <row r="25" spans="1:5" ht="15.75" x14ac:dyDescent="0.25">
      <c r="A25" s="73">
        <v>14</v>
      </c>
      <c r="B25" s="19" t="str">
        <f>+'14'!A2</f>
        <v xml:space="preserve">Financiamiento en sentido amplio a familias y empresas </v>
      </c>
      <c r="C25" s="20" t="str">
        <f>+'14'!A5</f>
        <v xml:space="preserve">Households and companies broad financing </v>
      </c>
      <c r="D25" s="81"/>
      <c r="E25" s="204"/>
    </row>
    <row r="26" spans="1:5" ht="15.75" customHeight="1" x14ac:dyDescent="0.25">
      <c r="A26" s="72">
        <v>15</v>
      </c>
      <c r="B26" s="17" t="str">
        <f>+'15'!A2</f>
        <v>Saldo de crédito en pesos al sector privado</v>
      </c>
      <c r="C26" s="18" t="str">
        <f>+'15'!A5</f>
        <v>Credit in pesos to the private sector</v>
      </c>
      <c r="D26" s="81"/>
      <c r="E26" s="80"/>
    </row>
    <row r="27" spans="1:5" ht="15.75" x14ac:dyDescent="0.25">
      <c r="A27" s="73">
        <v>16</v>
      </c>
      <c r="B27" s="19" t="str">
        <f>+'16'!A2</f>
        <v>Saldo de crédito total al sector privado en términos del PIB</v>
      </c>
      <c r="C27" s="20" t="str">
        <f>+'16'!A5</f>
        <v>Credit to private sector in terms of GDP - Financial system</v>
      </c>
      <c r="D27" s="81"/>
      <c r="E27" s="80"/>
    </row>
    <row r="28" spans="1:5" ht="15.75" customHeight="1" x14ac:dyDescent="0.25">
      <c r="A28" s="72">
        <v>17</v>
      </c>
      <c r="B28" s="17" t="str">
        <f>+'17'!A2</f>
        <v>Composición del activo total por principales rubros</v>
      </c>
      <c r="C28" s="18" t="str">
        <f>+'17'!A5</f>
        <v>Assets composition by main items</v>
      </c>
      <c r="D28" s="81"/>
      <c r="E28" s="80"/>
    </row>
    <row r="29" spans="1:5" ht="15.75" x14ac:dyDescent="0.25">
      <c r="A29" s="73">
        <v>18</v>
      </c>
      <c r="B29" s="19" t="str">
        <f>+'18'!A2</f>
        <v>Solvencia del sistema financiero</v>
      </c>
      <c r="C29" s="20" t="str">
        <f>+'18'!A5</f>
        <v xml:space="preserve">Financial sistem solvency </v>
      </c>
      <c r="D29" s="81"/>
      <c r="E29" s="80"/>
    </row>
    <row r="30" spans="1:5" ht="15.75" customHeight="1" x14ac:dyDescent="0.25">
      <c r="A30" s="72" t="s">
        <v>94</v>
      </c>
      <c r="B30" s="17" t="str">
        <f>+'Tabla 2'!A2</f>
        <v xml:space="preserve">Cuadro de rentabilidad del sistema financiero </v>
      </c>
      <c r="C30" s="18" t="str">
        <f>+'Tabla 2'!A4</f>
        <v xml:space="preserve">Financial system profitability </v>
      </c>
      <c r="D30" s="81"/>
      <c r="E30" s="80"/>
    </row>
    <row r="31" spans="1:5" ht="15.75" x14ac:dyDescent="0.25">
      <c r="A31" s="73">
        <v>19</v>
      </c>
      <c r="B31" s="19" t="str">
        <f>+'19'!A2</f>
        <v>Composición del fondeo del sistema financiero</v>
      </c>
      <c r="C31" s="20" t="str">
        <f>+'19'!A5</f>
        <v>Financial system funding composition</v>
      </c>
      <c r="D31" s="81"/>
      <c r="E31" s="80"/>
    </row>
    <row r="32" spans="1:5" ht="15.75" customHeight="1" x14ac:dyDescent="0.25">
      <c r="A32" s="72">
        <v>20</v>
      </c>
      <c r="B32" s="17" t="str">
        <f>+'20'!A2</f>
        <v>Depósitos en moneda nacional</v>
      </c>
      <c r="C32" s="18" t="str">
        <f>+'20'!A5</f>
        <v>Deposits in domestic currency</v>
      </c>
      <c r="D32" s="81"/>
      <c r="E32" s="80"/>
    </row>
    <row r="33" spans="1:5" ht="15.75" x14ac:dyDescent="0.25">
      <c r="A33" s="73">
        <v>21</v>
      </c>
      <c r="B33" s="19" t="str">
        <f>+'21'!A2</f>
        <v>Depósitos en moneda nacional</v>
      </c>
      <c r="C33" s="20" t="str">
        <f>+'21'!A5</f>
        <v>Deposits in domestic currency</v>
      </c>
      <c r="D33" s="81"/>
      <c r="E33" s="80"/>
    </row>
    <row r="34" spans="1:5" ht="15.75" customHeight="1" x14ac:dyDescent="0.25">
      <c r="A34" s="72">
        <v>22</v>
      </c>
      <c r="B34" s="17" t="str">
        <f>+'22'!A2</f>
        <v>Ratios de liquidez de Basilea</v>
      </c>
      <c r="C34" s="18" t="str">
        <f>+'22'!A5</f>
        <v>Basel liquidity ratios</v>
      </c>
      <c r="D34" s="81"/>
      <c r="E34" s="80"/>
    </row>
    <row r="35" spans="1:5" ht="15.75" customHeight="1" x14ac:dyDescent="0.25">
      <c r="A35" s="73">
        <v>23</v>
      </c>
      <c r="B35" s="19" t="str">
        <f>+'23'!A2</f>
        <v>ON genuinas (leg. local y extranjera) de Bancos y EFNB a oct-23</v>
      </c>
      <c r="C35" s="20" t="str">
        <f>+'23'!A4</f>
        <v>Genuine corporate bonds (local and foreign legislation) of banks and non-bank financial institutions up to Oct-23</v>
      </c>
      <c r="D35" s="81"/>
      <c r="E35" s="80"/>
    </row>
    <row r="36" spans="1:5" ht="15.75" customHeight="1" x14ac:dyDescent="0.25">
      <c r="A36" s="72" t="s">
        <v>972</v>
      </c>
      <c r="B36" s="17" t="str">
        <f>+'Tabla R.4.1'!A2</f>
        <v>Empresas con oferta pública – Indicadores seleccionados</v>
      </c>
      <c r="C36" s="18" t="str">
        <f>+'Tabla R.4.1'!A4</f>
        <v>Companies with public offering - Selected indicators</v>
      </c>
      <c r="D36" s="81"/>
      <c r="E36" s="204"/>
    </row>
    <row r="37" spans="1:5" ht="15.75" x14ac:dyDescent="0.25">
      <c r="A37" s="73" t="s">
        <v>960</v>
      </c>
      <c r="B37" s="19" t="str">
        <f>+'Tabla 3'!A2</f>
        <v>Principales indicadores de solidez para las entidades DSIBS</v>
      </c>
      <c r="C37" s="20" t="str">
        <f>+'Tabla 3'!A2</f>
        <v>Principales indicadores de solidez para las entidades DSIBS</v>
      </c>
      <c r="D37" s="81"/>
      <c r="E37" s="80"/>
    </row>
    <row r="38" spans="1:5" ht="15.75" x14ac:dyDescent="0.25">
      <c r="A38" s="72">
        <v>24</v>
      </c>
      <c r="B38" s="17" t="str">
        <f>+'24'!A2</f>
        <v xml:space="preserve">Cartera de inversores institucionales y participación de sus depósitos en el fondeo del sistema financiero </v>
      </c>
      <c r="C38" s="18" t="str">
        <f>+'24'!A4</f>
        <v>Institutional investors portfolios and share of their deposits in the funding of financial system</v>
      </c>
      <c r="D38" s="81"/>
    </row>
    <row r="39" spans="1:5" ht="18.75" customHeight="1" x14ac:dyDescent="0.25">
      <c r="A39" s="73" t="s">
        <v>961</v>
      </c>
      <c r="B39" s="19" t="str">
        <f>+'Tabla 4'!A2</f>
        <v xml:space="preserve">Indicadores de interconexión directa entre depósitos de FCI de MM agrupados por SG y entidades financieras </v>
      </c>
      <c r="C39" s="20" t="str">
        <f>+'Tabla 4'!A4</f>
        <v>Indicators of direct interconnection between deposits of Money Market mutual funds grouped by fund management company and financial entities</v>
      </c>
      <c r="D39" s="81"/>
    </row>
    <row r="40" spans="1:5" ht="15.75" x14ac:dyDescent="0.25">
      <c r="A40" s="72" t="s">
        <v>962</v>
      </c>
      <c r="B40" s="17" t="str">
        <f>+'A.1.1'!A2</f>
        <v>Nivel de endeudamiento por sector</v>
      </c>
      <c r="C40" s="18" t="str">
        <f>+'A.1.1'!A4</f>
        <v>Debt level by sector</v>
      </c>
      <c r="D40" s="81"/>
    </row>
    <row r="41" spans="1:5" ht="15.75" x14ac:dyDescent="0.25">
      <c r="A41" s="73" t="s">
        <v>963</v>
      </c>
      <c r="B41" s="19" t="str">
        <f>+'A.1.2'!A2</f>
        <v>Evolución riesgo corporativo emergente</v>
      </c>
      <c r="C41" s="20" t="str">
        <f>+'A.1.2'!A4</f>
        <v>Evolution of emerging corporate risk</v>
      </c>
      <c r="D41" s="81"/>
    </row>
    <row r="42" spans="1:5" ht="15.75" x14ac:dyDescent="0.25">
      <c r="A42" s="72" t="s">
        <v>964</v>
      </c>
      <c r="B42" s="17" t="str">
        <f>+'A.1.3'!A2</f>
        <v>Evolución tasa de default de empresas de países emergentes con grado especulativo y variables económicas</v>
      </c>
      <c r="C42" s="18" t="str">
        <f>+'A.1.3'!A4</f>
        <v>Evolution of default rate of speculative grade companies from emerging countries and economic variables</v>
      </c>
      <c r="D42" s="81"/>
    </row>
    <row r="43" spans="1:5" ht="15.75" x14ac:dyDescent="0.25">
      <c r="A43" s="73" t="s">
        <v>424</v>
      </c>
      <c r="B43" s="19" t="str">
        <f>+'A.3.1'!A2</f>
        <v>Composición de personas humanas deudoras – Exposición de las EF a PHDC</v>
      </c>
      <c r="C43" s="20" t="str">
        <f>+'A.3.1'!A4</f>
        <v>Composition of Human debtors - Exposure of FE to Common HD</v>
      </c>
      <c r="D43" s="81"/>
      <c r="E43" s="80"/>
    </row>
    <row r="44" spans="1:5" ht="15.75" x14ac:dyDescent="0.25">
      <c r="A44" s="72" t="s">
        <v>425</v>
      </c>
      <c r="B44" s="17" t="str">
        <f>+'A.3.2'!A2</f>
        <v>Mediana del saldo de crédito per cápita a personas humanas deudoras (PHD)</v>
      </c>
      <c r="C44" s="18" t="str">
        <f>+'A.3.2'!A4</f>
        <v>Median credit stock per capita to human debtors</v>
      </c>
      <c r="D44" s="81"/>
      <c r="E44" s="80"/>
    </row>
    <row r="45" spans="1:5" ht="15.75" x14ac:dyDescent="0.25">
      <c r="A45" s="73" t="s">
        <v>426</v>
      </c>
      <c r="B45" s="19" t="str">
        <f>+'A.4.1'!A2</f>
        <v>Ejercicios de sensibilidad - Impacto sobre la posición de capital del sistema financiero agregado</v>
      </c>
      <c r="C45" s="20" t="str">
        <f>+'A.4.1'!A4</f>
        <v>Sensitivity exercise - Impact on financial system capital position</v>
      </c>
      <c r="D45" s="81"/>
      <c r="E45" s="80"/>
    </row>
    <row r="46" spans="1:5" ht="15.75" customHeight="1" x14ac:dyDescent="0.25">
      <c r="A46" s="72" t="s">
        <v>427</v>
      </c>
      <c r="B46" s="17" t="str">
        <f>+'A.5.1'!A2</f>
        <v>Ratios de endeudamiento por ingresos e irregularidad</v>
      </c>
      <c r="C46" s="18" t="str">
        <f>+'A.5.1'!A4</f>
        <v>Income borrowing and Non-performing ratios</v>
      </c>
      <c r="D46" s="81"/>
      <c r="E46" s="80"/>
    </row>
  </sheetData>
  <mergeCells count="2">
    <mergeCell ref="B6:C6"/>
    <mergeCell ref="B7:C7"/>
  </mergeCells>
  <hyperlinks>
    <hyperlink ref="A1" r:id="rId1" display="Informe de Estabilidad Financiera - Septiembre de 2023"/>
    <hyperlink ref="A14" location="R.2.1!A1" display="R.2.1"/>
    <hyperlink ref="A15" location="R.2.2!A1" display="R.2.2"/>
    <hyperlink ref="A19" location="'8'!A1" display="'8'!A1"/>
    <hyperlink ref="A20" location="'9'!A1" display="'9'!A1"/>
    <hyperlink ref="A21" location="'10'!A1" display="'10'!A1"/>
    <hyperlink ref="A22" location="'11'!A1" display="'11'!A1"/>
    <hyperlink ref="A23" location="'12'!A1" display="'12'!A1"/>
    <hyperlink ref="A24" location="'13'!A1" display="'13'!A1"/>
    <hyperlink ref="A26" location="'15'!A1" display="'15'!A1"/>
    <hyperlink ref="A27" location="'16'!A1" display="'16'!A1"/>
    <hyperlink ref="A28" location="'17'!A1" display="'17'!A1"/>
    <hyperlink ref="A29" location="'18'!A1" display="'18'!A1"/>
    <hyperlink ref="A30" location="'Tabla 2'!A1" display="Tabla 2"/>
    <hyperlink ref="B14" location="R.2.1!A1" display="R.2.1!A1"/>
    <hyperlink ref="B15" location="R.2.2!A1" display="R.2.2!A1"/>
    <hyperlink ref="B18" location="'7'!A1" display="'7'!A1"/>
    <hyperlink ref="B19" location="'8'!A1" display="'8'!A1"/>
    <hyperlink ref="B20" location="'9'!A1" display="'9'!A1"/>
    <hyperlink ref="B21" location="'10'!A1" display="'10'!A1"/>
    <hyperlink ref="B22" location="'11'!A1" display="'11'!A1"/>
    <hyperlink ref="B23" location="'12'!A1" display="'12'!A1"/>
    <hyperlink ref="B24" location="'13'!A1" display="'13'!A1"/>
    <hyperlink ref="B26" location="'15'!A1" display="'15'!A1"/>
    <hyperlink ref="B27" location="'16'!A1" display="'16'!A1"/>
    <hyperlink ref="B28" location="'17'!A1" display="'17'!A1"/>
    <hyperlink ref="B29" location="'18'!A1" display="'18'!A1"/>
    <hyperlink ref="B30" location="'Tabla 2'!A1" display="'Tabla 2'!A1"/>
    <hyperlink ref="C14" location="R.2.1!A1" display="R.2.1!A1"/>
    <hyperlink ref="C15" location="R.2.2!A1" display="R.2.2!A1"/>
    <hyperlink ref="C18" location="'7'!A1" display="'7'!A1"/>
    <hyperlink ref="C19" location="'8'!A1" display="'8'!A1"/>
    <hyperlink ref="C20" location="'9'!A1" display="'9'!A1"/>
    <hyperlink ref="C21" location="'10'!A1" display="'10'!A1"/>
    <hyperlink ref="C22" location="'11'!A1" display="'11'!A1"/>
    <hyperlink ref="C23" location="'12'!A1" display="'12'!A1"/>
    <hyperlink ref="C24" location="'13'!A1" display="'13'!A1"/>
    <hyperlink ref="C26" location="'15'!A1" display="'15'!A1"/>
    <hyperlink ref="C27" location="'16'!A1" display="'16'!A1"/>
    <hyperlink ref="C28" location="'17'!A1" display="'17'!A1"/>
    <hyperlink ref="C29" location="'18'!A1" display="'18'!A1"/>
    <hyperlink ref="C30" location="'Tabla 2'!A1" display="'Tabla 2'!A1"/>
    <hyperlink ref="A31" location="'19'!A1" display="'19'!A1"/>
    <hyperlink ref="A32" location="'20'!A1" display="'20'!A1"/>
    <hyperlink ref="A33" location="'21'!A1" display="'21'!A1"/>
    <hyperlink ref="A34" location="'22'!A1" display="'22'!A1"/>
    <hyperlink ref="B31" location="'19'!A1" display="'19'!A1"/>
    <hyperlink ref="B32" location="'20'!A1" display="'20'!A1"/>
    <hyperlink ref="B33" location="'21'!A1" display="'21'!A1"/>
    <hyperlink ref="B34" location="'22'!A1" display="'22'!A1"/>
    <hyperlink ref="C31" location="'19'!A1" display="'19'!A1"/>
    <hyperlink ref="C32" location="'20'!A1" display="'20'!A1"/>
    <hyperlink ref="C33" location="'21'!A1" display="'21'!A1"/>
    <hyperlink ref="C34" location="'22'!A1" display="'22'!A1"/>
    <hyperlink ref="A43" location="A.3.1!A1" display="A.3.1"/>
    <hyperlink ref="A44" location="A.3.2!A1" display="A.3.2"/>
    <hyperlink ref="A45" location="A.4.1!A1" display="A.4.1"/>
    <hyperlink ref="A46" location="A.5.1!A1" display="A.5.1"/>
    <hyperlink ref="B43" location="A.3.1!A1" display="A.3.1!A1"/>
    <hyperlink ref="B44" location="A.3.2!A1" display="A.3.2!A1"/>
    <hyperlink ref="B45" location="A.4.1!A1" display="A.4.1!A1"/>
    <hyperlink ref="B46" location="A.5.1!A1" display="A.5.1!A1"/>
    <hyperlink ref="C43" location="A.3.1!A1" display="A.3.1!A1"/>
    <hyperlink ref="C44" location="A.3.2!A1" display="A.3.2!A1"/>
    <hyperlink ref="C45" location="A.4.1!A1" display="A.4.1!A1"/>
    <hyperlink ref="C46" location="A.5.1!A1" display="A.5.1!A1"/>
    <hyperlink ref="A18" location="'7'!A1" display="'7'!A1"/>
    <hyperlink ref="A16" location="'Tabla 1'!A1" display="Tabla 2"/>
    <hyperlink ref="A17" location="'6'!A1" display="'6'!A1"/>
    <hyperlink ref="B16" location="'Tabla 1'!A1" display="'Tabla 1'!A1"/>
    <hyperlink ref="C16" location="'Tabla 1'!A1" display="'Tabla 1'!A1"/>
    <hyperlink ref="B17" location="'6'!A1" display="'6'!A1"/>
    <hyperlink ref="C17" location="'6'!A1" display="'6'!A1"/>
    <hyperlink ref="A8" location="'1'!A1" display="'1'!A1"/>
    <hyperlink ref="A9" location="'2'!A1" display="'2'!A1"/>
    <hyperlink ref="A10" location="'3'!A1" display="'3'!A1"/>
    <hyperlink ref="A11" location="'4'!A1" display="'4'!A1"/>
    <hyperlink ref="A12" location="'5'!A1" display="'5'!A1"/>
    <hyperlink ref="A13" location="R.1.1!A1" display="R.1.1"/>
    <hyperlink ref="B8" location="'1'!A1" display="'1'!A1"/>
    <hyperlink ref="B9" location="'2'!A1" display="'2'!A1"/>
    <hyperlink ref="B10" location="'3'!A1" display="'3'!A1"/>
    <hyperlink ref="B11" location="'4'!A1" display="'4'!A1"/>
    <hyperlink ref="B12" location="'5'!A1" display="'5'!A1"/>
    <hyperlink ref="B13" location="R.1.1!A1" display="R.1.1!A1"/>
    <hyperlink ref="C8" location="'1'!A1" display="'1'!A1"/>
    <hyperlink ref="C9" location="'2'!A1" display="'2'!A1"/>
    <hyperlink ref="C10" location="'3'!A1" display="'3'!A1"/>
    <hyperlink ref="C11" location="'4'!A1" display="'4'!A1"/>
    <hyperlink ref="C12" location="'5'!A1" display="'5'!A1"/>
    <hyperlink ref="C13" location="R.1.1!A1" display="R.1.1!A1"/>
    <hyperlink ref="A25" location="'14'!A1" display="'14'!A1"/>
    <hyperlink ref="B25" location="'14'!A1" display="'14'!A1"/>
    <hyperlink ref="C25" location="'14'!A1" display="'14'!A1"/>
    <hyperlink ref="A36" location="'Tabla R.4.1'!A1" display="R.4.1"/>
    <hyperlink ref="C36" location="'Tabla R.4.1'!A1" display="'Tabla R.4.1'!A1"/>
    <hyperlink ref="B36" location="'Tabla R.4.1'!A1" display="'Tabla R.4.1'!A1"/>
    <hyperlink ref="A38" location="'24'!A1" display="'24'!A1"/>
    <hyperlink ref="B38" location="'24'!A1" display="'24'!A1"/>
    <hyperlink ref="C38" location="'24'!A1" display="'24'!A1"/>
    <hyperlink ref="A39" location="'Tabla 4'!A1" display="Tabla 4"/>
    <hyperlink ref="B39" location="'Tabla 4'!A1" display="'Tabla 4'!A1"/>
    <hyperlink ref="C39" location="'Tabla 4'!A1" display="'Tabla 4'!A1"/>
    <hyperlink ref="A40" location="A.1.1!A1" display="A.1.1"/>
    <hyperlink ref="A41" location="A.1.2!A1" display="A1.2"/>
    <hyperlink ref="A42" location="A.1.3!A1" display="A1.3"/>
    <hyperlink ref="B40" location="A.1.1!A1" display="A.1.1!A1"/>
    <hyperlink ref="B41" location="A.1.2!A1" display="A.1.2!A1"/>
    <hyperlink ref="B42" location="A.1.3!A1" display="A.1.3!A1"/>
    <hyperlink ref="C40" location="A.1.1!A1" display="A.1.1!A1"/>
    <hyperlink ref="C41" location="A.1.2!A1" display="A.1.2!A1"/>
    <hyperlink ref="C42" location="A.1.3!A1" display="A.1.3!A1"/>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6"/>
  <sheetViews>
    <sheetView showGridLines="0" showRowColHeaders="0" zoomScaleNormal="100" workbookViewId="0">
      <pane ySplit="13" topLeftCell="A26" activePane="bottomLeft" state="frozen"/>
      <selection activeCell="A45" sqref="A45"/>
      <selection pane="bottomLeft"/>
    </sheetView>
  </sheetViews>
  <sheetFormatPr baseColWidth="10" defaultColWidth="11.42578125" defaultRowHeight="15" x14ac:dyDescent="0.25"/>
  <cols>
    <col min="1" max="1" width="16" style="114" customWidth="1"/>
    <col min="2" max="3" width="16.140625" style="114" customWidth="1"/>
    <col min="4" max="4" width="3.85546875" style="114" customWidth="1"/>
    <col min="5" max="12" width="16.140625" style="114" customWidth="1"/>
    <col min="13" max="13" width="3.85546875" style="114" customWidth="1"/>
    <col min="14" max="17" width="16.140625" style="114" customWidth="1"/>
    <col min="18" max="18" width="16.85546875" style="114" customWidth="1"/>
    <col min="19" max="16384" width="11.42578125" style="114"/>
  </cols>
  <sheetData>
    <row r="1" spans="1:18" x14ac:dyDescent="0.25">
      <c r="A1" s="46" t="s">
        <v>274</v>
      </c>
    </row>
    <row r="2" spans="1:18" ht="15.75" x14ac:dyDescent="0.25">
      <c r="A2" s="234" t="s">
        <v>727</v>
      </c>
    </row>
    <row r="3" spans="1:18" x14ac:dyDescent="0.25">
      <c r="A3" s="101" t="s">
        <v>728</v>
      </c>
    </row>
    <row r="5" spans="1:18" ht="15.75" x14ac:dyDescent="0.25">
      <c r="A5" s="235" t="s">
        <v>729</v>
      </c>
      <c r="F5" s="101"/>
      <c r="K5" s="101"/>
    </row>
    <row r="6" spans="1:18" ht="15.75" x14ac:dyDescent="0.25">
      <c r="A6" s="236" t="s">
        <v>730</v>
      </c>
      <c r="K6" s="102"/>
    </row>
    <row r="7" spans="1:18" x14ac:dyDescent="0.25">
      <c r="K7" s="102"/>
    </row>
    <row r="8" spans="1:18" ht="19.5" customHeight="1" x14ac:dyDescent="0.25">
      <c r="A8" s="101" t="s">
        <v>731</v>
      </c>
      <c r="E8" s="101" t="s">
        <v>15</v>
      </c>
      <c r="N8" s="101" t="s">
        <v>732</v>
      </c>
    </row>
    <row r="9" spans="1:18" ht="19.5" customHeight="1" x14ac:dyDescent="0.25">
      <c r="A9" s="211" t="s">
        <v>733</v>
      </c>
      <c r="E9" s="211" t="s">
        <v>16</v>
      </c>
      <c r="N9" s="102" t="s">
        <v>734</v>
      </c>
    </row>
    <row r="10" spans="1:18" ht="15" customHeight="1" x14ac:dyDescent="0.25">
      <c r="A10" s="280" t="s">
        <v>11</v>
      </c>
      <c r="B10" s="280" t="s">
        <v>735</v>
      </c>
      <c r="C10" s="280" t="s">
        <v>736</v>
      </c>
      <c r="E10" s="280" t="s">
        <v>11</v>
      </c>
      <c r="F10" s="280" t="s">
        <v>737</v>
      </c>
      <c r="G10" s="280" t="s">
        <v>738</v>
      </c>
      <c r="H10" s="280" t="s">
        <v>739</v>
      </c>
      <c r="I10" s="280" t="s">
        <v>740</v>
      </c>
      <c r="J10" s="280" t="s">
        <v>741</v>
      </c>
      <c r="K10" s="280" t="s">
        <v>742</v>
      </c>
      <c r="L10" s="280" t="s">
        <v>743</v>
      </c>
      <c r="N10" s="280" t="s">
        <v>11</v>
      </c>
      <c r="O10" s="280" t="s">
        <v>737</v>
      </c>
      <c r="P10" s="280" t="s">
        <v>744</v>
      </c>
      <c r="Q10" s="280" t="s">
        <v>745</v>
      </c>
      <c r="R10" s="280" t="s">
        <v>746</v>
      </c>
    </row>
    <row r="11" spans="1:18" ht="48.75" customHeight="1" x14ac:dyDescent="0.25">
      <c r="A11" s="281"/>
      <c r="B11" s="281"/>
      <c r="C11" s="281"/>
      <c r="E11" s="281"/>
      <c r="F11" s="281"/>
      <c r="G11" s="281"/>
      <c r="H11" s="281"/>
      <c r="I11" s="281"/>
      <c r="J11" s="281"/>
      <c r="K11" s="281"/>
      <c r="L11" s="281"/>
      <c r="N11" s="281"/>
      <c r="O11" s="281"/>
      <c r="P11" s="281"/>
      <c r="Q11" s="281"/>
      <c r="R11" s="281"/>
    </row>
    <row r="12" spans="1:18" ht="15" customHeight="1" x14ac:dyDescent="0.25">
      <c r="A12" s="278" t="s">
        <v>12</v>
      </c>
      <c r="B12" s="278" t="s">
        <v>747</v>
      </c>
      <c r="C12" s="278" t="s">
        <v>748</v>
      </c>
      <c r="E12" s="278" t="s">
        <v>12</v>
      </c>
      <c r="F12" s="278" t="s">
        <v>749</v>
      </c>
      <c r="G12" s="278" t="s">
        <v>750</v>
      </c>
      <c r="H12" s="278" t="s">
        <v>751</v>
      </c>
      <c r="I12" s="278" t="s">
        <v>752</v>
      </c>
      <c r="J12" s="278" t="s">
        <v>753</v>
      </c>
      <c r="K12" s="278" t="s">
        <v>754</v>
      </c>
      <c r="L12" s="282" t="s">
        <v>755</v>
      </c>
      <c r="N12" s="278" t="s">
        <v>12</v>
      </c>
      <c r="O12" s="278" t="s">
        <v>749</v>
      </c>
      <c r="P12" s="278" t="s">
        <v>756</v>
      </c>
      <c r="Q12" s="278" t="s">
        <v>757</v>
      </c>
      <c r="R12" s="278" t="s">
        <v>758</v>
      </c>
    </row>
    <row r="13" spans="1:18" ht="69.75" customHeight="1" x14ac:dyDescent="0.25">
      <c r="A13" s="279"/>
      <c r="B13" s="279"/>
      <c r="C13" s="279"/>
      <c r="E13" s="279"/>
      <c r="F13" s="279"/>
      <c r="G13" s="279"/>
      <c r="H13" s="279"/>
      <c r="I13" s="279"/>
      <c r="J13" s="279"/>
      <c r="K13" s="279"/>
      <c r="L13" s="282"/>
      <c r="N13" s="279"/>
      <c r="O13" s="279"/>
      <c r="P13" s="279"/>
      <c r="Q13" s="279"/>
      <c r="R13" s="279"/>
    </row>
    <row r="14" spans="1:18" ht="15.75" x14ac:dyDescent="0.25">
      <c r="A14" s="11" t="s">
        <v>233</v>
      </c>
      <c r="B14" s="219">
        <v>5.6367480846933313</v>
      </c>
      <c r="C14" s="219">
        <v>10.662525161964933</v>
      </c>
      <c r="E14" s="11">
        <v>42339</v>
      </c>
      <c r="F14" s="219">
        <v>5.5060246059389559</v>
      </c>
      <c r="G14" s="219">
        <v>0.7413325502802075</v>
      </c>
      <c r="H14" s="219">
        <v>0.23787972278188863</v>
      </c>
      <c r="I14" s="219">
        <v>0.31767029764945581</v>
      </c>
      <c r="J14" s="219">
        <v>0.20916022880059781</v>
      </c>
      <c r="K14" s="219">
        <v>0.2427423992237942</v>
      </c>
      <c r="L14" s="219">
        <v>0.56527484532715355</v>
      </c>
      <c r="N14" s="11">
        <v>42339</v>
      </c>
      <c r="O14" s="219">
        <v>6.825891976381639</v>
      </c>
      <c r="P14" s="219">
        <v>0.95248387706951732</v>
      </c>
      <c r="Q14" s="219">
        <v>8.352361888449579E-2</v>
      </c>
      <c r="R14" s="219">
        <v>3.0415407340162099</v>
      </c>
    </row>
    <row r="15" spans="1:18" ht="15.75" x14ac:dyDescent="0.25">
      <c r="A15" s="12" t="s">
        <v>234</v>
      </c>
      <c r="B15" s="220">
        <v>5.3536003936545828</v>
      </c>
      <c r="C15" s="220">
        <v>10.48672656602691</v>
      </c>
      <c r="E15" s="12">
        <v>42705</v>
      </c>
      <c r="F15" s="220">
        <v>5.5042600592906892</v>
      </c>
      <c r="G15" s="220">
        <v>0.7306490384990908</v>
      </c>
      <c r="H15" s="220">
        <v>0.17743860499479311</v>
      </c>
      <c r="I15" s="220">
        <v>0.31151761111606041</v>
      </c>
      <c r="J15" s="220">
        <v>0.33161399421433707</v>
      </c>
      <c r="K15" s="220">
        <v>0.22449500064458516</v>
      </c>
      <c r="L15" s="220">
        <v>0.50600530563819102</v>
      </c>
      <c r="N15" s="12">
        <v>42705</v>
      </c>
      <c r="O15" s="220">
        <v>6.250156374284332</v>
      </c>
      <c r="P15" s="220">
        <v>0.75548274686080974</v>
      </c>
      <c r="Q15" s="220">
        <v>8.584314316685436E-2</v>
      </c>
      <c r="R15" s="220">
        <v>3.0845246530063988</v>
      </c>
    </row>
    <row r="16" spans="1:18" ht="15.75" x14ac:dyDescent="0.25">
      <c r="A16" s="11" t="s">
        <v>235</v>
      </c>
      <c r="B16" s="219">
        <v>4.8602611481299558</v>
      </c>
      <c r="C16" s="219">
        <v>11.316185155784634</v>
      </c>
      <c r="E16" s="11">
        <v>43070</v>
      </c>
      <c r="F16" s="219">
        <v>6.4866187778497384</v>
      </c>
      <c r="G16" s="219">
        <v>0.69032998386822253</v>
      </c>
      <c r="H16" s="219">
        <v>0.62556633694448993</v>
      </c>
      <c r="I16" s="219">
        <v>0.33269087188075069</v>
      </c>
      <c r="J16" s="219">
        <v>0.40435408224812125</v>
      </c>
      <c r="K16" s="219">
        <v>0.24538799385905954</v>
      </c>
      <c r="L16" s="219">
        <v>0.39548964455513463</v>
      </c>
      <c r="N16" s="11">
        <v>43070</v>
      </c>
      <c r="O16" s="219">
        <v>7.3306853690021878</v>
      </c>
      <c r="P16" s="219">
        <v>0.47034436081798442</v>
      </c>
      <c r="Q16" s="219">
        <v>7.480058524091493E-2</v>
      </c>
      <c r="R16" s="219">
        <v>3.4684608936980568</v>
      </c>
    </row>
    <row r="17" spans="4:18" ht="15.75" x14ac:dyDescent="0.25">
      <c r="E17" s="12">
        <v>43435</v>
      </c>
      <c r="F17" s="220">
        <v>6.2693269023346101</v>
      </c>
      <c r="G17" s="220">
        <v>0.61774436227040386</v>
      </c>
      <c r="H17" s="220">
        <v>0.57696282216031491</v>
      </c>
      <c r="I17" s="220">
        <v>0.30323764036162382</v>
      </c>
      <c r="J17" s="220">
        <v>0.34910401078288539</v>
      </c>
      <c r="K17" s="220">
        <v>0.20250631599932606</v>
      </c>
      <c r="L17" s="220">
        <v>0.27922611669878633</v>
      </c>
      <c r="N17" s="12">
        <v>43435</v>
      </c>
      <c r="O17" s="220">
        <v>7.0660611777156381</v>
      </c>
      <c r="P17" s="220">
        <v>0.46059958512277632</v>
      </c>
      <c r="Q17" s="220">
        <v>9.3600768995437664E-2</v>
      </c>
      <c r="R17" s="220">
        <v>5.1582314299297947</v>
      </c>
    </row>
    <row r="18" spans="4:18" ht="15.75" x14ac:dyDescent="0.25">
      <c r="E18" s="11">
        <v>43800</v>
      </c>
      <c r="F18" s="219">
        <v>5.2570679011037393</v>
      </c>
      <c r="G18" s="219">
        <v>0.48469759854358085</v>
      </c>
      <c r="H18" s="219">
        <v>0.77914148764627522</v>
      </c>
      <c r="I18" s="219">
        <v>0.24123634613785311</v>
      </c>
      <c r="J18" s="219">
        <v>0.27425914744469593</v>
      </c>
      <c r="K18" s="219">
        <v>0.23031753660985965</v>
      </c>
      <c r="L18" s="219">
        <v>0.1831829124866845</v>
      </c>
      <c r="N18" s="11">
        <v>43800</v>
      </c>
      <c r="O18" s="219">
        <v>5.685738212320075</v>
      </c>
      <c r="P18" s="219">
        <v>0.52253900670621167</v>
      </c>
      <c r="Q18" s="219">
        <v>9.7955864595773295E-2</v>
      </c>
      <c r="R18" s="219">
        <v>5.0070063987610931</v>
      </c>
    </row>
    <row r="19" spans="4:18" ht="15.75" x14ac:dyDescent="0.25">
      <c r="E19" s="12">
        <v>44166</v>
      </c>
      <c r="F19" s="220">
        <v>5.2003387791011439</v>
      </c>
      <c r="G19" s="220">
        <v>0.51793888347702788</v>
      </c>
      <c r="H19" s="220">
        <v>0.60285893822405234</v>
      </c>
      <c r="I19" s="220">
        <v>0.24218437156238973</v>
      </c>
      <c r="J19" s="220">
        <v>0.26633679249789877</v>
      </c>
      <c r="K19" s="220">
        <v>0.16932268506130094</v>
      </c>
      <c r="L19" s="220">
        <v>0.13334087105986536</v>
      </c>
      <c r="N19" s="12">
        <v>44166</v>
      </c>
      <c r="O19" s="220">
        <v>5.8340587482431303</v>
      </c>
      <c r="P19" s="220">
        <v>0.85486842660137952</v>
      </c>
      <c r="Q19" s="220">
        <v>0.15381077051582098</v>
      </c>
      <c r="R19" s="220">
        <v>7.342709015515954</v>
      </c>
    </row>
    <row r="20" spans="4:18" ht="15.75" x14ac:dyDescent="0.25">
      <c r="E20" s="11"/>
      <c r="F20" s="219"/>
      <c r="G20" s="219"/>
      <c r="H20" s="219"/>
      <c r="I20" s="219"/>
      <c r="J20" s="219"/>
      <c r="K20" s="219"/>
      <c r="L20" s="219"/>
      <c r="N20" s="11"/>
      <c r="O20" s="219"/>
      <c r="P20" s="219"/>
      <c r="Q20" s="219"/>
      <c r="R20" s="219"/>
    </row>
    <row r="21" spans="4:18" ht="15.75" x14ac:dyDescent="0.25">
      <c r="E21" s="12">
        <v>44256</v>
      </c>
      <c r="F21" s="220">
        <v>4.8287662815303571</v>
      </c>
      <c r="G21" s="220">
        <v>0.51142445249294455</v>
      </c>
      <c r="H21" s="220">
        <v>0.53040688340879261</v>
      </c>
      <c r="I21" s="220">
        <v>0.23083744071366566</v>
      </c>
      <c r="J21" s="220">
        <v>0.26307832502642609</v>
      </c>
      <c r="K21" s="220">
        <v>0.17052620738745244</v>
      </c>
      <c r="L21" s="220">
        <v>0.11254043511907637</v>
      </c>
      <c r="N21" s="12">
        <v>44256</v>
      </c>
      <c r="O21" s="220">
        <v>5.2463876433144083</v>
      </c>
      <c r="P21" s="220">
        <v>0.89837442629071285</v>
      </c>
      <c r="Q21" s="220">
        <v>0.19478539452096663</v>
      </c>
      <c r="R21" s="220">
        <v>7.1131675492804094</v>
      </c>
    </row>
    <row r="22" spans="4:18" ht="15.75" x14ac:dyDescent="0.25">
      <c r="E22" s="11">
        <v>44348</v>
      </c>
      <c r="F22" s="219">
        <v>4.5070393444513099</v>
      </c>
      <c r="G22" s="219">
        <v>0.49733147067681954</v>
      </c>
      <c r="H22" s="219">
        <v>0.47555839592625782</v>
      </c>
      <c r="I22" s="219">
        <v>0.2114214445262077</v>
      </c>
      <c r="J22" s="219">
        <v>0.26402736182837433</v>
      </c>
      <c r="K22" s="219">
        <v>0.16408981609678425</v>
      </c>
      <c r="L22" s="219">
        <v>8.8273311480571992E-2</v>
      </c>
      <c r="N22" s="11">
        <v>44348</v>
      </c>
      <c r="O22" s="219">
        <v>4.9094121870505454</v>
      </c>
      <c r="P22" s="219">
        <v>0.90081419217192693</v>
      </c>
      <c r="Q22" s="219">
        <v>0.22050405597940403</v>
      </c>
      <c r="R22" s="219">
        <v>6.5130332036249694</v>
      </c>
    </row>
    <row r="23" spans="4:18" ht="15.75" x14ac:dyDescent="0.25">
      <c r="E23" s="12">
        <v>44440</v>
      </c>
      <c r="F23" s="220">
        <v>4.5543591914230017</v>
      </c>
      <c r="G23" s="220">
        <v>0.50837904283933344</v>
      </c>
      <c r="H23" s="220">
        <v>0.45765607834810079</v>
      </c>
      <c r="I23" s="220">
        <v>0.2206503839357771</v>
      </c>
      <c r="J23" s="220">
        <v>0.32821441100212456</v>
      </c>
      <c r="K23" s="220">
        <v>0.18598893811278935</v>
      </c>
      <c r="L23" s="220">
        <v>7.6779269344092488E-2</v>
      </c>
      <c r="N23" s="12">
        <v>44440</v>
      </c>
      <c r="O23" s="220">
        <v>4.9465141522723588</v>
      </c>
      <c r="P23" s="220">
        <v>1.062916706581289</v>
      </c>
      <c r="Q23" s="220">
        <v>0.24139173326482746</v>
      </c>
      <c r="R23" s="220">
        <v>5.9638027364856283</v>
      </c>
    </row>
    <row r="24" spans="4:18" ht="15.75" x14ac:dyDescent="0.25">
      <c r="E24" s="11">
        <v>44531</v>
      </c>
      <c r="F24" s="219">
        <v>4.6396380059227971</v>
      </c>
      <c r="G24" s="219">
        <v>0.55618865404582973</v>
      </c>
      <c r="H24" s="219">
        <v>0.42694350017564486</v>
      </c>
      <c r="I24" s="219">
        <v>0.22344325823926647</v>
      </c>
      <c r="J24" s="219">
        <v>0.36328336830212543</v>
      </c>
      <c r="K24" s="219">
        <v>0.18577899855459387</v>
      </c>
      <c r="L24" s="219">
        <v>6.11678419250977E-2</v>
      </c>
      <c r="N24" s="11">
        <v>44531</v>
      </c>
      <c r="O24" s="219">
        <v>5.0926381179332934</v>
      </c>
      <c r="P24" s="219">
        <v>1.0683788542557691</v>
      </c>
      <c r="Q24" s="219">
        <v>0.25803222842726703</v>
      </c>
      <c r="R24" s="219">
        <v>4.9883898499342649</v>
      </c>
    </row>
    <row r="25" spans="4:18" ht="15.75" x14ac:dyDescent="0.25">
      <c r="E25" s="12">
        <v>44621</v>
      </c>
      <c r="F25" s="220">
        <v>4.3972873257881</v>
      </c>
      <c r="G25" s="220">
        <v>0.54795671997308126</v>
      </c>
      <c r="H25" s="220">
        <v>0.38829959819674992</v>
      </c>
      <c r="I25" s="220">
        <v>0.20651760022894197</v>
      </c>
      <c r="J25" s="220">
        <v>0.36469106355179898</v>
      </c>
      <c r="K25" s="220">
        <v>0.16815764356269997</v>
      </c>
      <c r="L25" s="220">
        <v>4.4948367040521874E-2</v>
      </c>
      <c r="N25" s="12">
        <v>44621</v>
      </c>
      <c r="O25" s="220">
        <v>4.6587804079349482</v>
      </c>
      <c r="P25" s="220">
        <v>1.0865303500610548</v>
      </c>
      <c r="Q25" s="220">
        <v>0.25818241627639327</v>
      </c>
      <c r="R25" s="220">
        <v>4.8157879458392188</v>
      </c>
    </row>
    <row r="26" spans="4:18" ht="15.75" x14ac:dyDescent="0.25">
      <c r="E26" s="11">
        <v>44713</v>
      </c>
      <c r="F26" s="219">
        <v>4.2830247244094881</v>
      </c>
      <c r="G26" s="219">
        <v>0.53105110167957192</v>
      </c>
      <c r="H26" s="219">
        <v>0.36448784592008471</v>
      </c>
      <c r="I26" s="219">
        <v>0.18665698123917998</v>
      </c>
      <c r="J26" s="219">
        <v>0.35249135854555591</v>
      </c>
      <c r="K26" s="219">
        <v>0.1746448047421543</v>
      </c>
      <c r="L26" s="219">
        <v>3.2329637534124864E-2</v>
      </c>
      <c r="N26" s="11">
        <v>44713</v>
      </c>
      <c r="O26" s="219">
        <v>4.7099033588904957</v>
      </c>
      <c r="P26" s="219">
        <v>1.107741388640721</v>
      </c>
      <c r="Q26" s="219">
        <v>0.27342972106309998</v>
      </c>
      <c r="R26" s="219">
        <v>4.3385801857849531</v>
      </c>
    </row>
    <row r="27" spans="4:18" ht="15.75" x14ac:dyDescent="0.25">
      <c r="E27" s="12">
        <v>44805</v>
      </c>
      <c r="F27" s="220">
        <v>4.0631852042321066</v>
      </c>
      <c r="G27" s="220">
        <v>0.51456984699036523</v>
      </c>
      <c r="H27" s="220">
        <v>0.34305682911431012</v>
      </c>
      <c r="I27" s="220">
        <v>0.1841872066912916</v>
      </c>
      <c r="J27" s="220">
        <v>0.34862541241204259</v>
      </c>
      <c r="K27" s="220">
        <v>0.16621116565113975</v>
      </c>
      <c r="L27" s="220">
        <v>1.6912419602076113E-2</v>
      </c>
      <c r="N27" s="12">
        <v>44805</v>
      </c>
      <c r="O27" s="220">
        <v>4.5399549852861911</v>
      </c>
      <c r="P27" s="220">
        <v>1.2169998017333032</v>
      </c>
      <c r="Q27" s="220">
        <v>0.36335307258072502</v>
      </c>
      <c r="R27" s="220">
        <v>4.5250970596976092</v>
      </c>
    </row>
    <row r="28" spans="4:18" ht="15.75" x14ac:dyDescent="0.25">
      <c r="E28" s="11">
        <v>44896</v>
      </c>
      <c r="F28" s="219">
        <v>4.1141545839730149</v>
      </c>
      <c r="G28" s="219">
        <v>0.53789272004015132</v>
      </c>
      <c r="H28" s="219">
        <v>0.32164966261186834</v>
      </c>
      <c r="I28" s="219">
        <v>0.18014574887054002</v>
      </c>
      <c r="J28" s="219">
        <v>0.36256809382924088</v>
      </c>
      <c r="K28" s="219">
        <v>0.17701293481470326</v>
      </c>
      <c r="L28" s="219">
        <v>9.613109020835179E-3</v>
      </c>
      <c r="N28" s="11">
        <v>44896</v>
      </c>
      <c r="O28" s="219">
        <v>4.5635881213246989</v>
      </c>
      <c r="P28" s="219">
        <v>1.1964335216079802</v>
      </c>
      <c r="Q28" s="219">
        <v>0.41822274022494615</v>
      </c>
      <c r="R28" s="219">
        <v>4.3651482550167273</v>
      </c>
    </row>
    <row r="29" spans="4:18" ht="15.75" x14ac:dyDescent="0.25">
      <c r="E29" s="12">
        <v>44986</v>
      </c>
      <c r="F29" s="220">
        <v>3.8949741691446742</v>
      </c>
      <c r="G29" s="220">
        <v>0.49830021541422792</v>
      </c>
      <c r="H29" s="220">
        <v>0.27773299173913757</v>
      </c>
      <c r="I29" s="220">
        <v>0.16552794860603584</v>
      </c>
      <c r="J29" s="220">
        <v>0.34970884994447399</v>
      </c>
      <c r="K29" s="220">
        <v>0.15949007169166338</v>
      </c>
      <c r="L29" s="220">
        <v>7.8661471143712646E-3</v>
      </c>
      <c r="N29" s="12">
        <v>44986</v>
      </c>
      <c r="O29" s="220">
        <v>4.4678578124506574</v>
      </c>
      <c r="P29" s="220">
        <v>1.5465889376647521</v>
      </c>
      <c r="Q29" s="220">
        <v>0.49362673684529185</v>
      </c>
      <c r="R29" s="220">
        <v>3.9706393215243287</v>
      </c>
    </row>
    <row r="30" spans="4:18" ht="15.75" x14ac:dyDescent="0.25">
      <c r="D30" s="225"/>
      <c r="E30" s="11">
        <v>45078</v>
      </c>
      <c r="F30" s="219">
        <v>3.7751436461730128</v>
      </c>
      <c r="G30" s="219">
        <v>0.47204385552234612</v>
      </c>
      <c r="H30" s="219">
        <v>0.23244399728365095</v>
      </c>
      <c r="I30" s="219">
        <v>0.14539399223098196</v>
      </c>
      <c r="J30" s="219">
        <v>0.32789253332653651</v>
      </c>
      <c r="K30" s="219">
        <v>0.1384199888282876</v>
      </c>
      <c r="L30" s="219">
        <v>6.3316862376356512E-3</v>
      </c>
      <c r="M30" s="225"/>
      <c r="N30" s="11">
        <v>45078</v>
      </c>
      <c r="O30" s="219">
        <v>4.7330918834960514</v>
      </c>
      <c r="P30" s="219">
        <v>1.7383141438199776</v>
      </c>
      <c r="Q30" s="219">
        <v>0.53577888300686727</v>
      </c>
      <c r="R30" s="219">
        <v>3.9877513443365591</v>
      </c>
    </row>
    <row r="31" spans="4:18" ht="15.75" x14ac:dyDescent="0.25">
      <c r="E31" s="12">
        <v>45170</v>
      </c>
      <c r="F31" s="220">
        <v>3.5725831686440945</v>
      </c>
      <c r="G31" s="220">
        <v>0.41694750919615486</v>
      </c>
      <c r="H31" s="220">
        <v>0.30478298466898923</v>
      </c>
      <c r="I31" s="220">
        <v>0.14924958305378297</v>
      </c>
      <c r="J31" s="220">
        <v>0.28908106509979942</v>
      </c>
      <c r="K31" s="220">
        <v>0.12279449046562814</v>
      </c>
      <c r="L31" s="220">
        <v>4.8223470015062823E-3</v>
      </c>
      <c r="M31" s="225"/>
      <c r="N31" s="12">
        <v>45170</v>
      </c>
      <c r="O31" s="220">
        <v>4.6307795104243237</v>
      </c>
      <c r="P31" s="220">
        <v>1.9262291465935266</v>
      </c>
      <c r="Q31" s="220">
        <v>0.61076193827895608</v>
      </c>
      <c r="R31" s="220">
        <v>4.140224965994781</v>
      </c>
    </row>
    <row r="32" spans="4:18" ht="15.75" x14ac:dyDescent="0.25">
      <c r="F32" s="226"/>
      <c r="G32" s="237"/>
      <c r="H32" s="237"/>
      <c r="I32" s="225"/>
      <c r="K32" s="226"/>
      <c r="L32" s="225"/>
      <c r="M32" s="225"/>
    </row>
    <row r="33" spans="1:13" ht="15.75" x14ac:dyDescent="0.25">
      <c r="A33" s="1" t="s">
        <v>759</v>
      </c>
      <c r="B33" s="225"/>
      <c r="C33" s="225"/>
      <c r="D33" s="225"/>
      <c r="F33" s="226"/>
      <c r="G33" s="237"/>
      <c r="H33" s="237"/>
      <c r="I33" s="225"/>
      <c r="K33" s="226"/>
      <c r="L33" s="225"/>
      <c r="M33" s="225"/>
    </row>
    <row r="34" spans="1:13" ht="15.75" x14ac:dyDescent="0.25">
      <c r="A34" s="5" t="s">
        <v>760</v>
      </c>
      <c r="B34" s="225"/>
      <c r="C34" s="225"/>
      <c r="D34" s="225"/>
      <c r="F34" s="226"/>
      <c r="G34" s="237"/>
      <c r="H34" s="237"/>
      <c r="I34" s="225"/>
      <c r="K34" s="226"/>
      <c r="L34" s="225"/>
      <c r="M34" s="225"/>
    </row>
    <row r="35" spans="1:13" ht="15.75" x14ac:dyDescent="0.25">
      <c r="A35" s="226"/>
      <c r="B35" s="225"/>
      <c r="C35" s="225"/>
      <c r="D35" s="225"/>
      <c r="F35" s="226"/>
      <c r="G35" s="237"/>
      <c r="H35" s="237"/>
      <c r="I35" s="225"/>
      <c r="K35" s="226"/>
      <c r="L35" s="225"/>
      <c r="M35" s="225"/>
    </row>
    <row r="36" spans="1:13" ht="15.75" x14ac:dyDescent="0.25">
      <c r="A36" s="226"/>
      <c r="B36" s="225"/>
      <c r="C36" s="225"/>
      <c r="D36" s="225"/>
      <c r="F36" s="226"/>
      <c r="G36" s="237"/>
      <c r="H36" s="237"/>
      <c r="I36" s="225"/>
      <c r="K36" s="226"/>
      <c r="L36" s="225"/>
      <c r="M36" s="225"/>
    </row>
    <row r="37" spans="1:13" ht="15.75" x14ac:dyDescent="0.25">
      <c r="A37" s="226"/>
      <c r="B37" s="225"/>
      <c r="C37" s="225"/>
      <c r="D37" s="225"/>
      <c r="F37" s="226"/>
      <c r="G37" s="237"/>
      <c r="H37" s="237"/>
      <c r="I37" s="225"/>
      <c r="K37" s="226"/>
      <c r="L37" s="225"/>
      <c r="M37" s="225"/>
    </row>
    <row r="38" spans="1:13" ht="15.75" x14ac:dyDescent="0.25">
      <c r="A38" s="226"/>
      <c r="B38" s="225"/>
      <c r="C38" s="225"/>
      <c r="D38" s="225"/>
      <c r="F38" s="226"/>
      <c r="G38" s="237"/>
      <c r="H38" s="237"/>
      <c r="I38" s="225"/>
      <c r="K38" s="226"/>
      <c r="L38" s="225"/>
      <c r="M38" s="225"/>
    </row>
    <row r="39" spans="1:13" ht="15.75" x14ac:dyDescent="0.25">
      <c r="A39" s="226"/>
      <c r="B39" s="225"/>
      <c r="C39" s="225"/>
      <c r="D39" s="225"/>
      <c r="F39" s="226"/>
      <c r="G39" s="237"/>
      <c r="H39" s="237"/>
      <c r="I39" s="225"/>
      <c r="K39" s="226"/>
      <c r="L39" s="225"/>
      <c r="M39" s="225"/>
    </row>
    <row r="40" spans="1:13" ht="15.75" x14ac:dyDescent="0.25">
      <c r="A40" s="226"/>
      <c r="B40" s="225"/>
      <c r="C40" s="225"/>
      <c r="D40" s="225"/>
      <c r="F40" s="226"/>
      <c r="G40" s="237"/>
      <c r="H40" s="237"/>
      <c r="I40" s="225"/>
      <c r="K40" s="226"/>
      <c r="L40" s="225"/>
      <c r="M40" s="225"/>
    </row>
    <row r="41" spans="1:13" ht="15.75" x14ac:dyDescent="0.25">
      <c r="A41" s="226"/>
      <c r="B41" s="225"/>
      <c r="C41" s="225"/>
      <c r="D41" s="225"/>
      <c r="F41" s="226"/>
      <c r="G41" s="237"/>
      <c r="H41" s="237"/>
      <c r="I41" s="225"/>
      <c r="K41" s="226"/>
      <c r="L41" s="225"/>
      <c r="M41" s="225"/>
    </row>
    <row r="42" spans="1:13" ht="15.75" x14ac:dyDescent="0.25">
      <c r="A42" s="226"/>
      <c r="B42" s="225"/>
      <c r="C42" s="225"/>
      <c r="D42" s="225"/>
      <c r="F42" s="226"/>
      <c r="G42" s="237"/>
      <c r="H42" s="237"/>
      <c r="I42" s="225"/>
      <c r="K42" s="226"/>
      <c r="L42" s="225"/>
      <c r="M42" s="225"/>
    </row>
    <row r="43" spans="1:13" ht="15.75" x14ac:dyDescent="0.25">
      <c r="A43" s="226"/>
      <c r="B43" s="225"/>
      <c r="C43" s="225"/>
      <c r="D43" s="225"/>
      <c r="F43" s="226"/>
      <c r="G43" s="237"/>
      <c r="H43" s="237"/>
      <c r="I43" s="225"/>
      <c r="K43" s="226"/>
      <c r="L43" s="225"/>
      <c r="M43" s="225"/>
    </row>
    <row r="44" spans="1:13" ht="15.75" x14ac:dyDescent="0.25">
      <c r="A44" s="226"/>
      <c r="B44" s="225"/>
      <c r="C44" s="225"/>
      <c r="D44" s="225"/>
      <c r="F44" s="226"/>
      <c r="G44" s="237"/>
      <c r="H44" s="237"/>
      <c r="I44" s="225"/>
      <c r="K44" s="226"/>
      <c r="L44" s="225"/>
      <c r="M44" s="225"/>
    </row>
    <row r="45" spans="1:13" ht="15.75" x14ac:dyDescent="0.25">
      <c r="A45" s="226"/>
      <c r="B45" s="225"/>
      <c r="C45" s="225"/>
      <c r="D45" s="225"/>
      <c r="F45" s="226"/>
      <c r="G45" s="237"/>
      <c r="H45" s="237"/>
      <c r="I45" s="225"/>
      <c r="K45" s="226"/>
      <c r="L45" s="225"/>
      <c r="M45" s="225"/>
    </row>
    <row r="46" spans="1:13" ht="15.75" x14ac:dyDescent="0.25">
      <c r="A46" s="226"/>
      <c r="B46" s="225"/>
      <c r="C46" s="225"/>
      <c r="D46" s="225"/>
      <c r="F46" s="226"/>
      <c r="G46" s="237"/>
      <c r="H46" s="237"/>
      <c r="I46" s="225"/>
      <c r="K46" s="226"/>
      <c r="L46" s="225"/>
      <c r="M46" s="225"/>
    </row>
    <row r="47" spans="1:13" ht="15.75" x14ac:dyDescent="0.25">
      <c r="A47" s="226"/>
      <c r="B47" s="225"/>
      <c r="C47" s="225"/>
      <c r="D47" s="225"/>
      <c r="F47" s="226"/>
      <c r="G47" s="237"/>
      <c r="H47" s="237"/>
      <c r="I47" s="225"/>
      <c r="K47" s="226"/>
      <c r="L47" s="225"/>
      <c r="M47" s="225"/>
    </row>
    <row r="48" spans="1:13" ht="15.75" x14ac:dyDescent="0.25">
      <c r="A48" s="226"/>
      <c r="B48" s="225"/>
      <c r="C48" s="225"/>
      <c r="D48" s="225"/>
      <c r="F48" s="226"/>
      <c r="G48" s="237"/>
      <c r="H48" s="237"/>
      <c r="I48" s="225"/>
      <c r="K48" s="226"/>
      <c r="L48" s="225"/>
      <c r="M48" s="225"/>
    </row>
    <row r="49" spans="1:13" ht="15.75" x14ac:dyDescent="0.25">
      <c r="A49" s="226"/>
      <c r="B49" s="225"/>
      <c r="C49" s="225"/>
      <c r="D49" s="225"/>
      <c r="F49" s="226"/>
      <c r="G49" s="237"/>
      <c r="H49" s="237"/>
      <c r="I49" s="225"/>
      <c r="K49" s="226"/>
      <c r="L49" s="225"/>
      <c r="M49" s="225"/>
    </row>
    <row r="50" spans="1:13" ht="15.75" x14ac:dyDescent="0.25">
      <c r="A50" s="226"/>
      <c r="B50" s="225"/>
      <c r="C50" s="225"/>
      <c r="D50" s="225"/>
      <c r="F50" s="226"/>
      <c r="G50" s="237"/>
      <c r="H50" s="237"/>
      <c r="I50" s="225"/>
      <c r="K50" s="226"/>
      <c r="L50" s="225"/>
      <c r="M50" s="225"/>
    </row>
    <row r="51" spans="1:13" ht="15.75" x14ac:dyDescent="0.25">
      <c r="A51" s="226"/>
      <c r="B51" s="225"/>
      <c r="C51" s="225"/>
      <c r="D51" s="225"/>
      <c r="F51" s="226"/>
      <c r="G51" s="237"/>
      <c r="H51" s="237"/>
      <c r="I51" s="225"/>
      <c r="K51" s="226"/>
      <c r="L51" s="225"/>
      <c r="M51" s="225"/>
    </row>
    <row r="52" spans="1:13" ht="15.75" x14ac:dyDescent="0.25">
      <c r="A52" s="226"/>
      <c r="B52" s="225"/>
      <c r="C52" s="225"/>
      <c r="D52" s="225"/>
      <c r="F52" s="226"/>
      <c r="G52" s="237"/>
      <c r="H52" s="237"/>
      <c r="I52" s="225"/>
      <c r="K52" s="226"/>
      <c r="L52" s="225"/>
      <c r="M52" s="225"/>
    </row>
    <row r="53" spans="1:13" ht="15.75" x14ac:dyDescent="0.25">
      <c r="A53" s="226"/>
      <c r="B53" s="225"/>
      <c r="C53" s="225"/>
      <c r="D53" s="225"/>
      <c r="F53" s="226"/>
      <c r="G53" s="237"/>
      <c r="H53" s="237"/>
      <c r="I53" s="225"/>
      <c r="K53" s="226"/>
      <c r="L53" s="225"/>
      <c r="M53" s="225"/>
    </row>
    <row r="54" spans="1:13" ht="15.75" x14ac:dyDescent="0.25">
      <c r="A54" s="226"/>
      <c r="B54" s="225"/>
      <c r="C54" s="225"/>
      <c r="D54" s="225"/>
      <c r="F54" s="226"/>
      <c r="G54" s="237"/>
      <c r="H54" s="237"/>
      <c r="I54" s="225"/>
      <c r="K54" s="226"/>
      <c r="L54" s="225"/>
      <c r="M54" s="225"/>
    </row>
    <row r="55" spans="1:13" ht="15.75" x14ac:dyDescent="0.25">
      <c r="A55" s="226"/>
      <c r="B55" s="225"/>
      <c r="C55" s="225"/>
      <c r="D55" s="225"/>
      <c r="F55" s="226"/>
      <c r="G55" s="237"/>
      <c r="H55" s="237"/>
      <c r="I55" s="225"/>
      <c r="K55" s="226"/>
      <c r="L55" s="225"/>
      <c r="M55" s="225"/>
    </row>
    <row r="56" spans="1:13" ht="15.75" x14ac:dyDescent="0.25">
      <c r="A56" s="226"/>
      <c r="B56" s="225"/>
      <c r="C56" s="225"/>
      <c r="D56" s="225"/>
      <c r="F56" s="226"/>
      <c r="G56" s="237"/>
      <c r="H56" s="237"/>
      <c r="I56" s="225"/>
      <c r="K56" s="226"/>
      <c r="L56" s="225"/>
      <c r="M56" s="225"/>
    </row>
    <row r="57" spans="1:13" ht="15.75" x14ac:dyDescent="0.25">
      <c r="A57" s="226"/>
      <c r="B57" s="225"/>
      <c r="C57" s="225"/>
      <c r="D57" s="225"/>
      <c r="F57" s="226"/>
      <c r="G57" s="237"/>
      <c r="H57" s="237"/>
      <c r="I57" s="225"/>
      <c r="K57" s="226"/>
      <c r="L57" s="225"/>
      <c r="M57" s="225"/>
    </row>
    <row r="58" spans="1:13" ht="15.75" x14ac:dyDescent="0.25">
      <c r="A58" s="226"/>
      <c r="B58" s="225"/>
      <c r="C58" s="225"/>
      <c r="D58" s="225"/>
      <c r="F58" s="226"/>
      <c r="G58" s="237"/>
      <c r="H58" s="237"/>
      <c r="I58" s="225"/>
      <c r="K58" s="226"/>
      <c r="L58" s="225"/>
      <c r="M58" s="225"/>
    </row>
    <row r="59" spans="1:13" ht="15.75" x14ac:dyDescent="0.25">
      <c r="A59" s="226"/>
      <c r="B59" s="225"/>
      <c r="C59" s="225"/>
      <c r="D59" s="225"/>
      <c r="F59" s="226"/>
      <c r="G59" s="237"/>
      <c r="H59" s="237"/>
      <c r="I59" s="225"/>
      <c r="K59" s="226"/>
      <c r="L59" s="225"/>
      <c r="M59" s="225"/>
    </row>
    <row r="60" spans="1:13" ht="15.75" x14ac:dyDescent="0.25">
      <c r="A60" s="226"/>
      <c r="B60" s="225"/>
      <c r="C60" s="225"/>
      <c r="D60" s="225"/>
      <c r="F60" s="226"/>
      <c r="G60" s="237"/>
      <c r="H60" s="237"/>
      <c r="I60" s="225"/>
      <c r="K60" s="226"/>
      <c r="L60" s="225"/>
      <c r="M60" s="225"/>
    </row>
    <row r="61" spans="1:13" ht="15.75" x14ac:dyDescent="0.25">
      <c r="A61" s="226"/>
      <c r="B61" s="225"/>
      <c r="C61" s="225"/>
      <c r="D61" s="225"/>
      <c r="F61" s="226"/>
      <c r="G61" s="237"/>
      <c r="H61" s="237"/>
      <c r="I61" s="225"/>
      <c r="K61" s="226"/>
      <c r="L61" s="225"/>
      <c r="M61" s="225"/>
    </row>
    <row r="62" spans="1:13" ht="15.75" x14ac:dyDescent="0.25">
      <c r="A62" s="226"/>
      <c r="B62" s="225"/>
      <c r="C62" s="225"/>
      <c r="D62" s="225"/>
      <c r="F62" s="226"/>
      <c r="G62" s="237"/>
      <c r="H62" s="237"/>
      <c r="I62" s="225"/>
      <c r="K62" s="226"/>
      <c r="L62" s="225"/>
      <c r="M62" s="225"/>
    </row>
    <row r="63" spans="1:13" ht="15.75" x14ac:dyDescent="0.25">
      <c r="A63" s="226"/>
      <c r="B63" s="225"/>
      <c r="C63" s="225"/>
      <c r="D63" s="225"/>
      <c r="F63" s="226"/>
      <c r="G63" s="237"/>
      <c r="H63" s="237"/>
      <c r="I63" s="225"/>
      <c r="K63" s="226"/>
      <c r="L63" s="225"/>
      <c r="M63" s="225"/>
    </row>
    <row r="64" spans="1:13" ht="15.75" x14ac:dyDescent="0.25">
      <c r="A64" s="226"/>
      <c r="B64" s="225"/>
      <c r="C64" s="225"/>
      <c r="D64" s="225"/>
      <c r="F64" s="226"/>
      <c r="G64" s="237"/>
      <c r="H64" s="237"/>
      <c r="I64" s="225"/>
      <c r="K64" s="226"/>
      <c r="L64" s="225"/>
      <c r="M64" s="225"/>
    </row>
    <row r="65" spans="1:13" ht="15.75" x14ac:dyDescent="0.25">
      <c r="A65" s="226"/>
      <c r="B65" s="225"/>
      <c r="C65" s="225"/>
      <c r="D65" s="225"/>
      <c r="F65" s="226"/>
      <c r="G65" s="237"/>
      <c r="H65" s="237"/>
      <c r="I65" s="225"/>
      <c r="K65" s="226"/>
      <c r="L65" s="225"/>
      <c r="M65" s="225"/>
    </row>
    <row r="66" spans="1:13" ht="15.75" x14ac:dyDescent="0.25">
      <c r="A66" s="226"/>
      <c r="B66" s="225"/>
      <c r="C66" s="225"/>
      <c r="D66" s="225"/>
      <c r="F66" s="226"/>
      <c r="G66" s="237"/>
      <c r="H66" s="237"/>
      <c r="I66" s="225"/>
      <c r="K66" s="226"/>
      <c r="L66" s="225"/>
      <c r="M66" s="225"/>
    </row>
    <row r="67" spans="1:13" ht="15.75" x14ac:dyDescent="0.25">
      <c r="A67" s="226"/>
      <c r="B67" s="225"/>
      <c r="C67" s="225"/>
      <c r="D67" s="225"/>
      <c r="F67" s="226"/>
      <c r="G67" s="237"/>
      <c r="H67" s="237"/>
      <c r="I67" s="225"/>
      <c r="K67" s="226"/>
      <c r="L67" s="225"/>
      <c r="M67" s="225"/>
    </row>
    <row r="68" spans="1:13" ht="15.75" x14ac:dyDescent="0.25">
      <c r="A68" s="226"/>
      <c r="B68" s="225"/>
      <c r="C68" s="225"/>
      <c r="D68" s="225"/>
      <c r="F68" s="226"/>
      <c r="G68" s="237"/>
      <c r="H68" s="237"/>
      <c r="I68" s="225"/>
      <c r="K68" s="226"/>
      <c r="L68" s="225"/>
      <c r="M68" s="225"/>
    </row>
    <row r="69" spans="1:13" ht="15.75" x14ac:dyDescent="0.25">
      <c r="A69" s="226"/>
      <c r="B69" s="225"/>
      <c r="C69" s="225"/>
      <c r="D69" s="225"/>
      <c r="F69" s="226"/>
      <c r="G69" s="237"/>
      <c r="H69" s="237"/>
      <c r="I69" s="225"/>
      <c r="K69" s="226"/>
      <c r="L69" s="225"/>
      <c r="M69" s="225"/>
    </row>
    <row r="70" spans="1:13" ht="15.75" x14ac:dyDescent="0.25">
      <c r="A70" s="226"/>
      <c r="B70" s="225"/>
      <c r="C70" s="225"/>
      <c r="D70" s="225"/>
      <c r="F70" s="226"/>
      <c r="G70" s="237"/>
      <c r="H70" s="237"/>
      <c r="I70" s="225"/>
      <c r="K70" s="226"/>
      <c r="L70" s="225"/>
      <c r="M70" s="225"/>
    </row>
    <row r="71" spans="1:13" ht="15.75" x14ac:dyDescent="0.25">
      <c r="A71" s="226"/>
      <c r="B71" s="225"/>
      <c r="C71" s="225"/>
      <c r="D71" s="225"/>
      <c r="F71" s="226"/>
      <c r="G71" s="237"/>
      <c r="H71" s="237"/>
      <c r="I71" s="225"/>
      <c r="K71" s="226"/>
      <c r="L71" s="225"/>
      <c r="M71" s="225"/>
    </row>
    <row r="72" spans="1:13" ht="15.75" x14ac:dyDescent="0.25">
      <c r="A72" s="226"/>
      <c r="B72" s="225"/>
      <c r="C72" s="225"/>
      <c r="D72" s="225"/>
      <c r="F72" s="226"/>
      <c r="G72" s="237"/>
      <c r="H72" s="237"/>
      <c r="I72" s="225"/>
      <c r="K72" s="226"/>
      <c r="L72" s="225"/>
      <c r="M72" s="225"/>
    </row>
    <row r="73" spans="1:13" ht="15.75" x14ac:dyDescent="0.25">
      <c r="A73" s="226"/>
      <c r="B73" s="225"/>
      <c r="C73" s="225"/>
      <c r="D73" s="225"/>
      <c r="F73" s="226"/>
      <c r="G73" s="237"/>
      <c r="H73" s="237"/>
      <c r="I73" s="225"/>
      <c r="K73" s="226"/>
      <c r="L73" s="225"/>
      <c r="M73" s="225"/>
    </row>
    <row r="74" spans="1:13" ht="15.75" x14ac:dyDescent="0.25">
      <c r="A74" s="226"/>
      <c r="B74" s="225"/>
      <c r="C74" s="225"/>
      <c r="D74" s="225"/>
      <c r="F74" s="226"/>
      <c r="G74" s="237"/>
      <c r="H74" s="237"/>
      <c r="I74" s="225"/>
      <c r="K74" s="226"/>
      <c r="L74" s="225"/>
      <c r="M74" s="225"/>
    </row>
    <row r="75" spans="1:13" ht="15.75" x14ac:dyDescent="0.25">
      <c r="A75" s="226"/>
      <c r="B75" s="225"/>
      <c r="C75" s="225"/>
      <c r="D75" s="225"/>
      <c r="F75" s="226"/>
      <c r="G75" s="237"/>
      <c r="H75" s="237"/>
      <c r="I75" s="225"/>
      <c r="K75" s="226"/>
      <c r="L75" s="225"/>
      <c r="M75" s="225"/>
    </row>
    <row r="76" spans="1:13" ht="15.75" x14ac:dyDescent="0.25">
      <c r="A76" s="226"/>
      <c r="B76" s="225"/>
      <c r="C76" s="225"/>
      <c r="D76" s="225"/>
      <c r="F76" s="226"/>
      <c r="G76" s="237"/>
      <c r="H76" s="237"/>
      <c r="I76" s="225"/>
      <c r="K76" s="226"/>
      <c r="L76" s="225"/>
      <c r="M76" s="225"/>
    </row>
    <row r="77" spans="1:13" ht="15.75" x14ac:dyDescent="0.25">
      <c r="A77" s="226"/>
      <c r="B77" s="225"/>
      <c r="C77" s="225"/>
      <c r="D77" s="225"/>
      <c r="F77" s="226"/>
      <c r="G77" s="237"/>
      <c r="H77" s="237"/>
      <c r="I77" s="225"/>
      <c r="K77" s="226"/>
      <c r="L77" s="225"/>
      <c r="M77" s="225"/>
    </row>
    <row r="78" spans="1:13" ht="15.75" x14ac:dyDescent="0.25">
      <c r="A78" s="226"/>
      <c r="B78" s="225"/>
      <c r="C78" s="225"/>
      <c r="D78" s="225"/>
      <c r="F78" s="226"/>
      <c r="G78" s="237"/>
      <c r="H78" s="237"/>
      <c r="I78" s="225"/>
      <c r="K78" s="226"/>
      <c r="L78" s="225"/>
      <c r="M78" s="225"/>
    </row>
    <row r="79" spans="1:13" ht="15.75" x14ac:dyDescent="0.25">
      <c r="A79" s="226"/>
      <c r="B79" s="225"/>
      <c r="C79" s="225"/>
      <c r="D79" s="225"/>
      <c r="F79" s="226"/>
      <c r="G79" s="237"/>
      <c r="H79" s="237"/>
      <c r="I79" s="225"/>
      <c r="K79" s="226"/>
      <c r="L79" s="225"/>
      <c r="M79" s="225"/>
    </row>
    <row r="80" spans="1:13" ht="15.75" x14ac:dyDescent="0.25">
      <c r="A80" s="226"/>
      <c r="B80" s="225"/>
      <c r="C80" s="225"/>
      <c r="D80" s="225"/>
      <c r="F80" s="226"/>
      <c r="G80" s="237"/>
      <c r="H80" s="237"/>
      <c r="I80" s="225"/>
      <c r="K80" s="226"/>
      <c r="L80" s="225"/>
      <c r="M80" s="225"/>
    </row>
    <row r="81" spans="1:13" ht="15.75" x14ac:dyDescent="0.25">
      <c r="A81" s="226"/>
      <c r="B81" s="225"/>
      <c r="C81" s="225"/>
      <c r="D81" s="225"/>
      <c r="F81" s="226"/>
      <c r="G81" s="237"/>
      <c r="H81" s="237"/>
      <c r="I81" s="225"/>
      <c r="K81" s="226"/>
      <c r="L81" s="225"/>
      <c r="M81" s="225"/>
    </row>
    <row r="82" spans="1:13" ht="15.75" x14ac:dyDescent="0.25">
      <c r="A82" s="226"/>
      <c r="B82" s="225"/>
      <c r="C82" s="225"/>
      <c r="D82" s="225"/>
      <c r="F82" s="226"/>
      <c r="G82" s="237"/>
      <c r="H82" s="237"/>
      <c r="I82" s="225"/>
      <c r="K82" s="226"/>
      <c r="L82" s="225"/>
      <c r="M82" s="225"/>
    </row>
    <row r="83" spans="1:13" ht="15.75" x14ac:dyDescent="0.25">
      <c r="A83" s="226"/>
      <c r="B83" s="225"/>
      <c r="C83" s="225"/>
      <c r="D83" s="225"/>
      <c r="F83" s="226"/>
      <c r="G83" s="237"/>
      <c r="H83" s="237"/>
      <c r="I83" s="225"/>
      <c r="K83" s="226"/>
      <c r="L83" s="225"/>
      <c r="M83" s="225"/>
    </row>
    <row r="84" spans="1:13" ht="15.75" x14ac:dyDescent="0.25">
      <c r="A84" s="226"/>
      <c r="B84" s="225"/>
      <c r="C84" s="225"/>
      <c r="D84" s="225"/>
      <c r="F84" s="226"/>
      <c r="G84" s="237"/>
      <c r="H84" s="237"/>
      <c r="I84" s="225"/>
      <c r="K84" s="226"/>
      <c r="L84" s="225"/>
      <c r="M84" s="225"/>
    </row>
    <row r="85" spans="1:13" ht="15.75" x14ac:dyDescent="0.25">
      <c r="A85" s="226"/>
      <c r="B85" s="225"/>
      <c r="C85" s="225"/>
      <c r="D85" s="225"/>
      <c r="F85" s="226"/>
      <c r="G85" s="237"/>
      <c r="H85" s="237"/>
      <c r="I85" s="225"/>
      <c r="K85" s="226"/>
      <c r="L85" s="225"/>
      <c r="M85" s="225"/>
    </row>
    <row r="86" spans="1:13" ht="15.75" x14ac:dyDescent="0.25">
      <c r="A86" s="226"/>
      <c r="B86" s="225"/>
      <c r="C86" s="225"/>
      <c r="D86" s="225"/>
      <c r="F86" s="226"/>
      <c r="G86" s="237"/>
      <c r="H86" s="237"/>
      <c r="I86" s="225"/>
      <c r="K86" s="226"/>
      <c r="L86" s="225"/>
      <c r="M86" s="225"/>
    </row>
    <row r="87" spans="1:13" ht="15.75" x14ac:dyDescent="0.25">
      <c r="A87" s="226"/>
      <c r="B87" s="225"/>
      <c r="C87" s="225"/>
      <c r="D87" s="225"/>
      <c r="F87" s="226"/>
      <c r="G87" s="237"/>
      <c r="H87" s="237"/>
      <c r="I87" s="225"/>
      <c r="K87" s="226"/>
      <c r="L87" s="225"/>
      <c r="M87" s="225"/>
    </row>
    <row r="88" spans="1:13" ht="15.75" x14ac:dyDescent="0.25">
      <c r="A88" s="226"/>
      <c r="B88" s="225"/>
      <c r="C88" s="225"/>
      <c r="D88" s="225"/>
      <c r="F88" s="226"/>
      <c r="G88" s="237"/>
      <c r="H88" s="237"/>
      <c r="I88" s="225"/>
      <c r="K88" s="226"/>
      <c r="L88" s="225"/>
      <c r="M88" s="225"/>
    </row>
    <row r="89" spans="1:13" ht="15.75" x14ac:dyDescent="0.25">
      <c r="A89" s="226"/>
      <c r="B89" s="225"/>
      <c r="C89" s="225"/>
      <c r="D89" s="225"/>
      <c r="F89" s="226"/>
      <c r="G89" s="237"/>
      <c r="H89" s="237"/>
      <c r="I89" s="225"/>
      <c r="K89" s="226"/>
      <c r="L89" s="225"/>
      <c r="M89" s="225"/>
    </row>
    <row r="90" spans="1:13" ht="15.75" x14ac:dyDescent="0.25">
      <c r="A90" s="226"/>
      <c r="B90" s="225"/>
      <c r="C90" s="225"/>
      <c r="D90" s="225"/>
      <c r="F90" s="226"/>
      <c r="G90" s="237"/>
      <c r="H90" s="237"/>
      <c r="I90" s="225"/>
      <c r="K90" s="226"/>
      <c r="L90" s="225"/>
      <c r="M90" s="225"/>
    </row>
    <row r="91" spans="1:13" ht="15.75" x14ac:dyDescent="0.25">
      <c r="A91" s="226"/>
      <c r="B91" s="225"/>
      <c r="C91" s="225"/>
      <c r="D91" s="225"/>
      <c r="F91" s="226"/>
      <c r="G91" s="237"/>
      <c r="H91" s="237"/>
      <c r="I91" s="225"/>
      <c r="K91" s="226"/>
      <c r="L91" s="225"/>
      <c r="M91" s="225"/>
    </row>
    <row r="92" spans="1:13" ht="15.75" x14ac:dyDescent="0.25">
      <c r="A92" s="226"/>
      <c r="B92" s="225"/>
      <c r="C92" s="225"/>
      <c r="D92" s="225"/>
      <c r="F92" s="226"/>
      <c r="G92" s="237"/>
      <c r="H92" s="237"/>
      <c r="I92" s="225"/>
      <c r="K92" s="226"/>
      <c r="L92" s="225"/>
      <c r="M92" s="225"/>
    </row>
    <row r="93" spans="1:13" ht="15.75" x14ac:dyDescent="0.25">
      <c r="A93" s="226"/>
      <c r="B93" s="225"/>
      <c r="C93" s="225"/>
      <c r="D93" s="225"/>
      <c r="F93" s="226"/>
      <c r="G93" s="237"/>
      <c r="H93" s="237"/>
      <c r="I93" s="225"/>
      <c r="K93" s="226"/>
      <c r="L93" s="225"/>
      <c r="M93" s="225"/>
    </row>
    <row r="94" spans="1:13" ht="15.75" x14ac:dyDescent="0.25">
      <c r="A94" s="226"/>
      <c r="B94" s="225"/>
      <c r="C94" s="225"/>
      <c r="D94" s="225"/>
      <c r="F94" s="226"/>
      <c r="G94" s="237"/>
      <c r="H94" s="237"/>
      <c r="I94" s="225"/>
      <c r="K94" s="226"/>
      <c r="L94" s="225"/>
      <c r="M94" s="225"/>
    </row>
    <row r="95" spans="1:13" ht="15.75" x14ac:dyDescent="0.25">
      <c r="A95" s="226"/>
      <c r="B95" s="225"/>
      <c r="C95" s="225"/>
      <c r="D95" s="225"/>
      <c r="F95" s="226"/>
      <c r="G95" s="237"/>
      <c r="H95" s="237"/>
      <c r="I95" s="225"/>
      <c r="K95" s="226"/>
      <c r="L95" s="225"/>
      <c r="M95" s="225"/>
    </row>
    <row r="96" spans="1:13" ht="15.75" x14ac:dyDescent="0.25">
      <c r="A96" s="226"/>
      <c r="B96" s="225"/>
      <c r="C96" s="225"/>
      <c r="D96" s="225"/>
      <c r="F96" s="226"/>
      <c r="G96" s="237"/>
      <c r="H96" s="237"/>
      <c r="I96" s="225"/>
      <c r="K96" s="226"/>
      <c r="L96" s="225"/>
      <c r="M96" s="225"/>
    </row>
    <row r="97" spans="1:13" ht="15.75" x14ac:dyDescent="0.25">
      <c r="A97" s="226"/>
      <c r="B97" s="225"/>
      <c r="C97" s="225"/>
      <c r="D97" s="225"/>
      <c r="F97" s="226"/>
      <c r="G97" s="237"/>
      <c r="H97" s="237"/>
      <c r="I97" s="225"/>
      <c r="K97" s="226"/>
      <c r="L97" s="225"/>
      <c r="M97" s="225"/>
    </row>
    <row r="98" spans="1:13" ht="15.75" x14ac:dyDescent="0.25">
      <c r="A98" s="226"/>
      <c r="B98" s="225"/>
      <c r="C98" s="225"/>
      <c r="D98" s="225"/>
      <c r="F98" s="226"/>
      <c r="G98" s="237"/>
      <c r="H98" s="237"/>
      <c r="I98" s="225"/>
      <c r="K98" s="226"/>
      <c r="L98" s="225"/>
      <c r="M98" s="225"/>
    </row>
    <row r="99" spans="1:13" ht="15.75" x14ac:dyDescent="0.25">
      <c r="A99" s="226"/>
      <c r="B99" s="225"/>
      <c r="C99" s="225"/>
      <c r="D99" s="225"/>
      <c r="F99" s="226"/>
      <c r="G99" s="237"/>
      <c r="H99" s="237"/>
      <c r="I99" s="225"/>
      <c r="K99" s="226"/>
      <c r="L99" s="225"/>
      <c r="M99" s="225"/>
    </row>
    <row r="100" spans="1:13" ht="15.75" x14ac:dyDescent="0.25">
      <c r="A100" s="226"/>
      <c r="B100" s="225"/>
      <c r="C100" s="225"/>
      <c r="D100" s="225"/>
      <c r="F100" s="226"/>
      <c r="G100" s="237"/>
      <c r="H100" s="237"/>
      <c r="I100" s="225"/>
      <c r="K100" s="226"/>
      <c r="L100" s="225"/>
      <c r="M100" s="225"/>
    </row>
    <row r="101" spans="1:13" ht="15.75" x14ac:dyDescent="0.25">
      <c r="A101" s="226"/>
      <c r="B101" s="225"/>
      <c r="C101" s="225"/>
      <c r="D101" s="225"/>
      <c r="F101" s="226"/>
      <c r="G101" s="237"/>
      <c r="H101" s="237"/>
      <c r="I101" s="225"/>
      <c r="K101" s="226"/>
      <c r="L101" s="225"/>
      <c r="M101" s="225"/>
    </row>
    <row r="102" spans="1:13" ht="15.75" x14ac:dyDescent="0.25">
      <c r="A102" s="226"/>
      <c r="B102" s="225"/>
      <c r="C102" s="225"/>
      <c r="D102" s="225"/>
      <c r="F102" s="226"/>
      <c r="G102" s="237"/>
      <c r="H102" s="237"/>
      <c r="I102" s="225"/>
      <c r="K102" s="226"/>
      <c r="L102" s="225"/>
      <c r="M102" s="225"/>
    </row>
    <row r="103" spans="1:13" ht="15.75" x14ac:dyDescent="0.25">
      <c r="A103" s="226"/>
      <c r="B103" s="225"/>
      <c r="C103" s="225"/>
      <c r="D103" s="225"/>
      <c r="F103" s="226"/>
      <c r="G103" s="237"/>
      <c r="H103" s="237"/>
      <c r="I103" s="225"/>
      <c r="K103" s="226"/>
      <c r="L103" s="225"/>
      <c r="M103" s="225"/>
    </row>
    <row r="104" spans="1:13" ht="15.75" x14ac:dyDescent="0.25">
      <c r="A104" s="226"/>
      <c r="B104" s="225"/>
      <c r="C104" s="225"/>
      <c r="D104" s="225"/>
      <c r="F104" s="226"/>
      <c r="G104" s="237"/>
      <c r="H104" s="237"/>
      <c r="I104" s="225"/>
      <c r="K104" s="226"/>
      <c r="L104" s="225"/>
      <c r="M104" s="225"/>
    </row>
    <row r="105" spans="1:13" ht="15.75" x14ac:dyDescent="0.25">
      <c r="A105" s="226"/>
      <c r="B105" s="225"/>
      <c r="C105" s="225"/>
      <c r="D105" s="225"/>
      <c r="F105" s="226"/>
      <c r="G105" s="237"/>
      <c r="H105" s="237"/>
      <c r="I105" s="225"/>
      <c r="K105" s="226"/>
      <c r="L105" s="225"/>
      <c r="M105" s="225"/>
    </row>
    <row r="106" spans="1:13" ht="15.75" x14ac:dyDescent="0.25">
      <c r="A106" s="226"/>
      <c r="B106" s="225"/>
      <c r="C106" s="225"/>
      <c r="D106" s="225"/>
      <c r="F106" s="226"/>
      <c r="G106" s="237"/>
      <c r="H106" s="237"/>
      <c r="I106" s="225"/>
      <c r="K106" s="226"/>
      <c r="L106" s="225"/>
      <c r="M106" s="225"/>
    </row>
    <row r="107" spans="1:13" ht="15.75" x14ac:dyDescent="0.25">
      <c r="A107" s="226"/>
      <c r="B107" s="225"/>
      <c r="C107" s="225"/>
      <c r="D107" s="225"/>
      <c r="F107" s="226"/>
      <c r="G107" s="237"/>
      <c r="H107" s="237"/>
      <c r="I107" s="225"/>
      <c r="K107" s="226"/>
      <c r="L107" s="225"/>
      <c r="M107" s="225"/>
    </row>
    <row r="108" spans="1:13" ht="15.75" x14ac:dyDescent="0.25">
      <c r="A108" s="226"/>
      <c r="B108" s="225"/>
      <c r="C108" s="225"/>
      <c r="D108" s="225"/>
      <c r="F108" s="226"/>
      <c r="G108" s="237"/>
      <c r="H108" s="237"/>
      <c r="I108" s="225"/>
      <c r="K108" s="226"/>
      <c r="L108" s="225"/>
      <c r="M108" s="225"/>
    </row>
    <row r="109" spans="1:13" ht="15.75" x14ac:dyDescent="0.25">
      <c r="A109" s="226"/>
      <c r="B109" s="225"/>
      <c r="C109" s="225"/>
      <c r="D109" s="225"/>
      <c r="F109" s="226"/>
      <c r="G109" s="237"/>
      <c r="H109" s="237"/>
      <c r="I109" s="225"/>
      <c r="K109" s="226"/>
      <c r="L109" s="225"/>
      <c r="M109" s="225"/>
    </row>
    <row r="110" spans="1:13" ht="15.75" x14ac:dyDescent="0.25">
      <c r="A110" s="226"/>
      <c r="B110" s="225"/>
      <c r="C110" s="225"/>
      <c r="D110" s="225"/>
      <c r="F110" s="226"/>
      <c r="G110" s="237"/>
      <c r="H110" s="237"/>
      <c r="I110" s="225"/>
      <c r="K110" s="226"/>
      <c r="L110" s="225"/>
      <c r="M110" s="225"/>
    </row>
    <row r="111" spans="1:13" ht="15.75" x14ac:dyDescent="0.25">
      <c r="A111" s="226"/>
      <c r="B111" s="225"/>
      <c r="C111" s="225"/>
      <c r="D111" s="225"/>
      <c r="F111" s="226"/>
      <c r="G111" s="237"/>
      <c r="H111" s="237"/>
      <c r="I111" s="225"/>
      <c r="K111" s="226"/>
      <c r="L111" s="225"/>
      <c r="M111" s="225"/>
    </row>
    <row r="112" spans="1:13" ht="15.75" x14ac:dyDescent="0.25">
      <c r="A112" s="226"/>
      <c r="B112" s="225"/>
      <c r="C112" s="225"/>
      <c r="D112" s="225"/>
      <c r="F112" s="226"/>
      <c r="G112" s="237"/>
      <c r="H112" s="237"/>
      <c r="I112" s="225"/>
      <c r="K112" s="226"/>
      <c r="L112" s="225"/>
      <c r="M112" s="225"/>
    </row>
    <row r="113" spans="1:13" ht="15.75" x14ac:dyDescent="0.25">
      <c r="A113" s="226"/>
      <c r="B113" s="225"/>
      <c r="C113" s="225"/>
      <c r="D113" s="225"/>
      <c r="F113" s="226"/>
      <c r="G113" s="237"/>
      <c r="H113" s="237"/>
      <c r="I113" s="225"/>
      <c r="K113" s="226"/>
      <c r="L113" s="225"/>
      <c r="M113" s="225"/>
    </row>
    <row r="114" spans="1:13" ht="15.75" x14ac:dyDescent="0.25">
      <c r="A114" s="226"/>
      <c r="B114" s="225"/>
      <c r="C114" s="225"/>
      <c r="D114" s="225"/>
      <c r="F114" s="226"/>
      <c r="G114" s="237"/>
      <c r="H114" s="237"/>
      <c r="I114" s="225"/>
      <c r="K114" s="226"/>
      <c r="L114" s="225"/>
      <c r="M114" s="225"/>
    </row>
    <row r="115" spans="1:13" ht="15.75" x14ac:dyDescent="0.25">
      <c r="A115" s="226"/>
      <c r="B115" s="225"/>
      <c r="C115" s="225"/>
      <c r="D115" s="225"/>
      <c r="F115" s="226"/>
      <c r="G115" s="237"/>
      <c r="H115" s="237"/>
      <c r="I115" s="225"/>
      <c r="K115" s="226"/>
      <c r="L115" s="225"/>
      <c r="M115" s="225"/>
    </row>
    <row r="116" spans="1:13" ht="15.75" x14ac:dyDescent="0.25">
      <c r="A116" s="226"/>
      <c r="B116" s="225"/>
      <c r="C116" s="225"/>
      <c r="D116" s="225"/>
      <c r="F116" s="226"/>
      <c r="G116" s="237"/>
      <c r="H116" s="237"/>
      <c r="I116" s="225"/>
      <c r="K116" s="226"/>
      <c r="L116" s="225"/>
      <c r="M116" s="225"/>
    </row>
    <row r="117" spans="1:13" ht="15.75" x14ac:dyDescent="0.25">
      <c r="A117" s="226"/>
      <c r="B117" s="225"/>
      <c r="C117" s="225"/>
      <c r="D117" s="225"/>
      <c r="F117" s="226"/>
      <c r="G117" s="237"/>
      <c r="H117" s="237"/>
      <c r="I117" s="225"/>
      <c r="K117" s="226"/>
      <c r="L117" s="225"/>
      <c r="M117" s="225"/>
    </row>
    <row r="118" spans="1:13" ht="15.75" x14ac:dyDescent="0.25">
      <c r="A118" s="226"/>
      <c r="B118" s="225"/>
      <c r="C118" s="225"/>
      <c r="D118" s="225"/>
      <c r="F118" s="226"/>
      <c r="G118" s="237"/>
      <c r="H118" s="237"/>
      <c r="I118" s="225"/>
      <c r="K118" s="226"/>
      <c r="L118" s="225"/>
      <c r="M118" s="225"/>
    </row>
    <row r="119" spans="1:13" ht="15.75" x14ac:dyDescent="0.25">
      <c r="A119" s="226"/>
      <c r="B119" s="225"/>
      <c r="C119" s="225"/>
      <c r="D119" s="225"/>
      <c r="F119" s="226"/>
      <c r="G119" s="237"/>
      <c r="H119" s="237"/>
      <c r="I119" s="225"/>
      <c r="K119" s="226"/>
      <c r="L119" s="225"/>
      <c r="M119" s="225"/>
    </row>
    <row r="120" spans="1:13" ht="15.75" x14ac:dyDescent="0.25">
      <c r="A120" s="226"/>
      <c r="B120" s="225"/>
      <c r="C120" s="225"/>
      <c r="D120" s="225"/>
      <c r="F120" s="226"/>
      <c r="G120" s="237"/>
      <c r="H120" s="237"/>
      <c r="I120" s="225"/>
      <c r="K120" s="226"/>
      <c r="L120" s="225"/>
      <c r="M120" s="225"/>
    </row>
    <row r="121" spans="1:13" ht="15.75" x14ac:dyDescent="0.25">
      <c r="A121" s="226"/>
      <c r="B121" s="225"/>
      <c r="C121" s="225"/>
      <c r="D121" s="225"/>
      <c r="F121" s="226"/>
      <c r="G121" s="237"/>
      <c r="H121" s="237"/>
      <c r="I121" s="225"/>
      <c r="K121" s="226"/>
      <c r="L121" s="225"/>
      <c r="M121" s="225"/>
    </row>
    <row r="122" spans="1:13" ht="15.75" x14ac:dyDescent="0.25">
      <c r="A122" s="226"/>
      <c r="B122" s="225"/>
      <c r="C122" s="225"/>
      <c r="D122" s="225"/>
      <c r="F122" s="226"/>
      <c r="G122" s="237"/>
      <c r="H122" s="237"/>
      <c r="I122" s="225"/>
      <c r="K122" s="226"/>
      <c r="L122" s="225"/>
      <c r="M122" s="225"/>
    </row>
    <row r="123" spans="1:13" ht="15.75" x14ac:dyDescent="0.25">
      <c r="A123" s="226"/>
      <c r="B123" s="225"/>
      <c r="C123" s="225"/>
      <c r="D123" s="225"/>
      <c r="F123" s="226"/>
      <c r="G123" s="237"/>
      <c r="H123" s="237"/>
      <c r="I123" s="225"/>
      <c r="K123" s="226"/>
      <c r="L123" s="225"/>
      <c r="M123" s="225"/>
    </row>
    <row r="124" spans="1:13" ht="15.75" x14ac:dyDescent="0.25">
      <c r="A124" s="226"/>
      <c r="B124" s="225"/>
      <c r="C124" s="225"/>
      <c r="D124" s="225"/>
      <c r="F124" s="226"/>
      <c r="G124" s="237"/>
      <c r="H124" s="237"/>
      <c r="I124" s="225"/>
      <c r="K124" s="226"/>
      <c r="L124" s="225"/>
      <c r="M124" s="225"/>
    </row>
    <row r="125" spans="1:13" ht="15.75" x14ac:dyDescent="0.25">
      <c r="A125" s="226"/>
      <c r="B125" s="225"/>
      <c r="C125" s="225"/>
      <c r="D125" s="225"/>
      <c r="F125" s="226"/>
      <c r="G125" s="237"/>
      <c r="H125" s="237"/>
      <c r="I125" s="225"/>
      <c r="K125" s="226"/>
      <c r="L125" s="225"/>
      <c r="M125" s="225"/>
    </row>
    <row r="126" spans="1:13" ht="15.75" x14ac:dyDescent="0.25">
      <c r="A126" s="226"/>
      <c r="B126" s="225"/>
      <c r="C126" s="225"/>
      <c r="D126" s="225"/>
      <c r="F126" s="226"/>
      <c r="G126" s="237"/>
      <c r="H126" s="237"/>
      <c r="I126" s="225"/>
      <c r="K126" s="226"/>
      <c r="L126" s="225"/>
      <c r="M126" s="225"/>
    </row>
    <row r="127" spans="1:13" ht="15.75" x14ac:dyDescent="0.25">
      <c r="A127" s="226"/>
      <c r="B127" s="225"/>
      <c r="C127" s="225"/>
      <c r="D127" s="225"/>
      <c r="F127" s="226"/>
      <c r="G127" s="237"/>
      <c r="H127" s="237"/>
      <c r="I127" s="225"/>
      <c r="K127" s="226"/>
      <c r="L127" s="225"/>
      <c r="M127" s="225"/>
    </row>
    <row r="128" spans="1:13" ht="15.75" x14ac:dyDescent="0.25">
      <c r="A128" s="226"/>
      <c r="B128" s="225"/>
      <c r="C128" s="225"/>
      <c r="D128" s="225"/>
      <c r="F128" s="226"/>
      <c r="G128" s="237"/>
      <c r="H128" s="237"/>
      <c r="I128" s="225"/>
      <c r="K128" s="226"/>
      <c r="L128" s="225"/>
      <c r="M128" s="225"/>
    </row>
    <row r="129" spans="1:13" ht="15.75" x14ac:dyDescent="0.25">
      <c r="A129" s="226"/>
      <c r="B129" s="225"/>
      <c r="C129" s="225"/>
      <c r="D129" s="225"/>
      <c r="F129" s="226"/>
      <c r="G129" s="237"/>
      <c r="H129" s="237"/>
      <c r="I129" s="225"/>
      <c r="K129" s="226"/>
      <c r="L129" s="225"/>
      <c r="M129" s="225"/>
    </row>
    <row r="130" spans="1:13" ht="15.75" x14ac:dyDescent="0.25">
      <c r="A130" s="226"/>
      <c r="B130" s="225"/>
      <c r="C130" s="225"/>
      <c r="D130" s="225"/>
      <c r="F130" s="226"/>
      <c r="G130" s="237"/>
      <c r="H130" s="237"/>
      <c r="I130" s="225"/>
      <c r="K130" s="226"/>
      <c r="L130" s="225"/>
      <c r="M130" s="225"/>
    </row>
    <row r="131" spans="1:13" ht="15.75" x14ac:dyDescent="0.25">
      <c r="A131" s="226"/>
      <c r="B131" s="225"/>
      <c r="C131" s="225"/>
      <c r="D131" s="225"/>
      <c r="F131" s="226"/>
      <c r="G131" s="237"/>
      <c r="H131" s="237"/>
      <c r="I131" s="225"/>
      <c r="K131" s="226"/>
      <c r="L131" s="225"/>
      <c r="M131" s="225"/>
    </row>
    <row r="132" spans="1:13" ht="15.75" x14ac:dyDescent="0.25">
      <c r="A132" s="226"/>
      <c r="B132" s="225"/>
      <c r="C132" s="225"/>
      <c r="D132" s="225"/>
      <c r="F132" s="226"/>
      <c r="G132" s="237"/>
      <c r="H132" s="237"/>
      <c r="I132" s="225"/>
      <c r="K132" s="226"/>
      <c r="L132" s="225"/>
      <c r="M132" s="225"/>
    </row>
    <row r="133" spans="1:13" ht="15.75" x14ac:dyDescent="0.25">
      <c r="A133" s="226"/>
      <c r="B133" s="225"/>
      <c r="C133" s="225"/>
      <c r="D133" s="225"/>
      <c r="F133" s="226"/>
      <c r="G133" s="237"/>
      <c r="H133" s="237"/>
      <c r="I133" s="225"/>
      <c r="K133" s="226"/>
      <c r="L133" s="225"/>
      <c r="M133" s="225"/>
    </row>
    <row r="134" spans="1:13" ht="15.75" x14ac:dyDescent="0.25">
      <c r="A134" s="226"/>
      <c r="B134" s="225"/>
      <c r="C134" s="225"/>
      <c r="D134" s="225"/>
      <c r="F134" s="226"/>
      <c r="G134" s="237"/>
      <c r="H134" s="237"/>
      <c r="I134" s="225"/>
      <c r="K134" s="226"/>
      <c r="L134" s="225"/>
      <c r="M134" s="225"/>
    </row>
    <row r="135" spans="1:13" ht="15.75" x14ac:dyDescent="0.25">
      <c r="A135" s="226"/>
      <c r="B135" s="225"/>
      <c r="C135" s="225"/>
      <c r="D135" s="225"/>
      <c r="F135" s="226"/>
      <c r="G135" s="237"/>
      <c r="H135" s="237"/>
      <c r="I135" s="225"/>
      <c r="K135" s="226"/>
      <c r="L135" s="225"/>
      <c r="M135" s="225"/>
    </row>
    <row r="136" spans="1:13" ht="15.75" x14ac:dyDescent="0.25">
      <c r="A136" s="226"/>
      <c r="B136" s="225"/>
      <c r="C136" s="225"/>
      <c r="D136" s="225"/>
      <c r="F136" s="226"/>
      <c r="G136" s="237"/>
      <c r="H136" s="237"/>
      <c r="I136" s="225"/>
      <c r="K136" s="226"/>
      <c r="L136" s="225"/>
      <c r="M136" s="225"/>
    </row>
    <row r="137" spans="1:13" ht="15.75" x14ac:dyDescent="0.25">
      <c r="A137" s="226"/>
      <c r="B137" s="225"/>
      <c r="C137" s="225"/>
      <c r="D137" s="225"/>
      <c r="F137" s="226"/>
      <c r="G137" s="237"/>
      <c r="H137" s="237"/>
      <c r="I137" s="225"/>
      <c r="K137" s="226"/>
      <c r="L137" s="225"/>
      <c r="M137" s="225"/>
    </row>
    <row r="138" spans="1:13" ht="15.75" x14ac:dyDescent="0.25">
      <c r="A138" s="226"/>
      <c r="B138" s="225"/>
      <c r="C138" s="225"/>
      <c r="D138" s="225"/>
      <c r="F138" s="226"/>
      <c r="G138" s="237"/>
      <c r="H138" s="237"/>
      <c r="I138" s="225"/>
      <c r="K138" s="226"/>
      <c r="L138" s="225"/>
      <c r="M138" s="225"/>
    </row>
    <row r="139" spans="1:13" ht="15.75" x14ac:dyDescent="0.25">
      <c r="A139" s="226"/>
      <c r="B139" s="225"/>
      <c r="C139" s="225"/>
      <c r="D139" s="225"/>
      <c r="F139" s="226"/>
      <c r="G139" s="237"/>
      <c r="H139" s="237"/>
      <c r="I139" s="225"/>
      <c r="K139" s="226"/>
      <c r="L139" s="225"/>
      <c r="M139" s="225"/>
    </row>
    <row r="140" spans="1:13" ht="15.75" x14ac:dyDescent="0.25">
      <c r="A140" s="226"/>
      <c r="B140" s="225"/>
      <c r="C140" s="225"/>
      <c r="D140" s="225"/>
      <c r="F140" s="226"/>
      <c r="G140" s="237"/>
      <c r="H140" s="237"/>
      <c r="I140" s="225"/>
      <c r="K140" s="226"/>
      <c r="L140" s="225"/>
      <c r="M140" s="225"/>
    </row>
    <row r="141" spans="1:13" ht="15.75" x14ac:dyDescent="0.25">
      <c r="A141" s="226"/>
      <c r="B141" s="225"/>
      <c r="C141" s="225"/>
      <c r="D141" s="225"/>
      <c r="F141" s="226"/>
      <c r="G141" s="237"/>
      <c r="H141" s="237"/>
      <c r="I141" s="225"/>
      <c r="K141" s="226"/>
      <c r="L141" s="225"/>
      <c r="M141" s="225"/>
    </row>
    <row r="142" spans="1:13" ht="15.75" x14ac:dyDescent="0.25">
      <c r="A142" s="226"/>
      <c r="B142" s="225"/>
      <c r="C142" s="225"/>
      <c r="D142" s="225"/>
      <c r="F142" s="226"/>
      <c r="G142" s="237"/>
      <c r="H142" s="237"/>
      <c r="I142" s="225"/>
      <c r="K142" s="226"/>
      <c r="L142" s="225"/>
      <c r="M142" s="225"/>
    </row>
    <row r="143" spans="1:13" ht="15.75" x14ac:dyDescent="0.25">
      <c r="A143" s="226"/>
      <c r="B143" s="225"/>
      <c r="C143" s="225"/>
      <c r="D143" s="225"/>
      <c r="F143" s="226"/>
      <c r="G143" s="237"/>
      <c r="H143" s="237"/>
      <c r="I143" s="225"/>
      <c r="K143" s="226"/>
      <c r="L143" s="225"/>
      <c r="M143" s="225"/>
    </row>
    <row r="144" spans="1:13" ht="15.75" x14ac:dyDescent="0.25">
      <c r="A144" s="226"/>
      <c r="B144" s="225"/>
      <c r="C144" s="225"/>
      <c r="D144" s="225"/>
      <c r="F144" s="226"/>
      <c r="G144" s="237"/>
      <c r="H144" s="237"/>
      <c r="I144" s="225"/>
      <c r="K144" s="226"/>
      <c r="L144" s="225"/>
      <c r="M144" s="225"/>
    </row>
    <row r="145" spans="1:13" ht="15.75" x14ac:dyDescent="0.25">
      <c r="A145" s="226"/>
      <c r="B145" s="225"/>
      <c r="C145" s="225"/>
      <c r="D145" s="225"/>
      <c r="F145" s="226"/>
      <c r="G145" s="237"/>
      <c r="H145" s="237"/>
      <c r="I145" s="225"/>
      <c r="K145" s="226"/>
      <c r="L145" s="225"/>
      <c r="M145" s="225"/>
    </row>
    <row r="146" spans="1:13" ht="15.75" x14ac:dyDescent="0.25">
      <c r="A146" s="226"/>
      <c r="B146" s="225"/>
      <c r="C146" s="225"/>
      <c r="D146" s="225"/>
      <c r="F146" s="226"/>
      <c r="G146" s="237"/>
      <c r="H146" s="237"/>
      <c r="I146" s="225"/>
      <c r="K146" s="226"/>
      <c r="L146" s="225"/>
      <c r="M146" s="225"/>
    </row>
    <row r="147" spans="1:13" ht="15.75" x14ac:dyDescent="0.25">
      <c r="A147" s="226"/>
      <c r="B147" s="225"/>
      <c r="C147" s="225"/>
      <c r="D147" s="225"/>
      <c r="F147" s="226"/>
      <c r="G147" s="237"/>
      <c r="H147" s="237"/>
      <c r="I147" s="225"/>
      <c r="K147" s="226"/>
      <c r="L147" s="225"/>
      <c r="M147" s="225"/>
    </row>
    <row r="148" spans="1:13" ht="15.75" x14ac:dyDescent="0.25">
      <c r="A148" s="226"/>
      <c r="B148" s="225"/>
      <c r="C148" s="225"/>
      <c r="D148" s="225"/>
      <c r="F148" s="226"/>
      <c r="G148" s="237"/>
      <c r="H148" s="237"/>
      <c r="I148" s="225"/>
      <c r="K148" s="226"/>
      <c r="L148" s="225"/>
      <c r="M148" s="225"/>
    </row>
    <row r="149" spans="1:13" ht="15.75" x14ac:dyDescent="0.25">
      <c r="A149" s="226"/>
      <c r="B149" s="225"/>
      <c r="C149" s="225"/>
      <c r="D149" s="225"/>
      <c r="F149" s="226"/>
      <c r="G149" s="237"/>
      <c r="H149" s="237"/>
      <c r="I149" s="225"/>
      <c r="K149" s="226"/>
      <c r="L149" s="225"/>
      <c r="M149" s="225"/>
    </row>
    <row r="150" spans="1:13" ht="15.75" x14ac:dyDescent="0.25">
      <c r="A150" s="226"/>
      <c r="B150" s="225"/>
      <c r="C150" s="225"/>
      <c r="D150" s="225"/>
      <c r="F150" s="226"/>
      <c r="G150" s="237"/>
      <c r="H150" s="237"/>
      <c r="I150" s="225"/>
      <c r="K150" s="226"/>
      <c r="L150" s="225"/>
      <c r="M150" s="225"/>
    </row>
    <row r="151" spans="1:13" ht="15.75" x14ac:dyDescent="0.25">
      <c r="A151" s="226"/>
      <c r="B151" s="225"/>
      <c r="C151" s="225"/>
      <c r="D151" s="225"/>
      <c r="F151" s="226"/>
      <c r="G151" s="237"/>
      <c r="H151" s="237"/>
      <c r="I151" s="225"/>
      <c r="K151" s="226"/>
      <c r="L151" s="225"/>
      <c r="M151" s="225"/>
    </row>
    <row r="152" spans="1:13" ht="15.75" x14ac:dyDescent="0.25">
      <c r="A152" s="226"/>
      <c r="B152" s="225"/>
      <c r="C152" s="225"/>
      <c r="D152" s="225"/>
      <c r="F152" s="226"/>
      <c r="G152" s="237"/>
      <c r="H152" s="237"/>
      <c r="I152" s="225"/>
      <c r="K152" s="226"/>
      <c r="L152" s="225"/>
      <c r="M152" s="225"/>
    </row>
    <row r="153" spans="1:13" ht="15.75" x14ac:dyDescent="0.25">
      <c r="A153" s="226"/>
      <c r="B153" s="225"/>
      <c r="C153" s="225"/>
      <c r="D153" s="225"/>
      <c r="F153" s="226"/>
      <c r="G153" s="237"/>
      <c r="H153" s="237"/>
      <c r="I153" s="225"/>
      <c r="K153" s="226"/>
      <c r="L153" s="225"/>
      <c r="M153" s="225"/>
    </row>
    <row r="154" spans="1:13" ht="15.75" x14ac:dyDescent="0.25">
      <c r="A154" s="226"/>
      <c r="B154" s="225"/>
      <c r="C154" s="225"/>
      <c r="D154" s="225"/>
      <c r="F154" s="226"/>
      <c r="G154" s="237"/>
      <c r="H154" s="237"/>
      <c r="I154" s="225"/>
      <c r="K154" s="226"/>
      <c r="L154" s="225"/>
      <c r="M154" s="225"/>
    </row>
    <row r="155" spans="1:13" ht="15.75" x14ac:dyDescent="0.25">
      <c r="A155" s="226"/>
      <c r="B155" s="225"/>
      <c r="C155" s="225"/>
      <c r="D155" s="225"/>
      <c r="F155" s="226"/>
      <c r="G155" s="237"/>
      <c r="H155" s="237"/>
      <c r="I155" s="225"/>
      <c r="K155" s="226"/>
      <c r="L155" s="225"/>
      <c r="M155" s="225"/>
    </row>
    <row r="156" spans="1:13" ht="15.75" x14ac:dyDescent="0.25">
      <c r="A156" s="226"/>
      <c r="B156" s="225"/>
      <c r="C156" s="225"/>
      <c r="D156" s="225"/>
      <c r="F156" s="226"/>
      <c r="G156" s="237"/>
      <c r="H156" s="237"/>
      <c r="I156" s="225"/>
      <c r="K156" s="226"/>
      <c r="L156" s="225"/>
      <c r="M156" s="225"/>
    </row>
    <row r="157" spans="1:13" ht="15.75" x14ac:dyDescent="0.25">
      <c r="A157" s="226"/>
      <c r="B157" s="225"/>
      <c r="C157" s="225"/>
      <c r="D157" s="225"/>
      <c r="F157" s="226"/>
      <c r="G157" s="237"/>
      <c r="H157" s="237"/>
      <c r="I157" s="225"/>
      <c r="K157" s="226"/>
      <c r="L157" s="225"/>
      <c r="M157" s="225"/>
    </row>
    <row r="158" spans="1:13" ht="15.75" x14ac:dyDescent="0.25">
      <c r="A158" s="226"/>
      <c r="B158" s="225"/>
      <c r="C158" s="225"/>
      <c r="D158" s="225"/>
      <c r="F158" s="226"/>
      <c r="G158" s="237"/>
      <c r="H158" s="237"/>
      <c r="I158" s="225"/>
      <c r="K158" s="226"/>
      <c r="L158" s="225"/>
      <c r="M158" s="225"/>
    </row>
    <row r="159" spans="1:13" ht="15.75" x14ac:dyDescent="0.25">
      <c r="A159" s="226"/>
      <c r="B159" s="225"/>
      <c r="C159" s="225"/>
      <c r="D159" s="225"/>
      <c r="F159" s="226"/>
      <c r="G159" s="237"/>
      <c r="H159" s="237"/>
      <c r="I159" s="225"/>
      <c r="K159" s="226"/>
      <c r="L159" s="225"/>
      <c r="M159" s="225"/>
    </row>
    <row r="160" spans="1:13" ht="15.75" x14ac:dyDescent="0.25">
      <c r="A160" s="226"/>
      <c r="B160" s="225"/>
      <c r="C160" s="225"/>
      <c r="D160" s="225"/>
      <c r="F160" s="226"/>
      <c r="G160" s="237"/>
      <c r="H160" s="237"/>
      <c r="I160" s="225"/>
      <c r="K160" s="226"/>
      <c r="L160" s="225"/>
      <c r="M160" s="225"/>
    </row>
    <row r="161" spans="1:13" ht="15.75" x14ac:dyDescent="0.25">
      <c r="A161" s="226"/>
      <c r="B161" s="225"/>
      <c r="C161" s="225"/>
      <c r="D161" s="225"/>
      <c r="F161" s="226"/>
      <c r="G161" s="237"/>
      <c r="H161" s="237"/>
      <c r="I161" s="225"/>
      <c r="K161" s="226"/>
      <c r="L161" s="225"/>
      <c r="M161" s="225"/>
    </row>
    <row r="162" spans="1:13" ht="15.75" x14ac:dyDescent="0.25">
      <c r="A162" s="226"/>
      <c r="B162" s="225"/>
      <c r="C162" s="225"/>
      <c r="D162" s="225"/>
      <c r="F162" s="226"/>
      <c r="G162" s="237"/>
      <c r="H162" s="237"/>
      <c r="I162" s="225"/>
      <c r="K162" s="226"/>
      <c r="L162" s="225"/>
      <c r="M162" s="225"/>
    </row>
    <row r="163" spans="1:13" ht="15.75" x14ac:dyDescent="0.25">
      <c r="A163" s="226"/>
      <c r="B163" s="225"/>
      <c r="C163" s="225"/>
      <c r="D163" s="225"/>
      <c r="F163" s="226"/>
      <c r="G163" s="237"/>
      <c r="H163" s="237"/>
      <c r="I163" s="225"/>
      <c r="K163" s="226"/>
      <c r="L163" s="225"/>
      <c r="M163" s="225"/>
    </row>
    <row r="164" spans="1:13" ht="15.75" x14ac:dyDescent="0.25">
      <c r="A164" s="226"/>
      <c r="B164" s="225"/>
      <c r="C164" s="225"/>
      <c r="D164" s="225"/>
      <c r="F164" s="226"/>
      <c r="G164" s="237"/>
      <c r="H164" s="237"/>
      <c r="I164" s="225"/>
      <c r="K164" s="226"/>
      <c r="L164" s="225"/>
      <c r="M164" s="225"/>
    </row>
    <row r="165" spans="1:13" ht="15.75" x14ac:dyDescent="0.25">
      <c r="A165" s="226"/>
      <c r="B165" s="225"/>
      <c r="C165" s="225"/>
      <c r="D165" s="225"/>
      <c r="F165" s="226"/>
      <c r="G165" s="237"/>
      <c r="H165" s="237"/>
      <c r="I165" s="225"/>
      <c r="K165" s="226"/>
      <c r="L165" s="225"/>
      <c r="M165" s="225"/>
    </row>
    <row r="166" spans="1:13" ht="15.75" x14ac:dyDescent="0.25">
      <c r="A166" s="226"/>
      <c r="B166" s="225"/>
      <c r="C166" s="225"/>
      <c r="D166" s="225"/>
      <c r="F166" s="226"/>
      <c r="G166" s="237"/>
      <c r="H166" s="237"/>
      <c r="I166" s="225"/>
      <c r="K166" s="226"/>
      <c r="L166" s="225"/>
      <c r="M166" s="225"/>
    </row>
    <row r="167" spans="1:13" ht="15.75" x14ac:dyDescent="0.25">
      <c r="A167" s="226"/>
      <c r="B167" s="225"/>
      <c r="C167" s="225"/>
      <c r="D167" s="225"/>
      <c r="F167" s="226"/>
      <c r="G167" s="237"/>
      <c r="H167" s="237"/>
      <c r="I167" s="225"/>
      <c r="K167" s="226"/>
      <c r="L167" s="225"/>
      <c r="M167" s="225"/>
    </row>
    <row r="168" spans="1:13" ht="15.75" x14ac:dyDescent="0.25">
      <c r="A168" s="226"/>
      <c r="B168" s="225"/>
      <c r="C168" s="225"/>
      <c r="D168" s="225"/>
      <c r="F168" s="226"/>
      <c r="G168" s="237"/>
      <c r="H168" s="237"/>
      <c r="I168" s="225"/>
      <c r="K168" s="226"/>
      <c r="L168" s="225"/>
      <c r="M168" s="225"/>
    </row>
    <row r="169" spans="1:13" ht="15.75" x14ac:dyDescent="0.25">
      <c r="A169" s="226"/>
      <c r="B169" s="225"/>
      <c r="C169" s="225"/>
      <c r="D169" s="225"/>
      <c r="F169" s="226"/>
      <c r="G169" s="237"/>
      <c r="H169" s="237"/>
      <c r="I169" s="225"/>
      <c r="K169" s="226"/>
      <c r="L169" s="225"/>
      <c r="M169" s="225"/>
    </row>
    <row r="170" spans="1:13" ht="15.75" x14ac:dyDescent="0.25">
      <c r="A170" s="226"/>
      <c r="B170" s="225"/>
      <c r="C170" s="225"/>
      <c r="D170" s="225"/>
      <c r="F170" s="226"/>
      <c r="G170" s="237"/>
      <c r="H170" s="237"/>
      <c r="I170" s="225"/>
      <c r="K170" s="226"/>
      <c r="L170" s="225"/>
      <c r="M170" s="225"/>
    </row>
    <row r="171" spans="1:13" ht="15.75" x14ac:dyDescent="0.25">
      <c r="A171" s="226"/>
      <c r="B171" s="225"/>
      <c r="C171" s="225"/>
      <c r="D171" s="225"/>
      <c r="F171" s="226"/>
      <c r="G171" s="237"/>
      <c r="H171" s="237"/>
      <c r="I171" s="225"/>
      <c r="K171" s="226"/>
      <c r="L171" s="225"/>
      <c r="M171" s="225"/>
    </row>
    <row r="172" spans="1:13" ht="15.75" x14ac:dyDescent="0.25">
      <c r="A172" s="226"/>
      <c r="B172" s="225"/>
      <c r="C172" s="225"/>
      <c r="D172" s="225"/>
      <c r="F172" s="226"/>
      <c r="G172" s="237"/>
      <c r="H172" s="237"/>
      <c r="I172" s="225"/>
      <c r="K172" s="226"/>
      <c r="L172" s="225"/>
      <c r="M172" s="225"/>
    </row>
    <row r="173" spans="1:13" ht="15.75" x14ac:dyDescent="0.25">
      <c r="A173" s="226"/>
      <c r="B173" s="225"/>
      <c r="C173" s="225"/>
      <c r="D173" s="225"/>
      <c r="F173" s="226"/>
      <c r="G173" s="237"/>
      <c r="H173" s="237"/>
      <c r="I173" s="225"/>
      <c r="K173" s="226"/>
      <c r="L173" s="225"/>
      <c r="M173" s="225"/>
    </row>
    <row r="174" spans="1:13" ht="15.75" x14ac:dyDescent="0.25">
      <c r="A174" s="226"/>
      <c r="B174" s="225"/>
      <c r="C174" s="225"/>
      <c r="D174" s="225"/>
      <c r="F174" s="226"/>
      <c r="G174" s="237"/>
      <c r="H174" s="237"/>
      <c r="I174" s="225"/>
      <c r="K174" s="226"/>
      <c r="L174" s="225"/>
      <c r="M174" s="225"/>
    </row>
    <row r="175" spans="1:13" ht="15.75" x14ac:dyDescent="0.25">
      <c r="A175" s="226"/>
      <c r="B175" s="225"/>
      <c r="C175" s="225"/>
      <c r="D175" s="225"/>
      <c r="F175" s="226"/>
      <c r="G175" s="237"/>
      <c r="H175" s="237"/>
      <c r="I175" s="225"/>
      <c r="K175" s="226"/>
      <c r="L175" s="225"/>
      <c r="M175" s="225"/>
    </row>
    <row r="176" spans="1:13" ht="15.75" x14ac:dyDescent="0.25">
      <c r="A176" s="226"/>
      <c r="B176" s="225"/>
      <c r="C176" s="225"/>
      <c r="D176" s="225"/>
      <c r="F176" s="226"/>
      <c r="G176" s="237"/>
      <c r="H176" s="237"/>
      <c r="I176" s="225"/>
      <c r="K176" s="226"/>
      <c r="L176" s="225"/>
      <c r="M176" s="225"/>
    </row>
    <row r="177" spans="1:13" ht="15.75" x14ac:dyDescent="0.25">
      <c r="A177" s="226"/>
      <c r="B177" s="225"/>
      <c r="C177" s="225"/>
      <c r="D177" s="225"/>
      <c r="F177" s="226"/>
      <c r="G177" s="237"/>
      <c r="H177" s="237"/>
      <c r="I177" s="225"/>
      <c r="K177" s="226"/>
      <c r="L177" s="225"/>
      <c r="M177" s="225"/>
    </row>
    <row r="178" spans="1:13" ht="15.75" x14ac:dyDescent="0.25">
      <c r="A178" s="226"/>
      <c r="B178" s="225"/>
      <c r="C178" s="225"/>
      <c r="D178" s="225"/>
      <c r="F178" s="226"/>
      <c r="G178" s="237"/>
      <c r="H178" s="237"/>
      <c r="I178" s="225"/>
      <c r="K178" s="226"/>
      <c r="L178" s="225"/>
      <c r="M178" s="225"/>
    </row>
    <row r="179" spans="1:13" ht="15.75" x14ac:dyDescent="0.25">
      <c r="A179" s="226"/>
      <c r="B179" s="225"/>
      <c r="C179" s="225"/>
      <c r="D179" s="225"/>
      <c r="F179" s="226"/>
      <c r="G179" s="237"/>
      <c r="H179" s="237"/>
      <c r="I179" s="225"/>
      <c r="K179" s="226"/>
      <c r="L179" s="225"/>
      <c r="M179" s="225"/>
    </row>
    <row r="180" spans="1:13" ht="15.75" x14ac:dyDescent="0.25">
      <c r="A180" s="226"/>
      <c r="B180" s="225"/>
      <c r="C180" s="225"/>
      <c r="D180" s="225"/>
      <c r="F180" s="226"/>
      <c r="G180" s="237"/>
      <c r="H180" s="237"/>
      <c r="I180" s="225"/>
      <c r="K180" s="226"/>
      <c r="L180" s="225"/>
      <c r="M180" s="225"/>
    </row>
    <row r="181" spans="1:13" ht="15.75" x14ac:dyDescent="0.25">
      <c r="A181" s="226"/>
      <c r="B181" s="225"/>
      <c r="C181" s="225"/>
      <c r="D181" s="225"/>
      <c r="F181" s="226"/>
      <c r="G181" s="237"/>
      <c r="H181" s="237"/>
      <c r="I181" s="225"/>
      <c r="K181" s="226"/>
      <c r="L181" s="225"/>
      <c r="M181" s="225"/>
    </row>
    <row r="182" spans="1:13" ht="15.75" x14ac:dyDescent="0.25">
      <c r="A182" s="226"/>
      <c r="B182" s="225"/>
      <c r="C182" s="225"/>
      <c r="D182" s="225"/>
      <c r="F182" s="226"/>
      <c r="G182" s="237"/>
      <c r="H182" s="237"/>
      <c r="I182" s="225"/>
      <c r="K182" s="226"/>
      <c r="L182" s="225"/>
      <c r="M182" s="225"/>
    </row>
    <row r="183" spans="1:13" ht="15.75" x14ac:dyDescent="0.25">
      <c r="A183" s="226"/>
      <c r="B183" s="225"/>
      <c r="C183" s="225"/>
      <c r="D183" s="225"/>
      <c r="F183" s="226"/>
      <c r="G183" s="237"/>
      <c r="H183" s="237"/>
      <c r="I183" s="225"/>
      <c r="K183" s="226"/>
      <c r="L183" s="225"/>
      <c r="M183" s="225"/>
    </row>
    <row r="184" spans="1:13" ht="15.75" x14ac:dyDescent="0.25">
      <c r="A184" s="226"/>
      <c r="B184" s="225"/>
      <c r="C184" s="225"/>
      <c r="D184" s="225"/>
      <c r="F184" s="226"/>
      <c r="G184" s="237"/>
      <c r="H184" s="237"/>
      <c r="I184" s="225"/>
      <c r="K184" s="226"/>
      <c r="L184" s="225"/>
      <c r="M184" s="225"/>
    </row>
    <row r="185" spans="1:13" ht="15.75" x14ac:dyDescent="0.25">
      <c r="A185" s="226"/>
      <c r="B185" s="225"/>
      <c r="C185" s="225"/>
      <c r="D185" s="225"/>
      <c r="F185" s="226"/>
      <c r="G185" s="237"/>
      <c r="H185" s="237"/>
      <c r="I185" s="225"/>
      <c r="K185" s="226"/>
      <c r="L185" s="225"/>
      <c r="M185" s="225"/>
    </row>
    <row r="186" spans="1:13" ht="15.75" x14ac:dyDescent="0.25">
      <c r="A186" s="226"/>
      <c r="B186" s="225"/>
      <c r="C186" s="225"/>
      <c r="D186" s="225"/>
      <c r="F186" s="226"/>
      <c r="G186" s="237"/>
      <c r="H186" s="237"/>
      <c r="I186" s="225"/>
      <c r="K186" s="226"/>
      <c r="L186" s="225"/>
      <c r="M186" s="225"/>
    </row>
    <row r="187" spans="1:13" ht="15.75" x14ac:dyDescent="0.25">
      <c r="A187" s="226"/>
      <c r="B187" s="225"/>
      <c r="C187" s="225"/>
      <c r="D187" s="225"/>
      <c r="F187" s="226"/>
      <c r="G187" s="237"/>
      <c r="H187" s="237"/>
      <c r="I187" s="225"/>
      <c r="K187" s="226"/>
      <c r="L187" s="225"/>
      <c r="M187" s="225"/>
    </row>
    <row r="188" spans="1:13" ht="15.75" x14ac:dyDescent="0.25">
      <c r="A188" s="226"/>
      <c r="B188" s="225"/>
      <c r="C188" s="225"/>
      <c r="D188" s="225"/>
      <c r="F188" s="226"/>
      <c r="G188" s="237"/>
      <c r="H188" s="237"/>
      <c r="I188" s="225"/>
      <c r="K188" s="226"/>
      <c r="L188" s="225"/>
      <c r="M188" s="225"/>
    </row>
    <row r="189" spans="1:13" ht="15.75" x14ac:dyDescent="0.25">
      <c r="A189" s="226"/>
      <c r="B189" s="225"/>
      <c r="C189" s="225"/>
      <c r="D189" s="225"/>
      <c r="F189" s="226"/>
      <c r="G189" s="237"/>
      <c r="H189" s="237"/>
      <c r="I189" s="225"/>
      <c r="K189" s="226"/>
      <c r="L189" s="225"/>
      <c r="M189" s="225"/>
    </row>
    <row r="190" spans="1:13" ht="15.75" x14ac:dyDescent="0.25">
      <c r="A190" s="226"/>
      <c r="B190" s="225"/>
      <c r="C190" s="225"/>
      <c r="D190" s="225"/>
      <c r="F190" s="226"/>
      <c r="G190" s="237"/>
      <c r="H190" s="237"/>
      <c r="I190" s="225"/>
      <c r="K190" s="226"/>
      <c r="L190" s="225"/>
      <c r="M190" s="225"/>
    </row>
    <row r="191" spans="1:13" ht="15.75" x14ac:dyDescent="0.25">
      <c r="A191" s="226"/>
      <c r="B191" s="225"/>
      <c r="C191" s="225"/>
      <c r="D191" s="225"/>
      <c r="F191" s="226"/>
      <c r="G191" s="237"/>
      <c r="H191" s="237"/>
      <c r="I191" s="225"/>
      <c r="K191" s="226"/>
      <c r="L191" s="225"/>
      <c r="M191" s="225"/>
    </row>
    <row r="192" spans="1:13" ht="15.75" x14ac:dyDescent="0.25">
      <c r="A192" s="226"/>
      <c r="B192" s="225"/>
      <c r="C192" s="225"/>
      <c r="D192" s="225"/>
      <c r="F192" s="226"/>
      <c r="G192" s="237"/>
      <c r="H192" s="237"/>
      <c r="I192" s="225"/>
      <c r="K192" s="226"/>
      <c r="L192" s="225"/>
      <c r="M192" s="225"/>
    </row>
    <row r="193" spans="1:13" ht="15.75" x14ac:dyDescent="0.25">
      <c r="A193" s="226"/>
      <c r="B193" s="225"/>
      <c r="C193" s="225"/>
      <c r="D193" s="225"/>
      <c r="F193" s="226"/>
      <c r="G193" s="237"/>
      <c r="H193" s="237"/>
      <c r="I193" s="225"/>
      <c r="K193" s="226"/>
      <c r="L193" s="225"/>
      <c r="M193" s="225"/>
    </row>
    <row r="194" spans="1:13" ht="15.75" x14ac:dyDescent="0.25">
      <c r="A194" s="226"/>
      <c r="B194" s="225"/>
      <c r="C194" s="225"/>
      <c r="D194" s="225"/>
      <c r="F194" s="226"/>
      <c r="G194" s="237"/>
      <c r="H194" s="237"/>
      <c r="I194" s="225"/>
      <c r="K194" s="226"/>
      <c r="L194" s="225"/>
      <c r="M194" s="225"/>
    </row>
    <row r="195" spans="1:13" ht="15.75" x14ac:dyDescent="0.25">
      <c r="A195" s="226"/>
      <c r="B195" s="225"/>
      <c r="C195" s="225"/>
      <c r="D195" s="225"/>
      <c r="F195" s="226"/>
      <c r="G195" s="237"/>
      <c r="H195" s="237"/>
      <c r="I195" s="225"/>
      <c r="K195" s="226"/>
      <c r="L195" s="225"/>
      <c r="M195" s="225"/>
    </row>
    <row r="196" spans="1:13" ht="15.75" x14ac:dyDescent="0.25">
      <c r="A196" s="226"/>
      <c r="B196" s="225"/>
      <c r="C196" s="225"/>
      <c r="D196" s="225"/>
      <c r="F196" s="226"/>
      <c r="G196" s="237"/>
      <c r="H196" s="237"/>
      <c r="I196" s="225"/>
      <c r="K196" s="226"/>
      <c r="L196" s="225"/>
      <c r="M196" s="225"/>
    </row>
    <row r="197" spans="1:13" ht="15.75" x14ac:dyDescent="0.25">
      <c r="A197" s="226"/>
      <c r="B197" s="225"/>
      <c r="C197" s="225"/>
      <c r="D197" s="225"/>
      <c r="F197" s="226"/>
      <c r="G197" s="237"/>
      <c r="H197" s="237"/>
      <c r="I197" s="225"/>
      <c r="K197" s="226"/>
      <c r="L197" s="225"/>
      <c r="M197" s="225"/>
    </row>
    <row r="198" spans="1:13" ht="15.75" x14ac:dyDescent="0.25">
      <c r="A198" s="226"/>
      <c r="B198" s="225"/>
      <c r="C198" s="225"/>
      <c r="D198" s="225"/>
      <c r="F198" s="226"/>
      <c r="G198" s="237"/>
      <c r="H198" s="237"/>
      <c r="I198" s="225"/>
      <c r="K198" s="226"/>
      <c r="L198" s="225"/>
      <c r="M198" s="225"/>
    </row>
    <row r="199" spans="1:13" ht="15.75" x14ac:dyDescent="0.25">
      <c r="A199" s="226"/>
      <c r="B199" s="225"/>
      <c r="C199" s="225"/>
      <c r="D199" s="225"/>
      <c r="F199" s="226"/>
      <c r="G199" s="237"/>
      <c r="H199" s="237"/>
      <c r="I199" s="225"/>
      <c r="K199" s="226"/>
      <c r="L199" s="225"/>
      <c r="M199" s="225"/>
    </row>
    <row r="200" spans="1:13" ht="15.75" x14ac:dyDescent="0.25">
      <c r="A200" s="226"/>
      <c r="B200" s="225"/>
      <c r="C200" s="225"/>
      <c r="D200" s="225"/>
      <c r="F200" s="226"/>
      <c r="G200" s="237"/>
      <c r="H200" s="237"/>
      <c r="I200" s="225"/>
      <c r="K200" s="226"/>
      <c r="L200" s="225"/>
      <c r="M200" s="225"/>
    </row>
    <row r="201" spans="1:13" ht="15.75" x14ac:dyDescent="0.25">
      <c r="A201" s="226"/>
      <c r="B201" s="225"/>
      <c r="C201" s="225"/>
      <c r="D201" s="225"/>
      <c r="F201" s="226"/>
      <c r="G201" s="237"/>
      <c r="H201" s="237"/>
      <c r="I201" s="225"/>
      <c r="K201" s="226"/>
      <c r="L201" s="225"/>
      <c r="M201" s="225"/>
    </row>
    <row r="202" spans="1:13" ht="15.75" x14ac:dyDescent="0.25">
      <c r="A202" s="226"/>
      <c r="B202" s="225"/>
      <c r="C202" s="225"/>
      <c r="D202" s="225"/>
      <c r="F202" s="226"/>
      <c r="G202" s="237"/>
      <c r="H202" s="237"/>
      <c r="I202" s="225"/>
      <c r="K202" s="226"/>
      <c r="L202" s="225"/>
      <c r="M202" s="225"/>
    </row>
    <row r="203" spans="1:13" ht="15.75" x14ac:dyDescent="0.25">
      <c r="A203" s="226"/>
      <c r="B203" s="225"/>
      <c r="C203" s="225"/>
      <c r="D203" s="225"/>
      <c r="F203" s="226"/>
      <c r="G203" s="237"/>
      <c r="H203" s="237"/>
      <c r="I203" s="225"/>
      <c r="K203" s="226"/>
      <c r="L203" s="225"/>
      <c r="M203" s="225"/>
    </row>
    <row r="204" spans="1:13" ht="15.75" x14ac:dyDescent="0.25">
      <c r="A204" s="226"/>
      <c r="B204" s="225"/>
      <c r="C204" s="225"/>
      <c r="D204" s="225"/>
      <c r="F204" s="226"/>
      <c r="G204" s="237"/>
      <c r="H204" s="237"/>
      <c r="I204" s="225"/>
      <c r="K204" s="226"/>
      <c r="L204" s="225"/>
      <c r="M204" s="225"/>
    </row>
    <row r="205" spans="1:13" ht="15.75" x14ac:dyDescent="0.25">
      <c r="A205" s="226"/>
      <c r="B205" s="225"/>
      <c r="C205" s="225"/>
      <c r="D205" s="225"/>
      <c r="F205" s="226"/>
      <c r="G205" s="237"/>
      <c r="H205" s="237"/>
      <c r="I205" s="225"/>
      <c r="K205" s="226"/>
      <c r="L205" s="225"/>
      <c r="M205" s="225"/>
    </row>
    <row r="206" spans="1:13" ht="15.75" x14ac:dyDescent="0.25">
      <c r="A206" s="226"/>
      <c r="B206" s="225"/>
      <c r="C206" s="225"/>
      <c r="D206" s="225"/>
      <c r="F206" s="226"/>
      <c r="G206" s="237"/>
      <c r="H206" s="237"/>
      <c r="I206" s="225"/>
      <c r="K206" s="226"/>
      <c r="L206" s="225"/>
      <c r="M206" s="225"/>
    </row>
    <row r="207" spans="1:13" ht="15.75" x14ac:dyDescent="0.25">
      <c r="A207" s="226"/>
      <c r="B207" s="225"/>
      <c r="C207" s="225"/>
      <c r="D207" s="225"/>
      <c r="F207" s="226"/>
      <c r="G207" s="237"/>
      <c r="H207" s="237"/>
      <c r="I207" s="225"/>
      <c r="K207" s="226"/>
      <c r="L207" s="225"/>
      <c r="M207" s="225"/>
    </row>
    <row r="208" spans="1:13" ht="15.75" x14ac:dyDescent="0.25">
      <c r="A208" s="226"/>
      <c r="B208" s="225"/>
      <c r="C208" s="225"/>
      <c r="D208" s="225"/>
      <c r="F208" s="226"/>
      <c r="G208" s="237"/>
      <c r="H208" s="237"/>
      <c r="I208" s="225"/>
      <c r="K208" s="226"/>
      <c r="L208" s="225"/>
      <c r="M208" s="225"/>
    </row>
    <row r="209" spans="1:13" ht="15.75" x14ac:dyDescent="0.25">
      <c r="A209" s="226"/>
      <c r="B209" s="225"/>
      <c r="C209" s="225"/>
      <c r="D209" s="225"/>
      <c r="F209" s="226"/>
      <c r="G209" s="237"/>
      <c r="H209" s="237"/>
      <c r="I209" s="225"/>
      <c r="K209" s="226"/>
      <c r="L209" s="225"/>
      <c r="M209" s="225"/>
    </row>
    <row r="210" spans="1:13" ht="15.75" x14ac:dyDescent="0.25">
      <c r="A210" s="226"/>
      <c r="B210" s="225"/>
      <c r="C210" s="225"/>
      <c r="D210" s="225"/>
      <c r="F210" s="226"/>
      <c r="G210" s="237"/>
      <c r="H210" s="237"/>
      <c r="I210" s="225"/>
      <c r="K210" s="226"/>
      <c r="L210" s="225"/>
      <c r="M210" s="225"/>
    </row>
    <row r="211" spans="1:13" ht="15.75" x14ac:dyDescent="0.25">
      <c r="A211" s="226"/>
      <c r="B211" s="225"/>
      <c r="C211" s="225"/>
      <c r="D211" s="225"/>
      <c r="F211" s="226"/>
      <c r="G211" s="237"/>
      <c r="H211" s="237"/>
      <c r="I211" s="225"/>
      <c r="K211" s="226"/>
      <c r="L211" s="225"/>
      <c r="M211" s="225"/>
    </row>
    <row r="212" spans="1:13" ht="15.75" x14ac:dyDescent="0.25">
      <c r="A212" s="226"/>
      <c r="B212" s="225"/>
      <c r="C212" s="225"/>
      <c r="D212" s="225"/>
      <c r="F212" s="226"/>
      <c r="G212" s="237"/>
      <c r="H212" s="237"/>
      <c r="I212" s="225"/>
      <c r="K212" s="226"/>
      <c r="L212" s="225"/>
      <c r="M212" s="225"/>
    </row>
    <row r="213" spans="1:13" ht="15.75" x14ac:dyDescent="0.25">
      <c r="A213" s="226"/>
      <c r="B213" s="225"/>
      <c r="C213" s="225"/>
      <c r="D213" s="225"/>
      <c r="F213" s="226"/>
      <c r="G213" s="237"/>
      <c r="H213" s="237"/>
      <c r="I213" s="225"/>
      <c r="K213" s="226"/>
      <c r="L213" s="225"/>
      <c r="M213" s="225"/>
    </row>
    <row r="214" spans="1:13" ht="15.75" x14ac:dyDescent="0.25">
      <c r="A214" s="226"/>
      <c r="B214" s="225"/>
      <c r="C214" s="225"/>
      <c r="D214" s="225"/>
      <c r="F214" s="226"/>
      <c r="G214" s="237"/>
      <c r="H214" s="237"/>
      <c r="I214" s="225"/>
      <c r="K214" s="226"/>
      <c r="L214" s="225"/>
      <c r="M214" s="225"/>
    </row>
    <row r="215" spans="1:13" ht="15.75" x14ac:dyDescent="0.25">
      <c r="A215" s="226"/>
      <c r="B215" s="225"/>
      <c r="C215" s="225"/>
      <c r="D215" s="225"/>
      <c r="F215" s="226"/>
      <c r="G215" s="237"/>
      <c r="H215" s="237"/>
      <c r="I215" s="225"/>
      <c r="K215" s="226"/>
      <c r="L215" s="225"/>
      <c r="M215" s="225"/>
    </row>
    <row r="216" spans="1:13" ht="15.75" x14ac:dyDescent="0.25">
      <c r="A216" s="226"/>
      <c r="B216" s="225"/>
      <c r="C216" s="225"/>
      <c r="D216" s="225"/>
      <c r="F216" s="226"/>
      <c r="G216" s="237"/>
      <c r="H216" s="237"/>
      <c r="I216" s="225"/>
      <c r="K216" s="226"/>
      <c r="L216" s="225"/>
      <c r="M216" s="225"/>
    </row>
    <row r="217" spans="1:13" ht="15.75" x14ac:dyDescent="0.25">
      <c r="A217" s="226"/>
      <c r="B217" s="225"/>
      <c r="C217" s="225"/>
      <c r="D217" s="225"/>
      <c r="F217" s="226"/>
      <c r="G217" s="237"/>
      <c r="H217" s="237"/>
      <c r="I217" s="225"/>
      <c r="K217" s="226"/>
      <c r="L217" s="225"/>
      <c r="M217" s="225"/>
    </row>
    <row r="218" spans="1:13" ht="15.75" x14ac:dyDescent="0.25">
      <c r="A218" s="226"/>
      <c r="B218" s="225"/>
      <c r="C218" s="225"/>
      <c r="D218" s="225"/>
      <c r="F218" s="226"/>
      <c r="G218" s="237"/>
      <c r="H218" s="237"/>
      <c r="I218" s="225"/>
      <c r="K218" s="226"/>
      <c r="L218" s="225"/>
      <c r="M218" s="225"/>
    </row>
    <row r="219" spans="1:13" ht="15.75" x14ac:dyDescent="0.25">
      <c r="A219" s="226"/>
      <c r="B219" s="225"/>
      <c r="C219" s="225"/>
      <c r="D219" s="225"/>
      <c r="F219" s="226"/>
      <c r="G219" s="237"/>
      <c r="H219" s="237"/>
      <c r="I219" s="225"/>
      <c r="K219" s="226"/>
      <c r="L219" s="225"/>
      <c r="M219" s="225"/>
    </row>
    <row r="220" spans="1:13" ht="15.75" x14ac:dyDescent="0.25">
      <c r="A220" s="226"/>
      <c r="B220" s="225"/>
      <c r="C220" s="225"/>
      <c r="D220" s="225"/>
      <c r="F220" s="226"/>
      <c r="G220" s="237"/>
      <c r="H220" s="237"/>
      <c r="I220" s="225"/>
      <c r="K220" s="226"/>
      <c r="L220" s="225"/>
      <c r="M220" s="225"/>
    </row>
    <row r="221" spans="1:13" ht="15.75" x14ac:dyDescent="0.25">
      <c r="A221" s="226"/>
      <c r="B221" s="225"/>
      <c r="C221" s="225"/>
      <c r="D221" s="225"/>
      <c r="F221" s="226"/>
      <c r="G221" s="237"/>
      <c r="H221" s="237"/>
      <c r="I221" s="225"/>
      <c r="K221" s="226"/>
      <c r="L221" s="225"/>
      <c r="M221" s="225"/>
    </row>
    <row r="222" spans="1:13" ht="15.75" x14ac:dyDescent="0.25">
      <c r="A222" s="226"/>
      <c r="B222" s="225"/>
      <c r="C222" s="225"/>
      <c r="D222" s="225"/>
      <c r="F222" s="226"/>
      <c r="G222" s="237"/>
      <c r="H222" s="237"/>
      <c r="I222" s="225"/>
      <c r="K222" s="226"/>
      <c r="L222" s="225"/>
      <c r="M222" s="225"/>
    </row>
    <row r="223" spans="1:13" ht="15.75" x14ac:dyDescent="0.25">
      <c r="A223" s="226"/>
      <c r="B223" s="225"/>
      <c r="C223" s="225"/>
      <c r="D223" s="225"/>
      <c r="F223" s="226"/>
      <c r="G223" s="237"/>
      <c r="H223" s="237"/>
      <c r="I223" s="225"/>
      <c r="K223" s="226"/>
      <c r="L223" s="225"/>
      <c r="M223" s="225"/>
    </row>
    <row r="224" spans="1:13" ht="15.75" x14ac:dyDescent="0.25">
      <c r="A224" s="226"/>
      <c r="B224" s="225"/>
      <c r="C224" s="225"/>
      <c r="D224" s="225"/>
      <c r="F224" s="226"/>
      <c r="G224" s="237"/>
      <c r="H224" s="237"/>
      <c r="I224" s="225"/>
      <c r="K224" s="226"/>
      <c r="L224" s="225"/>
      <c r="M224" s="225"/>
    </row>
    <row r="225" spans="1:13" ht="15.75" x14ac:dyDescent="0.25">
      <c r="A225" s="226"/>
      <c r="B225" s="225"/>
      <c r="C225" s="225"/>
      <c r="D225" s="225"/>
      <c r="F225" s="226"/>
      <c r="G225" s="237"/>
      <c r="H225" s="237"/>
      <c r="I225" s="225"/>
      <c r="K225" s="226"/>
      <c r="L225" s="225"/>
      <c r="M225" s="225"/>
    </row>
    <row r="226" spans="1:13" ht="15.75" x14ac:dyDescent="0.25">
      <c r="A226" s="226"/>
      <c r="B226" s="225"/>
      <c r="C226" s="225"/>
      <c r="D226" s="225"/>
      <c r="F226" s="226"/>
      <c r="G226" s="237"/>
      <c r="H226" s="237"/>
      <c r="I226" s="225"/>
      <c r="K226" s="226"/>
      <c r="L226" s="225"/>
      <c r="M226" s="225"/>
    </row>
    <row r="227" spans="1:13" ht="15.75" x14ac:dyDescent="0.25">
      <c r="A227" s="226"/>
      <c r="B227" s="225"/>
      <c r="C227" s="225"/>
      <c r="D227" s="225"/>
      <c r="F227" s="226"/>
      <c r="G227" s="237"/>
      <c r="H227" s="237"/>
      <c r="I227" s="225"/>
      <c r="K227" s="226"/>
      <c r="L227" s="225"/>
      <c r="M227" s="225"/>
    </row>
    <row r="228" spans="1:13" ht="15.75" x14ac:dyDescent="0.25">
      <c r="A228" s="226"/>
      <c r="B228" s="225"/>
      <c r="C228" s="225"/>
      <c r="D228" s="225"/>
      <c r="F228" s="226"/>
      <c r="G228" s="237"/>
      <c r="H228" s="237"/>
      <c r="I228" s="225"/>
      <c r="K228" s="226"/>
      <c r="L228" s="225"/>
      <c r="M228" s="225"/>
    </row>
    <row r="229" spans="1:13" ht="15.75" x14ac:dyDescent="0.25">
      <c r="A229" s="226"/>
      <c r="B229" s="225"/>
      <c r="C229" s="225"/>
      <c r="D229" s="225"/>
      <c r="F229" s="226"/>
      <c r="G229" s="237"/>
      <c r="H229" s="237"/>
      <c r="I229" s="225"/>
      <c r="K229" s="226"/>
      <c r="L229" s="225"/>
      <c r="M229" s="225"/>
    </row>
    <row r="230" spans="1:13" ht="15.75" x14ac:dyDescent="0.25">
      <c r="A230" s="226"/>
      <c r="B230" s="225"/>
      <c r="C230" s="225"/>
      <c r="D230" s="225"/>
      <c r="F230" s="226"/>
      <c r="G230" s="237"/>
      <c r="H230" s="237"/>
      <c r="I230" s="225"/>
      <c r="K230" s="226"/>
      <c r="L230" s="225"/>
      <c r="M230" s="225"/>
    </row>
    <row r="231" spans="1:13" ht="15.75" x14ac:dyDescent="0.25">
      <c r="A231" s="226"/>
      <c r="B231" s="225"/>
      <c r="C231" s="225"/>
      <c r="D231" s="225"/>
      <c r="F231" s="226"/>
      <c r="G231" s="237"/>
      <c r="H231" s="237"/>
      <c r="I231" s="225"/>
      <c r="K231" s="226"/>
      <c r="L231" s="225"/>
      <c r="M231" s="225"/>
    </row>
    <row r="232" spans="1:13" ht="15.75" x14ac:dyDescent="0.25">
      <c r="A232" s="226"/>
      <c r="B232" s="225"/>
      <c r="C232" s="225"/>
      <c r="D232" s="225"/>
      <c r="F232" s="226"/>
      <c r="G232" s="237"/>
      <c r="H232" s="237"/>
      <c r="I232" s="225"/>
      <c r="K232" s="226"/>
      <c r="L232" s="225"/>
      <c r="M232" s="225"/>
    </row>
    <row r="233" spans="1:13" ht="15.75" x14ac:dyDescent="0.25">
      <c r="A233" s="226"/>
      <c r="B233" s="225"/>
      <c r="C233" s="225"/>
      <c r="D233" s="225"/>
      <c r="F233" s="226"/>
      <c r="G233" s="237"/>
      <c r="H233" s="237"/>
      <c r="I233" s="225"/>
      <c r="K233" s="226"/>
      <c r="L233" s="225"/>
      <c r="M233" s="225"/>
    </row>
    <row r="234" spans="1:13" ht="15.75" x14ac:dyDescent="0.25">
      <c r="A234" s="226"/>
      <c r="B234" s="225"/>
      <c r="C234" s="225"/>
      <c r="D234" s="225"/>
      <c r="F234" s="226"/>
      <c r="G234" s="237"/>
      <c r="H234" s="237"/>
      <c r="I234" s="225"/>
      <c r="K234" s="226"/>
      <c r="L234" s="225"/>
      <c r="M234" s="225"/>
    </row>
    <row r="235" spans="1:13" ht="15.75" x14ac:dyDescent="0.25">
      <c r="A235" s="226"/>
      <c r="B235" s="225"/>
      <c r="C235" s="225"/>
      <c r="D235" s="225"/>
      <c r="F235" s="226"/>
      <c r="G235" s="237"/>
      <c r="H235" s="237"/>
      <c r="I235" s="225"/>
      <c r="K235" s="226"/>
      <c r="L235" s="225"/>
      <c r="M235" s="225"/>
    </row>
    <row r="236" spans="1:13" ht="15.75" x14ac:dyDescent="0.25">
      <c r="A236" s="226"/>
      <c r="B236" s="225"/>
      <c r="C236" s="225"/>
      <c r="D236" s="225"/>
      <c r="F236" s="226"/>
      <c r="G236" s="237"/>
      <c r="H236" s="237"/>
      <c r="I236" s="225"/>
      <c r="K236" s="226"/>
      <c r="L236" s="225"/>
      <c r="M236" s="225"/>
    </row>
    <row r="237" spans="1:13" ht="15.75" x14ac:dyDescent="0.25">
      <c r="A237" s="226"/>
      <c r="B237" s="225"/>
      <c r="C237" s="225"/>
      <c r="D237" s="225"/>
      <c r="F237" s="226"/>
      <c r="G237" s="237"/>
      <c r="H237" s="237"/>
      <c r="I237" s="225"/>
      <c r="K237" s="226"/>
      <c r="L237" s="225"/>
      <c r="M237" s="225"/>
    </row>
    <row r="238" spans="1:13" ht="15.75" x14ac:dyDescent="0.25">
      <c r="A238" s="226"/>
      <c r="B238" s="225"/>
      <c r="C238" s="225"/>
      <c r="D238" s="225"/>
      <c r="F238" s="226"/>
      <c r="G238" s="237"/>
      <c r="H238" s="237"/>
      <c r="I238" s="225"/>
      <c r="K238" s="226"/>
      <c r="L238" s="225"/>
      <c r="M238" s="225"/>
    </row>
    <row r="239" spans="1:13" ht="15.75" x14ac:dyDescent="0.25">
      <c r="A239" s="226"/>
      <c r="B239" s="225"/>
      <c r="C239" s="225"/>
      <c r="D239" s="225"/>
      <c r="F239" s="226"/>
      <c r="G239" s="237"/>
      <c r="H239" s="237"/>
      <c r="I239" s="225"/>
      <c r="K239" s="226"/>
      <c r="L239" s="225"/>
      <c r="M239" s="225"/>
    </row>
    <row r="240" spans="1:13" ht="15.75" x14ac:dyDescent="0.25">
      <c r="A240" s="226"/>
      <c r="B240" s="225"/>
      <c r="C240" s="225"/>
      <c r="D240" s="225"/>
      <c r="F240" s="226"/>
      <c r="G240" s="237"/>
      <c r="H240" s="237"/>
      <c r="I240" s="225"/>
      <c r="K240" s="226"/>
      <c r="L240" s="225"/>
      <c r="M240" s="225"/>
    </row>
    <row r="241" spans="1:13" ht="15.75" x14ac:dyDescent="0.25">
      <c r="A241" s="226"/>
      <c r="B241" s="225"/>
      <c r="C241" s="225"/>
      <c r="D241" s="225"/>
      <c r="F241" s="226"/>
      <c r="G241" s="237"/>
      <c r="H241" s="237"/>
      <c r="I241" s="225"/>
      <c r="K241" s="226"/>
      <c r="L241" s="225"/>
      <c r="M241" s="225"/>
    </row>
    <row r="242" spans="1:13" ht="15.75" x14ac:dyDescent="0.25">
      <c r="A242" s="226"/>
      <c r="B242" s="225"/>
      <c r="C242" s="225"/>
      <c r="D242" s="225"/>
      <c r="F242" s="226"/>
      <c r="G242" s="237"/>
      <c r="H242" s="237"/>
      <c r="I242" s="225"/>
      <c r="K242" s="226"/>
      <c r="L242" s="225"/>
      <c r="M242" s="225"/>
    </row>
    <row r="243" spans="1:13" ht="15.75" x14ac:dyDescent="0.25">
      <c r="A243" s="226"/>
      <c r="B243" s="225"/>
      <c r="C243" s="225"/>
      <c r="D243" s="225"/>
      <c r="F243" s="226"/>
      <c r="G243" s="237"/>
      <c r="H243" s="237"/>
      <c r="I243" s="225"/>
      <c r="K243" s="226"/>
      <c r="L243" s="225"/>
      <c r="M243" s="225"/>
    </row>
    <row r="244" spans="1:13" ht="15.75" x14ac:dyDescent="0.25">
      <c r="A244" s="226"/>
      <c r="B244" s="225"/>
      <c r="C244" s="225"/>
      <c r="D244" s="225"/>
      <c r="F244" s="226"/>
      <c r="G244" s="237"/>
      <c r="H244" s="237"/>
      <c r="I244" s="225"/>
      <c r="K244" s="226"/>
      <c r="L244" s="225"/>
      <c r="M244" s="225"/>
    </row>
    <row r="245" spans="1:13" ht="15.75" x14ac:dyDescent="0.25">
      <c r="A245" s="226"/>
      <c r="B245" s="225"/>
      <c r="C245" s="225"/>
      <c r="D245" s="225"/>
      <c r="F245" s="226"/>
      <c r="G245" s="237"/>
      <c r="H245" s="237"/>
      <c r="I245" s="225"/>
      <c r="K245" s="226"/>
      <c r="L245" s="225"/>
      <c r="M245" s="225"/>
    </row>
    <row r="246" spans="1:13" ht="15.75" x14ac:dyDescent="0.25">
      <c r="A246" s="226"/>
      <c r="B246" s="225"/>
      <c r="C246" s="225"/>
      <c r="D246" s="225"/>
      <c r="F246" s="226"/>
      <c r="G246" s="237"/>
      <c r="H246" s="237"/>
      <c r="I246" s="225"/>
      <c r="K246" s="226"/>
      <c r="L246" s="225"/>
      <c r="M246" s="225"/>
    </row>
    <row r="247" spans="1:13" ht="15.75" x14ac:dyDescent="0.25">
      <c r="A247" s="226"/>
      <c r="B247" s="225"/>
      <c r="C247" s="225"/>
      <c r="D247" s="225"/>
      <c r="F247" s="226"/>
      <c r="G247" s="237"/>
      <c r="H247" s="237"/>
      <c r="I247" s="225"/>
      <c r="K247" s="226"/>
      <c r="L247" s="225"/>
      <c r="M247" s="225"/>
    </row>
    <row r="248" spans="1:13" ht="15.75" x14ac:dyDescent="0.25">
      <c r="A248" s="226"/>
      <c r="B248" s="225"/>
      <c r="C248" s="225"/>
      <c r="D248" s="225"/>
      <c r="F248" s="226"/>
      <c r="G248" s="237"/>
      <c r="H248" s="237"/>
      <c r="I248" s="225"/>
      <c r="K248" s="226"/>
      <c r="L248" s="225"/>
      <c r="M248" s="225"/>
    </row>
    <row r="249" spans="1:13" ht="15.75" x14ac:dyDescent="0.25">
      <c r="A249" s="226"/>
      <c r="B249" s="225"/>
      <c r="C249" s="225"/>
      <c r="D249" s="225"/>
      <c r="F249" s="226"/>
      <c r="G249" s="237"/>
      <c r="H249" s="237"/>
      <c r="I249" s="225"/>
      <c r="K249" s="226"/>
      <c r="L249" s="225"/>
      <c r="M249" s="225"/>
    </row>
    <row r="250" spans="1:13" ht="15.75" x14ac:dyDescent="0.25">
      <c r="A250" s="226"/>
      <c r="B250" s="225"/>
      <c r="C250" s="225"/>
      <c r="D250" s="225"/>
      <c r="F250" s="226"/>
      <c r="G250" s="237"/>
      <c r="H250" s="237"/>
      <c r="I250" s="225"/>
      <c r="K250" s="226"/>
      <c r="L250" s="225"/>
      <c r="M250" s="225"/>
    </row>
    <row r="251" spans="1:13" ht="15.75" x14ac:dyDescent="0.25">
      <c r="A251" s="226"/>
      <c r="B251" s="225"/>
      <c r="C251" s="225"/>
      <c r="D251" s="225"/>
      <c r="F251" s="226"/>
      <c r="G251" s="237"/>
      <c r="H251" s="237"/>
      <c r="I251" s="225"/>
      <c r="K251" s="226"/>
      <c r="L251" s="225"/>
      <c r="M251" s="225"/>
    </row>
    <row r="252" spans="1:13" ht="15.75" x14ac:dyDescent="0.25">
      <c r="A252" s="226"/>
      <c r="B252" s="225"/>
      <c r="C252" s="225"/>
      <c r="D252" s="225"/>
      <c r="F252" s="226"/>
      <c r="G252" s="237"/>
      <c r="H252" s="237"/>
      <c r="I252" s="225"/>
      <c r="K252" s="226"/>
      <c r="L252" s="225"/>
      <c r="M252" s="225"/>
    </row>
    <row r="253" spans="1:13" ht="15.75" x14ac:dyDescent="0.25">
      <c r="A253" s="226"/>
      <c r="B253" s="225"/>
      <c r="C253" s="225"/>
      <c r="D253" s="225"/>
      <c r="F253" s="226"/>
      <c r="G253" s="237"/>
      <c r="H253" s="237"/>
      <c r="I253" s="225"/>
      <c r="K253" s="226"/>
      <c r="L253" s="225"/>
      <c r="M253" s="225"/>
    </row>
    <row r="254" spans="1:13" ht="15.75" x14ac:dyDescent="0.25">
      <c r="A254" s="226"/>
      <c r="B254" s="225"/>
      <c r="C254" s="225"/>
      <c r="D254" s="225"/>
      <c r="F254" s="226"/>
      <c r="G254" s="237"/>
      <c r="H254" s="237"/>
      <c r="I254" s="225"/>
      <c r="K254" s="226"/>
      <c r="L254" s="225"/>
      <c r="M254" s="225"/>
    </row>
    <row r="255" spans="1:13" ht="15.75" x14ac:dyDescent="0.25">
      <c r="A255" s="226"/>
      <c r="B255" s="225"/>
      <c r="C255" s="225"/>
      <c r="D255" s="225"/>
      <c r="F255" s="226"/>
      <c r="G255" s="237"/>
      <c r="H255" s="237"/>
      <c r="I255" s="225"/>
      <c r="K255" s="226"/>
      <c r="L255" s="225"/>
      <c r="M255" s="225"/>
    </row>
    <row r="256" spans="1:13" ht="15.75" x14ac:dyDescent="0.25">
      <c r="A256" s="226"/>
      <c r="B256" s="225"/>
      <c r="C256" s="225"/>
      <c r="D256" s="225"/>
      <c r="F256" s="226"/>
      <c r="G256" s="237"/>
      <c r="H256" s="237"/>
      <c r="I256" s="225"/>
      <c r="K256" s="226"/>
      <c r="L256" s="225"/>
      <c r="M256" s="225"/>
    </row>
    <row r="257" spans="1:13" ht="15.75" x14ac:dyDescent="0.25">
      <c r="A257" s="226"/>
      <c r="B257" s="225"/>
      <c r="C257" s="225"/>
      <c r="D257" s="225"/>
      <c r="F257" s="226"/>
      <c r="G257" s="237"/>
      <c r="H257" s="237"/>
      <c r="I257" s="225"/>
      <c r="K257" s="226"/>
      <c r="L257" s="225"/>
      <c r="M257" s="225"/>
    </row>
    <row r="258" spans="1:13" ht="15.75" x14ac:dyDescent="0.25">
      <c r="A258" s="226"/>
      <c r="B258" s="225"/>
      <c r="C258" s="225"/>
      <c r="D258" s="225"/>
      <c r="F258" s="226"/>
      <c r="G258" s="237"/>
      <c r="H258" s="237"/>
      <c r="I258" s="225"/>
      <c r="K258" s="226"/>
      <c r="L258" s="225"/>
      <c r="M258" s="225"/>
    </row>
    <row r="259" spans="1:13" ht="15.75" x14ac:dyDescent="0.25">
      <c r="A259" s="226"/>
      <c r="B259" s="225"/>
      <c r="C259" s="225"/>
      <c r="D259" s="225"/>
      <c r="F259" s="226"/>
      <c r="G259" s="237"/>
      <c r="H259" s="237"/>
      <c r="I259" s="225"/>
      <c r="K259" s="226"/>
      <c r="L259" s="225"/>
      <c r="M259" s="225"/>
    </row>
    <row r="260" spans="1:13" ht="15.75" x14ac:dyDescent="0.25">
      <c r="A260" s="226"/>
      <c r="B260" s="225"/>
      <c r="C260" s="225"/>
      <c r="D260" s="225"/>
      <c r="F260" s="226"/>
      <c r="G260" s="237"/>
      <c r="H260" s="237"/>
      <c r="I260" s="225"/>
      <c r="K260" s="226"/>
      <c r="L260" s="225"/>
      <c r="M260" s="225"/>
    </row>
    <row r="261" spans="1:13" ht="15.75" x14ac:dyDescent="0.25">
      <c r="A261" s="226"/>
      <c r="B261" s="225"/>
      <c r="C261" s="225"/>
      <c r="D261" s="225"/>
      <c r="F261" s="226"/>
      <c r="G261" s="237"/>
      <c r="H261" s="237"/>
      <c r="I261" s="225"/>
      <c r="K261" s="226"/>
      <c r="L261" s="225"/>
      <c r="M261" s="225"/>
    </row>
    <row r="262" spans="1:13" ht="15.75" x14ac:dyDescent="0.25">
      <c r="A262" s="226"/>
      <c r="B262" s="225"/>
      <c r="C262" s="225"/>
      <c r="D262" s="225"/>
      <c r="F262" s="226"/>
      <c r="G262" s="237"/>
      <c r="H262" s="237"/>
      <c r="I262" s="225"/>
      <c r="K262" s="226"/>
      <c r="L262" s="225"/>
      <c r="M262" s="225"/>
    </row>
    <row r="263" spans="1:13" ht="15.75" x14ac:dyDescent="0.25">
      <c r="A263" s="226"/>
      <c r="B263" s="225"/>
      <c r="C263" s="225"/>
      <c r="D263" s="225"/>
      <c r="F263" s="226"/>
      <c r="G263" s="237"/>
      <c r="H263" s="237"/>
      <c r="I263" s="225"/>
      <c r="K263" s="226"/>
      <c r="L263" s="225"/>
      <c r="M263" s="225"/>
    </row>
    <row r="264" spans="1:13" ht="15.75" x14ac:dyDescent="0.25">
      <c r="A264" s="226"/>
      <c r="B264" s="225"/>
      <c r="C264" s="225"/>
      <c r="D264" s="225"/>
      <c r="F264" s="226"/>
      <c r="G264" s="237"/>
      <c r="H264" s="237"/>
      <c r="I264" s="225"/>
      <c r="K264" s="226"/>
      <c r="L264" s="225"/>
      <c r="M264" s="225"/>
    </row>
    <row r="265" spans="1:13" ht="15.75" x14ac:dyDescent="0.25">
      <c r="A265" s="226"/>
      <c r="B265" s="225"/>
      <c r="C265" s="225"/>
      <c r="D265" s="225"/>
      <c r="F265" s="226"/>
      <c r="G265" s="237"/>
      <c r="H265" s="237"/>
      <c r="I265" s="225"/>
      <c r="K265" s="226"/>
      <c r="L265" s="225"/>
      <c r="M265" s="225"/>
    </row>
    <row r="266" spans="1:13" ht="15.75" x14ac:dyDescent="0.25">
      <c r="A266" s="226"/>
      <c r="B266" s="225"/>
      <c r="C266" s="225"/>
      <c r="D266" s="225"/>
      <c r="F266" s="226"/>
      <c r="G266" s="237"/>
      <c r="H266" s="237"/>
      <c r="I266" s="225"/>
      <c r="K266" s="226"/>
      <c r="L266" s="225"/>
      <c r="M266" s="225"/>
    </row>
    <row r="267" spans="1:13" ht="15.75" x14ac:dyDescent="0.25">
      <c r="A267" s="226"/>
      <c r="B267" s="225"/>
      <c r="C267" s="225"/>
      <c r="D267" s="225"/>
      <c r="F267" s="226"/>
      <c r="G267" s="237"/>
      <c r="H267" s="237"/>
      <c r="I267" s="225"/>
      <c r="K267" s="226"/>
      <c r="L267" s="225"/>
      <c r="M267" s="225"/>
    </row>
    <row r="268" spans="1:13" ht="15.75" x14ac:dyDescent="0.25">
      <c r="A268" s="226"/>
      <c r="B268" s="225"/>
      <c r="C268" s="225"/>
      <c r="D268" s="225"/>
      <c r="F268" s="226"/>
      <c r="G268" s="237"/>
      <c r="H268" s="237"/>
      <c r="I268" s="225"/>
      <c r="K268" s="226"/>
      <c r="L268" s="225"/>
      <c r="M268" s="225"/>
    </row>
    <row r="269" spans="1:13" ht="15.75" x14ac:dyDescent="0.25">
      <c r="A269" s="226"/>
      <c r="B269" s="225"/>
      <c r="C269" s="225"/>
      <c r="D269" s="225"/>
      <c r="F269" s="226"/>
      <c r="G269" s="237"/>
      <c r="H269" s="237"/>
      <c r="I269" s="225"/>
      <c r="K269" s="226"/>
      <c r="L269" s="225"/>
      <c r="M269" s="225"/>
    </row>
    <row r="270" spans="1:13" ht="15.75" x14ac:dyDescent="0.25">
      <c r="A270" s="226"/>
      <c r="B270" s="225"/>
      <c r="C270" s="225"/>
      <c r="D270" s="225"/>
      <c r="F270" s="226"/>
      <c r="G270" s="237"/>
      <c r="H270" s="237"/>
      <c r="I270" s="225"/>
      <c r="K270" s="226"/>
      <c r="L270" s="225"/>
      <c r="M270" s="225"/>
    </row>
    <row r="271" spans="1:13" ht="15.75" x14ac:dyDescent="0.25">
      <c r="A271" s="226"/>
      <c r="B271" s="225"/>
      <c r="C271" s="225"/>
      <c r="D271" s="225"/>
      <c r="F271" s="226"/>
      <c r="G271" s="237"/>
      <c r="H271" s="237"/>
      <c r="I271" s="225"/>
      <c r="K271" s="226"/>
      <c r="L271" s="225"/>
      <c r="M271" s="225"/>
    </row>
    <row r="272" spans="1:13" ht="15.75" x14ac:dyDescent="0.25">
      <c r="A272" s="226"/>
      <c r="B272" s="225"/>
      <c r="C272" s="225"/>
      <c r="D272" s="225"/>
      <c r="F272" s="226"/>
      <c r="G272" s="237"/>
      <c r="H272" s="237"/>
      <c r="I272" s="225"/>
      <c r="K272" s="226"/>
      <c r="L272" s="225"/>
      <c r="M272" s="225"/>
    </row>
    <row r="273" spans="1:13" ht="15.75" x14ac:dyDescent="0.25">
      <c r="A273" s="226"/>
      <c r="B273" s="225"/>
      <c r="C273" s="225"/>
      <c r="D273" s="225"/>
      <c r="F273" s="226"/>
      <c r="G273" s="237"/>
      <c r="H273" s="237"/>
      <c r="I273" s="225"/>
      <c r="K273" s="226"/>
      <c r="L273" s="225"/>
      <c r="M273" s="225"/>
    </row>
    <row r="274" spans="1:13" ht="15.75" x14ac:dyDescent="0.25">
      <c r="A274" s="226"/>
      <c r="B274" s="225"/>
      <c r="C274" s="225"/>
      <c r="D274" s="225"/>
      <c r="F274" s="226"/>
      <c r="G274" s="237"/>
      <c r="H274" s="237"/>
      <c r="I274" s="225"/>
      <c r="K274" s="226"/>
      <c r="L274" s="225"/>
      <c r="M274" s="225"/>
    </row>
    <row r="275" spans="1:13" ht="15.75" x14ac:dyDescent="0.25">
      <c r="A275" s="226"/>
      <c r="B275" s="225"/>
      <c r="C275" s="225"/>
      <c r="D275" s="225"/>
      <c r="F275" s="226"/>
      <c r="G275" s="237"/>
      <c r="H275" s="237"/>
      <c r="I275" s="225"/>
      <c r="K275" s="226"/>
      <c r="L275" s="225"/>
      <c r="M275" s="225"/>
    </row>
    <row r="276" spans="1:13" ht="15.75" x14ac:dyDescent="0.25">
      <c r="A276" s="226"/>
      <c r="B276" s="225"/>
      <c r="C276" s="225"/>
      <c r="D276" s="225"/>
      <c r="F276" s="226"/>
      <c r="G276" s="237"/>
      <c r="H276" s="237"/>
      <c r="I276" s="225"/>
      <c r="K276" s="226"/>
      <c r="L276" s="225"/>
      <c r="M276" s="225"/>
    </row>
    <row r="277" spans="1:13" ht="15.75" x14ac:dyDescent="0.25">
      <c r="A277" s="226"/>
      <c r="B277" s="225"/>
      <c r="C277" s="225"/>
      <c r="D277" s="225"/>
      <c r="F277" s="226"/>
      <c r="G277" s="237"/>
      <c r="H277" s="237"/>
      <c r="I277" s="225"/>
      <c r="K277" s="226"/>
      <c r="L277" s="225"/>
      <c r="M277" s="225"/>
    </row>
    <row r="278" spans="1:13" ht="15.75" x14ac:dyDescent="0.25">
      <c r="A278" s="226"/>
      <c r="B278" s="225"/>
      <c r="C278" s="225"/>
      <c r="D278" s="225"/>
      <c r="F278" s="226"/>
      <c r="G278" s="237"/>
      <c r="H278" s="237"/>
      <c r="I278" s="225"/>
      <c r="K278" s="226"/>
      <c r="L278" s="225"/>
      <c r="M278" s="225"/>
    </row>
    <row r="279" spans="1:13" ht="15.75" x14ac:dyDescent="0.25">
      <c r="A279" s="226"/>
      <c r="B279" s="225"/>
      <c r="C279" s="225"/>
      <c r="D279" s="225"/>
      <c r="F279" s="226"/>
      <c r="G279" s="237"/>
      <c r="H279" s="237"/>
      <c r="I279" s="225"/>
      <c r="K279" s="226"/>
      <c r="L279" s="225"/>
      <c r="M279" s="225"/>
    </row>
    <row r="280" spans="1:13" ht="15.75" x14ac:dyDescent="0.25">
      <c r="A280" s="226"/>
      <c r="B280" s="225"/>
      <c r="C280" s="225"/>
      <c r="D280" s="225"/>
      <c r="F280" s="226"/>
      <c r="G280" s="237"/>
      <c r="H280" s="237"/>
      <c r="I280" s="225"/>
      <c r="K280" s="226"/>
      <c r="L280" s="225"/>
      <c r="M280" s="225"/>
    </row>
    <row r="281" spans="1:13" ht="15.75" x14ac:dyDescent="0.25">
      <c r="A281" s="226"/>
      <c r="B281" s="225"/>
      <c r="C281" s="225"/>
      <c r="D281" s="225"/>
      <c r="F281" s="226"/>
      <c r="G281" s="237"/>
      <c r="H281" s="237"/>
      <c r="I281" s="225"/>
      <c r="K281" s="226"/>
      <c r="L281" s="225"/>
      <c r="M281" s="225"/>
    </row>
    <row r="282" spans="1:13" ht="15.75" x14ac:dyDescent="0.25">
      <c r="A282" s="226"/>
      <c r="B282" s="225"/>
      <c r="C282" s="225"/>
      <c r="D282" s="225"/>
      <c r="F282" s="226"/>
      <c r="G282" s="237"/>
      <c r="H282" s="237"/>
      <c r="I282" s="225"/>
      <c r="K282" s="226"/>
      <c r="L282" s="225"/>
      <c r="M282" s="225"/>
    </row>
    <row r="283" spans="1:13" ht="15.75" x14ac:dyDescent="0.25">
      <c r="A283" s="226"/>
      <c r="B283" s="225"/>
      <c r="C283" s="225"/>
      <c r="D283" s="225"/>
      <c r="F283" s="226"/>
      <c r="G283" s="237"/>
      <c r="H283" s="237"/>
      <c r="I283" s="225"/>
      <c r="K283" s="226"/>
      <c r="L283" s="225"/>
      <c r="M283" s="225"/>
    </row>
    <row r="284" spans="1:13" ht="15.75" x14ac:dyDescent="0.25">
      <c r="A284" s="226"/>
      <c r="B284" s="225"/>
      <c r="C284" s="225"/>
      <c r="D284" s="225"/>
      <c r="F284" s="226"/>
      <c r="G284" s="237"/>
      <c r="H284" s="237"/>
      <c r="I284" s="225"/>
      <c r="K284" s="226"/>
      <c r="L284" s="225"/>
      <c r="M284" s="225"/>
    </row>
    <row r="285" spans="1:13" ht="15.75" x14ac:dyDescent="0.25">
      <c r="A285" s="226"/>
      <c r="B285" s="225"/>
      <c r="C285" s="225"/>
      <c r="D285" s="225"/>
      <c r="F285" s="226"/>
      <c r="G285" s="237"/>
      <c r="H285" s="237"/>
      <c r="I285" s="225"/>
      <c r="K285" s="226"/>
      <c r="L285" s="225"/>
      <c r="M285" s="225"/>
    </row>
    <row r="286" spans="1:13" ht="15.75" x14ac:dyDescent="0.25">
      <c r="A286" s="226"/>
      <c r="B286" s="225"/>
      <c r="C286" s="225"/>
      <c r="D286" s="225"/>
      <c r="F286" s="226"/>
      <c r="G286" s="237"/>
      <c r="H286" s="237"/>
      <c r="I286" s="225"/>
      <c r="K286" s="226"/>
      <c r="L286" s="225"/>
      <c r="M286" s="225"/>
    </row>
    <row r="287" spans="1:13" ht="15.75" x14ac:dyDescent="0.25">
      <c r="A287" s="226"/>
      <c r="B287" s="225"/>
      <c r="C287" s="225"/>
      <c r="D287" s="225"/>
      <c r="F287" s="226"/>
      <c r="G287" s="237"/>
      <c r="H287" s="237"/>
      <c r="I287" s="225"/>
      <c r="K287" s="226"/>
      <c r="L287" s="225"/>
      <c r="M287" s="225"/>
    </row>
    <row r="288" spans="1:13" ht="15.75" x14ac:dyDescent="0.25">
      <c r="A288" s="226"/>
      <c r="B288" s="225"/>
      <c r="C288" s="225"/>
      <c r="D288" s="225"/>
      <c r="F288" s="226"/>
      <c r="G288" s="237"/>
      <c r="H288" s="237"/>
      <c r="I288" s="225"/>
      <c r="K288" s="226"/>
      <c r="L288" s="225"/>
      <c r="M288" s="225"/>
    </row>
    <row r="289" spans="1:13" ht="15.75" x14ac:dyDescent="0.25">
      <c r="A289" s="226"/>
      <c r="B289" s="225"/>
      <c r="C289" s="225"/>
      <c r="D289" s="225"/>
      <c r="F289" s="226"/>
      <c r="G289" s="237"/>
      <c r="H289" s="237"/>
      <c r="I289" s="225"/>
      <c r="K289" s="226"/>
      <c r="L289" s="225"/>
      <c r="M289" s="225"/>
    </row>
    <row r="290" spans="1:13" ht="15.75" x14ac:dyDescent="0.25">
      <c r="A290" s="226"/>
      <c r="B290" s="225"/>
      <c r="C290" s="225"/>
      <c r="D290" s="225"/>
      <c r="F290" s="226"/>
      <c r="G290" s="237"/>
      <c r="H290" s="237"/>
      <c r="I290" s="225"/>
      <c r="K290" s="226"/>
      <c r="L290" s="225"/>
      <c r="M290" s="225"/>
    </row>
    <row r="291" spans="1:13" ht="15.75" x14ac:dyDescent="0.25">
      <c r="A291" s="226"/>
      <c r="B291" s="225"/>
      <c r="C291" s="225"/>
      <c r="D291" s="225"/>
      <c r="F291" s="226"/>
      <c r="G291" s="237"/>
      <c r="H291" s="237"/>
      <c r="I291" s="225"/>
      <c r="K291" s="226"/>
      <c r="L291" s="225"/>
      <c r="M291" s="225"/>
    </row>
    <row r="292" spans="1:13" ht="15.75" x14ac:dyDescent="0.25">
      <c r="A292" s="226"/>
      <c r="B292" s="225"/>
      <c r="C292" s="225"/>
      <c r="D292" s="225"/>
      <c r="F292" s="226"/>
      <c r="G292" s="237"/>
      <c r="H292" s="237"/>
      <c r="I292" s="225"/>
      <c r="K292" s="226"/>
      <c r="L292" s="225"/>
      <c r="M292" s="225"/>
    </row>
    <row r="293" spans="1:13" ht="15.75" x14ac:dyDescent="0.25">
      <c r="A293" s="226"/>
      <c r="B293" s="225"/>
      <c r="C293" s="225"/>
      <c r="D293" s="225"/>
      <c r="F293" s="226"/>
      <c r="G293" s="237"/>
      <c r="H293" s="237"/>
      <c r="I293" s="225"/>
      <c r="K293" s="226"/>
      <c r="L293" s="225"/>
      <c r="M293" s="225"/>
    </row>
    <row r="294" spans="1:13" ht="15.75" x14ac:dyDescent="0.25">
      <c r="A294" s="226"/>
      <c r="B294" s="225"/>
      <c r="C294" s="225"/>
      <c r="D294" s="225"/>
      <c r="F294" s="226"/>
      <c r="G294" s="237"/>
      <c r="H294" s="237"/>
      <c r="I294" s="225"/>
      <c r="K294" s="226"/>
      <c r="L294" s="225"/>
      <c r="M294" s="225"/>
    </row>
    <row r="295" spans="1:13" ht="15.75" x14ac:dyDescent="0.25">
      <c r="A295" s="226"/>
      <c r="B295" s="225"/>
      <c r="C295" s="225"/>
      <c r="D295" s="225"/>
      <c r="F295" s="226"/>
      <c r="G295" s="237"/>
      <c r="H295" s="237"/>
      <c r="I295" s="225"/>
      <c r="K295" s="226"/>
      <c r="L295" s="225"/>
      <c r="M295" s="225"/>
    </row>
    <row r="296" spans="1:13" ht="15.75" x14ac:dyDescent="0.25">
      <c r="A296" s="226"/>
      <c r="B296" s="225"/>
      <c r="C296" s="225"/>
      <c r="D296" s="225"/>
      <c r="F296" s="226"/>
      <c r="G296" s="237"/>
      <c r="H296" s="237"/>
      <c r="I296" s="225"/>
      <c r="K296" s="226"/>
      <c r="L296" s="225"/>
      <c r="M296" s="225"/>
    </row>
    <row r="297" spans="1:13" ht="15.75" x14ac:dyDescent="0.25">
      <c r="A297" s="226"/>
      <c r="B297" s="225"/>
      <c r="C297" s="225"/>
      <c r="D297" s="225"/>
      <c r="F297" s="226"/>
      <c r="G297" s="237"/>
      <c r="H297" s="237"/>
      <c r="I297" s="225"/>
      <c r="K297" s="226"/>
      <c r="L297" s="225"/>
      <c r="M297" s="225"/>
    </row>
    <row r="298" spans="1:13" ht="15.75" x14ac:dyDescent="0.25">
      <c r="A298" s="226"/>
      <c r="B298" s="225"/>
      <c r="C298" s="225"/>
      <c r="D298" s="225"/>
      <c r="F298" s="226"/>
      <c r="G298" s="237"/>
      <c r="H298" s="237"/>
      <c r="I298" s="225"/>
      <c r="K298" s="226"/>
      <c r="L298" s="225"/>
      <c r="M298" s="225"/>
    </row>
    <row r="299" spans="1:13" ht="15.75" x14ac:dyDescent="0.25">
      <c r="A299" s="226"/>
      <c r="B299" s="225"/>
      <c r="C299" s="225"/>
      <c r="D299" s="225"/>
      <c r="F299" s="226"/>
      <c r="G299" s="237"/>
      <c r="H299" s="237"/>
      <c r="I299" s="225"/>
      <c r="K299" s="226"/>
      <c r="L299" s="225"/>
      <c r="M299" s="225"/>
    </row>
    <row r="300" spans="1:13" ht="15.75" x14ac:dyDescent="0.25">
      <c r="A300" s="226"/>
      <c r="B300" s="225"/>
      <c r="C300" s="225"/>
      <c r="D300" s="225"/>
      <c r="F300" s="226"/>
      <c r="G300" s="237"/>
      <c r="H300" s="237"/>
      <c r="I300" s="225"/>
      <c r="K300" s="226"/>
      <c r="L300" s="225"/>
      <c r="M300" s="225"/>
    </row>
    <row r="301" spans="1:13" ht="15.75" x14ac:dyDescent="0.25">
      <c r="A301" s="226"/>
      <c r="B301" s="225"/>
      <c r="C301" s="225"/>
      <c r="D301" s="225"/>
      <c r="F301" s="226"/>
      <c r="G301" s="237"/>
      <c r="H301" s="237"/>
      <c r="I301" s="225"/>
      <c r="K301" s="226"/>
      <c r="L301" s="225"/>
      <c r="M301" s="225"/>
    </row>
    <row r="302" spans="1:13" ht="15.75" x14ac:dyDescent="0.25">
      <c r="A302" s="226"/>
      <c r="B302" s="225"/>
      <c r="C302" s="225"/>
      <c r="D302" s="225"/>
      <c r="F302" s="226"/>
      <c r="G302" s="237"/>
      <c r="H302" s="237"/>
      <c r="I302" s="225"/>
      <c r="K302" s="226"/>
      <c r="L302" s="225"/>
      <c r="M302" s="225"/>
    </row>
    <row r="303" spans="1:13" ht="15.75" x14ac:dyDescent="0.25">
      <c r="A303" s="226"/>
      <c r="B303" s="225"/>
      <c r="C303" s="225"/>
      <c r="D303" s="225"/>
      <c r="F303" s="226"/>
      <c r="G303" s="237"/>
      <c r="H303" s="237"/>
      <c r="I303" s="225"/>
      <c r="K303" s="226"/>
      <c r="L303" s="225"/>
      <c r="M303" s="225"/>
    </row>
    <row r="304" spans="1:13" ht="15.75" x14ac:dyDescent="0.25">
      <c r="A304" s="226"/>
      <c r="B304" s="225"/>
      <c r="C304" s="225"/>
      <c r="D304" s="225"/>
      <c r="F304" s="226"/>
      <c r="G304" s="237"/>
      <c r="H304" s="237"/>
      <c r="I304" s="225"/>
      <c r="K304" s="226"/>
      <c r="L304" s="225"/>
      <c r="M304" s="225"/>
    </row>
    <row r="305" spans="1:13" ht="15.75" x14ac:dyDescent="0.25">
      <c r="A305" s="226"/>
      <c r="B305" s="225"/>
      <c r="C305" s="225"/>
      <c r="D305" s="225"/>
      <c r="F305" s="226"/>
      <c r="G305" s="237"/>
      <c r="H305" s="237"/>
      <c r="I305" s="225"/>
      <c r="K305" s="226"/>
      <c r="L305" s="225"/>
      <c r="M305" s="225"/>
    </row>
    <row r="306" spans="1:13" ht="15.75" x14ac:dyDescent="0.25">
      <c r="A306" s="226"/>
      <c r="B306" s="225"/>
      <c r="C306" s="225"/>
      <c r="D306" s="225"/>
      <c r="F306" s="226"/>
      <c r="G306" s="237"/>
      <c r="H306" s="237"/>
      <c r="I306" s="225"/>
      <c r="K306" s="226"/>
      <c r="L306" s="225"/>
      <c r="M306" s="225"/>
    </row>
    <row r="307" spans="1:13" ht="15.75" x14ac:dyDescent="0.25">
      <c r="A307" s="226"/>
      <c r="B307" s="225"/>
      <c r="C307" s="225"/>
      <c r="D307" s="225"/>
      <c r="F307" s="226"/>
      <c r="G307" s="237"/>
      <c r="H307" s="237"/>
      <c r="I307" s="225"/>
      <c r="K307" s="226"/>
      <c r="L307" s="225"/>
      <c r="M307" s="225"/>
    </row>
    <row r="308" spans="1:13" ht="15.75" x14ac:dyDescent="0.25">
      <c r="A308" s="226"/>
      <c r="B308" s="225"/>
      <c r="C308" s="225"/>
      <c r="D308" s="225"/>
      <c r="F308" s="226"/>
      <c r="G308" s="237"/>
      <c r="H308" s="237"/>
      <c r="I308" s="225"/>
      <c r="K308" s="226"/>
      <c r="L308" s="225"/>
      <c r="M308" s="225"/>
    </row>
    <row r="309" spans="1:13" ht="15.75" x14ac:dyDescent="0.25">
      <c r="A309" s="226"/>
      <c r="B309" s="225"/>
      <c r="C309" s="225"/>
      <c r="D309" s="225"/>
      <c r="F309" s="226"/>
      <c r="G309" s="237"/>
      <c r="H309" s="237"/>
      <c r="I309" s="225"/>
      <c r="K309" s="226"/>
      <c r="L309" s="225"/>
      <c r="M309" s="225"/>
    </row>
    <row r="310" spans="1:13" ht="15.75" x14ac:dyDescent="0.25">
      <c r="A310" s="226"/>
      <c r="B310" s="225"/>
      <c r="C310" s="225"/>
      <c r="D310" s="225"/>
      <c r="F310" s="226"/>
      <c r="G310" s="237"/>
      <c r="H310" s="237"/>
      <c r="I310" s="225"/>
      <c r="K310" s="226"/>
      <c r="L310" s="225"/>
      <c r="M310" s="225"/>
    </row>
    <row r="311" spans="1:13" ht="15.75" x14ac:dyDescent="0.25">
      <c r="A311" s="226"/>
      <c r="B311" s="225"/>
      <c r="C311" s="225"/>
      <c r="D311" s="225"/>
      <c r="F311" s="226"/>
      <c r="G311" s="237"/>
      <c r="H311" s="237"/>
      <c r="I311" s="225"/>
      <c r="K311" s="226"/>
      <c r="L311" s="225"/>
      <c r="M311" s="225"/>
    </row>
    <row r="312" spans="1:13" ht="15.75" x14ac:dyDescent="0.25">
      <c r="A312" s="226"/>
      <c r="B312" s="225"/>
      <c r="C312" s="225"/>
      <c r="D312" s="225"/>
      <c r="F312" s="226"/>
      <c r="G312" s="237"/>
      <c r="H312" s="237"/>
      <c r="I312" s="225"/>
      <c r="K312" s="226"/>
      <c r="L312" s="225"/>
      <c r="M312" s="225"/>
    </row>
    <row r="313" spans="1:13" ht="15.75" x14ac:dyDescent="0.25">
      <c r="A313" s="226"/>
      <c r="B313" s="225"/>
      <c r="C313" s="225"/>
      <c r="D313" s="225"/>
      <c r="F313" s="226"/>
      <c r="G313" s="237"/>
      <c r="H313" s="237"/>
      <c r="I313" s="225"/>
      <c r="K313" s="226"/>
      <c r="L313" s="225"/>
      <c r="M313" s="225"/>
    </row>
    <row r="314" spans="1:13" ht="15.75" x14ac:dyDescent="0.25">
      <c r="A314" s="226"/>
      <c r="B314" s="225"/>
      <c r="C314" s="225"/>
      <c r="D314" s="225"/>
      <c r="F314" s="226"/>
      <c r="G314" s="237"/>
      <c r="H314" s="237"/>
      <c r="I314" s="225"/>
      <c r="K314" s="226"/>
      <c r="L314" s="225"/>
      <c r="M314" s="225"/>
    </row>
    <row r="315" spans="1:13" ht="15.75" x14ac:dyDescent="0.25">
      <c r="A315" s="226"/>
      <c r="B315" s="225"/>
      <c r="C315" s="225"/>
      <c r="D315" s="225"/>
      <c r="F315" s="226"/>
      <c r="G315" s="237"/>
      <c r="H315" s="237"/>
      <c r="I315" s="225"/>
      <c r="K315" s="226"/>
      <c r="L315" s="225"/>
      <c r="M315" s="225"/>
    </row>
    <row r="316" spans="1:13" ht="15.75" x14ac:dyDescent="0.25">
      <c r="A316" s="226"/>
      <c r="B316" s="225"/>
      <c r="C316" s="225"/>
      <c r="D316" s="225"/>
      <c r="F316" s="226"/>
      <c r="G316" s="237"/>
      <c r="H316" s="237"/>
      <c r="I316" s="225"/>
      <c r="K316" s="226"/>
      <c r="L316" s="225"/>
      <c r="M316" s="225"/>
    </row>
    <row r="317" spans="1:13" ht="15.75" x14ac:dyDescent="0.25">
      <c r="A317" s="226"/>
      <c r="B317" s="225"/>
      <c r="C317" s="225"/>
      <c r="D317" s="225"/>
      <c r="F317" s="226"/>
      <c r="G317" s="237"/>
      <c r="H317" s="237"/>
      <c r="I317" s="225"/>
      <c r="K317" s="226"/>
      <c r="L317" s="225"/>
      <c r="M317" s="225"/>
    </row>
    <row r="318" spans="1:13" ht="15.75" x14ac:dyDescent="0.25">
      <c r="A318" s="226"/>
      <c r="B318" s="225"/>
      <c r="C318" s="225"/>
      <c r="D318" s="225"/>
      <c r="F318" s="226"/>
      <c r="G318" s="237"/>
      <c r="H318" s="237"/>
      <c r="I318" s="225"/>
      <c r="K318" s="226"/>
      <c r="L318" s="225"/>
      <c r="M318" s="225"/>
    </row>
    <row r="319" spans="1:13" ht="15.75" x14ac:dyDescent="0.25">
      <c r="A319" s="226"/>
      <c r="B319" s="225"/>
      <c r="C319" s="225"/>
      <c r="D319" s="225"/>
      <c r="F319" s="226"/>
      <c r="G319" s="237"/>
      <c r="H319" s="237"/>
      <c r="I319" s="225"/>
      <c r="K319" s="226"/>
      <c r="L319" s="225"/>
      <c r="M319" s="225"/>
    </row>
    <row r="320" spans="1:13" ht="15.75" x14ac:dyDescent="0.25">
      <c r="A320" s="226"/>
      <c r="B320" s="225"/>
      <c r="C320" s="225"/>
      <c r="D320" s="225"/>
      <c r="F320" s="226"/>
      <c r="G320" s="237"/>
      <c r="H320" s="237"/>
      <c r="I320" s="225"/>
      <c r="K320" s="226"/>
      <c r="L320" s="225"/>
      <c r="M320" s="225"/>
    </row>
    <row r="321" spans="1:13" ht="15.75" x14ac:dyDescent="0.25">
      <c r="A321" s="226"/>
      <c r="B321" s="225"/>
      <c r="C321" s="225"/>
      <c r="D321" s="225"/>
      <c r="F321" s="226"/>
      <c r="G321" s="237"/>
      <c r="H321" s="237"/>
      <c r="I321" s="225"/>
      <c r="K321" s="226"/>
      <c r="L321" s="225"/>
      <c r="M321" s="225"/>
    </row>
    <row r="322" spans="1:13" ht="15.75" x14ac:dyDescent="0.25">
      <c r="A322" s="226"/>
      <c r="B322" s="225"/>
      <c r="C322" s="225"/>
      <c r="D322" s="225"/>
      <c r="F322" s="226"/>
      <c r="G322" s="237"/>
      <c r="H322" s="237"/>
      <c r="I322" s="225"/>
      <c r="K322" s="226"/>
      <c r="L322" s="225"/>
      <c r="M322" s="225"/>
    </row>
    <row r="323" spans="1:13" ht="15.75" x14ac:dyDescent="0.25">
      <c r="A323" s="226"/>
      <c r="B323" s="225"/>
      <c r="C323" s="225"/>
      <c r="D323" s="225"/>
      <c r="F323" s="226"/>
      <c r="G323" s="237"/>
      <c r="H323" s="237"/>
      <c r="I323" s="225"/>
      <c r="K323" s="226"/>
      <c r="L323" s="225"/>
      <c r="M323" s="225"/>
    </row>
    <row r="324" spans="1:13" ht="15.75" x14ac:dyDescent="0.25">
      <c r="A324" s="226"/>
      <c r="B324" s="225"/>
      <c r="C324" s="225"/>
      <c r="D324" s="225"/>
      <c r="F324" s="226"/>
      <c r="G324" s="237"/>
      <c r="H324" s="237"/>
      <c r="I324" s="225"/>
      <c r="K324" s="226"/>
      <c r="L324" s="225"/>
      <c r="M324" s="225"/>
    </row>
    <row r="325" spans="1:13" ht="15.75" x14ac:dyDescent="0.25">
      <c r="A325" s="226"/>
      <c r="B325" s="225"/>
      <c r="C325" s="225"/>
      <c r="D325" s="225"/>
      <c r="F325" s="226"/>
      <c r="G325" s="237"/>
      <c r="H325" s="237"/>
      <c r="I325" s="225"/>
      <c r="K325" s="226"/>
      <c r="L325" s="225"/>
      <c r="M325" s="225"/>
    </row>
    <row r="326" spans="1:13" ht="15.75" x14ac:dyDescent="0.25">
      <c r="A326" s="226"/>
      <c r="B326" s="225"/>
      <c r="C326" s="225"/>
      <c r="D326" s="225"/>
      <c r="F326" s="226"/>
      <c r="G326" s="237"/>
      <c r="H326" s="237"/>
      <c r="I326" s="225"/>
      <c r="K326" s="226"/>
      <c r="L326" s="225"/>
      <c r="M326" s="225"/>
    </row>
    <row r="327" spans="1:13" ht="15.75" x14ac:dyDescent="0.25">
      <c r="A327" s="226"/>
      <c r="B327" s="225"/>
      <c r="C327" s="225"/>
      <c r="D327" s="225"/>
      <c r="F327" s="226"/>
      <c r="G327" s="237"/>
      <c r="H327" s="237"/>
      <c r="I327" s="225"/>
      <c r="K327" s="226"/>
      <c r="L327" s="225"/>
      <c r="M327" s="225"/>
    </row>
    <row r="328" spans="1:13" ht="15.75" x14ac:dyDescent="0.25">
      <c r="A328" s="226"/>
      <c r="B328" s="225"/>
      <c r="C328" s="225"/>
      <c r="D328" s="225"/>
      <c r="F328" s="226"/>
      <c r="G328" s="237"/>
      <c r="H328" s="237"/>
      <c r="I328" s="225"/>
      <c r="K328" s="226"/>
      <c r="L328" s="225"/>
      <c r="M328" s="225"/>
    </row>
    <row r="329" spans="1:13" ht="15.75" x14ac:dyDescent="0.25">
      <c r="A329" s="226"/>
      <c r="B329" s="225"/>
      <c r="C329" s="225"/>
      <c r="D329" s="225"/>
      <c r="F329" s="226"/>
      <c r="G329" s="237"/>
      <c r="H329" s="237"/>
      <c r="I329" s="225"/>
      <c r="K329" s="226"/>
      <c r="L329" s="225"/>
      <c r="M329" s="225"/>
    </row>
    <row r="330" spans="1:13" ht="15.75" x14ac:dyDescent="0.25">
      <c r="A330" s="226"/>
      <c r="B330" s="225"/>
      <c r="C330" s="225"/>
      <c r="D330" s="225"/>
      <c r="F330" s="226"/>
      <c r="G330" s="237"/>
      <c r="H330" s="237"/>
      <c r="I330" s="225"/>
      <c r="K330" s="226"/>
      <c r="L330" s="225"/>
      <c r="M330" s="225"/>
    </row>
    <row r="331" spans="1:13" ht="15.75" x14ac:dyDescent="0.25">
      <c r="A331" s="226"/>
      <c r="B331" s="225"/>
      <c r="C331" s="225"/>
      <c r="D331" s="225"/>
      <c r="F331" s="226"/>
      <c r="G331" s="237"/>
      <c r="H331" s="237"/>
      <c r="I331" s="225"/>
      <c r="K331" s="226"/>
      <c r="L331" s="225"/>
      <c r="M331" s="225"/>
    </row>
    <row r="332" spans="1:13" ht="15.75" x14ac:dyDescent="0.25">
      <c r="A332" s="226"/>
      <c r="B332" s="225"/>
      <c r="C332" s="225"/>
      <c r="D332" s="225"/>
      <c r="F332" s="226"/>
      <c r="G332" s="237"/>
      <c r="H332" s="237"/>
      <c r="I332" s="225"/>
      <c r="K332" s="226"/>
      <c r="L332" s="225"/>
      <c r="M332" s="225"/>
    </row>
    <row r="333" spans="1:13" ht="15.75" x14ac:dyDescent="0.25">
      <c r="A333" s="226"/>
      <c r="B333" s="225"/>
      <c r="C333" s="225"/>
      <c r="D333" s="225"/>
      <c r="F333" s="226"/>
      <c r="G333" s="237"/>
      <c r="H333" s="237"/>
      <c r="I333" s="225"/>
      <c r="K333" s="226"/>
      <c r="L333" s="225"/>
      <c r="M333" s="225"/>
    </row>
    <row r="334" spans="1:13" ht="15.75" x14ac:dyDescent="0.25">
      <c r="A334" s="226"/>
      <c r="B334" s="225"/>
      <c r="C334" s="225"/>
      <c r="D334" s="225"/>
      <c r="F334" s="226"/>
      <c r="G334" s="237"/>
      <c r="H334" s="237"/>
      <c r="I334" s="225"/>
      <c r="K334" s="226"/>
      <c r="L334" s="225"/>
      <c r="M334" s="225"/>
    </row>
    <row r="335" spans="1:13" ht="15.75" x14ac:dyDescent="0.25">
      <c r="A335" s="226"/>
      <c r="B335" s="225"/>
      <c r="C335" s="225"/>
      <c r="D335" s="225"/>
      <c r="F335" s="226"/>
      <c r="G335" s="237"/>
      <c r="H335" s="237"/>
      <c r="I335" s="225"/>
      <c r="K335" s="226"/>
      <c r="L335" s="225"/>
      <c r="M335" s="225"/>
    </row>
    <row r="336" spans="1:13" ht="15.75" x14ac:dyDescent="0.25">
      <c r="A336" s="226"/>
      <c r="B336" s="225"/>
      <c r="C336" s="225"/>
      <c r="D336" s="225"/>
      <c r="F336" s="226"/>
      <c r="G336" s="237"/>
      <c r="H336" s="237"/>
      <c r="I336" s="225"/>
      <c r="K336" s="226"/>
      <c r="L336" s="225"/>
      <c r="M336" s="225"/>
    </row>
    <row r="337" spans="1:13" ht="15.75" x14ac:dyDescent="0.25">
      <c r="A337" s="226"/>
      <c r="B337" s="225"/>
      <c r="C337" s="225"/>
      <c r="D337" s="225"/>
      <c r="F337" s="226"/>
      <c r="G337" s="237"/>
      <c r="H337" s="237"/>
      <c r="I337" s="225"/>
      <c r="K337" s="226"/>
      <c r="L337" s="225"/>
      <c r="M337" s="225"/>
    </row>
    <row r="338" spans="1:13" ht="15.75" x14ac:dyDescent="0.25">
      <c r="A338" s="226"/>
      <c r="B338" s="225"/>
      <c r="C338" s="225"/>
      <c r="D338" s="225"/>
      <c r="F338" s="226"/>
      <c r="G338" s="237"/>
      <c r="H338" s="237"/>
      <c r="I338" s="225"/>
      <c r="K338" s="226"/>
      <c r="L338" s="225"/>
      <c r="M338" s="225"/>
    </row>
    <row r="339" spans="1:13" ht="15.75" x14ac:dyDescent="0.25">
      <c r="A339" s="226"/>
      <c r="B339" s="225"/>
      <c r="C339" s="225"/>
      <c r="D339" s="225"/>
      <c r="F339" s="226"/>
      <c r="G339" s="237"/>
      <c r="H339" s="237"/>
      <c r="I339" s="225"/>
      <c r="K339" s="226"/>
      <c r="L339" s="225"/>
      <c r="M339" s="225"/>
    </row>
    <row r="340" spans="1:13" ht="15.75" x14ac:dyDescent="0.25">
      <c r="A340" s="226"/>
      <c r="B340" s="225"/>
      <c r="C340" s="225"/>
      <c r="D340" s="225"/>
      <c r="F340" s="226"/>
      <c r="G340" s="237"/>
      <c r="H340" s="237"/>
      <c r="I340" s="225"/>
      <c r="K340" s="226"/>
      <c r="L340" s="225"/>
      <c r="M340" s="225"/>
    </row>
    <row r="341" spans="1:13" ht="15.75" x14ac:dyDescent="0.25">
      <c r="A341" s="226"/>
      <c r="B341" s="225"/>
      <c r="C341" s="225"/>
      <c r="D341" s="225"/>
      <c r="F341" s="226"/>
      <c r="G341" s="237"/>
      <c r="H341" s="237"/>
      <c r="I341" s="225"/>
      <c r="K341" s="226"/>
      <c r="L341" s="225"/>
      <c r="M341" s="225"/>
    </row>
    <row r="342" spans="1:13" ht="15.75" x14ac:dyDescent="0.25">
      <c r="A342" s="226"/>
      <c r="B342" s="225"/>
      <c r="C342" s="225"/>
      <c r="D342" s="225"/>
      <c r="F342" s="226"/>
      <c r="G342" s="237"/>
      <c r="H342" s="237"/>
      <c r="I342" s="225"/>
      <c r="K342" s="226"/>
      <c r="L342" s="225"/>
      <c r="M342" s="225"/>
    </row>
    <row r="343" spans="1:13" ht="15.75" x14ac:dyDescent="0.25">
      <c r="A343" s="226"/>
      <c r="B343" s="225"/>
      <c r="C343" s="225"/>
      <c r="D343" s="225"/>
      <c r="F343" s="226"/>
      <c r="G343" s="237"/>
      <c r="H343" s="237"/>
      <c r="I343" s="225"/>
      <c r="K343" s="226"/>
      <c r="L343" s="225"/>
      <c r="M343" s="225"/>
    </row>
    <row r="344" spans="1:13" ht="15.75" x14ac:dyDescent="0.25">
      <c r="A344" s="226"/>
      <c r="B344" s="225"/>
      <c r="C344" s="225"/>
      <c r="D344" s="225"/>
      <c r="F344" s="226"/>
      <c r="G344" s="237"/>
      <c r="H344" s="237"/>
      <c r="I344" s="225"/>
      <c r="K344" s="226"/>
      <c r="L344" s="225"/>
      <c r="M344" s="225"/>
    </row>
    <row r="345" spans="1:13" ht="15.75" x14ac:dyDescent="0.25">
      <c r="A345" s="226"/>
      <c r="B345" s="225"/>
      <c r="C345" s="225"/>
      <c r="D345" s="225"/>
      <c r="F345" s="226"/>
      <c r="G345" s="237"/>
      <c r="H345" s="237"/>
      <c r="I345" s="225"/>
      <c r="K345" s="226"/>
      <c r="L345" s="225"/>
      <c r="M345" s="225"/>
    </row>
    <row r="346" spans="1:13" ht="15.75" x14ac:dyDescent="0.25">
      <c r="A346" s="226"/>
      <c r="B346" s="225"/>
      <c r="C346" s="225"/>
      <c r="D346" s="225"/>
      <c r="F346" s="226"/>
      <c r="G346" s="237"/>
      <c r="H346" s="237"/>
      <c r="I346" s="225"/>
      <c r="K346" s="226"/>
      <c r="L346" s="225"/>
      <c r="M346" s="225"/>
    </row>
    <row r="347" spans="1:13" ht="15.75" x14ac:dyDescent="0.25">
      <c r="A347" s="226"/>
      <c r="B347" s="225"/>
      <c r="C347" s="225"/>
      <c r="D347" s="225"/>
      <c r="F347" s="226"/>
      <c r="G347" s="237"/>
      <c r="H347" s="237"/>
      <c r="I347" s="225"/>
      <c r="K347" s="226"/>
      <c r="L347" s="225"/>
      <c r="M347" s="225"/>
    </row>
    <row r="348" spans="1:13" ht="15.75" x14ac:dyDescent="0.25">
      <c r="A348" s="226"/>
      <c r="B348" s="225"/>
      <c r="C348" s="225"/>
      <c r="D348" s="225"/>
      <c r="F348" s="226"/>
      <c r="G348" s="237"/>
      <c r="H348" s="237"/>
      <c r="I348" s="225"/>
      <c r="K348" s="226"/>
      <c r="L348" s="225"/>
      <c r="M348" s="225"/>
    </row>
    <row r="349" spans="1:13" ht="15.75" x14ac:dyDescent="0.25">
      <c r="A349" s="226"/>
      <c r="B349" s="225"/>
      <c r="C349" s="225"/>
      <c r="D349" s="225"/>
      <c r="F349" s="226"/>
      <c r="G349" s="237"/>
      <c r="H349" s="237"/>
      <c r="I349" s="225"/>
      <c r="K349" s="226"/>
      <c r="L349" s="225"/>
      <c r="M349" s="225"/>
    </row>
    <row r="350" spans="1:13" ht="15.75" x14ac:dyDescent="0.25">
      <c r="A350" s="226"/>
      <c r="B350" s="225"/>
      <c r="C350" s="225"/>
      <c r="D350" s="225"/>
      <c r="F350" s="226"/>
      <c r="G350" s="237"/>
      <c r="H350" s="237"/>
      <c r="I350" s="225"/>
      <c r="K350" s="226"/>
      <c r="L350" s="225"/>
      <c r="M350" s="225"/>
    </row>
    <row r="351" spans="1:13" ht="15.75" x14ac:dyDescent="0.25">
      <c r="A351" s="226"/>
      <c r="B351" s="225"/>
      <c r="C351" s="225"/>
      <c r="D351" s="225"/>
      <c r="F351" s="226"/>
      <c r="G351" s="237"/>
      <c r="H351" s="237"/>
      <c r="I351" s="225"/>
      <c r="K351" s="226"/>
      <c r="L351" s="225"/>
      <c r="M351" s="225"/>
    </row>
    <row r="352" spans="1:13" ht="15.75" x14ac:dyDescent="0.25">
      <c r="A352" s="226"/>
      <c r="B352" s="225"/>
      <c r="C352" s="225"/>
      <c r="D352" s="225"/>
      <c r="F352" s="226"/>
      <c r="G352" s="237"/>
      <c r="H352" s="237"/>
      <c r="I352" s="225"/>
      <c r="K352" s="226"/>
      <c r="L352" s="225"/>
      <c r="M352" s="225"/>
    </row>
    <row r="353" spans="1:13" ht="15.75" x14ac:dyDescent="0.25">
      <c r="A353" s="226"/>
      <c r="B353" s="225"/>
      <c r="C353" s="225"/>
      <c r="D353" s="225"/>
      <c r="F353" s="226"/>
      <c r="G353" s="237"/>
      <c r="H353" s="237"/>
      <c r="I353" s="225"/>
      <c r="K353" s="226"/>
      <c r="L353" s="225"/>
      <c r="M353" s="225"/>
    </row>
    <row r="354" spans="1:13" ht="15.75" x14ac:dyDescent="0.25">
      <c r="A354" s="226"/>
      <c r="B354" s="225"/>
      <c r="C354" s="225"/>
      <c r="D354" s="225"/>
      <c r="F354" s="226"/>
      <c r="G354" s="237"/>
      <c r="H354" s="237"/>
      <c r="I354" s="225"/>
      <c r="K354" s="226"/>
      <c r="L354" s="225"/>
      <c r="M354" s="225"/>
    </row>
    <row r="355" spans="1:13" ht="15.75" x14ac:dyDescent="0.25">
      <c r="A355" s="226"/>
      <c r="B355" s="225"/>
      <c r="C355" s="225"/>
      <c r="D355" s="225"/>
      <c r="F355" s="226"/>
      <c r="G355" s="237"/>
      <c r="H355" s="237"/>
      <c r="I355" s="225"/>
      <c r="K355" s="226"/>
      <c r="L355" s="225"/>
      <c r="M355" s="225"/>
    </row>
    <row r="356" spans="1:13" ht="15.75" x14ac:dyDescent="0.25">
      <c r="A356" s="226"/>
      <c r="B356" s="225"/>
      <c r="C356" s="225"/>
      <c r="D356" s="225"/>
      <c r="F356" s="226"/>
      <c r="G356" s="237"/>
      <c r="H356" s="237"/>
      <c r="I356" s="225"/>
      <c r="K356" s="226"/>
      <c r="L356" s="225"/>
      <c r="M356" s="225"/>
    </row>
    <row r="357" spans="1:13" ht="15.75" x14ac:dyDescent="0.25">
      <c r="A357" s="226"/>
      <c r="B357" s="225"/>
      <c r="C357" s="225"/>
      <c r="D357" s="225"/>
      <c r="F357" s="226"/>
      <c r="G357" s="237"/>
      <c r="H357" s="237"/>
      <c r="I357" s="225"/>
      <c r="K357" s="226"/>
      <c r="L357" s="225"/>
      <c r="M357" s="225"/>
    </row>
    <row r="358" spans="1:13" ht="15.75" x14ac:dyDescent="0.25">
      <c r="A358" s="226"/>
      <c r="B358" s="225"/>
      <c r="C358" s="225"/>
      <c r="D358" s="225"/>
      <c r="F358" s="226"/>
      <c r="G358" s="237"/>
      <c r="H358" s="237"/>
      <c r="I358" s="225"/>
      <c r="K358" s="226"/>
      <c r="L358" s="225"/>
      <c r="M358" s="225"/>
    </row>
    <row r="359" spans="1:13" ht="15.75" x14ac:dyDescent="0.25">
      <c r="A359" s="226"/>
      <c r="B359" s="225"/>
      <c r="C359" s="225"/>
      <c r="D359" s="225"/>
      <c r="F359" s="226"/>
      <c r="G359" s="237"/>
      <c r="H359" s="237"/>
      <c r="I359" s="225"/>
      <c r="K359" s="226"/>
      <c r="L359" s="225"/>
      <c r="M359" s="225"/>
    </row>
    <row r="360" spans="1:13" ht="15.75" x14ac:dyDescent="0.25">
      <c r="A360" s="226"/>
      <c r="B360" s="225"/>
      <c r="C360" s="225"/>
      <c r="D360" s="225"/>
      <c r="F360" s="226"/>
      <c r="G360" s="237"/>
      <c r="H360" s="237"/>
      <c r="I360" s="225"/>
      <c r="K360" s="226"/>
      <c r="L360" s="225"/>
      <c r="M360" s="225"/>
    </row>
    <row r="361" spans="1:13" ht="15.75" x14ac:dyDescent="0.25">
      <c r="A361" s="226"/>
      <c r="B361" s="225"/>
      <c r="C361" s="225"/>
      <c r="D361" s="225"/>
      <c r="F361" s="226"/>
      <c r="G361" s="237"/>
      <c r="H361" s="237"/>
      <c r="I361" s="225"/>
      <c r="K361" s="226"/>
      <c r="L361" s="225"/>
      <c r="M361" s="225"/>
    </row>
    <row r="362" spans="1:13" ht="15.75" x14ac:dyDescent="0.25">
      <c r="A362" s="226"/>
      <c r="B362" s="225"/>
      <c r="C362" s="225"/>
      <c r="D362" s="225"/>
      <c r="F362" s="226"/>
      <c r="G362" s="237"/>
      <c r="H362" s="237"/>
      <c r="I362" s="225"/>
      <c r="K362" s="226"/>
      <c r="L362" s="225"/>
      <c r="M362" s="225"/>
    </row>
    <row r="363" spans="1:13" ht="15.75" x14ac:dyDescent="0.25">
      <c r="A363" s="226"/>
      <c r="B363" s="225"/>
      <c r="C363" s="225"/>
      <c r="D363" s="225"/>
      <c r="F363" s="226"/>
      <c r="G363" s="237"/>
      <c r="H363" s="237"/>
      <c r="I363" s="225"/>
      <c r="K363" s="226"/>
      <c r="L363" s="225"/>
      <c r="M363" s="225"/>
    </row>
    <row r="364" spans="1:13" ht="15.75" x14ac:dyDescent="0.25">
      <c r="A364" s="226"/>
      <c r="B364" s="225"/>
      <c r="C364" s="225"/>
      <c r="D364" s="225"/>
      <c r="F364" s="226"/>
      <c r="G364" s="237"/>
      <c r="H364" s="237"/>
      <c r="I364" s="225"/>
      <c r="K364" s="226"/>
      <c r="L364" s="225"/>
      <c r="M364" s="225"/>
    </row>
    <row r="365" spans="1:13" ht="15.75" x14ac:dyDescent="0.25">
      <c r="A365" s="226"/>
      <c r="B365" s="225"/>
      <c r="C365" s="225"/>
      <c r="D365" s="225"/>
      <c r="F365" s="226"/>
      <c r="G365" s="237"/>
      <c r="H365" s="237"/>
      <c r="I365" s="225"/>
      <c r="K365" s="226"/>
      <c r="L365" s="225"/>
      <c r="M365" s="225"/>
    </row>
    <row r="366" spans="1:13" ht="15.75" x14ac:dyDescent="0.25">
      <c r="A366" s="226"/>
      <c r="B366" s="225"/>
      <c r="C366" s="225"/>
      <c r="D366" s="225"/>
      <c r="F366" s="226"/>
      <c r="G366" s="237"/>
      <c r="H366" s="237"/>
      <c r="I366" s="225"/>
      <c r="K366" s="226"/>
      <c r="L366" s="225"/>
      <c r="M366" s="225"/>
    </row>
    <row r="367" spans="1:13" ht="15.75" x14ac:dyDescent="0.25">
      <c r="A367" s="226"/>
      <c r="B367" s="225"/>
      <c r="C367" s="225"/>
      <c r="D367" s="225"/>
      <c r="F367" s="226"/>
      <c r="G367" s="237"/>
      <c r="H367" s="237"/>
      <c r="I367" s="225"/>
      <c r="K367" s="226"/>
      <c r="L367" s="225"/>
      <c r="M367" s="225"/>
    </row>
    <row r="368" spans="1:13" ht="15.75" x14ac:dyDescent="0.25">
      <c r="A368" s="226"/>
      <c r="B368" s="225"/>
      <c r="C368" s="225"/>
      <c r="D368" s="225"/>
      <c r="F368" s="226"/>
      <c r="G368" s="237"/>
      <c r="H368" s="237"/>
      <c r="I368" s="225"/>
      <c r="K368" s="226"/>
      <c r="L368" s="225"/>
      <c r="M368" s="225"/>
    </row>
    <row r="369" spans="1:13" ht="15.75" x14ac:dyDescent="0.25">
      <c r="A369" s="226"/>
      <c r="B369" s="225"/>
      <c r="C369" s="225"/>
      <c r="D369" s="225"/>
      <c r="F369" s="226"/>
      <c r="G369" s="237"/>
      <c r="H369" s="237"/>
      <c r="I369" s="225"/>
      <c r="K369" s="226"/>
      <c r="L369" s="225"/>
      <c r="M369" s="225"/>
    </row>
    <row r="370" spans="1:13" ht="15.75" x14ac:dyDescent="0.25">
      <c r="A370" s="226"/>
      <c r="B370" s="225"/>
      <c r="C370" s="225"/>
      <c r="D370" s="225"/>
      <c r="F370" s="226"/>
      <c r="G370" s="237"/>
      <c r="H370" s="237"/>
      <c r="I370" s="225"/>
      <c r="K370" s="226"/>
      <c r="L370" s="225"/>
      <c r="M370" s="225"/>
    </row>
    <row r="371" spans="1:13" ht="15.75" x14ac:dyDescent="0.25">
      <c r="A371" s="226"/>
      <c r="B371" s="225"/>
      <c r="C371" s="225"/>
      <c r="D371" s="225"/>
      <c r="F371" s="226"/>
      <c r="G371" s="237"/>
      <c r="H371" s="237"/>
      <c r="I371" s="225"/>
      <c r="K371" s="226"/>
      <c r="L371" s="225"/>
      <c r="M371" s="225"/>
    </row>
    <row r="372" spans="1:13" ht="15.75" x14ac:dyDescent="0.25">
      <c r="A372" s="226"/>
      <c r="B372" s="225"/>
      <c r="C372" s="225"/>
      <c r="D372" s="225"/>
      <c r="F372" s="226"/>
      <c r="G372" s="237"/>
      <c r="H372" s="237"/>
      <c r="I372" s="225"/>
      <c r="K372" s="226"/>
      <c r="L372" s="225"/>
      <c r="M372" s="225"/>
    </row>
    <row r="373" spans="1:13" ht="15.75" x14ac:dyDescent="0.25">
      <c r="A373" s="226"/>
      <c r="B373" s="225"/>
      <c r="C373" s="225"/>
      <c r="D373" s="225"/>
      <c r="F373" s="226"/>
      <c r="G373" s="237"/>
      <c r="H373" s="237"/>
      <c r="I373" s="225"/>
      <c r="K373" s="226"/>
      <c r="L373" s="225"/>
      <c r="M373" s="225"/>
    </row>
    <row r="374" spans="1:13" ht="15.75" x14ac:dyDescent="0.25">
      <c r="A374" s="226"/>
      <c r="B374" s="225"/>
      <c r="C374" s="225"/>
      <c r="D374" s="225"/>
      <c r="F374" s="226"/>
      <c r="G374" s="237"/>
      <c r="H374" s="237"/>
      <c r="I374" s="225"/>
      <c r="K374" s="226"/>
      <c r="L374" s="225"/>
      <c r="M374" s="225"/>
    </row>
    <row r="375" spans="1:13" ht="15.75" x14ac:dyDescent="0.25">
      <c r="A375" s="226"/>
      <c r="B375" s="225"/>
      <c r="C375" s="225"/>
      <c r="D375" s="225"/>
      <c r="F375" s="226"/>
      <c r="G375" s="237"/>
      <c r="H375" s="237"/>
      <c r="I375" s="225"/>
      <c r="K375" s="226"/>
      <c r="L375" s="225"/>
      <c r="M375" s="225"/>
    </row>
    <row r="376" spans="1:13" ht="15.75" x14ac:dyDescent="0.25">
      <c r="A376" s="226"/>
      <c r="B376" s="225"/>
      <c r="C376" s="225"/>
      <c r="D376" s="225"/>
      <c r="F376" s="226"/>
      <c r="G376" s="237"/>
      <c r="H376" s="237"/>
      <c r="I376" s="225"/>
      <c r="K376" s="226"/>
      <c r="L376" s="225"/>
      <c r="M376" s="225"/>
    </row>
    <row r="377" spans="1:13" ht="15.75" x14ac:dyDescent="0.25">
      <c r="A377" s="226"/>
      <c r="B377" s="225"/>
      <c r="C377" s="225"/>
      <c r="D377" s="225"/>
      <c r="F377" s="226"/>
      <c r="G377" s="237"/>
      <c r="H377" s="237"/>
      <c r="I377" s="225"/>
      <c r="K377" s="226"/>
      <c r="L377" s="225"/>
      <c r="M377" s="225"/>
    </row>
    <row r="378" spans="1:13" ht="15.75" x14ac:dyDescent="0.25">
      <c r="A378" s="226"/>
      <c r="B378" s="225"/>
      <c r="C378" s="225"/>
      <c r="D378" s="225"/>
      <c r="F378" s="226"/>
      <c r="G378" s="237"/>
      <c r="H378" s="237"/>
      <c r="I378" s="225"/>
      <c r="K378" s="226"/>
      <c r="L378" s="225"/>
      <c r="M378" s="225"/>
    </row>
    <row r="379" spans="1:13" ht="15.75" x14ac:dyDescent="0.25">
      <c r="A379" s="226"/>
      <c r="B379" s="225"/>
      <c r="C379" s="225"/>
      <c r="D379" s="225"/>
      <c r="F379" s="226"/>
      <c r="G379" s="237"/>
      <c r="H379" s="237"/>
      <c r="I379" s="225"/>
      <c r="K379" s="226"/>
      <c r="L379" s="225"/>
      <c r="M379" s="225"/>
    </row>
    <row r="380" spans="1:13" ht="15.75" x14ac:dyDescent="0.25">
      <c r="A380" s="226"/>
      <c r="B380" s="225"/>
      <c r="C380" s="225"/>
      <c r="D380" s="225"/>
      <c r="F380" s="226"/>
      <c r="G380" s="237"/>
      <c r="H380" s="237"/>
      <c r="I380" s="225"/>
      <c r="K380" s="226"/>
      <c r="L380" s="225"/>
      <c r="M380" s="225"/>
    </row>
    <row r="381" spans="1:13" ht="15.75" x14ac:dyDescent="0.25">
      <c r="A381" s="226"/>
      <c r="B381" s="225"/>
      <c r="C381" s="225"/>
      <c r="D381" s="225"/>
      <c r="F381" s="226"/>
      <c r="G381" s="237"/>
      <c r="H381" s="237"/>
      <c r="I381" s="225"/>
      <c r="K381" s="226"/>
      <c r="L381" s="225"/>
      <c r="M381" s="225"/>
    </row>
    <row r="382" spans="1:13" ht="15.75" x14ac:dyDescent="0.25">
      <c r="A382" s="226"/>
      <c r="B382" s="225"/>
      <c r="C382" s="225"/>
      <c r="D382" s="225"/>
      <c r="F382" s="226"/>
      <c r="G382" s="237"/>
      <c r="H382" s="237"/>
      <c r="I382" s="225"/>
      <c r="K382" s="226"/>
      <c r="L382" s="225"/>
      <c r="M382" s="225"/>
    </row>
    <row r="383" spans="1:13" ht="15.75" x14ac:dyDescent="0.25">
      <c r="A383" s="226"/>
      <c r="B383" s="225"/>
      <c r="C383" s="225"/>
      <c r="D383" s="225"/>
      <c r="F383" s="226"/>
      <c r="G383" s="237"/>
      <c r="H383" s="237"/>
      <c r="I383" s="225"/>
      <c r="K383" s="226"/>
      <c r="L383" s="225"/>
      <c r="M383" s="225"/>
    </row>
    <row r="384" spans="1:13" ht="15.75" x14ac:dyDescent="0.25">
      <c r="A384" s="226"/>
      <c r="B384" s="225"/>
      <c r="C384" s="225"/>
      <c r="D384" s="225"/>
      <c r="F384" s="226"/>
      <c r="G384" s="237"/>
      <c r="H384" s="237"/>
      <c r="I384" s="225"/>
      <c r="K384" s="226"/>
      <c r="L384" s="225"/>
      <c r="M384" s="225"/>
    </row>
    <row r="385" spans="1:13" ht="15.75" x14ac:dyDescent="0.25">
      <c r="A385" s="226"/>
      <c r="B385" s="225"/>
      <c r="C385" s="225"/>
      <c r="D385" s="225"/>
      <c r="F385" s="226"/>
      <c r="G385" s="237"/>
      <c r="H385" s="237"/>
      <c r="I385" s="225"/>
      <c r="K385" s="226"/>
      <c r="L385" s="225"/>
      <c r="M385" s="225"/>
    </row>
    <row r="386" spans="1:13" ht="15.75" x14ac:dyDescent="0.25">
      <c r="A386" s="226"/>
      <c r="B386" s="225"/>
      <c r="C386" s="225"/>
      <c r="D386" s="225"/>
      <c r="F386" s="226"/>
      <c r="G386" s="237"/>
      <c r="H386" s="237"/>
      <c r="I386" s="225"/>
      <c r="K386" s="226"/>
      <c r="L386" s="225"/>
      <c r="M386" s="225"/>
    </row>
    <row r="387" spans="1:13" ht="15.75" x14ac:dyDescent="0.25">
      <c r="A387" s="226"/>
      <c r="B387" s="225"/>
      <c r="C387" s="225"/>
      <c r="D387" s="225"/>
      <c r="F387" s="226"/>
      <c r="G387" s="237"/>
      <c r="H387" s="237"/>
      <c r="I387" s="225"/>
      <c r="K387" s="226"/>
      <c r="L387" s="225"/>
      <c r="M387" s="225"/>
    </row>
    <row r="388" spans="1:13" ht="15.75" x14ac:dyDescent="0.25">
      <c r="A388" s="226"/>
      <c r="B388" s="225"/>
      <c r="C388" s="225"/>
      <c r="D388" s="225"/>
      <c r="F388" s="226"/>
      <c r="G388" s="237"/>
      <c r="H388" s="237"/>
      <c r="I388" s="225"/>
      <c r="K388" s="226"/>
      <c r="L388" s="225"/>
      <c r="M388" s="225"/>
    </row>
    <row r="389" spans="1:13" ht="15.75" x14ac:dyDescent="0.25">
      <c r="A389" s="226"/>
      <c r="B389" s="225"/>
      <c r="C389" s="225"/>
      <c r="D389" s="225"/>
      <c r="F389" s="226"/>
      <c r="G389" s="237"/>
      <c r="H389" s="237"/>
      <c r="I389" s="225"/>
      <c r="K389" s="226"/>
      <c r="L389" s="225"/>
      <c r="M389" s="225"/>
    </row>
    <row r="390" spans="1:13" ht="15.75" x14ac:dyDescent="0.25">
      <c r="A390" s="226"/>
      <c r="B390" s="225"/>
      <c r="C390" s="225"/>
      <c r="D390" s="225"/>
      <c r="F390" s="226"/>
      <c r="G390" s="237"/>
      <c r="H390" s="237"/>
      <c r="I390" s="225"/>
      <c r="K390" s="226"/>
      <c r="L390" s="225"/>
      <c r="M390" s="225"/>
    </row>
    <row r="391" spans="1:13" ht="15.75" x14ac:dyDescent="0.25">
      <c r="A391" s="226"/>
      <c r="B391" s="225"/>
      <c r="C391" s="225"/>
      <c r="D391" s="225"/>
      <c r="F391" s="226"/>
      <c r="G391" s="237"/>
      <c r="H391" s="237"/>
      <c r="I391" s="225"/>
      <c r="K391" s="226"/>
      <c r="L391" s="225"/>
      <c r="M391" s="225"/>
    </row>
    <row r="392" spans="1:13" ht="15.75" x14ac:dyDescent="0.25">
      <c r="A392" s="226"/>
      <c r="B392" s="225"/>
      <c r="C392" s="225"/>
      <c r="D392" s="225"/>
      <c r="F392" s="226"/>
      <c r="G392" s="237"/>
      <c r="H392" s="237"/>
      <c r="I392" s="225"/>
      <c r="K392" s="226"/>
      <c r="L392" s="225"/>
      <c r="M392" s="225"/>
    </row>
    <row r="393" spans="1:13" ht="15.75" x14ac:dyDescent="0.25">
      <c r="A393" s="226"/>
      <c r="B393" s="225"/>
      <c r="C393" s="225"/>
      <c r="D393" s="225"/>
      <c r="F393" s="226"/>
      <c r="G393" s="237"/>
      <c r="H393" s="237"/>
      <c r="I393" s="225"/>
      <c r="K393" s="226"/>
      <c r="L393" s="225"/>
      <c r="M393" s="225"/>
    </row>
    <row r="394" spans="1:13" ht="15.75" x14ac:dyDescent="0.25">
      <c r="A394" s="226"/>
      <c r="B394" s="225"/>
      <c r="C394" s="225"/>
      <c r="D394" s="225"/>
      <c r="F394" s="226"/>
      <c r="G394" s="237"/>
      <c r="H394" s="237"/>
      <c r="I394" s="225"/>
      <c r="K394" s="226"/>
      <c r="L394" s="225"/>
      <c r="M394" s="225"/>
    </row>
    <row r="395" spans="1:13" ht="15.75" x14ac:dyDescent="0.25">
      <c r="A395" s="226"/>
      <c r="B395" s="225"/>
      <c r="C395" s="225"/>
      <c r="D395" s="225"/>
      <c r="F395" s="226"/>
      <c r="G395" s="237"/>
      <c r="H395" s="237"/>
      <c r="I395" s="225"/>
      <c r="K395" s="226"/>
      <c r="L395" s="225"/>
      <c r="M395" s="225"/>
    </row>
    <row r="396" spans="1:13" ht="15.75" x14ac:dyDescent="0.25">
      <c r="A396" s="226"/>
      <c r="B396" s="225"/>
      <c r="C396" s="225"/>
      <c r="D396" s="225"/>
      <c r="F396" s="226"/>
      <c r="G396" s="237"/>
      <c r="H396" s="237"/>
      <c r="I396" s="225"/>
      <c r="K396" s="226"/>
      <c r="L396" s="225"/>
      <c r="M396" s="225"/>
    </row>
    <row r="397" spans="1:13" ht="15.75" x14ac:dyDescent="0.25">
      <c r="A397" s="226"/>
      <c r="B397" s="225"/>
      <c r="C397" s="225"/>
      <c r="D397" s="225"/>
      <c r="F397" s="226"/>
      <c r="G397" s="237"/>
      <c r="H397" s="237"/>
      <c r="I397" s="225"/>
      <c r="K397" s="226"/>
      <c r="L397" s="225"/>
      <c r="M397" s="225"/>
    </row>
    <row r="398" spans="1:13" ht="15.75" x14ac:dyDescent="0.25">
      <c r="A398" s="226"/>
      <c r="B398" s="225"/>
      <c r="C398" s="225"/>
      <c r="D398" s="225"/>
      <c r="F398" s="226"/>
      <c r="G398" s="237"/>
      <c r="H398" s="237"/>
      <c r="I398" s="225"/>
      <c r="K398" s="226"/>
      <c r="L398" s="225"/>
      <c r="M398" s="225"/>
    </row>
    <row r="399" spans="1:13" ht="15.75" x14ac:dyDescent="0.25">
      <c r="A399" s="226"/>
      <c r="B399" s="225"/>
      <c r="C399" s="225"/>
      <c r="D399" s="225"/>
      <c r="F399" s="226"/>
      <c r="G399" s="237"/>
      <c r="H399" s="237"/>
      <c r="I399" s="225"/>
      <c r="K399" s="226"/>
      <c r="L399" s="225"/>
      <c r="M399" s="225"/>
    </row>
    <row r="400" spans="1:13" ht="15.75" x14ac:dyDescent="0.25">
      <c r="A400" s="226"/>
      <c r="B400" s="225"/>
      <c r="C400" s="225"/>
      <c r="D400" s="225"/>
      <c r="F400" s="226"/>
      <c r="G400" s="237"/>
      <c r="H400" s="237"/>
      <c r="I400" s="225"/>
      <c r="K400" s="226"/>
      <c r="L400" s="225"/>
      <c r="M400" s="225"/>
    </row>
    <row r="401" spans="1:13" ht="15.75" x14ac:dyDescent="0.25">
      <c r="A401" s="226"/>
      <c r="B401" s="225"/>
      <c r="C401" s="225"/>
      <c r="D401" s="225"/>
      <c r="F401" s="226"/>
      <c r="G401" s="237"/>
      <c r="H401" s="237"/>
      <c r="I401" s="225"/>
      <c r="K401" s="226"/>
      <c r="L401" s="225"/>
      <c r="M401" s="225"/>
    </row>
    <row r="402" spans="1:13" ht="15.75" x14ac:dyDescent="0.25">
      <c r="A402" s="226"/>
      <c r="B402" s="225"/>
      <c r="C402" s="225"/>
      <c r="D402" s="225"/>
      <c r="F402" s="226"/>
      <c r="G402" s="237"/>
      <c r="H402" s="237"/>
      <c r="I402" s="225"/>
      <c r="K402" s="226"/>
      <c r="L402" s="225"/>
      <c r="M402" s="225"/>
    </row>
    <row r="403" spans="1:13" ht="15.75" x14ac:dyDescent="0.25">
      <c r="A403" s="226"/>
      <c r="B403" s="225"/>
      <c r="C403" s="225"/>
      <c r="D403" s="225"/>
      <c r="F403" s="226"/>
      <c r="G403" s="237"/>
      <c r="H403" s="237"/>
      <c r="I403" s="225"/>
      <c r="K403" s="226"/>
      <c r="L403" s="225"/>
      <c r="M403" s="225"/>
    </row>
    <row r="404" spans="1:13" ht="15.75" x14ac:dyDescent="0.25">
      <c r="A404" s="226"/>
      <c r="B404" s="225"/>
      <c r="C404" s="225"/>
      <c r="D404" s="225"/>
      <c r="F404" s="226"/>
      <c r="G404" s="237"/>
      <c r="H404" s="237"/>
      <c r="I404" s="225"/>
      <c r="K404" s="226"/>
      <c r="L404" s="225"/>
      <c r="M404" s="225"/>
    </row>
    <row r="405" spans="1:13" ht="15.75" x14ac:dyDescent="0.25">
      <c r="A405" s="226"/>
      <c r="B405" s="225"/>
      <c r="C405" s="225"/>
      <c r="D405" s="225"/>
      <c r="F405" s="226"/>
      <c r="G405" s="237"/>
      <c r="H405" s="237"/>
      <c r="I405" s="225"/>
      <c r="K405" s="226"/>
      <c r="L405" s="225"/>
      <c r="M405" s="225"/>
    </row>
    <row r="406" spans="1:13" ht="15.75" x14ac:dyDescent="0.25">
      <c r="A406" s="226"/>
      <c r="B406" s="225"/>
      <c r="C406" s="225"/>
      <c r="D406" s="225"/>
      <c r="F406" s="226"/>
      <c r="G406" s="237"/>
      <c r="H406" s="237"/>
      <c r="I406" s="225"/>
      <c r="K406" s="226"/>
      <c r="L406" s="225"/>
      <c r="M406" s="225"/>
    </row>
    <row r="407" spans="1:13" ht="15.75" x14ac:dyDescent="0.25">
      <c r="A407" s="226"/>
      <c r="B407" s="225"/>
      <c r="C407" s="225"/>
      <c r="D407" s="225"/>
      <c r="F407" s="226"/>
      <c r="G407" s="237"/>
      <c r="H407" s="237"/>
      <c r="I407" s="225"/>
      <c r="K407" s="226"/>
      <c r="L407" s="225"/>
      <c r="M407" s="225"/>
    </row>
    <row r="408" spans="1:13" ht="15.75" x14ac:dyDescent="0.25">
      <c r="A408" s="226"/>
      <c r="B408" s="225"/>
      <c r="C408" s="225"/>
      <c r="D408" s="225"/>
      <c r="F408" s="226"/>
      <c r="G408" s="237"/>
      <c r="H408" s="237"/>
      <c r="I408" s="225"/>
      <c r="K408" s="226"/>
      <c r="L408" s="225"/>
      <c r="M408" s="225"/>
    </row>
    <row r="409" spans="1:13" ht="15.75" x14ac:dyDescent="0.25">
      <c r="A409" s="226"/>
      <c r="B409" s="225"/>
      <c r="C409" s="225"/>
      <c r="D409" s="225"/>
      <c r="F409" s="226"/>
      <c r="G409" s="237"/>
      <c r="H409" s="237"/>
      <c r="I409" s="225"/>
      <c r="K409" s="226"/>
      <c r="L409" s="225"/>
      <c r="M409" s="225"/>
    </row>
    <row r="410" spans="1:13" ht="15.75" x14ac:dyDescent="0.25">
      <c r="A410" s="226"/>
      <c r="B410" s="225"/>
      <c r="C410" s="225"/>
      <c r="D410" s="225"/>
      <c r="F410" s="226"/>
      <c r="G410" s="237"/>
      <c r="H410" s="237"/>
      <c r="I410" s="225"/>
      <c r="K410" s="226"/>
      <c r="L410" s="225"/>
      <c r="M410" s="225"/>
    </row>
    <row r="411" spans="1:13" ht="15.75" x14ac:dyDescent="0.25">
      <c r="A411" s="226"/>
      <c r="B411" s="225"/>
      <c r="C411" s="225"/>
      <c r="D411" s="225"/>
      <c r="F411" s="226"/>
      <c r="G411" s="237"/>
      <c r="H411" s="237"/>
      <c r="I411" s="225"/>
      <c r="K411" s="226"/>
      <c r="L411" s="225"/>
      <c r="M411" s="225"/>
    </row>
    <row r="412" spans="1:13" ht="15.75" x14ac:dyDescent="0.25">
      <c r="A412" s="226"/>
      <c r="B412" s="225"/>
      <c r="C412" s="225"/>
      <c r="D412" s="225"/>
      <c r="F412" s="226"/>
      <c r="G412" s="237"/>
      <c r="H412" s="237"/>
      <c r="I412" s="225"/>
      <c r="K412" s="226"/>
      <c r="L412" s="225"/>
      <c r="M412" s="225"/>
    </row>
    <row r="413" spans="1:13" ht="15.75" x14ac:dyDescent="0.25">
      <c r="A413" s="226"/>
      <c r="B413" s="225"/>
      <c r="C413" s="225"/>
      <c r="D413" s="225"/>
      <c r="F413" s="226"/>
      <c r="G413" s="237"/>
      <c r="H413" s="237"/>
      <c r="I413" s="225"/>
      <c r="K413" s="226"/>
      <c r="L413" s="225"/>
      <c r="M413" s="225"/>
    </row>
    <row r="414" spans="1:13" ht="15.75" x14ac:dyDescent="0.25">
      <c r="A414" s="226"/>
      <c r="B414" s="225"/>
      <c r="C414" s="225"/>
      <c r="D414" s="225"/>
      <c r="F414" s="226"/>
      <c r="G414" s="237"/>
      <c r="H414" s="237"/>
      <c r="I414" s="225"/>
      <c r="K414" s="226"/>
      <c r="L414" s="225"/>
      <c r="M414" s="225"/>
    </row>
    <row r="415" spans="1:13" ht="15.75" x14ac:dyDescent="0.25">
      <c r="A415" s="226"/>
      <c r="B415" s="225"/>
      <c r="C415" s="225"/>
      <c r="D415" s="225"/>
      <c r="F415" s="226"/>
      <c r="G415" s="237"/>
      <c r="H415" s="237"/>
      <c r="I415" s="225"/>
      <c r="K415" s="226"/>
      <c r="L415" s="225"/>
      <c r="M415" s="225"/>
    </row>
    <row r="416" spans="1:13" ht="15.75" x14ac:dyDescent="0.25">
      <c r="A416" s="226"/>
      <c r="B416" s="225"/>
      <c r="C416" s="225"/>
      <c r="D416" s="225"/>
      <c r="F416" s="226"/>
      <c r="G416" s="237"/>
      <c r="H416" s="237"/>
      <c r="I416" s="225"/>
      <c r="K416" s="226"/>
      <c r="L416" s="225"/>
      <c r="M416" s="225"/>
    </row>
    <row r="417" spans="1:13" ht="15.75" x14ac:dyDescent="0.25">
      <c r="A417" s="226"/>
      <c r="B417" s="225"/>
      <c r="C417" s="225"/>
      <c r="D417" s="225"/>
      <c r="F417" s="226"/>
      <c r="G417" s="237"/>
      <c r="H417" s="237"/>
      <c r="I417" s="225"/>
      <c r="K417" s="226"/>
      <c r="L417" s="225"/>
      <c r="M417" s="225"/>
    </row>
    <row r="418" spans="1:13" ht="15.75" x14ac:dyDescent="0.25">
      <c r="A418" s="226"/>
      <c r="B418" s="225"/>
      <c r="C418" s="225"/>
      <c r="D418" s="225"/>
      <c r="F418" s="226"/>
      <c r="G418" s="237"/>
      <c r="H418" s="237"/>
      <c r="I418" s="225"/>
      <c r="K418" s="226"/>
      <c r="L418" s="225"/>
      <c r="M418" s="225"/>
    </row>
    <row r="419" spans="1:13" ht="15.75" x14ac:dyDescent="0.25">
      <c r="A419" s="226"/>
      <c r="B419" s="225"/>
      <c r="C419" s="225"/>
      <c r="D419" s="225"/>
      <c r="F419" s="226"/>
      <c r="G419" s="237"/>
      <c r="H419" s="237"/>
      <c r="I419" s="225"/>
      <c r="K419" s="226"/>
      <c r="L419" s="225"/>
      <c r="M419" s="225"/>
    </row>
    <row r="420" spans="1:13" ht="15.75" x14ac:dyDescent="0.25">
      <c r="A420" s="226"/>
      <c r="B420" s="225"/>
      <c r="C420" s="225"/>
      <c r="D420" s="225"/>
      <c r="F420" s="226"/>
      <c r="G420" s="237"/>
      <c r="H420" s="237"/>
      <c r="I420" s="225"/>
      <c r="K420" s="226"/>
      <c r="L420" s="225"/>
      <c r="M420" s="225"/>
    </row>
    <row r="421" spans="1:13" ht="15.75" x14ac:dyDescent="0.25">
      <c r="A421" s="226"/>
      <c r="B421" s="225"/>
      <c r="C421" s="225"/>
      <c r="D421" s="225"/>
      <c r="F421" s="226"/>
      <c r="G421" s="237"/>
      <c r="H421" s="237"/>
      <c r="I421" s="225"/>
      <c r="K421" s="226"/>
      <c r="L421" s="225"/>
      <c r="M421" s="225"/>
    </row>
    <row r="422" spans="1:13" ht="15.75" x14ac:dyDescent="0.25">
      <c r="A422" s="226"/>
      <c r="B422" s="225"/>
      <c r="C422" s="225"/>
      <c r="F422" s="226"/>
      <c r="G422" s="237"/>
      <c r="H422" s="237"/>
      <c r="I422" s="225"/>
    </row>
    <row r="423" spans="1:13" ht="15.75" x14ac:dyDescent="0.25">
      <c r="A423" s="226"/>
      <c r="B423" s="225"/>
      <c r="C423" s="225"/>
      <c r="F423" s="226"/>
      <c r="G423" s="237"/>
      <c r="H423" s="237"/>
      <c r="I423" s="225"/>
    </row>
    <row r="424" spans="1:13" ht="15.75" x14ac:dyDescent="0.25">
      <c r="A424" s="226"/>
      <c r="B424" s="225"/>
      <c r="C424" s="225"/>
      <c r="F424" s="226"/>
      <c r="G424" s="237"/>
      <c r="H424" s="237"/>
      <c r="I424" s="225"/>
    </row>
    <row r="425" spans="1:13" ht="15.75" x14ac:dyDescent="0.25">
      <c r="A425" s="226"/>
      <c r="B425" s="225"/>
      <c r="C425" s="225"/>
      <c r="F425" s="226"/>
      <c r="G425" s="237"/>
      <c r="H425" s="237"/>
      <c r="I425" s="225"/>
    </row>
    <row r="426" spans="1:13" ht="15.75" x14ac:dyDescent="0.25">
      <c r="A426" s="226"/>
      <c r="B426" s="225"/>
      <c r="C426" s="225"/>
      <c r="F426" s="226"/>
      <c r="G426" s="237"/>
      <c r="H426" s="237"/>
      <c r="I426" s="225"/>
    </row>
    <row r="427" spans="1:13" ht="15.75" x14ac:dyDescent="0.25">
      <c r="A427" s="226"/>
      <c r="B427" s="225"/>
      <c r="C427" s="225"/>
      <c r="F427" s="226"/>
      <c r="G427" s="237"/>
      <c r="H427" s="237"/>
      <c r="I427" s="225"/>
    </row>
    <row r="428" spans="1:13" ht="15.75" x14ac:dyDescent="0.25">
      <c r="A428" s="226"/>
      <c r="B428" s="225"/>
      <c r="C428" s="225"/>
      <c r="F428" s="226"/>
      <c r="G428" s="237"/>
      <c r="H428" s="237"/>
      <c r="I428" s="225"/>
    </row>
    <row r="429" spans="1:13" ht="15.75" x14ac:dyDescent="0.25">
      <c r="A429" s="226"/>
      <c r="B429" s="225"/>
      <c r="C429" s="225"/>
      <c r="F429" s="226"/>
      <c r="G429" s="237"/>
      <c r="H429" s="237"/>
      <c r="I429" s="225"/>
    </row>
    <row r="430" spans="1:13" ht="15.75" x14ac:dyDescent="0.25">
      <c r="A430" s="226"/>
      <c r="B430" s="225"/>
      <c r="C430" s="225"/>
      <c r="F430" s="226"/>
      <c r="G430" s="237"/>
      <c r="H430" s="237"/>
      <c r="I430" s="225"/>
    </row>
    <row r="431" spans="1:13" ht="15.75" x14ac:dyDescent="0.25">
      <c r="A431" s="226"/>
      <c r="B431" s="225"/>
      <c r="C431" s="225"/>
      <c r="F431" s="226"/>
      <c r="G431" s="237"/>
      <c r="H431" s="237"/>
      <c r="I431" s="225"/>
    </row>
    <row r="432" spans="1:13" ht="15.75" x14ac:dyDescent="0.25">
      <c r="A432" s="226"/>
      <c r="B432" s="225"/>
      <c r="C432" s="225"/>
      <c r="F432" s="226"/>
      <c r="G432" s="237"/>
      <c r="H432" s="237"/>
      <c r="I432" s="225"/>
    </row>
    <row r="433" spans="1:3" ht="15.75" x14ac:dyDescent="0.25">
      <c r="A433" s="226"/>
      <c r="B433" s="225"/>
      <c r="C433" s="225"/>
    </row>
    <row r="434" spans="1:3" ht="15.75" x14ac:dyDescent="0.25">
      <c r="A434" s="226"/>
      <c r="B434" s="225"/>
      <c r="C434" s="225"/>
    </row>
    <row r="435" spans="1:3" ht="15.75" x14ac:dyDescent="0.25">
      <c r="A435" s="226"/>
      <c r="B435" s="225"/>
      <c r="C435" s="225"/>
    </row>
    <row r="436" spans="1:3" ht="15.75" x14ac:dyDescent="0.25">
      <c r="A436" s="226"/>
      <c r="B436" s="225"/>
      <c r="C436" s="225"/>
    </row>
    <row r="437" spans="1:3" ht="15.75" x14ac:dyDescent="0.25">
      <c r="A437" s="226"/>
      <c r="B437" s="225"/>
      <c r="C437" s="225"/>
    </row>
    <row r="438" spans="1:3" ht="15.75" x14ac:dyDescent="0.25">
      <c r="A438" s="226"/>
      <c r="B438" s="225"/>
      <c r="C438" s="225"/>
    </row>
    <row r="439" spans="1:3" ht="15.75" x14ac:dyDescent="0.25">
      <c r="A439" s="226"/>
      <c r="B439" s="225"/>
      <c r="C439" s="225"/>
    </row>
    <row r="440" spans="1:3" ht="15.75" x14ac:dyDescent="0.25">
      <c r="A440" s="226"/>
      <c r="B440" s="225"/>
      <c r="C440" s="225"/>
    </row>
    <row r="441" spans="1:3" ht="15.75" x14ac:dyDescent="0.25">
      <c r="A441" s="226"/>
      <c r="B441" s="225"/>
      <c r="C441" s="225"/>
    </row>
    <row r="442" spans="1:3" ht="15.75" x14ac:dyDescent="0.25">
      <c r="A442" s="226"/>
      <c r="B442" s="225"/>
      <c r="C442" s="225"/>
    </row>
    <row r="443" spans="1:3" ht="15.75" x14ac:dyDescent="0.25">
      <c r="A443" s="226"/>
      <c r="B443" s="225"/>
      <c r="C443" s="225"/>
    </row>
    <row r="444" spans="1:3" ht="15.75" x14ac:dyDescent="0.25">
      <c r="A444" s="226"/>
      <c r="B444" s="225"/>
      <c r="C444" s="225"/>
    </row>
    <row r="445" spans="1:3" ht="15.75" x14ac:dyDescent="0.25">
      <c r="A445" s="226"/>
      <c r="B445" s="225"/>
      <c r="C445" s="225"/>
    </row>
    <row r="446" spans="1:3" ht="15.75" x14ac:dyDescent="0.25">
      <c r="A446" s="226"/>
      <c r="B446" s="225"/>
      <c r="C446" s="225"/>
    </row>
    <row r="447" spans="1:3" ht="15.75" x14ac:dyDescent="0.25">
      <c r="A447" s="226"/>
      <c r="B447" s="225"/>
      <c r="C447" s="225"/>
    </row>
    <row r="448" spans="1:3" ht="15.75" x14ac:dyDescent="0.25">
      <c r="A448" s="226"/>
      <c r="B448" s="225"/>
      <c r="C448" s="225"/>
    </row>
    <row r="449" spans="1:3" ht="15.75" x14ac:dyDescent="0.25">
      <c r="A449" s="226"/>
      <c r="B449" s="225"/>
      <c r="C449" s="225"/>
    </row>
    <row r="450" spans="1:3" ht="15.75" x14ac:dyDescent="0.25">
      <c r="A450" s="226"/>
      <c r="B450" s="225"/>
      <c r="C450" s="225"/>
    </row>
    <row r="451" spans="1:3" ht="15.75" x14ac:dyDescent="0.25">
      <c r="A451" s="226"/>
      <c r="B451" s="225"/>
      <c r="C451" s="225"/>
    </row>
    <row r="452" spans="1:3" ht="15.75" x14ac:dyDescent="0.25">
      <c r="A452" s="226"/>
      <c r="B452" s="225"/>
      <c r="C452" s="225"/>
    </row>
    <row r="453" spans="1:3" ht="15.75" x14ac:dyDescent="0.25">
      <c r="A453" s="226"/>
      <c r="B453" s="225"/>
      <c r="C453" s="225"/>
    </row>
    <row r="454" spans="1:3" ht="15.75" x14ac:dyDescent="0.25">
      <c r="A454" s="226"/>
      <c r="B454" s="225"/>
      <c r="C454" s="225"/>
    </row>
    <row r="455" spans="1:3" ht="15.75" x14ac:dyDescent="0.25">
      <c r="A455" s="226"/>
      <c r="B455" s="225"/>
      <c r="C455" s="225"/>
    </row>
    <row r="456" spans="1:3" ht="15.75" x14ac:dyDescent="0.25">
      <c r="A456" s="226"/>
      <c r="B456" s="225"/>
      <c r="C456" s="225"/>
    </row>
    <row r="457" spans="1:3" ht="15.75" x14ac:dyDescent="0.25">
      <c r="A457" s="226"/>
      <c r="B457" s="225"/>
      <c r="C457" s="225"/>
    </row>
    <row r="458" spans="1:3" ht="15.75" x14ac:dyDescent="0.25">
      <c r="A458" s="226"/>
      <c r="B458" s="225"/>
      <c r="C458" s="225"/>
    </row>
    <row r="459" spans="1:3" ht="15.75" x14ac:dyDescent="0.25">
      <c r="A459" s="226"/>
      <c r="B459" s="225"/>
      <c r="C459" s="225"/>
    </row>
    <row r="460" spans="1:3" ht="15.75" x14ac:dyDescent="0.25">
      <c r="A460" s="226"/>
      <c r="B460" s="225"/>
      <c r="C460" s="225"/>
    </row>
    <row r="461" spans="1:3" ht="15.75" x14ac:dyDescent="0.25">
      <c r="A461" s="226"/>
      <c r="B461" s="225"/>
      <c r="C461" s="225"/>
    </row>
    <row r="462" spans="1:3" ht="15.75" x14ac:dyDescent="0.25">
      <c r="A462" s="226"/>
      <c r="B462" s="225"/>
      <c r="C462" s="225"/>
    </row>
    <row r="463" spans="1:3" ht="15.75" x14ac:dyDescent="0.25">
      <c r="A463" s="226"/>
      <c r="B463" s="225"/>
      <c r="C463" s="225"/>
    </row>
    <row r="464" spans="1:3" ht="15.75" x14ac:dyDescent="0.25">
      <c r="A464" s="226"/>
      <c r="B464" s="225"/>
      <c r="C464" s="225"/>
    </row>
    <row r="465" spans="1:3" ht="15.75" x14ac:dyDescent="0.25">
      <c r="A465" s="226"/>
      <c r="B465" s="225"/>
      <c r="C465" s="225"/>
    </row>
    <row r="466" spans="1:3" ht="15.75" x14ac:dyDescent="0.25">
      <c r="A466" s="226"/>
      <c r="B466" s="225"/>
      <c r="C466" s="225"/>
    </row>
    <row r="467" spans="1:3" ht="15.75" x14ac:dyDescent="0.25">
      <c r="A467" s="226"/>
      <c r="B467" s="225"/>
      <c r="C467" s="225"/>
    </row>
    <row r="468" spans="1:3" ht="15.75" x14ac:dyDescent="0.25">
      <c r="A468" s="226"/>
      <c r="B468" s="225"/>
      <c r="C468" s="225"/>
    </row>
    <row r="469" spans="1:3" ht="15.75" x14ac:dyDescent="0.25">
      <c r="A469" s="226"/>
      <c r="B469" s="225"/>
      <c r="C469" s="225"/>
    </row>
    <row r="470" spans="1:3" ht="15.75" x14ac:dyDescent="0.25">
      <c r="A470" s="226"/>
      <c r="B470" s="225"/>
      <c r="C470" s="225"/>
    </row>
    <row r="473" spans="1:3" x14ac:dyDescent="0.25">
      <c r="A473" s="115"/>
    </row>
    <row r="476" spans="1:3" x14ac:dyDescent="0.25">
      <c r="A476" s="115"/>
    </row>
  </sheetData>
  <mergeCells count="32">
    <mergeCell ref="G10:G11"/>
    <mergeCell ref="A10:A11"/>
    <mergeCell ref="B10:B11"/>
    <mergeCell ref="C10:C11"/>
    <mergeCell ref="E10:E11"/>
    <mergeCell ref="F10:F11"/>
    <mergeCell ref="O10:O11"/>
    <mergeCell ref="P10:P11"/>
    <mergeCell ref="Q10:Q11"/>
    <mergeCell ref="R10:R11"/>
    <mergeCell ref="A12:A13"/>
    <mergeCell ref="B12:B13"/>
    <mergeCell ref="C12:C13"/>
    <mergeCell ref="E12:E13"/>
    <mergeCell ref="F12:F13"/>
    <mergeCell ref="G12:G13"/>
    <mergeCell ref="H10:H11"/>
    <mergeCell ref="I10:I11"/>
    <mergeCell ref="J10:J11"/>
    <mergeCell ref="K10:K11"/>
    <mergeCell ref="L10:L11"/>
    <mergeCell ref="N10:N11"/>
    <mergeCell ref="O12:O13"/>
    <mergeCell ref="P12:P13"/>
    <mergeCell ref="Q12:Q13"/>
    <mergeCell ref="R12:R13"/>
    <mergeCell ref="H12:H13"/>
    <mergeCell ref="I12:I13"/>
    <mergeCell ref="J12:J13"/>
    <mergeCell ref="K12:K13"/>
    <mergeCell ref="L12:L13"/>
    <mergeCell ref="N12:N13"/>
  </mergeCells>
  <hyperlinks>
    <hyperlink ref="A1" r:id="rId1" display="Informe de Estabilidad Financiera - Septiembre de 2023"/>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ColWidth="9.140625" defaultRowHeight="15" x14ac:dyDescent="0.25"/>
  <cols>
    <col min="1" max="1" width="9.140625" style="1"/>
    <col min="2" max="2" width="17" style="1" bestFit="1" customWidth="1"/>
    <col min="3" max="3" width="28.140625" style="1" customWidth="1"/>
    <col min="4" max="4" width="24.7109375" style="1" customWidth="1"/>
    <col min="5" max="5" width="27.7109375" style="1" customWidth="1"/>
    <col min="6" max="6" width="16.140625" style="1" customWidth="1"/>
    <col min="7" max="7" width="2.7109375" style="1" customWidth="1"/>
    <col min="8" max="8" width="70.42578125" style="1" customWidth="1"/>
    <col min="9" max="9" width="56.5703125" style="1" customWidth="1"/>
    <col min="10" max="10" width="9.42578125" style="1" customWidth="1"/>
    <col min="11" max="11" width="19.7109375" style="1" customWidth="1"/>
    <col min="12" max="12" width="2.7109375" style="1" customWidth="1"/>
    <col min="13" max="13" width="9.140625" style="1" customWidth="1"/>
    <col min="14" max="14" width="14.7109375" style="1" customWidth="1"/>
    <col min="15" max="15" width="16.5703125" style="1" customWidth="1"/>
    <col min="16" max="17" width="17.140625" style="1" customWidth="1"/>
    <col min="18" max="18" width="3.5703125" style="1" customWidth="1"/>
    <col min="19" max="19" width="22.42578125" style="1" customWidth="1"/>
    <col min="20" max="20" width="21.28515625" style="1" customWidth="1"/>
    <col min="21" max="21" width="9.140625" style="1"/>
    <col min="22" max="22" width="13.5703125" style="1" customWidth="1"/>
    <col min="23" max="263" width="9.140625" style="1"/>
    <col min="264" max="264" width="21.42578125" style="1" bestFit="1" customWidth="1"/>
    <col min="265" max="265" width="23.42578125" style="1" bestFit="1" customWidth="1"/>
    <col min="266" max="266" width="2.7109375" style="1" customWidth="1"/>
    <col min="267" max="267" width="9.140625" style="1"/>
    <col min="268" max="268" width="19.140625" style="1" bestFit="1" customWidth="1"/>
    <col min="269" max="269" width="20" style="1" bestFit="1" customWidth="1"/>
    <col min="270" max="270" width="42.42578125" style="1" bestFit="1" customWidth="1"/>
    <col min="271" max="271" width="24.42578125" style="1" bestFit="1" customWidth="1"/>
    <col min="272" max="272" width="6.28515625" style="1" bestFit="1" customWidth="1"/>
    <col min="273" max="519" width="9.140625" style="1"/>
    <col min="520" max="520" width="21.42578125" style="1" bestFit="1" customWidth="1"/>
    <col min="521" max="521" width="23.42578125" style="1" bestFit="1" customWidth="1"/>
    <col min="522" max="522" width="2.7109375" style="1" customWidth="1"/>
    <col min="523" max="523" width="9.140625" style="1"/>
    <col min="524" max="524" width="19.140625" style="1" bestFit="1" customWidth="1"/>
    <col min="525" max="525" width="20" style="1" bestFit="1" customWidth="1"/>
    <col min="526" max="526" width="42.42578125" style="1" bestFit="1" customWidth="1"/>
    <col min="527" max="527" width="24.42578125" style="1" bestFit="1" customWidth="1"/>
    <col min="528" max="528" width="6.28515625" style="1" bestFit="1" customWidth="1"/>
    <col min="529" max="775" width="9.140625" style="1"/>
    <col min="776" max="776" width="21.42578125" style="1" bestFit="1" customWidth="1"/>
    <col min="777" max="777" width="23.42578125" style="1" bestFit="1" customWidth="1"/>
    <col min="778" max="778" width="2.7109375" style="1" customWidth="1"/>
    <col min="779" max="779" width="9.140625" style="1"/>
    <col min="780" max="780" width="19.140625" style="1" bestFit="1" customWidth="1"/>
    <col min="781" max="781" width="20" style="1" bestFit="1" customWidth="1"/>
    <col min="782" max="782" width="42.42578125" style="1" bestFit="1" customWidth="1"/>
    <col min="783" max="783" width="24.42578125" style="1" bestFit="1" customWidth="1"/>
    <col min="784" max="784" width="6.28515625" style="1" bestFit="1" customWidth="1"/>
    <col min="785" max="1031" width="9.140625" style="1"/>
    <col min="1032" max="1032" width="21.42578125" style="1" bestFit="1" customWidth="1"/>
    <col min="1033" max="1033" width="23.42578125" style="1" bestFit="1" customWidth="1"/>
    <col min="1034" max="1034" width="2.7109375" style="1" customWidth="1"/>
    <col min="1035" max="1035" width="9.140625" style="1"/>
    <col min="1036" max="1036" width="19.140625" style="1" bestFit="1" customWidth="1"/>
    <col min="1037" max="1037" width="20" style="1" bestFit="1" customWidth="1"/>
    <col min="1038" max="1038" width="42.42578125" style="1" bestFit="1" customWidth="1"/>
    <col min="1039" max="1039" width="24.42578125" style="1" bestFit="1" customWidth="1"/>
    <col min="1040" max="1040" width="6.28515625" style="1" bestFit="1" customWidth="1"/>
    <col min="1041" max="1287" width="9.140625" style="1"/>
    <col min="1288" max="1288" width="21.42578125" style="1" bestFit="1" customWidth="1"/>
    <col min="1289" max="1289" width="23.42578125" style="1" bestFit="1" customWidth="1"/>
    <col min="1290" max="1290" width="2.7109375" style="1" customWidth="1"/>
    <col min="1291" max="1291" width="9.140625" style="1"/>
    <col min="1292" max="1292" width="19.140625" style="1" bestFit="1" customWidth="1"/>
    <col min="1293" max="1293" width="20" style="1" bestFit="1" customWidth="1"/>
    <col min="1294" max="1294" width="42.42578125" style="1" bestFit="1" customWidth="1"/>
    <col min="1295" max="1295" width="24.42578125" style="1" bestFit="1" customWidth="1"/>
    <col min="1296" max="1296" width="6.28515625" style="1" bestFit="1" customWidth="1"/>
    <col min="1297" max="1543" width="9.140625" style="1"/>
    <col min="1544" max="1544" width="21.42578125" style="1" bestFit="1" customWidth="1"/>
    <col min="1545" max="1545" width="23.42578125" style="1" bestFit="1" customWidth="1"/>
    <col min="1546" max="1546" width="2.7109375" style="1" customWidth="1"/>
    <col min="1547" max="1547" width="9.140625" style="1"/>
    <col min="1548" max="1548" width="19.140625" style="1" bestFit="1" customWidth="1"/>
    <col min="1549" max="1549" width="20" style="1" bestFit="1" customWidth="1"/>
    <col min="1550" max="1550" width="42.42578125" style="1" bestFit="1" customWidth="1"/>
    <col min="1551" max="1551" width="24.42578125" style="1" bestFit="1" customWidth="1"/>
    <col min="1552" max="1552" width="6.28515625" style="1" bestFit="1" customWidth="1"/>
    <col min="1553" max="1799" width="9.140625" style="1"/>
    <col min="1800" max="1800" width="21.42578125" style="1" bestFit="1" customWidth="1"/>
    <col min="1801" max="1801" width="23.42578125" style="1" bestFit="1" customWidth="1"/>
    <col min="1802" max="1802" width="2.7109375" style="1" customWidth="1"/>
    <col min="1803" max="1803" width="9.140625" style="1"/>
    <col min="1804" max="1804" width="19.140625" style="1" bestFit="1" customWidth="1"/>
    <col min="1805" max="1805" width="20" style="1" bestFit="1" customWidth="1"/>
    <col min="1806" max="1806" width="42.42578125" style="1" bestFit="1" customWidth="1"/>
    <col min="1807" max="1807" width="24.42578125" style="1" bestFit="1" customWidth="1"/>
    <col min="1808" max="1808" width="6.28515625" style="1" bestFit="1" customWidth="1"/>
    <col min="1809" max="2055" width="9.140625" style="1"/>
    <col min="2056" max="2056" width="21.42578125" style="1" bestFit="1" customWidth="1"/>
    <col min="2057" max="2057" width="23.42578125" style="1" bestFit="1" customWidth="1"/>
    <col min="2058" max="2058" width="2.7109375" style="1" customWidth="1"/>
    <col min="2059" max="2059" width="9.140625" style="1"/>
    <col min="2060" max="2060" width="19.140625" style="1" bestFit="1" customWidth="1"/>
    <col min="2061" max="2061" width="20" style="1" bestFit="1" customWidth="1"/>
    <col min="2062" max="2062" width="42.42578125" style="1" bestFit="1" customWidth="1"/>
    <col min="2063" max="2063" width="24.42578125" style="1" bestFit="1" customWidth="1"/>
    <col min="2064" max="2064" width="6.28515625" style="1" bestFit="1" customWidth="1"/>
    <col min="2065" max="2311" width="9.140625" style="1"/>
    <col min="2312" max="2312" width="21.42578125" style="1" bestFit="1" customWidth="1"/>
    <col min="2313" max="2313" width="23.42578125" style="1" bestFit="1" customWidth="1"/>
    <col min="2314" max="2314" width="2.7109375" style="1" customWidth="1"/>
    <col min="2315" max="2315" width="9.140625" style="1"/>
    <col min="2316" max="2316" width="19.140625" style="1" bestFit="1" customWidth="1"/>
    <col min="2317" max="2317" width="20" style="1" bestFit="1" customWidth="1"/>
    <col min="2318" max="2318" width="42.42578125" style="1" bestFit="1" customWidth="1"/>
    <col min="2319" max="2319" width="24.42578125" style="1" bestFit="1" customWidth="1"/>
    <col min="2320" max="2320" width="6.28515625" style="1" bestFit="1" customWidth="1"/>
    <col min="2321" max="2567" width="9.140625" style="1"/>
    <col min="2568" max="2568" width="21.42578125" style="1" bestFit="1" customWidth="1"/>
    <col min="2569" max="2569" width="23.42578125" style="1" bestFit="1" customWidth="1"/>
    <col min="2570" max="2570" width="2.7109375" style="1" customWidth="1"/>
    <col min="2571" max="2571" width="9.140625" style="1"/>
    <col min="2572" max="2572" width="19.140625" style="1" bestFit="1" customWidth="1"/>
    <col min="2573" max="2573" width="20" style="1" bestFit="1" customWidth="1"/>
    <col min="2574" max="2574" width="42.42578125" style="1" bestFit="1" customWidth="1"/>
    <col min="2575" max="2575" width="24.42578125" style="1" bestFit="1" customWidth="1"/>
    <col min="2576" max="2576" width="6.28515625" style="1" bestFit="1" customWidth="1"/>
    <col min="2577" max="2823" width="9.140625" style="1"/>
    <col min="2824" max="2824" width="21.42578125" style="1" bestFit="1" customWidth="1"/>
    <col min="2825" max="2825" width="23.42578125" style="1" bestFit="1" customWidth="1"/>
    <col min="2826" max="2826" width="2.7109375" style="1" customWidth="1"/>
    <col min="2827" max="2827" width="9.140625" style="1"/>
    <col min="2828" max="2828" width="19.140625" style="1" bestFit="1" customWidth="1"/>
    <col min="2829" max="2829" width="20" style="1" bestFit="1" customWidth="1"/>
    <col min="2830" max="2830" width="42.42578125" style="1" bestFit="1" customWidth="1"/>
    <col min="2831" max="2831" width="24.42578125" style="1" bestFit="1" customWidth="1"/>
    <col min="2832" max="2832" width="6.28515625" style="1" bestFit="1" customWidth="1"/>
    <col min="2833" max="3079" width="9.140625" style="1"/>
    <col min="3080" max="3080" width="21.42578125" style="1" bestFit="1" customWidth="1"/>
    <col min="3081" max="3081" width="23.42578125" style="1" bestFit="1" customWidth="1"/>
    <col min="3082" max="3082" width="2.7109375" style="1" customWidth="1"/>
    <col min="3083" max="3083" width="9.140625" style="1"/>
    <col min="3084" max="3084" width="19.140625" style="1" bestFit="1" customWidth="1"/>
    <col min="3085" max="3085" width="20" style="1" bestFit="1" customWidth="1"/>
    <col min="3086" max="3086" width="42.42578125" style="1" bestFit="1" customWidth="1"/>
    <col min="3087" max="3087" width="24.42578125" style="1" bestFit="1" customWidth="1"/>
    <col min="3088" max="3088" width="6.28515625" style="1" bestFit="1" customWidth="1"/>
    <col min="3089" max="3335" width="9.140625" style="1"/>
    <col min="3336" max="3336" width="21.42578125" style="1" bestFit="1" customWidth="1"/>
    <col min="3337" max="3337" width="23.42578125" style="1" bestFit="1" customWidth="1"/>
    <col min="3338" max="3338" width="2.7109375" style="1" customWidth="1"/>
    <col min="3339" max="3339" width="9.140625" style="1"/>
    <col min="3340" max="3340" width="19.140625" style="1" bestFit="1" customWidth="1"/>
    <col min="3341" max="3341" width="20" style="1" bestFit="1" customWidth="1"/>
    <col min="3342" max="3342" width="42.42578125" style="1" bestFit="1" customWidth="1"/>
    <col min="3343" max="3343" width="24.42578125" style="1" bestFit="1" customWidth="1"/>
    <col min="3344" max="3344" width="6.28515625" style="1" bestFit="1" customWidth="1"/>
    <col min="3345" max="3591" width="9.140625" style="1"/>
    <col min="3592" max="3592" width="21.42578125" style="1" bestFit="1" customWidth="1"/>
    <col min="3593" max="3593" width="23.42578125" style="1" bestFit="1" customWidth="1"/>
    <col min="3594" max="3594" width="2.7109375" style="1" customWidth="1"/>
    <col min="3595" max="3595" width="9.140625" style="1"/>
    <col min="3596" max="3596" width="19.140625" style="1" bestFit="1" customWidth="1"/>
    <col min="3597" max="3597" width="20" style="1" bestFit="1" customWidth="1"/>
    <col min="3598" max="3598" width="42.42578125" style="1" bestFit="1" customWidth="1"/>
    <col min="3599" max="3599" width="24.42578125" style="1" bestFit="1" customWidth="1"/>
    <col min="3600" max="3600" width="6.28515625" style="1" bestFit="1" customWidth="1"/>
    <col min="3601" max="3847" width="9.140625" style="1"/>
    <col min="3848" max="3848" width="21.42578125" style="1" bestFit="1" customWidth="1"/>
    <col min="3849" max="3849" width="23.42578125" style="1" bestFit="1" customWidth="1"/>
    <col min="3850" max="3850" width="2.7109375" style="1" customWidth="1"/>
    <col min="3851" max="3851" width="9.140625" style="1"/>
    <col min="3852" max="3852" width="19.140625" style="1" bestFit="1" customWidth="1"/>
    <col min="3853" max="3853" width="20" style="1" bestFit="1" customWidth="1"/>
    <col min="3854" max="3854" width="42.42578125" style="1" bestFit="1" customWidth="1"/>
    <col min="3855" max="3855" width="24.42578125" style="1" bestFit="1" customWidth="1"/>
    <col min="3856" max="3856" width="6.28515625" style="1" bestFit="1" customWidth="1"/>
    <col min="3857" max="4103" width="9.140625" style="1"/>
    <col min="4104" max="4104" width="21.42578125" style="1" bestFit="1" customWidth="1"/>
    <col min="4105" max="4105" width="23.42578125" style="1" bestFit="1" customWidth="1"/>
    <col min="4106" max="4106" width="2.7109375" style="1" customWidth="1"/>
    <col min="4107" max="4107" width="9.140625" style="1"/>
    <col min="4108" max="4108" width="19.140625" style="1" bestFit="1" customWidth="1"/>
    <col min="4109" max="4109" width="20" style="1" bestFit="1" customWidth="1"/>
    <col min="4110" max="4110" width="42.42578125" style="1" bestFit="1" customWidth="1"/>
    <col min="4111" max="4111" width="24.42578125" style="1" bestFit="1" customWidth="1"/>
    <col min="4112" max="4112" width="6.28515625" style="1" bestFit="1" customWidth="1"/>
    <col min="4113" max="4359" width="9.140625" style="1"/>
    <col min="4360" max="4360" width="21.42578125" style="1" bestFit="1" customWidth="1"/>
    <col min="4361" max="4361" width="23.42578125" style="1" bestFit="1" customWidth="1"/>
    <col min="4362" max="4362" width="2.7109375" style="1" customWidth="1"/>
    <col min="4363" max="4363" width="9.140625" style="1"/>
    <col min="4364" max="4364" width="19.140625" style="1" bestFit="1" customWidth="1"/>
    <col min="4365" max="4365" width="20" style="1" bestFit="1" customWidth="1"/>
    <col min="4366" max="4366" width="42.42578125" style="1" bestFit="1" customWidth="1"/>
    <col min="4367" max="4367" width="24.42578125" style="1" bestFit="1" customWidth="1"/>
    <col min="4368" max="4368" width="6.28515625" style="1" bestFit="1" customWidth="1"/>
    <col min="4369" max="4615" width="9.140625" style="1"/>
    <col min="4616" max="4616" width="21.42578125" style="1" bestFit="1" customWidth="1"/>
    <col min="4617" max="4617" width="23.42578125" style="1" bestFit="1" customWidth="1"/>
    <col min="4618" max="4618" width="2.7109375" style="1" customWidth="1"/>
    <col min="4619" max="4619" width="9.140625" style="1"/>
    <col min="4620" max="4620" width="19.140625" style="1" bestFit="1" customWidth="1"/>
    <col min="4621" max="4621" width="20" style="1" bestFit="1" customWidth="1"/>
    <col min="4622" max="4622" width="42.42578125" style="1" bestFit="1" customWidth="1"/>
    <col min="4623" max="4623" width="24.42578125" style="1" bestFit="1" customWidth="1"/>
    <col min="4624" max="4624" width="6.28515625" style="1" bestFit="1" customWidth="1"/>
    <col min="4625" max="4871" width="9.140625" style="1"/>
    <col min="4872" max="4872" width="21.42578125" style="1" bestFit="1" customWidth="1"/>
    <col min="4873" max="4873" width="23.42578125" style="1" bestFit="1" customWidth="1"/>
    <col min="4874" max="4874" width="2.7109375" style="1" customWidth="1"/>
    <col min="4875" max="4875" width="9.140625" style="1"/>
    <col min="4876" max="4876" width="19.140625" style="1" bestFit="1" customWidth="1"/>
    <col min="4877" max="4877" width="20" style="1" bestFit="1" customWidth="1"/>
    <col min="4878" max="4878" width="42.42578125" style="1" bestFit="1" customWidth="1"/>
    <col min="4879" max="4879" width="24.42578125" style="1" bestFit="1" customWidth="1"/>
    <col min="4880" max="4880" width="6.28515625" style="1" bestFit="1" customWidth="1"/>
    <col min="4881" max="5127" width="9.140625" style="1"/>
    <col min="5128" max="5128" width="21.42578125" style="1" bestFit="1" customWidth="1"/>
    <col min="5129" max="5129" width="23.42578125" style="1" bestFit="1" customWidth="1"/>
    <col min="5130" max="5130" width="2.7109375" style="1" customWidth="1"/>
    <col min="5131" max="5131" width="9.140625" style="1"/>
    <col min="5132" max="5132" width="19.140625" style="1" bestFit="1" customWidth="1"/>
    <col min="5133" max="5133" width="20" style="1" bestFit="1" customWidth="1"/>
    <col min="5134" max="5134" width="42.42578125" style="1" bestFit="1" customWidth="1"/>
    <col min="5135" max="5135" width="24.42578125" style="1" bestFit="1" customWidth="1"/>
    <col min="5136" max="5136" width="6.28515625" style="1" bestFit="1" customWidth="1"/>
    <col min="5137" max="5383" width="9.140625" style="1"/>
    <col min="5384" max="5384" width="21.42578125" style="1" bestFit="1" customWidth="1"/>
    <col min="5385" max="5385" width="23.42578125" style="1" bestFit="1" customWidth="1"/>
    <col min="5386" max="5386" width="2.7109375" style="1" customWidth="1"/>
    <col min="5387" max="5387" width="9.140625" style="1"/>
    <col min="5388" max="5388" width="19.140625" style="1" bestFit="1" customWidth="1"/>
    <col min="5389" max="5389" width="20" style="1" bestFit="1" customWidth="1"/>
    <col min="5390" max="5390" width="42.42578125" style="1" bestFit="1" customWidth="1"/>
    <col min="5391" max="5391" width="24.42578125" style="1" bestFit="1" customWidth="1"/>
    <col min="5392" max="5392" width="6.28515625" style="1" bestFit="1" customWidth="1"/>
    <col min="5393" max="5639" width="9.140625" style="1"/>
    <col min="5640" max="5640" width="21.42578125" style="1" bestFit="1" customWidth="1"/>
    <col min="5641" max="5641" width="23.42578125" style="1" bestFit="1" customWidth="1"/>
    <col min="5642" max="5642" width="2.7109375" style="1" customWidth="1"/>
    <col min="5643" max="5643" width="9.140625" style="1"/>
    <col min="5644" max="5644" width="19.140625" style="1" bestFit="1" customWidth="1"/>
    <col min="5645" max="5645" width="20" style="1" bestFit="1" customWidth="1"/>
    <col min="5646" max="5646" width="42.42578125" style="1" bestFit="1" customWidth="1"/>
    <col min="5647" max="5647" width="24.42578125" style="1" bestFit="1" customWidth="1"/>
    <col min="5648" max="5648" width="6.28515625" style="1" bestFit="1" customWidth="1"/>
    <col min="5649" max="5895" width="9.140625" style="1"/>
    <col min="5896" max="5896" width="21.42578125" style="1" bestFit="1" customWidth="1"/>
    <col min="5897" max="5897" width="23.42578125" style="1" bestFit="1" customWidth="1"/>
    <col min="5898" max="5898" width="2.7109375" style="1" customWidth="1"/>
    <col min="5899" max="5899" width="9.140625" style="1"/>
    <col min="5900" max="5900" width="19.140625" style="1" bestFit="1" customWidth="1"/>
    <col min="5901" max="5901" width="20" style="1" bestFit="1" customWidth="1"/>
    <col min="5902" max="5902" width="42.42578125" style="1" bestFit="1" customWidth="1"/>
    <col min="5903" max="5903" width="24.42578125" style="1" bestFit="1" customWidth="1"/>
    <col min="5904" max="5904" width="6.28515625" style="1" bestFit="1" customWidth="1"/>
    <col min="5905" max="6151" width="9.140625" style="1"/>
    <col min="6152" max="6152" width="21.42578125" style="1" bestFit="1" customWidth="1"/>
    <col min="6153" max="6153" width="23.42578125" style="1" bestFit="1" customWidth="1"/>
    <col min="6154" max="6154" width="2.7109375" style="1" customWidth="1"/>
    <col min="6155" max="6155" width="9.140625" style="1"/>
    <col min="6156" max="6156" width="19.140625" style="1" bestFit="1" customWidth="1"/>
    <col min="6157" max="6157" width="20" style="1" bestFit="1" customWidth="1"/>
    <col min="6158" max="6158" width="42.42578125" style="1" bestFit="1" customWidth="1"/>
    <col min="6159" max="6159" width="24.42578125" style="1" bestFit="1" customWidth="1"/>
    <col min="6160" max="6160" width="6.28515625" style="1" bestFit="1" customWidth="1"/>
    <col min="6161" max="6407" width="9.140625" style="1"/>
    <col min="6408" max="6408" width="21.42578125" style="1" bestFit="1" customWidth="1"/>
    <col min="6409" max="6409" width="23.42578125" style="1" bestFit="1" customWidth="1"/>
    <col min="6410" max="6410" width="2.7109375" style="1" customWidth="1"/>
    <col min="6411" max="6411" width="9.140625" style="1"/>
    <col min="6412" max="6412" width="19.140625" style="1" bestFit="1" customWidth="1"/>
    <col min="6413" max="6413" width="20" style="1" bestFit="1" customWidth="1"/>
    <col min="6414" max="6414" width="42.42578125" style="1" bestFit="1" customWidth="1"/>
    <col min="6415" max="6415" width="24.42578125" style="1" bestFit="1" customWidth="1"/>
    <col min="6416" max="6416" width="6.28515625" style="1" bestFit="1" customWidth="1"/>
    <col min="6417" max="6663" width="9.140625" style="1"/>
    <col min="6664" max="6664" width="21.42578125" style="1" bestFit="1" customWidth="1"/>
    <col min="6665" max="6665" width="23.42578125" style="1" bestFit="1" customWidth="1"/>
    <col min="6666" max="6666" width="2.7109375" style="1" customWidth="1"/>
    <col min="6667" max="6667" width="9.140625" style="1"/>
    <col min="6668" max="6668" width="19.140625" style="1" bestFit="1" customWidth="1"/>
    <col min="6669" max="6669" width="20" style="1" bestFit="1" customWidth="1"/>
    <col min="6670" max="6670" width="42.42578125" style="1" bestFit="1" customWidth="1"/>
    <col min="6671" max="6671" width="24.42578125" style="1" bestFit="1" customWidth="1"/>
    <col min="6672" max="6672" width="6.28515625" style="1" bestFit="1" customWidth="1"/>
    <col min="6673" max="6919" width="9.140625" style="1"/>
    <col min="6920" max="6920" width="21.42578125" style="1" bestFit="1" customWidth="1"/>
    <col min="6921" max="6921" width="23.42578125" style="1" bestFit="1" customWidth="1"/>
    <col min="6922" max="6922" width="2.7109375" style="1" customWidth="1"/>
    <col min="6923" max="6923" width="9.140625" style="1"/>
    <col min="6924" max="6924" width="19.140625" style="1" bestFit="1" customWidth="1"/>
    <col min="6925" max="6925" width="20" style="1" bestFit="1" customWidth="1"/>
    <col min="6926" max="6926" width="42.42578125" style="1" bestFit="1" customWidth="1"/>
    <col min="6927" max="6927" width="24.42578125" style="1" bestFit="1" customWidth="1"/>
    <col min="6928" max="6928" width="6.28515625" style="1" bestFit="1" customWidth="1"/>
    <col min="6929" max="7175" width="9.140625" style="1"/>
    <col min="7176" max="7176" width="21.42578125" style="1" bestFit="1" customWidth="1"/>
    <col min="7177" max="7177" width="23.42578125" style="1" bestFit="1" customWidth="1"/>
    <col min="7178" max="7178" width="2.7109375" style="1" customWidth="1"/>
    <col min="7179" max="7179" width="9.140625" style="1"/>
    <col min="7180" max="7180" width="19.140625" style="1" bestFit="1" customWidth="1"/>
    <col min="7181" max="7181" width="20" style="1" bestFit="1" customWidth="1"/>
    <col min="7182" max="7182" width="42.42578125" style="1" bestFit="1" customWidth="1"/>
    <col min="7183" max="7183" width="24.42578125" style="1" bestFit="1" customWidth="1"/>
    <col min="7184" max="7184" width="6.28515625" style="1" bestFit="1" customWidth="1"/>
    <col min="7185" max="7431" width="9.140625" style="1"/>
    <col min="7432" max="7432" width="21.42578125" style="1" bestFit="1" customWidth="1"/>
    <col min="7433" max="7433" width="23.42578125" style="1" bestFit="1" customWidth="1"/>
    <col min="7434" max="7434" width="2.7109375" style="1" customWidth="1"/>
    <col min="7435" max="7435" width="9.140625" style="1"/>
    <col min="7436" max="7436" width="19.140625" style="1" bestFit="1" customWidth="1"/>
    <col min="7437" max="7437" width="20" style="1" bestFit="1" customWidth="1"/>
    <col min="7438" max="7438" width="42.42578125" style="1" bestFit="1" customWidth="1"/>
    <col min="7439" max="7439" width="24.42578125" style="1" bestFit="1" customWidth="1"/>
    <col min="7440" max="7440" width="6.28515625" style="1" bestFit="1" customWidth="1"/>
    <col min="7441" max="7687" width="9.140625" style="1"/>
    <col min="7688" max="7688" width="21.42578125" style="1" bestFit="1" customWidth="1"/>
    <col min="7689" max="7689" width="23.42578125" style="1" bestFit="1" customWidth="1"/>
    <col min="7690" max="7690" width="2.7109375" style="1" customWidth="1"/>
    <col min="7691" max="7691" width="9.140625" style="1"/>
    <col min="7692" max="7692" width="19.140625" style="1" bestFit="1" customWidth="1"/>
    <col min="7693" max="7693" width="20" style="1" bestFit="1" customWidth="1"/>
    <col min="7694" max="7694" width="42.42578125" style="1" bestFit="1" customWidth="1"/>
    <col min="7695" max="7695" width="24.42578125" style="1" bestFit="1" customWidth="1"/>
    <col min="7696" max="7696" width="6.28515625" style="1" bestFit="1" customWidth="1"/>
    <col min="7697" max="7943" width="9.140625" style="1"/>
    <col min="7944" max="7944" width="21.42578125" style="1" bestFit="1" customWidth="1"/>
    <col min="7945" max="7945" width="23.42578125" style="1" bestFit="1" customWidth="1"/>
    <col min="7946" max="7946" width="2.7109375" style="1" customWidth="1"/>
    <col min="7947" max="7947" width="9.140625" style="1"/>
    <col min="7948" max="7948" width="19.140625" style="1" bestFit="1" customWidth="1"/>
    <col min="7949" max="7949" width="20" style="1" bestFit="1" customWidth="1"/>
    <col min="7950" max="7950" width="42.42578125" style="1" bestFit="1" customWidth="1"/>
    <col min="7951" max="7951" width="24.42578125" style="1" bestFit="1" customWidth="1"/>
    <col min="7952" max="7952" width="6.28515625" style="1" bestFit="1" customWidth="1"/>
    <col min="7953" max="8199" width="9.140625" style="1"/>
    <col min="8200" max="8200" width="21.42578125" style="1" bestFit="1" customWidth="1"/>
    <col min="8201" max="8201" width="23.42578125" style="1" bestFit="1" customWidth="1"/>
    <col min="8202" max="8202" width="2.7109375" style="1" customWidth="1"/>
    <col min="8203" max="8203" width="9.140625" style="1"/>
    <col min="8204" max="8204" width="19.140625" style="1" bestFit="1" customWidth="1"/>
    <col min="8205" max="8205" width="20" style="1" bestFit="1" customWidth="1"/>
    <col min="8206" max="8206" width="42.42578125" style="1" bestFit="1" customWidth="1"/>
    <col min="8207" max="8207" width="24.42578125" style="1" bestFit="1" customWidth="1"/>
    <col min="8208" max="8208" width="6.28515625" style="1" bestFit="1" customWidth="1"/>
    <col min="8209" max="8455" width="9.140625" style="1"/>
    <col min="8456" max="8456" width="21.42578125" style="1" bestFit="1" customWidth="1"/>
    <col min="8457" max="8457" width="23.42578125" style="1" bestFit="1" customWidth="1"/>
    <col min="8458" max="8458" width="2.7109375" style="1" customWidth="1"/>
    <col min="8459" max="8459" width="9.140625" style="1"/>
    <col min="8460" max="8460" width="19.140625" style="1" bestFit="1" customWidth="1"/>
    <col min="8461" max="8461" width="20" style="1" bestFit="1" customWidth="1"/>
    <col min="8462" max="8462" width="42.42578125" style="1" bestFit="1" customWidth="1"/>
    <col min="8463" max="8463" width="24.42578125" style="1" bestFit="1" customWidth="1"/>
    <col min="8464" max="8464" width="6.28515625" style="1" bestFit="1" customWidth="1"/>
    <col min="8465" max="8711" width="9.140625" style="1"/>
    <col min="8712" max="8712" width="21.42578125" style="1" bestFit="1" customWidth="1"/>
    <col min="8713" max="8713" width="23.42578125" style="1" bestFit="1" customWidth="1"/>
    <col min="8714" max="8714" width="2.7109375" style="1" customWidth="1"/>
    <col min="8715" max="8715" width="9.140625" style="1"/>
    <col min="8716" max="8716" width="19.140625" style="1" bestFit="1" customWidth="1"/>
    <col min="8717" max="8717" width="20" style="1" bestFit="1" customWidth="1"/>
    <col min="8718" max="8718" width="42.42578125" style="1" bestFit="1" customWidth="1"/>
    <col min="8719" max="8719" width="24.42578125" style="1" bestFit="1" customWidth="1"/>
    <col min="8720" max="8720" width="6.28515625" style="1" bestFit="1" customWidth="1"/>
    <col min="8721" max="8967" width="9.140625" style="1"/>
    <col min="8968" max="8968" width="21.42578125" style="1" bestFit="1" customWidth="1"/>
    <col min="8969" max="8969" width="23.42578125" style="1" bestFit="1" customWidth="1"/>
    <col min="8970" max="8970" width="2.7109375" style="1" customWidth="1"/>
    <col min="8971" max="8971" width="9.140625" style="1"/>
    <col min="8972" max="8972" width="19.140625" style="1" bestFit="1" customWidth="1"/>
    <col min="8973" max="8973" width="20" style="1" bestFit="1" customWidth="1"/>
    <col min="8974" max="8974" width="42.42578125" style="1" bestFit="1" customWidth="1"/>
    <col min="8975" max="8975" width="24.42578125" style="1" bestFit="1" customWidth="1"/>
    <col min="8976" max="8976" width="6.28515625" style="1" bestFit="1" customWidth="1"/>
    <col min="8977" max="9223" width="9.140625" style="1"/>
    <col min="9224" max="9224" width="21.42578125" style="1" bestFit="1" customWidth="1"/>
    <col min="9225" max="9225" width="23.42578125" style="1" bestFit="1" customWidth="1"/>
    <col min="9226" max="9226" width="2.7109375" style="1" customWidth="1"/>
    <col min="9227" max="9227" width="9.140625" style="1"/>
    <col min="9228" max="9228" width="19.140625" style="1" bestFit="1" customWidth="1"/>
    <col min="9229" max="9229" width="20" style="1" bestFit="1" customWidth="1"/>
    <col min="9230" max="9230" width="42.42578125" style="1" bestFit="1" customWidth="1"/>
    <col min="9231" max="9231" width="24.42578125" style="1" bestFit="1" customWidth="1"/>
    <col min="9232" max="9232" width="6.28515625" style="1" bestFit="1" customWidth="1"/>
    <col min="9233" max="9479" width="9.140625" style="1"/>
    <col min="9480" max="9480" width="21.42578125" style="1" bestFit="1" customWidth="1"/>
    <col min="9481" max="9481" width="23.42578125" style="1" bestFit="1" customWidth="1"/>
    <col min="9482" max="9482" width="2.7109375" style="1" customWidth="1"/>
    <col min="9483" max="9483" width="9.140625" style="1"/>
    <col min="9484" max="9484" width="19.140625" style="1" bestFit="1" customWidth="1"/>
    <col min="9485" max="9485" width="20" style="1" bestFit="1" customWidth="1"/>
    <col min="9486" max="9486" width="42.42578125" style="1" bestFit="1" customWidth="1"/>
    <col min="9487" max="9487" width="24.42578125" style="1" bestFit="1" customWidth="1"/>
    <col min="9488" max="9488" width="6.28515625" style="1" bestFit="1" customWidth="1"/>
    <col min="9489" max="9735" width="9.140625" style="1"/>
    <col min="9736" max="9736" width="21.42578125" style="1" bestFit="1" customWidth="1"/>
    <col min="9737" max="9737" width="23.42578125" style="1" bestFit="1" customWidth="1"/>
    <col min="9738" max="9738" width="2.7109375" style="1" customWidth="1"/>
    <col min="9739" max="9739" width="9.140625" style="1"/>
    <col min="9740" max="9740" width="19.140625" style="1" bestFit="1" customWidth="1"/>
    <col min="9741" max="9741" width="20" style="1" bestFit="1" customWidth="1"/>
    <col min="9742" max="9742" width="42.42578125" style="1" bestFit="1" customWidth="1"/>
    <col min="9743" max="9743" width="24.42578125" style="1" bestFit="1" customWidth="1"/>
    <col min="9744" max="9744" width="6.28515625" style="1" bestFit="1" customWidth="1"/>
    <col min="9745" max="9991" width="9.140625" style="1"/>
    <col min="9992" max="9992" width="21.42578125" style="1" bestFit="1" customWidth="1"/>
    <col min="9993" max="9993" width="23.42578125" style="1" bestFit="1" customWidth="1"/>
    <col min="9994" max="9994" width="2.7109375" style="1" customWidth="1"/>
    <col min="9995" max="9995" width="9.140625" style="1"/>
    <col min="9996" max="9996" width="19.140625" style="1" bestFit="1" customWidth="1"/>
    <col min="9997" max="9997" width="20" style="1" bestFit="1" customWidth="1"/>
    <col min="9998" max="9998" width="42.42578125" style="1" bestFit="1" customWidth="1"/>
    <col min="9999" max="9999" width="24.42578125" style="1" bestFit="1" customWidth="1"/>
    <col min="10000" max="10000" width="6.28515625" style="1" bestFit="1" customWidth="1"/>
    <col min="10001" max="10247" width="9.140625" style="1"/>
    <col min="10248" max="10248" width="21.42578125" style="1" bestFit="1" customWidth="1"/>
    <col min="10249" max="10249" width="23.42578125" style="1" bestFit="1" customWidth="1"/>
    <col min="10250" max="10250" width="2.7109375" style="1" customWidth="1"/>
    <col min="10251" max="10251" width="9.140625" style="1"/>
    <col min="10252" max="10252" width="19.140625" style="1" bestFit="1" customWidth="1"/>
    <col min="10253" max="10253" width="20" style="1" bestFit="1" customWidth="1"/>
    <col min="10254" max="10254" width="42.42578125" style="1" bestFit="1" customWidth="1"/>
    <col min="10255" max="10255" width="24.42578125" style="1" bestFit="1" customWidth="1"/>
    <col min="10256" max="10256" width="6.28515625" style="1" bestFit="1" customWidth="1"/>
    <col min="10257" max="10503" width="9.140625" style="1"/>
    <col min="10504" max="10504" width="21.42578125" style="1" bestFit="1" customWidth="1"/>
    <col min="10505" max="10505" width="23.42578125" style="1" bestFit="1" customWidth="1"/>
    <col min="10506" max="10506" width="2.7109375" style="1" customWidth="1"/>
    <col min="10507" max="10507" width="9.140625" style="1"/>
    <col min="10508" max="10508" width="19.140625" style="1" bestFit="1" customWidth="1"/>
    <col min="10509" max="10509" width="20" style="1" bestFit="1" customWidth="1"/>
    <col min="10510" max="10510" width="42.42578125" style="1" bestFit="1" customWidth="1"/>
    <col min="10511" max="10511" width="24.42578125" style="1" bestFit="1" customWidth="1"/>
    <col min="10512" max="10512" width="6.28515625" style="1" bestFit="1" customWidth="1"/>
    <col min="10513" max="10759" width="9.140625" style="1"/>
    <col min="10760" max="10760" width="21.42578125" style="1" bestFit="1" customWidth="1"/>
    <col min="10761" max="10761" width="23.42578125" style="1" bestFit="1" customWidth="1"/>
    <col min="10762" max="10762" width="2.7109375" style="1" customWidth="1"/>
    <col min="10763" max="10763" width="9.140625" style="1"/>
    <col min="10764" max="10764" width="19.140625" style="1" bestFit="1" customWidth="1"/>
    <col min="10765" max="10765" width="20" style="1" bestFit="1" customWidth="1"/>
    <col min="10766" max="10766" width="42.42578125" style="1" bestFit="1" customWidth="1"/>
    <col min="10767" max="10767" width="24.42578125" style="1" bestFit="1" customWidth="1"/>
    <col min="10768" max="10768" width="6.28515625" style="1" bestFit="1" customWidth="1"/>
    <col min="10769" max="11015" width="9.140625" style="1"/>
    <col min="11016" max="11016" width="21.42578125" style="1" bestFit="1" customWidth="1"/>
    <col min="11017" max="11017" width="23.42578125" style="1" bestFit="1" customWidth="1"/>
    <col min="11018" max="11018" width="2.7109375" style="1" customWidth="1"/>
    <col min="11019" max="11019" width="9.140625" style="1"/>
    <col min="11020" max="11020" width="19.140625" style="1" bestFit="1" customWidth="1"/>
    <col min="11021" max="11021" width="20" style="1" bestFit="1" customWidth="1"/>
    <col min="11022" max="11022" width="42.42578125" style="1" bestFit="1" customWidth="1"/>
    <col min="11023" max="11023" width="24.42578125" style="1" bestFit="1" customWidth="1"/>
    <col min="11024" max="11024" width="6.28515625" style="1" bestFit="1" customWidth="1"/>
    <col min="11025" max="11271" width="9.140625" style="1"/>
    <col min="11272" max="11272" width="21.42578125" style="1" bestFit="1" customWidth="1"/>
    <col min="11273" max="11273" width="23.42578125" style="1" bestFit="1" customWidth="1"/>
    <col min="11274" max="11274" width="2.7109375" style="1" customWidth="1"/>
    <col min="11275" max="11275" width="9.140625" style="1"/>
    <col min="11276" max="11276" width="19.140625" style="1" bestFit="1" customWidth="1"/>
    <col min="11277" max="11277" width="20" style="1" bestFit="1" customWidth="1"/>
    <col min="11278" max="11278" width="42.42578125" style="1" bestFit="1" customWidth="1"/>
    <col min="11279" max="11279" width="24.42578125" style="1" bestFit="1" customWidth="1"/>
    <col min="11280" max="11280" width="6.28515625" style="1" bestFit="1" customWidth="1"/>
    <col min="11281" max="11527" width="9.140625" style="1"/>
    <col min="11528" max="11528" width="21.42578125" style="1" bestFit="1" customWidth="1"/>
    <col min="11529" max="11529" width="23.42578125" style="1" bestFit="1" customWidth="1"/>
    <col min="11530" max="11530" width="2.7109375" style="1" customWidth="1"/>
    <col min="11531" max="11531" width="9.140625" style="1"/>
    <col min="11532" max="11532" width="19.140625" style="1" bestFit="1" customWidth="1"/>
    <col min="11533" max="11533" width="20" style="1" bestFit="1" customWidth="1"/>
    <col min="11534" max="11534" width="42.42578125" style="1" bestFit="1" customWidth="1"/>
    <col min="11535" max="11535" width="24.42578125" style="1" bestFit="1" customWidth="1"/>
    <col min="11536" max="11536" width="6.28515625" style="1" bestFit="1" customWidth="1"/>
    <col min="11537" max="11783" width="9.140625" style="1"/>
    <col min="11784" max="11784" width="21.42578125" style="1" bestFit="1" customWidth="1"/>
    <col min="11785" max="11785" width="23.42578125" style="1" bestFit="1" customWidth="1"/>
    <col min="11786" max="11786" width="2.7109375" style="1" customWidth="1"/>
    <col min="11787" max="11787" width="9.140625" style="1"/>
    <col min="11788" max="11788" width="19.140625" style="1" bestFit="1" customWidth="1"/>
    <col min="11789" max="11789" width="20" style="1" bestFit="1" customWidth="1"/>
    <col min="11790" max="11790" width="42.42578125" style="1" bestFit="1" customWidth="1"/>
    <col min="11791" max="11791" width="24.42578125" style="1" bestFit="1" customWidth="1"/>
    <col min="11792" max="11792" width="6.28515625" style="1" bestFit="1" customWidth="1"/>
    <col min="11793" max="12039" width="9.140625" style="1"/>
    <col min="12040" max="12040" width="21.42578125" style="1" bestFit="1" customWidth="1"/>
    <col min="12041" max="12041" width="23.42578125" style="1" bestFit="1" customWidth="1"/>
    <col min="12042" max="12042" width="2.7109375" style="1" customWidth="1"/>
    <col min="12043" max="12043" width="9.140625" style="1"/>
    <col min="12044" max="12044" width="19.140625" style="1" bestFit="1" customWidth="1"/>
    <col min="12045" max="12045" width="20" style="1" bestFit="1" customWidth="1"/>
    <col min="12046" max="12046" width="42.42578125" style="1" bestFit="1" customWidth="1"/>
    <col min="12047" max="12047" width="24.42578125" style="1" bestFit="1" customWidth="1"/>
    <col min="12048" max="12048" width="6.28515625" style="1" bestFit="1" customWidth="1"/>
    <col min="12049" max="12295" width="9.140625" style="1"/>
    <col min="12296" max="12296" width="21.42578125" style="1" bestFit="1" customWidth="1"/>
    <col min="12297" max="12297" width="23.42578125" style="1" bestFit="1" customWidth="1"/>
    <col min="12298" max="12298" width="2.7109375" style="1" customWidth="1"/>
    <col min="12299" max="12299" width="9.140625" style="1"/>
    <col min="12300" max="12300" width="19.140625" style="1" bestFit="1" customWidth="1"/>
    <col min="12301" max="12301" width="20" style="1" bestFit="1" customWidth="1"/>
    <col min="12302" max="12302" width="42.42578125" style="1" bestFit="1" customWidth="1"/>
    <col min="12303" max="12303" width="24.42578125" style="1" bestFit="1" customWidth="1"/>
    <col min="12304" max="12304" width="6.28515625" style="1" bestFit="1" customWidth="1"/>
    <col min="12305" max="12551" width="9.140625" style="1"/>
    <col min="12552" max="12552" width="21.42578125" style="1" bestFit="1" customWidth="1"/>
    <col min="12553" max="12553" width="23.42578125" style="1" bestFit="1" customWidth="1"/>
    <col min="12554" max="12554" width="2.7109375" style="1" customWidth="1"/>
    <col min="12555" max="12555" width="9.140625" style="1"/>
    <col min="12556" max="12556" width="19.140625" style="1" bestFit="1" customWidth="1"/>
    <col min="12557" max="12557" width="20" style="1" bestFit="1" customWidth="1"/>
    <col min="12558" max="12558" width="42.42578125" style="1" bestFit="1" customWidth="1"/>
    <col min="12559" max="12559" width="24.42578125" style="1" bestFit="1" customWidth="1"/>
    <col min="12560" max="12560" width="6.28515625" style="1" bestFit="1" customWidth="1"/>
    <col min="12561" max="12807" width="9.140625" style="1"/>
    <col min="12808" max="12808" width="21.42578125" style="1" bestFit="1" customWidth="1"/>
    <col min="12809" max="12809" width="23.42578125" style="1" bestFit="1" customWidth="1"/>
    <col min="12810" max="12810" width="2.7109375" style="1" customWidth="1"/>
    <col min="12811" max="12811" width="9.140625" style="1"/>
    <col min="12812" max="12812" width="19.140625" style="1" bestFit="1" customWidth="1"/>
    <col min="12813" max="12813" width="20" style="1" bestFit="1" customWidth="1"/>
    <col min="12814" max="12814" width="42.42578125" style="1" bestFit="1" customWidth="1"/>
    <col min="12815" max="12815" width="24.42578125" style="1" bestFit="1" customWidth="1"/>
    <col min="12816" max="12816" width="6.28515625" style="1" bestFit="1" customWidth="1"/>
    <col min="12817" max="13063" width="9.140625" style="1"/>
    <col min="13064" max="13064" width="21.42578125" style="1" bestFit="1" customWidth="1"/>
    <col min="13065" max="13065" width="23.42578125" style="1" bestFit="1" customWidth="1"/>
    <col min="13066" max="13066" width="2.7109375" style="1" customWidth="1"/>
    <col min="13067" max="13067" width="9.140625" style="1"/>
    <col min="13068" max="13068" width="19.140625" style="1" bestFit="1" customWidth="1"/>
    <col min="13069" max="13069" width="20" style="1" bestFit="1" customWidth="1"/>
    <col min="13070" max="13070" width="42.42578125" style="1" bestFit="1" customWidth="1"/>
    <col min="13071" max="13071" width="24.42578125" style="1" bestFit="1" customWidth="1"/>
    <col min="13072" max="13072" width="6.28515625" style="1" bestFit="1" customWidth="1"/>
    <col min="13073" max="13319" width="9.140625" style="1"/>
    <col min="13320" max="13320" width="21.42578125" style="1" bestFit="1" customWidth="1"/>
    <col min="13321" max="13321" width="23.42578125" style="1" bestFit="1" customWidth="1"/>
    <col min="13322" max="13322" width="2.7109375" style="1" customWidth="1"/>
    <col min="13323" max="13323" width="9.140625" style="1"/>
    <col min="13324" max="13324" width="19.140625" style="1" bestFit="1" customWidth="1"/>
    <col min="13325" max="13325" width="20" style="1" bestFit="1" customWidth="1"/>
    <col min="13326" max="13326" width="42.42578125" style="1" bestFit="1" customWidth="1"/>
    <col min="13327" max="13327" width="24.42578125" style="1" bestFit="1" customWidth="1"/>
    <col min="13328" max="13328" width="6.28515625" style="1" bestFit="1" customWidth="1"/>
    <col min="13329" max="13575" width="9.140625" style="1"/>
    <col min="13576" max="13576" width="21.42578125" style="1" bestFit="1" customWidth="1"/>
    <col min="13577" max="13577" width="23.42578125" style="1" bestFit="1" customWidth="1"/>
    <col min="13578" max="13578" width="2.7109375" style="1" customWidth="1"/>
    <col min="13579" max="13579" width="9.140625" style="1"/>
    <col min="13580" max="13580" width="19.140625" style="1" bestFit="1" customWidth="1"/>
    <col min="13581" max="13581" width="20" style="1" bestFit="1" customWidth="1"/>
    <col min="13582" max="13582" width="42.42578125" style="1" bestFit="1" customWidth="1"/>
    <col min="13583" max="13583" width="24.42578125" style="1" bestFit="1" customWidth="1"/>
    <col min="13584" max="13584" width="6.28515625" style="1" bestFit="1" customWidth="1"/>
    <col min="13585" max="13831" width="9.140625" style="1"/>
    <col min="13832" max="13832" width="21.42578125" style="1" bestFit="1" customWidth="1"/>
    <col min="13833" max="13833" width="23.42578125" style="1" bestFit="1" customWidth="1"/>
    <col min="13834" max="13834" width="2.7109375" style="1" customWidth="1"/>
    <col min="13835" max="13835" width="9.140625" style="1"/>
    <col min="13836" max="13836" width="19.140625" style="1" bestFit="1" customWidth="1"/>
    <col min="13837" max="13837" width="20" style="1" bestFit="1" customWidth="1"/>
    <col min="13838" max="13838" width="42.42578125" style="1" bestFit="1" customWidth="1"/>
    <col min="13839" max="13839" width="24.42578125" style="1" bestFit="1" customWidth="1"/>
    <col min="13840" max="13840" width="6.28515625" style="1" bestFit="1" customWidth="1"/>
    <col min="13841" max="14087" width="9.140625" style="1"/>
    <col min="14088" max="14088" width="21.42578125" style="1" bestFit="1" customWidth="1"/>
    <col min="14089" max="14089" width="23.42578125" style="1" bestFit="1" customWidth="1"/>
    <col min="14090" max="14090" width="2.7109375" style="1" customWidth="1"/>
    <col min="14091" max="14091" width="9.140625" style="1"/>
    <col min="14092" max="14092" width="19.140625" style="1" bestFit="1" customWidth="1"/>
    <col min="14093" max="14093" width="20" style="1" bestFit="1" customWidth="1"/>
    <col min="14094" max="14094" width="42.42578125" style="1" bestFit="1" customWidth="1"/>
    <col min="14095" max="14095" width="24.42578125" style="1" bestFit="1" customWidth="1"/>
    <col min="14096" max="14096" width="6.28515625" style="1" bestFit="1" customWidth="1"/>
    <col min="14097" max="14343" width="9.140625" style="1"/>
    <col min="14344" max="14344" width="21.42578125" style="1" bestFit="1" customWidth="1"/>
    <col min="14345" max="14345" width="23.42578125" style="1" bestFit="1" customWidth="1"/>
    <col min="14346" max="14346" width="2.7109375" style="1" customWidth="1"/>
    <col min="14347" max="14347" width="9.140625" style="1"/>
    <col min="14348" max="14348" width="19.140625" style="1" bestFit="1" customWidth="1"/>
    <col min="14349" max="14349" width="20" style="1" bestFit="1" customWidth="1"/>
    <col min="14350" max="14350" width="42.42578125" style="1" bestFit="1" customWidth="1"/>
    <col min="14351" max="14351" width="24.42578125" style="1" bestFit="1" customWidth="1"/>
    <col min="14352" max="14352" width="6.28515625" style="1" bestFit="1" customWidth="1"/>
    <col min="14353" max="14599" width="9.140625" style="1"/>
    <col min="14600" max="14600" width="21.42578125" style="1" bestFit="1" customWidth="1"/>
    <col min="14601" max="14601" width="23.42578125" style="1" bestFit="1" customWidth="1"/>
    <col min="14602" max="14602" width="2.7109375" style="1" customWidth="1"/>
    <col min="14603" max="14603" width="9.140625" style="1"/>
    <col min="14604" max="14604" width="19.140625" style="1" bestFit="1" customWidth="1"/>
    <col min="14605" max="14605" width="20" style="1" bestFit="1" customWidth="1"/>
    <col min="14606" max="14606" width="42.42578125" style="1" bestFit="1" customWidth="1"/>
    <col min="14607" max="14607" width="24.42578125" style="1" bestFit="1" customWidth="1"/>
    <col min="14608" max="14608" width="6.28515625" style="1" bestFit="1" customWidth="1"/>
    <col min="14609" max="14855" width="9.140625" style="1"/>
    <col min="14856" max="14856" width="21.42578125" style="1" bestFit="1" customWidth="1"/>
    <col min="14857" max="14857" width="23.42578125" style="1" bestFit="1" customWidth="1"/>
    <col min="14858" max="14858" width="2.7109375" style="1" customWidth="1"/>
    <col min="14859" max="14859" width="9.140625" style="1"/>
    <col min="14860" max="14860" width="19.140625" style="1" bestFit="1" customWidth="1"/>
    <col min="14861" max="14861" width="20" style="1" bestFit="1" customWidth="1"/>
    <col min="14862" max="14862" width="42.42578125" style="1" bestFit="1" customWidth="1"/>
    <col min="14863" max="14863" width="24.42578125" style="1" bestFit="1" customWidth="1"/>
    <col min="14864" max="14864" width="6.28515625" style="1" bestFit="1" customWidth="1"/>
    <col min="14865" max="15111" width="9.140625" style="1"/>
    <col min="15112" max="15112" width="21.42578125" style="1" bestFit="1" customWidth="1"/>
    <col min="15113" max="15113" width="23.42578125" style="1" bestFit="1" customWidth="1"/>
    <col min="15114" max="15114" width="2.7109375" style="1" customWidth="1"/>
    <col min="15115" max="15115" width="9.140625" style="1"/>
    <col min="15116" max="15116" width="19.140625" style="1" bestFit="1" customWidth="1"/>
    <col min="15117" max="15117" width="20" style="1" bestFit="1" customWidth="1"/>
    <col min="15118" max="15118" width="42.42578125" style="1" bestFit="1" customWidth="1"/>
    <col min="15119" max="15119" width="24.42578125" style="1" bestFit="1" customWidth="1"/>
    <col min="15120" max="15120" width="6.28515625" style="1" bestFit="1" customWidth="1"/>
    <col min="15121" max="15367" width="9.140625" style="1"/>
    <col min="15368" max="15368" width="21.42578125" style="1" bestFit="1" customWidth="1"/>
    <col min="15369" max="15369" width="23.42578125" style="1" bestFit="1" customWidth="1"/>
    <col min="15370" max="15370" width="2.7109375" style="1" customWidth="1"/>
    <col min="15371" max="15371" width="9.140625" style="1"/>
    <col min="15372" max="15372" width="19.140625" style="1" bestFit="1" customWidth="1"/>
    <col min="15373" max="15373" width="20" style="1" bestFit="1" customWidth="1"/>
    <col min="15374" max="15374" width="42.42578125" style="1" bestFit="1" customWidth="1"/>
    <col min="15375" max="15375" width="24.42578125" style="1" bestFit="1" customWidth="1"/>
    <col min="15376" max="15376" width="6.28515625" style="1" bestFit="1" customWidth="1"/>
    <col min="15377" max="15623" width="9.140625" style="1"/>
    <col min="15624" max="15624" width="21.42578125" style="1" bestFit="1" customWidth="1"/>
    <col min="15625" max="15625" width="23.42578125" style="1" bestFit="1" customWidth="1"/>
    <col min="15626" max="15626" width="2.7109375" style="1" customWidth="1"/>
    <col min="15627" max="15627" width="9.140625" style="1"/>
    <col min="15628" max="15628" width="19.140625" style="1" bestFit="1" customWidth="1"/>
    <col min="15629" max="15629" width="20" style="1" bestFit="1" customWidth="1"/>
    <col min="15630" max="15630" width="42.42578125" style="1" bestFit="1" customWidth="1"/>
    <col min="15631" max="15631" width="24.42578125" style="1" bestFit="1" customWidth="1"/>
    <col min="15632" max="15632" width="6.28515625" style="1" bestFit="1" customWidth="1"/>
    <col min="15633" max="15879" width="9.140625" style="1"/>
    <col min="15880" max="15880" width="21.42578125" style="1" bestFit="1" customWidth="1"/>
    <col min="15881" max="15881" width="23.42578125" style="1" bestFit="1" customWidth="1"/>
    <col min="15882" max="15882" width="2.7109375" style="1" customWidth="1"/>
    <col min="15883" max="15883" width="9.140625" style="1"/>
    <col min="15884" max="15884" width="19.140625" style="1" bestFit="1" customWidth="1"/>
    <col min="15885" max="15885" width="20" style="1" bestFit="1" customWidth="1"/>
    <col min="15886" max="15886" width="42.42578125" style="1" bestFit="1" customWidth="1"/>
    <col min="15887" max="15887" width="24.42578125" style="1" bestFit="1" customWidth="1"/>
    <col min="15888" max="15888" width="6.28515625" style="1" bestFit="1" customWidth="1"/>
    <col min="15889" max="16135" width="9.140625" style="1"/>
    <col min="16136" max="16136" width="21.42578125" style="1" bestFit="1" customWidth="1"/>
    <col min="16137" max="16137" width="23.42578125" style="1" bestFit="1" customWidth="1"/>
    <col min="16138" max="16138" width="2.7109375" style="1" customWidth="1"/>
    <col min="16139" max="16139" width="9.140625" style="1"/>
    <col min="16140" max="16140" width="19.140625" style="1" bestFit="1" customWidth="1"/>
    <col min="16141" max="16141" width="20" style="1" bestFit="1" customWidth="1"/>
    <col min="16142" max="16142" width="42.42578125" style="1" bestFit="1" customWidth="1"/>
    <col min="16143" max="16143" width="24.42578125" style="1" bestFit="1" customWidth="1"/>
    <col min="16144" max="16144" width="6.28515625" style="1" bestFit="1" customWidth="1"/>
    <col min="16145" max="16384" width="9.140625" style="1"/>
  </cols>
  <sheetData>
    <row r="1" spans="1:22" x14ac:dyDescent="0.25">
      <c r="A1" s="46" t="s">
        <v>274</v>
      </c>
    </row>
    <row r="2" spans="1:22" ht="15.75" x14ac:dyDescent="0.25">
      <c r="A2" s="13" t="s">
        <v>206</v>
      </c>
    </row>
    <row r="3" spans="1:22" x14ac:dyDescent="0.25">
      <c r="A3" s="28" t="s">
        <v>218</v>
      </c>
    </row>
    <row r="4" spans="1:22" x14ac:dyDescent="0.25">
      <c r="A4" s="28"/>
    </row>
    <row r="5" spans="1:22" ht="15.75" x14ac:dyDescent="0.25">
      <c r="A5" s="14" t="s">
        <v>207</v>
      </c>
    </row>
    <row r="6" spans="1:22" x14ac:dyDescent="0.25">
      <c r="A6" s="5" t="s">
        <v>219</v>
      </c>
    </row>
    <row r="7" spans="1:22" x14ac:dyDescent="0.25">
      <c r="A7" s="5"/>
    </row>
    <row r="8" spans="1:22" x14ac:dyDescent="0.25">
      <c r="A8" s="1" t="s">
        <v>208</v>
      </c>
      <c r="H8" s="1" t="s">
        <v>221</v>
      </c>
      <c r="M8" s="1" t="s">
        <v>209</v>
      </c>
      <c r="S8" s="1" t="s">
        <v>222</v>
      </c>
    </row>
    <row r="9" spans="1:22" ht="47.25" x14ac:dyDescent="0.25">
      <c r="A9" s="15" t="s">
        <v>11</v>
      </c>
      <c r="B9" s="15" t="s">
        <v>223</v>
      </c>
      <c r="C9" s="15" t="s">
        <v>210</v>
      </c>
      <c r="D9" s="15" t="s">
        <v>211</v>
      </c>
      <c r="E9" s="15" t="s">
        <v>212</v>
      </c>
      <c r="F9" s="15" t="s">
        <v>139</v>
      </c>
      <c r="H9" s="315"/>
      <c r="I9" s="311"/>
      <c r="J9" s="313" t="s">
        <v>10</v>
      </c>
      <c r="K9" s="313" t="s">
        <v>213</v>
      </c>
      <c r="M9" s="15" t="s">
        <v>11</v>
      </c>
      <c r="N9" s="15" t="s">
        <v>17</v>
      </c>
      <c r="O9" s="15" t="s">
        <v>18</v>
      </c>
      <c r="P9" s="15" t="s">
        <v>19</v>
      </c>
      <c r="Q9" s="15" t="s">
        <v>223</v>
      </c>
      <c r="S9" s="74"/>
      <c r="T9" s="83"/>
      <c r="U9" s="311" t="s">
        <v>10</v>
      </c>
      <c r="V9" s="313" t="s">
        <v>214</v>
      </c>
    </row>
    <row r="10" spans="1:22" ht="55.5" customHeight="1" x14ac:dyDescent="0.25">
      <c r="A10" s="45" t="s">
        <v>12</v>
      </c>
      <c r="B10" s="16" t="s">
        <v>224</v>
      </c>
      <c r="C10" s="16" t="s">
        <v>215</v>
      </c>
      <c r="D10" s="16" t="s">
        <v>216</v>
      </c>
      <c r="E10" s="16" t="s">
        <v>159</v>
      </c>
      <c r="F10" s="16" t="s">
        <v>217</v>
      </c>
      <c r="H10" s="295"/>
      <c r="I10" s="312"/>
      <c r="J10" s="294"/>
      <c r="K10" s="294"/>
      <c r="M10" s="45" t="s">
        <v>12</v>
      </c>
      <c r="N10" s="16" t="s">
        <v>21</v>
      </c>
      <c r="O10" s="16" t="s">
        <v>22</v>
      </c>
      <c r="P10" s="16" t="s">
        <v>23</v>
      </c>
      <c r="Q10" s="16" t="s">
        <v>224</v>
      </c>
      <c r="S10" s="77"/>
      <c r="T10" s="45"/>
      <c r="U10" s="312"/>
      <c r="V10" s="294"/>
    </row>
    <row r="11" spans="1:22" ht="15.75" x14ac:dyDescent="0.25">
      <c r="A11" s="11">
        <v>43800</v>
      </c>
      <c r="B11" s="29">
        <v>-18.347729460004842</v>
      </c>
      <c r="C11" s="29">
        <v>-21.472834095188091</v>
      </c>
      <c r="D11" s="29">
        <v>-14.731118646265898</v>
      </c>
      <c r="E11" s="29">
        <v>-15.430797077720797</v>
      </c>
      <c r="F11" s="29">
        <v>-37.616307250455314</v>
      </c>
      <c r="H11" s="84" t="s">
        <v>210</v>
      </c>
      <c r="I11" s="48" t="s">
        <v>215</v>
      </c>
      <c r="J11" s="29">
        <v>36.782102568904328</v>
      </c>
      <c r="K11" s="29">
        <v>-1.1100061974910531</v>
      </c>
      <c r="M11" s="11">
        <v>43800</v>
      </c>
      <c r="N11" s="29">
        <v>-16.117968911718776</v>
      </c>
      <c r="O11" s="29">
        <v>-19.477631232007354</v>
      </c>
      <c r="P11" s="29">
        <v>-19.63591582439102</v>
      </c>
      <c r="Q11" s="29">
        <v>-18.347729460004842</v>
      </c>
      <c r="S11" s="84" t="s">
        <v>19</v>
      </c>
      <c r="T11" s="48" t="s">
        <v>23</v>
      </c>
      <c r="U11" s="29">
        <v>37.674815647516787</v>
      </c>
      <c r="V11" s="29">
        <v>-2.5932849608897399</v>
      </c>
    </row>
    <row r="12" spans="1:22" ht="15.75" x14ac:dyDescent="0.25">
      <c r="A12" s="12">
        <v>43831</v>
      </c>
      <c r="B12" s="30">
        <v>-16.970637665381744</v>
      </c>
      <c r="C12" s="30">
        <v>-19.524378044664189</v>
      </c>
      <c r="D12" s="30">
        <v>-14.8032134221544</v>
      </c>
      <c r="E12" s="30">
        <v>-13.452657622471946</v>
      </c>
      <c r="F12" s="30">
        <v>-36.120745797723039</v>
      </c>
      <c r="H12" s="84" t="s">
        <v>211</v>
      </c>
      <c r="I12" s="48" t="s">
        <v>216</v>
      </c>
      <c r="J12" s="30">
        <v>31.668368368143447</v>
      </c>
      <c r="K12" s="30">
        <v>1.5657022448118525</v>
      </c>
      <c r="M12" s="12">
        <v>43831</v>
      </c>
      <c r="N12" s="30">
        <v>-13.954742526298205</v>
      </c>
      <c r="O12" s="30">
        <v>-18.546818490378556</v>
      </c>
      <c r="P12" s="30">
        <v>-18.449922420020911</v>
      </c>
      <c r="Q12" s="30">
        <v>-16.970637665381744</v>
      </c>
      <c r="S12" s="84" t="s">
        <v>17</v>
      </c>
      <c r="T12" s="48" t="s">
        <v>21</v>
      </c>
      <c r="U12" s="30">
        <v>35.824539076526065</v>
      </c>
      <c r="V12" s="30">
        <v>3.9117147639933698</v>
      </c>
    </row>
    <row r="13" spans="1:22" ht="15.75" x14ac:dyDescent="0.25">
      <c r="A13" s="11">
        <v>43862</v>
      </c>
      <c r="B13" s="29">
        <v>-14.156139913561006</v>
      </c>
      <c r="C13" s="29">
        <v>-16.60355884496208</v>
      </c>
      <c r="D13" s="29">
        <v>-11.57923268156334</v>
      </c>
      <c r="E13" s="29">
        <v>-11.138217546948212</v>
      </c>
      <c r="F13" s="29">
        <v>-33.378886442226303</v>
      </c>
      <c r="H13" s="84" t="s">
        <v>212</v>
      </c>
      <c r="I13" s="48" t="s">
        <v>159</v>
      </c>
      <c r="J13" s="29">
        <v>29.638843281000497</v>
      </c>
      <c r="K13" s="29">
        <v>0.12440994341012512</v>
      </c>
      <c r="M13" s="11">
        <v>43862</v>
      </c>
      <c r="N13" s="29">
        <v>-8.87635894900464</v>
      </c>
      <c r="O13" s="29">
        <v>-16.857907840628883</v>
      </c>
      <c r="P13" s="29">
        <v>-17.07229399242695</v>
      </c>
      <c r="Q13" s="29">
        <v>-14.156139913561006</v>
      </c>
      <c r="S13" s="84" t="s">
        <v>18</v>
      </c>
      <c r="T13" s="48" t="s">
        <v>22</v>
      </c>
      <c r="U13" s="29">
        <v>19.531744554557374</v>
      </c>
      <c r="V13" s="29">
        <v>-1.9547361796943221</v>
      </c>
    </row>
    <row r="14" spans="1:22" ht="15.75" x14ac:dyDescent="0.25">
      <c r="A14" s="12">
        <v>43891</v>
      </c>
      <c r="B14" s="30">
        <v>-8.069625910926888</v>
      </c>
      <c r="C14" s="30">
        <v>-13.970727695115755</v>
      </c>
      <c r="D14" s="30">
        <v>-2.5966510957677826</v>
      </c>
      <c r="E14" s="30">
        <v>-3.2702375434766822</v>
      </c>
      <c r="F14" s="30">
        <v>-29.639153156536153</v>
      </c>
      <c r="H14" s="84" t="s">
        <v>139</v>
      </c>
      <c r="I14" s="48" t="s">
        <v>217</v>
      </c>
      <c r="J14" s="30">
        <v>1.9106857819517</v>
      </c>
      <c r="K14" s="30">
        <v>-0.58010599073094116</v>
      </c>
      <c r="M14" s="12">
        <v>43891</v>
      </c>
      <c r="N14" s="30">
        <v>6.8698683415682211</v>
      </c>
      <c r="O14" s="30">
        <v>-16.228905832925221</v>
      </c>
      <c r="P14" s="30">
        <v>-15.215658724557798</v>
      </c>
      <c r="Q14" s="30">
        <v>-8.069625910926888</v>
      </c>
      <c r="S14" s="84" t="s">
        <v>13</v>
      </c>
      <c r="T14" s="48" t="s">
        <v>14</v>
      </c>
      <c r="U14" s="30">
        <v>6.9689007213997805</v>
      </c>
      <c r="V14" s="30">
        <v>0.636306376590694</v>
      </c>
    </row>
    <row r="15" spans="1:22" ht="15.75" x14ac:dyDescent="0.25">
      <c r="A15" s="11">
        <v>43922</v>
      </c>
      <c r="B15" s="29">
        <v>-2.5922783860351899</v>
      </c>
      <c r="C15" s="29">
        <v>-12.662819997571248</v>
      </c>
      <c r="D15" s="29">
        <v>6.0264542259110385</v>
      </c>
      <c r="E15" s="29">
        <v>4.9288671100731847</v>
      </c>
      <c r="F15" s="29">
        <v>-28.134285426702903</v>
      </c>
      <c r="M15" s="11">
        <v>43922</v>
      </c>
      <c r="N15" s="29">
        <v>27.569359760543762</v>
      </c>
      <c r="O15" s="29">
        <v>-15.52245093322334</v>
      </c>
      <c r="P15" s="29">
        <v>-18.908679329224185</v>
      </c>
      <c r="Q15" s="29">
        <v>-2.5922783860351899</v>
      </c>
    </row>
    <row r="16" spans="1:22" ht="15.75" x14ac:dyDescent="0.25">
      <c r="A16" s="12">
        <v>43952</v>
      </c>
      <c r="B16" s="30">
        <v>2.5414355964995536</v>
      </c>
      <c r="C16" s="30">
        <v>-8.5588802032411877</v>
      </c>
      <c r="D16" s="30">
        <v>14.964436357666784</v>
      </c>
      <c r="E16" s="30">
        <v>8.1703126604857061</v>
      </c>
      <c r="F16" s="30">
        <v>-25.514118779525717</v>
      </c>
      <c r="M16" s="12">
        <v>43952</v>
      </c>
      <c r="N16" s="30">
        <v>37.291241646564089</v>
      </c>
      <c r="O16" s="30">
        <v>-15.071768522366042</v>
      </c>
      <c r="P16" s="30">
        <v>-15.815190326836046</v>
      </c>
      <c r="Q16" s="30">
        <v>2.5414355964995536</v>
      </c>
    </row>
    <row r="17" spans="1:17" ht="15.75" x14ac:dyDescent="0.25">
      <c r="A17" s="11">
        <v>43983</v>
      </c>
      <c r="B17" s="29">
        <v>5.5939709191653577</v>
      </c>
      <c r="C17" s="29">
        <v>-5.2458209484995848</v>
      </c>
      <c r="D17" s="29">
        <v>17.022543649855578</v>
      </c>
      <c r="E17" s="29">
        <v>11.715681729245304</v>
      </c>
      <c r="F17" s="29">
        <v>-22.585143488672728</v>
      </c>
      <c r="M17" s="11">
        <v>43983</v>
      </c>
      <c r="N17" s="29">
        <v>35.49280743724276</v>
      </c>
      <c r="O17" s="29">
        <v>-14.645437207623061</v>
      </c>
      <c r="P17" s="29">
        <v>-10.914885716919159</v>
      </c>
      <c r="Q17" s="29">
        <v>5.5939709191653577</v>
      </c>
    </row>
    <row r="18" spans="1:17" ht="15.75" x14ac:dyDescent="0.25">
      <c r="A18" s="12">
        <v>44013</v>
      </c>
      <c r="B18" s="30">
        <v>8.7550255157361079</v>
      </c>
      <c r="C18" s="30">
        <v>-1.3477754840503025</v>
      </c>
      <c r="D18" s="30">
        <v>18.382657147450047</v>
      </c>
      <c r="E18" s="30">
        <v>15.975320481673805</v>
      </c>
      <c r="F18" s="30">
        <v>-22.484650992376956</v>
      </c>
      <c r="M18" s="12">
        <v>44013</v>
      </c>
      <c r="N18" s="30">
        <v>40.075859791521111</v>
      </c>
      <c r="O18" s="30">
        <v>-14.272036999039074</v>
      </c>
      <c r="P18" s="30">
        <v>-7.1830710908775472</v>
      </c>
      <c r="Q18" s="30">
        <v>8.7550255157361079</v>
      </c>
    </row>
    <row r="19" spans="1:17" ht="15.75" x14ac:dyDescent="0.25">
      <c r="A19" s="11">
        <v>44044</v>
      </c>
      <c r="B19" s="29">
        <v>11.052790750520259</v>
      </c>
      <c r="C19" s="29">
        <v>1.412740390166789</v>
      </c>
      <c r="D19" s="29">
        <v>22.620681662591451</v>
      </c>
      <c r="E19" s="29">
        <v>15.125272849144238</v>
      </c>
      <c r="F19" s="29">
        <v>-16.116066741186131</v>
      </c>
      <c r="M19" s="11">
        <v>44044</v>
      </c>
      <c r="N19" s="29">
        <v>37.754309883914033</v>
      </c>
      <c r="O19" s="29">
        <v>-12.414809457185598</v>
      </c>
      <c r="P19" s="29">
        <v>-4.5995296645328523</v>
      </c>
      <c r="Q19" s="29">
        <v>11.052790750520259</v>
      </c>
    </row>
    <row r="20" spans="1:17" ht="15.75" x14ac:dyDescent="0.25">
      <c r="A20" s="12">
        <v>44075</v>
      </c>
      <c r="B20" s="30">
        <v>11.551419236104636</v>
      </c>
      <c r="C20" s="30">
        <v>4.1820250885594419</v>
      </c>
      <c r="D20" s="30">
        <v>22.010192470572449</v>
      </c>
      <c r="E20" s="30">
        <v>12.802625229538563</v>
      </c>
      <c r="F20" s="30">
        <v>-7.8075949002246858</v>
      </c>
      <c r="M20" s="12">
        <v>44075</v>
      </c>
      <c r="N20" s="30">
        <v>30.535486892242233</v>
      </c>
      <c r="O20" s="30">
        <v>-8.8919009019571575</v>
      </c>
      <c r="P20" s="30">
        <v>-2.4781412135218943</v>
      </c>
      <c r="Q20" s="30">
        <v>11.551419236104636</v>
      </c>
    </row>
    <row r="21" spans="1:17" ht="15.75" x14ac:dyDescent="0.25">
      <c r="A21" s="11">
        <v>44105</v>
      </c>
      <c r="B21" s="29">
        <v>8.5946785588824355</v>
      </c>
      <c r="C21" s="29">
        <v>3.8031988968874657</v>
      </c>
      <c r="D21" s="29">
        <v>15.250728718051818</v>
      </c>
      <c r="E21" s="29">
        <v>9.5950503025465252</v>
      </c>
      <c r="F21" s="29">
        <v>-7.471394651837997</v>
      </c>
      <c r="M21" s="11">
        <v>44105</v>
      </c>
      <c r="N21" s="29">
        <v>25.949514037703921</v>
      </c>
      <c r="O21" s="29">
        <v>-9.5235032439244378</v>
      </c>
      <c r="P21" s="29">
        <v>-4.2670223373774974</v>
      </c>
      <c r="Q21" s="29">
        <v>8.5946785588824355</v>
      </c>
    </row>
    <row r="22" spans="1:17" ht="15.75" x14ac:dyDescent="0.25">
      <c r="A22" s="12">
        <v>44136</v>
      </c>
      <c r="B22" s="30">
        <v>10.929838075422026</v>
      </c>
      <c r="C22" s="30">
        <v>6.9364413703775938</v>
      </c>
      <c r="D22" s="30">
        <v>17.757790943519282</v>
      </c>
      <c r="E22" s="30">
        <v>10.488557232040293</v>
      </c>
      <c r="F22" s="30">
        <v>-1.5714845860977675</v>
      </c>
      <c r="M22" s="12">
        <v>44136</v>
      </c>
      <c r="N22" s="30">
        <v>27.692053851697381</v>
      </c>
      <c r="O22" s="30">
        <v>-8.3639884326189389</v>
      </c>
      <c r="P22" s="30">
        <v>-0.23496461366488575</v>
      </c>
      <c r="Q22" s="30">
        <v>10.929838075422026</v>
      </c>
    </row>
    <row r="23" spans="1:17" ht="15.75" x14ac:dyDescent="0.25">
      <c r="A23" s="11">
        <v>44166</v>
      </c>
      <c r="B23" s="29">
        <v>10.341071605108539</v>
      </c>
      <c r="C23" s="29">
        <v>8.5923833433190708</v>
      </c>
      <c r="D23" s="29">
        <v>13.305566668879919</v>
      </c>
      <c r="E23" s="29">
        <v>10.298504521947066</v>
      </c>
      <c r="F23" s="29">
        <v>2.4705175500598102</v>
      </c>
      <c r="M23" s="11">
        <v>44166</v>
      </c>
      <c r="N23" s="29">
        <v>24.130245267104783</v>
      </c>
      <c r="O23" s="29">
        <v>-6.9074805552328655</v>
      </c>
      <c r="P23" s="29">
        <v>1.0445359168786013</v>
      </c>
      <c r="Q23" s="29">
        <v>10.341071605108539</v>
      </c>
    </row>
    <row r="24" spans="1:17" ht="15.75" x14ac:dyDescent="0.25">
      <c r="A24" s="12">
        <v>44197</v>
      </c>
      <c r="B24" s="30">
        <v>10.596296360041052</v>
      </c>
      <c r="C24" s="30">
        <v>6.8417544014595535</v>
      </c>
      <c r="D24" s="30">
        <v>16.190333939877874</v>
      </c>
      <c r="E24" s="30">
        <v>10.228697262731771</v>
      </c>
      <c r="F24" s="30">
        <v>5.5619786994607381</v>
      </c>
      <c r="M24" s="12">
        <v>44197</v>
      </c>
      <c r="N24" s="30">
        <v>33.020332922845881</v>
      </c>
      <c r="O24" s="30">
        <v>-7.343957486898276</v>
      </c>
      <c r="P24" s="30">
        <v>-2.3402884109448365</v>
      </c>
      <c r="Q24" s="30">
        <v>10.596296360041052</v>
      </c>
    </row>
    <row r="25" spans="1:17" ht="15.75" x14ac:dyDescent="0.25">
      <c r="A25" s="11">
        <v>44228</v>
      </c>
      <c r="B25" s="29">
        <v>9.3455402756711834</v>
      </c>
      <c r="C25" s="29">
        <v>5.5942742493013213</v>
      </c>
      <c r="D25" s="29">
        <v>14.84339183270707</v>
      </c>
      <c r="E25" s="29">
        <v>9.1251914473106552</v>
      </c>
      <c r="F25" s="29">
        <v>3.5779634957217183</v>
      </c>
      <c r="M25" s="11">
        <v>44228</v>
      </c>
      <c r="N25" s="29">
        <v>28.988759817942764</v>
      </c>
      <c r="O25" s="29">
        <v>-6.917377061488736</v>
      </c>
      <c r="P25" s="29">
        <v>-2.4862125569933653</v>
      </c>
      <c r="Q25" s="29">
        <v>9.3455402756711834</v>
      </c>
    </row>
    <row r="26" spans="1:17" ht="15.75" x14ac:dyDescent="0.25">
      <c r="A26" s="12">
        <v>44256</v>
      </c>
      <c r="B26" s="30">
        <v>2.669035427181484</v>
      </c>
      <c r="C26" s="30">
        <v>5.0617856642832635</v>
      </c>
      <c r="D26" s="30">
        <v>2.8588285131553164</v>
      </c>
      <c r="E26" s="30">
        <v>-2.7651150577838735E-3</v>
      </c>
      <c r="F26" s="30">
        <v>1.9229648100803445</v>
      </c>
      <c r="M26" s="12">
        <v>44256</v>
      </c>
      <c r="N26" s="30">
        <v>4.9134118803219451</v>
      </c>
      <c r="O26" s="30">
        <v>-4.6867932374482564</v>
      </c>
      <c r="P26" s="30">
        <v>-1.2837773487314905</v>
      </c>
      <c r="Q26" s="30">
        <v>2.669035427181484</v>
      </c>
    </row>
    <row r="27" spans="1:17" ht="15.75" x14ac:dyDescent="0.25">
      <c r="A27" s="11">
        <v>44287</v>
      </c>
      <c r="B27" s="29">
        <v>-3.4405820331616752</v>
      </c>
      <c r="C27" s="29">
        <v>3.2472585526985398</v>
      </c>
      <c r="D27" s="29">
        <v>-5.6251999001351578</v>
      </c>
      <c r="E27" s="29">
        <v>-8.8494676770091871</v>
      </c>
      <c r="F27" s="29">
        <v>4.0941194694354692</v>
      </c>
      <c r="M27" s="11">
        <v>44287</v>
      </c>
      <c r="N27" s="29">
        <v>-12.271411437662522</v>
      </c>
      <c r="O27" s="29">
        <v>-4.3799765797082131</v>
      </c>
      <c r="P27" s="29">
        <v>3.042601305205153</v>
      </c>
      <c r="Q27" s="29">
        <v>-3.4405820331616752</v>
      </c>
    </row>
    <row r="28" spans="1:17" ht="15.75" x14ac:dyDescent="0.25">
      <c r="A28" s="12">
        <v>44317</v>
      </c>
      <c r="B28" s="30">
        <v>-6.7104927077264449</v>
      </c>
      <c r="C28" s="30">
        <v>1.9172205701352141E-2</v>
      </c>
      <c r="D28" s="30">
        <v>-10.857379213799462</v>
      </c>
      <c r="E28" s="30">
        <v>-10.658569630100672</v>
      </c>
      <c r="F28" s="30">
        <v>5.4494893839955836</v>
      </c>
      <c r="M28" s="12">
        <v>44317</v>
      </c>
      <c r="N28" s="30">
        <v>-16.471198238248576</v>
      </c>
      <c r="O28" s="30">
        <v>-3.6615236413539378</v>
      </c>
      <c r="P28" s="30">
        <v>0.60649795484457059</v>
      </c>
      <c r="Q28" s="30">
        <v>-6.7104927077264449</v>
      </c>
    </row>
    <row r="29" spans="1:17" ht="15.75" x14ac:dyDescent="0.25">
      <c r="A29" s="11">
        <v>44348</v>
      </c>
      <c r="B29" s="29">
        <v>-7.5074797490714928</v>
      </c>
      <c r="C29" s="29">
        <v>-1.1178031048700205</v>
      </c>
      <c r="D29" s="29">
        <v>-10.163332934852235</v>
      </c>
      <c r="E29" s="29">
        <v>-12.458975874583786</v>
      </c>
      <c r="F29" s="29">
        <v>2.9081349177229043</v>
      </c>
      <c r="M29" s="11">
        <v>44348</v>
      </c>
      <c r="N29" s="29">
        <v>-11.744462724939979</v>
      </c>
      <c r="O29" s="29">
        <v>-1.4997665926031232</v>
      </c>
      <c r="P29" s="29">
        <v>-3.6346967732867341</v>
      </c>
      <c r="Q29" s="29">
        <v>-7.5074797490714928</v>
      </c>
    </row>
    <row r="30" spans="1:17" ht="15.75" x14ac:dyDescent="0.25">
      <c r="A30" s="12">
        <v>44378</v>
      </c>
      <c r="B30" s="30">
        <v>-9.4041528939115864</v>
      </c>
      <c r="C30" s="30">
        <v>-3.1407807657824094</v>
      </c>
      <c r="D30" s="30">
        <v>-10.288113121976252</v>
      </c>
      <c r="E30" s="30">
        <v>-16.178427479148127</v>
      </c>
      <c r="F30" s="30">
        <v>2.9444226366646546</v>
      </c>
      <c r="M30" s="12">
        <v>44378</v>
      </c>
      <c r="N30" s="30">
        <v>-9.8579629858354281</v>
      </c>
      <c r="O30" s="30">
        <v>-0.6098439160248148</v>
      </c>
      <c r="P30" s="30">
        <v>-8.5177743509328536</v>
      </c>
      <c r="Q30" s="30">
        <v>-9.4041528939115864</v>
      </c>
    </row>
    <row r="31" spans="1:17" ht="15.75" x14ac:dyDescent="0.25">
      <c r="A31" s="11">
        <v>44409</v>
      </c>
      <c r="B31" s="29">
        <v>-9.6533648050743892</v>
      </c>
      <c r="C31" s="29">
        <v>-2.6975565125347316</v>
      </c>
      <c r="D31" s="29">
        <v>-12.193389827766225</v>
      </c>
      <c r="E31" s="29">
        <v>-15.346006523819327</v>
      </c>
      <c r="F31" s="29">
        <v>2.8884712176235894E-2</v>
      </c>
      <c r="M31" s="11">
        <v>44409</v>
      </c>
      <c r="N31" s="29">
        <v>-11.559848170149039</v>
      </c>
      <c r="O31" s="29">
        <v>1.5828217090348602</v>
      </c>
      <c r="P31" s="29">
        <v>-8.1087374602736304</v>
      </c>
      <c r="Q31" s="29">
        <v>-9.6533648050743892</v>
      </c>
    </row>
    <row r="32" spans="1:17" ht="15.75" x14ac:dyDescent="0.25">
      <c r="A32" s="12">
        <v>44440</v>
      </c>
      <c r="B32" s="30">
        <v>-7.2780011697255276</v>
      </c>
      <c r="C32" s="30">
        <v>-0.7701697697084029</v>
      </c>
      <c r="D32" s="30">
        <v>-9.8068505024358643</v>
      </c>
      <c r="E32" s="30">
        <v>-12.437883312881652</v>
      </c>
      <c r="F32" s="30">
        <v>3.5431810061851365E-2</v>
      </c>
      <c r="M32" s="12">
        <v>44440</v>
      </c>
      <c r="N32" s="30">
        <v>-7.5187472586535478</v>
      </c>
      <c r="O32" s="30">
        <v>3.1534957873711562</v>
      </c>
      <c r="P32" s="30">
        <v>-6.2425936898866468</v>
      </c>
      <c r="Q32" s="30">
        <v>-7.2780011697255276</v>
      </c>
    </row>
    <row r="33" spans="1:17" ht="15.75" x14ac:dyDescent="0.25">
      <c r="A33" s="11">
        <v>44470</v>
      </c>
      <c r="B33" s="29">
        <v>-6.2552749267623398</v>
      </c>
      <c r="C33" s="29">
        <v>-0.34862564430774512</v>
      </c>
      <c r="D33" s="29">
        <v>-8.1171857307876962</v>
      </c>
      <c r="E33" s="29">
        <v>-11.201855012762536</v>
      </c>
      <c r="F33" s="29">
        <v>-1.6764992973502331</v>
      </c>
      <c r="M33" s="11">
        <v>44470</v>
      </c>
      <c r="N33" s="29">
        <v>-5.3189039533762354</v>
      </c>
      <c r="O33" s="29">
        <v>4.5206594430877658</v>
      </c>
      <c r="P33" s="29">
        <v>-6.6104202555731035</v>
      </c>
      <c r="Q33" s="29">
        <v>-6.2552749267623398</v>
      </c>
    </row>
    <row r="34" spans="1:17" ht="15.75" x14ac:dyDescent="0.25">
      <c r="A34" s="12">
        <v>44501</v>
      </c>
      <c r="B34" s="30">
        <v>-1.6873175762886206</v>
      </c>
      <c r="C34" s="30">
        <v>3.1848648922344012</v>
      </c>
      <c r="D34" s="30">
        <v>-2.4372238989529649</v>
      </c>
      <c r="E34" s="30">
        <v>-6.1902401742111266</v>
      </c>
      <c r="F34" s="30">
        <v>-2.153332845032736</v>
      </c>
      <c r="M34" s="12">
        <v>44501</v>
      </c>
      <c r="N34" s="30">
        <v>3.7473194699723109</v>
      </c>
      <c r="O34" s="30">
        <v>7.56875594193653</v>
      </c>
      <c r="P34" s="30">
        <v>-4.4113681512170473</v>
      </c>
      <c r="Q34" s="30">
        <v>-1.6873175762886206</v>
      </c>
    </row>
    <row r="35" spans="1:17" ht="15.75" x14ac:dyDescent="0.25">
      <c r="A35" s="11">
        <v>44531</v>
      </c>
      <c r="B35" s="29">
        <v>-0.58993717019555447</v>
      </c>
      <c r="C35" s="29">
        <v>4.3610376217104516</v>
      </c>
      <c r="D35" s="29">
        <v>-1.8214707436331565</v>
      </c>
      <c r="E35" s="29">
        <v>-4.415923852524557</v>
      </c>
      <c r="F35" s="29">
        <v>-5.2029138877558552</v>
      </c>
      <c r="M35" s="11">
        <v>44531</v>
      </c>
      <c r="N35" s="29">
        <v>9.4919007434922662</v>
      </c>
      <c r="O35" s="29">
        <v>8.4393782357964398</v>
      </c>
      <c r="P35" s="29">
        <v>-6.3859878140633271</v>
      </c>
      <c r="Q35" s="29">
        <v>-0.58993717019555447</v>
      </c>
    </row>
    <row r="36" spans="1:17" ht="15.75" x14ac:dyDescent="0.25">
      <c r="A36" s="12">
        <v>44562</v>
      </c>
      <c r="B36" s="30">
        <v>-0.95044883705051575</v>
      </c>
      <c r="C36" s="30">
        <v>5.0673098836208936</v>
      </c>
      <c r="D36" s="30">
        <v>-2.67744327565714</v>
      </c>
      <c r="E36" s="30">
        <v>-4.9592268638923684</v>
      </c>
      <c r="F36" s="30">
        <v>-10.694956644653274</v>
      </c>
      <c r="M36" s="12">
        <v>44562</v>
      </c>
      <c r="N36" s="30">
        <v>6.2036408941882826</v>
      </c>
      <c r="O36" s="30">
        <v>8.3977035205113282</v>
      </c>
      <c r="P36" s="30">
        <v>-5.0006782211526257</v>
      </c>
      <c r="Q36" s="30">
        <v>-0.95044883705051575</v>
      </c>
    </row>
    <row r="37" spans="1:17" ht="15.75" x14ac:dyDescent="0.25">
      <c r="A37" s="11">
        <v>44593</v>
      </c>
      <c r="B37" s="29">
        <v>-0.66210758627521216</v>
      </c>
      <c r="C37" s="29">
        <v>6.1276369880795585</v>
      </c>
      <c r="D37" s="29">
        <v>-3.2895280462670939</v>
      </c>
      <c r="E37" s="29">
        <v>-4.8773229866680481</v>
      </c>
      <c r="F37" s="29">
        <v>-8.1522080952466354</v>
      </c>
      <c r="M37" s="11">
        <v>44593</v>
      </c>
      <c r="N37" s="29">
        <v>7.5797347973570908</v>
      </c>
      <c r="O37" s="29">
        <v>7.665157200202529</v>
      </c>
      <c r="P37" s="29">
        <v>-5.6493166862289286</v>
      </c>
      <c r="Q37" s="29">
        <v>-0.66210758627521216</v>
      </c>
    </row>
    <row r="38" spans="1:17" ht="15.75" x14ac:dyDescent="0.25">
      <c r="A38" s="12">
        <v>44621</v>
      </c>
      <c r="B38" s="30">
        <v>0.88848822046418263</v>
      </c>
      <c r="C38" s="30">
        <v>5.6456007274960314</v>
      </c>
      <c r="D38" s="30">
        <v>0.17152418432901584</v>
      </c>
      <c r="E38" s="30">
        <v>-2.7836106564894152</v>
      </c>
      <c r="F38" s="30">
        <v>-9.6538110394913303</v>
      </c>
      <c r="M38" s="12">
        <v>44621</v>
      </c>
      <c r="N38" s="30">
        <v>14.549030369721322</v>
      </c>
      <c r="O38" s="30">
        <v>5.9020153080173543</v>
      </c>
      <c r="P38" s="30">
        <v>-6.3470220094366852</v>
      </c>
      <c r="Q38" s="30">
        <v>0.88848822046418263</v>
      </c>
    </row>
    <row r="39" spans="1:17" ht="15.75" x14ac:dyDescent="0.25">
      <c r="A39" s="11">
        <v>44652</v>
      </c>
      <c r="B39" s="29">
        <v>2.8472311083446584</v>
      </c>
      <c r="C39" s="29">
        <v>7.1268993004293577</v>
      </c>
      <c r="D39" s="29">
        <v>2.9102776458639994</v>
      </c>
      <c r="E39" s="29">
        <v>-0.61988878761060562</v>
      </c>
      <c r="F39" s="29">
        <v>-12.590824156112149</v>
      </c>
      <c r="M39" s="11">
        <v>44652</v>
      </c>
      <c r="N39" s="29">
        <v>20.396066433094148</v>
      </c>
      <c r="O39" s="29">
        <v>5.3493034089104015</v>
      </c>
      <c r="P39" s="29">
        <v>-5.9388724466237619</v>
      </c>
      <c r="Q39" s="29">
        <v>2.8472311083446584</v>
      </c>
    </row>
    <row r="40" spans="1:17" ht="15.75" x14ac:dyDescent="0.25">
      <c r="A40" s="12">
        <v>44682</v>
      </c>
      <c r="B40" s="30">
        <v>4.2657686424079344</v>
      </c>
      <c r="C40" s="30">
        <v>8.6081978733626805</v>
      </c>
      <c r="D40" s="30">
        <v>3.6544405294099249</v>
      </c>
      <c r="E40" s="30">
        <v>2.3452531850574019</v>
      </c>
      <c r="F40" s="30">
        <v>-12.990934205215197</v>
      </c>
      <c r="M40" s="12">
        <v>44682</v>
      </c>
      <c r="N40" s="30">
        <v>23.558581838720642</v>
      </c>
      <c r="O40" s="30">
        <v>5.8120137336205886</v>
      </c>
      <c r="P40" s="30">
        <v>-4.9224300603279971</v>
      </c>
      <c r="Q40" s="30">
        <v>4.2657686424079344</v>
      </c>
    </row>
    <row r="41" spans="1:17" ht="15.75" x14ac:dyDescent="0.25">
      <c r="A41" s="11">
        <v>44713</v>
      </c>
      <c r="B41" s="29">
        <v>4.8518477495375123</v>
      </c>
      <c r="C41" s="29">
        <v>10.089496446296</v>
      </c>
      <c r="D41" s="29">
        <v>3.3736526398533186</v>
      </c>
      <c r="E41" s="29">
        <v>4.6488526260303189</v>
      </c>
      <c r="F41" s="29">
        <v>-11.475200118975366</v>
      </c>
      <c r="M41" s="11">
        <v>44713</v>
      </c>
      <c r="N41" s="29">
        <v>20.577575279444687</v>
      </c>
      <c r="O41" s="29">
        <v>5.2970908563952435</v>
      </c>
      <c r="P41" s="29">
        <v>-2.62029293786712</v>
      </c>
      <c r="Q41" s="29">
        <v>4.8518477495375123</v>
      </c>
    </row>
    <row r="42" spans="1:17" ht="15.75" x14ac:dyDescent="0.25">
      <c r="A42" s="12">
        <v>44743</v>
      </c>
      <c r="B42" s="30">
        <v>3.693198292746132</v>
      </c>
      <c r="C42" s="30">
        <v>11.570795019229299</v>
      </c>
      <c r="D42" s="30">
        <v>2.8177887951633949</v>
      </c>
      <c r="E42" s="30">
        <v>5.0896449929343106</v>
      </c>
      <c r="F42" s="30">
        <v>-14.007141769808626</v>
      </c>
      <c r="M42" s="12">
        <v>44743</v>
      </c>
      <c r="N42" s="30">
        <v>21.668136554587264</v>
      </c>
      <c r="O42" s="30">
        <v>2.0597854192145206</v>
      </c>
      <c r="P42" s="30">
        <v>-4.3900446773118631</v>
      </c>
      <c r="Q42" s="30">
        <v>3.693198292746132</v>
      </c>
    </row>
    <row r="43" spans="1:17" ht="15.75" x14ac:dyDescent="0.25">
      <c r="A43" s="11">
        <v>44774</v>
      </c>
      <c r="B43" s="29">
        <v>-0.84167302188831172</v>
      </c>
      <c r="C43" s="29">
        <v>13.0520935921627</v>
      </c>
      <c r="D43" s="29">
        <v>-0.57609866983789004</v>
      </c>
      <c r="E43" s="29">
        <v>-1.7098019814473844</v>
      </c>
      <c r="F43" s="29">
        <v>-18.472529216376557</v>
      </c>
      <c r="M43" s="11">
        <v>44774</v>
      </c>
      <c r="N43" s="29">
        <v>12.220173008425633</v>
      </c>
      <c r="O43" s="29">
        <v>-0.3138421604018049</v>
      </c>
      <c r="P43" s="29">
        <v>-7.6864576522647781</v>
      </c>
      <c r="Q43" s="29">
        <v>-0.84167302188831172</v>
      </c>
    </row>
    <row r="44" spans="1:17" ht="15.75" x14ac:dyDescent="0.25">
      <c r="A44" s="12">
        <v>44805</v>
      </c>
      <c r="B44" s="30">
        <v>-5.0575588652350234</v>
      </c>
      <c r="C44" s="30">
        <v>14.533392165096</v>
      </c>
      <c r="D44" s="30">
        <v>-5.0195842454182866</v>
      </c>
      <c r="E44" s="30">
        <v>-7.2974705445755603</v>
      </c>
      <c r="F44" s="30">
        <v>-20.824132928821754</v>
      </c>
      <c r="M44" s="12">
        <v>44805</v>
      </c>
      <c r="N44" s="30">
        <v>3.2855260077698603</v>
      </c>
      <c r="O44" s="30">
        <v>-2.2138853610375122</v>
      </c>
      <c r="P44" s="30">
        <v>-10.716948225243002</v>
      </c>
      <c r="Q44" s="30">
        <v>-5.0575588652350234</v>
      </c>
    </row>
    <row r="45" spans="1:17" ht="15.75" x14ac:dyDescent="0.25">
      <c r="A45" s="11">
        <v>44835</v>
      </c>
      <c r="B45" s="29">
        <v>-7.3809618316374497</v>
      </c>
      <c r="C45" s="29">
        <v>16.014690738029302</v>
      </c>
      <c r="D45" s="29">
        <v>-6.4489113280726542</v>
      </c>
      <c r="E45" s="29">
        <v>-9.0605254353122007</v>
      </c>
      <c r="F45" s="29">
        <v>-22.636077907271812</v>
      </c>
      <c r="M45" s="11">
        <v>44835</v>
      </c>
      <c r="N45" s="29">
        <v>-0.76290217718917575</v>
      </c>
      <c r="O45" s="29">
        <v>-4.4573502681693924</v>
      </c>
      <c r="P45" s="29">
        <v>-12.582124471741182</v>
      </c>
      <c r="Q45" s="29">
        <v>-7.3809618316374497</v>
      </c>
    </row>
    <row r="46" spans="1:17" ht="15.75" x14ac:dyDescent="0.25">
      <c r="A46" s="12">
        <v>44866</v>
      </c>
      <c r="B46" s="30">
        <v>-11.044971866392672</v>
      </c>
      <c r="C46" s="30">
        <v>17.495989310962599</v>
      </c>
      <c r="D46" s="30">
        <v>-9.5696290161722004</v>
      </c>
      <c r="E46" s="30">
        <v>-13.114246969063387</v>
      </c>
      <c r="F46" s="30">
        <v>-26.398694872465171</v>
      </c>
      <c r="M46" s="12">
        <v>44866</v>
      </c>
      <c r="N46" s="30">
        <v>-6.7164839017499958</v>
      </c>
      <c r="O46" s="30">
        <v>-6.7515565021862614</v>
      </c>
      <c r="P46" s="30">
        <v>-15.094254272221264</v>
      </c>
      <c r="Q46" s="30">
        <v>-11.044971866392672</v>
      </c>
    </row>
    <row r="47" spans="1:17" ht="15.75" x14ac:dyDescent="0.25">
      <c r="A47" s="11">
        <v>44896</v>
      </c>
      <c r="B47" s="29">
        <v>-12.493782650178957</v>
      </c>
      <c r="C47" s="29">
        <v>18.977287883895901</v>
      </c>
      <c r="D47" s="29">
        <v>-11.05089420182675</v>
      </c>
      <c r="E47" s="29">
        <v>-14.04173203279818</v>
      </c>
      <c r="F47" s="29">
        <v>-28.988611741329052</v>
      </c>
      <c r="M47" s="11">
        <v>44896</v>
      </c>
      <c r="N47" s="29">
        <v>-10.287380172903113</v>
      </c>
      <c r="O47" s="29">
        <v>-8.0546646731475704</v>
      </c>
      <c r="P47" s="29">
        <v>-15.312897718025908</v>
      </c>
      <c r="Q47" s="29">
        <v>-12.493782650178957</v>
      </c>
    </row>
    <row r="48" spans="1:17" ht="15.75" x14ac:dyDescent="0.25">
      <c r="A48" s="12">
        <v>44927</v>
      </c>
      <c r="B48" s="30">
        <v>-12.598705716529508</v>
      </c>
      <c r="C48" s="30">
        <v>20.458586456829199</v>
      </c>
      <c r="D48" s="30">
        <v>-9.7446636251364822</v>
      </c>
      <c r="E48" s="30">
        <v>-14.685094981070307</v>
      </c>
      <c r="F48" s="30">
        <v>-34.721419350960048</v>
      </c>
      <c r="M48" s="12">
        <v>44927</v>
      </c>
      <c r="N48" s="30">
        <v>-10.999043475094808</v>
      </c>
      <c r="O48" s="30">
        <v>-9.5817254296971726</v>
      </c>
      <c r="P48" s="30">
        <v>-13.867139622630475</v>
      </c>
      <c r="Q48" s="30">
        <v>-12.598705716529508</v>
      </c>
    </row>
    <row r="49" spans="1:17" ht="15.75" x14ac:dyDescent="0.25">
      <c r="A49" s="11">
        <v>44958</v>
      </c>
      <c r="B49" s="29">
        <v>-12.764582112881527</v>
      </c>
      <c r="C49" s="29">
        <v>21.9398850297625</v>
      </c>
      <c r="D49" s="29">
        <v>-7.6744136584020026</v>
      </c>
      <c r="E49" s="29">
        <v>-15.047639775638487</v>
      </c>
      <c r="F49" s="29">
        <v>-32.926156845882559</v>
      </c>
      <c r="M49" s="11">
        <v>44958</v>
      </c>
      <c r="N49" s="29">
        <v>-9.9952497009210788</v>
      </c>
      <c r="O49" s="29">
        <v>-10.95557468736223</v>
      </c>
      <c r="P49" s="29">
        <v>-14.158418009069123</v>
      </c>
      <c r="Q49" s="29">
        <v>-12.764582112881527</v>
      </c>
    </row>
    <row r="50" spans="1:17" ht="15.75" x14ac:dyDescent="0.25">
      <c r="A50" s="12">
        <v>44986</v>
      </c>
      <c r="B50" s="30">
        <v>-11.20082684095388</v>
      </c>
      <c r="C50" s="30">
        <v>23.421183602695798</v>
      </c>
      <c r="D50" s="30">
        <v>-8.0672908558625664</v>
      </c>
      <c r="E50" s="30">
        <v>-12.576690573610307</v>
      </c>
      <c r="F50" s="30">
        <v>-31.785646616099626</v>
      </c>
      <c r="M50" s="12">
        <v>44986</v>
      </c>
      <c r="N50" s="30">
        <v>-5.2558575290958487</v>
      </c>
      <c r="O50" s="30">
        <v>-10.888841492298994</v>
      </c>
      <c r="P50" s="30">
        <v>-14.253265160027624</v>
      </c>
      <c r="Q50" s="30">
        <v>-11.20082684095388</v>
      </c>
    </row>
    <row r="51" spans="1:17" ht="15.75" x14ac:dyDescent="0.25">
      <c r="A51" s="11">
        <v>45017</v>
      </c>
      <c r="B51" s="29">
        <v>-9.11541607341141</v>
      </c>
      <c r="C51" s="29">
        <v>24.9024821756291</v>
      </c>
      <c r="D51" s="29">
        <v>-5.6145237293149961</v>
      </c>
      <c r="E51" s="29">
        <v>-9.4612883042281624</v>
      </c>
      <c r="F51" s="29">
        <v>-31.778332190916615</v>
      </c>
      <c r="M51" s="11">
        <v>45017</v>
      </c>
      <c r="N51" s="29">
        <v>0.85528294752418788</v>
      </c>
      <c r="O51" s="29">
        <v>-12.653308792538354</v>
      </c>
      <c r="P51" s="29">
        <v>-14.035841048041661</v>
      </c>
      <c r="Q51" s="29">
        <v>-9.11541607341141</v>
      </c>
    </row>
    <row r="52" spans="1:17" ht="15.75" x14ac:dyDescent="0.25">
      <c r="A52" s="12">
        <v>45047</v>
      </c>
      <c r="B52" s="30">
        <v>-10.68059097295118</v>
      </c>
      <c r="C52" s="30">
        <v>26.383780748562401</v>
      </c>
      <c r="D52" s="30">
        <v>-6.3451292455487334</v>
      </c>
      <c r="E52" s="30">
        <v>-12.445728205502462</v>
      </c>
      <c r="F52" s="30">
        <v>-32.389003105990767</v>
      </c>
      <c r="M52" s="12">
        <v>45047</v>
      </c>
      <c r="N52" s="30">
        <v>-3.8089907578431195</v>
      </c>
      <c r="O52" s="30">
        <v>-13.331384407551411</v>
      </c>
      <c r="P52" s="30">
        <v>-13.725078691855572</v>
      </c>
      <c r="Q52" s="30">
        <v>-10.68059097295118</v>
      </c>
    </row>
    <row r="53" spans="1:17" ht="15.75" x14ac:dyDescent="0.25">
      <c r="A53" s="11">
        <v>45078</v>
      </c>
      <c r="B53" s="29">
        <v>-10.500742870357811</v>
      </c>
      <c r="C53" s="29">
        <v>27.865079321495699</v>
      </c>
      <c r="D53" s="29">
        <v>-5.5103711502464563</v>
      </c>
      <c r="E53" s="29">
        <v>-12.346631358242462</v>
      </c>
      <c r="F53" s="29">
        <v>-30.169267296772631</v>
      </c>
      <c r="M53" s="11">
        <v>45078</v>
      </c>
      <c r="N53" s="29">
        <v>-2.0836151829890781</v>
      </c>
      <c r="O53" s="29">
        <v>-13.020021362710153</v>
      </c>
      <c r="P53" s="29">
        <v>-15.73666143359965</v>
      </c>
      <c r="Q53" s="29">
        <v>-10.500742870357811</v>
      </c>
    </row>
    <row r="54" spans="1:17" ht="15.75" x14ac:dyDescent="0.25">
      <c r="A54" s="12">
        <v>45108</v>
      </c>
      <c r="B54" s="30">
        <v>-8.5033816155100084</v>
      </c>
      <c r="C54" s="30">
        <v>29.346377894429001</v>
      </c>
      <c r="D54" s="30">
        <v>-4.5700229052576304</v>
      </c>
      <c r="E54" s="30">
        <v>-10.21566635275795</v>
      </c>
      <c r="F54" s="30">
        <v>-29.234559947189894</v>
      </c>
      <c r="M54" s="12">
        <v>45108</v>
      </c>
      <c r="N54" s="30">
        <v>-3.9122834276691663</v>
      </c>
      <c r="O54" s="30">
        <v>-11.139860774175602</v>
      </c>
      <c r="P54" s="30">
        <v>-11.860214217798173</v>
      </c>
      <c r="Q54" s="30">
        <v>-8.5033816155100084</v>
      </c>
    </row>
    <row r="55" spans="1:17" ht="15.75" x14ac:dyDescent="0.25">
      <c r="A55" s="11">
        <v>45139</v>
      </c>
      <c r="B55" s="29">
        <v>-8.2149288534794351</v>
      </c>
      <c r="C55" s="29">
        <v>30.827676467362298</v>
      </c>
      <c r="D55" s="29">
        <v>-3.4060276148159545</v>
      </c>
      <c r="E55" s="29">
        <v>-8.2803280928742993</v>
      </c>
      <c r="F55" s="29">
        <v>-29.201733544441126</v>
      </c>
      <c r="M55" s="11">
        <v>45139</v>
      </c>
      <c r="N55" s="29">
        <v>-0.36220221134341557</v>
      </c>
      <c r="O55" s="29">
        <v>-15.091700538449999</v>
      </c>
      <c r="P55" s="29">
        <v>-11.772087919379587</v>
      </c>
      <c r="Q55" s="29">
        <v>-8.2149288534794351</v>
      </c>
    </row>
    <row r="56" spans="1:17" ht="15.75" x14ac:dyDescent="0.25">
      <c r="A56" s="12">
        <v>45170</v>
      </c>
      <c r="B56" s="30">
        <v>-9.6540102114103945</v>
      </c>
      <c r="C56" s="30">
        <v>32.3089750402956</v>
      </c>
      <c r="D56" s="30">
        <v>-4.9549274643142383</v>
      </c>
      <c r="E56" s="30">
        <v>-9.2731816402375671</v>
      </c>
      <c r="F56" s="30">
        <v>-30.695612520233738</v>
      </c>
      <c r="M56" s="12">
        <v>45170</v>
      </c>
      <c r="N56" s="30">
        <v>1.4201504038514372</v>
      </c>
      <c r="O56" s="30">
        <v>-17.873251748184117</v>
      </c>
      <c r="P56" s="30">
        <v>-15.472335214465929</v>
      </c>
      <c r="Q56" s="30">
        <v>-9.6540102114103945</v>
      </c>
    </row>
    <row r="59" spans="1:17" ht="15.75" customHeight="1" x14ac:dyDescent="0.25">
      <c r="A59" s="314" t="s">
        <v>95</v>
      </c>
      <c r="B59" s="314"/>
      <c r="C59" s="314"/>
      <c r="D59" s="314"/>
      <c r="E59" s="314"/>
      <c r="F59" s="314"/>
      <c r="G59" s="314"/>
      <c r="H59" s="314"/>
      <c r="I59" s="314"/>
      <c r="J59" s="314"/>
      <c r="K59" s="314"/>
      <c r="L59" s="314"/>
      <c r="M59" s="314"/>
      <c r="N59" s="85"/>
      <c r="O59" s="85"/>
      <c r="P59" s="85"/>
      <c r="Q59" s="85"/>
    </row>
    <row r="60" spans="1:17" x14ac:dyDescent="0.25">
      <c r="A60" s="314"/>
      <c r="B60" s="314"/>
      <c r="C60" s="314"/>
      <c r="D60" s="314"/>
      <c r="E60" s="314"/>
      <c r="F60" s="314"/>
      <c r="G60" s="314"/>
      <c r="H60" s="314"/>
      <c r="I60" s="314"/>
      <c r="J60" s="314"/>
      <c r="K60" s="314"/>
      <c r="L60" s="314"/>
      <c r="M60" s="314"/>
    </row>
    <row r="61" spans="1:17" x14ac:dyDescent="0.25">
      <c r="A61" s="5" t="s">
        <v>220</v>
      </c>
    </row>
    <row r="62" spans="1:17" x14ac:dyDescent="0.25">
      <c r="A62" s="5"/>
    </row>
    <row r="63" spans="1:17" x14ac:dyDescent="0.25">
      <c r="A63" s="1" t="s">
        <v>25</v>
      </c>
    </row>
    <row r="64" spans="1:17" x14ac:dyDescent="0.25">
      <c r="A64" s="5" t="s">
        <v>26</v>
      </c>
    </row>
  </sheetData>
  <mergeCells count="7">
    <mergeCell ref="U9:U10"/>
    <mergeCell ref="V9:V10"/>
    <mergeCell ref="A59:M60"/>
    <mergeCell ref="H9:H10"/>
    <mergeCell ref="I9:I10"/>
    <mergeCell ref="J9:J10"/>
    <mergeCell ref="K9:K10"/>
  </mergeCells>
  <hyperlinks>
    <hyperlink ref="A1" r:id="rId1" display="Informe de Estabilidad Financiera - Septiembre de 2023"/>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showRowColHeaders="0" zoomScaleNormal="100" workbookViewId="0"/>
  </sheetViews>
  <sheetFormatPr baseColWidth="10" defaultColWidth="11.5703125" defaultRowHeight="15" x14ac:dyDescent="0.25"/>
  <cols>
    <col min="1" max="1" width="11.5703125" style="1"/>
    <col min="2" max="2" width="21.28515625" style="1" customWidth="1"/>
    <col min="3" max="3" width="18.28515625" style="1" customWidth="1"/>
    <col min="4" max="4" width="5.5703125" style="1" customWidth="1"/>
    <col min="5" max="5" width="15.5703125" style="1" customWidth="1"/>
    <col min="6" max="6" width="28" style="1" customWidth="1"/>
    <col min="7" max="7" width="27.28515625" style="1" customWidth="1"/>
    <col min="8" max="8" width="16" style="1" customWidth="1"/>
    <col min="9" max="16384" width="11.5703125" style="1"/>
  </cols>
  <sheetData>
    <row r="1" spans="1:9" x14ac:dyDescent="0.25">
      <c r="A1" s="46" t="s">
        <v>274</v>
      </c>
    </row>
    <row r="2" spans="1:9" ht="15.75" x14ac:dyDescent="0.25">
      <c r="A2" s="13" t="s">
        <v>27</v>
      </c>
    </row>
    <row r="3" spans="1:9" x14ac:dyDescent="0.25">
      <c r="A3" s="1" t="s">
        <v>20</v>
      </c>
    </row>
    <row r="5" spans="1:9" ht="15.75" x14ac:dyDescent="0.25">
      <c r="A5" s="14" t="s">
        <v>28</v>
      </c>
    </row>
    <row r="6" spans="1:9" x14ac:dyDescent="0.25">
      <c r="A6" s="1" t="s">
        <v>24</v>
      </c>
    </row>
    <row r="8" spans="1:9" x14ac:dyDescent="0.25">
      <c r="A8" s="1" t="s">
        <v>225</v>
      </c>
      <c r="E8" s="1" t="s">
        <v>231</v>
      </c>
    </row>
    <row r="9" spans="1:9" x14ac:dyDescent="0.25">
      <c r="E9" s="1" t="s">
        <v>230</v>
      </c>
    </row>
    <row r="10" spans="1:9" ht="43.5" customHeight="1" x14ac:dyDescent="0.25">
      <c r="A10" s="15" t="s">
        <v>11</v>
      </c>
      <c r="B10" s="15" t="s">
        <v>29</v>
      </c>
      <c r="C10" s="15" t="s">
        <v>30</v>
      </c>
      <c r="E10" s="300" t="s">
        <v>98</v>
      </c>
      <c r="F10" s="311" t="s">
        <v>91</v>
      </c>
      <c r="G10" s="15" t="s">
        <v>10</v>
      </c>
      <c r="H10" s="15" t="s">
        <v>162</v>
      </c>
    </row>
    <row r="11" spans="1:9" ht="43.5" customHeight="1" x14ac:dyDescent="0.25">
      <c r="A11" s="45" t="s">
        <v>12</v>
      </c>
      <c r="B11" s="45" t="s">
        <v>32</v>
      </c>
      <c r="C11" s="45" t="s">
        <v>33</v>
      </c>
      <c r="E11" s="302"/>
      <c r="F11" s="312"/>
      <c r="G11" s="45" t="s">
        <v>10</v>
      </c>
      <c r="H11" s="45" t="s">
        <v>161</v>
      </c>
    </row>
    <row r="12" spans="1:9" ht="15.75" x14ac:dyDescent="0.25">
      <c r="A12" s="12">
        <v>39783</v>
      </c>
      <c r="B12" s="30">
        <v>9.753816725891383</v>
      </c>
      <c r="C12" s="30">
        <v>1.8702911641813884</v>
      </c>
      <c r="E12" s="30" t="s">
        <v>92</v>
      </c>
      <c r="F12" s="30" t="s">
        <v>92</v>
      </c>
      <c r="G12" s="30">
        <v>7.3322997677662958</v>
      </c>
      <c r="H12" s="30">
        <v>45.721713000577289</v>
      </c>
      <c r="I12" s="54"/>
    </row>
    <row r="13" spans="1:9" ht="15.75" x14ac:dyDescent="0.25">
      <c r="A13" s="11">
        <v>40148</v>
      </c>
      <c r="B13" s="29">
        <v>9.0971485620372405</v>
      </c>
      <c r="C13" s="29">
        <v>1.5457743748843082</v>
      </c>
      <c r="E13" s="29" t="s">
        <v>104</v>
      </c>
      <c r="F13" s="29" t="s">
        <v>106</v>
      </c>
      <c r="G13" s="29">
        <v>27.000713023326938</v>
      </c>
      <c r="H13" s="29">
        <v>45.721713000577289</v>
      </c>
    </row>
    <row r="14" spans="1:9" ht="15.75" x14ac:dyDescent="0.25">
      <c r="A14" s="12">
        <v>40513</v>
      </c>
      <c r="B14" s="30">
        <v>8.9334728725303947</v>
      </c>
      <c r="C14" s="30">
        <v>1.5612688670401145</v>
      </c>
      <c r="E14" s="30" t="s">
        <v>103</v>
      </c>
      <c r="F14" s="30" t="s">
        <v>103</v>
      </c>
      <c r="G14" s="30">
        <v>36.198199317147598</v>
      </c>
      <c r="H14" s="30">
        <v>45.721713000577289</v>
      </c>
    </row>
    <row r="15" spans="1:9" ht="15.75" x14ac:dyDescent="0.25">
      <c r="A15" s="11">
        <v>40878</v>
      </c>
      <c r="B15" s="29">
        <v>10.565635466837747</v>
      </c>
      <c r="C15" s="29">
        <v>1.8039346055249545</v>
      </c>
      <c r="E15" s="29" t="s">
        <v>102</v>
      </c>
      <c r="F15" s="29" t="s">
        <v>102</v>
      </c>
      <c r="G15" s="29">
        <v>43.483681938637055</v>
      </c>
      <c r="H15" s="29">
        <v>45.721713000577289</v>
      </c>
    </row>
    <row r="16" spans="1:9" ht="15.75" x14ac:dyDescent="0.25">
      <c r="A16" s="12">
        <v>41244</v>
      </c>
      <c r="B16" s="30">
        <v>12.07751594265012</v>
      </c>
      <c r="C16" s="30">
        <v>1.002275974619014</v>
      </c>
      <c r="E16" s="30" t="s">
        <v>101</v>
      </c>
      <c r="F16" s="30" t="s">
        <v>101</v>
      </c>
      <c r="G16" s="30">
        <v>52.020696389719923</v>
      </c>
      <c r="H16" s="30">
        <v>45.721713000577289</v>
      </c>
    </row>
    <row r="17" spans="1:8" ht="15.75" x14ac:dyDescent="0.25">
      <c r="A17" s="11">
        <v>41609</v>
      </c>
      <c r="B17" s="29">
        <v>12.62552931820318</v>
      </c>
      <c r="C17" s="29">
        <v>0.67028551010757376</v>
      </c>
      <c r="E17" s="29" t="s">
        <v>100</v>
      </c>
      <c r="F17" s="29" t="s">
        <v>105</v>
      </c>
      <c r="G17" s="29">
        <v>72.040234698910453</v>
      </c>
      <c r="H17" s="29">
        <v>45.721713000577289</v>
      </c>
    </row>
    <row r="18" spans="1:8" ht="15.75" x14ac:dyDescent="0.25">
      <c r="A18" s="12">
        <v>41974</v>
      </c>
      <c r="B18" s="30">
        <v>11.135093699950213</v>
      </c>
      <c r="C18" s="30">
        <v>0.61337211654354817</v>
      </c>
      <c r="E18" s="30" t="s">
        <v>99</v>
      </c>
      <c r="F18" s="30" t="s">
        <v>99</v>
      </c>
      <c r="G18" s="30">
        <v>81.976165868532789</v>
      </c>
      <c r="H18" s="30">
        <v>45.721713000577289</v>
      </c>
    </row>
    <row r="19" spans="1:8" ht="15.75" x14ac:dyDescent="0.25">
      <c r="A19" s="11">
        <v>42339</v>
      </c>
      <c r="B19" s="29">
        <v>11.594910229854412</v>
      </c>
      <c r="C19" s="29">
        <v>0.53345132407284623</v>
      </c>
    </row>
    <row r="20" spans="1:8" ht="15.75" x14ac:dyDescent="0.25">
      <c r="A20" s="12">
        <v>42705</v>
      </c>
      <c r="B20" s="30">
        <v>10.014961327498044</v>
      </c>
      <c r="C20" s="30">
        <v>1.637966387919251</v>
      </c>
    </row>
    <row r="21" spans="1:8" ht="15.75" x14ac:dyDescent="0.25">
      <c r="A21" s="11">
        <v>43070</v>
      </c>
      <c r="B21" s="29">
        <v>11.179201009890749</v>
      </c>
      <c r="C21" s="29">
        <v>2.3687818516574453</v>
      </c>
    </row>
    <row r="22" spans="1:8" ht="15.75" x14ac:dyDescent="0.25">
      <c r="A22" s="12">
        <v>43435</v>
      </c>
      <c r="B22" s="30">
        <v>9.855874567078299</v>
      </c>
      <c r="C22" s="30">
        <v>3.6094461186735813</v>
      </c>
    </row>
    <row r="23" spans="1:8" ht="15.75" x14ac:dyDescent="0.25">
      <c r="A23" s="11">
        <v>43800</v>
      </c>
      <c r="B23" s="29">
        <v>7.9837112949354792</v>
      </c>
      <c r="C23" s="29">
        <v>2.7449799455148254</v>
      </c>
    </row>
    <row r="24" spans="1:8" ht="15.75" x14ac:dyDescent="0.25">
      <c r="A24" s="12">
        <v>44166</v>
      </c>
      <c r="B24" s="30">
        <v>9.4091742144292905</v>
      </c>
      <c r="C24" s="30">
        <v>1.4825779948101996</v>
      </c>
    </row>
    <row r="25" spans="1:8" ht="15.75" x14ac:dyDescent="0.25">
      <c r="A25" s="11">
        <v>44531</v>
      </c>
      <c r="B25" s="29">
        <v>8.2542329804654546</v>
      </c>
      <c r="C25" s="29">
        <v>0.9074457315184663</v>
      </c>
    </row>
    <row r="26" spans="1:8" ht="15.75" x14ac:dyDescent="0.25">
      <c r="A26" s="12">
        <v>44805</v>
      </c>
      <c r="B26" s="30">
        <v>7.5166217195158591</v>
      </c>
      <c r="C26" s="30">
        <v>0.64472843734067453</v>
      </c>
    </row>
    <row r="27" spans="1:8" ht="15.75" x14ac:dyDescent="0.25">
      <c r="A27" s="11">
        <v>44986</v>
      </c>
      <c r="B27" s="29">
        <v>6.9976738651994355</v>
      </c>
      <c r="C27" s="29">
        <v>0.65421070205182463</v>
      </c>
    </row>
    <row r="28" spans="1:8" ht="15.75" x14ac:dyDescent="0.25">
      <c r="A28" s="12">
        <v>45170</v>
      </c>
      <c r="B28" s="30">
        <v>6.6694218828997496</v>
      </c>
      <c r="C28" s="30">
        <v>0.6628778848665462</v>
      </c>
    </row>
    <row r="32" spans="1:8" x14ac:dyDescent="0.25">
      <c r="A32" s="1" t="s">
        <v>227</v>
      </c>
    </row>
    <row r="33" spans="1:1" s="5" customFormat="1" x14ac:dyDescent="0.25">
      <c r="A33" s="5" t="s">
        <v>226</v>
      </c>
    </row>
    <row r="35" spans="1:1" x14ac:dyDescent="0.25">
      <c r="A35" s="1" t="s">
        <v>228</v>
      </c>
    </row>
    <row r="36" spans="1:1" x14ac:dyDescent="0.25">
      <c r="A36" s="5" t="s">
        <v>229</v>
      </c>
    </row>
  </sheetData>
  <mergeCells count="2">
    <mergeCell ref="F10:F11"/>
    <mergeCell ref="E10:E11"/>
  </mergeCells>
  <hyperlinks>
    <hyperlink ref="A1" r:id="rId1" display="Informe de Estabilidad Financiera - Septiembre de 202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ColWidth="11.5703125" defaultRowHeight="15" x14ac:dyDescent="0.25"/>
  <cols>
    <col min="1" max="1" width="21.42578125" style="1" customWidth="1"/>
    <col min="2" max="2" width="14" style="1" customWidth="1"/>
    <col min="3" max="3" width="13.28515625" style="1" customWidth="1"/>
    <col min="4" max="4" width="15.85546875" style="1" customWidth="1"/>
    <col min="5" max="5" width="18.5703125" style="1" customWidth="1"/>
    <col min="6" max="6" width="18.140625" style="1" customWidth="1"/>
    <col min="7" max="7" width="13.7109375" style="1" customWidth="1"/>
    <col min="8" max="8" width="11.5703125" style="1"/>
    <col min="9" max="9" width="5.42578125" style="1" customWidth="1"/>
    <col min="10" max="10" width="49.42578125" style="1" customWidth="1"/>
    <col min="11" max="11" width="16" style="1" customWidth="1"/>
    <col min="12" max="12" width="15.28515625" style="1" customWidth="1"/>
    <col min="13" max="13" width="15.42578125" style="1" customWidth="1"/>
    <col min="14" max="14" width="18.42578125" style="1" customWidth="1"/>
    <col min="15" max="15" width="18.5703125" style="1" customWidth="1"/>
    <col min="16" max="16384" width="11.5703125" style="1"/>
  </cols>
  <sheetData>
    <row r="1" spans="1:17" x14ac:dyDescent="0.25">
      <c r="A1" s="46" t="s">
        <v>274</v>
      </c>
    </row>
    <row r="2" spans="1:17" ht="15.75" x14ac:dyDescent="0.25">
      <c r="A2" s="13" t="s">
        <v>35</v>
      </c>
      <c r="B2" s="8"/>
      <c r="C2" s="8"/>
      <c r="D2" s="8"/>
      <c r="E2" s="8"/>
    </row>
    <row r="3" spans="1:17" ht="15.75" x14ac:dyDescent="0.25">
      <c r="A3" s="1" t="s">
        <v>36</v>
      </c>
      <c r="B3" s="13"/>
      <c r="C3" s="13"/>
      <c r="D3" s="13"/>
      <c r="E3" s="13"/>
      <c r="F3" s="13"/>
      <c r="G3" s="13"/>
      <c r="H3" s="13"/>
    </row>
    <row r="4" spans="1:17" ht="15.75" x14ac:dyDescent="0.25">
      <c r="A4" s="8"/>
      <c r="B4" s="13"/>
      <c r="C4" s="13"/>
      <c r="D4" s="13"/>
      <c r="E4" s="13"/>
      <c r="F4" s="13"/>
      <c r="G4" s="13"/>
      <c r="H4" s="13"/>
    </row>
    <row r="5" spans="1:17" ht="15.75" x14ac:dyDescent="0.25">
      <c r="A5" s="14" t="s">
        <v>37</v>
      </c>
      <c r="B5" s="14"/>
      <c r="C5" s="14"/>
      <c r="D5" s="14"/>
      <c r="E5" s="14"/>
      <c r="F5" s="14"/>
      <c r="G5" s="14"/>
      <c r="H5" s="14"/>
    </row>
    <row r="6" spans="1:17" ht="15.75" x14ac:dyDescent="0.25">
      <c r="A6" s="31" t="s">
        <v>38</v>
      </c>
      <c r="B6" s="14"/>
      <c r="C6" s="14"/>
      <c r="D6" s="14"/>
      <c r="E6" s="14"/>
      <c r="F6" s="14"/>
      <c r="G6" s="14"/>
      <c r="H6" s="14"/>
    </row>
    <row r="7" spans="1:17" ht="15.75" x14ac:dyDescent="0.25">
      <c r="A7" s="31"/>
      <c r="B7" s="14"/>
      <c r="C7" s="14"/>
      <c r="D7" s="14"/>
      <c r="E7" s="14"/>
      <c r="F7" s="14"/>
      <c r="G7" s="14"/>
      <c r="H7" s="14"/>
      <c r="I7" s="8"/>
      <c r="J7" s="8"/>
      <c r="K7" s="8"/>
      <c r="L7" s="8"/>
    </row>
    <row r="8" spans="1:17" ht="15.75" x14ac:dyDescent="0.25">
      <c r="A8" s="31" t="s">
        <v>39</v>
      </c>
      <c r="B8" s="14"/>
      <c r="C8" s="14"/>
      <c r="D8" s="14"/>
      <c r="E8" s="14"/>
      <c r="F8" s="14"/>
      <c r="G8" s="14"/>
      <c r="H8" s="14"/>
      <c r="I8" s="8"/>
      <c r="J8" s="8" t="s">
        <v>232</v>
      </c>
      <c r="K8" s="8"/>
      <c r="L8" s="8"/>
    </row>
    <row r="9" spans="1:17" ht="47.25" customHeight="1" x14ac:dyDescent="0.25">
      <c r="A9" s="15" t="s">
        <v>11</v>
      </c>
      <c r="B9" s="15" t="s">
        <v>40</v>
      </c>
      <c r="C9" s="15" t="s">
        <v>41</v>
      </c>
      <c r="D9" s="15" t="s">
        <v>42</v>
      </c>
      <c r="E9" s="15" t="s">
        <v>43</v>
      </c>
      <c r="F9" s="15" t="s">
        <v>44</v>
      </c>
      <c r="G9" s="15" t="s">
        <v>45</v>
      </c>
      <c r="H9" s="15" t="s">
        <v>46</v>
      </c>
      <c r="J9" s="300"/>
      <c r="K9" s="15" t="s">
        <v>40</v>
      </c>
      <c r="L9" s="15" t="s">
        <v>41</v>
      </c>
      <c r="M9" s="15" t="s">
        <v>42</v>
      </c>
      <c r="N9" s="15" t="s">
        <v>43</v>
      </c>
      <c r="O9" s="15" t="s">
        <v>44</v>
      </c>
      <c r="P9" s="15" t="s">
        <v>45</v>
      </c>
      <c r="Q9" s="15" t="s">
        <v>46</v>
      </c>
    </row>
    <row r="10" spans="1:17" ht="63" x14ac:dyDescent="0.25">
      <c r="A10" s="45" t="s">
        <v>12</v>
      </c>
      <c r="B10" s="45" t="s">
        <v>47</v>
      </c>
      <c r="C10" s="45" t="s">
        <v>48</v>
      </c>
      <c r="D10" s="45" t="s">
        <v>49</v>
      </c>
      <c r="E10" s="45" t="s">
        <v>50</v>
      </c>
      <c r="F10" s="45" t="s">
        <v>51</v>
      </c>
      <c r="G10" s="45" t="s">
        <v>52</v>
      </c>
      <c r="H10" s="45" t="s">
        <v>53</v>
      </c>
      <c r="J10" s="302"/>
      <c r="K10" s="45" t="s">
        <v>47</v>
      </c>
      <c r="L10" s="45" t="s">
        <v>48</v>
      </c>
      <c r="M10" s="45" t="s">
        <v>49</v>
      </c>
      <c r="N10" s="45" t="s">
        <v>50</v>
      </c>
      <c r="O10" s="45" t="s">
        <v>51</v>
      </c>
      <c r="P10" s="45" t="s">
        <v>52</v>
      </c>
      <c r="Q10" s="45" t="s">
        <v>53</v>
      </c>
    </row>
    <row r="11" spans="1:17" ht="15.75" x14ac:dyDescent="0.25">
      <c r="A11" s="11">
        <v>44805</v>
      </c>
      <c r="B11" s="29">
        <v>26.07685975987502</v>
      </c>
      <c r="C11" s="29">
        <v>2.2601241251156279</v>
      </c>
      <c r="D11" s="29">
        <v>32.51043681793719</v>
      </c>
      <c r="E11" s="29">
        <v>4.7101791100622101</v>
      </c>
      <c r="F11" s="29">
        <v>9.1934306738042348</v>
      </c>
      <c r="G11" s="29">
        <v>15.551067904082231</v>
      </c>
      <c r="H11" s="29">
        <v>9.6979016091234627</v>
      </c>
      <c r="J11" s="32" t="s">
        <v>54</v>
      </c>
      <c r="K11" s="29">
        <v>23.457631405202655</v>
      </c>
      <c r="L11" s="29">
        <v>1.4102822442620975</v>
      </c>
      <c r="M11" s="29">
        <v>34.783158665984374</v>
      </c>
      <c r="N11" s="29">
        <v>2.9202127172676309</v>
      </c>
      <c r="O11" s="29">
        <v>9.1857102216638147</v>
      </c>
      <c r="P11" s="29">
        <v>15.379433658047128</v>
      </c>
      <c r="Q11" s="29">
        <v>12.863571087572311</v>
      </c>
    </row>
    <row r="12" spans="1:17" ht="15.75" x14ac:dyDescent="0.25">
      <c r="A12" s="12">
        <v>44986</v>
      </c>
      <c r="B12" s="30">
        <v>24.924923432753452</v>
      </c>
      <c r="C12" s="30">
        <v>2.3156252591892015</v>
      </c>
      <c r="D12" s="30">
        <v>31.45130252542387</v>
      </c>
      <c r="E12" s="30">
        <v>4.6052785829920584</v>
      </c>
      <c r="F12" s="30">
        <v>9.6749381639814303</v>
      </c>
      <c r="G12" s="30">
        <v>17.008963994789617</v>
      </c>
      <c r="H12" s="30">
        <v>10.018968040870377</v>
      </c>
      <c r="J12" s="33" t="s">
        <v>55</v>
      </c>
      <c r="K12" s="30">
        <v>26.612263252567754</v>
      </c>
      <c r="L12" s="30">
        <v>3.4003705401641748</v>
      </c>
      <c r="M12" s="30">
        <v>30.588189553591562</v>
      </c>
      <c r="N12" s="30">
        <v>4.5516310940448088</v>
      </c>
      <c r="O12" s="30">
        <v>11.14695811104208</v>
      </c>
      <c r="P12" s="30">
        <v>11.626925345690395</v>
      </c>
      <c r="Q12" s="30">
        <v>12.07366210289922</v>
      </c>
    </row>
    <row r="13" spans="1:17" ht="15.75" x14ac:dyDescent="0.25">
      <c r="A13" s="11">
        <v>45170</v>
      </c>
      <c r="B13" s="29">
        <v>23.76210196892896</v>
      </c>
      <c r="C13" s="29">
        <v>2.3570806237706234</v>
      </c>
      <c r="D13" s="29">
        <v>33.305131858508084</v>
      </c>
      <c r="E13" s="29">
        <v>3.8056730620237698</v>
      </c>
      <c r="F13" s="29">
        <v>8.5709370537301179</v>
      </c>
      <c r="G13" s="29">
        <v>17.730825383849332</v>
      </c>
      <c r="H13" s="29">
        <v>10.468250049189114</v>
      </c>
      <c r="J13" s="32" t="s">
        <v>56</v>
      </c>
      <c r="K13" s="29">
        <v>21.412356421436652</v>
      </c>
      <c r="L13" s="29">
        <v>2.1815018470471363</v>
      </c>
      <c r="M13" s="29">
        <v>34.50993846160646</v>
      </c>
      <c r="N13" s="29">
        <v>3.954163950364868</v>
      </c>
      <c r="O13" s="29">
        <v>6.4284314995662273</v>
      </c>
      <c r="P13" s="29">
        <v>24.01425418679186</v>
      </c>
      <c r="Q13" s="29">
        <v>7.4993536331868</v>
      </c>
    </row>
    <row r="14" spans="1:17" ht="15.75" x14ac:dyDescent="0.25">
      <c r="A14" s="12" t="s">
        <v>107</v>
      </c>
      <c r="B14" s="30">
        <v>27.961765122085264</v>
      </c>
      <c r="C14" s="30">
        <v>4.0776511755503604</v>
      </c>
      <c r="D14" s="30">
        <v>27.080101379081643</v>
      </c>
      <c r="E14" s="30">
        <v>6.530321359991019</v>
      </c>
      <c r="F14" s="30">
        <v>10.25755483054037</v>
      </c>
      <c r="G14" s="30">
        <v>14.032622008764756</v>
      </c>
      <c r="H14" s="30">
        <v>10.059984123986569</v>
      </c>
      <c r="J14" s="35" t="s">
        <v>57</v>
      </c>
      <c r="K14" s="30">
        <v>51.519005069140647</v>
      </c>
      <c r="L14" s="30">
        <v>9.2702163065743513</v>
      </c>
      <c r="M14" s="30">
        <v>14.323531485743862</v>
      </c>
      <c r="N14" s="30">
        <v>3.1591609574723623</v>
      </c>
      <c r="O14" s="30">
        <v>4.2076630929814378</v>
      </c>
      <c r="P14" s="30">
        <v>2.6561192052325251</v>
      </c>
      <c r="Q14" s="30">
        <v>14.864303882854813</v>
      </c>
    </row>
    <row r="15" spans="1:17" x14ac:dyDescent="0.25">
      <c r="G15" s="34"/>
    </row>
    <row r="16" spans="1:17" x14ac:dyDescent="0.25">
      <c r="A16" s="1" t="s">
        <v>58</v>
      </c>
      <c r="G16" s="34"/>
    </row>
    <row r="17" spans="1:7" x14ac:dyDescent="0.25">
      <c r="G17" s="34"/>
    </row>
    <row r="18" spans="1:7" x14ac:dyDescent="0.25">
      <c r="A18" s="1" t="s">
        <v>25</v>
      </c>
    </row>
    <row r="19" spans="1:7" x14ac:dyDescent="0.25">
      <c r="A19" s="5" t="s">
        <v>26</v>
      </c>
    </row>
    <row r="20" spans="1:7" x14ac:dyDescent="0.25">
      <c r="G20" s="34"/>
    </row>
    <row r="21" spans="1:7" x14ac:dyDescent="0.25">
      <c r="G21" s="34"/>
    </row>
    <row r="22" spans="1:7" x14ac:dyDescent="0.25">
      <c r="G22" s="34"/>
    </row>
    <row r="23" spans="1:7" x14ac:dyDescent="0.25">
      <c r="G23" s="34"/>
    </row>
    <row r="24" spans="1:7" x14ac:dyDescent="0.25">
      <c r="G24" s="34"/>
    </row>
    <row r="25" spans="1:7" x14ac:dyDescent="0.25">
      <c r="G25" s="34"/>
    </row>
    <row r="26" spans="1:7" x14ac:dyDescent="0.25">
      <c r="G26" s="34"/>
    </row>
    <row r="27" spans="1:7" x14ac:dyDescent="0.25">
      <c r="G27" s="34"/>
    </row>
    <row r="28" spans="1:7" x14ac:dyDescent="0.25">
      <c r="G28" s="34"/>
    </row>
    <row r="29" spans="1:7" x14ac:dyDescent="0.25">
      <c r="G29" s="34"/>
    </row>
    <row r="30" spans="1:7" x14ac:dyDescent="0.25">
      <c r="G30" s="34"/>
    </row>
    <row r="31" spans="1:7" x14ac:dyDescent="0.25">
      <c r="G31" s="34"/>
    </row>
    <row r="32" spans="1:7" x14ac:dyDescent="0.25">
      <c r="G32" s="34"/>
    </row>
    <row r="33" spans="7:7" x14ac:dyDescent="0.25">
      <c r="G33" s="34"/>
    </row>
    <row r="34" spans="7:7" x14ac:dyDescent="0.25">
      <c r="G34" s="34"/>
    </row>
    <row r="35" spans="7:7" x14ac:dyDescent="0.25">
      <c r="G35" s="34"/>
    </row>
    <row r="36" spans="7:7" x14ac:dyDescent="0.25">
      <c r="G36" s="34"/>
    </row>
  </sheetData>
  <mergeCells count="1">
    <mergeCell ref="J9:J10"/>
  </mergeCells>
  <hyperlinks>
    <hyperlink ref="A1" r:id="rId1" display="Informe de Estabilidad Financiera - Septiembre de 2023"/>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32"/>
  <sheetViews>
    <sheetView showGridLines="0" showRowColHeaders="0" zoomScaleNormal="100" workbookViewId="0"/>
  </sheetViews>
  <sheetFormatPr baseColWidth="10" defaultColWidth="11.42578125" defaultRowHeight="15" x14ac:dyDescent="0.25"/>
  <cols>
    <col min="1" max="1" width="40.85546875" style="1" customWidth="1"/>
    <col min="2" max="2" width="46.140625" style="1" customWidth="1"/>
    <col min="3" max="3" width="20" style="1" bestFit="1" customWidth="1"/>
    <col min="4" max="6" width="21.28515625" style="1" bestFit="1" customWidth="1"/>
    <col min="7" max="7" width="15.5703125" style="1" bestFit="1" customWidth="1"/>
    <col min="8" max="16384" width="11.42578125" style="1"/>
  </cols>
  <sheetData>
    <row r="1" spans="1:7" x14ac:dyDescent="0.25">
      <c r="A1" s="46" t="s">
        <v>274</v>
      </c>
      <c r="B1" s="46"/>
    </row>
    <row r="2" spans="1:7" ht="15.75" x14ac:dyDescent="0.25">
      <c r="A2" s="49" t="s">
        <v>970</v>
      </c>
      <c r="B2" s="49"/>
      <c r="C2" s="50"/>
      <c r="D2" s="50"/>
      <c r="E2" s="50"/>
    </row>
    <row r="3" spans="1:7" ht="15.75" x14ac:dyDescent="0.25">
      <c r="A3" s="24" t="s">
        <v>238</v>
      </c>
      <c r="B3" s="24"/>
      <c r="C3" s="50"/>
      <c r="D3" s="50"/>
      <c r="E3" s="50"/>
    </row>
    <row r="4" spans="1:7" ht="15.75" x14ac:dyDescent="0.25">
      <c r="A4" s="24"/>
      <c r="B4" s="24"/>
      <c r="C4" s="50"/>
      <c r="D4" s="50"/>
      <c r="E4" s="50"/>
    </row>
    <row r="5" spans="1:7" s="5" customFormat="1" ht="15.75" x14ac:dyDescent="0.25">
      <c r="A5" s="51" t="s">
        <v>239</v>
      </c>
      <c r="B5" s="51"/>
      <c r="C5" s="52"/>
      <c r="D5" s="52"/>
      <c r="E5" s="52"/>
    </row>
    <row r="6" spans="1:7" s="5" customFormat="1" ht="15.75" x14ac:dyDescent="0.25">
      <c r="A6" s="31" t="s">
        <v>240</v>
      </c>
      <c r="B6" s="31"/>
      <c r="C6" s="52"/>
      <c r="D6" s="52"/>
      <c r="E6" s="52"/>
    </row>
    <row r="7" spans="1:7" ht="15.75" x14ac:dyDescent="0.25">
      <c r="A7" s="31"/>
      <c r="B7" s="31"/>
      <c r="C7" s="50"/>
      <c r="D7" s="50"/>
      <c r="E7" s="50"/>
    </row>
    <row r="8" spans="1:7" ht="35.25" customHeight="1" x14ac:dyDescent="0.25">
      <c r="A8" s="300"/>
      <c r="B8" s="75"/>
      <c r="C8" s="15" t="s">
        <v>241</v>
      </c>
      <c r="D8" s="15" t="s">
        <v>243</v>
      </c>
      <c r="E8" s="15" t="s">
        <v>245</v>
      </c>
      <c r="F8" s="15" t="s">
        <v>247</v>
      </c>
      <c r="G8" s="15" t="s">
        <v>249</v>
      </c>
    </row>
    <row r="9" spans="1:7" ht="35.25" customHeight="1" x14ac:dyDescent="0.25">
      <c r="A9" s="302"/>
      <c r="B9" s="76"/>
      <c r="C9" s="16" t="s">
        <v>242</v>
      </c>
      <c r="D9" s="16" t="s">
        <v>244</v>
      </c>
      <c r="E9" s="16" t="s">
        <v>246</v>
      </c>
      <c r="F9" s="16" t="s">
        <v>248</v>
      </c>
      <c r="G9" s="16" t="s">
        <v>250</v>
      </c>
    </row>
    <row r="10" spans="1:7" ht="21.75" customHeight="1" x14ac:dyDescent="0.25">
      <c r="A10" s="87" t="s">
        <v>251</v>
      </c>
      <c r="B10" s="87" t="s">
        <v>252</v>
      </c>
      <c r="C10" s="88">
        <v>15</v>
      </c>
      <c r="D10" s="88">
        <v>24</v>
      </c>
      <c r="E10" s="88">
        <v>14</v>
      </c>
      <c r="F10" s="88">
        <v>10</v>
      </c>
      <c r="G10" s="88">
        <v>15</v>
      </c>
    </row>
    <row r="11" spans="1:7" ht="21.75" customHeight="1" x14ac:dyDescent="0.25">
      <c r="A11" s="87" t="s">
        <v>253</v>
      </c>
      <c r="B11" s="87" t="s">
        <v>254</v>
      </c>
      <c r="C11" s="89">
        <v>14</v>
      </c>
      <c r="D11" s="89">
        <v>18</v>
      </c>
      <c r="E11" s="89">
        <v>15</v>
      </c>
      <c r="F11" s="89">
        <v>14</v>
      </c>
      <c r="G11" s="89">
        <v>16</v>
      </c>
    </row>
    <row r="12" spans="1:7" ht="21.75" customHeight="1" x14ac:dyDescent="0.25">
      <c r="A12" s="87" t="s">
        <v>268</v>
      </c>
      <c r="B12" s="87" t="s">
        <v>270</v>
      </c>
      <c r="C12" s="53">
        <v>6.1319552038022538</v>
      </c>
      <c r="D12" s="53">
        <v>76.447336589108033</v>
      </c>
      <c r="E12" s="53">
        <v>82.420371792662024</v>
      </c>
      <c r="F12" s="53">
        <v>95.451710875545189</v>
      </c>
      <c r="G12" s="53">
        <v>99.999999999999986</v>
      </c>
    </row>
    <row r="13" spans="1:7" ht="21.75" customHeight="1" x14ac:dyDescent="0.25">
      <c r="A13" s="87" t="s">
        <v>269</v>
      </c>
      <c r="B13" s="87" t="s">
        <v>271</v>
      </c>
      <c r="C13" s="55">
        <v>7.6177407276243327</v>
      </c>
      <c r="D13" s="55">
        <v>52.643085134717069</v>
      </c>
      <c r="E13" s="55">
        <v>81.322668669332373</v>
      </c>
      <c r="F13" s="55">
        <v>95.021847797959779</v>
      </c>
      <c r="G13" s="55">
        <v>99.999999999999986</v>
      </c>
    </row>
    <row r="14" spans="1:7" x14ac:dyDescent="0.25">
      <c r="A14" s="42"/>
      <c r="B14" s="42"/>
    </row>
    <row r="15" spans="1:7" x14ac:dyDescent="0.25">
      <c r="A15" s="56" t="s">
        <v>25</v>
      </c>
      <c r="B15" s="56"/>
    </row>
    <row r="16" spans="1:7" x14ac:dyDescent="0.25">
      <c r="A16" s="57" t="s">
        <v>26</v>
      </c>
      <c r="B16" s="57"/>
    </row>
    <row r="17" spans="3:5" x14ac:dyDescent="0.25">
      <c r="C17" s="58"/>
      <c r="D17" s="58"/>
      <c r="E17" s="58"/>
    </row>
    <row r="18" spans="3:5" x14ac:dyDescent="0.25">
      <c r="C18" s="58"/>
      <c r="D18" s="58"/>
      <c r="E18" s="58"/>
    </row>
    <row r="19" spans="3:5" x14ac:dyDescent="0.25">
      <c r="C19" s="58"/>
      <c r="D19" s="58"/>
      <c r="E19" s="58"/>
    </row>
    <row r="20" spans="3:5" x14ac:dyDescent="0.25">
      <c r="C20" s="58"/>
      <c r="D20" s="58"/>
      <c r="E20" s="58"/>
    </row>
    <row r="21" spans="3:5" x14ac:dyDescent="0.25">
      <c r="C21" s="58"/>
      <c r="D21" s="58"/>
      <c r="E21" s="58"/>
    </row>
    <row r="22" spans="3:5" x14ac:dyDescent="0.25">
      <c r="C22" s="58"/>
      <c r="D22" s="58"/>
      <c r="E22" s="58"/>
    </row>
    <row r="23" spans="3:5" x14ac:dyDescent="0.25">
      <c r="C23" s="58"/>
      <c r="D23" s="58"/>
      <c r="E23" s="58"/>
    </row>
    <row r="24" spans="3:5" x14ac:dyDescent="0.25">
      <c r="C24" s="58"/>
      <c r="D24" s="58"/>
      <c r="E24" s="58"/>
    </row>
    <row r="25" spans="3:5" x14ac:dyDescent="0.25">
      <c r="C25" s="58"/>
      <c r="D25" s="58"/>
      <c r="E25" s="58"/>
    </row>
    <row r="26" spans="3:5" x14ac:dyDescent="0.25">
      <c r="C26" s="58"/>
      <c r="D26" s="58"/>
      <c r="E26" s="58"/>
    </row>
    <row r="27" spans="3:5" x14ac:dyDescent="0.25">
      <c r="C27" s="58"/>
      <c r="D27" s="58"/>
      <c r="E27" s="58"/>
    </row>
    <row r="28" spans="3:5" x14ac:dyDescent="0.25">
      <c r="C28" s="58"/>
      <c r="D28" s="58"/>
      <c r="E28" s="58"/>
    </row>
    <row r="29" spans="3:5" x14ac:dyDescent="0.25">
      <c r="C29" s="58"/>
      <c r="D29" s="58"/>
      <c r="E29" s="58"/>
    </row>
    <row r="30" spans="3:5" x14ac:dyDescent="0.25">
      <c r="C30" s="58"/>
      <c r="D30" s="58"/>
      <c r="E30" s="58"/>
    </row>
    <row r="31" spans="3:5" x14ac:dyDescent="0.25">
      <c r="C31" s="58"/>
      <c r="D31" s="58"/>
      <c r="E31" s="58"/>
    </row>
    <row r="32" spans="3:5" x14ac:dyDescent="0.25">
      <c r="C32" s="58"/>
      <c r="D32" s="58"/>
      <c r="E32" s="58"/>
    </row>
    <row r="33" spans="3:5" x14ac:dyDescent="0.25">
      <c r="C33" s="58"/>
      <c r="D33" s="58"/>
      <c r="E33" s="58"/>
    </row>
    <row r="34" spans="3:5" x14ac:dyDescent="0.25">
      <c r="C34" s="58"/>
      <c r="D34" s="58"/>
      <c r="E34" s="58"/>
    </row>
    <row r="35" spans="3:5" x14ac:dyDescent="0.25">
      <c r="C35" s="58"/>
      <c r="D35" s="58"/>
      <c r="E35" s="58"/>
    </row>
    <row r="36" spans="3:5" x14ac:dyDescent="0.25">
      <c r="C36" s="58"/>
      <c r="D36" s="58"/>
      <c r="E36" s="58"/>
    </row>
    <row r="37" spans="3:5" x14ac:dyDescent="0.25">
      <c r="C37" s="58"/>
      <c r="D37" s="58"/>
      <c r="E37" s="58"/>
    </row>
    <row r="38" spans="3:5" x14ac:dyDescent="0.25">
      <c r="C38" s="58"/>
      <c r="D38" s="58"/>
      <c r="E38" s="58"/>
    </row>
    <row r="39" spans="3:5" x14ac:dyDescent="0.25">
      <c r="C39" s="58"/>
      <c r="D39" s="58"/>
      <c r="E39" s="58"/>
    </row>
    <row r="40" spans="3:5" x14ac:dyDescent="0.25">
      <c r="C40" s="58"/>
      <c r="D40" s="58"/>
      <c r="E40" s="58"/>
    </row>
    <row r="41" spans="3:5" x14ac:dyDescent="0.25">
      <c r="C41" s="58"/>
      <c r="D41" s="58"/>
      <c r="E41" s="58"/>
    </row>
    <row r="42" spans="3:5" x14ac:dyDescent="0.25">
      <c r="C42" s="58"/>
      <c r="D42" s="58"/>
      <c r="E42" s="58"/>
    </row>
    <row r="43" spans="3:5" x14ac:dyDescent="0.25">
      <c r="C43" s="58"/>
      <c r="D43" s="58"/>
      <c r="E43" s="58"/>
    </row>
    <row r="44" spans="3:5" x14ac:dyDescent="0.25">
      <c r="C44" s="58"/>
      <c r="D44" s="58"/>
      <c r="E44" s="58"/>
    </row>
    <row r="45" spans="3:5" x14ac:dyDescent="0.25">
      <c r="C45" s="58"/>
      <c r="D45" s="58"/>
      <c r="E45" s="58"/>
    </row>
    <row r="46" spans="3:5" x14ac:dyDescent="0.25">
      <c r="C46" s="58"/>
      <c r="D46" s="58"/>
      <c r="E46" s="58"/>
    </row>
    <row r="47" spans="3:5" x14ac:dyDescent="0.25">
      <c r="C47" s="58"/>
      <c r="D47" s="58"/>
      <c r="E47" s="58"/>
    </row>
    <row r="48" spans="3:5" x14ac:dyDescent="0.25">
      <c r="C48" s="58"/>
      <c r="D48" s="58"/>
      <c r="E48" s="58"/>
    </row>
    <row r="49" spans="3:5" x14ac:dyDescent="0.25">
      <c r="C49" s="58"/>
      <c r="D49" s="58"/>
      <c r="E49" s="58"/>
    </row>
    <row r="50" spans="3:5" x14ac:dyDescent="0.25">
      <c r="C50" s="58"/>
      <c r="D50" s="58"/>
      <c r="E50" s="58"/>
    </row>
    <row r="51" spans="3:5" x14ac:dyDescent="0.25">
      <c r="C51" s="58"/>
      <c r="D51" s="58"/>
      <c r="E51" s="58"/>
    </row>
    <row r="52" spans="3:5" x14ac:dyDescent="0.25">
      <c r="C52" s="58"/>
      <c r="D52" s="58"/>
      <c r="E52" s="58"/>
    </row>
    <row r="53" spans="3:5" x14ac:dyDescent="0.25">
      <c r="C53" s="58"/>
      <c r="D53" s="58"/>
      <c r="E53" s="58"/>
    </row>
    <row r="54" spans="3:5" x14ac:dyDescent="0.25">
      <c r="C54" s="58"/>
      <c r="D54" s="58"/>
      <c r="E54" s="58"/>
    </row>
    <row r="55" spans="3:5" x14ac:dyDescent="0.25">
      <c r="C55" s="58"/>
      <c r="D55" s="58"/>
      <c r="E55" s="58"/>
    </row>
    <row r="56" spans="3:5" x14ac:dyDescent="0.25">
      <c r="C56" s="58"/>
      <c r="D56" s="58"/>
      <c r="E56" s="58"/>
    </row>
    <row r="57" spans="3:5" x14ac:dyDescent="0.25">
      <c r="C57" s="58"/>
      <c r="D57" s="58"/>
      <c r="E57" s="58"/>
    </row>
    <row r="58" spans="3:5" x14ac:dyDescent="0.25">
      <c r="C58" s="58"/>
      <c r="D58" s="58"/>
      <c r="E58" s="58"/>
    </row>
    <row r="59" spans="3:5" x14ac:dyDescent="0.25">
      <c r="C59" s="58"/>
      <c r="D59" s="58"/>
      <c r="E59" s="58"/>
    </row>
    <row r="60" spans="3:5" x14ac:dyDescent="0.25">
      <c r="C60" s="58"/>
      <c r="D60" s="58"/>
      <c r="E60" s="58"/>
    </row>
    <row r="61" spans="3:5" x14ac:dyDescent="0.25">
      <c r="C61" s="58"/>
      <c r="D61" s="58"/>
      <c r="E61" s="58"/>
    </row>
    <row r="62" spans="3:5" x14ac:dyDescent="0.25">
      <c r="C62" s="58"/>
      <c r="D62" s="58"/>
      <c r="E62" s="58"/>
    </row>
    <row r="63" spans="3:5" x14ac:dyDescent="0.25">
      <c r="C63" s="58"/>
      <c r="D63" s="58"/>
      <c r="E63" s="58"/>
    </row>
    <row r="64" spans="3:5" x14ac:dyDescent="0.25">
      <c r="C64" s="58"/>
      <c r="D64" s="58"/>
      <c r="E64" s="58"/>
    </row>
    <row r="65" spans="3:5" x14ac:dyDescent="0.25">
      <c r="C65" s="58"/>
      <c r="D65" s="58"/>
      <c r="E65" s="58"/>
    </row>
    <row r="66" spans="3:5" x14ac:dyDescent="0.25">
      <c r="C66" s="58"/>
      <c r="D66" s="58"/>
      <c r="E66" s="58"/>
    </row>
    <row r="67" spans="3:5" x14ac:dyDescent="0.25">
      <c r="C67" s="58"/>
      <c r="D67" s="58"/>
      <c r="E67" s="58"/>
    </row>
    <row r="68" spans="3:5" x14ac:dyDescent="0.25">
      <c r="C68" s="58"/>
      <c r="D68" s="58"/>
      <c r="E68" s="58"/>
    </row>
    <row r="69" spans="3:5" x14ac:dyDescent="0.25">
      <c r="C69" s="58"/>
      <c r="D69" s="58"/>
      <c r="E69" s="58"/>
    </row>
    <row r="70" spans="3:5" x14ac:dyDescent="0.25">
      <c r="C70" s="58"/>
      <c r="D70" s="58"/>
      <c r="E70" s="58"/>
    </row>
    <row r="71" spans="3:5" x14ac:dyDescent="0.25">
      <c r="C71" s="58"/>
      <c r="D71" s="58"/>
      <c r="E71" s="58"/>
    </row>
    <row r="72" spans="3:5" x14ac:dyDescent="0.25">
      <c r="C72" s="58"/>
      <c r="D72" s="58"/>
      <c r="E72" s="58"/>
    </row>
    <row r="73" spans="3:5" x14ac:dyDescent="0.25">
      <c r="C73" s="58"/>
      <c r="D73" s="58"/>
      <c r="E73" s="58"/>
    </row>
    <row r="74" spans="3:5" x14ac:dyDescent="0.25">
      <c r="C74" s="58"/>
      <c r="D74" s="58"/>
      <c r="E74" s="58"/>
    </row>
    <row r="75" spans="3:5" x14ac:dyDescent="0.25">
      <c r="C75" s="58"/>
      <c r="D75" s="58"/>
      <c r="E75" s="58"/>
    </row>
    <row r="76" spans="3:5" x14ac:dyDescent="0.25">
      <c r="C76" s="58"/>
      <c r="D76" s="58"/>
      <c r="E76" s="58"/>
    </row>
    <row r="77" spans="3:5" x14ac:dyDescent="0.25">
      <c r="C77" s="58"/>
      <c r="D77" s="58"/>
      <c r="E77" s="58"/>
    </row>
    <row r="78" spans="3:5" x14ac:dyDescent="0.25">
      <c r="C78" s="58"/>
      <c r="D78" s="58"/>
      <c r="E78" s="58"/>
    </row>
    <row r="79" spans="3:5" x14ac:dyDescent="0.25">
      <c r="C79" s="58"/>
      <c r="D79" s="58"/>
      <c r="E79" s="58"/>
    </row>
    <row r="80" spans="3:5" x14ac:dyDescent="0.25">
      <c r="C80" s="58"/>
      <c r="D80" s="58"/>
      <c r="E80" s="58"/>
    </row>
    <row r="81" spans="3:5" x14ac:dyDescent="0.25">
      <c r="C81" s="58"/>
      <c r="D81" s="58"/>
      <c r="E81" s="58"/>
    </row>
    <row r="82" spans="3:5" x14ac:dyDescent="0.25">
      <c r="C82" s="58"/>
      <c r="D82" s="58"/>
      <c r="E82" s="58"/>
    </row>
    <row r="83" spans="3:5" x14ac:dyDescent="0.25">
      <c r="C83" s="58"/>
      <c r="D83" s="58"/>
      <c r="E83" s="58"/>
    </row>
    <row r="84" spans="3:5" x14ac:dyDescent="0.25">
      <c r="C84" s="58"/>
      <c r="D84" s="58"/>
      <c r="E84" s="58"/>
    </row>
    <row r="85" spans="3:5" x14ac:dyDescent="0.25">
      <c r="C85" s="58"/>
      <c r="D85" s="58"/>
      <c r="E85" s="58"/>
    </row>
    <row r="86" spans="3:5" x14ac:dyDescent="0.25">
      <c r="C86" s="58"/>
      <c r="D86" s="58"/>
      <c r="E86" s="58"/>
    </row>
    <row r="87" spans="3:5" x14ac:dyDescent="0.25">
      <c r="C87" s="58"/>
      <c r="D87" s="58"/>
      <c r="E87" s="58"/>
    </row>
    <row r="88" spans="3:5" x14ac:dyDescent="0.25">
      <c r="C88" s="58"/>
      <c r="D88" s="58"/>
      <c r="E88" s="58"/>
    </row>
    <row r="89" spans="3:5" x14ac:dyDescent="0.25">
      <c r="C89" s="58"/>
      <c r="D89" s="58"/>
      <c r="E89" s="58"/>
    </row>
    <row r="90" spans="3:5" x14ac:dyDescent="0.25">
      <c r="C90" s="58"/>
      <c r="D90" s="58"/>
      <c r="E90" s="58"/>
    </row>
    <row r="91" spans="3:5" x14ac:dyDescent="0.25">
      <c r="C91" s="58"/>
      <c r="D91" s="58"/>
      <c r="E91" s="58"/>
    </row>
    <row r="92" spans="3:5" x14ac:dyDescent="0.25">
      <c r="C92" s="58"/>
      <c r="D92" s="58"/>
      <c r="E92" s="58"/>
    </row>
    <row r="93" spans="3:5" x14ac:dyDescent="0.25">
      <c r="C93" s="58"/>
      <c r="D93" s="58"/>
      <c r="E93" s="58"/>
    </row>
    <row r="94" spans="3:5" x14ac:dyDescent="0.25">
      <c r="C94" s="58"/>
      <c r="D94" s="58"/>
      <c r="E94" s="58"/>
    </row>
    <row r="95" spans="3:5" x14ac:dyDescent="0.25">
      <c r="C95" s="58"/>
      <c r="D95" s="58"/>
      <c r="E95" s="58"/>
    </row>
    <row r="96" spans="3:5" x14ac:dyDescent="0.25">
      <c r="C96" s="58"/>
      <c r="D96" s="58"/>
      <c r="E96" s="58"/>
    </row>
    <row r="97" spans="3:5" x14ac:dyDescent="0.25">
      <c r="C97" s="58"/>
      <c r="D97" s="58"/>
      <c r="E97" s="58"/>
    </row>
    <row r="98" spans="3:5" x14ac:dyDescent="0.25">
      <c r="C98" s="58"/>
      <c r="D98" s="58"/>
      <c r="E98" s="58"/>
    </row>
    <row r="99" spans="3:5" x14ac:dyDescent="0.25">
      <c r="C99" s="58"/>
      <c r="D99" s="58"/>
      <c r="E99" s="58"/>
    </row>
    <row r="100" spans="3:5" x14ac:dyDescent="0.25">
      <c r="C100" s="58"/>
      <c r="D100" s="58"/>
      <c r="E100" s="58"/>
    </row>
    <row r="101" spans="3:5" x14ac:dyDescent="0.25">
      <c r="C101" s="58"/>
      <c r="D101" s="58"/>
      <c r="E101" s="58"/>
    </row>
    <row r="102" spans="3:5" x14ac:dyDescent="0.25">
      <c r="C102" s="58"/>
      <c r="D102" s="58"/>
      <c r="E102" s="58"/>
    </row>
    <row r="103" spans="3:5" x14ac:dyDescent="0.25">
      <c r="C103" s="58"/>
      <c r="D103" s="58"/>
      <c r="E103" s="58"/>
    </row>
    <row r="104" spans="3:5" x14ac:dyDescent="0.25">
      <c r="C104" s="58"/>
      <c r="D104" s="58"/>
      <c r="E104" s="58"/>
    </row>
    <row r="105" spans="3:5" x14ac:dyDescent="0.25">
      <c r="C105" s="58"/>
      <c r="D105" s="58"/>
      <c r="E105" s="58"/>
    </row>
    <row r="106" spans="3:5" x14ac:dyDescent="0.25">
      <c r="C106" s="58"/>
      <c r="D106" s="58"/>
      <c r="E106" s="58"/>
    </row>
    <row r="107" spans="3:5" x14ac:dyDescent="0.25">
      <c r="C107" s="58"/>
      <c r="D107" s="58"/>
      <c r="E107" s="58"/>
    </row>
    <row r="108" spans="3:5" x14ac:dyDescent="0.25">
      <c r="C108" s="58"/>
      <c r="D108" s="58"/>
      <c r="E108" s="58"/>
    </row>
    <row r="109" spans="3:5" x14ac:dyDescent="0.25">
      <c r="C109" s="58"/>
      <c r="D109" s="58"/>
      <c r="E109" s="58"/>
    </row>
    <row r="110" spans="3:5" x14ac:dyDescent="0.25">
      <c r="C110" s="58"/>
      <c r="D110" s="58"/>
      <c r="E110" s="58"/>
    </row>
    <row r="111" spans="3:5" x14ac:dyDescent="0.25">
      <c r="C111" s="58"/>
      <c r="D111" s="58"/>
      <c r="E111" s="58"/>
    </row>
    <row r="112" spans="3:5" x14ac:dyDescent="0.25">
      <c r="C112" s="58"/>
      <c r="D112" s="58"/>
      <c r="E112" s="58"/>
    </row>
    <row r="113" spans="3:5" x14ac:dyDescent="0.25">
      <c r="C113" s="58"/>
      <c r="D113" s="58"/>
      <c r="E113" s="58"/>
    </row>
    <row r="114" spans="3:5" x14ac:dyDescent="0.25">
      <c r="C114" s="58"/>
      <c r="D114" s="58"/>
      <c r="E114" s="58"/>
    </row>
    <row r="115" spans="3:5" x14ac:dyDescent="0.25">
      <c r="C115" s="58"/>
      <c r="D115" s="58"/>
      <c r="E115" s="58"/>
    </row>
    <row r="116" spans="3:5" x14ac:dyDescent="0.25">
      <c r="C116" s="58"/>
      <c r="D116" s="58"/>
      <c r="E116" s="58"/>
    </row>
    <row r="117" spans="3:5" x14ac:dyDescent="0.25">
      <c r="C117" s="58"/>
      <c r="D117" s="58"/>
      <c r="E117" s="58"/>
    </row>
    <row r="118" spans="3:5" x14ac:dyDescent="0.25">
      <c r="C118" s="58"/>
      <c r="D118" s="58"/>
      <c r="E118" s="58"/>
    </row>
    <row r="119" spans="3:5" x14ac:dyDescent="0.25">
      <c r="C119" s="58"/>
      <c r="D119" s="58"/>
      <c r="E119" s="58"/>
    </row>
    <row r="120" spans="3:5" x14ac:dyDescent="0.25">
      <c r="C120" s="58"/>
      <c r="D120" s="58"/>
      <c r="E120" s="58"/>
    </row>
    <row r="121" spans="3:5" x14ac:dyDescent="0.25">
      <c r="C121" s="58"/>
      <c r="D121" s="58"/>
      <c r="E121" s="58"/>
    </row>
    <row r="122" spans="3:5" x14ac:dyDescent="0.25">
      <c r="C122" s="58"/>
      <c r="D122" s="58"/>
      <c r="E122" s="58"/>
    </row>
    <row r="123" spans="3:5" x14ac:dyDescent="0.25">
      <c r="C123" s="58"/>
      <c r="D123" s="58"/>
      <c r="E123" s="58"/>
    </row>
    <row r="124" spans="3:5" x14ac:dyDescent="0.25">
      <c r="C124" s="58"/>
      <c r="D124" s="58"/>
      <c r="E124" s="58"/>
    </row>
    <row r="125" spans="3:5" x14ac:dyDescent="0.25">
      <c r="C125" s="58"/>
      <c r="D125" s="58"/>
      <c r="E125" s="58"/>
    </row>
    <row r="126" spans="3:5" x14ac:dyDescent="0.25">
      <c r="C126" s="58"/>
      <c r="D126" s="58"/>
      <c r="E126" s="58"/>
    </row>
    <row r="127" spans="3:5" x14ac:dyDescent="0.25">
      <c r="C127" s="58"/>
      <c r="D127" s="58"/>
      <c r="E127" s="58"/>
    </row>
    <row r="128" spans="3:5" x14ac:dyDescent="0.25">
      <c r="C128" s="58"/>
      <c r="D128" s="58"/>
      <c r="E128" s="58"/>
    </row>
    <row r="129" spans="3:5" x14ac:dyDescent="0.25">
      <c r="C129" s="58"/>
      <c r="D129" s="58"/>
      <c r="E129" s="58"/>
    </row>
    <row r="130" spans="3:5" x14ac:dyDescent="0.25">
      <c r="C130" s="58"/>
      <c r="D130" s="58"/>
      <c r="E130" s="58"/>
    </row>
    <row r="131" spans="3:5" x14ac:dyDescent="0.25">
      <c r="C131" s="58"/>
      <c r="D131" s="58"/>
      <c r="E131" s="58"/>
    </row>
    <row r="132" spans="3:5" x14ac:dyDescent="0.25">
      <c r="C132" s="58"/>
      <c r="D132" s="58"/>
      <c r="E132" s="58"/>
    </row>
    <row r="133" spans="3:5" x14ac:dyDescent="0.25">
      <c r="C133" s="58"/>
      <c r="D133" s="58"/>
      <c r="E133" s="58"/>
    </row>
    <row r="134" spans="3:5" x14ac:dyDescent="0.25">
      <c r="C134" s="58"/>
      <c r="D134" s="58"/>
      <c r="E134" s="58"/>
    </row>
    <row r="135" spans="3:5" x14ac:dyDescent="0.25">
      <c r="C135" s="58"/>
      <c r="D135" s="58"/>
      <c r="E135" s="58"/>
    </row>
    <row r="136" spans="3:5" x14ac:dyDescent="0.25">
      <c r="C136" s="58"/>
      <c r="D136" s="58"/>
      <c r="E136" s="58"/>
    </row>
    <row r="137" spans="3:5" x14ac:dyDescent="0.25">
      <c r="C137" s="58"/>
      <c r="D137" s="58"/>
      <c r="E137" s="58"/>
    </row>
    <row r="138" spans="3:5" x14ac:dyDescent="0.25">
      <c r="C138" s="58"/>
      <c r="D138" s="58"/>
      <c r="E138" s="58"/>
    </row>
    <row r="139" spans="3:5" x14ac:dyDescent="0.25">
      <c r="C139" s="58"/>
      <c r="D139" s="58"/>
      <c r="E139" s="58"/>
    </row>
    <row r="140" spans="3:5" x14ac:dyDescent="0.25">
      <c r="C140" s="58"/>
      <c r="D140" s="58"/>
      <c r="E140" s="58"/>
    </row>
    <row r="141" spans="3:5" x14ac:dyDescent="0.25">
      <c r="C141" s="58"/>
      <c r="D141" s="58"/>
      <c r="E141" s="58"/>
    </row>
    <row r="142" spans="3:5" x14ac:dyDescent="0.25">
      <c r="C142" s="58"/>
      <c r="D142" s="58"/>
      <c r="E142" s="58"/>
    </row>
    <row r="143" spans="3:5" x14ac:dyDescent="0.25">
      <c r="C143" s="58"/>
      <c r="D143" s="58"/>
      <c r="E143" s="58"/>
    </row>
    <row r="144" spans="3:5" x14ac:dyDescent="0.25">
      <c r="C144" s="58"/>
      <c r="D144" s="58"/>
      <c r="E144" s="58"/>
    </row>
    <row r="145" spans="3:5" x14ac:dyDescent="0.25">
      <c r="C145" s="58"/>
      <c r="D145" s="58"/>
      <c r="E145" s="58"/>
    </row>
    <row r="146" spans="3:5" x14ac:dyDescent="0.25">
      <c r="C146" s="58"/>
      <c r="D146" s="58"/>
      <c r="E146" s="58"/>
    </row>
    <row r="147" spans="3:5" x14ac:dyDescent="0.25">
      <c r="C147" s="58"/>
      <c r="D147" s="58"/>
      <c r="E147" s="58"/>
    </row>
    <row r="148" spans="3:5" x14ac:dyDescent="0.25">
      <c r="C148" s="58"/>
      <c r="D148" s="58"/>
      <c r="E148" s="58"/>
    </row>
    <row r="149" spans="3:5" x14ac:dyDescent="0.25">
      <c r="C149" s="58"/>
      <c r="D149" s="58"/>
      <c r="E149" s="58"/>
    </row>
    <row r="150" spans="3:5" x14ac:dyDescent="0.25">
      <c r="C150" s="58"/>
      <c r="D150" s="58"/>
      <c r="E150" s="58"/>
    </row>
    <row r="151" spans="3:5" x14ac:dyDescent="0.25">
      <c r="C151" s="58"/>
      <c r="D151" s="58"/>
      <c r="E151" s="58"/>
    </row>
    <row r="152" spans="3:5" x14ac:dyDescent="0.25">
      <c r="C152" s="58"/>
      <c r="D152" s="58"/>
      <c r="E152" s="58"/>
    </row>
    <row r="153" spans="3:5" x14ac:dyDescent="0.25">
      <c r="C153" s="58"/>
      <c r="D153" s="58"/>
      <c r="E153" s="58"/>
    </row>
    <row r="154" spans="3:5" x14ac:dyDescent="0.25">
      <c r="C154" s="58"/>
      <c r="D154" s="58"/>
      <c r="E154" s="58"/>
    </row>
    <row r="155" spans="3:5" x14ac:dyDescent="0.25">
      <c r="C155" s="58"/>
      <c r="D155" s="58"/>
      <c r="E155" s="58"/>
    </row>
    <row r="156" spans="3:5" x14ac:dyDescent="0.25">
      <c r="C156" s="58"/>
      <c r="D156" s="58"/>
      <c r="E156" s="58"/>
    </row>
    <row r="157" spans="3:5" x14ac:dyDescent="0.25">
      <c r="C157" s="58"/>
      <c r="D157" s="58"/>
      <c r="E157" s="58"/>
    </row>
    <row r="158" spans="3:5" x14ac:dyDescent="0.25">
      <c r="C158" s="58"/>
      <c r="D158" s="58"/>
      <c r="E158" s="58"/>
    </row>
    <row r="159" spans="3:5" x14ac:dyDescent="0.25">
      <c r="C159" s="58"/>
      <c r="D159" s="58"/>
      <c r="E159" s="58"/>
    </row>
    <row r="160" spans="3:5" x14ac:dyDescent="0.25">
      <c r="C160" s="58"/>
      <c r="D160" s="58"/>
      <c r="E160" s="58"/>
    </row>
    <row r="161" spans="3:5" x14ac:dyDescent="0.25">
      <c r="C161" s="58"/>
      <c r="D161" s="58"/>
      <c r="E161" s="58"/>
    </row>
    <row r="162" spans="3:5" x14ac:dyDescent="0.25">
      <c r="C162" s="58"/>
      <c r="D162" s="58"/>
      <c r="E162" s="58"/>
    </row>
    <row r="163" spans="3:5" x14ac:dyDescent="0.25">
      <c r="C163" s="58"/>
      <c r="D163" s="58"/>
      <c r="E163" s="58"/>
    </row>
    <row r="164" spans="3:5" x14ac:dyDescent="0.25">
      <c r="C164" s="58"/>
      <c r="D164" s="58"/>
      <c r="E164" s="58"/>
    </row>
    <row r="165" spans="3:5" x14ac:dyDescent="0.25">
      <c r="C165" s="58"/>
      <c r="D165" s="58"/>
      <c r="E165" s="58"/>
    </row>
    <row r="166" spans="3:5" x14ac:dyDescent="0.25">
      <c r="C166" s="58"/>
      <c r="D166" s="58"/>
      <c r="E166" s="58"/>
    </row>
    <row r="167" spans="3:5" x14ac:dyDescent="0.25">
      <c r="C167" s="58"/>
      <c r="D167" s="58"/>
      <c r="E167" s="58"/>
    </row>
    <row r="168" spans="3:5" x14ac:dyDescent="0.25">
      <c r="C168" s="58"/>
      <c r="D168" s="58"/>
      <c r="E168" s="58"/>
    </row>
    <row r="169" spans="3:5" x14ac:dyDescent="0.25">
      <c r="C169" s="58"/>
      <c r="D169" s="58"/>
      <c r="E169" s="58"/>
    </row>
    <row r="170" spans="3:5" x14ac:dyDescent="0.25">
      <c r="C170" s="58"/>
      <c r="D170" s="58"/>
      <c r="E170" s="58"/>
    </row>
    <row r="171" spans="3:5" x14ac:dyDescent="0.25">
      <c r="C171" s="58"/>
      <c r="D171" s="58"/>
      <c r="E171" s="58"/>
    </row>
    <row r="172" spans="3:5" x14ac:dyDescent="0.25">
      <c r="C172" s="58"/>
      <c r="D172" s="58"/>
      <c r="E172" s="58"/>
    </row>
    <row r="173" spans="3:5" x14ac:dyDescent="0.25">
      <c r="C173" s="58"/>
      <c r="D173" s="58"/>
      <c r="E173" s="58"/>
    </row>
    <row r="174" spans="3:5" x14ac:dyDescent="0.25">
      <c r="C174" s="58"/>
      <c r="D174" s="58"/>
      <c r="E174" s="58"/>
    </row>
    <row r="175" spans="3:5" x14ac:dyDescent="0.25">
      <c r="C175" s="58"/>
      <c r="D175" s="58"/>
      <c r="E175" s="58"/>
    </row>
    <row r="176" spans="3:5" x14ac:dyDescent="0.25">
      <c r="C176" s="58"/>
      <c r="D176" s="58"/>
      <c r="E176" s="58"/>
    </row>
    <row r="177" spans="3:5" x14ac:dyDescent="0.25">
      <c r="C177" s="58"/>
      <c r="D177" s="58"/>
      <c r="E177" s="58"/>
    </row>
    <row r="178" spans="3:5" x14ac:dyDescent="0.25">
      <c r="C178" s="58"/>
      <c r="D178" s="58"/>
      <c r="E178" s="58"/>
    </row>
    <row r="179" spans="3:5" x14ac:dyDescent="0.25">
      <c r="C179" s="58"/>
      <c r="D179" s="58"/>
      <c r="E179" s="58"/>
    </row>
    <row r="180" spans="3:5" x14ac:dyDescent="0.25">
      <c r="C180" s="58"/>
      <c r="D180" s="58"/>
      <c r="E180" s="58"/>
    </row>
    <row r="181" spans="3:5" x14ac:dyDescent="0.25">
      <c r="C181" s="58"/>
      <c r="D181" s="58"/>
      <c r="E181" s="58"/>
    </row>
    <row r="182" spans="3:5" x14ac:dyDescent="0.25">
      <c r="C182" s="58"/>
      <c r="D182" s="58"/>
      <c r="E182" s="58"/>
    </row>
    <row r="183" spans="3:5" x14ac:dyDescent="0.25">
      <c r="C183" s="58"/>
      <c r="D183" s="58"/>
      <c r="E183" s="58"/>
    </row>
    <row r="184" spans="3:5" x14ac:dyDescent="0.25">
      <c r="C184" s="58"/>
      <c r="D184" s="58"/>
      <c r="E184" s="58"/>
    </row>
    <row r="185" spans="3:5" x14ac:dyDescent="0.25">
      <c r="C185" s="58"/>
      <c r="D185" s="58"/>
      <c r="E185" s="58"/>
    </row>
    <row r="186" spans="3:5" x14ac:dyDescent="0.25">
      <c r="C186" s="58"/>
      <c r="D186" s="58"/>
      <c r="E186" s="58"/>
    </row>
    <row r="187" spans="3:5" x14ac:dyDescent="0.25">
      <c r="C187" s="58"/>
      <c r="D187" s="58"/>
      <c r="E187" s="58"/>
    </row>
    <row r="188" spans="3:5" x14ac:dyDescent="0.25">
      <c r="C188" s="58"/>
      <c r="D188" s="58"/>
      <c r="E188" s="58"/>
    </row>
    <row r="189" spans="3:5" x14ac:dyDescent="0.25">
      <c r="C189" s="58"/>
      <c r="D189" s="58"/>
      <c r="E189" s="58"/>
    </row>
    <row r="190" spans="3:5" x14ac:dyDescent="0.25">
      <c r="C190" s="58"/>
      <c r="D190" s="58"/>
      <c r="E190" s="58"/>
    </row>
    <row r="191" spans="3:5" x14ac:dyDescent="0.25">
      <c r="C191" s="58"/>
      <c r="D191" s="58"/>
      <c r="E191" s="58"/>
    </row>
    <row r="192" spans="3:5" x14ac:dyDescent="0.25">
      <c r="C192" s="58"/>
      <c r="D192" s="58"/>
      <c r="E192" s="58"/>
    </row>
    <row r="193" spans="3:5" x14ac:dyDescent="0.25">
      <c r="C193" s="58"/>
      <c r="D193" s="58"/>
      <c r="E193" s="58"/>
    </row>
    <row r="194" spans="3:5" x14ac:dyDescent="0.25">
      <c r="C194" s="58"/>
      <c r="D194" s="58"/>
      <c r="E194" s="58"/>
    </row>
    <row r="195" spans="3:5" x14ac:dyDescent="0.25">
      <c r="C195" s="58"/>
      <c r="D195" s="58"/>
      <c r="E195" s="58"/>
    </row>
    <row r="196" spans="3:5" x14ac:dyDescent="0.25">
      <c r="C196" s="58"/>
      <c r="D196" s="58"/>
      <c r="E196" s="58"/>
    </row>
    <row r="197" spans="3:5" x14ac:dyDescent="0.25">
      <c r="C197" s="58"/>
      <c r="D197" s="58"/>
      <c r="E197" s="58"/>
    </row>
    <row r="198" spans="3:5" x14ac:dyDescent="0.25">
      <c r="C198" s="58"/>
      <c r="D198" s="58"/>
      <c r="E198" s="58"/>
    </row>
    <row r="199" spans="3:5" x14ac:dyDescent="0.25">
      <c r="C199" s="58"/>
      <c r="D199" s="58"/>
      <c r="E199" s="58"/>
    </row>
    <row r="200" spans="3:5" x14ac:dyDescent="0.25">
      <c r="C200" s="58"/>
      <c r="D200" s="58"/>
      <c r="E200" s="58"/>
    </row>
    <row r="201" spans="3:5" x14ac:dyDescent="0.25">
      <c r="C201" s="58"/>
      <c r="D201" s="58"/>
      <c r="E201" s="58"/>
    </row>
    <row r="202" spans="3:5" x14ac:dyDescent="0.25">
      <c r="C202" s="58"/>
      <c r="D202" s="58"/>
      <c r="E202" s="58"/>
    </row>
    <row r="203" spans="3:5" x14ac:dyDescent="0.25">
      <c r="C203" s="58"/>
      <c r="D203" s="58"/>
      <c r="E203" s="58"/>
    </row>
    <row r="204" spans="3:5" x14ac:dyDescent="0.25">
      <c r="C204" s="58"/>
      <c r="D204" s="58"/>
      <c r="E204" s="58"/>
    </row>
    <row r="205" spans="3:5" x14ac:dyDescent="0.25">
      <c r="C205" s="58"/>
      <c r="D205" s="58"/>
      <c r="E205" s="58"/>
    </row>
    <row r="206" spans="3:5" x14ac:dyDescent="0.25">
      <c r="C206" s="58"/>
      <c r="D206" s="58"/>
      <c r="E206" s="58"/>
    </row>
    <row r="207" spans="3:5" x14ac:dyDescent="0.25">
      <c r="C207" s="58"/>
      <c r="D207" s="58"/>
      <c r="E207" s="58"/>
    </row>
    <row r="208" spans="3:5" x14ac:dyDescent="0.25">
      <c r="C208" s="58"/>
      <c r="D208" s="58"/>
      <c r="E208" s="58"/>
    </row>
    <row r="209" spans="3:5" x14ac:dyDescent="0.25">
      <c r="C209" s="58"/>
      <c r="D209" s="58"/>
      <c r="E209" s="58"/>
    </row>
    <row r="210" spans="3:5" x14ac:dyDescent="0.25">
      <c r="C210" s="58"/>
      <c r="D210" s="58"/>
      <c r="E210" s="58"/>
    </row>
    <row r="211" spans="3:5" x14ac:dyDescent="0.25">
      <c r="C211" s="58"/>
      <c r="D211" s="58"/>
      <c r="E211" s="58"/>
    </row>
    <row r="212" spans="3:5" x14ac:dyDescent="0.25">
      <c r="C212" s="58"/>
      <c r="D212" s="58"/>
      <c r="E212" s="58"/>
    </row>
    <row r="213" spans="3:5" x14ac:dyDescent="0.25">
      <c r="C213" s="58"/>
      <c r="D213" s="58"/>
      <c r="E213" s="58"/>
    </row>
    <row r="214" spans="3:5" x14ac:dyDescent="0.25">
      <c r="C214" s="58"/>
      <c r="D214" s="58"/>
      <c r="E214" s="58"/>
    </row>
    <row r="215" spans="3:5" x14ac:dyDescent="0.25">
      <c r="C215" s="58"/>
      <c r="D215" s="58"/>
      <c r="E215" s="58"/>
    </row>
    <row r="216" spans="3:5" x14ac:dyDescent="0.25">
      <c r="C216" s="58"/>
      <c r="D216" s="58"/>
      <c r="E216" s="58"/>
    </row>
    <row r="217" spans="3:5" x14ac:dyDescent="0.25">
      <c r="C217" s="58"/>
      <c r="D217" s="58"/>
      <c r="E217" s="58"/>
    </row>
    <row r="218" spans="3:5" x14ac:dyDescent="0.25">
      <c r="C218" s="58"/>
      <c r="D218" s="58"/>
      <c r="E218" s="58"/>
    </row>
    <row r="219" spans="3:5" x14ac:dyDescent="0.25">
      <c r="C219" s="58"/>
      <c r="D219" s="58"/>
      <c r="E219" s="58"/>
    </row>
    <row r="220" spans="3:5" x14ac:dyDescent="0.25">
      <c r="C220" s="58"/>
      <c r="D220" s="58"/>
      <c r="E220" s="58"/>
    </row>
    <row r="221" spans="3:5" x14ac:dyDescent="0.25">
      <c r="C221" s="58"/>
      <c r="D221" s="58"/>
      <c r="E221" s="58"/>
    </row>
    <row r="222" spans="3:5" x14ac:dyDescent="0.25">
      <c r="C222" s="58"/>
      <c r="D222" s="58"/>
      <c r="E222" s="58"/>
    </row>
    <row r="223" spans="3:5" x14ac:dyDescent="0.25">
      <c r="C223" s="58"/>
      <c r="D223" s="58"/>
      <c r="E223" s="58"/>
    </row>
    <row r="224" spans="3:5" x14ac:dyDescent="0.25">
      <c r="C224" s="58"/>
      <c r="D224" s="58"/>
      <c r="E224" s="58"/>
    </row>
    <row r="225" spans="3:5" x14ac:dyDescent="0.25">
      <c r="C225" s="58"/>
      <c r="D225" s="58"/>
      <c r="E225" s="58"/>
    </row>
    <row r="226" spans="3:5" x14ac:dyDescent="0.25">
      <c r="C226" s="58"/>
      <c r="D226" s="58"/>
      <c r="E226" s="58"/>
    </row>
    <row r="227" spans="3:5" x14ac:dyDescent="0.25">
      <c r="C227" s="58"/>
      <c r="D227" s="58"/>
      <c r="E227" s="58"/>
    </row>
    <row r="228" spans="3:5" x14ac:dyDescent="0.25">
      <c r="C228" s="58"/>
      <c r="D228" s="58"/>
      <c r="E228" s="58"/>
    </row>
    <row r="229" spans="3:5" x14ac:dyDescent="0.25">
      <c r="C229" s="58"/>
      <c r="D229" s="58"/>
      <c r="E229" s="58"/>
    </row>
    <row r="230" spans="3:5" x14ac:dyDescent="0.25">
      <c r="C230" s="58"/>
      <c r="D230" s="58"/>
      <c r="E230" s="58"/>
    </row>
    <row r="231" spans="3:5" x14ac:dyDescent="0.25">
      <c r="C231" s="58"/>
      <c r="D231" s="58"/>
      <c r="E231" s="58"/>
    </row>
    <row r="232" spans="3:5" x14ac:dyDescent="0.25">
      <c r="C232" s="58"/>
      <c r="D232" s="58"/>
      <c r="E232" s="58"/>
    </row>
    <row r="233" spans="3:5" x14ac:dyDescent="0.25">
      <c r="C233" s="58"/>
      <c r="D233" s="58"/>
      <c r="E233" s="58"/>
    </row>
    <row r="234" spans="3:5" x14ac:dyDescent="0.25">
      <c r="C234" s="58"/>
      <c r="D234" s="58"/>
      <c r="E234" s="58"/>
    </row>
    <row r="235" spans="3:5" x14ac:dyDescent="0.25">
      <c r="C235" s="58"/>
      <c r="D235" s="58"/>
      <c r="E235" s="58"/>
    </row>
    <row r="236" spans="3:5" x14ac:dyDescent="0.25">
      <c r="C236" s="58"/>
      <c r="D236" s="58"/>
      <c r="E236" s="58"/>
    </row>
    <row r="237" spans="3:5" x14ac:dyDescent="0.25">
      <c r="C237" s="58"/>
      <c r="D237" s="58"/>
      <c r="E237" s="58"/>
    </row>
    <row r="238" spans="3:5" x14ac:dyDescent="0.25">
      <c r="C238" s="58"/>
      <c r="D238" s="58"/>
      <c r="E238" s="58"/>
    </row>
    <row r="239" spans="3:5" x14ac:dyDescent="0.25">
      <c r="C239" s="58"/>
      <c r="D239" s="58"/>
      <c r="E239" s="58"/>
    </row>
    <row r="240" spans="3:5" x14ac:dyDescent="0.25">
      <c r="C240" s="58"/>
      <c r="D240" s="58"/>
      <c r="E240" s="58"/>
    </row>
    <row r="241" spans="3:5" x14ac:dyDescent="0.25">
      <c r="C241" s="58"/>
      <c r="D241" s="58"/>
      <c r="E241" s="58"/>
    </row>
    <row r="242" spans="3:5" x14ac:dyDescent="0.25">
      <c r="C242" s="58"/>
      <c r="D242" s="58"/>
      <c r="E242" s="58"/>
    </row>
    <row r="243" spans="3:5" x14ac:dyDescent="0.25">
      <c r="C243" s="58"/>
      <c r="D243" s="58"/>
      <c r="E243" s="58"/>
    </row>
    <row r="244" spans="3:5" x14ac:dyDescent="0.25">
      <c r="C244" s="58"/>
      <c r="D244" s="58"/>
      <c r="E244" s="58"/>
    </row>
    <row r="245" spans="3:5" x14ac:dyDescent="0.25">
      <c r="C245" s="58"/>
      <c r="D245" s="58"/>
      <c r="E245" s="58"/>
    </row>
    <row r="246" spans="3:5" x14ac:dyDescent="0.25">
      <c r="C246" s="58"/>
      <c r="D246" s="58"/>
      <c r="E246" s="58"/>
    </row>
    <row r="247" spans="3:5" x14ac:dyDescent="0.25">
      <c r="C247" s="58"/>
      <c r="D247" s="58"/>
      <c r="E247" s="58"/>
    </row>
    <row r="248" spans="3:5" x14ac:dyDescent="0.25">
      <c r="C248" s="58"/>
      <c r="D248" s="58"/>
      <c r="E248" s="58"/>
    </row>
    <row r="249" spans="3:5" x14ac:dyDescent="0.25">
      <c r="C249" s="58"/>
      <c r="D249" s="58"/>
      <c r="E249" s="58"/>
    </row>
    <row r="250" spans="3:5" x14ac:dyDescent="0.25">
      <c r="C250" s="58"/>
      <c r="D250" s="58"/>
      <c r="E250" s="58"/>
    </row>
    <row r="251" spans="3:5" x14ac:dyDescent="0.25">
      <c r="C251" s="58"/>
      <c r="D251" s="58"/>
      <c r="E251" s="58"/>
    </row>
    <row r="252" spans="3:5" x14ac:dyDescent="0.25">
      <c r="C252" s="58"/>
      <c r="D252" s="58"/>
      <c r="E252" s="58"/>
    </row>
    <row r="253" spans="3:5" x14ac:dyDescent="0.25">
      <c r="C253" s="58"/>
      <c r="D253" s="58"/>
      <c r="E253" s="58"/>
    </row>
    <row r="254" spans="3:5" x14ac:dyDescent="0.25">
      <c r="C254" s="58"/>
      <c r="D254" s="58"/>
      <c r="E254" s="58"/>
    </row>
    <row r="255" spans="3:5" x14ac:dyDescent="0.25">
      <c r="C255" s="58"/>
      <c r="D255" s="58"/>
      <c r="E255" s="58"/>
    </row>
    <row r="256" spans="3:5" x14ac:dyDescent="0.25">
      <c r="C256" s="58"/>
      <c r="D256" s="58"/>
      <c r="E256" s="58"/>
    </row>
    <row r="257" spans="3:5" x14ac:dyDescent="0.25">
      <c r="C257" s="58"/>
      <c r="D257" s="58"/>
      <c r="E257" s="58"/>
    </row>
    <row r="258" spans="3:5" x14ac:dyDescent="0.25">
      <c r="C258" s="58"/>
      <c r="D258" s="58"/>
      <c r="E258" s="58"/>
    </row>
    <row r="259" spans="3:5" x14ac:dyDescent="0.25">
      <c r="C259" s="58"/>
      <c r="D259" s="58"/>
      <c r="E259" s="58"/>
    </row>
    <row r="260" spans="3:5" x14ac:dyDescent="0.25">
      <c r="C260" s="58"/>
      <c r="D260" s="58"/>
      <c r="E260" s="58"/>
    </row>
    <row r="261" spans="3:5" x14ac:dyDescent="0.25">
      <c r="C261" s="58"/>
      <c r="D261" s="58"/>
      <c r="E261" s="58"/>
    </row>
    <row r="262" spans="3:5" x14ac:dyDescent="0.25">
      <c r="C262" s="58"/>
      <c r="D262" s="58"/>
      <c r="E262" s="58"/>
    </row>
    <row r="263" spans="3:5" x14ac:dyDescent="0.25">
      <c r="C263" s="58"/>
      <c r="D263" s="58"/>
      <c r="E263" s="58"/>
    </row>
    <row r="264" spans="3:5" x14ac:dyDescent="0.25">
      <c r="C264" s="58"/>
      <c r="D264" s="58"/>
      <c r="E264" s="58"/>
    </row>
    <row r="265" spans="3:5" x14ac:dyDescent="0.25">
      <c r="C265" s="58"/>
      <c r="D265" s="58"/>
      <c r="E265" s="58"/>
    </row>
    <row r="266" spans="3:5" x14ac:dyDescent="0.25">
      <c r="C266" s="58"/>
      <c r="D266" s="58"/>
      <c r="E266" s="58"/>
    </row>
    <row r="267" spans="3:5" x14ac:dyDescent="0.25">
      <c r="C267" s="58"/>
      <c r="D267" s="58"/>
      <c r="E267" s="58"/>
    </row>
    <row r="268" spans="3:5" x14ac:dyDescent="0.25">
      <c r="C268" s="58"/>
      <c r="D268" s="58"/>
      <c r="E268" s="58"/>
    </row>
    <row r="269" spans="3:5" x14ac:dyDescent="0.25">
      <c r="C269" s="58"/>
      <c r="D269" s="58"/>
      <c r="E269" s="58"/>
    </row>
    <row r="270" spans="3:5" x14ac:dyDescent="0.25">
      <c r="C270" s="58"/>
      <c r="D270" s="58"/>
      <c r="E270" s="58"/>
    </row>
    <row r="271" spans="3:5" x14ac:dyDescent="0.25">
      <c r="C271" s="58"/>
      <c r="D271" s="58"/>
      <c r="E271" s="58"/>
    </row>
    <row r="272" spans="3:5" x14ac:dyDescent="0.25">
      <c r="C272" s="58"/>
      <c r="D272" s="58"/>
      <c r="E272" s="58"/>
    </row>
    <row r="273" spans="3:5" x14ac:dyDescent="0.25">
      <c r="C273" s="58"/>
      <c r="D273" s="58"/>
      <c r="E273" s="58"/>
    </row>
    <row r="274" spans="3:5" x14ac:dyDescent="0.25">
      <c r="C274" s="58"/>
      <c r="D274" s="58"/>
      <c r="E274" s="58"/>
    </row>
    <row r="275" spans="3:5" x14ac:dyDescent="0.25">
      <c r="C275" s="58"/>
      <c r="D275" s="58"/>
      <c r="E275" s="58"/>
    </row>
    <row r="276" spans="3:5" x14ac:dyDescent="0.25">
      <c r="C276" s="58"/>
      <c r="D276" s="58"/>
      <c r="E276" s="58"/>
    </row>
    <row r="277" spans="3:5" x14ac:dyDescent="0.25">
      <c r="C277" s="58"/>
      <c r="D277" s="58"/>
      <c r="E277" s="58"/>
    </row>
    <row r="278" spans="3:5" x14ac:dyDescent="0.25">
      <c r="C278" s="58"/>
      <c r="D278" s="58"/>
      <c r="E278" s="58"/>
    </row>
    <row r="279" spans="3:5" x14ac:dyDescent="0.25">
      <c r="C279" s="58"/>
      <c r="D279" s="58"/>
      <c r="E279" s="58"/>
    </row>
    <row r="280" spans="3:5" x14ac:dyDescent="0.25">
      <c r="C280" s="58"/>
      <c r="D280" s="58"/>
      <c r="E280" s="58"/>
    </row>
    <row r="281" spans="3:5" x14ac:dyDescent="0.25">
      <c r="C281" s="58"/>
      <c r="D281" s="58"/>
      <c r="E281" s="58"/>
    </row>
    <row r="282" spans="3:5" x14ac:dyDescent="0.25">
      <c r="C282" s="58"/>
      <c r="D282" s="58"/>
      <c r="E282" s="58"/>
    </row>
    <row r="283" spans="3:5" x14ac:dyDescent="0.25">
      <c r="C283" s="58"/>
      <c r="D283" s="58"/>
      <c r="E283" s="58"/>
    </row>
    <row r="284" spans="3:5" x14ac:dyDescent="0.25">
      <c r="C284" s="58"/>
      <c r="D284" s="58"/>
      <c r="E284" s="58"/>
    </row>
    <row r="285" spans="3:5" x14ac:dyDescent="0.25">
      <c r="C285" s="58"/>
      <c r="D285" s="58"/>
      <c r="E285" s="58"/>
    </row>
    <row r="286" spans="3:5" x14ac:dyDescent="0.25">
      <c r="C286" s="58"/>
      <c r="D286" s="58"/>
      <c r="E286" s="58"/>
    </row>
    <row r="287" spans="3:5" x14ac:dyDescent="0.25">
      <c r="C287" s="58"/>
      <c r="D287" s="58"/>
      <c r="E287" s="58"/>
    </row>
    <row r="288" spans="3:5" x14ac:dyDescent="0.25">
      <c r="C288" s="58"/>
      <c r="D288" s="58"/>
      <c r="E288" s="58"/>
    </row>
    <row r="289" spans="3:5" x14ac:dyDescent="0.25">
      <c r="C289" s="58"/>
      <c r="D289" s="58"/>
      <c r="E289" s="58"/>
    </row>
    <row r="290" spans="3:5" x14ac:dyDescent="0.25">
      <c r="C290" s="58"/>
      <c r="D290" s="58"/>
      <c r="E290" s="58"/>
    </row>
    <row r="291" spans="3:5" x14ac:dyDescent="0.25">
      <c r="C291" s="58"/>
      <c r="D291" s="58"/>
      <c r="E291" s="58"/>
    </row>
    <row r="292" spans="3:5" x14ac:dyDescent="0.25">
      <c r="C292" s="58"/>
      <c r="D292" s="58"/>
      <c r="E292" s="58"/>
    </row>
    <row r="293" spans="3:5" x14ac:dyDescent="0.25">
      <c r="C293" s="58"/>
      <c r="D293" s="58"/>
      <c r="E293" s="58"/>
    </row>
    <row r="294" spans="3:5" x14ac:dyDescent="0.25">
      <c r="C294" s="58"/>
      <c r="D294" s="58"/>
      <c r="E294" s="58"/>
    </row>
    <row r="295" spans="3:5" x14ac:dyDescent="0.25">
      <c r="C295" s="58"/>
      <c r="D295" s="58"/>
      <c r="E295" s="58"/>
    </row>
    <row r="296" spans="3:5" x14ac:dyDescent="0.25">
      <c r="C296" s="58"/>
      <c r="D296" s="58"/>
      <c r="E296" s="58"/>
    </row>
    <row r="297" spans="3:5" x14ac:dyDescent="0.25">
      <c r="C297" s="58"/>
      <c r="D297" s="58"/>
      <c r="E297" s="58"/>
    </row>
    <row r="298" spans="3:5" x14ac:dyDescent="0.25">
      <c r="C298" s="58"/>
      <c r="D298" s="58"/>
      <c r="E298" s="58"/>
    </row>
    <row r="299" spans="3:5" x14ac:dyDescent="0.25">
      <c r="C299" s="58"/>
      <c r="D299" s="58"/>
      <c r="E299" s="58"/>
    </row>
    <row r="300" spans="3:5" x14ac:dyDescent="0.25">
      <c r="C300" s="58"/>
      <c r="D300" s="58"/>
      <c r="E300" s="58"/>
    </row>
    <row r="301" spans="3:5" x14ac:dyDescent="0.25">
      <c r="C301" s="58"/>
      <c r="D301" s="58"/>
      <c r="E301" s="58"/>
    </row>
    <row r="302" spans="3:5" x14ac:dyDescent="0.25">
      <c r="C302" s="58"/>
      <c r="D302" s="58"/>
      <c r="E302" s="58"/>
    </row>
    <row r="303" spans="3:5" x14ac:dyDescent="0.25">
      <c r="C303" s="58"/>
      <c r="D303" s="58"/>
      <c r="E303" s="58"/>
    </row>
    <row r="304" spans="3:5" x14ac:dyDescent="0.25">
      <c r="C304" s="58"/>
      <c r="D304" s="58"/>
      <c r="E304" s="58"/>
    </row>
    <row r="305" spans="3:5" x14ac:dyDescent="0.25">
      <c r="C305" s="58"/>
      <c r="D305" s="58"/>
      <c r="E305" s="58"/>
    </row>
    <row r="306" spans="3:5" x14ac:dyDescent="0.25">
      <c r="C306" s="58"/>
      <c r="D306" s="58"/>
      <c r="E306" s="58"/>
    </row>
    <row r="307" spans="3:5" x14ac:dyDescent="0.25">
      <c r="C307" s="58"/>
      <c r="D307" s="58"/>
      <c r="E307" s="58"/>
    </row>
    <row r="308" spans="3:5" x14ac:dyDescent="0.25">
      <c r="C308" s="58"/>
      <c r="D308" s="58"/>
      <c r="E308" s="58"/>
    </row>
    <row r="309" spans="3:5" x14ac:dyDescent="0.25">
      <c r="C309" s="58"/>
      <c r="D309" s="58"/>
      <c r="E309" s="58"/>
    </row>
    <row r="310" spans="3:5" x14ac:dyDescent="0.25">
      <c r="C310" s="58"/>
      <c r="D310" s="58"/>
      <c r="E310" s="58"/>
    </row>
    <row r="311" spans="3:5" x14ac:dyDescent="0.25">
      <c r="C311" s="58"/>
      <c r="D311" s="58"/>
      <c r="E311" s="58"/>
    </row>
    <row r="312" spans="3:5" x14ac:dyDescent="0.25">
      <c r="C312" s="58"/>
      <c r="D312" s="58"/>
      <c r="E312" s="58"/>
    </row>
    <row r="313" spans="3:5" x14ac:dyDescent="0.25">
      <c r="C313" s="58"/>
      <c r="D313" s="58"/>
      <c r="E313" s="58"/>
    </row>
    <row r="314" spans="3:5" x14ac:dyDescent="0.25">
      <c r="C314" s="58"/>
      <c r="D314" s="58"/>
      <c r="E314" s="58"/>
    </row>
    <row r="315" spans="3:5" x14ac:dyDescent="0.25">
      <c r="C315" s="58"/>
      <c r="D315" s="58"/>
      <c r="E315" s="58"/>
    </row>
    <row r="316" spans="3:5" x14ac:dyDescent="0.25">
      <c r="C316" s="58"/>
      <c r="D316" s="58"/>
      <c r="E316" s="58"/>
    </row>
    <row r="317" spans="3:5" x14ac:dyDescent="0.25">
      <c r="C317" s="58"/>
      <c r="D317" s="58"/>
      <c r="E317" s="58"/>
    </row>
    <row r="318" spans="3:5" x14ac:dyDescent="0.25">
      <c r="C318" s="58"/>
      <c r="D318" s="58"/>
      <c r="E318" s="58"/>
    </row>
    <row r="319" spans="3:5" x14ac:dyDescent="0.25">
      <c r="C319" s="58"/>
      <c r="D319" s="58"/>
      <c r="E319" s="58"/>
    </row>
    <row r="320" spans="3:5" x14ac:dyDescent="0.25">
      <c r="C320" s="58"/>
      <c r="D320" s="58"/>
      <c r="E320" s="58"/>
    </row>
    <row r="321" spans="3:5" x14ac:dyDescent="0.25">
      <c r="C321" s="58"/>
      <c r="D321" s="58"/>
      <c r="E321" s="58"/>
    </row>
    <row r="322" spans="3:5" x14ac:dyDescent="0.25">
      <c r="C322" s="58"/>
      <c r="D322" s="58"/>
      <c r="E322" s="58"/>
    </row>
    <row r="323" spans="3:5" x14ac:dyDescent="0.25">
      <c r="C323" s="58"/>
      <c r="D323" s="58"/>
      <c r="E323" s="58"/>
    </row>
    <row r="324" spans="3:5" x14ac:dyDescent="0.25">
      <c r="C324" s="58"/>
      <c r="D324" s="58"/>
      <c r="E324" s="58"/>
    </row>
    <row r="325" spans="3:5" x14ac:dyDescent="0.25">
      <c r="C325" s="58"/>
      <c r="D325" s="58"/>
      <c r="E325" s="58"/>
    </row>
    <row r="326" spans="3:5" x14ac:dyDescent="0.25">
      <c r="C326" s="58"/>
      <c r="D326" s="58"/>
      <c r="E326" s="58"/>
    </row>
    <row r="327" spans="3:5" x14ac:dyDescent="0.25">
      <c r="C327" s="58"/>
      <c r="D327" s="58"/>
      <c r="E327" s="58"/>
    </row>
    <row r="328" spans="3:5" x14ac:dyDescent="0.25">
      <c r="C328" s="58"/>
      <c r="D328" s="58"/>
      <c r="E328" s="58"/>
    </row>
    <row r="329" spans="3:5" x14ac:dyDescent="0.25">
      <c r="C329" s="58"/>
      <c r="D329" s="58"/>
      <c r="E329" s="58"/>
    </row>
    <row r="330" spans="3:5" x14ac:dyDescent="0.25">
      <c r="C330" s="58"/>
      <c r="D330" s="58"/>
      <c r="E330" s="58"/>
    </row>
    <row r="331" spans="3:5" x14ac:dyDescent="0.25">
      <c r="C331" s="58"/>
      <c r="D331" s="58"/>
      <c r="E331" s="58"/>
    </row>
    <row r="332" spans="3:5" x14ac:dyDescent="0.25">
      <c r="C332" s="58"/>
      <c r="D332" s="58"/>
      <c r="E332" s="58"/>
    </row>
    <row r="333" spans="3:5" x14ac:dyDescent="0.25">
      <c r="C333" s="58"/>
      <c r="D333" s="58"/>
      <c r="E333" s="58"/>
    </row>
    <row r="334" spans="3:5" x14ac:dyDescent="0.25">
      <c r="C334" s="58"/>
      <c r="D334" s="58"/>
      <c r="E334" s="58"/>
    </row>
    <row r="335" spans="3:5" x14ac:dyDescent="0.25">
      <c r="C335" s="58"/>
      <c r="D335" s="58"/>
      <c r="E335" s="58"/>
    </row>
    <row r="336" spans="3:5" x14ac:dyDescent="0.25">
      <c r="C336" s="58"/>
      <c r="D336" s="58"/>
      <c r="E336" s="58"/>
    </row>
    <row r="337" spans="3:5" x14ac:dyDescent="0.25">
      <c r="C337" s="58"/>
      <c r="D337" s="58"/>
      <c r="E337" s="58"/>
    </row>
    <row r="338" spans="3:5" x14ac:dyDescent="0.25">
      <c r="C338" s="58"/>
      <c r="D338" s="58"/>
      <c r="E338" s="58"/>
    </row>
    <row r="339" spans="3:5" x14ac:dyDescent="0.25">
      <c r="C339" s="58"/>
      <c r="D339" s="58"/>
      <c r="E339" s="58"/>
    </row>
    <row r="340" spans="3:5" x14ac:dyDescent="0.25">
      <c r="C340" s="58"/>
      <c r="D340" s="58"/>
      <c r="E340" s="58"/>
    </row>
    <row r="341" spans="3:5" x14ac:dyDescent="0.25">
      <c r="C341" s="58"/>
      <c r="D341" s="58"/>
      <c r="E341" s="58"/>
    </row>
    <row r="342" spans="3:5" x14ac:dyDescent="0.25">
      <c r="C342" s="58"/>
      <c r="D342" s="58"/>
      <c r="E342" s="58"/>
    </row>
    <row r="343" spans="3:5" x14ac:dyDescent="0.25">
      <c r="C343" s="58"/>
      <c r="D343" s="58"/>
      <c r="E343" s="58"/>
    </row>
    <row r="344" spans="3:5" x14ac:dyDescent="0.25">
      <c r="C344" s="58"/>
      <c r="D344" s="58"/>
      <c r="E344" s="58"/>
    </row>
    <row r="345" spans="3:5" x14ac:dyDescent="0.25">
      <c r="C345" s="58"/>
      <c r="D345" s="58"/>
      <c r="E345" s="58"/>
    </row>
    <row r="346" spans="3:5" x14ac:dyDescent="0.25">
      <c r="C346" s="58"/>
      <c r="D346" s="58"/>
      <c r="E346" s="58"/>
    </row>
    <row r="347" spans="3:5" x14ac:dyDescent="0.25">
      <c r="C347" s="58"/>
      <c r="D347" s="58"/>
      <c r="E347" s="58"/>
    </row>
    <row r="348" spans="3:5" x14ac:dyDescent="0.25">
      <c r="C348" s="58"/>
      <c r="D348" s="58"/>
      <c r="E348" s="58"/>
    </row>
    <row r="349" spans="3:5" x14ac:dyDescent="0.25">
      <c r="C349" s="58"/>
      <c r="D349" s="58"/>
      <c r="E349" s="58"/>
    </row>
    <row r="350" spans="3:5" x14ac:dyDescent="0.25">
      <c r="C350" s="58"/>
      <c r="D350" s="58"/>
      <c r="E350" s="58"/>
    </row>
    <row r="351" spans="3:5" x14ac:dyDescent="0.25">
      <c r="C351" s="58"/>
      <c r="D351" s="58"/>
      <c r="E351" s="58"/>
    </row>
    <row r="352" spans="3:5" x14ac:dyDescent="0.25">
      <c r="C352" s="58"/>
      <c r="D352" s="58"/>
      <c r="E352" s="58"/>
    </row>
    <row r="353" spans="3:5" x14ac:dyDescent="0.25">
      <c r="C353" s="58"/>
      <c r="D353" s="58"/>
      <c r="E353" s="58"/>
    </row>
    <row r="354" spans="3:5" x14ac:dyDescent="0.25">
      <c r="C354" s="58"/>
      <c r="D354" s="58"/>
      <c r="E354" s="58"/>
    </row>
    <row r="355" spans="3:5" x14ac:dyDescent="0.25">
      <c r="C355" s="58"/>
      <c r="D355" s="58"/>
      <c r="E355" s="58"/>
    </row>
    <row r="356" spans="3:5" x14ac:dyDescent="0.25">
      <c r="C356" s="58"/>
      <c r="D356" s="58"/>
      <c r="E356" s="58"/>
    </row>
    <row r="357" spans="3:5" x14ac:dyDescent="0.25">
      <c r="C357" s="58"/>
      <c r="D357" s="58"/>
      <c r="E357" s="58"/>
    </row>
    <row r="358" spans="3:5" x14ac:dyDescent="0.25">
      <c r="C358" s="58"/>
      <c r="D358" s="58"/>
      <c r="E358" s="58"/>
    </row>
    <row r="359" spans="3:5" x14ac:dyDescent="0.25">
      <c r="C359" s="58"/>
      <c r="D359" s="58"/>
      <c r="E359" s="58"/>
    </row>
    <row r="360" spans="3:5" x14ac:dyDescent="0.25">
      <c r="C360" s="58"/>
      <c r="D360" s="58"/>
      <c r="E360" s="58"/>
    </row>
    <row r="361" spans="3:5" x14ac:dyDescent="0.25">
      <c r="C361" s="58"/>
      <c r="D361" s="58"/>
      <c r="E361" s="58"/>
    </row>
    <row r="362" spans="3:5" x14ac:dyDescent="0.25">
      <c r="C362" s="58"/>
      <c r="D362" s="58"/>
      <c r="E362" s="58"/>
    </row>
    <row r="363" spans="3:5" x14ac:dyDescent="0.25">
      <c r="C363" s="58"/>
      <c r="D363" s="58"/>
      <c r="E363" s="58"/>
    </row>
    <row r="364" spans="3:5" x14ac:dyDescent="0.25">
      <c r="C364" s="58"/>
      <c r="D364" s="58"/>
      <c r="E364" s="58"/>
    </row>
    <row r="365" spans="3:5" x14ac:dyDescent="0.25">
      <c r="C365" s="58"/>
      <c r="D365" s="58"/>
      <c r="E365" s="58"/>
    </row>
    <row r="366" spans="3:5" x14ac:dyDescent="0.25">
      <c r="C366" s="58"/>
      <c r="D366" s="58"/>
      <c r="E366" s="58"/>
    </row>
    <row r="367" spans="3:5" x14ac:dyDescent="0.25">
      <c r="C367" s="58"/>
      <c r="D367" s="58"/>
      <c r="E367" s="58"/>
    </row>
    <row r="368" spans="3:5" x14ac:dyDescent="0.25">
      <c r="C368" s="58"/>
      <c r="D368" s="58"/>
      <c r="E368" s="58"/>
    </row>
    <row r="369" spans="3:5" x14ac:dyDescent="0.25">
      <c r="C369" s="58"/>
      <c r="D369" s="58"/>
      <c r="E369" s="58"/>
    </row>
    <row r="370" spans="3:5" x14ac:dyDescent="0.25">
      <c r="C370" s="58"/>
      <c r="D370" s="58"/>
      <c r="E370" s="58"/>
    </row>
    <row r="371" spans="3:5" x14ac:dyDescent="0.25">
      <c r="C371" s="58"/>
      <c r="D371" s="58"/>
      <c r="E371" s="58"/>
    </row>
    <row r="372" spans="3:5" x14ac:dyDescent="0.25">
      <c r="C372" s="58"/>
      <c r="D372" s="58"/>
      <c r="E372" s="58"/>
    </row>
    <row r="373" spans="3:5" x14ac:dyDescent="0.25">
      <c r="C373" s="58"/>
      <c r="D373" s="58"/>
      <c r="E373" s="58"/>
    </row>
    <row r="374" spans="3:5" x14ac:dyDescent="0.25">
      <c r="C374" s="58"/>
      <c r="D374" s="58"/>
      <c r="E374" s="58"/>
    </row>
    <row r="375" spans="3:5" x14ac:dyDescent="0.25">
      <c r="C375" s="58"/>
      <c r="D375" s="58"/>
      <c r="E375" s="58"/>
    </row>
    <row r="376" spans="3:5" x14ac:dyDescent="0.25">
      <c r="C376" s="58"/>
      <c r="D376" s="58"/>
      <c r="E376" s="58"/>
    </row>
    <row r="377" spans="3:5" x14ac:dyDescent="0.25">
      <c r="C377" s="58"/>
      <c r="D377" s="58"/>
      <c r="E377" s="58"/>
    </row>
    <row r="378" spans="3:5" x14ac:dyDescent="0.25">
      <c r="C378" s="58"/>
      <c r="D378" s="58"/>
      <c r="E378" s="58"/>
    </row>
    <row r="379" spans="3:5" x14ac:dyDescent="0.25">
      <c r="C379" s="58"/>
      <c r="D379" s="58"/>
      <c r="E379" s="58"/>
    </row>
    <row r="380" spans="3:5" x14ac:dyDescent="0.25">
      <c r="C380" s="58"/>
      <c r="D380" s="58"/>
      <c r="E380" s="58"/>
    </row>
    <row r="381" spans="3:5" x14ac:dyDescent="0.25">
      <c r="C381" s="58"/>
      <c r="D381" s="58"/>
      <c r="E381" s="58"/>
    </row>
    <row r="382" spans="3:5" x14ac:dyDescent="0.25">
      <c r="C382" s="58"/>
      <c r="D382" s="58"/>
      <c r="E382" s="58"/>
    </row>
    <row r="383" spans="3:5" x14ac:dyDescent="0.25">
      <c r="C383" s="58"/>
      <c r="D383" s="58"/>
      <c r="E383" s="58"/>
    </row>
    <row r="384" spans="3:5" x14ac:dyDescent="0.25">
      <c r="C384" s="58"/>
      <c r="D384" s="58"/>
      <c r="E384" s="58"/>
    </row>
    <row r="385" spans="3:5" x14ac:dyDescent="0.25">
      <c r="C385" s="58"/>
      <c r="D385" s="58"/>
      <c r="E385" s="58"/>
    </row>
    <row r="386" spans="3:5" x14ac:dyDescent="0.25">
      <c r="C386" s="58"/>
      <c r="D386" s="58"/>
      <c r="E386" s="58"/>
    </row>
    <row r="387" spans="3:5" x14ac:dyDescent="0.25">
      <c r="C387" s="58"/>
      <c r="D387" s="58"/>
      <c r="E387" s="58"/>
    </row>
    <row r="388" spans="3:5" x14ac:dyDescent="0.25">
      <c r="C388" s="58"/>
      <c r="D388" s="58"/>
      <c r="E388" s="58"/>
    </row>
    <row r="389" spans="3:5" x14ac:dyDescent="0.25">
      <c r="C389" s="58"/>
      <c r="D389" s="58"/>
      <c r="E389" s="58"/>
    </row>
    <row r="390" spans="3:5" x14ac:dyDescent="0.25">
      <c r="C390" s="58"/>
      <c r="D390" s="58"/>
      <c r="E390" s="58"/>
    </row>
    <row r="391" spans="3:5" x14ac:dyDescent="0.25">
      <c r="C391" s="58"/>
      <c r="D391" s="58"/>
      <c r="E391" s="58"/>
    </row>
    <row r="392" spans="3:5" x14ac:dyDescent="0.25">
      <c r="C392" s="58"/>
      <c r="D392" s="58"/>
      <c r="E392" s="58"/>
    </row>
    <row r="393" spans="3:5" x14ac:dyDescent="0.25">
      <c r="C393" s="58"/>
      <c r="D393" s="58"/>
      <c r="E393" s="58"/>
    </row>
    <row r="394" spans="3:5" x14ac:dyDescent="0.25">
      <c r="C394" s="58"/>
      <c r="D394" s="58"/>
      <c r="E394" s="58"/>
    </row>
    <row r="395" spans="3:5" x14ac:dyDescent="0.25">
      <c r="C395" s="58"/>
      <c r="D395" s="58"/>
      <c r="E395" s="58"/>
    </row>
    <row r="396" spans="3:5" x14ac:dyDescent="0.25">
      <c r="C396" s="58"/>
      <c r="D396" s="58"/>
      <c r="E396" s="58"/>
    </row>
    <row r="397" spans="3:5" x14ac:dyDescent="0.25">
      <c r="C397" s="58"/>
      <c r="D397" s="58"/>
      <c r="E397" s="58"/>
    </row>
    <row r="398" spans="3:5" x14ac:dyDescent="0.25">
      <c r="C398" s="58"/>
      <c r="D398" s="58"/>
      <c r="E398" s="58"/>
    </row>
    <row r="399" spans="3:5" x14ac:dyDescent="0.25">
      <c r="C399" s="58"/>
      <c r="D399" s="58"/>
      <c r="E399" s="58"/>
    </row>
    <row r="400" spans="3:5" x14ac:dyDescent="0.25">
      <c r="C400" s="58"/>
      <c r="D400" s="58"/>
      <c r="E400" s="58"/>
    </row>
    <row r="401" spans="3:5" x14ac:dyDescent="0.25">
      <c r="C401" s="58"/>
      <c r="D401" s="58"/>
      <c r="E401" s="58"/>
    </row>
    <row r="402" spans="3:5" x14ac:dyDescent="0.25">
      <c r="C402" s="58"/>
      <c r="D402" s="58"/>
      <c r="E402" s="58"/>
    </row>
    <row r="403" spans="3:5" x14ac:dyDescent="0.25">
      <c r="C403" s="58"/>
      <c r="D403" s="58"/>
      <c r="E403" s="58"/>
    </row>
    <row r="404" spans="3:5" x14ac:dyDescent="0.25">
      <c r="C404" s="58"/>
      <c r="D404" s="58"/>
      <c r="E404" s="58"/>
    </row>
    <row r="405" spans="3:5" x14ac:dyDescent="0.25">
      <c r="C405" s="58"/>
      <c r="D405" s="58"/>
      <c r="E405" s="58"/>
    </row>
    <row r="406" spans="3:5" x14ac:dyDescent="0.25">
      <c r="C406" s="58"/>
      <c r="D406" s="58"/>
      <c r="E406" s="58"/>
    </row>
    <row r="407" spans="3:5" x14ac:dyDescent="0.25">
      <c r="C407" s="58"/>
      <c r="D407" s="58"/>
      <c r="E407" s="58"/>
    </row>
    <row r="408" spans="3:5" x14ac:dyDescent="0.25">
      <c r="C408" s="58"/>
      <c r="D408" s="58"/>
      <c r="E408" s="58"/>
    </row>
    <row r="409" spans="3:5" x14ac:dyDescent="0.25">
      <c r="C409" s="58"/>
      <c r="D409" s="58"/>
      <c r="E409" s="58"/>
    </row>
    <row r="410" spans="3:5" x14ac:dyDescent="0.25">
      <c r="C410" s="58"/>
      <c r="D410" s="58"/>
      <c r="E410" s="58"/>
    </row>
    <row r="411" spans="3:5" x14ac:dyDescent="0.25">
      <c r="C411" s="58"/>
      <c r="D411" s="58"/>
      <c r="E411" s="58"/>
    </row>
    <row r="412" spans="3:5" x14ac:dyDescent="0.25">
      <c r="C412" s="58"/>
      <c r="D412" s="58"/>
      <c r="E412" s="58"/>
    </row>
    <row r="413" spans="3:5" x14ac:dyDescent="0.25">
      <c r="C413" s="58"/>
      <c r="D413" s="58"/>
      <c r="E413" s="58"/>
    </row>
    <row r="414" spans="3:5" x14ac:dyDescent="0.25">
      <c r="C414" s="58"/>
      <c r="D414" s="58"/>
      <c r="E414" s="58"/>
    </row>
    <row r="415" spans="3:5" x14ac:dyDescent="0.25">
      <c r="C415" s="58"/>
      <c r="D415" s="58"/>
      <c r="E415" s="58"/>
    </row>
    <row r="416" spans="3:5" x14ac:dyDescent="0.25">
      <c r="C416" s="58"/>
      <c r="D416" s="58"/>
      <c r="E416" s="58"/>
    </row>
    <row r="417" spans="3:5" x14ac:dyDescent="0.25">
      <c r="C417" s="58"/>
      <c r="D417" s="58"/>
      <c r="E417" s="58"/>
    </row>
    <row r="418" spans="3:5" x14ac:dyDescent="0.25">
      <c r="C418" s="58"/>
      <c r="D418" s="58"/>
      <c r="E418" s="58"/>
    </row>
    <row r="419" spans="3:5" x14ac:dyDescent="0.25">
      <c r="C419" s="58"/>
      <c r="D419" s="58"/>
      <c r="E419" s="58"/>
    </row>
    <row r="420" spans="3:5" x14ac:dyDescent="0.25">
      <c r="C420" s="58"/>
      <c r="D420" s="58"/>
      <c r="E420" s="58"/>
    </row>
    <row r="421" spans="3:5" x14ac:dyDescent="0.25">
      <c r="C421" s="58"/>
      <c r="D421" s="58"/>
      <c r="E421" s="58"/>
    </row>
    <row r="422" spans="3:5" x14ac:dyDescent="0.25">
      <c r="C422" s="58"/>
      <c r="D422" s="58"/>
      <c r="E422" s="58"/>
    </row>
    <row r="423" spans="3:5" x14ac:dyDescent="0.25">
      <c r="C423" s="58"/>
      <c r="D423" s="58"/>
      <c r="E423" s="58"/>
    </row>
    <row r="424" spans="3:5" x14ac:dyDescent="0.25">
      <c r="C424" s="58"/>
      <c r="D424" s="58"/>
      <c r="E424" s="58"/>
    </row>
    <row r="425" spans="3:5" x14ac:dyDescent="0.25">
      <c r="C425" s="58"/>
      <c r="D425" s="58"/>
      <c r="E425" s="58"/>
    </row>
    <row r="426" spans="3:5" x14ac:dyDescent="0.25">
      <c r="C426" s="58"/>
      <c r="D426" s="58"/>
      <c r="E426" s="58"/>
    </row>
    <row r="427" spans="3:5" x14ac:dyDescent="0.25">
      <c r="C427" s="58"/>
      <c r="D427" s="58"/>
      <c r="E427" s="58"/>
    </row>
    <row r="428" spans="3:5" x14ac:dyDescent="0.25">
      <c r="C428" s="58"/>
      <c r="D428" s="58"/>
      <c r="E428" s="58"/>
    </row>
    <row r="429" spans="3:5" x14ac:dyDescent="0.25">
      <c r="C429" s="58"/>
      <c r="D429" s="58"/>
      <c r="E429" s="58"/>
    </row>
    <row r="430" spans="3:5" x14ac:dyDescent="0.25">
      <c r="C430" s="58"/>
      <c r="D430" s="58"/>
      <c r="E430" s="58"/>
    </row>
    <row r="431" spans="3:5" x14ac:dyDescent="0.25">
      <c r="C431" s="58"/>
      <c r="D431" s="58"/>
      <c r="E431" s="58"/>
    </row>
    <row r="432" spans="3:5" x14ac:dyDescent="0.25">
      <c r="C432" s="58"/>
      <c r="D432" s="58"/>
      <c r="E432" s="58"/>
    </row>
    <row r="433" spans="3:5" x14ac:dyDescent="0.25">
      <c r="C433" s="58"/>
      <c r="D433" s="58"/>
      <c r="E433" s="58"/>
    </row>
    <row r="434" spans="3:5" x14ac:dyDescent="0.25">
      <c r="C434" s="58"/>
      <c r="D434" s="58"/>
      <c r="E434" s="58"/>
    </row>
    <row r="435" spans="3:5" x14ac:dyDescent="0.25">
      <c r="C435" s="58"/>
      <c r="D435" s="58"/>
      <c r="E435" s="58"/>
    </row>
    <row r="436" spans="3:5" x14ac:dyDescent="0.25">
      <c r="C436" s="58"/>
      <c r="D436" s="58"/>
      <c r="E436" s="58"/>
    </row>
    <row r="437" spans="3:5" x14ac:dyDescent="0.25">
      <c r="C437" s="58"/>
      <c r="D437" s="58"/>
      <c r="E437" s="58"/>
    </row>
    <row r="438" spans="3:5" x14ac:dyDescent="0.25">
      <c r="C438" s="58"/>
      <c r="D438" s="58"/>
      <c r="E438" s="58"/>
    </row>
    <row r="439" spans="3:5" x14ac:dyDescent="0.25">
      <c r="C439" s="58"/>
      <c r="D439" s="58"/>
      <c r="E439" s="58"/>
    </row>
    <row r="440" spans="3:5" x14ac:dyDescent="0.25">
      <c r="C440" s="58"/>
      <c r="D440" s="58"/>
      <c r="E440" s="58"/>
    </row>
    <row r="441" spans="3:5" x14ac:dyDescent="0.25">
      <c r="C441" s="58"/>
      <c r="D441" s="58"/>
      <c r="E441" s="58"/>
    </row>
    <row r="442" spans="3:5" x14ac:dyDescent="0.25">
      <c r="C442" s="58"/>
      <c r="D442" s="58"/>
      <c r="E442" s="58"/>
    </row>
    <row r="443" spans="3:5" x14ac:dyDescent="0.25">
      <c r="C443" s="58"/>
      <c r="D443" s="58"/>
      <c r="E443" s="58"/>
    </row>
    <row r="444" spans="3:5" x14ac:dyDescent="0.25">
      <c r="C444" s="58"/>
      <c r="D444" s="58"/>
      <c r="E444" s="58"/>
    </row>
    <row r="445" spans="3:5" x14ac:dyDescent="0.25">
      <c r="C445" s="58"/>
      <c r="D445" s="58"/>
      <c r="E445" s="58"/>
    </row>
    <row r="446" spans="3:5" x14ac:dyDescent="0.25">
      <c r="C446" s="58"/>
      <c r="D446" s="58"/>
      <c r="E446" s="58"/>
    </row>
    <row r="447" spans="3:5" x14ac:dyDescent="0.25">
      <c r="C447" s="58"/>
      <c r="D447" s="58"/>
      <c r="E447" s="58"/>
    </row>
    <row r="448" spans="3:5" x14ac:dyDescent="0.25">
      <c r="C448" s="58"/>
      <c r="D448" s="58"/>
      <c r="E448" s="58"/>
    </row>
    <row r="449" spans="3:5" x14ac:dyDescent="0.25">
      <c r="C449" s="58"/>
      <c r="D449" s="58"/>
      <c r="E449" s="58"/>
    </row>
    <row r="450" spans="3:5" x14ac:dyDescent="0.25">
      <c r="C450" s="58"/>
      <c r="D450" s="58"/>
      <c r="E450" s="58"/>
    </row>
    <row r="451" spans="3:5" x14ac:dyDescent="0.25">
      <c r="C451" s="58"/>
      <c r="D451" s="58"/>
      <c r="E451" s="58"/>
    </row>
    <row r="452" spans="3:5" x14ac:dyDescent="0.25">
      <c r="C452" s="58"/>
      <c r="D452" s="58"/>
      <c r="E452" s="58"/>
    </row>
    <row r="453" spans="3:5" x14ac:dyDescent="0.25">
      <c r="C453" s="58"/>
      <c r="D453" s="58"/>
      <c r="E453" s="58"/>
    </row>
    <row r="454" spans="3:5" x14ac:dyDescent="0.25">
      <c r="C454" s="58"/>
      <c r="D454" s="58"/>
      <c r="E454" s="58"/>
    </row>
    <row r="455" spans="3:5" x14ac:dyDescent="0.25">
      <c r="C455" s="58"/>
      <c r="D455" s="58"/>
      <c r="E455" s="58"/>
    </row>
    <row r="456" spans="3:5" x14ac:dyDescent="0.25">
      <c r="C456" s="58"/>
      <c r="D456" s="58"/>
      <c r="E456" s="58"/>
    </row>
    <row r="457" spans="3:5" x14ac:dyDescent="0.25">
      <c r="C457" s="58"/>
      <c r="D457" s="58"/>
      <c r="E457" s="58"/>
    </row>
    <row r="458" spans="3:5" x14ac:dyDescent="0.25">
      <c r="C458" s="58"/>
      <c r="D458" s="58"/>
      <c r="E458" s="58"/>
    </row>
    <row r="459" spans="3:5" x14ac:dyDescent="0.25">
      <c r="C459" s="58"/>
      <c r="D459" s="58"/>
      <c r="E459" s="58"/>
    </row>
    <row r="460" spans="3:5" x14ac:dyDescent="0.25">
      <c r="C460" s="58"/>
      <c r="D460" s="58"/>
      <c r="E460" s="58"/>
    </row>
    <row r="461" spans="3:5" x14ac:dyDescent="0.25">
      <c r="C461" s="58"/>
      <c r="D461" s="58"/>
      <c r="E461" s="58"/>
    </row>
    <row r="462" spans="3:5" x14ac:dyDescent="0.25">
      <c r="C462" s="58"/>
      <c r="D462" s="58"/>
      <c r="E462" s="58"/>
    </row>
    <row r="463" spans="3:5" x14ac:dyDescent="0.25">
      <c r="C463" s="58"/>
      <c r="D463" s="58"/>
      <c r="E463" s="58"/>
    </row>
    <row r="464" spans="3:5" x14ac:dyDescent="0.25">
      <c r="C464" s="58"/>
      <c r="D464" s="58"/>
      <c r="E464" s="58"/>
    </row>
    <row r="465" spans="3:5" x14ac:dyDescent="0.25">
      <c r="C465" s="58"/>
      <c r="D465" s="58"/>
      <c r="E465" s="58"/>
    </row>
    <row r="466" spans="3:5" x14ac:dyDescent="0.25">
      <c r="C466" s="58"/>
      <c r="D466" s="58"/>
      <c r="E466" s="58"/>
    </row>
    <row r="467" spans="3:5" x14ac:dyDescent="0.25">
      <c r="C467" s="58"/>
      <c r="D467" s="58"/>
      <c r="E467" s="58"/>
    </row>
    <row r="468" spans="3:5" x14ac:dyDescent="0.25">
      <c r="C468" s="58"/>
      <c r="D468" s="58"/>
      <c r="E468" s="58"/>
    </row>
    <row r="469" spans="3:5" x14ac:dyDescent="0.25">
      <c r="C469" s="58"/>
      <c r="D469" s="58"/>
      <c r="E469" s="58"/>
    </row>
    <row r="470" spans="3:5" x14ac:dyDescent="0.25">
      <c r="C470" s="58"/>
      <c r="D470" s="58"/>
      <c r="E470" s="58"/>
    </row>
    <row r="471" spans="3:5" x14ac:dyDescent="0.25">
      <c r="C471" s="58"/>
      <c r="D471" s="58"/>
      <c r="E471" s="58"/>
    </row>
    <row r="472" spans="3:5" x14ac:dyDescent="0.25">
      <c r="C472" s="58"/>
      <c r="D472" s="58"/>
      <c r="E472" s="58"/>
    </row>
    <row r="473" spans="3:5" x14ac:dyDescent="0.25">
      <c r="C473" s="58"/>
      <c r="D473" s="58"/>
      <c r="E473" s="58"/>
    </row>
    <row r="474" spans="3:5" x14ac:dyDescent="0.25">
      <c r="C474" s="58"/>
      <c r="D474" s="58"/>
      <c r="E474" s="58"/>
    </row>
    <row r="475" spans="3:5" x14ac:dyDescent="0.25">
      <c r="C475" s="58"/>
      <c r="D475" s="58"/>
      <c r="E475" s="58"/>
    </row>
    <row r="476" spans="3:5" x14ac:dyDescent="0.25">
      <c r="C476" s="58"/>
      <c r="D476" s="58"/>
      <c r="E476" s="58"/>
    </row>
    <row r="477" spans="3:5" x14ac:dyDescent="0.25">
      <c r="C477" s="58"/>
      <c r="D477" s="58"/>
      <c r="E477" s="58"/>
    </row>
    <row r="478" spans="3:5" x14ac:dyDescent="0.25">
      <c r="C478" s="58"/>
      <c r="D478" s="58"/>
      <c r="E478" s="58"/>
    </row>
    <row r="479" spans="3:5" x14ac:dyDescent="0.25">
      <c r="C479" s="58"/>
      <c r="D479" s="58"/>
      <c r="E479" s="58"/>
    </row>
    <row r="480" spans="3:5" x14ac:dyDescent="0.25">
      <c r="C480" s="58"/>
      <c r="D480" s="58"/>
      <c r="E480" s="58"/>
    </row>
    <row r="481" spans="3:5" x14ac:dyDescent="0.25">
      <c r="C481" s="58"/>
      <c r="D481" s="58"/>
      <c r="E481" s="58"/>
    </row>
    <row r="482" spans="3:5" x14ac:dyDescent="0.25">
      <c r="C482" s="58"/>
      <c r="D482" s="58"/>
      <c r="E482" s="58"/>
    </row>
    <row r="483" spans="3:5" x14ac:dyDescent="0.25">
      <c r="C483" s="58"/>
      <c r="D483" s="58"/>
      <c r="E483" s="58"/>
    </row>
    <row r="484" spans="3:5" x14ac:dyDescent="0.25">
      <c r="C484" s="58"/>
      <c r="D484" s="58"/>
      <c r="E484" s="58"/>
    </row>
    <row r="485" spans="3:5" x14ac:dyDescent="0.25">
      <c r="C485" s="58"/>
      <c r="D485" s="58"/>
      <c r="E485" s="58"/>
    </row>
    <row r="486" spans="3:5" x14ac:dyDescent="0.25">
      <c r="C486" s="58"/>
      <c r="D486" s="58"/>
      <c r="E486" s="58"/>
    </row>
    <row r="487" spans="3:5" x14ac:dyDescent="0.25">
      <c r="C487" s="58"/>
      <c r="D487" s="58"/>
      <c r="E487" s="58"/>
    </row>
    <row r="488" spans="3:5" x14ac:dyDescent="0.25">
      <c r="C488" s="58"/>
      <c r="D488" s="58"/>
      <c r="E488" s="58"/>
    </row>
    <row r="489" spans="3:5" x14ac:dyDescent="0.25">
      <c r="C489" s="58"/>
      <c r="D489" s="58"/>
      <c r="E489" s="58"/>
    </row>
    <row r="490" spans="3:5" x14ac:dyDescent="0.25">
      <c r="C490" s="58"/>
      <c r="D490" s="58"/>
      <c r="E490" s="58"/>
    </row>
    <row r="491" spans="3:5" x14ac:dyDescent="0.25">
      <c r="C491" s="58"/>
      <c r="D491" s="58"/>
      <c r="E491" s="58"/>
    </row>
    <row r="492" spans="3:5" x14ac:dyDescent="0.25">
      <c r="C492" s="58"/>
      <c r="D492" s="58"/>
      <c r="E492" s="58"/>
    </row>
    <row r="493" spans="3:5" x14ac:dyDescent="0.25">
      <c r="C493" s="58"/>
      <c r="D493" s="58"/>
      <c r="E493" s="58"/>
    </row>
    <row r="494" spans="3:5" x14ac:dyDescent="0.25">
      <c r="C494" s="58"/>
      <c r="D494" s="58"/>
      <c r="E494" s="58"/>
    </row>
    <row r="495" spans="3:5" x14ac:dyDescent="0.25">
      <c r="C495" s="58"/>
      <c r="D495" s="58"/>
      <c r="E495" s="58"/>
    </row>
    <row r="496" spans="3:5" x14ac:dyDescent="0.25">
      <c r="C496" s="58"/>
      <c r="D496" s="58"/>
      <c r="E496" s="58"/>
    </row>
    <row r="497" spans="3:5" x14ac:dyDescent="0.25">
      <c r="C497" s="58"/>
      <c r="D497" s="58"/>
      <c r="E497" s="58"/>
    </row>
    <row r="498" spans="3:5" x14ac:dyDescent="0.25">
      <c r="C498" s="58"/>
      <c r="D498" s="58"/>
      <c r="E498" s="58"/>
    </row>
    <row r="499" spans="3:5" x14ac:dyDescent="0.25">
      <c r="C499" s="58"/>
      <c r="D499" s="58"/>
      <c r="E499" s="58"/>
    </row>
    <row r="500" spans="3:5" x14ac:dyDescent="0.25">
      <c r="C500" s="58"/>
      <c r="D500" s="58"/>
      <c r="E500" s="58"/>
    </row>
    <row r="501" spans="3:5" x14ac:dyDescent="0.25">
      <c r="C501" s="58"/>
      <c r="D501" s="58"/>
      <c r="E501" s="58"/>
    </row>
    <row r="502" spans="3:5" x14ac:dyDescent="0.25">
      <c r="C502" s="58"/>
      <c r="D502" s="58"/>
      <c r="E502" s="58"/>
    </row>
    <row r="503" spans="3:5" x14ac:dyDescent="0.25">
      <c r="C503" s="58"/>
      <c r="D503" s="58"/>
      <c r="E503" s="58"/>
    </row>
    <row r="504" spans="3:5" x14ac:dyDescent="0.25">
      <c r="C504" s="58"/>
      <c r="D504" s="58"/>
      <c r="E504" s="58"/>
    </row>
    <row r="505" spans="3:5" x14ac:dyDescent="0.25">
      <c r="C505" s="58"/>
      <c r="D505" s="58"/>
      <c r="E505" s="58"/>
    </row>
    <row r="506" spans="3:5" x14ac:dyDescent="0.25">
      <c r="C506" s="58"/>
      <c r="D506" s="58"/>
      <c r="E506" s="58"/>
    </row>
    <row r="507" spans="3:5" x14ac:dyDescent="0.25">
      <c r="C507" s="58"/>
      <c r="D507" s="58"/>
      <c r="E507" s="58"/>
    </row>
    <row r="508" spans="3:5" x14ac:dyDescent="0.25">
      <c r="C508" s="58"/>
      <c r="D508" s="58"/>
      <c r="E508" s="58"/>
    </row>
    <row r="509" spans="3:5" x14ac:dyDescent="0.25">
      <c r="C509" s="58"/>
      <c r="D509" s="58"/>
      <c r="E509" s="58"/>
    </row>
    <row r="510" spans="3:5" x14ac:dyDescent="0.25">
      <c r="C510" s="58"/>
      <c r="D510" s="58"/>
      <c r="E510" s="58"/>
    </row>
    <row r="511" spans="3:5" x14ac:dyDescent="0.25">
      <c r="C511" s="58"/>
      <c r="D511" s="58"/>
      <c r="E511" s="58"/>
    </row>
    <row r="512" spans="3:5" x14ac:dyDescent="0.25">
      <c r="C512" s="58"/>
      <c r="D512" s="58"/>
      <c r="E512" s="58"/>
    </row>
    <row r="513" spans="3:5" x14ac:dyDescent="0.25">
      <c r="C513" s="58"/>
      <c r="D513" s="58"/>
      <c r="E513" s="58"/>
    </row>
    <row r="514" spans="3:5" x14ac:dyDescent="0.25">
      <c r="C514" s="58"/>
      <c r="D514" s="58"/>
      <c r="E514" s="58"/>
    </row>
    <row r="515" spans="3:5" x14ac:dyDescent="0.25">
      <c r="C515" s="58"/>
      <c r="D515" s="58"/>
      <c r="E515" s="58"/>
    </row>
    <row r="516" spans="3:5" x14ac:dyDescent="0.25">
      <c r="C516" s="58"/>
      <c r="D516" s="58"/>
      <c r="E516" s="58"/>
    </row>
    <row r="517" spans="3:5" x14ac:dyDescent="0.25">
      <c r="C517" s="58"/>
      <c r="D517" s="58"/>
      <c r="E517" s="58"/>
    </row>
    <row r="518" spans="3:5" x14ac:dyDescent="0.25">
      <c r="C518" s="58"/>
      <c r="D518" s="58"/>
      <c r="E518" s="58"/>
    </row>
    <row r="519" spans="3:5" x14ac:dyDescent="0.25">
      <c r="C519" s="58"/>
      <c r="D519" s="58"/>
      <c r="E519" s="58"/>
    </row>
    <row r="520" spans="3:5" x14ac:dyDescent="0.25">
      <c r="C520" s="58"/>
      <c r="D520" s="58"/>
      <c r="E520" s="58"/>
    </row>
    <row r="521" spans="3:5" x14ac:dyDescent="0.25">
      <c r="C521" s="58"/>
      <c r="D521" s="58"/>
      <c r="E521" s="58"/>
    </row>
    <row r="522" spans="3:5" x14ac:dyDescent="0.25">
      <c r="C522" s="58"/>
      <c r="D522" s="58"/>
      <c r="E522" s="58"/>
    </row>
    <row r="523" spans="3:5" x14ac:dyDescent="0.25">
      <c r="C523" s="58"/>
      <c r="D523" s="58"/>
      <c r="E523" s="58"/>
    </row>
    <row r="524" spans="3:5" x14ac:dyDescent="0.25">
      <c r="C524" s="58"/>
      <c r="D524" s="58"/>
      <c r="E524" s="58"/>
    </row>
    <row r="525" spans="3:5" x14ac:dyDescent="0.25">
      <c r="C525" s="58"/>
      <c r="D525" s="58"/>
      <c r="E525" s="58"/>
    </row>
    <row r="526" spans="3:5" x14ac:dyDescent="0.25">
      <c r="C526" s="58"/>
      <c r="D526" s="58"/>
      <c r="E526" s="58"/>
    </row>
    <row r="527" spans="3:5" x14ac:dyDescent="0.25">
      <c r="C527" s="58"/>
      <c r="D527" s="58"/>
      <c r="E527" s="58"/>
    </row>
    <row r="528" spans="3:5" x14ac:dyDescent="0.25">
      <c r="C528" s="58"/>
      <c r="D528" s="58"/>
      <c r="E528" s="58"/>
    </row>
    <row r="529" spans="3:5" x14ac:dyDescent="0.25">
      <c r="C529" s="58"/>
      <c r="D529" s="58"/>
      <c r="E529" s="58"/>
    </row>
    <row r="530" spans="3:5" x14ac:dyDescent="0.25">
      <c r="C530" s="58"/>
      <c r="D530" s="58"/>
      <c r="E530" s="58"/>
    </row>
    <row r="531" spans="3:5" x14ac:dyDescent="0.25">
      <c r="C531" s="58"/>
      <c r="D531" s="58"/>
      <c r="E531" s="58"/>
    </row>
    <row r="532" spans="3:5" x14ac:dyDescent="0.25">
      <c r="C532" s="58"/>
      <c r="D532" s="58"/>
      <c r="E532" s="58"/>
    </row>
    <row r="533" spans="3:5" x14ac:dyDescent="0.25">
      <c r="C533" s="58"/>
      <c r="D533" s="58"/>
      <c r="E533" s="58"/>
    </row>
    <row r="534" spans="3:5" x14ac:dyDescent="0.25">
      <c r="C534" s="58"/>
      <c r="D534" s="58"/>
      <c r="E534" s="58"/>
    </row>
    <row r="535" spans="3:5" x14ac:dyDescent="0.25">
      <c r="C535" s="58"/>
      <c r="D535" s="58"/>
      <c r="E535" s="58"/>
    </row>
    <row r="536" spans="3:5" x14ac:dyDescent="0.25">
      <c r="C536" s="58"/>
      <c r="D536" s="58"/>
      <c r="E536" s="58"/>
    </row>
    <row r="537" spans="3:5" x14ac:dyDescent="0.25">
      <c r="C537" s="58"/>
      <c r="D537" s="58"/>
      <c r="E537" s="58"/>
    </row>
    <row r="538" spans="3:5" x14ac:dyDescent="0.25">
      <c r="C538" s="58"/>
      <c r="D538" s="58"/>
      <c r="E538" s="58"/>
    </row>
    <row r="539" spans="3:5" x14ac:dyDescent="0.25">
      <c r="C539" s="58"/>
      <c r="D539" s="58"/>
      <c r="E539" s="58"/>
    </row>
    <row r="540" spans="3:5" x14ac:dyDescent="0.25">
      <c r="C540" s="58"/>
      <c r="D540" s="58"/>
      <c r="E540" s="58"/>
    </row>
    <row r="541" spans="3:5" x14ac:dyDescent="0.25">
      <c r="C541" s="58"/>
      <c r="D541" s="58"/>
      <c r="E541" s="58"/>
    </row>
    <row r="542" spans="3:5" x14ac:dyDescent="0.25">
      <c r="C542" s="58"/>
      <c r="D542" s="58"/>
      <c r="E542" s="58"/>
    </row>
    <row r="543" spans="3:5" x14ac:dyDescent="0.25">
      <c r="C543" s="58"/>
      <c r="D543" s="58"/>
      <c r="E543" s="58"/>
    </row>
    <row r="544" spans="3:5" x14ac:dyDescent="0.25">
      <c r="C544" s="58"/>
      <c r="D544" s="58"/>
      <c r="E544" s="58"/>
    </row>
    <row r="545" spans="3:5" x14ac:dyDescent="0.25">
      <c r="C545" s="58"/>
      <c r="D545" s="58"/>
      <c r="E545" s="58"/>
    </row>
    <row r="546" spans="3:5" x14ac:dyDescent="0.25">
      <c r="C546" s="58"/>
      <c r="D546" s="58"/>
      <c r="E546" s="58"/>
    </row>
    <row r="547" spans="3:5" x14ac:dyDescent="0.25">
      <c r="C547" s="58"/>
      <c r="D547" s="58"/>
      <c r="E547" s="58"/>
    </row>
    <row r="548" spans="3:5" x14ac:dyDescent="0.25">
      <c r="C548" s="58"/>
      <c r="D548" s="58"/>
      <c r="E548" s="58"/>
    </row>
    <row r="549" spans="3:5" x14ac:dyDescent="0.25">
      <c r="C549" s="58"/>
      <c r="D549" s="58"/>
      <c r="E549" s="58"/>
    </row>
    <row r="550" spans="3:5" x14ac:dyDescent="0.25">
      <c r="C550" s="58"/>
      <c r="D550" s="58"/>
      <c r="E550" s="58"/>
    </row>
    <row r="551" spans="3:5" x14ac:dyDescent="0.25">
      <c r="C551" s="58"/>
      <c r="D551" s="58"/>
      <c r="E551" s="58"/>
    </row>
    <row r="552" spans="3:5" x14ac:dyDescent="0.25">
      <c r="C552" s="58"/>
      <c r="D552" s="58"/>
      <c r="E552" s="58"/>
    </row>
    <row r="553" spans="3:5" x14ac:dyDescent="0.25">
      <c r="C553" s="58"/>
      <c r="D553" s="58"/>
      <c r="E553" s="58"/>
    </row>
    <row r="554" spans="3:5" x14ac:dyDescent="0.25">
      <c r="C554" s="58"/>
      <c r="D554" s="58"/>
      <c r="E554" s="58"/>
    </row>
    <row r="555" spans="3:5" x14ac:dyDescent="0.25">
      <c r="C555" s="58"/>
      <c r="D555" s="58"/>
      <c r="E555" s="58"/>
    </row>
    <row r="556" spans="3:5" x14ac:dyDescent="0.25">
      <c r="C556" s="58"/>
      <c r="D556" s="58"/>
      <c r="E556" s="58"/>
    </row>
    <row r="557" spans="3:5" x14ac:dyDescent="0.25">
      <c r="C557" s="58"/>
      <c r="D557" s="58"/>
      <c r="E557" s="58"/>
    </row>
    <row r="558" spans="3:5" x14ac:dyDescent="0.25">
      <c r="C558" s="58"/>
      <c r="D558" s="58"/>
      <c r="E558" s="58"/>
    </row>
    <row r="559" spans="3:5" x14ac:dyDescent="0.25">
      <c r="C559" s="58"/>
      <c r="D559" s="58"/>
      <c r="E559" s="58"/>
    </row>
    <row r="560" spans="3:5" x14ac:dyDescent="0.25">
      <c r="C560" s="58"/>
      <c r="D560" s="58"/>
      <c r="E560" s="58"/>
    </row>
    <row r="561" spans="3:5" x14ac:dyDescent="0.25">
      <c r="C561" s="58"/>
      <c r="D561" s="58"/>
      <c r="E561" s="58"/>
    </row>
    <row r="562" spans="3:5" x14ac:dyDescent="0.25">
      <c r="C562" s="58"/>
      <c r="D562" s="58"/>
      <c r="E562" s="58"/>
    </row>
    <row r="563" spans="3:5" x14ac:dyDescent="0.25">
      <c r="C563" s="58"/>
      <c r="D563" s="58"/>
      <c r="E563" s="58"/>
    </row>
    <row r="564" spans="3:5" x14ac:dyDescent="0.25">
      <c r="C564" s="58"/>
      <c r="D564" s="58"/>
      <c r="E564" s="58"/>
    </row>
    <row r="565" spans="3:5" x14ac:dyDescent="0.25">
      <c r="C565" s="58"/>
      <c r="D565" s="58"/>
      <c r="E565" s="58"/>
    </row>
    <row r="566" spans="3:5" x14ac:dyDescent="0.25">
      <c r="C566" s="58"/>
      <c r="D566" s="58"/>
      <c r="E566" s="58"/>
    </row>
    <row r="567" spans="3:5" x14ac:dyDescent="0.25">
      <c r="C567" s="58"/>
      <c r="D567" s="58"/>
      <c r="E567" s="58"/>
    </row>
    <row r="568" spans="3:5" x14ac:dyDescent="0.25">
      <c r="C568" s="58"/>
      <c r="D568" s="58"/>
      <c r="E568" s="58"/>
    </row>
    <row r="569" spans="3:5" x14ac:dyDescent="0.25">
      <c r="C569" s="58"/>
      <c r="D569" s="58"/>
      <c r="E569" s="58"/>
    </row>
    <row r="570" spans="3:5" x14ac:dyDescent="0.25">
      <c r="C570" s="58"/>
      <c r="D570" s="58"/>
      <c r="E570" s="58"/>
    </row>
    <row r="571" spans="3:5" x14ac:dyDescent="0.25">
      <c r="C571" s="58"/>
      <c r="D571" s="58"/>
      <c r="E571" s="58"/>
    </row>
    <row r="572" spans="3:5" x14ac:dyDescent="0.25">
      <c r="C572" s="58"/>
      <c r="D572" s="58"/>
      <c r="E572" s="58"/>
    </row>
    <row r="573" spans="3:5" x14ac:dyDescent="0.25">
      <c r="C573" s="58"/>
      <c r="D573" s="58"/>
      <c r="E573" s="58"/>
    </row>
    <row r="574" spans="3:5" x14ac:dyDescent="0.25">
      <c r="C574" s="58"/>
      <c r="D574" s="58"/>
      <c r="E574" s="58"/>
    </row>
    <row r="575" spans="3:5" x14ac:dyDescent="0.25">
      <c r="C575" s="58"/>
      <c r="D575" s="58"/>
      <c r="E575" s="58"/>
    </row>
    <row r="576" spans="3:5" x14ac:dyDescent="0.25">
      <c r="C576" s="58"/>
      <c r="D576" s="58"/>
      <c r="E576" s="58"/>
    </row>
    <row r="577" spans="3:5" x14ac:dyDescent="0.25">
      <c r="C577" s="58"/>
      <c r="D577" s="58"/>
      <c r="E577" s="58"/>
    </row>
    <row r="578" spans="3:5" x14ac:dyDescent="0.25">
      <c r="C578" s="58"/>
      <c r="D578" s="58"/>
      <c r="E578" s="58"/>
    </row>
    <row r="579" spans="3:5" x14ac:dyDescent="0.25">
      <c r="C579" s="58"/>
      <c r="D579" s="58"/>
      <c r="E579" s="58"/>
    </row>
    <row r="580" spans="3:5" x14ac:dyDescent="0.25">
      <c r="C580" s="58"/>
      <c r="D580" s="58"/>
      <c r="E580" s="58"/>
    </row>
    <row r="581" spans="3:5" x14ac:dyDescent="0.25">
      <c r="C581" s="58"/>
      <c r="D581" s="58"/>
      <c r="E581" s="58"/>
    </row>
    <row r="582" spans="3:5" x14ac:dyDescent="0.25">
      <c r="C582" s="58"/>
      <c r="D582" s="58"/>
      <c r="E582" s="58"/>
    </row>
    <row r="583" spans="3:5" x14ac:dyDescent="0.25">
      <c r="C583" s="58"/>
      <c r="D583" s="58"/>
      <c r="E583" s="58"/>
    </row>
    <row r="584" spans="3:5" x14ac:dyDescent="0.25">
      <c r="C584" s="58"/>
      <c r="D584" s="58"/>
      <c r="E584" s="58"/>
    </row>
    <row r="585" spans="3:5" x14ac:dyDescent="0.25">
      <c r="C585" s="58"/>
      <c r="D585" s="58"/>
      <c r="E585" s="58"/>
    </row>
    <row r="586" spans="3:5" x14ac:dyDescent="0.25">
      <c r="C586" s="58"/>
      <c r="D586" s="58"/>
      <c r="E586" s="58"/>
    </row>
    <row r="587" spans="3:5" x14ac:dyDescent="0.25">
      <c r="C587" s="58"/>
      <c r="D587" s="58"/>
      <c r="E587" s="58"/>
    </row>
    <row r="588" spans="3:5" x14ac:dyDescent="0.25">
      <c r="C588" s="58"/>
      <c r="D588" s="58"/>
      <c r="E588" s="58"/>
    </row>
    <row r="589" spans="3:5" x14ac:dyDescent="0.25">
      <c r="C589" s="58"/>
      <c r="D589" s="58"/>
      <c r="E589" s="58"/>
    </row>
    <row r="590" spans="3:5" x14ac:dyDescent="0.25">
      <c r="C590" s="58"/>
      <c r="D590" s="58"/>
      <c r="E590" s="58"/>
    </row>
    <row r="591" spans="3:5" x14ac:dyDescent="0.25">
      <c r="C591" s="58"/>
      <c r="D591" s="58"/>
      <c r="E591" s="58"/>
    </row>
    <row r="592" spans="3:5" x14ac:dyDescent="0.25">
      <c r="C592" s="58"/>
      <c r="D592" s="58"/>
      <c r="E592" s="58"/>
    </row>
    <row r="593" spans="3:5" x14ac:dyDescent="0.25">
      <c r="C593" s="58"/>
      <c r="D593" s="58"/>
      <c r="E593" s="58"/>
    </row>
    <row r="594" spans="3:5" x14ac:dyDescent="0.25">
      <c r="C594" s="58"/>
      <c r="D594" s="58"/>
      <c r="E594" s="58"/>
    </row>
    <row r="595" spans="3:5" x14ac:dyDescent="0.25">
      <c r="C595" s="58"/>
      <c r="D595" s="58"/>
      <c r="E595" s="58"/>
    </row>
    <row r="596" spans="3:5" x14ac:dyDescent="0.25">
      <c r="C596" s="58"/>
      <c r="D596" s="58"/>
      <c r="E596" s="58"/>
    </row>
    <row r="597" spans="3:5" x14ac:dyDescent="0.25">
      <c r="C597" s="58"/>
      <c r="D597" s="58"/>
      <c r="E597" s="58"/>
    </row>
    <row r="598" spans="3:5" x14ac:dyDescent="0.25">
      <c r="C598" s="58"/>
      <c r="D598" s="58"/>
      <c r="E598" s="58"/>
    </row>
    <row r="599" spans="3:5" x14ac:dyDescent="0.25">
      <c r="C599" s="58"/>
      <c r="D599" s="58"/>
      <c r="E599" s="58"/>
    </row>
    <row r="600" spans="3:5" x14ac:dyDescent="0.25">
      <c r="C600" s="58"/>
      <c r="D600" s="58"/>
      <c r="E600" s="58"/>
    </row>
    <row r="601" spans="3:5" x14ac:dyDescent="0.25">
      <c r="C601" s="58"/>
      <c r="D601" s="58"/>
      <c r="E601" s="58"/>
    </row>
    <row r="602" spans="3:5" x14ac:dyDescent="0.25">
      <c r="C602" s="58"/>
      <c r="D602" s="58"/>
      <c r="E602" s="58"/>
    </row>
    <row r="603" spans="3:5" x14ac:dyDescent="0.25">
      <c r="C603" s="58"/>
      <c r="D603" s="58"/>
      <c r="E603" s="58"/>
    </row>
    <row r="604" spans="3:5" x14ac:dyDescent="0.25">
      <c r="C604" s="58"/>
      <c r="D604" s="58"/>
      <c r="E604" s="58"/>
    </row>
    <row r="605" spans="3:5" x14ac:dyDescent="0.25">
      <c r="C605" s="58"/>
      <c r="D605" s="58"/>
      <c r="E605" s="58"/>
    </row>
    <row r="606" spans="3:5" x14ac:dyDescent="0.25">
      <c r="C606" s="58"/>
      <c r="D606" s="58"/>
      <c r="E606" s="58"/>
    </row>
    <row r="607" spans="3:5" x14ac:dyDescent="0.25">
      <c r="C607" s="58"/>
      <c r="D607" s="58"/>
      <c r="E607" s="58"/>
    </row>
    <row r="608" spans="3:5" x14ac:dyDescent="0.25">
      <c r="C608" s="58"/>
      <c r="D608" s="58"/>
      <c r="E608" s="58"/>
    </row>
    <row r="609" spans="3:5" x14ac:dyDescent="0.25">
      <c r="C609" s="58"/>
      <c r="D609" s="58"/>
      <c r="E609" s="58"/>
    </row>
    <row r="610" spans="3:5" x14ac:dyDescent="0.25">
      <c r="C610" s="58"/>
      <c r="D610" s="58"/>
      <c r="E610" s="58"/>
    </row>
    <row r="611" spans="3:5" x14ac:dyDescent="0.25">
      <c r="C611" s="58"/>
      <c r="D611" s="58"/>
      <c r="E611" s="58"/>
    </row>
    <row r="612" spans="3:5" x14ac:dyDescent="0.25">
      <c r="C612" s="58"/>
      <c r="D612" s="58"/>
      <c r="E612" s="58"/>
    </row>
    <row r="613" spans="3:5" x14ac:dyDescent="0.25">
      <c r="C613" s="58"/>
      <c r="D613" s="58"/>
      <c r="E613" s="58"/>
    </row>
    <row r="614" spans="3:5" x14ac:dyDescent="0.25">
      <c r="C614" s="58"/>
      <c r="D614" s="58"/>
      <c r="E614" s="58"/>
    </row>
    <row r="615" spans="3:5" x14ac:dyDescent="0.25">
      <c r="C615" s="58"/>
      <c r="D615" s="58"/>
      <c r="E615" s="58"/>
    </row>
    <row r="616" spans="3:5" x14ac:dyDescent="0.25">
      <c r="C616" s="58"/>
      <c r="D616" s="58"/>
      <c r="E616" s="58"/>
    </row>
    <row r="617" spans="3:5" x14ac:dyDescent="0.25">
      <c r="C617" s="58"/>
      <c r="D617" s="58"/>
      <c r="E617" s="58"/>
    </row>
    <row r="618" spans="3:5" x14ac:dyDescent="0.25">
      <c r="C618" s="58"/>
      <c r="D618" s="58"/>
      <c r="E618" s="58"/>
    </row>
    <row r="619" spans="3:5" x14ac:dyDescent="0.25">
      <c r="C619" s="58"/>
      <c r="D619" s="58"/>
      <c r="E619" s="58"/>
    </row>
    <row r="620" spans="3:5" x14ac:dyDescent="0.25">
      <c r="C620" s="58"/>
      <c r="D620" s="58"/>
      <c r="E620" s="58"/>
    </row>
    <row r="621" spans="3:5" x14ac:dyDescent="0.25">
      <c r="C621" s="58"/>
      <c r="D621" s="58"/>
      <c r="E621" s="58"/>
    </row>
    <row r="622" spans="3:5" x14ac:dyDescent="0.25">
      <c r="C622" s="58"/>
      <c r="D622" s="58"/>
      <c r="E622" s="58"/>
    </row>
    <row r="623" spans="3:5" x14ac:dyDescent="0.25">
      <c r="C623" s="58"/>
      <c r="D623" s="58"/>
      <c r="E623" s="58"/>
    </row>
    <row r="624" spans="3:5" x14ac:dyDescent="0.25">
      <c r="C624" s="58"/>
      <c r="D624" s="58"/>
      <c r="E624" s="58"/>
    </row>
    <row r="625" spans="3:5" x14ac:dyDescent="0.25">
      <c r="C625" s="58"/>
      <c r="D625" s="58"/>
      <c r="E625" s="58"/>
    </row>
    <row r="626" spans="3:5" x14ac:dyDescent="0.25">
      <c r="C626" s="58"/>
      <c r="D626" s="58"/>
      <c r="E626" s="58"/>
    </row>
    <row r="627" spans="3:5" x14ac:dyDescent="0.25">
      <c r="C627" s="58"/>
      <c r="D627" s="58"/>
      <c r="E627" s="58"/>
    </row>
    <row r="628" spans="3:5" x14ac:dyDescent="0.25">
      <c r="C628" s="58"/>
      <c r="D628" s="58"/>
      <c r="E628" s="58"/>
    </row>
    <row r="629" spans="3:5" x14ac:dyDescent="0.25">
      <c r="C629" s="58"/>
      <c r="D629" s="58"/>
      <c r="E629" s="58"/>
    </row>
    <row r="630" spans="3:5" x14ac:dyDescent="0.25">
      <c r="C630" s="58"/>
      <c r="D630" s="58"/>
      <c r="E630" s="58"/>
    </row>
    <row r="631" spans="3:5" x14ac:dyDescent="0.25">
      <c r="C631" s="58"/>
      <c r="D631" s="58"/>
      <c r="E631" s="58"/>
    </row>
    <row r="632" spans="3:5" x14ac:dyDescent="0.25">
      <c r="C632" s="58"/>
      <c r="D632" s="58"/>
      <c r="E632" s="58"/>
    </row>
    <row r="633" spans="3:5" x14ac:dyDescent="0.25">
      <c r="C633" s="58"/>
      <c r="D633" s="58"/>
      <c r="E633" s="58"/>
    </row>
    <row r="634" spans="3:5" x14ac:dyDescent="0.25">
      <c r="C634" s="58"/>
      <c r="D634" s="58"/>
      <c r="E634" s="58"/>
    </row>
    <row r="635" spans="3:5" x14ac:dyDescent="0.25">
      <c r="C635" s="58"/>
      <c r="D635" s="58"/>
      <c r="E635" s="58"/>
    </row>
    <row r="636" spans="3:5" x14ac:dyDescent="0.25">
      <c r="C636" s="58"/>
      <c r="D636" s="58"/>
      <c r="E636" s="58"/>
    </row>
    <row r="637" spans="3:5" x14ac:dyDescent="0.25">
      <c r="C637" s="58"/>
      <c r="D637" s="58"/>
      <c r="E637" s="58"/>
    </row>
    <row r="638" spans="3:5" x14ac:dyDescent="0.25">
      <c r="C638" s="58"/>
      <c r="D638" s="58"/>
      <c r="E638" s="58"/>
    </row>
    <row r="639" spans="3:5" x14ac:dyDescent="0.25">
      <c r="C639" s="58"/>
      <c r="D639" s="58"/>
      <c r="E639" s="58"/>
    </row>
    <row r="640" spans="3:5" x14ac:dyDescent="0.25">
      <c r="C640" s="58"/>
      <c r="D640" s="58"/>
      <c r="E640" s="58"/>
    </row>
    <row r="641" spans="3:5" x14ac:dyDescent="0.25">
      <c r="C641" s="58"/>
      <c r="D641" s="58"/>
      <c r="E641" s="58"/>
    </row>
    <row r="642" spans="3:5" x14ac:dyDescent="0.25">
      <c r="C642" s="58"/>
      <c r="D642" s="58"/>
      <c r="E642" s="58"/>
    </row>
    <row r="643" spans="3:5" x14ac:dyDescent="0.25">
      <c r="C643" s="58"/>
      <c r="D643" s="58"/>
      <c r="E643" s="58"/>
    </row>
    <row r="644" spans="3:5" x14ac:dyDescent="0.25">
      <c r="C644" s="58"/>
      <c r="D644" s="58"/>
      <c r="E644" s="58"/>
    </row>
    <row r="645" spans="3:5" x14ac:dyDescent="0.25">
      <c r="C645" s="58"/>
      <c r="D645" s="58"/>
      <c r="E645" s="58"/>
    </row>
    <row r="646" spans="3:5" x14ac:dyDescent="0.25">
      <c r="C646" s="58"/>
      <c r="D646" s="58"/>
      <c r="E646" s="58"/>
    </row>
    <row r="647" spans="3:5" x14ac:dyDescent="0.25">
      <c r="C647" s="58"/>
      <c r="D647" s="58"/>
      <c r="E647" s="58"/>
    </row>
    <row r="648" spans="3:5" x14ac:dyDescent="0.25">
      <c r="C648" s="58"/>
      <c r="D648" s="58"/>
      <c r="E648" s="58"/>
    </row>
    <row r="649" spans="3:5" x14ac:dyDescent="0.25">
      <c r="C649" s="58"/>
      <c r="D649" s="58"/>
      <c r="E649" s="58"/>
    </row>
    <row r="650" spans="3:5" x14ac:dyDescent="0.25">
      <c r="C650" s="58"/>
      <c r="D650" s="58"/>
      <c r="E650" s="58"/>
    </row>
    <row r="651" spans="3:5" x14ac:dyDescent="0.25">
      <c r="C651" s="58"/>
      <c r="D651" s="58"/>
      <c r="E651" s="58"/>
    </row>
    <row r="652" spans="3:5" x14ac:dyDescent="0.25">
      <c r="C652" s="58"/>
      <c r="D652" s="58"/>
      <c r="E652" s="58"/>
    </row>
    <row r="653" spans="3:5" x14ac:dyDescent="0.25">
      <c r="C653" s="58"/>
      <c r="D653" s="58"/>
      <c r="E653" s="58"/>
    </row>
    <row r="654" spans="3:5" x14ac:dyDescent="0.25">
      <c r="C654" s="58"/>
      <c r="D654" s="58"/>
      <c r="E654" s="58"/>
    </row>
    <row r="655" spans="3:5" x14ac:dyDescent="0.25">
      <c r="C655" s="58"/>
      <c r="D655" s="58"/>
      <c r="E655" s="58"/>
    </row>
    <row r="656" spans="3:5" x14ac:dyDescent="0.25">
      <c r="C656" s="58"/>
      <c r="D656" s="58"/>
      <c r="E656" s="58"/>
    </row>
    <row r="657" spans="3:5" x14ac:dyDescent="0.25">
      <c r="C657" s="58"/>
      <c r="D657" s="58"/>
      <c r="E657" s="58"/>
    </row>
    <row r="658" spans="3:5" x14ac:dyDescent="0.25">
      <c r="C658" s="58"/>
      <c r="D658" s="58"/>
      <c r="E658" s="58"/>
    </row>
    <row r="659" spans="3:5" x14ac:dyDescent="0.25">
      <c r="C659" s="58"/>
      <c r="D659" s="58"/>
      <c r="E659" s="58"/>
    </row>
    <row r="660" spans="3:5" x14ac:dyDescent="0.25">
      <c r="C660" s="58"/>
      <c r="D660" s="58"/>
      <c r="E660" s="58"/>
    </row>
    <row r="661" spans="3:5" x14ac:dyDescent="0.25">
      <c r="C661" s="58"/>
      <c r="D661" s="58"/>
      <c r="E661" s="58"/>
    </row>
    <row r="662" spans="3:5" x14ac:dyDescent="0.25">
      <c r="C662" s="58"/>
      <c r="D662" s="58"/>
      <c r="E662" s="58"/>
    </row>
    <row r="663" spans="3:5" x14ac:dyDescent="0.25">
      <c r="C663" s="58"/>
      <c r="D663" s="58"/>
      <c r="E663" s="58"/>
    </row>
    <row r="664" spans="3:5" x14ac:dyDescent="0.25">
      <c r="C664" s="58"/>
      <c r="D664" s="58"/>
      <c r="E664" s="58"/>
    </row>
    <row r="665" spans="3:5" x14ac:dyDescent="0.25">
      <c r="C665" s="58"/>
      <c r="D665" s="58"/>
      <c r="E665" s="58"/>
    </row>
    <row r="666" spans="3:5" x14ac:dyDescent="0.25">
      <c r="C666" s="58"/>
      <c r="D666" s="58"/>
      <c r="E666" s="58"/>
    </row>
    <row r="667" spans="3:5" x14ac:dyDescent="0.25">
      <c r="C667" s="58"/>
      <c r="D667" s="58"/>
      <c r="E667" s="58"/>
    </row>
    <row r="668" spans="3:5" x14ac:dyDescent="0.25">
      <c r="C668" s="58"/>
      <c r="D668" s="58"/>
      <c r="E668" s="58"/>
    </row>
    <row r="669" spans="3:5" x14ac:dyDescent="0.25">
      <c r="C669" s="58"/>
      <c r="D669" s="58"/>
      <c r="E669" s="58"/>
    </row>
    <row r="670" spans="3:5" x14ac:dyDescent="0.25">
      <c r="C670" s="58"/>
      <c r="D670" s="58"/>
      <c r="E670" s="58"/>
    </row>
    <row r="671" spans="3:5" x14ac:dyDescent="0.25">
      <c r="C671" s="58"/>
      <c r="D671" s="58"/>
      <c r="E671" s="58"/>
    </row>
    <row r="672" spans="3:5" x14ac:dyDescent="0.25">
      <c r="C672" s="58"/>
      <c r="D672" s="58"/>
      <c r="E672" s="58"/>
    </row>
    <row r="673" spans="3:5" x14ac:dyDescent="0.25">
      <c r="C673" s="58"/>
      <c r="D673" s="58"/>
      <c r="E673" s="58"/>
    </row>
    <row r="674" spans="3:5" x14ac:dyDescent="0.25">
      <c r="C674" s="58"/>
      <c r="D674" s="58"/>
      <c r="E674" s="58"/>
    </row>
    <row r="675" spans="3:5" x14ac:dyDescent="0.25">
      <c r="C675" s="58"/>
      <c r="D675" s="58"/>
      <c r="E675" s="58"/>
    </row>
    <row r="676" spans="3:5" x14ac:dyDescent="0.25">
      <c r="C676" s="58"/>
      <c r="D676" s="58"/>
      <c r="E676" s="58"/>
    </row>
    <row r="677" spans="3:5" x14ac:dyDescent="0.25">
      <c r="C677" s="58"/>
      <c r="D677" s="58"/>
      <c r="E677" s="58"/>
    </row>
    <row r="678" spans="3:5" x14ac:dyDescent="0.25">
      <c r="C678" s="58"/>
      <c r="D678" s="58"/>
      <c r="E678" s="58"/>
    </row>
    <row r="679" spans="3:5" x14ac:dyDescent="0.25">
      <c r="C679" s="58"/>
      <c r="D679" s="58"/>
      <c r="E679" s="58"/>
    </row>
    <row r="680" spans="3:5" x14ac:dyDescent="0.25">
      <c r="C680" s="58"/>
      <c r="D680" s="58"/>
      <c r="E680" s="58"/>
    </row>
    <row r="681" spans="3:5" x14ac:dyDescent="0.25">
      <c r="C681" s="58"/>
      <c r="D681" s="58"/>
      <c r="E681" s="58"/>
    </row>
    <row r="682" spans="3:5" x14ac:dyDescent="0.25">
      <c r="C682" s="58"/>
      <c r="D682" s="58"/>
      <c r="E682" s="58"/>
    </row>
    <row r="683" spans="3:5" x14ac:dyDescent="0.25">
      <c r="C683" s="58"/>
      <c r="D683" s="58"/>
      <c r="E683" s="58"/>
    </row>
    <row r="684" spans="3:5" x14ac:dyDescent="0.25">
      <c r="C684" s="58"/>
      <c r="D684" s="58"/>
      <c r="E684" s="58"/>
    </row>
    <row r="685" spans="3:5" x14ac:dyDescent="0.25">
      <c r="C685" s="58"/>
      <c r="D685" s="58"/>
      <c r="E685" s="58"/>
    </row>
    <row r="686" spans="3:5" x14ac:dyDescent="0.25">
      <c r="C686" s="58"/>
      <c r="D686" s="58"/>
      <c r="E686" s="58"/>
    </row>
    <row r="687" spans="3:5" x14ac:dyDescent="0.25">
      <c r="C687" s="58"/>
      <c r="D687" s="58"/>
      <c r="E687" s="58"/>
    </row>
    <row r="688" spans="3:5" x14ac:dyDescent="0.25">
      <c r="C688" s="58"/>
      <c r="D688" s="58"/>
      <c r="E688" s="58"/>
    </row>
    <row r="689" spans="3:5" x14ac:dyDescent="0.25">
      <c r="C689" s="58"/>
      <c r="D689" s="58"/>
      <c r="E689" s="58"/>
    </row>
    <row r="690" spans="3:5" x14ac:dyDescent="0.25">
      <c r="C690" s="58"/>
      <c r="D690" s="58"/>
      <c r="E690" s="58"/>
    </row>
    <row r="691" spans="3:5" x14ac:dyDescent="0.25">
      <c r="C691" s="58"/>
      <c r="D691" s="58"/>
      <c r="E691" s="58"/>
    </row>
    <row r="692" spans="3:5" x14ac:dyDescent="0.25">
      <c r="C692" s="58"/>
      <c r="D692" s="58"/>
      <c r="E692" s="58"/>
    </row>
    <row r="693" spans="3:5" x14ac:dyDescent="0.25">
      <c r="C693" s="58"/>
      <c r="D693" s="58"/>
      <c r="E693" s="58"/>
    </row>
    <row r="694" spans="3:5" x14ac:dyDescent="0.25">
      <c r="C694" s="58"/>
      <c r="D694" s="58"/>
      <c r="E694" s="58"/>
    </row>
    <row r="695" spans="3:5" x14ac:dyDescent="0.25">
      <c r="C695" s="58"/>
      <c r="D695" s="58"/>
      <c r="E695" s="58"/>
    </row>
    <row r="696" spans="3:5" x14ac:dyDescent="0.25">
      <c r="C696" s="58"/>
      <c r="D696" s="58"/>
      <c r="E696" s="58"/>
    </row>
    <row r="697" spans="3:5" x14ac:dyDescent="0.25">
      <c r="C697" s="58"/>
      <c r="D697" s="58"/>
      <c r="E697" s="58"/>
    </row>
    <row r="698" spans="3:5" x14ac:dyDescent="0.25">
      <c r="C698" s="58"/>
      <c r="D698" s="58"/>
      <c r="E698" s="58"/>
    </row>
    <row r="699" spans="3:5" x14ac:dyDescent="0.25">
      <c r="C699" s="58"/>
      <c r="D699" s="58"/>
      <c r="E699" s="58"/>
    </row>
    <row r="700" spans="3:5" x14ac:dyDescent="0.25">
      <c r="C700" s="58"/>
      <c r="D700" s="58"/>
      <c r="E700" s="58"/>
    </row>
    <row r="701" spans="3:5" x14ac:dyDescent="0.25">
      <c r="C701" s="58"/>
      <c r="D701" s="58"/>
      <c r="E701" s="58"/>
    </row>
    <row r="702" spans="3:5" x14ac:dyDescent="0.25">
      <c r="C702" s="58"/>
      <c r="D702" s="58"/>
      <c r="E702" s="58"/>
    </row>
    <row r="703" spans="3:5" x14ac:dyDescent="0.25">
      <c r="C703" s="58"/>
      <c r="D703" s="58"/>
      <c r="E703" s="58"/>
    </row>
    <row r="704" spans="3:5" x14ac:dyDescent="0.25">
      <c r="C704" s="58"/>
      <c r="D704" s="58"/>
      <c r="E704" s="58"/>
    </row>
    <row r="705" spans="3:5" x14ac:dyDescent="0.25">
      <c r="C705" s="58"/>
      <c r="D705" s="58"/>
      <c r="E705" s="58"/>
    </row>
    <row r="706" spans="3:5" x14ac:dyDescent="0.25">
      <c r="C706" s="58"/>
      <c r="D706" s="58"/>
      <c r="E706" s="58"/>
    </row>
    <row r="707" spans="3:5" x14ac:dyDescent="0.25">
      <c r="C707" s="58"/>
      <c r="D707" s="58"/>
      <c r="E707" s="58"/>
    </row>
    <row r="708" spans="3:5" x14ac:dyDescent="0.25">
      <c r="C708" s="58"/>
      <c r="D708" s="58"/>
      <c r="E708" s="58"/>
    </row>
    <row r="709" spans="3:5" x14ac:dyDescent="0.25">
      <c r="C709" s="58"/>
      <c r="D709" s="58"/>
      <c r="E709" s="58"/>
    </row>
    <row r="710" spans="3:5" x14ac:dyDescent="0.25">
      <c r="C710" s="58"/>
      <c r="D710" s="58"/>
      <c r="E710" s="58"/>
    </row>
    <row r="711" spans="3:5" x14ac:dyDescent="0.25">
      <c r="C711" s="58"/>
      <c r="D711" s="58"/>
      <c r="E711" s="58"/>
    </row>
    <row r="712" spans="3:5" x14ac:dyDescent="0.25">
      <c r="C712" s="58"/>
      <c r="D712" s="58"/>
      <c r="E712" s="58"/>
    </row>
    <row r="713" spans="3:5" x14ac:dyDescent="0.25">
      <c r="C713" s="58"/>
      <c r="D713" s="58"/>
      <c r="E713" s="58"/>
    </row>
    <row r="714" spans="3:5" x14ac:dyDescent="0.25">
      <c r="C714" s="58"/>
      <c r="D714" s="58"/>
      <c r="E714" s="58"/>
    </row>
    <row r="715" spans="3:5" x14ac:dyDescent="0.25">
      <c r="C715" s="58"/>
      <c r="D715" s="58"/>
      <c r="E715" s="58"/>
    </row>
    <row r="716" spans="3:5" x14ac:dyDescent="0.25">
      <c r="C716" s="58"/>
      <c r="D716" s="58"/>
      <c r="E716" s="58"/>
    </row>
    <row r="717" spans="3:5" x14ac:dyDescent="0.25">
      <c r="C717" s="58"/>
      <c r="D717" s="58"/>
      <c r="E717" s="58"/>
    </row>
    <row r="718" spans="3:5" x14ac:dyDescent="0.25">
      <c r="C718" s="58"/>
      <c r="D718" s="58"/>
      <c r="E718" s="58"/>
    </row>
    <row r="719" spans="3:5" x14ac:dyDescent="0.25">
      <c r="C719" s="58"/>
      <c r="D719" s="58"/>
      <c r="E719" s="58"/>
    </row>
    <row r="720" spans="3:5" x14ac:dyDescent="0.25">
      <c r="C720" s="58"/>
      <c r="D720" s="58"/>
      <c r="E720" s="58"/>
    </row>
    <row r="721" spans="3:5" x14ac:dyDescent="0.25">
      <c r="C721" s="58"/>
      <c r="D721" s="58"/>
      <c r="E721" s="58"/>
    </row>
    <row r="722" spans="3:5" x14ac:dyDescent="0.25">
      <c r="C722" s="58"/>
      <c r="D722" s="58"/>
      <c r="E722" s="58"/>
    </row>
    <row r="723" spans="3:5" x14ac:dyDescent="0.25">
      <c r="C723" s="58"/>
      <c r="D723" s="58"/>
      <c r="E723" s="58"/>
    </row>
    <row r="724" spans="3:5" x14ac:dyDescent="0.25">
      <c r="C724" s="58"/>
      <c r="D724" s="58"/>
      <c r="E724" s="58"/>
    </row>
    <row r="725" spans="3:5" x14ac:dyDescent="0.25">
      <c r="C725" s="58"/>
      <c r="D725" s="58"/>
      <c r="E725" s="58"/>
    </row>
    <row r="726" spans="3:5" x14ac:dyDescent="0.25">
      <c r="C726" s="58"/>
      <c r="D726" s="58"/>
      <c r="E726" s="58"/>
    </row>
    <row r="727" spans="3:5" x14ac:dyDescent="0.25">
      <c r="C727" s="58"/>
      <c r="D727" s="58"/>
      <c r="E727" s="58"/>
    </row>
    <row r="728" spans="3:5" x14ac:dyDescent="0.25">
      <c r="C728" s="58"/>
      <c r="D728" s="58"/>
      <c r="E728" s="58"/>
    </row>
    <row r="729" spans="3:5" x14ac:dyDescent="0.25">
      <c r="C729" s="58"/>
      <c r="D729" s="58"/>
      <c r="E729" s="58"/>
    </row>
    <row r="730" spans="3:5" x14ac:dyDescent="0.25">
      <c r="C730" s="58"/>
      <c r="D730" s="58"/>
      <c r="E730" s="58"/>
    </row>
    <row r="731" spans="3:5" x14ac:dyDescent="0.25">
      <c r="C731" s="58"/>
      <c r="D731" s="58"/>
      <c r="E731" s="58"/>
    </row>
    <row r="732" spans="3:5" x14ac:dyDescent="0.25">
      <c r="C732" s="58"/>
      <c r="D732" s="58"/>
      <c r="E732" s="58"/>
    </row>
    <row r="733" spans="3:5" x14ac:dyDescent="0.25">
      <c r="C733" s="58"/>
      <c r="D733" s="58"/>
      <c r="E733" s="58"/>
    </row>
    <row r="734" spans="3:5" x14ac:dyDescent="0.25">
      <c r="C734" s="58"/>
      <c r="D734" s="58"/>
      <c r="E734" s="58"/>
    </row>
    <row r="735" spans="3:5" x14ac:dyDescent="0.25">
      <c r="C735" s="58"/>
      <c r="D735" s="58"/>
      <c r="E735" s="58"/>
    </row>
    <row r="736" spans="3:5" x14ac:dyDescent="0.25">
      <c r="C736" s="58"/>
      <c r="D736" s="58"/>
      <c r="E736" s="58"/>
    </row>
    <row r="737" spans="3:5" x14ac:dyDescent="0.25">
      <c r="C737" s="58"/>
      <c r="D737" s="58"/>
      <c r="E737" s="58"/>
    </row>
    <row r="738" spans="3:5" x14ac:dyDescent="0.25">
      <c r="C738" s="58"/>
      <c r="D738" s="58"/>
      <c r="E738" s="58"/>
    </row>
    <row r="739" spans="3:5" x14ac:dyDescent="0.25">
      <c r="C739" s="58"/>
      <c r="D739" s="58"/>
      <c r="E739" s="58"/>
    </row>
    <row r="740" spans="3:5" x14ac:dyDescent="0.25">
      <c r="C740" s="58"/>
      <c r="D740" s="58"/>
      <c r="E740" s="58"/>
    </row>
    <row r="741" spans="3:5" x14ac:dyDescent="0.25">
      <c r="C741" s="58"/>
      <c r="D741" s="58"/>
      <c r="E741" s="58"/>
    </row>
    <row r="742" spans="3:5" x14ac:dyDescent="0.25">
      <c r="C742" s="58"/>
      <c r="D742" s="58"/>
      <c r="E742" s="58"/>
    </row>
    <row r="743" spans="3:5" x14ac:dyDescent="0.25">
      <c r="C743" s="58"/>
      <c r="D743" s="58"/>
      <c r="E743" s="58"/>
    </row>
    <row r="744" spans="3:5" x14ac:dyDescent="0.25">
      <c r="C744" s="58"/>
      <c r="D744" s="58"/>
      <c r="E744" s="58"/>
    </row>
    <row r="745" spans="3:5" x14ac:dyDescent="0.25">
      <c r="C745" s="58"/>
      <c r="D745" s="58"/>
      <c r="E745" s="58"/>
    </row>
    <row r="746" spans="3:5" x14ac:dyDescent="0.25">
      <c r="C746" s="58"/>
      <c r="D746" s="58"/>
      <c r="E746" s="58"/>
    </row>
    <row r="747" spans="3:5" x14ac:dyDescent="0.25">
      <c r="C747" s="58"/>
      <c r="D747" s="58"/>
      <c r="E747" s="58"/>
    </row>
    <row r="748" spans="3:5" x14ac:dyDescent="0.25">
      <c r="C748" s="58"/>
      <c r="D748" s="58"/>
      <c r="E748" s="58"/>
    </row>
    <row r="749" spans="3:5" x14ac:dyDescent="0.25">
      <c r="C749" s="58"/>
      <c r="D749" s="58"/>
      <c r="E749" s="58"/>
    </row>
    <row r="750" spans="3:5" x14ac:dyDescent="0.25">
      <c r="C750" s="58"/>
      <c r="D750" s="58"/>
      <c r="E750" s="58"/>
    </row>
    <row r="751" spans="3:5" x14ac:dyDescent="0.25">
      <c r="C751" s="58"/>
      <c r="D751" s="58"/>
      <c r="E751" s="58"/>
    </row>
    <row r="752" spans="3:5" x14ac:dyDescent="0.25">
      <c r="C752" s="58"/>
      <c r="D752" s="58"/>
      <c r="E752" s="58"/>
    </row>
    <row r="753" spans="3:5" x14ac:dyDescent="0.25">
      <c r="C753" s="58"/>
      <c r="D753" s="58"/>
      <c r="E753" s="58"/>
    </row>
    <row r="754" spans="3:5" x14ac:dyDescent="0.25">
      <c r="C754" s="58"/>
      <c r="D754" s="58"/>
      <c r="E754" s="58"/>
    </row>
    <row r="755" spans="3:5" x14ac:dyDescent="0.25">
      <c r="C755" s="58"/>
      <c r="D755" s="58"/>
      <c r="E755" s="58"/>
    </row>
    <row r="756" spans="3:5" x14ac:dyDescent="0.25">
      <c r="C756" s="58"/>
      <c r="D756" s="58"/>
      <c r="E756" s="58"/>
    </row>
    <row r="757" spans="3:5" x14ac:dyDescent="0.25">
      <c r="C757" s="58"/>
      <c r="D757" s="58"/>
      <c r="E757" s="58"/>
    </row>
    <row r="758" spans="3:5" x14ac:dyDescent="0.25">
      <c r="C758" s="58"/>
      <c r="D758" s="58"/>
      <c r="E758" s="58"/>
    </row>
    <row r="759" spans="3:5" x14ac:dyDescent="0.25">
      <c r="C759" s="58"/>
      <c r="D759" s="58"/>
      <c r="E759" s="58"/>
    </row>
    <row r="760" spans="3:5" x14ac:dyDescent="0.25">
      <c r="C760" s="58"/>
      <c r="D760" s="58"/>
      <c r="E760" s="58"/>
    </row>
    <row r="761" spans="3:5" x14ac:dyDescent="0.25">
      <c r="C761" s="58"/>
      <c r="D761" s="58"/>
      <c r="E761" s="58"/>
    </row>
    <row r="762" spans="3:5" x14ac:dyDescent="0.25">
      <c r="C762" s="58"/>
      <c r="D762" s="58"/>
      <c r="E762" s="58"/>
    </row>
    <row r="763" spans="3:5" x14ac:dyDescent="0.25">
      <c r="C763" s="58"/>
      <c r="D763" s="58"/>
      <c r="E763" s="58"/>
    </row>
    <row r="764" spans="3:5" x14ac:dyDescent="0.25">
      <c r="C764" s="58"/>
      <c r="D764" s="58"/>
      <c r="E764" s="58"/>
    </row>
    <row r="765" spans="3:5" x14ac:dyDescent="0.25">
      <c r="C765" s="58"/>
      <c r="D765" s="58"/>
      <c r="E765" s="58"/>
    </row>
    <row r="766" spans="3:5" x14ac:dyDescent="0.25">
      <c r="C766" s="58"/>
      <c r="D766" s="58"/>
      <c r="E766" s="58"/>
    </row>
    <row r="767" spans="3:5" x14ac:dyDescent="0.25">
      <c r="C767" s="58"/>
      <c r="D767" s="58"/>
      <c r="E767" s="58"/>
    </row>
    <row r="768" spans="3:5" x14ac:dyDescent="0.25">
      <c r="C768" s="58"/>
      <c r="D768" s="58"/>
      <c r="E768" s="58"/>
    </row>
    <row r="769" spans="3:5" x14ac:dyDescent="0.25">
      <c r="C769" s="58"/>
      <c r="D769" s="58"/>
      <c r="E769" s="58"/>
    </row>
    <row r="770" spans="3:5" x14ac:dyDescent="0.25">
      <c r="C770" s="58"/>
      <c r="D770" s="58"/>
      <c r="E770" s="58"/>
    </row>
    <row r="771" spans="3:5" x14ac:dyDescent="0.25">
      <c r="C771" s="58"/>
      <c r="D771" s="58"/>
      <c r="E771" s="58"/>
    </row>
    <row r="772" spans="3:5" x14ac:dyDescent="0.25">
      <c r="C772" s="58"/>
      <c r="D772" s="58"/>
      <c r="E772" s="58"/>
    </row>
    <row r="773" spans="3:5" x14ac:dyDescent="0.25">
      <c r="C773" s="58"/>
      <c r="D773" s="58"/>
      <c r="E773" s="58"/>
    </row>
    <row r="774" spans="3:5" x14ac:dyDescent="0.25">
      <c r="C774" s="58"/>
      <c r="D774" s="58"/>
      <c r="E774" s="58"/>
    </row>
    <row r="775" spans="3:5" x14ac:dyDescent="0.25">
      <c r="C775" s="58"/>
      <c r="D775" s="58"/>
      <c r="E775" s="58"/>
    </row>
    <row r="776" spans="3:5" x14ac:dyDescent="0.25">
      <c r="C776" s="58"/>
      <c r="D776" s="58"/>
      <c r="E776" s="58"/>
    </row>
    <row r="777" spans="3:5" x14ac:dyDescent="0.25">
      <c r="C777" s="58"/>
      <c r="D777" s="58"/>
      <c r="E777" s="58"/>
    </row>
    <row r="778" spans="3:5" x14ac:dyDescent="0.25">
      <c r="C778" s="58"/>
      <c r="D778" s="58"/>
      <c r="E778" s="58"/>
    </row>
    <row r="779" spans="3:5" x14ac:dyDescent="0.25">
      <c r="C779" s="58"/>
      <c r="D779" s="58"/>
      <c r="E779" s="58"/>
    </row>
    <row r="780" spans="3:5" x14ac:dyDescent="0.25">
      <c r="C780" s="58"/>
      <c r="D780" s="58"/>
      <c r="E780" s="58"/>
    </row>
    <row r="781" spans="3:5" x14ac:dyDescent="0.25">
      <c r="C781" s="58"/>
      <c r="D781" s="58"/>
      <c r="E781" s="58"/>
    </row>
    <row r="782" spans="3:5" x14ac:dyDescent="0.25">
      <c r="C782" s="58"/>
      <c r="D782" s="58"/>
      <c r="E782" s="58"/>
    </row>
    <row r="783" spans="3:5" x14ac:dyDescent="0.25">
      <c r="C783" s="58"/>
      <c r="D783" s="58"/>
      <c r="E783" s="58"/>
    </row>
    <row r="784" spans="3:5" x14ac:dyDescent="0.25">
      <c r="C784" s="58"/>
      <c r="D784" s="58"/>
      <c r="E784" s="58"/>
    </row>
    <row r="785" spans="3:5" x14ac:dyDescent="0.25">
      <c r="C785" s="58"/>
      <c r="D785" s="58"/>
      <c r="E785" s="58"/>
    </row>
    <row r="786" spans="3:5" x14ac:dyDescent="0.25">
      <c r="C786" s="58"/>
      <c r="D786" s="58"/>
      <c r="E786" s="58"/>
    </row>
    <row r="787" spans="3:5" x14ac:dyDescent="0.25">
      <c r="C787" s="58"/>
      <c r="D787" s="58"/>
      <c r="E787" s="58"/>
    </row>
    <row r="788" spans="3:5" x14ac:dyDescent="0.25">
      <c r="C788" s="58"/>
      <c r="D788" s="58"/>
      <c r="E788" s="58"/>
    </row>
    <row r="789" spans="3:5" x14ac:dyDescent="0.25">
      <c r="C789" s="58"/>
      <c r="D789" s="58"/>
      <c r="E789" s="58"/>
    </row>
    <row r="790" spans="3:5" x14ac:dyDescent="0.25">
      <c r="C790" s="58"/>
      <c r="D790" s="58"/>
      <c r="E790" s="58"/>
    </row>
    <row r="791" spans="3:5" x14ac:dyDescent="0.25">
      <c r="C791" s="58"/>
      <c r="D791" s="58"/>
      <c r="E791" s="58"/>
    </row>
    <row r="792" spans="3:5" x14ac:dyDescent="0.25">
      <c r="C792" s="58"/>
      <c r="D792" s="58"/>
      <c r="E792" s="58"/>
    </row>
    <row r="793" spans="3:5" x14ac:dyDescent="0.25">
      <c r="C793" s="58"/>
      <c r="D793" s="58"/>
      <c r="E793" s="58"/>
    </row>
    <row r="794" spans="3:5" x14ac:dyDescent="0.25">
      <c r="C794" s="58"/>
      <c r="D794" s="58"/>
      <c r="E794" s="58"/>
    </row>
    <row r="795" spans="3:5" x14ac:dyDescent="0.25">
      <c r="C795" s="58"/>
      <c r="D795" s="58"/>
      <c r="E795" s="58"/>
    </row>
    <row r="796" spans="3:5" x14ac:dyDescent="0.25">
      <c r="C796" s="58"/>
      <c r="D796" s="58"/>
      <c r="E796" s="58"/>
    </row>
    <row r="797" spans="3:5" x14ac:dyDescent="0.25">
      <c r="C797" s="58"/>
      <c r="D797" s="58"/>
      <c r="E797" s="58"/>
    </row>
    <row r="798" spans="3:5" x14ac:dyDescent="0.25">
      <c r="C798" s="58"/>
      <c r="D798" s="58"/>
      <c r="E798" s="58"/>
    </row>
    <row r="799" spans="3:5" x14ac:dyDescent="0.25">
      <c r="C799" s="58"/>
      <c r="D799" s="58"/>
      <c r="E799" s="58"/>
    </row>
    <row r="800" spans="3:5" x14ac:dyDescent="0.25">
      <c r="C800" s="58"/>
      <c r="D800" s="58"/>
      <c r="E800" s="58"/>
    </row>
    <row r="801" spans="3:5" x14ac:dyDescent="0.25">
      <c r="C801" s="58"/>
      <c r="D801" s="58"/>
      <c r="E801" s="58"/>
    </row>
    <row r="802" spans="3:5" x14ac:dyDescent="0.25">
      <c r="C802" s="58"/>
      <c r="D802" s="58"/>
      <c r="E802" s="58"/>
    </row>
    <row r="803" spans="3:5" x14ac:dyDescent="0.25">
      <c r="C803" s="58"/>
      <c r="D803" s="58"/>
      <c r="E803" s="58"/>
    </row>
    <row r="804" spans="3:5" x14ac:dyDescent="0.25">
      <c r="C804" s="58"/>
      <c r="D804" s="58"/>
      <c r="E804" s="58"/>
    </row>
    <row r="805" spans="3:5" x14ac:dyDescent="0.25">
      <c r="C805" s="58"/>
      <c r="D805" s="58"/>
      <c r="E805" s="58"/>
    </row>
    <row r="806" spans="3:5" x14ac:dyDescent="0.25">
      <c r="C806" s="58"/>
      <c r="D806" s="58"/>
      <c r="E806" s="58"/>
    </row>
    <row r="807" spans="3:5" x14ac:dyDescent="0.25">
      <c r="C807" s="58"/>
      <c r="D807" s="58"/>
      <c r="E807" s="58"/>
    </row>
    <row r="808" spans="3:5" x14ac:dyDescent="0.25">
      <c r="C808" s="58"/>
      <c r="D808" s="58"/>
      <c r="E808" s="58"/>
    </row>
    <row r="809" spans="3:5" x14ac:dyDescent="0.25">
      <c r="C809" s="58"/>
      <c r="D809" s="58"/>
      <c r="E809" s="58"/>
    </row>
    <row r="810" spans="3:5" x14ac:dyDescent="0.25">
      <c r="C810" s="58"/>
      <c r="D810" s="58"/>
      <c r="E810" s="58"/>
    </row>
    <row r="811" spans="3:5" x14ac:dyDescent="0.25">
      <c r="C811" s="58"/>
      <c r="D811" s="58"/>
      <c r="E811" s="58"/>
    </row>
    <row r="812" spans="3:5" x14ac:dyDescent="0.25">
      <c r="C812" s="58"/>
      <c r="D812" s="58"/>
      <c r="E812" s="58"/>
    </row>
    <row r="813" spans="3:5" x14ac:dyDescent="0.25">
      <c r="C813" s="58"/>
      <c r="D813" s="58"/>
      <c r="E813" s="58"/>
    </row>
    <row r="814" spans="3:5" x14ac:dyDescent="0.25">
      <c r="C814" s="58"/>
      <c r="D814" s="58"/>
      <c r="E814" s="58"/>
    </row>
    <row r="815" spans="3:5" x14ac:dyDescent="0.25">
      <c r="C815" s="58"/>
      <c r="D815" s="58"/>
      <c r="E815" s="58"/>
    </row>
    <row r="816" spans="3:5" x14ac:dyDescent="0.25">
      <c r="C816" s="58"/>
      <c r="D816" s="58"/>
      <c r="E816" s="58"/>
    </row>
    <row r="817" spans="3:5" x14ac:dyDescent="0.25">
      <c r="C817" s="58"/>
      <c r="D817" s="58"/>
      <c r="E817" s="58"/>
    </row>
    <row r="818" spans="3:5" x14ac:dyDescent="0.25">
      <c r="C818" s="58"/>
      <c r="D818" s="58"/>
      <c r="E818" s="58"/>
    </row>
    <row r="819" spans="3:5" x14ac:dyDescent="0.25">
      <c r="C819" s="58"/>
      <c r="D819" s="58"/>
      <c r="E819" s="58"/>
    </row>
    <row r="820" spans="3:5" x14ac:dyDescent="0.25">
      <c r="C820" s="58"/>
      <c r="D820" s="58"/>
      <c r="E820" s="58"/>
    </row>
    <row r="821" spans="3:5" x14ac:dyDescent="0.25">
      <c r="C821" s="58"/>
      <c r="D821" s="58"/>
      <c r="E821" s="58"/>
    </row>
    <row r="822" spans="3:5" x14ac:dyDescent="0.25">
      <c r="C822" s="58"/>
      <c r="D822" s="58"/>
      <c r="E822" s="58"/>
    </row>
    <row r="823" spans="3:5" x14ac:dyDescent="0.25">
      <c r="C823" s="58"/>
      <c r="D823" s="58"/>
      <c r="E823" s="58"/>
    </row>
    <row r="824" spans="3:5" x14ac:dyDescent="0.25">
      <c r="C824" s="58"/>
      <c r="D824" s="58"/>
      <c r="E824" s="58"/>
    </row>
    <row r="825" spans="3:5" x14ac:dyDescent="0.25">
      <c r="C825" s="58"/>
      <c r="D825" s="58"/>
      <c r="E825" s="58"/>
    </row>
    <row r="826" spans="3:5" x14ac:dyDescent="0.25">
      <c r="C826" s="58"/>
      <c r="D826" s="58"/>
      <c r="E826" s="58"/>
    </row>
    <row r="827" spans="3:5" x14ac:dyDescent="0.25">
      <c r="C827" s="58"/>
      <c r="D827" s="58"/>
      <c r="E827" s="58"/>
    </row>
    <row r="828" spans="3:5" x14ac:dyDescent="0.25">
      <c r="C828" s="58"/>
      <c r="D828" s="58"/>
      <c r="E828" s="58"/>
    </row>
    <row r="829" spans="3:5" x14ac:dyDescent="0.25">
      <c r="C829" s="58"/>
      <c r="D829" s="58"/>
      <c r="E829" s="58"/>
    </row>
    <row r="830" spans="3:5" x14ac:dyDescent="0.25">
      <c r="C830" s="58"/>
      <c r="D830" s="58"/>
      <c r="E830" s="58"/>
    </row>
    <row r="831" spans="3:5" x14ac:dyDescent="0.25">
      <c r="C831" s="58"/>
      <c r="D831" s="58"/>
      <c r="E831" s="58"/>
    </row>
    <row r="832" spans="3:5" x14ac:dyDescent="0.25">
      <c r="C832" s="58"/>
      <c r="D832" s="58"/>
      <c r="E832" s="58"/>
    </row>
    <row r="833" spans="3:5" x14ac:dyDescent="0.25">
      <c r="C833" s="58"/>
      <c r="D833" s="58"/>
      <c r="E833" s="58"/>
    </row>
    <row r="834" spans="3:5" x14ac:dyDescent="0.25">
      <c r="C834" s="58"/>
      <c r="D834" s="58"/>
      <c r="E834" s="58"/>
    </row>
    <row r="835" spans="3:5" x14ac:dyDescent="0.25">
      <c r="C835" s="58"/>
      <c r="D835" s="58"/>
      <c r="E835" s="58"/>
    </row>
    <row r="836" spans="3:5" x14ac:dyDescent="0.25">
      <c r="C836" s="58"/>
      <c r="D836" s="58"/>
      <c r="E836" s="58"/>
    </row>
    <row r="837" spans="3:5" x14ac:dyDescent="0.25">
      <c r="C837" s="58"/>
      <c r="D837" s="58"/>
      <c r="E837" s="58"/>
    </row>
    <row r="838" spans="3:5" x14ac:dyDescent="0.25">
      <c r="C838" s="58"/>
      <c r="D838" s="58"/>
      <c r="E838" s="58"/>
    </row>
    <row r="839" spans="3:5" x14ac:dyDescent="0.25">
      <c r="C839" s="58"/>
      <c r="D839" s="58"/>
      <c r="E839" s="58"/>
    </row>
    <row r="840" spans="3:5" x14ac:dyDescent="0.25">
      <c r="C840" s="58"/>
      <c r="D840" s="58"/>
      <c r="E840" s="58"/>
    </row>
    <row r="841" spans="3:5" x14ac:dyDescent="0.25">
      <c r="C841" s="58"/>
      <c r="D841" s="58"/>
      <c r="E841" s="58"/>
    </row>
    <row r="842" spans="3:5" x14ac:dyDescent="0.25">
      <c r="C842" s="58"/>
      <c r="D842" s="58"/>
      <c r="E842" s="58"/>
    </row>
    <row r="843" spans="3:5" x14ac:dyDescent="0.25">
      <c r="C843" s="58"/>
      <c r="D843" s="58"/>
      <c r="E843" s="58"/>
    </row>
    <row r="844" spans="3:5" x14ac:dyDescent="0.25">
      <c r="C844" s="58"/>
      <c r="D844" s="58"/>
      <c r="E844" s="58"/>
    </row>
    <row r="845" spans="3:5" x14ac:dyDescent="0.25">
      <c r="C845" s="58"/>
      <c r="D845" s="58"/>
      <c r="E845" s="58"/>
    </row>
    <row r="846" spans="3:5" x14ac:dyDescent="0.25">
      <c r="C846" s="58"/>
      <c r="D846" s="58"/>
      <c r="E846" s="58"/>
    </row>
    <row r="847" spans="3:5" x14ac:dyDescent="0.25">
      <c r="C847" s="58"/>
      <c r="D847" s="58"/>
      <c r="E847" s="58"/>
    </row>
    <row r="848" spans="3:5" x14ac:dyDescent="0.25">
      <c r="C848" s="58"/>
      <c r="D848" s="58"/>
      <c r="E848" s="58"/>
    </row>
    <row r="849" spans="3:5" x14ac:dyDescent="0.25">
      <c r="C849" s="58"/>
      <c r="D849" s="58"/>
      <c r="E849" s="58"/>
    </row>
    <row r="850" spans="3:5" x14ac:dyDescent="0.25">
      <c r="C850" s="58"/>
      <c r="D850" s="58"/>
      <c r="E850" s="58"/>
    </row>
    <row r="851" spans="3:5" x14ac:dyDescent="0.25">
      <c r="C851" s="58"/>
      <c r="D851" s="58"/>
      <c r="E851" s="58"/>
    </row>
    <row r="852" spans="3:5" x14ac:dyDescent="0.25">
      <c r="C852" s="58"/>
      <c r="D852" s="58"/>
      <c r="E852" s="58"/>
    </row>
    <row r="853" spans="3:5" x14ac:dyDescent="0.25">
      <c r="C853" s="58"/>
      <c r="D853" s="58"/>
      <c r="E853" s="58"/>
    </row>
    <row r="854" spans="3:5" x14ac:dyDescent="0.25">
      <c r="C854" s="58"/>
      <c r="D854" s="58"/>
      <c r="E854" s="58"/>
    </row>
    <row r="855" spans="3:5" x14ac:dyDescent="0.25">
      <c r="C855" s="58"/>
      <c r="D855" s="58"/>
      <c r="E855" s="58"/>
    </row>
    <row r="856" spans="3:5" x14ac:dyDescent="0.25">
      <c r="C856" s="58"/>
      <c r="D856" s="58"/>
      <c r="E856" s="58"/>
    </row>
    <row r="857" spans="3:5" x14ac:dyDescent="0.25">
      <c r="C857" s="58"/>
      <c r="D857" s="58"/>
      <c r="E857" s="58"/>
    </row>
    <row r="858" spans="3:5" x14ac:dyDescent="0.25">
      <c r="C858" s="58"/>
      <c r="D858" s="58"/>
      <c r="E858" s="58"/>
    </row>
    <row r="859" spans="3:5" x14ac:dyDescent="0.25">
      <c r="C859" s="58"/>
      <c r="D859" s="58"/>
      <c r="E859" s="58"/>
    </row>
    <row r="860" spans="3:5" x14ac:dyDescent="0.25">
      <c r="C860" s="58"/>
      <c r="D860" s="58"/>
      <c r="E860" s="58"/>
    </row>
    <row r="861" spans="3:5" x14ac:dyDescent="0.25">
      <c r="C861" s="58"/>
      <c r="D861" s="58"/>
      <c r="E861" s="58"/>
    </row>
    <row r="862" spans="3:5" x14ac:dyDescent="0.25">
      <c r="C862" s="58"/>
      <c r="D862" s="58"/>
      <c r="E862" s="58"/>
    </row>
    <row r="863" spans="3:5" x14ac:dyDescent="0.25">
      <c r="C863" s="58"/>
      <c r="D863" s="58"/>
      <c r="E863" s="58"/>
    </row>
    <row r="864" spans="3:5" x14ac:dyDescent="0.25">
      <c r="C864" s="58"/>
      <c r="D864" s="58"/>
      <c r="E864" s="58"/>
    </row>
    <row r="865" spans="3:5" x14ac:dyDescent="0.25">
      <c r="C865" s="58"/>
      <c r="D865" s="58"/>
      <c r="E865" s="58"/>
    </row>
    <row r="866" spans="3:5" x14ac:dyDescent="0.25">
      <c r="C866" s="58"/>
      <c r="D866" s="58"/>
      <c r="E866" s="58"/>
    </row>
    <row r="867" spans="3:5" x14ac:dyDescent="0.25">
      <c r="C867" s="58"/>
      <c r="D867" s="58"/>
      <c r="E867" s="58"/>
    </row>
    <row r="868" spans="3:5" x14ac:dyDescent="0.25">
      <c r="C868" s="58"/>
      <c r="D868" s="58"/>
      <c r="E868" s="58"/>
    </row>
    <row r="869" spans="3:5" x14ac:dyDescent="0.25">
      <c r="C869" s="58"/>
      <c r="D869" s="58"/>
      <c r="E869" s="58"/>
    </row>
    <row r="870" spans="3:5" x14ac:dyDescent="0.25">
      <c r="C870" s="58"/>
      <c r="D870" s="58"/>
      <c r="E870" s="58"/>
    </row>
    <row r="871" spans="3:5" x14ac:dyDescent="0.25">
      <c r="C871" s="58"/>
      <c r="D871" s="58"/>
      <c r="E871" s="58"/>
    </row>
    <row r="872" spans="3:5" x14ac:dyDescent="0.25">
      <c r="C872" s="58"/>
      <c r="D872" s="58"/>
      <c r="E872" s="58"/>
    </row>
    <row r="873" spans="3:5" x14ac:dyDescent="0.25">
      <c r="C873" s="58"/>
      <c r="D873" s="58"/>
      <c r="E873" s="58"/>
    </row>
    <row r="874" spans="3:5" x14ac:dyDescent="0.25">
      <c r="C874" s="58"/>
      <c r="D874" s="58"/>
      <c r="E874" s="58"/>
    </row>
    <row r="875" spans="3:5" x14ac:dyDescent="0.25">
      <c r="C875" s="58"/>
      <c r="D875" s="58"/>
      <c r="E875" s="58"/>
    </row>
    <row r="876" spans="3:5" x14ac:dyDescent="0.25">
      <c r="C876" s="58"/>
      <c r="D876" s="58"/>
      <c r="E876" s="58"/>
    </row>
    <row r="877" spans="3:5" x14ac:dyDescent="0.25">
      <c r="C877" s="58"/>
      <c r="D877" s="58"/>
      <c r="E877" s="58"/>
    </row>
    <row r="878" spans="3:5" x14ac:dyDescent="0.25">
      <c r="C878" s="58"/>
      <c r="D878" s="58"/>
      <c r="E878" s="58"/>
    </row>
    <row r="879" spans="3:5" x14ac:dyDescent="0.25">
      <c r="C879" s="58"/>
      <c r="D879" s="58"/>
      <c r="E879" s="58"/>
    </row>
    <row r="880" spans="3:5" x14ac:dyDescent="0.25">
      <c r="C880" s="58"/>
      <c r="D880" s="58"/>
      <c r="E880" s="58"/>
    </row>
    <row r="881" spans="3:5" x14ac:dyDescent="0.25">
      <c r="C881" s="58"/>
      <c r="D881" s="58"/>
      <c r="E881" s="58"/>
    </row>
    <row r="882" spans="3:5" x14ac:dyDescent="0.25">
      <c r="C882" s="58"/>
      <c r="D882" s="58"/>
      <c r="E882" s="58"/>
    </row>
    <row r="883" spans="3:5" x14ac:dyDescent="0.25">
      <c r="C883" s="58"/>
      <c r="D883" s="58"/>
      <c r="E883" s="58"/>
    </row>
    <row r="884" spans="3:5" x14ac:dyDescent="0.25">
      <c r="C884" s="58"/>
      <c r="D884" s="58"/>
      <c r="E884" s="58"/>
    </row>
    <row r="885" spans="3:5" x14ac:dyDescent="0.25">
      <c r="C885" s="58"/>
      <c r="D885" s="58"/>
      <c r="E885" s="58"/>
    </row>
    <row r="886" spans="3:5" x14ac:dyDescent="0.25">
      <c r="C886" s="58"/>
      <c r="D886" s="58"/>
      <c r="E886" s="58"/>
    </row>
    <row r="887" spans="3:5" x14ac:dyDescent="0.25">
      <c r="C887" s="58"/>
      <c r="D887" s="58"/>
      <c r="E887" s="58"/>
    </row>
    <row r="888" spans="3:5" x14ac:dyDescent="0.25">
      <c r="C888" s="58"/>
      <c r="D888" s="58"/>
      <c r="E888" s="58"/>
    </row>
    <row r="889" spans="3:5" x14ac:dyDescent="0.25">
      <c r="C889" s="58"/>
      <c r="D889" s="58"/>
      <c r="E889" s="58"/>
    </row>
    <row r="890" spans="3:5" x14ac:dyDescent="0.25">
      <c r="C890" s="58"/>
      <c r="D890" s="58"/>
      <c r="E890" s="58"/>
    </row>
    <row r="891" spans="3:5" x14ac:dyDescent="0.25">
      <c r="C891" s="58"/>
      <c r="D891" s="58"/>
      <c r="E891" s="58"/>
    </row>
    <row r="892" spans="3:5" x14ac:dyDescent="0.25">
      <c r="C892" s="58"/>
      <c r="D892" s="58"/>
      <c r="E892" s="58"/>
    </row>
    <row r="893" spans="3:5" x14ac:dyDescent="0.25">
      <c r="C893" s="58"/>
      <c r="D893" s="58"/>
      <c r="E893" s="58"/>
    </row>
    <row r="894" spans="3:5" x14ac:dyDescent="0.25">
      <c r="C894" s="58"/>
      <c r="D894" s="58"/>
      <c r="E894" s="58"/>
    </row>
    <row r="895" spans="3:5" x14ac:dyDescent="0.25">
      <c r="C895" s="58"/>
      <c r="D895" s="58"/>
      <c r="E895" s="58"/>
    </row>
    <row r="896" spans="3:5" x14ac:dyDescent="0.25">
      <c r="C896" s="58"/>
      <c r="D896" s="58"/>
      <c r="E896" s="58"/>
    </row>
    <row r="897" spans="3:5" x14ac:dyDescent="0.25">
      <c r="C897" s="58"/>
      <c r="D897" s="58"/>
      <c r="E897" s="58"/>
    </row>
    <row r="898" spans="3:5" x14ac:dyDescent="0.25">
      <c r="C898" s="58"/>
      <c r="D898" s="58"/>
      <c r="E898" s="58"/>
    </row>
    <row r="899" spans="3:5" x14ac:dyDescent="0.25">
      <c r="C899" s="58"/>
      <c r="D899" s="58"/>
      <c r="E899" s="58"/>
    </row>
    <row r="900" spans="3:5" x14ac:dyDescent="0.25">
      <c r="C900" s="58"/>
      <c r="D900" s="58"/>
      <c r="E900" s="58"/>
    </row>
    <row r="901" spans="3:5" x14ac:dyDescent="0.25">
      <c r="C901" s="58"/>
      <c r="D901" s="58"/>
      <c r="E901" s="58"/>
    </row>
    <row r="902" spans="3:5" x14ac:dyDescent="0.25">
      <c r="C902" s="58"/>
      <c r="D902" s="58"/>
      <c r="E902" s="58"/>
    </row>
    <row r="903" spans="3:5" x14ac:dyDescent="0.25">
      <c r="C903" s="58"/>
      <c r="D903" s="58"/>
      <c r="E903" s="58"/>
    </row>
    <row r="904" spans="3:5" x14ac:dyDescent="0.25">
      <c r="C904" s="58"/>
      <c r="D904" s="58"/>
      <c r="E904" s="58"/>
    </row>
    <row r="905" spans="3:5" x14ac:dyDescent="0.25">
      <c r="C905" s="58"/>
      <c r="D905" s="58"/>
      <c r="E905" s="58"/>
    </row>
    <row r="906" spans="3:5" x14ac:dyDescent="0.25">
      <c r="C906" s="58"/>
      <c r="D906" s="58"/>
      <c r="E906" s="58"/>
    </row>
    <row r="907" spans="3:5" x14ac:dyDescent="0.25">
      <c r="C907" s="58"/>
      <c r="D907" s="58"/>
      <c r="E907" s="58"/>
    </row>
    <row r="908" spans="3:5" x14ac:dyDescent="0.25">
      <c r="C908" s="58"/>
      <c r="D908" s="58"/>
      <c r="E908" s="58"/>
    </row>
    <row r="909" spans="3:5" x14ac:dyDescent="0.25">
      <c r="C909" s="58"/>
      <c r="D909" s="58"/>
      <c r="E909" s="58"/>
    </row>
    <row r="910" spans="3:5" x14ac:dyDescent="0.25">
      <c r="C910" s="58"/>
      <c r="D910" s="58"/>
      <c r="E910" s="58"/>
    </row>
    <row r="911" spans="3:5" x14ac:dyDescent="0.25">
      <c r="C911" s="58"/>
      <c r="D911" s="58"/>
      <c r="E911" s="58"/>
    </row>
    <row r="912" spans="3:5" x14ac:dyDescent="0.25">
      <c r="C912" s="58"/>
      <c r="D912" s="58"/>
      <c r="E912" s="58"/>
    </row>
    <row r="913" spans="3:5" x14ac:dyDescent="0.25">
      <c r="C913" s="58"/>
      <c r="D913" s="58"/>
      <c r="E913" s="58"/>
    </row>
    <row r="914" spans="3:5" x14ac:dyDescent="0.25">
      <c r="C914" s="58"/>
      <c r="D914" s="58"/>
      <c r="E914" s="58"/>
    </row>
    <row r="915" spans="3:5" x14ac:dyDescent="0.25">
      <c r="C915" s="58"/>
      <c r="D915" s="58"/>
      <c r="E915" s="58"/>
    </row>
    <row r="916" spans="3:5" x14ac:dyDescent="0.25">
      <c r="C916" s="58"/>
      <c r="D916" s="58"/>
      <c r="E916" s="58"/>
    </row>
    <row r="917" spans="3:5" x14ac:dyDescent="0.25">
      <c r="C917" s="58"/>
      <c r="D917" s="58"/>
      <c r="E917" s="58"/>
    </row>
    <row r="918" spans="3:5" x14ac:dyDescent="0.25">
      <c r="C918" s="58"/>
      <c r="D918" s="58"/>
      <c r="E918" s="58"/>
    </row>
    <row r="919" spans="3:5" x14ac:dyDescent="0.25">
      <c r="C919" s="58"/>
      <c r="D919" s="58"/>
      <c r="E919" s="58"/>
    </row>
    <row r="920" spans="3:5" x14ac:dyDescent="0.25">
      <c r="C920" s="58"/>
      <c r="D920" s="58"/>
      <c r="E920" s="58"/>
    </row>
    <row r="921" spans="3:5" x14ac:dyDescent="0.25">
      <c r="C921" s="58"/>
      <c r="D921" s="58"/>
      <c r="E921" s="58"/>
    </row>
    <row r="922" spans="3:5" x14ac:dyDescent="0.25">
      <c r="C922" s="58"/>
      <c r="D922" s="58"/>
      <c r="E922" s="58"/>
    </row>
    <row r="923" spans="3:5" x14ac:dyDescent="0.25">
      <c r="C923" s="58"/>
      <c r="D923" s="58"/>
      <c r="E923" s="58"/>
    </row>
    <row r="924" spans="3:5" x14ac:dyDescent="0.25">
      <c r="C924" s="58"/>
      <c r="D924" s="58"/>
      <c r="E924" s="58"/>
    </row>
    <row r="925" spans="3:5" x14ac:dyDescent="0.25">
      <c r="C925" s="58"/>
      <c r="D925" s="58"/>
      <c r="E925" s="58"/>
    </row>
    <row r="926" spans="3:5" x14ac:dyDescent="0.25">
      <c r="C926" s="58"/>
      <c r="D926" s="58"/>
      <c r="E926" s="58"/>
    </row>
    <row r="927" spans="3:5" x14ac:dyDescent="0.25">
      <c r="C927" s="58"/>
      <c r="D927" s="58"/>
      <c r="E927" s="58"/>
    </row>
    <row r="928" spans="3:5" x14ac:dyDescent="0.25">
      <c r="C928" s="58"/>
      <c r="D928" s="58"/>
      <c r="E928" s="58"/>
    </row>
    <row r="929" spans="3:5" x14ac:dyDescent="0.25">
      <c r="C929" s="58"/>
      <c r="D929" s="58"/>
      <c r="E929" s="58"/>
    </row>
    <row r="930" spans="3:5" x14ac:dyDescent="0.25">
      <c r="C930" s="58"/>
      <c r="D930" s="58"/>
      <c r="E930" s="58"/>
    </row>
    <row r="931" spans="3:5" x14ac:dyDescent="0.25">
      <c r="C931" s="58"/>
      <c r="D931" s="58"/>
      <c r="E931" s="58"/>
    </row>
    <row r="932" spans="3:5" x14ac:dyDescent="0.25">
      <c r="C932" s="58"/>
      <c r="D932" s="58"/>
      <c r="E932" s="58"/>
    </row>
    <row r="933" spans="3:5" x14ac:dyDescent="0.25">
      <c r="C933" s="58"/>
      <c r="D933" s="58"/>
      <c r="E933" s="58"/>
    </row>
    <row r="934" spans="3:5" x14ac:dyDescent="0.25">
      <c r="C934" s="58"/>
      <c r="D934" s="58"/>
      <c r="E934" s="58"/>
    </row>
    <row r="935" spans="3:5" x14ac:dyDescent="0.25">
      <c r="C935" s="58"/>
      <c r="D935" s="58"/>
      <c r="E935" s="58"/>
    </row>
    <row r="936" spans="3:5" x14ac:dyDescent="0.25">
      <c r="C936" s="58"/>
      <c r="D936" s="58"/>
      <c r="E936" s="58"/>
    </row>
    <row r="937" spans="3:5" x14ac:dyDescent="0.25">
      <c r="C937" s="58"/>
      <c r="D937" s="58"/>
      <c r="E937" s="58"/>
    </row>
    <row r="938" spans="3:5" x14ac:dyDescent="0.25">
      <c r="C938" s="58"/>
      <c r="D938" s="58"/>
      <c r="E938" s="58"/>
    </row>
    <row r="939" spans="3:5" x14ac:dyDescent="0.25">
      <c r="C939" s="58"/>
      <c r="D939" s="58"/>
      <c r="E939" s="58"/>
    </row>
    <row r="940" spans="3:5" x14ac:dyDescent="0.25">
      <c r="C940" s="58"/>
      <c r="D940" s="58"/>
      <c r="E940" s="58"/>
    </row>
    <row r="941" spans="3:5" x14ac:dyDescent="0.25">
      <c r="C941" s="58"/>
      <c r="D941" s="58"/>
      <c r="E941" s="58"/>
    </row>
    <row r="942" spans="3:5" x14ac:dyDescent="0.25">
      <c r="C942" s="58"/>
      <c r="D942" s="58"/>
      <c r="E942" s="58"/>
    </row>
    <row r="943" spans="3:5" x14ac:dyDescent="0.25">
      <c r="C943" s="58"/>
      <c r="D943" s="58"/>
      <c r="E943" s="58"/>
    </row>
    <row r="944" spans="3:5" x14ac:dyDescent="0.25">
      <c r="C944" s="58"/>
      <c r="D944" s="58"/>
      <c r="E944" s="58"/>
    </row>
    <row r="945" spans="3:5" x14ac:dyDescent="0.25">
      <c r="C945" s="58"/>
      <c r="D945" s="58"/>
      <c r="E945" s="58"/>
    </row>
    <row r="946" spans="3:5" x14ac:dyDescent="0.25">
      <c r="C946" s="58"/>
      <c r="D946" s="58"/>
      <c r="E946" s="58"/>
    </row>
    <row r="947" spans="3:5" x14ac:dyDescent="0.25">
      <c r="C947" s="58"/>
      <c r="D947" s="58"/>
      <c r="E947" s="58"/>
    </row>
    <row r="948" spans="3:5" x14ac:dyDescent="0.25">
      <c r="C948" s="58"/>
      <c r="D948" s="58"/>
      <c r="E948" s="58"/>
    </row>
    <row r="949" spans="3:5" x14ac:dyDescent="0.25">
      <c r="C949" s="58"/>
      <c r="D949" s="58"/>
      <c r="E949" s="58"/>
    </row>
    <row r="950" spans="3:5" x14ac:dyDescent="0.25">
      <c r="C950" s="58"/>
      <c r="D950" s="58"/>
      <c r="E950" s="58"/>
    </row>
    <row r="951" spans="3:5" x14ac:dyDescent="0.25">
      <c r="C951" s="58"/>
      <c r="D951" s="58"/>
      <c r="E951" s="58"/>
    </row>
    <row r="952" spans="3:5" x14ac:dyDescent="0.25">
      <c r="C952" s="58"/>
      <c r="D952" s="58"/>
      <c r="E952" s="58"/>
    </row>
    <row r="953" spans="3:5" x14ac:dyDescent="0.25">
      <c r="C953" s="58"/>
      <c r="D953" s="58"/>
      <c r="E953" s="58"/>
    </row>
    <row r="954" spans="3:5" x14ac:dyDescent="0.25">
      <c r="C954" s="58"/>
      <c r="D954" s="58"/>
      <c r="E954" s="58"/>
    </row>
    <row r="955" spans="3:5" x14ac:dyDescent="0.25">
      <c r="C955" s="58"/>
      <c r="D955" s="58"/>
      <c r="E955" s="58"/>
    </row>
    <row r="956" spans="3:5" x14ac:dyDescent="0.25">
      <c r="C956" s="58"/>
      <c r="D956" s="58"/>
      <c r="E956" s="58"/>
    </row>
    <row r="957" spans="3:5" x14ac:dyDescent="0.25">
      <c r="C957" s="58"/>
      <c r="D957" s="58"/>
      <c r="E957" s="58"/>
    </row>
    <row r="958" spans="3:5" x14ac:dyDescent="0.25">
      <c r="C958" s="58"/>
      <c r="D958" s="58"/>
      <c r="E958" s="58"/>
    </row>
    <row r="959" spans="3:5" x14ac:dyDescent="0.25">
      <c r="C959" s="58"/>
      <c r="D959" s="58"/>
      <c r="E959" s="58"/>
    </row>
    <row r="960" spans="3:5" x14ac:dyDescent="0.25">
      <c r="C960" s="58"/>
      <c r="D960" s="58"/>
      <c r="E960" s="58"/>
    </row>
    <row r="961" spans="3:5" x14ac:dyDescent="0.25">
      <c r="C961" s="58"/>
      <c r="D961" s="58"/>
      <c r="E961" s="58"/>
    </row>
    <row r="962" spans="3:5" x14ac:dyDescent="0.25">
      <c r="C962" s="58"/>
      <c r="D962" s="58"/>
      <c r="E962" s="58"/>
    </row>
    <row r="963" spans="3:5" x14ac:dyDescent="0.25">
      <c r="C963" s="58"/>
      <c r="D963" s="58"/>
      <c r="E963" s="58"/>
    </row>
    <row r="964" spans="3:5" x14ac:dyDescent="0.25">
      <c r="C964" s="58"/>
      <c r="D964" s="58"/>
      <c r="E964" s="58"/>
    </row>
    <row r="965" spans="3:5" x14ac:dyDescent="0.25">
      <c r="C965" s="58"/>
      <c r="D965" s="58"/>
      <c r="E965" s="58"/>
    </row>
    <row r="966" spans="3:5" x14ac:dyDescent="0.25">
      <c r="C966" s="58"/>
      <c r="D966" s="58"/>
      <c r="E966" s="58"/>
    </row>
    <row r="967" spans="3:5" x14ac:dyDescent="0.25">
      <c r="C967" s="58"/>
      <c r="D967" s="58"/>
      <c r="E967" s="58"/>
    </row>
    <row r="968" spans="3:5" x14ac:dyDescent="0.25">
      <c r="C968" s="58"/>
      <c r="D968" s="58"/>
      <c r="E968" s="58"/>
    </row>
    <row r="969" spans="3:5" x14ac:dyDescent="0.25">
      <c r="C969" s="58"/>
      <c r="D969" s="58"/>
      <c r="E969" s="58"/>
    </row>
    <row r="970" spans="3:5" x14ac:dyDescent="0.25">
      <c r="C970" s="58"/>
      <c r="D970" s="58"/>
      <c r="E970" s="58"/>
    </row>
    <row r="971" spans="3:5" x14ac:dyDescent="0.25">
      <c r="C971" s="58"/>
      <c r="D971" s="58"/>
      <c r="E971" s="58"/>
    </row>
    <row r="972" spans="3:5" x14ac:dyDescent="0.25">
      <c r="C972" s="58"/>
      <c r="D972" s="58"/>
      <c r="E972" s="58"/>
    </row>
    <row r="973" spans="3:5" x14ac:dyDescent="0.25">
      <c r="C973" s="58"/>
      <c r="D973" s="58"/>
      <c r="E973" s="58"/>
    </row>
    <row r="974" spans="3:5" x14ac:dyDescent="0.25">
      <c r="C974" s="58"/>
      <c r="D974" s="58"/>
      <c r="E974" s="58"/>
    </row>
    <row r="975" spans="3:5" x14ac:dyDescent="0.25">
      <c r="C975" s="58"/>
      <c r="D975" s="58"/>
      <c r="E975" s="58"/>
    </row>
    <row r="976" spans="3:5" x14ac:dyDescent="0.25">
      <c r="C976" s="58"/>
      <c r="D976" s="58"/>
      <c r="E976" s="58"/>
    </row>
    <row r="977" spans="3:5" x14ac:dyDescent="0.25">
      <c r="C977" s="58"/>
      <c r="D977" s="58"/>
      <c r="E977" s="58"/>
    </row>
    <row r="978" spans="3:5" x14ac:dyDescent="0.25">
      <c r="C978" s="58"/>
      <c r="D978" s="58"/>
      <c r="E978" s="58"/>
    </row>
    <row r="979" spans="3:5" x14ac:dyDescent="0.25">
      <c r="C979" s="58"/>
      <c r="D979" s="58"/>
      <c r="E979" s="58"/>
    </row>
    <row r="980" spans="3:5" x14ac:dyDescent="0.25">
      <c r="C980" s="58"/>
      <c r="D980" s="58"/>
      <c r="E980" s="58"/>
    </row>
    <row r="981" spans="3:5" x14ac:dyDescent="0.25">
      <c r="C981" s="58"/>
      <c r="D981" s="58"/>
      <c r="E981" s="58"/>
    </row>
    <row r="982" spans="3:5" x14ac:dyDescent="0.25">
      <c r="C982" s="58"/>
      <c r="D982" s="58"/>
      <c r="E982" s="58"/>
    </row>
    <row r="983" spans="3:5" x14ac:dyDescent="0.25">
      <c r="C983" s="58"/>
      <c r="D983" s="58"/>
      <c r="E983" s="58"/>
    </row>
    <row r="984" spans="3:5" x14ac:dyDescent="0.25">
      <c r="C984" s="58"/>
      <c r="D984" s="58"/>
      <c r="E984" s="58"/>
    </row>
    <row r="985" spans="3:5" x14ac:dyDescent="0.25">
      <c r="C985" s="58"/>
      <c r="D985" s="58"/>
      <c r="E985" s="58"/>
    </row>
    <row r="986" spans="3:5" x14ac:dyDescent="0.25">
      <c r="C986" s="58"/>
      <c r="D986" s="58"/>
      <c r="E986" s="58"/>
    </row>
    <row r="987" spans="3:5" x14ac:dyDescent="0.25">
      <c r="C987" s="58"/>
      <c r="D987" s="58"/>
      <c r="E987" s="58"/>
    </row>
    <row r="988" spans="3:5" x14ac:dyDescent="0.25">
      <c r="C988" s="58"/>
      <c r="D988" s="58"/>
      <c r="E988" s="58"/>
    </row>
    <row r="989" spans="3:5" x14ac:dyDescent="0.25">
      <c r="C989" s="58"/>
      <c r="D989" s="58"/>
      <c r="E989" s="58"/>
    </row>
    <row r="990" spans="3:5" x14ac:dyDescent="0.25">
      <c r="C990" s="58"/>
      <c r="D990" s="58"/>
      <c r="E990" s="58"/>
    </row>
    <row r="991" spans="3:5" x14ac:dyDescent="0.25">
      <c r="C991" s="58"/>
      <c r="D991" s="58"/>
      <c r="E991" s="58"/>
    </row>
    <row r="992" spans="3:5" x14ac:dyDescent="0.25">
      <c r="C992" s="58"/>
      <c r="D992" s="58"/>
      <c r="E992" s="58"/>
    </row>
    <row r="993" spans="3:5" x14ac:dyDescent="0.25">
      <c r="C993" s="58"/>
      <c r="D993" s="58"/>
      <c r="E993" s="58"/>
    </row>
    <row r="994" spans="3:5" x14ac:dyDescent="0.25">
      <c r="C994" s="58"/>
      <c r="D994" s="58"/>
      <c r="E994" s="58"/>
    </row>
    <row r="995" spans="3:5" x14ac:dyDescent="0.25">
      <c r="C995" s="58"/>
      <c r="D995" s="58"/>
      <c r="E995" s="58"/>
    </row>
    <row r="996" spans="3:5" x14ac:dyDescent="0.25">
      <c r="C996" s="58"/>
      <c r="D996" s="58"/>
      <c r="E996" s="58"/>
    </row>
    <row r="997" spans="3:5" x14ac:dyDescent="0.25">
      <c r="C997" s="58"/>
      <c r="D997" s="58"/>
      <c r="E997" s="58"/>
    </row>
    <row r="998" spans="3:5" x14ac:dyDescent="0.25">
      <c r="C998" s="58"/>
      <c r="D998" s="58"/>
      <c r="E998" s="58"/>
    </row>
    <row r="999" spans="3:5" x14ac:dyDescent="0.25">
      <c r="C999" s="58"/>
      <c r="D999" s="58"/>
      <c r="E999" s="58"/>
    </row>
    <row r="1000" spans="3:5" x14ac:dyDescent="0.25">
      <c r="C1000" s="58"/>
      <c r="D1000" s="58"/>
      <c r="E1000" s="58"/>
    </row>
    <row r="1001" spans="3:5" x14ac:dyDescent="0.25">
      <c r="C1001" s="58"/>
      <c r="D1001" s="58"/>
      <c r="E1001" s="58"/>
    </row>
    <row r="1002" spans="3:5" x14ac:dyDescent="0.25">
      <c r="C1002" s="58"/>
      <c r="D1002" s="58"/>
      <c r="E1002" s="58"/>
    </row>
    <row r="1003" spans="3:5" x14ac:dyDescent="0.25">
      <c r="C1003" s="58"/>
      <c r="D1003" s="58"/>
      <c r="E1003" s="58"/>
    </row>
    <row r="1004" spans="3:5" x14ac:dyDescent="0.25">
      <c r="C1004" s="58"/>
      <c r="D1004" s="58"/>
      <c r="E1004" s="58"/>
    </row>
    <row r="1005" spans="3:5" x14ac:dyDescent="0.25">
      <c r="C1005" s="58"/>
      <c r="D1005" s="58"/>
      <c r="E1005" s="58"/>
    </row>
    <row r="1006" spans="3:5" x14ac:dyDescent="0.25">
      <c r="C1006" s="58"/>
      <c r="D1006" s="58"/>
      <c r="E1006" s="58"/>
    </row>
    <row r="1007" spans="3:5" x14ac:dyDescent="0.25">
      <c r="C1007" s="58"/>
      <c r="D1007" s="58"/>
      <c r="E1007" s="58"/>
    </row>
    <row r="1008" spans="3:5" x14ac:dyDescent="0.25">
      <c r="C1008" s="58"/>
      <c r="D1008" s="58"/>
      <c r="E1008" s="58"/>
    </row>
    <row r="1009" spans="3:5" x14ac:dyDescent="0.25">
      <c r="C1009" s="58"/>
      <c r="D1009" s="58"/>
      <c r="E1009" s="58"/>
    </row>
    <row r="1010" spans="3:5" x14ac:dyDescent="0.25">
      <c r="C1010" s="58"/>
      <c r="D1010" s="58"/>
      <c r="E1010" s="58"/>
    </row>
    <row r="1011" spans="3:5" x14ac:dyDescent="0.25">
      <c r="C1011" s="58"/>
      <c r="D1011" s="58"/>
      <c r="E1011" s="58"/>
    </row>
    <row r="1012" spans="3:5" x14ac:dyDescent="0.25">
      <c r="C1012" s="58"/>
      <c r="D1012" s="58"/>
      <c r="E1012" s="58"/>
    </row>
    <row r="1013" spans="3:5" x14ac:dyDescent="0.25">
      <c r="C1013" s="58"/>
      <c r="D1013" s="58"/>
      <c r="E1013" s="58"/>
    </row>
    <row r="1014" spans="3:5" x14ac:dyDescent="0.25">
      <c r="C1014" s="58"/>
      <c r="D1014" s="58"/>
      <c r="E1014" s="58"/>
    </row>
    <row r="1015" spans="3:5" x14ac:dyDescent="0.25">
      <c r="C1015" s="58"/>
      <c r="D1015" s="58"/>
      <c r="E1015" s="58"/>
    </row>
    <row r="1016" spans="3:5" x14ac:dyDescent="0.25">
      <c r="C1016" s="58"/>
      <c r="D1016" s="58"/>
      <c r="E1016" s="58"/>
    </row>
    <row r="1017" spans="3:5" x14ac:dyDescent="0.25">
      <c r="C1017" s="58"/>
      <c r="D1017" s="58"/>
      <c r="E1017" s="58"/>
    </row>
    <row r="1018" spans="3:5" x14ac:dyDescent="0.25">
      <c r="C1018" s="58"/>
      <c r="D1018" s="58"/>
      <c r="E1018" s="58"/>
    </row>
    <row r="1019" spans="3:5" x14ac:dyDescent="0.25">
      <c r="C1019" s="58"/>
      <c r="D1019" s="58"/>
      <c r="E1019" s="58"/>
    </row>
    <row r="1020" spans="3:5" x14ac:dyDescent="0.25">
      <c r="C1020" s="58"/>
      <c r="D1020" s="58"/>
      <c r="E1020" s="58"/>
    </row>
    <row r="1021" spans="3:5" x14ac:dyDescent="0.25">
      <c r="C1021" s="58"/>
      <c r="D1021" s="58"/>
      <c r="E1021" s="58"/>
    </row>
    <row r="1022" spans="3:5" x14ac:dyDescent="0.25">
      <c r="C1022" s="58"/>
      <c r="D1022" s="58"/>
      <c r="E1022" s="58"/>
    </row>
    <row r="1023" spans="3:5" x14ac:dyDescent="0.25">
      <c r="C1023" s="58"/>
      <c r="D1023" s="58"/>
      <c r="E1023" s="58"/>
    </row>
    <row r="1024" spans="3:5" x14ac:dyDescent="0.25">
      <c r="C1024" s="58"/>
      <c r="D1024" s="58"/>
      <c r="E1024" s="58"/>
    </row>
    <row r="1025" spans="3:5" x14ac:dyDescent="0.25">
      <c r="C1025" s="58"/>
      <c r="D1025" s="58"/>
      <c r="E1025" s="58"/>
    </row>
    <row r="1026" spans="3:5" x14ac:dyDescent="0.25">
      <c r="C1026" s="58"/>
      <c r="D1026" s="58"/>
      <c r="E1026" s="58"/>
    </row>
    <row r="1027" spans="3:5" x14ac:dyDescent="0.25">
      <c r="C1027" s="58"/>
      <c r="D1027" s="58"/>
      <c r="E1027" s="58"/>
    </row>
    <row r="1028" spans="3:5" x14ac:dyDescent="0.25">
      <c r="C1028" s="58"/>
      <c r="D1028" s="58"/>
      <c r="E1028" s="58"/>
    </row>
    <row r="1029" spans="3:5" x14ac:dyDescent="0.25">
      <c r="C1029" s="58"/>
      <c r="D1029" s="58"/>
      <c r="E1029" s="58"/>
    </row>
    <row r="1030" spans="3:5" x14ac:dyDescent="0.25">
      <c r="C1030" s="58"/>
      <c r="D1030" s="58"/>
      <c r="E1030" s="58"/>
    </row>
    <row r="1031" spans="3:5" x14ac:dyDescent="0.25">
      <c r="C1031" s="58"/>
      <c r="D1031" s="58"/>
      <c r="E1031" s="58"/>
    </row>
    <row r="1032" spans="3:5" x14ac:dyDescent="0.25">
      <c r="C1032" s="58"/>
      <c r="D1032" s="58"/>
      <c r="E1032" s="58"/>
    </row>
    <row r="1033" spans="3:5" x14ac:dyDescent="0.25">
      <c r="C1033" s="58"/>
      <c r="D1033" s="58"/>
      <c r="E1033" s="58"/>
    </row>
    <row r="1034" spans="3:5" x14ac:dyDescent="0.25">
      <c r="C1034" s="58"/>
      <c r="D1034" s="58"/>
      <c r="E1034" s="58"/>
    </row>
    <row r="1035" spans="3:5" x14ac:dyDescent="0.25">
      <c r="C1035" s="58"/>
      <c r="D1035" s="58"/>
      <c r="E1035" s="58"/>
    </row>
    <row r="1036" spans="3:5" x14ac:dyDescent="0.25">
      <c r="C1036" s="58"/>
      <c r="D1036" s="58"/>
      <c r="E1036" s="58"/>
    </row>
    <row r="1037" spans="3:5" x14ac:dyDescent="0.25">
      <c r="C1037" s="58"/>
      <c r="D1037" s="58"/>
      <c r="E1037" s="58"/>
    </row>
    <row r="1038" spans="3:5" x14ac:dyDescent="0.25">
      <c r="C1038" s="58"/>
      <c r="D1038" s="58"/>
      <c r="E1038" s="58"/>
    </row>
    <row r="1039" spans="3:5" x14ac:dyDescent="0.25">
      <c r="C1039" s="58"/>
      <c r="D1039" s="58"/>
      <c r="E1039" s="58"/>
    </row>
    <row r="1040" spans="3:5" x14ac:dyDescent="0.25">
      <c r="C1040" s="58"/>
      <c r="D1040" s="58"/>
      <c r="E1040" s="58"/>
    </row>
    <row r="1041" spans="3:5" x14ac:dyDescent="0.25">
      <c r="C1041" s="58"/>
      <c r="D1041" s="58"/>
      <c r="E1041" s="58"/>
    </row>
    <row r="1042" spans="3:5" x14ac:dyDescent="0.25">
      <c r="C1042" s="58"/>
      <c r="D1042" s="58"/>
      <c r="E1042" s="58"/>
    </row>
    <row r="1043" spans="3:5" x14ac:dyDescent="0.25">
      <c r="C1043" s="58"/>
      <c r="D1043" s="58"/>
      <c r="E1043" s="58"/>
    </row>
    <row r="1044" spans="3:5" x14ac:dyDescent="0.25">
      <c r="C1044" s="58"/>
      <c r="D1044" s="58"/>
      <c r="E1044" s="58"/>
    </row>
    <row r="1045" spans="3:5" x14ac:dyDescent="0.25">
      <c r="C1045" s="58"/>
      <c r="D1045" s="58"/>
      <c r="E1045" s="58"/>
    </row>
    <row r="1046" spans="3:5" x14ac:dyDescent="0.25">
      <c r="C1046" s="58"/>
      <c r="D1046" s="58"/>
      <c r="E1046" s="58"/>
    </row>
    <row r="1047" spans="3:5" x14ac:dyDescent="0.25">
      <c r="C1047" s="58"/>
      <c r="D1047" s="58"/>
      <c r="E1047" s="58"/>
    </row>
    <row r="1048" spans="3:5" x14ac:dyDescent="0.25">
      <c r="C1048" s="58"/>
      <c r="D1048" s="58"/>
      <c r="E1048" s="58"/>
    </row>
    <row r="1049" spans="3:5" x14ac:dyDescent="0.25">
      <c r="C1049" s="58"/>
      <c r="D1049" s="58"/>
      <c r="E1049" s="58"/>
    </row>
    <row r="1050" spans="3:5" x14ac:dyDescent="0.25">
      <c r="C1050" s="58"/>
      <c r="D1050" s="58"/>
      <c r="E1050" s="58"/>
    </row>
    <row r="1051" spans="3:5" x14ac:dyDescent="0.25">
      <c r="C1051" s="58"/>
      <c r="D1051" s="58"/>
      <c r="E1051" s="58"/>
    </row>
    <row r="1052" spans="3:5" x14ac:dyDescent="0.25">
      <c r="C1052" s="58"/>
      <c r="D1052" s="58"/>
      <c r="E1052" s="58"/>
    </row>
    <row r="1053" spans="3:5" x14ac:dyDescent="0.25">
      <c r="C1053" s="58"/>
      <c r="D1053" s="58"/>
      <c r="E1053" s="58"/>
    </row>
    <row r="1054" spans="3:5" x14ac:dyDescent="0.25">
      <c r="C1054" s="58"/>
      <c r="D1054" s="58"/>
      <c r="E1054" s="58"/>
    </row>
    <row r="1055" spans="3:5" x14ac:dyDescent="0.25">
      <c r="C1055" s="58"/>
      <c r="D1055" s="58"/>
      <c r="E1055" s="58"/>
    </row>
    <row r="1056" spans="3:5" x14ac:dyDescent="0.25">
      <c r="C1056" s="58"/>
      <c r="D1056" s="58"/>
      <c r="E1056" s="58"/>
    </row>
    <row r="1057" spans="3:5" x14ac:dyDescent="0.25">
      <c r="C1057" s="58"/>
      <c r="D1057" s="58"/>
      <c r="E1057" s="58"/>
    </row>
    <row r="1058" spans="3:5" x14ac:dyDescent="0.25">
      <c r="C1058" s="58"/>
      <c r="D1058" s="58"/>
      <c r="E1058" s="58"/>
    </row>
    <row r="1059" spans="3:5" x14ac:dyDescent="0.25">
      <c r="C1059" s="58"/>
      <c r="D1059" s="58"/>
      <c r="E1059" s="58"/>
    </row>
    <row r="1060" spans="3:5" x14ac:dyDescent="0.25">
      <c r="C1060" s="58"/>
      <c r="D1060" s="58"/>
      <c r="E1060" s="58"/>
    </row>
    <row r="1061" spans="3:5" x14ac:dyDescent="0.25">
      <c r="C1061" s="58"/>
      <c r="D1061" s="58"/>
      <c r="E1061" s="58"/>
    </row>
    <row r="1062" spans="3:5" x14ac:dyDescent="0.25">
      <c r="C1062" s="58"/>
      <c r="D1062" s="58"/>
      <c r="E1062" s="58"/>
    </row>
    <row r="1063" spans="3:5" x14ac:dyDescent="0.25">
      <c r="C1063" s="58"/>
      <c r="D1063" s="58"/>
      <c r="E1063" s="58"/>
    </row>
    <row r="1064" spans="3:5" x14ac:dyDescent="0.25">
      <c r="C1064" s="58"/>
      <c r="D1064" s="58"/>
      <c r="E1064" s="58"/>
    </row>
    <row r="1065" spans="3:5" x14ac:dyDescent="0.25">
      <c r="C1065" s="58"/>
      <c r="D1065" s="58"/>
      <c r="E1065" s="58"/>
    </row>
    <row r="1066" spans="3:5" x14ac:dyDescent="0.25">
      <c r="C1066" s="58"/>
      <c r="D1066" s="58"/>
      <c r="E1066" s="58"/>
    </row>
    <row r="1067" spans="3:5" x14ac:dyDescent="0.25">
      <c r="C1067" s="58"/>
      <c r="D1067" s="58"/>
      <c r="E1067" s="58"/>
    </row>
    <row r="1068" spans="3:5" x14ac:dyDescent="0.25">
      <c r="C1068" s="58"/>
      <c r="D1068" s="58"/>
      <c r="E1068" s="58"/>
    </row>
    <row r="1069" spans="3:5" x14ac:dyDescent="0.25">
      <c r="C1069" s="58"/>
      <c r="D1069" s="58"/>
      <c r="E1069" s="58"/>
    </row>
    <row r="1070" spans="3:5" x14ac:dyDescent="0.25">
      <c r="C1070" s="58"/>
      <c r="D1070" s="58"/>
      <c r="E1070" s="58"/>
    </row>
    <row r="1071" spans="3:5" x14ac:dyDescent="0.25">
      <c r="C1071" s="58"/>
      <c r="D1071" s="58"/>
      <c r="E1071" s="58"/>
    </row>
    <row r="1072" spans="3:5" x14ac:dyDescent="0.25">
      <c r="C1072" s="58"/>
      <c r="D1072" s="58"/>
      <c r="E1072" s="58"/>
    </row>
    <row r="1073" spans="3:5" x14ac:dyDescent="0.25">
      <c r="C1073" s="58"/>
      <c r="D1073" s="58"/>
      <c r="E1073" s="58"/>
    </row>
    <row r="1074" spans="3:5" x14ac:dyDescent="0.25">
      <c r="C1074" s="58"/>
      <c r="D1074" s="58"/>
      <c r="E1074" s="58"/>
    </row>
    <row r="1075" spans="3:5" x14ac:dyDescent="0.25">
      <c r="C1075" s="58"/>
      <c r="D1075" s="58"/>
      <c r="E1075" s="58"/>
    </row>
    <row r="1076" spans="3:5" x14ac:dyDescent="0.25">
      <c r="C1076" s="58"/>
      <c r="D1076" s="58"/>
      <c r="E1076" s="58"/>
    </row>
    <row r="1077" spans="3:5" x14ac:dyDescent="0.25">
      <c r="C1077" s="58"/>
      <c r="D1077" s="58"/>
      <c r="E1077" s="58"/>
    </row>
    <row r="1078" spans="3:5" x14ac:dyDescent="0.25">
      <c r="C1078" s="58"/>
      <c r="D1078" s="58"/>
      <c r="E1078" s="58"/>
    </row>
    <row r="1079" spans="3:5" x14ac:dyDescent="0.25">
      <c r="C1079" s="58"/>
      <c r="D1079" s="58"/>
      <c r="E1079" s="58"/>
    </row>
    <row r="1080" spans="3:5" x14ac:dyDescent="0.25">
      <c r="C1080" s="58"/>
      <c r="D1080" s="58"/>
      <c r="E1080" s="58"/>
    </row>
    <row r="1081" spans="3:5" x14ac:dyDescent="0.25">
      <c r="C1081" s="58"/>
      <c r="D1081" s="58"/>
      <c r="E1081" s="58"/>
    </row>
    <row r="1082" spans="3:5" x14ac:dyDescent="0.25">
      <c r="C1082" s="58"/>
      <c r="D1082" s="58"/>
      <c r="E1082" s="58"/>
    </row>
    <row r="1083" spans="3:5" x14ac:dyDescent="0.25">
      <c r="C1083" s="58"/>
      <c r="D1083" s="58"/>
      <c r="E1083" s="58"/>
    </row>
    <row r="1084" spans="3:5" x14ac:dyDescent="0.25">
      <c r="C1084" s="58"/>
      <c r="D1084" s="58"/>
      <c r="E1084" s="58"/>
    </row>
    <row r="1085" spans="3:5" x14ac:dyDescent="0.25">
      <c r="C1085" s="58"/>
      <c r="D1085" s="58"/>
      <c r="E1085" s="58"/>
    </row>
    <row r="1086" spans="3:5" x14ac:dyDescent="0.25">
      <c r="C1086" s="58"/>
      <c r="D1086" s="58"/>
      <c r="E1086" s="58"/>
    </row>
    <row r="1087" spans="3:5" x14ac:dyDescent="0.25">
      <c r="C1087" s="58"/>
      <c r="D1087" s="58"/>
      <c r="E1087" s="58"/>
    </row>
    <row r="1088" spans="3:5" x14ac:dyDescent="0.25">
      <c r="C1088" s="58"/>
      <c r="D1088" s="58"/>
      <c r="E1088" s="58"/>
    </row>
    <row r="1089" spans="3:5" x14ac:dyDescent="0.25">
      <c r="C1089" s="58"/>
      <c r="D1089" s="58"/>
      <c r="E1089" s="58"/>
    </row>
    <row r="1090" spans="3:5" x14ac:dyDescent="0.25">
      <c r="C1090" s="58"/>
      <c r="D1090" s="58"/>
      <c r="E1090" s="58"/>
    </row>
    <row r="1091" spans="3:5" x14ac:dyDescent="0.25">
      <c r="C1091" s="58"/>
      <c r="D1091" s="58"/>
      <c r="E1091" s="58"/>
    </row>
    <row r="1092" spans="3:5" x14ac:dyDescent="0.25">
      <c r="C1092" s="58"/>
      <c r="D1092" s="58"/>
      <c r="E1092" s="58"/>
    </row>
    <row r="1093" spans="3:5" x14ac:dyDescent="0.25">
      <c r="C1093" s="58"/>
      <c r="D1093" s="58"/>
      <c r="E1093" s="58"/>
    </row>
    <row r="1094" spans="3:5" x14ac:dyDescent="0.25">
      <c r="C1094" s="58"/>
      <c r="D1094" s="58"/>
      <c r="E1094" s="58"/>
    </row>
    <row r="1095" spans="3:5" x14ac:dyDescent="0.25">
      <c r="C1095" s="58"/>
      <c r="D1095" s="58"/>
      <c r="E1095" s="58"/>
    </row>
    <row r="1096" spans="3:5" x14ac:dyDescent="0.25">
      <c r="C1096" s="58"/>
      <c r="D1096" s="58"/>
      <c r="E1096" s="58"/>
    </row>
    <row r="1097" spans="3:5" x14ac:dyDescent="0.25">
      <c r="C1097" s="58"/>
      <c r="D1097" s="58"/>
      <c r="E1097" s="58"/>
    </row>
    <row r="1098" spans="3:5" x14ac:dyDescent="0.25">
      <c r="C1098" s="58"/>
      <c r="D1098" s="58"/>
      <c r="E1098" s="58"/>
    </row>
    <row r="1099" spans="3:5" x14ac:dyDescent="0.25">
      <c r="C1099" s="58"/>
      <c r="D1099" s="58"/>
      <c r="E1099" s="58"/>
    </row>
    <row r="1100" spans="3:5" x14ac:dyDescent="0.25">
      <c r="C1100" s="58"/>
      <c r="D1100" s="58"/>
      <c r="E1100" s="58"/>
    </row>
    <row r="1101" spans="3:5" x14ac:dyDescent="0.25">
      <c r="C1101" s="58"/>
      <c r="D1101" s="58"/>
      <c r="E1101" s="58"/>
    </row>
    <row r="1102" spans="3:5" x14ac:dyDescent="0.25">
      <c r="C1102" s="58"/>
      <c r="D1102" s="58"/>
      <c r="E1102" s="58"/>
    </row>
    <row r="1103" spans="3:5" x14ac:dyDescent="0.25">
      <c r="C1103" s="58"/>
      <c r="D1103" s="58"/>
      <c r="E1103" s="58"/>
    </row>
    <row r="1104" spans="3:5" x14ac:dyDescent="0.25">
      <c r="C1104" s="58"/>
      <c r="D1104" s="58"/>
      <c r="E1104" s="58"/>
    </row>
    <row r="1105" spans="3:5" x14ac:dyDescent="0.25">
      <c r="C1105" s="58"/>
      <c r="D1105" s="58"/>
      <c r="E1105" s="58"/>
    </row>
    <row r="1106" spans="3:5" x14ac:dyDescent="0.25">
      <c r="C1106" s="58"/>
      <c r="D1106" s="58"/>
      <c r="E1106" s="58"/>
    </row>
    <row r="1107" spans="3:5" x14ac:dyDescent="0.25">
      <c r="C1107" s="58"/>
      <c r="D1107" s="58"/>
      <c r="E1107" s="58"/>
    </row>
    <row r="1108" spans="3:5" x14ac:dyDescent="0.25">
      <c r="C1108" s="58"/>
      <c r="D1108" s="58"/>
      <c r="E1108" s="58"/>
    </row>
    <row r="1109" spans="3:5" x14ac:dyDescent="0.25">
      <c r="C1109" s="58"/>
      <c r="D1109" s="58"/>
      <c r="E1109" s="58"/>
    </row>
    <row r="1110" spans="3:5" x14ac:dyDescent="0.25">
      <c r="C1110" s="58"/>
      <c r="D1110" s="58"/>
      <c r="E1110" s="58"/>
    </row>
    <row r="1111" spans="3:5" x14ac:dyDescent="0.25">
      <c r="C1111" s="58"/>
      <c r="D1111" s="58"/>
      <c r="E1111" s="58"/>
    </row>
    <row r="1112" spans="3:5" x14ac:dyDescent="0.25">
      <c r="C1112" s="58"/>
      <c r="D1112" s="58"/>
      <c r="E1112" s="58"/>
    </row>
    <row r="1113" spans="3:5" x14ac:dyDescent="0.25">
      <c r="C1113" s="58"/>
      <c r="D1113" s="58"/>
      <c r="E1113" s="58"/>
    </row>
    <row r="1114" spans="3:5" x14ac:dyDescent="0.25">
      <c r="C1114" s="58"/>
      <c r="D1114" s="58"/>
      <c r="E1114" s="58"/>
    </row>
    <row r="1115" spans="3:5" x14ac:dyDescent="0.25">
      <c r="C1115" s="58"/>
      <c r="D1115" s="58"/>
      <c r="E1115" s="58"/>
    </row>
    <row r="1116" spans="3:5" x14ac:dyDescent="0.25">
      <c r="C1116" s="58"/>
      <c r="D1116" s="58"/>
      <c r="E1116" s="58"/>
    </row>
    <row r="1117" spans="3:5" x14ac:dyDescent="0.25">
      <c r="C1117" s="58"/>
      <c r="D1117" s="58"/>
      <c r="E1117" s="58"/>
    </row>
    <row r="1118" spans="3:5" x14ac:dyDescent="0.25">
      <c r="C1118" s="58"/>
      <c r="D1118" s="58"/>
      <c r="E1118" s="58"/>
    </row>
    <row r="1119" spans="3:5" x14ac:dyDescent="0.25">
      <c r="C1119" s="58"/>
      <c r="D1119" s="58"/>
      <c r="E1119" s="58"/>
    </row>
    <row r="1120" spans="3:5" x14ac:dyDescent="0.25">
      <c r="C1120" s="58"/>
      <c r="D1120" s="58"/>
      <c r="E1120" s="58"/>
    </row>
    <row r="1121" spans="3:5" x14ac:dyDescent="0.25">
      <c r="C1121" s="58"/>
      <c r="D1121" s="58"/>
      <c r="E1121" s="58"/>
    </row>
    <row r="1122" spans="3:5" x14ac:dyDescent="0.25">
      <c r="C1122" s="58"/>
      <c r="D1122" s="58"/>
      <c r="E1122" s="58"/>
    </row>
    <row r="1123" spans="3:5" x14ac:dyDescent="0.25">
      <c r="C1123" s="58"/>
      <c r="D1123" s="58"/>
      <c r="E1123" s="58"/>
    </row>
    <row r="1124" spans="3:5" x14ac:dyDescent="0.25">
      <c r="C1124" s="58"/>
      <c r="D1124" s="58"/>
      <c r="E1124" s="58"/>
    </row>
    <row r="1125" spans="3:5" x14ac:dyDescent="0.25">
      <c r="C1125" s="58"/>
      <c r="D1125" s="58"/>
      <c r="E1125" s="58"/>
    </row>
    <row r="1126" spans="3:5" x14ac:dyDescent="0.25">
      <c r="C1126" s="58"/>
      <c r="D1126" s="58"/>
      <c r="E1126" s="58"/>
    </row>
    <row r="1127" spans="3:5" x14ac:dyDescent="0.25">
      <c r="C1127" s="58"/>
      <c r="D1127" s="58"/>
      <c r="E1127" s="58"/>
    </row>
    <row r="1128" spans="3:5" x14ac:dyDescent="0.25">
      <c r="C1128" s="58"/>
      <c r="D1128" s="58"/>
      <c r="E1128" s="58"/>
    </row>
    <row r="1129" spans="3:5" x14ac:dyDescent="0.25">
      <c r="C1129" s="58"/>
      <c r="D1129" s="58"/>
      <c r="E1129" s="58"/>
    </row>
    <row r="1130" spans="3:5" x14ac:dyDescent="0.25">
      <c r="C1130" s="58"/>
      <c r="D1130" s="58"/>
      <c r="E1130" s="58"/>
    </row>
    <row r="1131" spans="3:5" x14ac:dyDescent="0.25">
      <c r="C1131" s="58"/>
      <c r="D1131" s="58"/>
      <c r="E1131" s="58"/>
    </row>
    <row r="1132" spans="3:5" x14ac:dyDescent="0.25">
      <c r="C1132" s="58"/>
      <c r="D1132" s="58"/>
      <c r="E1132" s="58"/>
    </row>
    <row r="1133" spans="3:5" x14ac:dyDescent="0.25">
      <c r="C1133" s="58"/>
      <c r="D1133" s="58"/>
      <c r="E1133" s="58"/>
    </row>
    <row r="1134" spans="3:5" x14ac:dyDescent="0.25">
      <c r="C1134" s="58"/>
      <c r="D1134" s="58"/>
      <c r="E1134" s="58"/>
    </row>
    <row r="1135" spans="3:5" x14ac:dyDescent="0.25">
      <c r="C1135" s="58"/>
      <c r="D1135" s="58"/>
      <c r="E1135" s="58"/>
    </row>
    <row r="1136" spans="3:5" x14ac:dyDescent="0.25">
      <c r="C1136" s="58"/>
      <c r="D1136" s="58"/>
      <c r="E1136" s="58"/>
    </row>
    <row r="1137" spans="3:5" x14ac:dyDescent="0.25">
      <c r="C1137" s="58"/>
      <c r="D1137" s="58"/>
      <c r="E1137" s="58"/>
    </row>
    <row r="1138" spans="3:5" x14ac:dyDescent="0.25">
      <c r="C1138" s="58"/>
      <c r="D1138" s="58"/>
      <c r="E1138" s="58"/>
    </row>
    <row r="1139" spans="3:5" x14ac:dyDescent="0.25">
      <c r="C1139" s="58"/>
      <c r="D1139" s="58"/>
      <c r="E1139" s="58"/>
    </row>
    <row r="1140" spans="3:5" x14ac:dyDescent="0.25">
      <c r="C1140" s="58"/>
      <c r="D1140" s="58"/>
      <c r="E1140" s="58"/>
    </row>
    <row r="1141" spans="3:5" x14ac:dyDescent="0.25">
      <c r="C1141" s="58"/>
      <c r="D1141" s="58"/>
      <c r="E1141" s="58"/>
    </row>
    <row r="1142" spans="3:5" x14ac:dyDescent="0.25">
      <c r="C1142" s="58"/>
      <c r="D1142" s="58"/>
      <c r="E1142" s="58"/>
    </row>
    <row r="1143" spans="3:5" x14ac:dyDescent="0.25">
      <c r="C1143" s="58"/>
      <c r="D1143" s="58"/>
      <c r="E1143" s="58"/>
    </row>
    <row r="1144" spans="3:5" x14ac:dyDescent="0.25">
      <c r="C1144" s="58"/>
      <c r="D1144" s="58"/>
      <c r="E1144" s="58"/>
    </row>
    <row r="1145" spans="3:5" x14ac:dyDescent="0.25">
      <c r="C1145" s="58"/>
      <c r="D1145" s="58"/>
      <c r="E1145" s="58"/>
    </row>
    <row r="1146" spans="3:5" x14ac:dyDescent="0.25">
      <c r="C1146" s="58"/>
      <c r="D1146" s="58"/>
      <c r="E1146" s="58"/>
    </row>
    <row r="1147" spans="3:5" x14ac:dyDescent="0.25">
      <c r="C1147" s="58"/>
      <c r="D1147" s="58"/>
      <c r="E1147" s="58"/>
    </row>
    <row r="1148" spans="3:5" x14ac:dyDescent="0.25">
      <c r="C1148" s="58"/>
      <c r="D1148" s="58"/>
      <c r="E1148" s="58"/>
    </row>
    <row r="1149" spans="3:5" x14ac:dyDescent="0.25">
      <c r="C1149" s="58"/>
      <c r="D1149" s="58"/>
      <c r="E1149" s="58"/>
    </row>
    <row r="1150" spans="3:5" x14ac:dyDescent="0.25">
      <c r="C1150" s="58"/>
      <c r="D1150" s="58"/>
      <c r="E1150" s="58"/>
    </row>
    <row r="1151" spans="3:5" x14ac:dyDescent="0.25">
      <c r="C1151" s="58"/>
      <c r="D1151" s="58"/>
      <c r="E1151" s="58"/>
    </row>
    <row r="1152" spans="3:5" x14ac:dyDescent="0.25">
      <c r="C1152" s="58"/>
      <c r="D1152" s="58"/>
      <c r="E1152" s="58"/>
    </row>
    <row r="1153" spans="3:5" x14ac:dyDescent="0.25">
      <c r="C1153" s="58"/>
      <c r="D1153" s="58"/>
      <c r="E1153" s="58"/>
    </row>
    <row r="1154" spans="3:5" x14ac:dyDescent="0.25">
      <c r="C1154" s="58"/>
      <c r="D1154" s="58"/>
      <c r="E1154" s="58"/>
    </row>
    <row r="1155" spans="3:5" x14ac:dyDescent="0.25">
      <c r="C1155" s="58"/>
      <c r="D1155" s="58"/>
      <c r="E1155" s="58"/>
    </row>
    <row r="1156" spans="3:5" x14ac:dyDescent="0.25">
      <c r="C1156" s="58"/>
      <c r="D1156" s="58"/>
      <c r="E1156" s="58"/>
    </row>
    <row r="1157" spans="3:5" x14ac:dyDescent="0.25">
      <c r="C1157" s="58"/>
      <c r="D1157" s="58"/>
      <c r="E1157" s="58"/>
    </row>
    <row r="1158" spans="3:5" x14ac:dyDescent="0.25">
      <c r="C1158" s="58"/>
      <c r="D1158" s="58"/>
      <c r="E1158" s="58"/>
    </row>
    <row r="1159" spans="3:5" x14ac:dyDescent="0.25">
      <c r="C1159" s="58"/>
      <c r="D1159" s="58"/>
      <c r="E1159" s="58"/>
    </row>
    <row r="1160" spans="3:5" x14ac:dyDescent="0.25">
      <c r="C1160" s="58"/>
      <c r="D1160" s="58"/>
      <c r="E1160" s="58"/>
    </row>
    <row r="1161" spans="3:5" x14ac:dyDescent="0.25">
      <c r="C1161" s="58"/>
      <c r="D1161" s="58"/>
      <c r="E1161" s="58"/>
    </row>
    <row r="1162" spans="3:5" x14ac:dyDescent="0.25">
      <c r="C1162" s="58"/>
      <c r="D1162" s="58"/>
      <c r="E1162" s="58"/>
    </row>
    <row r="1163" spans="3:5" x14ac:dyDescent="0.25">
      <c r="C1163" s="58"/>
      <c r="D1163" s="58"/>
      <c r="E1163" s="58"/>
    </row>
    <row r="1164" spans="3:5" x14ac:dyDescent="0.25">
      <c r="C1164" s="58"/>
      <c r="D1164" s="58"/>
      <c r="E1164" s="58"/>
    </row>
    <row r="1165" spans="3:5" x14ac:dyDescent="0.25">
      <c r="C1165" s="58"/>
      <c r="D1165" s="58"/>
      <c r="E1165" s="58"/>
    </row>
    <row r="1166" spans="3:5" x14ac:dyDescent="0.25">
      <c r="C1166" s="58"/>
      <c r="D1166" s="58"/>
      <c r="E1166" s="58"/>
    </row>
    <row r="1167" spans="3:5" x14ac:dyDescent="0.25">
      <c r="C1167" s="58"/>
      <c r="D1167" s="58"/>
      <c r="E1167" s="58"/>
    </row>
    <row r="1168" spans="3:5" x14ac:dyDescent="0.25">
      <c r="C1168" s="58"/>
      <c r="D1168" s="58"/>
      <c r="E1168" s="58"/>
    </row>
    <row r="1169" spans="3:5" x14ac:dyDescent="0.25">
      <c r="C1169" s="58"/>
      <c r="D1169" s="58"/>
      <c r="E1169" s="58"/>
    </row>
    <row r="1170" spans="3:5" x14ac:dyDescent="0.25">
      <c r="C1170" s="58"/>
      <c r="D1170" s="58"/>
      <c r="E1170" s="58"/>
    </row>
    <row r="1171" spans="3:5" x14ac:dyDescent="0.25">
      <c r="C1171" s="58"/>
      <c r="D1171" s="58"/>
      <c r="E1171" s="58"/>
    </row>
    <row r="1172" spans="3:5" x14ac:dyDescent="0.25">
      <c r="C1172" s="58"/>
      <c r="D1172" s="58"/>
      <c r="E1172" s="58"/>
    </row>
    <row r="1173" spans="3:5" x14ac:dyDescent="0.25">
      <c r="C1173" s="58"/>
      <c r="D1173" s="58"/>
      <c r="E1173" s="58"/>
    </row>
    <row r="1174" spans="3:5" x14ac:dyDescent="0.25">
      <c r="C1174" s="58"/>
      <c r="D1174" s="58"/>
      <c r="E1174" s="58"/>
    </row>
    <row r="1175" spans="3:5" x14ac:dyDescent="0.25">
      <c r="C1175" s="58"/>
      <c r="D1175" s="58"/>
      <c r="E1175" s="58"/>
    </row>
    <row r="1176" spans="3:5" x14ac:dyDescent="0.25">
      <c r="C1176" s="58"/>
      <c r="D1176" s="58"/>
      <c r="E1176" s="58"/>
    </row>
    <row r="1177" spans="3:5" x14ac:dyDescent="0.25">
      <c r="C1177" s="58"/>
      <c r="D1177" s="58"/>
      <c r="E1177" s="58"/>
    </row>
    <row r="1178" spans="3:5" x14ac:dyDescent="0.25">
      <c r="C1178" s="58"/>
      <c r="D1178" s="58"/>
      <c r="E1178" s="58"/>
    </row>
    <row r="1179" spans="3:5" x14ac:dyDescent="0.25">
      <c r="C1179" s="58"/>
      <c r="D1179" s="58"/>
      <c r="E1179" s="58"/>
    </row>
    <row r="1180" spans="3:5" x14ac:dyDescent="0.25">
      <c r="C1180" s="58"/>
      <c r="D1180" s="58"/>
      <c r="E1180" s="58"/>
    </row>
    <row r="1181" spans="3:5" x14ac:dyDescent="0.25">
      <c r="C1181" s="58"/>
      <c r="D1181" s="58"/>
      <c r="E1181" s="58"/>
    </row>
    <row r="1182" spans="3:5" x14ac:dyDescent="0.25">
      <c r="C1182" s="58"/>
      <c r="D1182" s="58"/>
      <c r="E1182" s="58"/>
    </row>
    <row r="1183" spans="3:5" x14ac:dyDescent="0.25">
      <c r="C1183" s="58"/>
      <c r="D1183" s="58"/>
      <c r="E1183" s="58"/>
    </row>
    <row r="1184" spans="3:5" x14ac:dyDescent="0.25">
      <c r="C1184" s="58"/>
      <c r="D1184" s="58"/>
      <c r="E1184" s="58"/>
    </row>
    <row r="1185" spans="3:5" x14ac:dyDescent="0.25">
      <c r="C1185" s="58"/>
      <c r="D1185" s="58"/>
      <c r="E1185" s="58"/>
    </row>
    <row r="1186" spans="3:5" x14ac:dyDescent="0.25">
      <c r="C1186" s="58"/>
      <c r="D1186" s="58"/>
      <c r="E1186" s="58"/>
    </row>
    <row r="1187" spans="3:5" x14ac:dyDescent="0.25">
      <c r="C1187" s="58"/>
      <c r="D1187" s="58"/>
      <c r="E1187" s="58"/>
    </row>
    <row r="1188" spans="3:5" x14ac:dyDescent="0.25">
      <c r="C1188" s="58"/>
      <c r="D1188" s="58"/>
      <c r="E1188" s="58"/>
    </row>
    <row r="1189" spans="3:5" x14ac:dyDescent="0.25">
      <c r="C1189" s="58"/>
      <c r="D1189" s="58"/>
      <c r="E1189" s="58"/>
    </row>
    <row r="1190" spans="3:5" x14ac:dyDescent="0.25">
      <c r="C1190" s="58"/>
      <c r="D1190" s="58"/>
      <c r="E1190" s="58"/>
    </row>
    <row r="1191" spans="3:5" x14ac:dyDescent="0.25">
      <c r="C1191" s="58"/>
      <c r="D1191" s="58"/>
      <c r="E1191" s="58"/>
    </row>
    <row r="1192" spans="3:5" x14ac:dyDescent="0.25">
      <c r="C1192" s="58"/>
      <c r="D1192" s="58"/>
      <c r="E1192" s="58"/>
    </row>
    <row r="1193" spans="3:5" x14ac:dyDescent="0.25">
      <c r="C1193" s="58"/>
      <c r="D1193" s="58"/>
      <c r="E1193" s="58"/>
    </row>
    <row r="1194" spans="3:5" x14ac:dyDescent="0.25">
      <c r="C1194" s="58"/>
      <c r="D1194" s="58"/>
      <c r="E1194" s="58"/>
    </row>
    <row r="1195" spans="3:5" x14ac:dyDescent="0.25">
      <c r="C1195" s="58"/>
      <c r="D1195" s="58"/>
      <c r="E1195" s="58"/>
    </row>
    <row r="1196" spans="3:5" x14ac:dyDescent="0.25">
      <c r="C1196" s="58"/>
      <c r="D1196" s="58"/>
      <c r="E1196" s="58"/>
    </row>
    <row r="1197" spans="3:5" x14ac:dyDescent="0.25">
      <c r="C1197" s="58"/>
      <c r="D1197" s="58"/>
      <c r="E1197" s="58"/>
    </row>
    <row r="1198" spans="3:5" x14ac:dyDescent="0.25">
      <c r="C1198" s="58"/>
      <c r="D1198" s="58"/>
      <c r="E1198" s="58"/>
    </row>
    <row r="1199" spans="3:5" x14ac:dyDescent="0.25">
      <c r="C1199" s="58"/>
      <c r="D1199" s="58"/>
      <c r="E1199" s="58"/>
    </row>
    <row r="1200" spans="3:5" x14ac:dyDescent="0.25">
      <c r="C1200" s="58"/>
      <c r="D1200" s="58"/>
      <c r="E1200" s="58"/>
    </row>
    <row r="1201" spans="3:5" x14ac:dyDescent="0.25">
      <c r="C1201" s="58"/>
      <c r="D1201" s="58"/>
      <c r="E1201" s="58"/>
    </row>
    <row r="1202" spans="3:5" x14ac:dyDescent="0.25">
      <c r="C1202" s="58"/>
      <c r="D1202" s="58"/>
      <c r="E1202" s="58"/>
    </row>
    <row r="1203" spans="3:5" x14ac:dyDescent="0.25">
      <c r="C1203" s="58"/>
      <c r="D1203" s="58"/>
      <c r="E1203" s="58"/>
    </row>
    <row r="1204" spans="3:5" x14ac:dyDescent="0.25">
      <c r="C1204" s="58"/>
      <c r="D1204" s="58"/>
      <c r="E1204" s="58"/>
    </row>
    <row r="1205" spans="3:5" x14ac:dyDescent="0.25">
      <c r="C1205" s="58"/>
      <c r="D1205" s="58"/>
      <c r="E1205" s="58"/>
    </row>
    <row r="1206" spans="3:5" x14ac:dyDescent="0.25">
      <c r="C1206" s="58"/>
      <c r="D1206" s="58"/>
      <c r="E1206" s="58"/>
    </row>
    <row r="1207" spans="3:5" x14ac:dyDescent="0.25">
      <c r="C1207" s="58"/>
      <c r="D1207" s="58"/>
      <c r="E1207" s="58"/>
    </row>
    <row r="1208" spans="3:5" x14ac:dyDescent="0.25">
      <c r="C1208" s="58"/>
      <c r="D1208" s="58"/>
      <c r="E1208" s="58"/>
    </row>
    <row r="1209" spans="3:5" x14ac:dyDescent="0.25">
      <c r="C1209" s="58"/>
      <c r="D1209" s="58"/>
      <c r="E1209" s="58"/>
    </row>
    <row r="1210" spans="3:5" x14ac:dyDescent="0.25">
      <c r="C1210" s="58"/>
      <c r="D1210" s="58"/>
      <c r="E1210" s="58"/>
    </row>
    <row r="1211" spans="3:5" x14ac:dyDescent="0.25">
      <c r="C1211" s="58"/>
      <c r="D1211" s="58"/>
      <c r="E1211" s="58"/>
    </row>
    <row r="1212" spans="3:5" x14ac:dyDescent="0.25">
      <c r="C1212" s="58"/>
      <c r="D1212" s="58"/>
      <c r="E1212" s="58"/>
    </row>
    <row r="1213" spans="3:5" x14ac:dyDescent="0.25">
      <c r="C1213" s="58"/>
      <c r="D1213" s="58"/>
      <c r="E1213" s="58"/>
    </row>
    <row r="1214" spans="3:5" x14ac:dyDescent="0.25">
      <c r="C1214" s="58"/>
      <c r="D1214" s="58"/>
      <c r="E1214" s="58"/>
    </row>
    <row r="1215" spans="3:5" x14ac:dyDescent="0.25">
      <c r="C1215" s="58"/>
      <c r="D1215" s="58"/>
      <c r="E1215" s="58"/>
    </row>
    <row r="1216" spans="3:5" x14ac:dyDescent="0.25">
      <c r="C1216" s="58"/>
      <c r="D1216" s="58"/>
      <c r="E1216" s="58"/>
    </row>
    <row r="1217" spans="3:5" x14ac:dyDescent="0.25">
      <c r="C1217" s="58"/>
      <c r="D1217" s="58"/>
      <c r="E1217" s="58"/>
    </row>
    <row r="1218" spans="3:5" x14ac:dyDescent="0.25">
      <c r="C1218" s="58"/>
      <c r="D1218" s="58"/>
      <c r="E1218" s="58"/>
    </row>
    <row r="1219" spans="3:5" x14ac:dyDescent="0.25">
      <c r="C1219" s="58"/>
      <c r="D1219" s="58"/>
      <c r="E1219" s="58"/>
    </row>
    <row r="1220" spans="3:5" x14ac:dyDescent="0.25">
      <c r="C1220" s="58"/>
      <c r="D1220" s="58"/>
      <c r="E1220" s="58"/>
    </row>
    <row r="1221" spans="3:5" x14ac:dyDescent="0.25">
      <c r="C1221" s="58"/>
      <c r="D1221" s="58"/>
      <c r="E1221" s="58"/>
    </row>
    <row r="1222" spans="3:5" x14ac:dyDescent="0.25">
      <c r="C1222" s="58"/>
      <c r="D1222" s="58"/>
      <c r="E1222" s="58"/>
    </row>
    <row r="1223" spans="3:5" x14ac:dyDescent="0.25">
      <c r="C1223" s="58"/>
      <c r="D1223" s="58"/>
      <c r="E1223" s="58"/>
    </row>
    <row r="1224" spans="3:5" x14ac:dyDescent="0.25">
      <c r="C1224" s="58"/>
      <c r="D1224" s="58"/>
      <c r="E1224" s="58"/>
    </row>
    <row r="1225" spans="3:5" x14ac:dyDescent="0.25">
      <c r="C1225" s="58"/>
      <c r="D1225" s="58"/>
      <c r="E1225" s="58"/>
    </row>
    <row r="1226" spans="3:5" x14ac:dyDescent="0.25">
      <c r="C1226" s="58"/>
      <c r="D1226" s="58"/>
      <c r="E1226" s="58"/>
    </row>
    <row r="1227" spans="3:5" x14ac:dyDescent="0.25">
      <c r="C1227" s="58"/>
      <c r="D1227" s="58"/>
      <c r="E1227" s="58"/>
    </row>
    <row r="1228" spans="3:5" x14ac:dyDescent="0.25">
      <c r="C1228" s="58"/>
      <c r="D1228" s="58"/>
      <c r="E1228" s="58"/>
    </row>
    <row r="1229" spans="3:5" x14ac:dyDescent="0.25">
      <c r="C1229" s="58"/>
      <c r="D1229" s="58"/>
      <c r="E1229" s="58"/>
    </row>
    <row r="1230" spans="3:5" x14ac:dyDescent="0.25">
      <c r="C1230" s="58"/>
      <c r="D1230" s="58"/>
      <c r="E1230" s="58"/>
    </row>
    <row r="1231" spans="3:5" x14ac:dyDescent="0.25">
      <c r="C1231" s="58"/>
      <c r="D1231" s="58"/>
      <c r="E1231" s="58"/>
    </row>
    <row r="1232" spans="3:5" x14ac:dyDescent="0.25">
      <c r="C1232" s="58"/>
      <c r="D1232" s="58"/>
      <c r="E1232" s="58"/>
    </row>
  </sheetData>
  <mergeCells count="1">
    <mergeCell ref="A8:A9"/>
  </mergeCells>
  <hyperlinks>
    <hyperlink ref="A1" r:id="rId1" display="Informe de Estabilidad Financiera - Septiembre de 2023"/>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GridLines="0" showRowColHeaders="0" zoomScaleNormal="100" workbookViewId="0">
      <pane xSplit="3" ySplit="7" topLeftCell="D8" activePane="bottomRight" state="frozen"/>
      <selection pane="topRight"/>
      <selection pane="bottomLeft"/>
      <selection pane="bottomRight"/>
    </sheetView>
  </sheetViews>
  <sheetFormatPr baseColWidth="10" defaultRowHeight="15.75" x14ac:dyDescent="0.25"/>
  <cols>
    <col min="1" max="1" width="49.7109375" style="8" customWidth="1"/>
    <col min="2" max="2" width="50.140625" style="8" customWidth="1"/>
    <col min="3" max="3" width="1.5703125" style="8" customWidth="1"/>
    <col min="4" max="4" width="9.28515625" style="8" customWidth="1"/>
    <col min="5" max="5" width="9.5703125" style="8" customWidth="1"/>
    <col min="6" max="6" width="8.85546875" style="8" customWidth="1"/>
    <col min="7" max="7" width="8" style="8" customWidth="1"/>
    <col min="8" max="8" width="9.28515625" style="8" bestFit="1" customWidth="1"/>
    <col min="9" max="9" width="23.140625" style="8" bestFit="1" customWidth="1"/>
    <col min="10" max="246" width="11.42578125" style="8"/>
    <col min="247" max="248" width="40" style="8" customWidth="1"/>
    <col min="249" max="252" width="6.7109375" style="8" customWidth="1"/>
    <col min="253" max="253" width="2.28515625" style="8" customWidth="1"/>
    <col min="254" max="258" width="7.42578125" style="8" customWidth="1"/>
    <col min="259" max="502" width="11.42578125" style="8"/>
    <col min="503" max="504" width="40" style="8" customWidth="1"/>
    <col min="505" max="508" width="6.7109375" style="8" customWidth="1"/>
    <col min="509" max="509" width="2.28515625" style="8" customWidth="1"/>
    <col min="510" max="514" width="7.42578125" style="8" customWidth="1"/>
    <col min="515" max="758" width="11.42578125" style="8"/>
    <col min="759" max="760" width="40" style="8" customWidth="1"/>
    <col min="761" max="764" width="6.7109375" style="8" customWidth="1"/>
    <col min="765" max="765" width="2.28515625" style="8" customWidth="1"/>
    <col min="766" max="770" width="7.42578125" style="8" customWidth="1"/>
    <col min="771" max="1014" width="11.42578125" style="8"/>
    <col min="1015" max="1016" width="40" style="8" customWidth="1"/>
    <col min="1017" max="1020" width="6.7109375" style="8" customWidth="1"/>
    <col min="1021" max="1021" width="2.28515625" style="8" customWidth="1"/>
    <col min="1022" max="1026" width="7.42578125" style="8" customWidth="1"/>
    <col min="1027" max="1270" width="11.42578125" style="8"/>
    <col min="1271" max="1272" width="40" style="8" customWidth="1"/>
    <col min="1273" max="1276" width="6.7109375" style="8" customWidth="1"/>
    <col min="1277" max="1277" width="2.28515625" style="8" customWidth="1"/>
    <col min="1278" max="1282" width="7.42578125" style="8" customWidth="1"/>
    <col min="1283" max="1526" width="11.42578125" style="8"/>
    <col min="1527" max="1528" width="40" style="8" customWidth="1"/>
    <col min="1529" max="1532" width="6.7109375" style="8" customWidth="1"/>
    <col min="1533" max="1533" width="2.28515625" style="8" customWidth="1"/>
    <col min="1534" max="1538" width="7.42578125" style="8" customWidth="1"/>
    <col min="1539" max="1782" width="11.42578125" style="8"/>
    <col min="1783" max="1784" width="40" style="8" customWidth="1"/>
    <col min="1785" max="1788" width="6.7109375" style="8" customWidth="1"/>
    <col min="1789" max="1789" width="2.28515625" style="8" customWidth="1"/>
    <col min="1790" max="1794" width="7.42578125" style="8" customWidth="1"/>
    <col min="1795" max="2038" width="11.42578125" style="8"/>
    <col min="2039" max="2040" width="40" style="8" customWidth="1"/>
    <col min="2041" max="2044" width="6.7109375" style="8" customWidth="1"/>
    <col min="2045" max="2045" width="2.28515625" style="8" customWidth="1"/>
    <col min="2046" max="2050" width="7.42578125" style="8" customWidth="1"/>
    <col min="2051" max="2294" width="11.42578125" style="8"/>
    <col min="2295" max="2296" width="40" style="8" customWidth="1"/>
    <col min="2297" max="2300" width="6.7109375" style="8" customWidth="1"/>
    <col min="2301" max="2301" width="2.28515625" style="8" customWidth="1"/>
    <col min="2302" max="2306" width="7.42578125" style="8" customWidth="1"/>
    <col min="2307" max="2550" width="11.42578125" style="8"/>
    <col min="2551" max="2552" width="40" style="8" customWidth="1"/>
    <col min="2553" max="2556" width="6.7109375" style="8" customWidth="1"/>
    <col min="2557" max="2557" width="2.28515625" style="8" customWidth="1"/>
    <col min="2558" max="2562" width="7.42578125" style="8" customWidth="1"/>
    <col min="2563" max="2806" width="11.42578125" style="8"/>
    <col min="2807" max="2808" width="40" style="8" customWidth="1"/>
    <col min="2809" max="2812" width="6.7109375" style="8" customWidth="1"/>
    <col min="2813" max="2813" width="2.28515625" style="8" customWidth="1"/>
    <col min="2814" max="2818" width="7.42578125" style="8" customWidth="1"/>
    <col min="2819" max="3062" width="11.42578125" style="8"/>
    <col min="3063" max="3064" width="40" style="8" customWidth="1"/>
    <col min="3065" max="3068" width="6.7109375" style="8" customWidth="1"/>
    <col min="3069" max="3069" width="2.28515625" style="8" customWidth="1"/>
    <col min="3070" max="3074" width="7.42578125" style="8" customWidth="1"/>
    <col min="3075" max="3318" width="11.42578125" style="8"/>
    <col min="3319" max="3320" width="40" style="8" customWidth="1"/>
    <col min="3321" max="3324" width="6.7109375" style="8" customWidth="1"/>
    <col min="3325" max="3325" width="2.28515625" style="8" customWidth="1"/>
    <col min="3326" max="3330" width="7.42578125" style="8" customWidth="1"/>
    <col min="3331" max="3574" width="11.42578125" style="8"/>
    <col min="3575" max="3576" width="40" style="8" customWidth="1"/>
    <col min="3577" max="3580" width="6.7109375" style="8" customWidth="1"/>
    <col min="3581" max="3581" width="2.28515625" style="8" customWidth="1"/>
    <col min="3582" max="3586" width="7.42578125" style="8" customWidth="1"/>
    <col min="3587" max="3830" width="11.42578125" style="8"/>
    <col min="3831" max="3832" width="40" style="8" customWidth="1"/>
    <col min="3833" max="3836" width="6.7109375" style="8" customWidth="1"/>
    <col min="3837" max="3837" width="2.28515625" style="8" customWidth="1"/>
    <col min="3838" max="3842" width="7.42578125" style="8" customWidth="1"/>
    <col min="3843" max="4086" width="11.42578125" style="8"/>
    <col min="4087" max="4088" width="40" style="8" customWidth="1"/>
    <col min="4089" max="4092" width="6.7109375" style="8" customWidth="1"/>
    <col min="4093" max="4093" width="2.28515625" style="8" customWidth="1"/>
    <col min="4094" max="4098" width="7.42578125" style="8" customWidth="1"/>
    <col min="4099" max="4342" width="11.42578125" style="8"/>
    <col min="4343" max="4344" width="40" style="8" customWidth="1"/>
    <col min="4345" max="4348" width="6.7109375" style="8" customWidth="1"/>
    <col min="4349" max="4349" width="2.28515625" style="8" customWidth="1"/>
    <col min="4350" max="4354" width="7.42578125" style="8" customWidth="1"/>
    <col min="4355" max="4598" width="11.42578125" style="8"/>
    <col min="4599" max="4600" width="40" style="8" customWidth="1"/>
    <col min="4601" max="4604" width="6.7109375" style="8" customWidth="1"/>
    <col min="4605" max="4605" width="2.28515625" style="8" customWidth="1"/>
    <col min="4606" max="4610" width="7.42578125" style="8" customWidth="1"/>
    <col min="4611" max="4854" width="11.42578125" style="8"/>
    <col min="4855" max="4856" width="40" style="8" customWidth="1"/>
    <col min="4857" max="4860" width="6.7109375" style="8" customWidth="1"/>
    <col min="4861" max="4861" width="2.28515625" style="8" customWidth="1"/>
    <col min="4862" max="4866" width="7.42578125" style="8" customWidth="1"/>
    <col min="4867" max="5110" width="11.42578125" style="8"/>
    <col min="5111" max="5112" width="40" style="8" customWidth="1"/>
    <col min="5113" max="5116" width="6.7109375" style="8" customWidth="1"/>
    <col min="5117" max="5117" width="2.28515625" style="8" customWidth="1"/>
    <col min="5118" max="5122" width="7.42578125" style="8" customWidth="1"/>
    <col min="5123" max="5366" width="11.42578125" style="8"/>
    <col min="5367" max="5368" width="40" style="8" customWidth="1"/>
    <col min="5369" max="5372" width="6.7109375" style="8" customWidth="1"/>
    <col min="5373" max="5373" width="2.28515625" style="8" customWidth="1"/>
    <col min="5374" max="5378" width="7.42578125" style="8" customWidth="1"/>
    <col min="5379" max="5622" width="11.42578125" style="8"/>
    <col min="5623" max="5624" width="40" style="8" customWidth="1"/>
    <col min="5625" max="5628" width="6.7109375" style="8" customWidth="1"/>
    <col min="5629" max="5629" width="2.28515625" style="8" customWidth="1"/>
    <col min="5630" max="5634" width="7.42578125" style="8" customWidth="1"/>
    <col min="5635" max="5878" width="11.42578125" style="8"/>
    <col min="5879" max="5880" width="40" style="8" customWidth="1"/>
    <col min="5881" max="5884" width="6.7109375" style="8" customWidth="1"/>
    <col min="5885" max="5885" width="2.28515625" style="8" customWidth="1"/>
    <col min="5886" max="5890" width="7.42578125" style="8" customWidth="1"/>
    <col min="5891" max="6134" width="11.42578125" style="8"/>
    <col min="6135" max="6136" width="40" style="8" customWidth="1"/>
    <col min="6137" max="6140" width="6.7109375" style="8" customWidth="1"/>
    <col min="6141" max="6141" width="2.28515625" style="8" customWidth="1"/>
    <col min="6142" max="6146" width="7.42578125" style="8" customWidth="1"/>
    <col min="6147" max="6390" width="11.42578125" style="8"/>
    <col min="6391" max="6392" width="40" style="8" customWidth="1"/>
    <col min="6393" max="6396" width="6.7109375" style="8" customWidth="1"/>
    <col min="6397" max="6397" width="2.28515625" style="8" customWidth="1"/>
    <col min="6398" max="6402" width="7.42578125" style="8" customWidth="1"/>
    <col min="6403" max="6646" width="11.42578125" style="8"/>
    <col min="6647" max="6648" width="40" style="8" customWidth="1"/>
    <col min="6649" max="6652" width="6.7109375" style="8" customWidth="1"/>
    <col min="6653" max="6653" width="2.28515625" style="8" customWidth="1"/>
    <col min="6654" max="6658" width="7.42578125" style="8" customWidth="1"/>
    <col min="6659" max="6902" width="11.42578125" style="8"/>
    <col min="6903" max="6904" width="40" style="8" customWidth="1"/>
    <col min="6905" max="6908" width="6.7109375" style="8" customWidth="1"/>
    <col min="6909" max="6909" width="2.28515625" style="8" customWidth="1"/>
    <col min="6910" max="6914" width="7.42578125" style="8" customWidth="1"/>
    <col min="6915" max="7158" width="11.42578125" style="8"/>
    <col min="7159" max="7160" width="40" style="8" customWidth="1"/>
    <col min="7161" max="7164" width="6.7109375" style="8" customWidth="1"/>
    <col min="7165" max="7165" width="2.28515625" style="8" customWidth="1"/>
    <col min="7166" max="7170" width="7.42578125" style="8" customWidth="1"/>
    <col min="7171" max="7414" width="11.42578125" style="8"/>
    <col min="7415" max="7416" width="40" style="8" customWidth="1"/>
    <col min="7417" max="7420" width="6.7109375" style="8" customWidth="1"/>
    <col min="7421" max="7421" width="2.28515625" style="8" customWidth="1"/>
    <col min="7422" max="7426" width="7.42578125" style="8" customWidth="1"/>
    <col min="7427" max="7670" width="11.42578125" style="8"/>
    <col min="7671" max="7672" width="40" style="8" customWidth="1"/>
    <col min="7673" max="7676" width="6.7109375" style="8" customWidth="1"/>
    <col min="7677" max="7677" width="2.28515625" style="8" customWidth="1"/>
    <col min="7678" max="7682" width="7.42578125" style="8" customWidth="1"/>
    <col min="7683" max="7926" width="11.42578125" style="8"/>
    <col min="7927" max="7928" width="40" style="8" customWidth="1"/>
    <col min="7929" max="7932" width="6.7109375" style="8" customWidth="1"/>
    <col min="7933" max="7933" width="2.28515625" style="8" customWidth="1"/>
    <col min="7934" max="7938" width="7.42578125" style="8" customWidth="1"/>
    <col min="7939" max="8182" width="11.42578125" style="8"/>
    <col min="8183" max="8184" width="40" style="8" customWidth="1"/>
    <col min="8185" max="8188" width="6.7109375" style="8" customWidth="1"/>
    <col min="8189" max="8189" width="2.28515625" style="8" customWidth="1"/>
    <col min="8190" max="8194" width="7.42578125" style="8" customWidth="1"/>
    <col min="8195" max="8438" width="11.42578125" style="8"/>
    <col min="8439" max="8440" width="40" style="8" customWidth="1"/>
    <col min="8441" max="8444" width="6.7109375" style="8" customWidth="1"/>
    <col min="8445" max="8445" width="2.28515625" style="8" customWidth="1"/>
    <col min="8446" max="8450" width="7.42578125" style="8" customWidth="1"/>
    <col min="8451" max="8694" width="11.42578125" style="8"/>
    <col min="8695" max="8696" width="40" style="8" customWidth="1"/>
    <col min="8697" max="8700" width="6.7109375" style="8" customWidth="1"/>
    <col min="8701" max="8701" width="2.28515625" style="8" customWidth="1"/>
    <col min="8702" max="8706" width="7.42578125" style="8" customWidth="1"/>
    <col min="8707" max="8950" width="11.42578125" style="8"/>
    <col min="8951" max="8952" width="40" style="8" customWidth="1"/>
    <col min="8953" max="8956" width="6.7109375" style="8" customWidth="1"/>
    <col min="8957" max="8957" width="2.28515625" style="8" customWidth="1"/>
    <col min="8958" max="8962" width="7.42578125" style="8" customWidth="1"/>
    <col min="8963" max="9206" width="11.42578125" style="8"/>
    <col min="9207" max="9208" width="40" style="8" customWidth="1"/>
    <col min="9209" max="9212" width="6.7109375" style="8" customWidth="1"/>
    <col min="9213" max="9213" width="2.28515625" style="8" customWidth="1"/>
    <col min="9214" max="9218" width="7.42578125" style="8" customWidth="1"/>
    <col min="9219" max="9462" width="11.42578125" style="8"/>
    <col min="9463" max="9464" width="40" style="8" customWidth="1"/>
    <col min="9465" max="9468" width="6.7109375" style="8" customWidth="1"/>
    <col min="9469" max="9469" width="2.28515625" style="8" customWidth="1"/>
    <col min="9470" max="9474" width="7.42578125" style="8" customWidth="1"/>
    <col min="9475" max="9718" width="11.42578125" style="8"/>
    <col min="9719" max="9720" width="40" style="8" customWidth="1"/>
    <col min="9721" max="9724" width="6.7109375" style="8" customWidth="1"/>
    <col min="9725" max="9725" width="2.28515625" style="8" customWidth="1"/>
    <col min="9726" max="9730" width="7.42578125" style="8" customWidth="1"/>
    <col min="9731" max="9974" width="11.42578125" style="8"/>
    <col min="9975" max="9976" width="40" style="8" customWidth="1"/>
    <col min="9977" max="9980" width="6.7109375" style="8" customWidth="1"/>
    <col min="9981" max="9981" width="2.28515625" style="8" customWidth="1"/>
    <col min="9982" max="9986" width="7.42578125" style="8" customWidth="1"/>
    <col min="9987" max="10230" width="11.42578125" style="8"/>
    <col min="10231" max="10232" width="40" style="8" customWidth="1"/>
    <col min="10233" max="10236" width="6.7109375" style="8" customWidth="1"/>
    <col min="10237" max="10237" width="2.28515625" style="8" customWidth="1"/>
    <col min="10238" max="10242" width="7.42578125" style="8" customWidth="1"/>
    <col min="10243" max="10486" width="11.42578125" style="8"/>
    <col min="10487" max="10488" width="40" style="8" customWidth="1"/>
    <col min="10489" max="10492" width="6.7109375" style="8" customWidth="1"/>
    <col min="10493" max="10493" width="2.28515625" style="8" customWidth="1"/>
    <col min="10494" max="10498" width="7.42578125" style="8" customWidth="1"/>
    <col min="10499" max="10742" width="11.42578125" style="8"/>
    <col min="10743" max="10744" width="40" style="8" customWidth="1"/>
    <col min="10745" max="10748" width="6.7109375" style="8" customWidth="1"/>
    <col min="10749" max="10749" width="2.28515625" style="8" customWidth="1"/>
    <col min="10750" max="10754" width="7.42578125" style="8" customWidth="1"/>
    <col min="10755" max="10998" width="11.42578125" style="8"/>
    <col min="10999" max="11000" width="40" style="8" customWidth="1"/>
    <col min="11001" max="11004" width="6.7109375" style="8" customWidth="1"/>
    <col min="11005" max="11005" width="2.28515625" style="8" customWidth="1"/>
    <col min="11006" max="11010" width="7.42578125" style="8" customWidth="1"/>
    <col min="11011" max="11254" width="11.42578125" style="8"/>
    <col min="11255" max="11256" width="40" style="8" customWidth="1"/>
    <col min="11257" max="11260" width="6.7109375" style="8" customWidth="1"/>
    <col min="11261" max="11261" width="2.28515625" style="8" customWidth="1"/>
    <col min="11262" max="11266" width="7.42578125" style="8" customWidth="1"/>
    <col min="11267" max="11510" width="11.42578125" style="8"/>
    <col min="11511" max="11512" width="40" style="8" customWidth="1"/>
    <col min="11513" max="11516" width="6.7109375" style="8" customWidth="1"/>
    <col min="11517" max="11517" width="2.28515625" style="8" customWidth="1"/>
    <col min="11518" max="11522" width="7.42578125" style="8" customWidth="1"/>
    <col min="11523" max="11766" width="11.42578125" style="8"/>
    <col min="11767" max="11768" width="40" style="8" customWidth="1"/>
    <col min="11769" max="11772" width="6.7109375" style="8" customWidth="1"/>
    <col min="11773" max="11773" width="2.28515625" style="8" customWidth="1"/>
    <col min="11774" max="11778" width="7.42578125" style="8" customWidth="1"/>
    <col min="11779" max="12022" width="11.42578125" style="8"/>
    <col min="12023" max="12024" width="40" style="8" customWidth="1"/>
    <col min="12025" max="12028" width="6.7109375" style="8" customWidth="1"/>
    <col min="12029" max="12029" width="2.28515625" style="8" customWidth="1"/>
    <col min="12030" max="12034" width="7.42578125" style="8" customWidth="1"/>
    <col min="12035" max="12278" width="11.42578125" style="8"/>
    <col min="12279" max="12280" width="40" style="8" customWidth="1"/>
    <col min="12281" max="12284" width="6.7109375" style="8" customWidth="1"/>
    <col min="12285" max="12285" width="2.28515625" style="8" customWidth="1"/>
    <col min="12286" max="12290" width="7.42578125" style="8" customWidth="1"/>
    <col min="12291" max="12534" width="11.42578125" style="8"/>
    <col min="12535" max="12536" width="40" style="8" customWidth="1"/>
    <col min="12537" max="12540" width="6.7109375" style="8" customWidth="1"/>
    <col min="12541" max="12541" width="2.28515625" style="8" customWidth="1"/>
    <col min="12542" max="12546" width="7.42578125" style="8" customWidth="1"/>
    <col min="12547" max="12790" width="11.42578125" style="8"/>
    <col min="12791" max="12792" width="40" style="8" customWidth="1"/>
    <col min="12793" max="12796" width="6.7109375" style="8" customWidth="1"/>
    <col min="12797" max="12797" width="2.28515625" style="8" customWidth="1"/>
    <col min="12798" max="12802" width="7.42578125" style="8" customWidth="1"/>
    <col min="12803" max="13046" width="11.42578125" style="8"/>
    <col min="13047" max="13048" width="40" style="8" customWidth="1"/>
    <col min="13049" max="13052" width="6.7109375" style="8" customWidth="1"/>
    <col min="13053" max="13053" width="2.28515625" style="8" customWidth="1"/>
    <col min="13054" max="13058" width="7.42578125" style="8" customWidth="1"/>
    <col min="13059" max="13302" width="11.42578125" style="8"/>
    <col min="13303" max="13304" width="40" style="8" customWidth="1"/>
    <col min="13305" max="13308" width="6.7109375" style="8" customWidth="1"/>
    <col min="13309" max="13309" width="2.28515625" style="8" customWidth="1"/>
    <col min="13310" max="13314" width="7.42578125" style="8" customWidth="1"/>
    <col min="13315" max="13558" width="11.42578125" style="8"/>
    <col min="13559" max="13560" width="40" style="8" customWidth="1"/>
    <col min="13561" max="13564" width="6.7109375" style="8" customWidth="1"/>
    <col min="13565" max="13565" width="2.28515625" style="8" customWidth="1"/>
    <col min="13566" max="13570" width="7.42578125" style="8" customWidth="1"/>
    <col min="13571" max="13814" width="11.42578125" style="8"/>
    <col min="13815" max="13816" width="40" style="8" customWidth="1"/>
    <col min="13817" max="13820" width="6.7109375" style="8" customWidth="1"/>
    <col min="13821" max="13821" width="2.28515625" style="8" customWidth="1"/>
    <col min="13822" max="13826" width="7.42578125" style="8" customWidth="1"/>
    <col min="13827" max="14070" width="11.42578125" style="8"/>
    <col min="14071" max="14072" width="40" style="8" customWidth="1"/>
    <col min="14073" max="14076" width="6.7109375" style="8" customWidth="1"/>
    <col min="14077" max="14077" width="2.28515625" style="8" customWidth="1"/>
    <col min="14078" max="14082" width="7.42578125" style="8" customWidth="1"/>
    <col min="14083" max="14326" width="11.42578125" style="8"/>
    <col min="14327" max="14328" width="40" style="8" customWidth="1"/>
    <col min="14329" max="14332" width="6.7109375" style="8" customWidth="1"/>
    <col min="14333" max="14333" width="2.28515625" style="8" customWidth="1"/>
    <col min="14334" max="14338" width="7.42578125" style="8" customWidth="1"/>
    <col min="14339" max="14582" width="11.42578125" style="8"/>
    <col min="14583" max="14584" width="40" style="8" customWidth="1"/>
    <col min="14585" max="14588" width="6.7109375" style="8" customWidth="1"/>
    <col min="14589" max="14589" width="2.28515625" style="8" customWidth="1"/>
    <col min="14590" max="14594" width="7.42578125" style="8" customWidth="1"/>
    <col min="14595" max="14838" width="11.42578125" style="8"/>
    <col min="14839" max="14840" width="40" style="8" customWidth="1"/>
    <col min="14841" max="14844" width="6.7109375" style="8" customWidth="1"/>
    <col min="14845" max="14845" width="2.28515625" style="8" customWidth="1"/>
    <col min="14846" max="14850" width="7.42578125" style="8" customWidth="1"/>
    <col min="14851" max="15094" width="11.42578125" style="8"/>
    <col min="15095" max="15096" width="40" style="8" customWidth="1"/>
    <col min="15097" max="15100" width="6.7109375" style="8" customWidth="1"/>
    <col min="15101" max="15101" width="2.28515625" style="8" customWidth="1"/>
    <col min="15102" max="15106" width="7.42578125" style="8" customWidth="1"/>
    <col min="15107" max="15350" width="11.42578125" style="8"/>
    <col min="15351" max="15352" width="40" style="8" customWidth="1"/>
    <col min="15353" max="15356" width="6.7109375" style="8" customWidth="1"/>
    <col min="15357" max="15357" width="2.28515625" style="8" customWidth="1"/>
    <col min="15358" max="15362" width="7.42578125" style="8" customWidth="1"/>
    <col min="15363" max="15606" width="11.42578125" style="8"/>
    <col min="15607" max="15608" width="40" style="8" customWidth="1"/>
    <col min="15609" max="15612" width="6.7109375" style="8" customWidth="1"/>
    <col min="15613" max="15613" width="2.28515625" style="8" customWidth="1"/>
    <col min="15614" max="15618" width="7.42578125" style="8" customWidth="1"/>
    <col min="15619" max="15862" width="11.42578125" style="8"/>
    <col min="15863" max="15864" width="40" style="8" customWidth="1"/>
    <col min="15865" max="15868" width="6.7109375" style="8" customWidth="1"/>
    <col min="15869" max="15869" width="2.28515625" style="8" customWidth="1"/>
    <col min="15870" max="15874" width="7.42578125" style="8" customWidth="1"/>
    <col min="15875" max="16118" width="11.42578125" style="8"/>
    <col min="16119" max="16120" width="40" style="8" customWidth="1"/>
    <col min="16121" max="16124" width="6.7109375" style="8" customWidth="1"/>
    <col min="16125" max="16125" width="2.28515625" style="8" customWidth="1"/>
    <col min="16126" max="16130" width="7.42578125" style="8" customWidth="1"/>
    <col min="16131" max="16384" width="11.42578125" style="8"/>
  </cols>
  <sheetData>
    <row r="1" spans="1:6" x14ac:dyDescent="0.25">
      <c r="A1" s="46" t="s">
        <v>274</v>
      </c>
    </row>
    <row r="2" spans="1:6" x14ac:dyDescent="0.25">
      <c r="A2" s="13" t="s">
        <v>236</v>
      </c>
    </row>
    <row r="3" spans="1:6" x14ac:dyDescent="0.25">
      <c r="A3" s="1"/>
      <c r="B3" s="13"/>
    </row>
    <row r="4" spans="1:6" x14ac:dyDescent="0.25">
      <c r="A4" s="14" t="s">
        <v>237</v>
      </c>
      <c r="B4" s="14"/>
    </row>
    <row r="5" spans="1:6" x14ac:dyDescent="0.25">
      <c r="A5" s="14"/>
      <c r="B5" s="14"/>
    </row>
    <row r="6" spans="1:6" ht="15.75" customHeight="1" x14ac:dyDescent="0.25">
      <c r="A6" s="316" t="s">
        <v>59</v>
      </c>
      <c r="B6" s="318" t="s">
        <v>60</v>
      </c>
      <c r="D6" s="320" t="s">
        <v>233</v>
      </c>
      <c r="E6" s="320" t="s">
        <v>234</v>
      </c>
      <c r="F6" s="320" t="s">
        <v>235</v>
      </c>
    </row>
    <row r="7" spans="1:6" x14ac:dyDescent="0.25">
      <c r="A7" s="317"/>
      <c r="B7" s="319"/>
      <c r="D7" s="321"/>
      <c r="E7" s="321"/>
      <c r="F7" s="321"/>
    </row>
    <row r="8" spans="1:6" x14ac:dyDescent="0.25">
      <c r="A8" s="26" t="s">
        <v>61</v>
      </c>
      <c r="B8" s="27" t="s">
        <v>62</v>
      </c>
      <c r="D8" s="36">
        <v>15.07311282789607</v>
      </c>
      <c r="E8" s="36">
        <v>18.530598527914446</v>
      </c>
      <c r="F8" s="36">
        <v>23.199520936445527</v>
      </c>
    </row>
    <row r="9" spans="1:6" x14ac:dyDescent="0.25">
      <c r="A9" s="37" t="s">
        <v>63</v>
      </c>
      <c r="B9" s="25" t="s">
        <v>64</v>
      </c>
      <c r="D9" s="38">
        <v>8.7571550205474953</v>
      </c>
      <c r="E9" s="38">
        <v>10.150254136858093</v>
      </c>
      <c r="F9" s="38">
        <v>11.890127790933803</v>
      </c>
    </row>
    <row r="10" spans="1:6" x14ac:dyDescent="0.25">
      <c r="A10" s="37" t="s">
        <v>65</v>
      </c>
      <c r="B10" s="25" t="s">
        <v>66</v>
      </c>
      <c r="D10" s="39">
        <v>1.638492749535261</v>
      </c>
      <c r="E10" s="39">
        <v>1.9394921242254872</v>
      </c>
      <c r="F10" s="39">
        <v>2.5007552921406133</v>
      </c>
    </row>
    <row r="11" spans="1:6" x14ac:dyDescent="0.25">
      <c r="A11" s="37" t="s">
        <v>67</v>
      </c>
      <c r="B11" s="25" t="s">
        <v>68</v>
      </c>
      <c r="D11" s="38">
        <v>1.0413194109407455</v>
      </c>
      <c r="E11" s="38">
        <v>2.2913310452500104</v>
      </c>
      <c r="F11" s="38">
        <v>4.3539436597336536</v>
      </c>
    </row>
    <row r="12" spans="1:6" x14ac:dyDescent="0.25">
      <c r="A12" s="37" t="s">
        <v>69</v>
      </c>
      <c r="B12" s="25" t="s">
        <v>70</v>
      </c>
      <c r="D12" s="39">
        <v>14.937828910639558</v>
      </c>
      <c r="E12" s="39">
        <v>21.984038046795202</v>
      </c>
      <c r="F12" s="39">
        <v>27.714346346058228</v>
      </c>
    </row>
    <row r="13" spans="1:6" x14ac:dyDescent="0.25">
      <c r="A13" s="37" t="s">
        <v>71</v>
      </c>
      <c r="B13" s="25" t="s">
        <v>72</v>
      </c>
      <c r="D13" s="38">
        <v>2.8385767390109007</v>
      </c>
      <c r="E13" s="38">
        <v>3.1960311089333406</v>
      </c>
      <c r="F13" s="38">
        <v>6.0560282130030858</v>
      </c>
    </row>
    <row r="14" spans="1:6" x14ac:dyDescent="0.25">
      <c r="A14" s="37" t="s">
        <v>73</v>
      </c>
      <c r="B14" s="25" t="s">
        <v>74</v>
      </c>
      <c r="D14" s="39">
        <v>-14.133869335846954</v>
      </c>
      <c r="E14" s="39">
        <v>-20.997388565491359</v>
      </c>
      <c r="F14" s="39">
        <v>-29.321413371985432</v>
      </c>
    </row>
    <row r="15" spans="1:6" x14ac:dyDescent="0.25">
      <c r="A15" s="26" t="s">
        <v>75</v>
      </c>
      <c r="B15" s="27" t="s">
        <v>76</v>
      </c>
      <c r="C15" s="13"/>
      <c r="D15" s="86">
        <v>1.8784959843416482</v>
      </c>
      <c r="E15" s="86">
        <v>1.7765683391210805</v>
      </c>
      <c r="F15" s="86">
        <v>1.6036958521921645</v>
      </c>
    </row>
    <row r="16" spans="1:6" x14ac:dyDescent="0.25">
      <c r="A16" s="26" t="s">
        <v>77</v>
      </c>
      <c r="B16" s="27" t="s">
        <v>78</v>
      </c>
      <c r="C16" s="13"/>
      <c r="D16" s="36">
        <v>-0.79366246294870701</v>
      </c>
      <c r="E16" s="36">
        <v>-0.92587506689360344</v>
      </c>
      <c r="F16" s="36">
        <v>-0.9241076627244118</v>
      </c>
    </row>
    <row r="17" spans="1:15" x14ac:dyDescent="0.25">
      <c r="A17" s="26" t="s">
        <v>79</v>
      </c>
      <c r="B17" s="27" t="s">
        <v>80</v>
      </c>
      <c r="C17" s="13"/>
      <c r="D17" s="86">
        <v>-6.5745734877747335</v>
      </c>
      <c r="E17" s="86">
        <v>-6.7733094969911116</v>
      </c>
      <c r="F17" s="86">
        <v>-6.9775718607674069</v>
      </c>
    </row>
    <row r="18" spans="1:15" x14ac:dyDescent="0.25">
      <c r="A18" s="26" t="s">
        <v>81</v>
      </c>
      <c r="B18" s="27" t="s">
        <v>82</v>
      </c>
      <c r="C18" s="13"/>
      <c r="D18" s="36">
        <v>-6.0799283999874429</v>
      </c>
      <c r="E18" s="36">
        <v>-7.7552251262273986</v>
      </c>
      <c r="F18" s="36">
        <v>-10.07370701147777</v>
      </c>
    </row>
    <row r="19" spans="1:15" x14ac:dyDescent="0.25">
      <c r="A19" s="26" t="s">
        <v>83</v>
      </c>
      <c r="B19" s="27" t="s">
        <v>84</v>
      </c>
      <c r="C19" s="13"/>
      <c r="D19" s="86">
        <v>-1.8605239214887703</v>
      </c>
      <c r="E19" s="86">
        <v>-2.4903034463116489</v>
      </c>
      <c r="F19" s="86">
        <v>-3.6789387027215845</v>
      </c>
    </row>
    <row r="20" spans="1:15" x14ac:dyDescent="0.25">
      <c r="A20" s="26" t="s">
        <v>85</v>
      </c>
      <c r="B20" s="27" t="s">
        <v>86</v>
      </c>
      <c r="C20" s="13"/>
      <c r="D20" s="36">
        <v>-0.15560035838594505</v>
      </c>
      <c r="E20" s="36">
        <v>-0.11217610941803989</v>
      </c>
      <c r="F20" s="36">
        <v>2.5090964112227245E-2</v>
      </c>
    </row>
    <row r="21" spans="1:15" x14ac:dyDescent="0.25">
      <c r="A21" s="40" t="s">
        <v>87</v>
      </c>
      <c r="B21" s="27" t="s">
        <v>88</v>
      </c>
      <c r="C21" s="24"/>
      <c r="D21" s="41">
        <v>1.4873201816521189</v>
      </c>
      <c r="E21" s="41">
        <v>2.250277621193725</v>
      </c>
      <c r="F21" s="41">
        <v>3.1739825150587424</v>
      </c>
    </row>
    <row r="22" spans="1:15" x14ac:dyDescent="0.25">
      <c r="B22" s="9"/>
    </row>
    <row r="23" spans="1:15" ht="31.5" x14ac:dyDescent="0.25">
      <c r="A23" s="40" t="s">
        <v>89</v>
      </c>
      <c r="B23" s="27" t="s">
        <v>90</v>
      </c>
      <c r="C23" s="24"/>
      <c r="D23" s="41">
        <v>8.8982417758245234</v>
      </c>
      <c r="E23" s="41">
        <v>12.738193614753346</v>
      </c>
      <c r="F23" s="41">
        <v>17.161816380122509</v>
      </c>
    </row>
    <row r="24" spans="1:15" x14ac:dyDescent="0.25">
      <c r="A24" s="44"/>
      <c r="B24" s="44"/>
      <c r="C24" s="44"/>
      <c r="D24" s="44"/>
      <c r="E24" s="44"/>
      <c r="F24" s="44"/>
      <c r="G24" s="44"/>
      <c r="H24" s="47"/>
      <c r="I24" s="47"/>
      <c r="J24" s="47"/>
    </row>
    <row r="25" spans="1:15" x14ac:dyDescent="0.25">
      <c r="A25" s="42"/>
      <c r="B25" s="42"/>
      <c r="C25" s="42"/>
      <c r="D25" s="42"/>
      <c r="E25" s="42"/>
      <c r="F25" s="42"/>
      <c r="G25" s="42"/>
      <c r="H25" s="43"/>
      <c r="I25" s="43"/>
      <c r="J25" s="43"/>
      <c r="K25" s="43"/>
      <c r="L25" s="43"/>
      <c r="M25" s="43"/>
      <c r="N25" s="43"/>
      <c r="O25" s="43"/>
    </row>
    <row r="26" spans="1:15" x14ac:dyDescent="0.25">
      <c r="A26" s="42" t="s">
        <v>25</v>
      </c>
      <c r="B26" s="42"/>
      <c r="C26" s="42"/>
      <c r="D26" s="42"/>
      <c r="E26" s="42"/>
      <c r="F26" s="42"/>
      <c r="G26" s="42"/>
      <c r="H26" s="43"/>
      <c r="I26" s="43"/>
      <c r="J26" s="43"/>
      <c r="K26" s="43"/>
      <c r="L26" s="43"/>
      <c r="M26" s="43"/>
      <c r="N26" s="43"/>
      <c r="O26" s="43"/>
    </row>
    <row r="27" spans="1:15" x14ac:dyDescent="0.25">
      <c r="A27" s="5" t="s">
        <v>26</v>
      </c>
      <c r="B27" s="1"/>
      <c r="C27" s="1"/>
      <c r="D27" s="1"/>
      <c r="E27" s="1"/>
      <c r="F27" s="1"/>
      <c r="G27" s="1"/>
    </row>
  </sheetData>
  <mergeCells count="5">
    <mergeCell ref="A6:A7"/>
    <mergeCell ref="B6:B7"/>
    <mergeCell ref="D6:D7"/>
    <mergeCell ref="E6:E7"/>
    <mergeCell ref="F6:F7"/>
  </mergeCells>
  <hyperlinks>
    <hyperlink ref="A1" r:id="rId1" display="Informe de Estabilidad Financiera - Septiembre de 2023"/>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
  <sheetViews>
    <sheetView showGridLines="0" showRowColHeaders="0" workbookViewId="0">
      <pane xSplit="1" ySplit="10" topLeftCell="I11" activePane="bottomRight" state="frozen"/>
      <selection pane="topRight"/>
      <selection pane="bottomLeft"/>
      <selection pane="bottomRight"/>
    </sheetView>
  </sheetViews>
  <sheetFormatPr baseColWidth="10" defaultColWidth="9.140625" defaultRowHeight="15" x14ac:dyDescent="0.25"/>
  <cols>
    <col min="1" max="1" width="53" style="1" customWidth="1"/>
    <col min="2" max="10" width="18.7109375" style="1" customWidth="1"/>
    <col min="11" max="11" width="2.28515625" style="1" customWidth="1"/>
    <col min="12" max="12" width="33.140625" style="1" customWidth="1"/>
    <col min="13" max="13" width="49.42578125" style="1" customWidth="1"/>
    <col min="14" max="22" width="28.28515625" style="1" customWidth="1"/>
    <col min="23" max="16384" width="9.140625" style="1"/>
  </cols>
  <sheetData>
    <row r="1" spans="1:22" x14ac:dyDescent="0.25">
      <c r="A1" s="46" t="s">
        <v>274</v>
      </c>
    </row>
    <row r="2" spans="1:22" ht="15.75" x14ac:dyDescent="0.25">
      <c r="A2" s="13" t="s">
        <v>275</v>
      </c>
      <c r="B2" s="13"/>
      <c r="C2" s="13"/>
      <c r="D2" s="13"/>
      <c r="E2" s="13"/>
      <c r="F2" s="13"/>
      <c r="G2" s="13"/>
      <c r="H2" s="13"/>
      <c r="I2" s="13"/>
      <c r="J2" s="13"/>
    </row>
    <row r="3" spans="1:22" x14ac:dyDescent="0.25">
      <c r="A3" s="28" t="s">
        <v>276</v>
      </c>
      <c r="B3" s="28"/>
      <c r="C3" s="28"/>
      <c r="D3" s="28"/>
      <c r="E3" s="28"/>
      <c r="F3" s="28"/>
      <c r="G3" s="28"/>
      <c r="H3" s="28"/>
      <c r="I3" s="28"/>
      <c r="J3" s="28"/>
    </row>
    <row r="4" spans="1:22" x14ac:dyDescent="0.25">
      <c r="A4" s="28"/>
      <c r="B4" s="28"/>
      <c r="C4" s="28"/>
      <c r="D4" s="28"/>
      <c r="E4" s="28"/>
      <c r="F4" s="28"/>
      <c r="G4" s="28"/>
      <c r="H4" s="28"/>
      <c r="I4" s="28"/>
      <c r="J4" s="28"/>
    </row>
    <row r="5" spans="1:22" ht="15.75" x14ac:dyDescent="0.25">
      <c r="A5" s="14" t="s">
        <v>277</v>
      </c>
      <c r="B5" s="14"/>
      <c r="C5" s="14"/>
      <c r="D5" s="14"/>
      <c r="E5" s="14"/>
      <c r="F5" s="14"/>
      <c r="G5" s="14"/>
      <c r="H5" s="14"/>
      <c r="I5" s="14"/>
      <c r="J5" s="14"/>
    </row>
    <row r="6" spans="1:22" ht="15.75" x14ac:dyDescent="0.25">
      <c r="A6" s="57" t="s">
        <v>278</v>
      </c>
      <c r="B6" s="14"/>
      <c r="C6" s="14"/>
      <c r="D6" s="14"/>
      <c r="E6" s="14"/>
      <c r="F6" s="14"/>
      <c r="G6" s="14"/>
      <c r="H6" s="14"/>
      <c r="I6" s="14"/>
      <c r="J6" s="14"/>
    </row>
    <row r="7" spans="1:22" ht="15.75" x14ac:dyDescent="0.25">
      <c r="A7" s="57"/>
      <c r="B7" s="14"/>
      <c r="C7" s="14"/>
      <c r="D7" s="14"/>
      <c r="E7" s="14"/>
      <c r="F7" s="14"/>
      <c r="G7" s="14"/>
      <c r="H7" s="14"/>
      <c r="I7" s="14"/>
      <c r="J7" s="14"/>
    </row>
    <row r="8" spans="1:22" ht="15.75" x14ac:dyDescent="0.25">
      <c r="A8" s="28" t="s">
        <v>109</v>
      </c>
      <c r="B8" s="14"/>
      <c r="C8" s="14"/>
      <c r="D8" s="14"/>
      <c r="E8" s="14"/>
      <c r="F8" s="14"/>
      <c r="G8" s="14"/>
      <c r="H8" s="14"/>
      <c r="I8" s="14"/>
      <c r="J8" s="14"/>
      <c r="L8" s="1" t="s">
        <v>279</v>
      </c>
    </row>
    <row r="9" spans="1:22" ht="47.25" customHeight="1" x14ac:dyDescent="0.25">
      <c r="A9" s="15" t="s">
        <v>11</v>
      </c>
      <c r="B9" s="15" t="s">
        <v>280</v>
      </c>
      <c r="C9" s="15" t="s">
        <v>281</v>
      </c>
      <c r="D9" s="15" t="s">
        <v>282</v>
      </c>
      <c r="E9" s="15" t="s">
        <v>283</v>
      </c>
      <c r="F9" s="15" t="s">
        <v>284</v>
      </c>
      <c r="G9" s="15" t="s">
        <v>285</v>
      </c>
      <c r="H9" s="15" t="s">
        <v>286</v>
      </c>
      <c r="I9" s="15" t="s">
        <v>287</v>
      </c>
      <c r="J9" s="15" t="s">
        <v>288</v>
      </c>
      <c r="L9" s="274"/>
      <c r="M9" s="322"/>
      <c r="N9" s="15" t="s">
        <v>280</v>
      </c>
      <c r="O9" s="15" t="s">
        <v>281</v>
      </c>
      <c r="P9" s="15" t="s">
        <v>282</v>
      </c>
      <c r="Q9" s="15" t="s">
        <v>283</v>
      </c>
      <c r="R9" s="15" t="s">
        <v>284</v>
      </c>
      <c r="S9" s="15" t="s">
        <v>285</v>
      </c>
      <c r="T9" s="15" t="s">
        <v>286</v>
      </c>
      <c r="U9" s="15" t="s">
        <v>287</v>
      </c>
      <c r="V9" s="15" t="s">
        <v>288</v>
      </c>
    </row>
    <row r="10" spans="1:22" ht="63" x14ac:dyDescent="0.25">
      <c r="A10" s="45" t="s">
        <v>12</v>
      </c>
      <c r="B10" s="45" t="s">
        <v>289</v>
      </c>
      <c r="C10" s="45" t="s">
        <v>290</v>
      </c>
      <c r="D10" s="45" t="s">
        <v>291</v>
      </c>
      <c r="E10" s="45" t="s">
        <v>292</v>
      </c>
      <c r="F10" s="45" t="s">
        <v>293</v>
      </c>
      <c r="G10" s="45" t="s">
        <v>294</v>
      </c>
      <c r="H10" s="45" t="s">
        <v>295</v>
      </c>
      <c r="I10" s="45" t="s">
        <v>296</v>
      </c>
      <c r="J10" s="45" t="s">
        <v>297</v>
      </c>
      <c r="L10" s="291"/>
      <c r="M10" s="293"/>
      <c r="N10" s="45" t="s">
        <v>289</v>
      </c>
      <c r="O10" s="45" t="s">
        <v>290</v>
      </c>
      <c r="P10" s="45" t="s">
        <v>291</v>
      </c>
      <c r="Q10" s="45" t="s">
        <v>292</v>
      </c>
      <c r="R10" s="45" t="s">
        <v>293</v>
      </c>
      <c r="S10" s="45" t="s">
        <v>294</v>
      </c>
      <c r="T10" s="45" t="s">
        <v>295</v>
      </c>
      <c r="U10" s="45" t="s">
        <v>296</v>
      </c>
      <c r="V10" s="45" t="s">
        <v>297</v>
      </c>
    </row>
    <row r="11" spans="1:22" ht="17.45" customHeight="1" x14ac:dyDescent="0.25">
      <c r="A11" s="11">
        <v>44805</v>
      </c>
      <c r="B11" s="93">
        <v>23.915633915599571</v>
      </c>
      <c r="C11" s="93">
        <v>25.14475032917241</v>
      </c>
      <c r="D11" s="93">
        <v>0.79832000948434045</v>
      </c>
      <c r="E11" s="93">
        <v>8.3764450011143836</v>
      </c>
      <c r="F11" s="93">
        <v>11.671806276033227</v>
      </c>
      <c r="G11" s="93">
        <v>1.4192488448608354</v>
      </c>
      <c r="H11" s="93">
        <v>1.3834500019375344</v>
      </c>
      <c r="I11" s="93">
        <v>9.3851923363610297</v>
      </c>
      <c r="J11" s="93">
        <v>17.905153285436683</v>
      </c>
      <c r="L11" s="15" t="s">
        <v>93</v>
      </c>
      <c r="M11" s="16" t="s">
        <v>159</v>
      </c>
      <c r="N11" s="94">
        <v>25.777124032679559</v>
      </c>
      <c r="O11" s="94">
        <v>21.655317336358667</v>
      </c>
      <c r="P11" s="94">
        <v>1.595433736816779</v>
      </c>
      <c r="Q11" s="94">
        <v>8.9152791376176612</v>
      </c>
      <c r="R11" s="94">
        <v>6.9477894720559163</v>
      </c>
      <c r="S11" s="94">
        <v>0.4456715337700658</v>
      </c>
      <c r="T11" s="94">
        <v>1.609116436345009</v>
      </c>
      <c r="U11" s="94">
        <v>11.932823570733557</v>
      </c>
      <c r="V11" s="94">
        <v>21.121444743622778</v>
      </c>
    </row>
    <row r="12" spans="1:22" ht="17.45" customHeight="1" x14ac:dyDescent="0.25">
      <c r="A12" s="12">
        <v>44986</v>
      </c>
      <c r="B12" s="95">
        <v>23.587604687926238</v>
      </c>
      <c r="C12" s="95">
        <v>25.979686250355428</v>
      </c>
      <c r="D12" s="95">
        <v>0.63639377969563593</v>
      </c>
      <c r="E12" s="95">
        <v>8.9680680880273957</v>
      </c>
      <c r="F12" s="95">
        <v>8.7597153934621801</v>
      </c>
      <c r="G12" s="95">
        <v>1.5502707212347753</v>
      </c>
      <c r="H12" s="95">
        <v>1.278734841412041</v>
      </c>
      <c r="I12" s="95">
        <v>9.9943064445862788</v>
      </c>
      <c r="J12" s="95">
        <v>19.24521979330002</v>
      </c>
      <c r="L12" s="15" t="s">
        <v>138</v>
      </c>
      <c r="M12" s="16" t="s">
        <v>298</v>
      </c>
      <c r="N12" s="96">
        <v>27.253071816911845</v>
      </c>
      <c r="O12" s="96">
        <v>20.744749680086478</v>
      </c>
      <c r="P12" s="96">
        <v>1.3195566988377545</v>
      </c>
      <c r="Q12" s="96">
        <v>11.963544348549672</v>
      </c>
      <c r="R12" s="96">
        <v>1.7338628725337177</v>
      </c>
      <c r="S12" s="96">
        <v>0.32769774863161349</v>
      </c>
      <c r="T12" s="96">
        <v>1.4467735621697271</v>
      </c>
      <c r="U12" s="96">
        <v>14.16770913716752</v>
      </c>
      <c r="V12" s="96">
        <v>21.043034135111675</v>
      </c>
    </row>
    <row r="13" spans="1:22" ht="17.45" customHeight="1" x14ac:dyDescent="0.25">
      <c r="A13" s="11">
        <v>45170</v>
      </c>
      <c r="B13" s="93">
        <v>23.286574314942655</v>
      </c>
      <c r="C13" s="93">
        <v>22.642440079968161</v>
      </c>
      <c r="D13" s="93">
        <v>1.2348411669957875</v>
      </c>
      <c r="E13" s="93">
        <v>8.4328061765188735</v>
      </c>
      <c r="F13" s="93">
        <v>10.367648729320015</v>
      </c>
      <c r="G13" s="93">
        <v>1.1908329124429962</v>
      </c>
      <c r="H13" s="93">
        <v>1.2487194098997478</v>
      </c>
      <c r="I13" s="93">
        <v>11.501017094886413</v>
      </c>
      <c r="J13" s="93">
        <v>20.09512011502536</v>
      </c>
      <c r="L13" s="15" t="s">
        <v>137</v>
      </c>
      <c r="M13" s="16" t="s">
        <v>299</v>
      </c>
      <c r="N13" s="94">
        <v>18.743149538939107</v>
      </c>
      <c r="O13" s="94">
        <v>24.96413715634764</v>
      </c>
      <c r="P13" s="94">
        <v>0.93616045952124582</v>
      </c>
      <c r="Q13" s="94">
        <v>5.7778933804537624</v>
      </c>
      <c r="R13" s="94">
        <v>19.087910374263821</v>
      </c>
      <c r="S13" s="94">
        <v>2.3625675465546574</v>
      </c>
      <c r="T13" s="94">
        <v>0.74976768999741694</v>
      </c>
      <c r="U13" s="94">
        <v>8.6561715075427408</v>
      </c>
      <c r="V13" s="94">
        <v>18.722242346379602</v>
      </c>
    </row>
    <row r="14" spans="1:22" ht="17.45" customHeight="1" x14ac:dyDescent="0.25">
      <c r="A14" s="12" t="s">
        <v>300</v>
      </c>
      <c r="B14" s="95">
        <v>23.411547419299801</v>
      </c>
      <c r="C14" s="95">
        <v>21.606835250150809</v>
      </c>
      <c r="D14" s="95">
        <v>0.81666778313569699</v>
      </c>
      <c r="E14" s="95">
        <v>11.283847605951594</v>
      </c>
      <c r="F14" s="95">
        <v>12.625653289267255</v>
      </c>
      <c r="G14" s="95">
        <v>1.9764763152705103</v>
      </c>
      <c r="H14" s="95">
        <v>3.0372841344071833</v>
      </c>
      <c r="I14" s="95">
        <v>11.285200658733485</v>
      </c>
      <c r="J14" s="95">
        <v>13.956487543783675</v>
      </c>
      <c r="L14" s="15" t="s">
        <v>139</v>
      </c>
      <c r="M14" s="16" t="s">
        <v>301</v>
      </c>
      <c r="N14" s="96">
        <v>21.60847838763922</v>
      </c>
      <c r="O14" s="96">
        <v>9.6261269448774893</v>
      </c>
      <c r="P14" s="96">
        <v>6.6014074307263346E-2</v>
      </c>
      <c r="Q14" s="96">
        <v>1.6770191646694472</v>
      </c>
      <c r="R14" s="96">
        <v>0</v>
      </c>
      <c r="S14" s="96">
        <v>0</v>
      </c>
      <c r="T14" s="96">
        <v>5.7260799716910036</v>
      </c>
      <c r="U14" s="96">
        <v>42.992885758342048</v>
      </c>
      <c r="V14" s="96">
        <v>18.303395698475171</v>
      </c>
    </row>
    <row r="15" spans="1:22" ht="17.45" customHeight="1" x14ac:dyDescent="0.25"/>
    <row r="16" spans="1:22" ht="17.45" customHeight="1" x14ac:dyDescent="0.25">
      <c r="A16" s="1" t="s">
        <v>302</v>
      </c>
    </row>
    <row r="18" spans="1:1" x14ac:dyDescent="0.25">
      <c r="A18" s="1" t="s">
        <v>25</v>
      </c>
    </row>
    <row r="19" spans="1:1" x14ac:dyDescent="0.25">
      <c r="A19" s="5" t="s">
        <v>26</v>
      </c>
    </row>
  </sheetData>
  <mergeCells count="1">
    <mergeCell ref="L9:M10"/>
  </mergeCells>
  <hyperlinks>
    <hyperlink ref="A1" r:id="rId1"/>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showGridLines="0" showRowColHeaders="0" workbookViewId="0">
      <pane xSplit="1" ySplit="9" topLeftCell="B10" activePane="bottomRight" state="frozen"/>
      <selection pane="topRight"/>
      <selection pane="bottomLeft"/>
      <selection pane="bottomRight"/>
    </sheetView>
  </sheetViews>
  <sheetFormatPr baseColWidth="10" defaultColWidth="9.140625" defaultRowHeight="15" x14ac:dyDescent="0.25"/>
  <cols>
    <col min="1" max="1" width="13.42578125" style="1" customWidth="1"/>
    <col min="2" max="8" width="20.7109375" style="1" customWidth="1"/>
    <col min="9" max="16384" width="9.140625" style="1"/>
  </cols>
  <sheetData>
    <row r="1" spans="1:8" x14ac:dyDescent="0.25">
      <c r="A1" s="46" t="s">
        <v>274</v>
      </c>
    </row>
    <row r="2" spans="1:8" ht="15.75" x14ac:dyDescent="0.25">
      <c r="A2" s="13" t="s">
        <v>303</v>
      </c>
      <c r="B2" s="13"/>
      <c r="C2" s="13"/>
      <c r="D2" s="13"/>
      <c r="E2" s="13"/>
      <c r="F2" s="13"/>
      <c r="G2" s="13"/>
      <c r="H2" s="13"/>
    </row>
    <row r="3" spans="1:8" x14ac:dyDescent="0.25">
      <c r="A3" s="28" t="s">
        <v>304</v>
      </c>
      <c r="B3" s="28"/>
      <c r="C3" s="28"/>
      <c r="D3" s="28"/>
      <c r="E3" s="28"/>
      <c r="F3" s="28"/>
      <c r="G3" s="28"/>
      <c r="H3" s="28"/>
    </row>
    <row r="4" spans="1:8" x14ac:dyDescent="0.25">
      <c r="A4" s="28"/>
      <c r="B4" s="28"/>
      <c r="C4" s="28"/>
      <c r="D4" s="28"/>
      <c r="E4" s="28"/>
      <c r="F4" s="28"/>
      <c r="G4" s="28"/>
      <c r="H4" s="28"/>
    </row>
    <row r="5" spans="1:8" ht="15.75" x14ac:dyDescent="0.25">
      <c r="A5" s="14" t="s">
        <v>305</v>
      </c>
      <c r="B5" s="14"/>
      <c r="C5" s="14"/>
      <c r="D5" s="14"/>
      <c r="E5" s="14"/>
      <c r="F5" s="14"/>
      <c r="G5" s="14"/>
      <c r="H5" s="14"/>
    </row>
    <row r="6" spans="1:8" ht="15.75" x14ac:dyDescent="0.25">
      <c r="A6" s="57" t="s">
        <v>306</v>
      </c>
      <c r="B6" s="14"/>
      <c r="C6" s="14"/>
      <c r="D6" s="14"/>
      <c r="E6" s="14"/>
      <c r="F6" s="14"/>
      <c r="G6" s="14"/>
      <c r="H6" s="14"/>
    </row>
    <row r="7" spans="1:8" ht="15.75" x14ac:dyDescent="0.25">
      <c r="A7" s="57"/>
      <c r="B7" s="14"/>
      <c r="C7" s="14"/>
      <c r="D7" s="14"/>
      <c r="E7" s="14"/>
      <c r="F7" s="14"/>
      <c r="G7" s="14"/>
      <c r="H7" s="14"/>
    </row>
    <row r="8" spans="1:8" ht="47.25" customHeight="1" x14ac:dyDescent="0.25">
      <c r="A8" s="15" t="s">
        <v>11</v>
      </c>
      <c r="B8" s="15" t="s">
        <v>307</v>
      </c>
      <c r="C8" s="15" t="s">
        <v>308</v>
      </c>
      <c r="D8" s="15" t="s">
        <v>309</v>
      </c>
      <c r="E8" s="15" t="s">
        <v>310</v>
      </c>
      <c r="F8" s="15" t="s">
        <v>311</v>
      </c>
      <c r="G8" s="15" t="s">
        <v>312</v>
      </c>
      <c r="H8" s="15" t="s">
        <v>313</v>
      </c>
    </row>
    <row r="9" spans="1:8" ht="47.25" x14ac:dyDescent="0.25">
      <c r="A9" s="45" t="s">
        <v>12</v>
      </c>
      <c r="B9" s="45" t="s">
        <v>314</v>
      </c>
      <c r="C9" s="45" t="s">
        <v>315</v>
      </c>
      <c r="D9" s="45" t="s">
        <v>316</v>
      </c>
      <c r="E9" s="45" t="s">
        <v>317</v>
      </c>
      <c r="F9" s="45" t="s">
        <v>318</v>
      </c>
      <c r="G9" s="45" t="s">
        <v>319</v>
      </c>
      <c r="H9" s="45" t="s">
        <v>320</v>
      </c>
    </row>
    <row r="10" spans="1:8" ht="17.45" customHeight="1" x14ac:dyDescent="0.25">
      <c r="A10" s="11">
        <v>43800</v>
      </c>
      <c r="B10" s="93">
        <v>45.546868012272448</v>
      </c>
      <c r="C10" s="93">
        <v>1.4197465468050918</v>
      </c>
      <c r="D10" s="93">
        <v>5.2659708649313579</v>
      </c>
      <c r="E10" s="93">
        <v>0.31099029467051675</v>
      </c>
      <c r="F10" s="93">
        <v>10.063803725566277</v>
      </c>
      <c r="G10" s="93">
        <v>19.394472522681198</v>
      </c>
      <c r="H10" s="93">
        <v>17.998148033073111</v>
      </c>
    </row>
    <row r="11" spans="1:8" ht="17.45" customHeight="1" x14ac:dyDescent="0.25">
      <c r="A11" s="12">
        <v>43831</v>
      </c>
      <c r="B11" s="95">
        <v>43.083748364537414</v>
      </c>
      <c r="C11" s="95">
        <v>1.4389503167814726</v>
      </c>
      <c r="D11" s="95">
        <v>9.9717890113254928</v>
      </c>
      <c r="E11" s="95">
        <v>0.29094588920019282</v>
      </c>
      <c r="F11" s="95">
        <v>9.6862181533268377</v>
      </c>
      <c r="G11" s="95">
        <v>18.39247832932838</v>
      </c>
      <c r="H11" s="95">
        <v>17.13586993550021</v>
      </c>
    </row>
    <row r="12" spans="1:8" ht="17.45" customHeight="1" x14ac:dyDescent="0.25">
      <c r="A12" s="11">
        <v>43862</v>
      </c>
      <c r="B12" s="93">
        <v>42.489289692319367</v>
      </c>
      <c r="C12" s="93">
        <v>1.2401574957006267</v>
      </c>
      <c r="D12" s="93">
        <v>10.270110719944956</v>
      </c>
      <c r="E12" s="93">
        <v>0.34227436586695525</v>
      </c>
      <c r="F12" s="93">
        <v>9.6667971557781929</v>
      </c>
      <c r="G12" s="93">
        <v>18.482941700153006</v>
      </c>
      <c r="H12" s="93">
        <v>17.508428870236887</v>
      </c>
    </row>
    <row r="13" spans="1:8" ht="17.45" customHeight="1" x14ac:dyDescent="0.25">
      <c r="A13" s="12">
        <v>43891</v>
      </c>
      <c r="B13" s="95">
        <v>42.667233844548115</v>
      </c>
      <c r="C13" s="95">
        <v>1.20175026284652</v>
      </c>
      <c r="D13" s="95">
        <v>10.180818347944893</v>
      </c>
      <c r="E13" s="95">
        <v>0.36911735371836107</v>
      </c>
      <c r="F13" s="95">
        <v>9.7061914482411886</v>
      </c>
      <c r="G13" s="95">
        <v>18.87396362032246</v>
      </c>
      <c r="H13" s="95">
        <v>17.000925122378462</v>
      </c>
    </row>
    <row r="14" spans="1:8" ht="17.45" customHeight="1" x14ac:dyDescent="0.25">
      <c r="A14" s="11">
        <v>43922</v>
      </c>
      <c r="B14" s="93">
        <v>41.859204772486635</v>
      </c>
      <c r="C14" s="93">
        <v>1.2550090155945006</v>
      </c>
      <c r="D14" s="93">
        <v>12.642933718258991</v>
      </c>
      <c r="E14" s="93">
        <v>0.35288096520106943</v>
      </c>
      <c r="F14" s="93">
        <v>9.9428776217902648</v>
      </c>
      <c r="G14" s="93">
        <v>18.327711441983187</v>
      </c>
      <c r="H14" s="93">
        <v>15.619382464685353</v>
      </c>
    </row>
    <row r="15" spans="1:8" ht="17.45" customHeight="1" x14ac:dyDescent="0.25">
      <c r="A15" s="12">
        <v>43952</v>
      </c>
      <c r="B15" s="95">
        <v>39.449009253586418</v>
      </c>
      <c r="C15" s="95">
        <v>1.2244449070350623</v>
      </c>
      <c r="D15" s="95">
        <v>12.577603365767004</v>
      </c>
      <c r="E15" s="95">
        <v>0.38911711514458003</v>
      </c>
      <c r="F15" s="95">
        <v>10.115143223914526</v>
      </c>
      <c r="G15" s="95">
        <v>17.867681079699764</v>
      </c>
      <c r="H15" s="95">
        <v>18.377001054852652</v>
      </c>
    </row>
    <row r="16" spans="1:8" ht="17.45" customHeight="1" x14ac:dyDescent="0.25">
      <c r="A16" s="11">
        <v>43983</v>
      </c>
      <c r="B16" s="93">
        <v>40.339424673549097</v>
      </c>
      <c r="C16" s="93">
        <v>1.2432549861861237</v>
      </c>
      <c r="D16" s="93">
        <v>12.730166080239089</v>
      </c>
      <c r="E16" s="93">
        <v>0.37077473643610626</v>
      </c>
      <c r="F16" s="93">
        <v>9.8064611722888717</v>
      </c>
      <c r="G16" s="93">
        <v>18.756063883895973</v>
      </c>
      <c r="H16" s="93">
        <v>16.753854467404746</v>
      </c>
    </row>
    <row r="17" spans="1:8" ht="17.45" customHeight="1" x14ac:dyDescent="0.25">
      <c r="A17" s="12">
        <v>44013</v>
      </c>
      <c r="B17" s="95">
        <v>39.614791812937803</v>
      </c>
      <c r="C17" s="95">
        <v>1.214739077528936</v>
      </c>
      <c r="D17" s="95">
        <v>13.861287042044818</v>
      </c>
      <c r="E17" s="95">
        <v>0.37321692669961676</v>
      </c>
      <c r="F17" s="95">
        <v>9.347570047836129</v>
      </c>
      <c r="G17" s="95">
        <v>18.718455420297527</v>
      </c>
      <c r="H17" s="95">
        <v>16.869939672655178</v>
      </c>
    </row>
    <row r="18" spans="1:8" ht="17.45" customHeight="1" x14ac:dyDescent="0.25">
      <c r="A18" s="11">
        <v>44044</v>
      </c>
      <c r="B18" s="93">
        <v>38.79988636099565</v>
      </c>
      <c r="C18" s="93">
        <v>1.1829901995472791</v>
      </c>
      <c r="D18" s="93">
        <v>13.4355256640322</v>
      </c>
      <c r="E18" s="93">
        <v>0.3239017512642362</v>
      </c>
      <c r="F18" s="93">
        <v>9.2219391229044874</v>
      </c>
      <c r="G18" s="93">
        <v>19.058496499707182</v>
      </c>
      <c r="H18" s="93">
        <v>17.977260401548964</v>
      </c>
    </row>
    <row r="19" spans="1:8" ht="17.45" customHeight="1" x14ac:dyDescent="0.25">
      <c r="A19" s="12">
        <v>44075</v>
      </c>
      <c r="B19" s="95">
        <v>38.037972349176499</v>
      </c>
      <c r="C19" s="95">
        <v>1.1381734362326197</v>
      </c>
      <c r="D19" s="95">
        <v>12.86910192068413</v>
      </c>
      <c r="E19" s="95">
        <v>0.29926567127102949</v>
      </c>
      <c r="F19" s="95">
        <v>9.2433161108882516</v>
      </c>
      <c r="G19" s="95">
        <v>19.023990224608305</v>
      </c>
      <c r="H19" s="95">
        <v>19.388180287139164</v>
      </c>
    </row>
    <row r="20" spans="1:8" ht="17.45" customHeight="1" x14ac:dyDescent="0.25">
      <c r="A20" s="11">
        <v>44105</v>
      </c>
      <c r="B20" s="93">
        <v>37.548049836296109</v>
      </c>
      <c r="C20" s="93">
        <v>1.0414347696911206</v>
      </c>
      <c r="D20" s="93">
        <v>12.66861382207574</v>
      </c>
      <c r="E20" s="93">
        <v>0.30788627868403889</v>
      </c>
      <c r="F20" s="93">
        <v>9.1456342999405393</v>
      </c>
      <c r="G20" s="93">
        <v>19.686446278223382</v>
      </c>
      <c r="H20" s="93">
        <v>19.601934715089069</v>
      </c>
    </row>
    <row r="21" spans="1:8" ht="17.45" customHeight="1" x14ac:dyDescent="0.25">
      <c r="A21" s="12">
        <v>44136</v>
      </c>
      <c r="B21" s="95">
        <v>37.508761998335345</v>
      </c>
      <c r="C21" s="95">
        <v>0.93459595130565998</v>
      </c>
      <c r="D21" s="95">
        <v>12.842506841379976</v>
      </c>
      <c r="E21" s="95">
        <v>0.29092679840176172</v>
      </c>
      <c r="F21" s="95">
        <v>9.2836533407089483</v>
      </c>
      <c r="G21" s="95">
        <v>20.201967748391763</v>
      </c>
      <c r="H21" s="95">
        <v>18.937587321476542</v>
      </c>
    </row>
    <row r="22" spans="1:8" ht="17.45" customHeight="1" x14ac:dyDescent="0.25">
      <c r="A22" s="11">
        <v>44166</v>
      </c>
      <c r="B22" s="93">
        <v>38.251872185582734</v>
      </c>
      <c r="C22" s="93">
        <v>0.85294568951035565</v>
      </c>
      <c r="D22" s="93">
        <v>12.978818120236163</v>
      </c>
      <c r="E22" s="93">
        <v>0.2346029584656813</v>
      </c>
      <c r="F22" s="93">
        <v>8.9264337972843748</v>
      </c>
      <c r="G22" s="93">
        <v>19.772745962090568</v>
      </c>
      <c r="H22" s="93">
        <v>18.982581286830122</v>
      </c>
    </row>
    <row r="23" spans="1:8" ht="17.45" customHeight="1" x14ac:dyDescent="0.25">
      <c r="A23" s="12">
        <v>44197</v>
      </c>
      <c r="B23" s="95">
        <v>37.74818760007399</v>
      </c>
      <c r="C23" s="95">
        <v>0.75798633482562083</v>
      </c>
      <c r="D23" s="95">
        <v>13.828349667618575</v>
      </c>
      <c r="E23" s="95">
        <v>0.22030055681778893</v>
      </c>
      <c r="F23" s="95">
        <v>10.063436730689288</v>
      </c>
      <c r="G23" s="95">
        <v>18.275248974413806</v>
      </c>
      <c r="H23" s="95">
        <v>19.106490135560929</v>
      </c>
    </row>
    <row r="24" spans="1:8" ht="17.45" customHeight="1" x14ac:dyDescent="0.25">
      <c r="A24" s="11">
        <v>44228</v>
      </c>
      <c r="B24" s="93">
        <v>37.654086796147688</v>
      </c>
      <c r="C24" s="93">
        <v>0.73844016538134238</v>
      </c>
      <c r="D24" s="93">
        <v>14.065451738823672</v>
      </c>
      <c r="E24" s="93">
        <v>0.24501260131950231</v>
      </c>
      <c r="F24" s="93">
        <v>9.9597312703585565</v>
      </c>
      <c r="G24" s="93">
        <v>18.265266927617411</v>
      </c>
      <c r="H24" s="93">
        <v>19.072010500351826</v>
      </c>
    </row>
    <row r="25" spans="1:8" ht="17.45" customHeight="1" x14ac:dyDescent="0.25">
      <c r="A25" s="12">
        <v>44256</v>
      </c>
      <c r="B25" s="95">
        <v>37.27843183703277</v>
      </c>
      <c r="C25" s="95">
        <v>0.68249223495911859</v>
      </c>
      <c r="D25" s="95">
        <v>14.737513923030038</v>
      </c>
      <c r="E25" s="95">
        <v>0.22275686010454487</v>
      </c>
      <c r="F25" s="95">
        <v>10.464375993581863</v>
      </c>
      <c r="G25" s="95">
        <v>17.342619333659755</v>
      </c>
      <c r="H25" s="95">
        <v>19.271809817631915</v>
      </c>
    </row>
    <row r="26" spans="1:8" ht="17.45" customHeight="1" x14ac:dyDescent="0.25">
      <c r="A26" s="11">
        <v>44287</v>
      </c>
      <c r="B26" s="93">
        <v>36.569372884562874</v>
      </c>
      <c r="C26" s="93">
        <v>0.67245362164729072</v>
      </c>
      <c r="D26" s="93">
        <v>14.530120939352109</v>
      </c>
      <c r="E26" s="93">
        <v>0.2390309740809807</v>
      </c>
      <c r="F26" s="93">
        <v>10.359280875821922</v>
      </c>
      <c r="G26" s="93">
        <v>16.666718459816035</v>
      </c>
      <c r="H26" s="93">
        <v>20.963022244718793</v>
      </c>
    </row>
    <row r="27" spans="1:8" ht="17.45" customHeight="1" x14ac:dyDescent="0.25">
      <c r="A27" s="12">
        <v>44317</v>
      </c>
      <c r="B27" s="95">
        <v>36.693486932515192</v>
      </c>
      <c r="C27" s="95">
        <v>0.67506348074733469</v>
      </c>
      <c r="D27" s="95">
        <v>13.57406539978308</v>
      </c>
      <c r="E27" s="95">
        <v>0.24228961819465406</v>
      </c>
      <c r="F27" s="95">
        <v>10.752627756050453</v>
      </c>
      <c r="G27" s="95">
        <v>16.877057604738273</v>
      </c>
      <c r="H27" s="95">
        <v>21.185409207971016</v>
      </c>
    </row>
    <row r="28" spans="1:8" ht="17.45" customHeight="1" x14ac:dyDescent="0.25">
      <c r="A28" s="11">
        <v>44348</v>
      </c>
      <c r="B28" s="93">
        <v>39.121120276099184</v>
      </c>
      <c r="C28" s="93">
        <v>0.68664336999886055</v>
      </c>
      <c r="D28" s="93">
        <v>13.531514151963897</v>
      </c>
      <c r="E28" s="93">
        <v>0.25650992186828581</v>
      </c>
      <c r="F28" s="93">
        <v>10.458619290276099</v>
      </c>
      <c r="G28" s="93">
        <v>16.477365951561325</v>
      </c>
      <c r="H28" s="93">
        <v>19.468227038232349</v>
      </c>
    </row>
    <row r="29" spans="1:8" ht="17.45" customHeight="1" x14ac:dyDescent="0.25">
      <c r="A29" s="12">
        <v>44378</v>
      </c>
      <c r="B29" s="95">
        <v>38.819135981343941</v>
      </c>
      <c r="C29" s="95">
        <v>0.62141470799635201</v>
      </c>
      <c r="D29" s="95">
        <v>14.551531559083216</v>
      </c>
      <c r="E29" s="95">
        <v>0.27000880162730212</v>
      </c>
      <c r="F29" s="95">
        <v>10.529567856205697</v>
      </c>
      <c r="G29" s="95">
        <v>16.336567286826465</v>
      </c>
      <c r="H29" s="95">
        <v>18.871773806917027</v>
      </c>
    </row>
    <row r="30" spans="1:8" ht="17.45" customHeight="1" x14ac:dyDescent="0.25">
      <c r="A30" s="11">
        <v>44409</v>
      </c>
      <c r="B30" s="93">
        <v>37.914044889756113</v>
      </c>
      <c r="C30" s="93">
        <v>0.60014850562440347</v>
      </c>
      <c r="D30" s="93">
        <v>14.919166848695333</v>
      </c>
      <c r="E30" s="93">
        <v>0.5443155616724622</v>
      </c>
      <c r="F30" s="93">
        <v>10.558773899251458</v>
      </c>
      <c r="G30" s="93">
        <v>16.901700484420818</v>
      </c>
      <c r="H30" s="93">
        <v>18.56184981057941</v>
      </c>
    </row>
    <row r="31" spans="1:8" ht="17.45" customHeight="1" x14ac:dyDescent="0.25">
      <c r="A31" s="12">
        <v>44440</v>
      </c>
      <c r="B31" s="95">
        <v>37.423285517379249</v>
      </c>
      <c r="C31" s="95">
        <v>0.56814865935298309</v>
      </c>
      <c r="D31" s="95">
        <v>15.363115515720649</v>
      </c>
      <c r="E31" s="95">
        <v>0.30704603779662831</v>
      </c>
      <c r="F31" s="95">
        <v>10.560083930445947</v>
      </c>
      <c r="G31" s="95">
        <v>17.017195848648274</v>
      </c>
      <c r="H31" s="95">
        <v>18.761124490656268</v>
      </c>
    </row>
    <row r="32" spans="1:8" ht="17.45" customHeight="1" x14ac:dyDescent="0.25">
      <c r="A32" s="11">
        <v>44470</v>
      </c>
      <c r="B32" s="93">
        <v>36.60887242437768</v>
      </c>
      <c r="C32" s="93">
        <v>0.52882619828331634</v>
      </c>
      <c r="D32" s="93">
        <v>16.493036811235822</v>
      </c>
      <c r="E32" s="93">
        <v>0.29340391049817782</v>
      </c>
      <c r="F32" s="93">
        <v>10.359273245451607</v>
      </c>
      <c r="G32" s="93">
        <v>16.898454757166359</v>
      </c>
      <c r="H32" s="93">
        <v>18.818132652987039</v>
      </c>
    </row>
    <row r="33" spans="1:8" ht="17.45" customHeight="1" x14ac:dyDescent="0.25">
      <c r="A33" s="12">
        <v>44501</v>
      </c>
      <c r="B33" s="95">
        <v>35.665095735292269</v>
      </c>
      <c r="C33" s="95">
        <v>0.48317918370342877</v>
      </c>
      <c r="D33" s="95">
        <v>16.32574240860486</v>
      </c>
      <c r="E33" s="95">
        <v>0.28088572083636404</v>
      </c>
      <c r="F33" s="95">
        <v>10.620898753019839</v>
      </c>
      <c r="G33" s="95">
        <v>17.035736502986218</v>
      </c>
      <c r="H33" s="95">
        <v>19.588461695557026</v>
      </c>
    </row>
    <row r="34" spans="1:8" ht="17.45" customHeight="1" x14ac:dyDescent="0.25">
      <c r="A34" s="11">
        <v>44531</v>
      </c>
      <c r="B34" s="93">
        <v>36.848803181391638</v>
      </c>
      <c r="C34" s="93">
        <v>0.48124358177066773</v>
      </c>
      <c r="D34" s="93">
        <v>15.244228897625314</v>
      </c>
      <c r="E34" s="93">
        <v>0.27541032164355062</v>
      </c>
      <c r="F34" s="93">
        <v>10.151021611384072</v>
      </c>
      <c r="G34" s="93">
        <v>17.044068601454757</v>
      </c>
      <c r="H34" s="93">
        <v>19.95522380473</v>
      </c>
    </row>
    <row r="35" spans="1:8" ht="17.45" customHeight="1" x14ac:dyDescent="0.25">
      <c r="A35" s="12">
        <v>44562</v>
      </c>
      <c r="B35" s="95">
        <v>37.245624277232018</v>
      </c>
      <c r="C35" s="95">
        <v>0.49020692935357835</v>
      </c>
      <c r="D35" s="95">
        <v>15.438438364397452</v>
      </c>
      <c r="E35" s="95">
        <v>0.30099726652970549</v>
      </c>
      <c r="F35" s="95">
        <v>10.277037315058635</v>
      </c>
      <c r="G35" s="95">
        <v>17.328917425640345</v>
      </c>
      <c r="H35" s="95">
        <v>18.918778421788268</v>
      </c>
    </row>
    <row r="36" spans="1:8" ht="17.45" customHeight="1" x14ac:dyDescent="0.25">
      <c r="A36" s="11">
        <v>44593</v>
      </c>
      <c r="B36" s="93">
        <v>37.779978731595278</v>
      </c>
      <c r="C36" s="93">
        <v>0.5169586225918702</v>
      </c>
      <c r="D36" s="93">
        <v>14.849708331877117</v>
      </c>
      <c r="E36" s="93">
        <v>0.32529783507656551</v>
      </c>
      <c r="F36" s="93">
        <v>10.177686992145333</v>
      </c>
      <c r="G36" s="93">
        <v>17.604539679759462</v>
      </c>
      <c r="H36" s="93">
        <v>18.745829806954369</v>
      </c>
    </row>
    <row r="37" spans="1:8" ht="17.45" customHeight="1" x14ac:dyDescent="0.25">
      <c r="A37" s="12">
        <v>44621</v>
      </c>
      <c r="B37" s="95">
        <v>37.253662826261696</v>
      </c>
      <c r="C37" s="95">
        <v>0.59749717524967172</v>
      </c>
      <c r="D37" s="95">
        <v>15.092014377485327</v>
      </c>
      <c r="E37" s="95">
        <v>0.33379945465802902</v>
      </c>
      <c r="F37" s="95">
        <v>10.670895442575965</v>
      </c>
      <c r="G37" s="95">
        <v>18.083087891487999</v>
      </c>
      <c r="H37" s="95">
        <v>17.96904283228131</v>
      </c>
    </row>
    <row r="38" spans="1:8" ht="17.45" customHeight="1" x14ac:dyDescent="0.25">
      <c r="A38" s="11">
        <v>44652</v>
      </c>
      <c r="B38" s="93">
        <v>37.311886900292109</v>
      </c>
      <c r="C38" s="93">
        <v>0.57722001088577746</v>
      </c>
      <c r="D38" s="93">
        <v>15.317499173944535</v>
      </c>
      <c r="E38" s="93">
        <v>0.32233718116882248</v>
      </c>
      <c r="F38" s="93">
        <v>10.339756332496526</v>
      </c>
      <c r="G38" s="93">
        <v>17.993868837773455</v>
      </c>
      <c r="H38" s="93">
        <v>18.137431563438778</v>
      </c>
    </row>
    <row r="39" spans="1:8" ht="17.45" customHeight="1" x14ac:dyDescent="0.25">
      <c r="A39" s="12">
        <v>44682</v>
      </c>
      <c r="B39" s="95">
        <v>37.037357892290565</v>
      </c>
      <c r="C39" s="95">
        <v>0.62746556578659918</v>
      </c>
      <c r="D39" s="95">
        <v>14.160947463326726</v>
      </c>
      <c r="E39" s="95">
        <v>0.33068262785583885</v>
      </c>
      <c r="F39" s="95">
        <v>10.603778215816996</v>
      </c>
      <c r="G39" s="95">
        <v>18.131096443798143</v>
      </c>
      <c r="H39" s="95">
        <v>19.108671791125133</v>
      </c>
    </row>
    <row r="40" spans="1:8" ht="17.45" customHeight="1" x14ac:dyDescent="0.25">
      <c r="A40" s="11">
        <v>44713</v>
      </c>
      <c r="B40" s="93">
        <v>38.46075312069452</v>
      </c>
      <c r="C40" s="93">
        <v>0.50137076972232109</v>
      </c>
      <c r="D40" s="93">
        <v>15.479802253145488</v>
      </c>
      <c r="E40" s="93">
        <v>0.49160937445497777</v>
      </c>
      <c r="F40" s="93">
        <v>10.311231644697465</v>
      </c>
      <c r="G40" s="93">
        <v>17.500236454939166</v>
      </c>
      <c r="H40" s="93">
        <v>17.254996382346064</v>
      </c>
    </row>
    <row r="41" spans="1:8" ht="17.45" customHeight="1" x14ac:dyDescent="0.25">
      <c r="A41" s="12">
        <v>44743</v>
      </c>
      <c r="B41" s="95">
        <v>37.339272826785432</v>
      </c>
      <c r="C41" s="95">
        <v>0.49535088483434508</v>
      </c>
      <c r="D41" s="95">
        <v>16.21107725420207</v>
      </c>
      <c r="E41" s="95">
        <v>0.58150869453729459</v>
      </c>
      <c r="F41" s="95">
        <v>10.35050226653075</v>
      </c>
      <c r="G41" s="95">
        <v>17.665313263307088</v>
      </c>
      <c r="H41" s="95">
        <v>17.356974809803024</v>
      </c>
    </row>
    <row r="42" spans="1:8" ht="17.45" customHeight="1" x14ac:dyDescent="0.25">
      <c r="A42" s="11">
        <v>44774</v>
      </c>
      <c r="B42" s="93">
        <v>36.478888747284422</v>
      </c>
      <c r="C42" s="93">
        <v>0.45818759732133096</v>
      </c>
      <c r="D42" s="93">
        <v>16.027774649248528</v>
      </c>
      <c r="E42" s="93">
        <v>0.60343721421233798</v>
      </c>
      <c r="F42" s="93">
        <v>10.373320223680437</v>
      </c>
      <c r="G42" s="93">
        <v>18.128584134415934</v>
      </c>
      <c r="H42" s="93">
        <v>17.929807433837009</v>
      </c>
    </row>
    <row r="43" spans="1:8" ht="17.45" customHeight="1" x14ac:dyDescent="0.25">
      <c r="A43" s="12">
        <v>44805</v>
      </c>
      <c r="B43" s="95">
        <v>35.298223917824799</v>
      </c>
      <c r="C43" s="95">
        <v>0.41966557945423205</v>
      </c>
      <c r="D43" s="95">
        <v>16.202637364611416</v>
      </c>
      <c r="E43" s="95">
        <v>0.55475731372238968</v>
      </c>
      <c r="F43" s="95">
        <v>10.485451198024236</v>
      </c>
      <c r="G43" s="95">
        <v>17.958092872337627</v>
      </c>
      <c r="H43" s="95">
        <v>19.081171754025299</v>
      </c>
    </row>
    <row r="44" spans="1:8" ht="17.45" customHeight="1" x14ac:dyDescent="0.25">
      <c r="A44" s="11">
        <v>44835</v>
      </c>
      <c r="B44" s="93">
        <v>35.565404165830095</v>
      </c>
      <c r="C44" s="93">
        <v>0.36645677608963151</v>
      </c>
      <c r="D44" s="93">
        <v>16.394028996636095</v>
      </c>
      <c r="E44" s="93">
        <v>0.64715256766631113</v>
      </c>
      <c r="F44" s="93">
        <v>10.4760195312825</v>
      </c>
      <c r="G44" s="93">
        <v>18.62286725535845</v>
      </c>
      <c r="H44" s="93">
        <v>17.928070707136921</v>
      </c>
    </row>
    <row r="45" spans="1:8" ht="17.45" customHeight="1" x14ac:dyDescent="0.25">
      <c r="A45" s="12">
        <v>44866</v>
      </c>
      <c r="B45" s="95">
        <v>35.86625796126863</v>
      </c>
      <c r="C45" s="95">
        <v>0.38912262071549975</v>
      </c>
      <c r="D45" s="95">
        <v>17.302988424813996</v>
      </c>
      <c r="E45" s="95">
        <v>0.65687352627882811</v>
      </c>
      <c r="F45" s="95">
        <v>10.206614097557649</v>
      </c>
      <c r="G45" s="95">
        <v>18.172959144518337</v>
      </c>
      <c r="H45" s="95">
        <v>17.405184224847055</v>
      </c>
    </row>
    <row r="46" spans="1:8" ht="17.45" customHeight="1" x14ac:dyDescent="0.25">
      <c r="A46" s="11">
        <v>44896</v>
      </c>
      <c r="B46" s="93">
        <v>37.586189753664975</v>
      </c>
      <c r="C46" s="93">
        <v>0.3926329479010609</v>
      </c>
      <c r="D46" s="93">
        <v>17.146316540443422</v>
      </c>
      <c r="E46" s="93">
        <v>0.61357927338585572</v>
      </c>
      <c r="F46" s="93">
        <v>10.104591883000468</v>
      </c>
      <c r="G46" s="93">
        <v>17.803039871960667</v>
      </c>
      <c r="H46" s="93">
        <v>16.353649729643557</v>
      </c>
    </row>
    <row r="47" spans="1:8" ht="17.45" customHeight="1" x14ac:dyDescent="0.25">
      <c r="A47" s="12">
        <v>44927</v>
      </c>
      <c r="B47" s="95">
        <v>37.776389215242176</v>
      </c>
      <c r="C47" s="95">
        <v>0.35801526036571546</v>
      </c>
      <c r="D47" s="95">
        <v>17.119309528820196</v>
      </c>
      <c r="E47" s="95">
        <v>0.62834505223327264</v>
      </c>
      <c r="F47" s="95">
        <v>10.318340605248968</v>
      </c>
      <c r="G47" s="95">
        <v>18.137422648012379</v>
      </c>
      <c r="H47" s="95">
        <v>15.662177690077298</v>
      </c>
    </row>
    <row r="48" spans="1:8" ht="17.45" customHeight="1" x14ac:dyDescent="0.25">
      <c r="A48" s="11">
        <v>44958</v>
      </c>
      <c r="B48" s="93">
        <v>37.604170090426912</v>
      </c>
      <c r="C48" s="93">
        <v>0.40353951602674693</v>
      </c>
      <c r="D48" s="93">
        <v>17.811933407574998</v>
      </c>
      <c r="E48" s="93">
        <v>0.69030234141656266</v>
      </c>
      <c r="F48" s="93">
        <v>10.07408141747538</v>
      </c>
      <c r="G48" s="93">
        <v>17.955434629461919</v>
      </c>
      <c r="H48" s="93">
        <v>15.460538597617482</v>
      </c>
    </row>
    <row r="49" spans="1:8" ht="17.45" customHeight="1" x14ac:dyDescent="0.25">
      <c r="A49" s="12">
        <v>44986</v>
      </c>
      <c r="B49" s="95">
        <v>37.956136490279853</v>
      </c>
      <c r="C49" s="95">
        <v>0.37440302932302033</v>
      </c>
      <c r="D49" s="95">
        <v>17.483474152388833</v>
      </c>
      <c r="E49" s="95">
        <v>0.6598831239805264</v>
      </c>
      <c r="F49" s="95">
        <v>9.9052195900364719</v>
      </c>
      <c r="G49" s="95">
        <v>18.667060637453176</v>
      </c>
      <c r="H49" s="95">
        <v>14.95382297653812</v>
      </c>
    </row>
    <row r="50" spans="1:8" ht="17.45" customHeight="1" x14ac:dyDescent="0.25">
      <c r="A50" s="11">
        <v>45017</v>
      </c>
      <c r="B50" s="93">
        <v>36.942549284317757</v>
      </c>
      <c r="C50" s="93">
        <v>0.31990599056456315</v>
      </c>
      <c r="D50" s="93">
        <v>18.523350958959064</v>
      </c>
      <c r="E50" s="93">
        <v>0.62621423896783579</v>
      </c>
      <c r="F50" s="93">
        <v>9.5861762391787977</v>
      </c>
      <c r="G50" s="93">
        <v>18.781474138662706</v>
      </c>
      <c r="H50" s="93">
        <v>15.220329149349279</v>
      </c>
    </row>
    <row r="51" spans="1:8" ht="17.45" customHeight="1" x14ac:dyDescent="0.25">
      <c r="A51" s="12">
        <v>45047</v>
      </c>
      <c r="B51" s="95">
        <v>35.756580417753568</v>
      </c>
      <c r="C51" s="95">
        <v>0.3107996611622304</v>
      </c>
      <c r="D51" s="95">
        <v>18.182871412463292</v>
      </c>
      <c r="E51" s="95">
        <v>0.56395347393894002</v>
      </c>
      <c r="F51" s="95">
        <v>9.7429826618588518</v>
      </c>
      <c r="G51" s="95">
        <v>19.227866803943623</v>
      </c>
      <c r="H51" s="95">
        <v>16.214945568879493</v>
      </c>
    </row>
    <row r="52" spans="1:8" ht="17.45" customHeight="1" x14ac:dyDescent="0.25">
      <c r="A52" s="11">
        <v>45078</v>
      </c>
      <c r="B52" s="93">
        <v>37.90618218425108</v>
      </c>
      <c r="C52" s="93">
        <v>0.36445458608536957</v>
      </c>
      <c r="D52" s="93">
        <v>16.586881177732096</v>
      </c>
      <c r="E52" s="93">
        <v>0.54492969748515485</v>
      </c>
      <c r="F52" s="93">
        <v>9.0854542095834141</v>
      </c>
      <c r="G52" s="93">
        <v>18.831540308736738</v>
      </c>
      <c r="H52" s="93">
        <v>16.680557836126145</v>
      </c>
    </row>
    <row r="53" spans="1:8" ht="17.45" customHeight="1" x14ac:dyDescent="0.25">
      <c r="A53" s="12">
        <v>45108</v>
      </c>
      <c r="B53" s="95">
        <v>36.612613299079264</v>
      </c>
      <c r="C53" s="95">
        <v>0.3139653751304215</v>
      </c>
      <c r="D53" s="95">
        <v>17.912532668851078</v>
      </c>
      <c r="E53" s="95">
        <v>0.59584651983301817</v>
      </c>
      <c r="F53" s="95">
        <v>9.3074311824969005</v>
      </c>
      <c r="G53" s="95">
        <v>18.827220617910541</v>
      </c>
      <c r="H53" s="95">
        <v>16.430390336698778</v>
      </c>
    </row>
    <row r="54" spans="1:8" ht="17.45" customHeight="1" x14ac:dyDescent="0.25">
      <c r="A54" s="11">
        <v>45139</v>
      </c>
      <c r="B54" s="93">
        <v>34.857362488755527</v>
      </c>
      <c r="C54" s="93">
        <v>0.31461084847451626</v>
      </c>
      <c r="D54" s="93">
        <v>19.944933856509291</v>
      </c>
      <c r="E54" s="93">
        <v>0.5329075785668459</v>
      </c>
      <c r="F54" s="93">
        <v>9.0388562205784719</v>
      </c>
      <c r="G54" s="93">
        <v>18.19421845903058</v>
      </c>
      <c r="H54" s="93">
        <v>17.117110548084767</v>
      </c>
    </row>
    <row r="55" spans="1:8" ht="17.45" customHeight="1" x14ac:dyDescent="0.25">
      <c r="A55" s="12">
        <v>45170</v>
      </c>
      <c r="B55" s="95">
        <v>33.982567509084014</v>
      </c>
      <c r="C55" s="95">
        <v>0.30440971347767493</v>
      </c>
      <c r="D55" s="95">
        <v>21.627717914199323</v>
      </c>
      <c r="E55" s="95">
        <v>0.5270615984158632</v>
      </c>
      <c r="F55" s="95">
        <v>8.6143758627347253</v>
      </c>
      <c r="G55" s="95">
        <v>16.819466789484498</v>
      </c>
      <c r="H55" s="95">
        <v>18.1244006126039</v>
      </c>
    </row>
    <row r="56" spans="1:8" ht="17.45" customHeight="1" x14ac:dyDescent="0.25"/>
    <row r="57" spans="1:8" x14ac:dyDescent="0.25">
      <c r="A57" s="1" t="s">
        <v>25</v>
      </c>
    </row>
    <row r="58" spans="1:8" x14ac:dyDescent="0.25">
      <c r="A58" s="5" t="s">
        <v>26</v>
      </c>
    </row>
  </sheetData>
  <hyperlinks>
    <hyperlink ref="A1" r:id="rId1"/>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9.140625" defaultRowHeight="15" x14ac:dyDescent="0.25"/>
  <cols>
    <col min="1" max="1" width="13.42578125" style="1" customWidth="1"/>
    <col min="2" max="3" width="24" style="1" customWidth="1"/>
    <col min="4" max="4" width="3.42578125" style="1" customWidth="1"/>
    <col min="5" max="16384" width="9.140625" style="1"/>
  </cols>
  <sheetData>
    <row r="1" spans="1:3" x14ac:dyDescent="0.25">
      <c r="A1" s="46" t="s">
        <v>274</v>
      </c>
    </row>
    <row r="2" spans="1:3" ht="15.75" x14ac:dyDescent="0.25">
      <c r="A2" s="13" t="s">
        <v>303</v>
      </c>
      <c r="B2" s="13"/>
      <c r="C2" s="13"/>
    </row>
    <row r="3" spans="1:3" x14ac:dyDescent="0.25">
      <c r="A3" s="28" t="s">
        <v>321</v>
      </c>
      <c r="B3" s="28"/>
      <c r="C3" s="28"/>
    </row>
    <row r="4" spans="1:3" x14ac:dyDescent="0.25">
      <c r="A4" s="28"/>
      <c r="B4" s="28"/>
      <c r="C4" s="28"/>
    </row>
    <row r="5" spans="1:3" ht="15.75" x14ac:dyDescent="0.25">
      <c r="A5" s="14" t="s">
        <v>305</v>
      </c>
      <c r="B5" s="14"/>
      <c r="C5" s="14"/>
    </row>
    <row r="6" spans="1:3" ht="15.75" x14ac:dyDescent="0.25">
      <c r="A6" s="57" t="s">
        <v>24</v>
      </c>
      <c r="B6" s="14"/>
      <c r="C6" s="14"/>
    </row>
    <row r="7" spans="1:3" ht="15.75" x14ac:dyDescent="0.25">
      <c r="A7" s="57"/>
      <c r="B7" s="14"/>
      <c r="C7" s="14"/>
    </row>
    <row r="8" spans="1:3" ht="15.75" x14ac:dyDescent="0.25">
      <c r="A8" s="57" t="s">
        <v>322</v>
      </c>
      <c r="B8" s="14"/>
      <c r="C8" s="14"/>
    </row>
    <row r="9" spans="1:3" ht="46.9" customHeight="1" x14ac:dyDescent="0.25">
      <c r="A9" s="15" t="s">
        <v>11</v>
      </c>
      <c r="B9" s="15" t="s">
        <v>323</v>
      </c>
      <c r="C9" s="15" t="s">
        <v>324</v>
      </c>
    </row>
    <row r="10" spans="1:3" ht="46.9" customHeight="1" x14ac:dyDescent="0.25">
      <c r="A10" s="45" t="s">
        <v>12</v>
      </c>
      <c r="B10" s="45" t="s">
        <v>325</v>
      </c>
      <c r="C10" s="45" t="s">
        <v>326</v>
      </c>
    </row>
    <row r="11" spans="1:3" ht="17.45" customHeight="1" x14ac:dyDescent="0.25">
      <c r="A11" s="11">
        <v>44621</v>
      </c>
      <c r="B11" s="93">
        <v>0.88226236410796044</v>
      </c>
      <c r="C11" s="93">
        <v>36.59927691199163</v>
      </c>
    </row>
    <row r="12" spans="1:3" ht="17.45" customHeight="1" x14ac:dyDescent="0.25">
      <c r="A12" s="12">
        <v>44652</v>
      </c>
      <c r="B12" s="95">
        <v>0.88923791559038112</v>
      </c>
      <c r="C12" s="95">
        <v>36.426979259078855</v>
      </c>
    </row>
    <row r="13" spans="1:3" ht="17.45" customHeight="1" x14ac:dyDescent="0.25">
      <c r="A13" s="11">
        <v>44682</v>
      </c>
      <c r="B13" s="93">
        <v>0.90287923272649406</v>
      </c>
      <c r="C13" s="93">
        <v>36.402080539661107</v>
      </c>
    </row>
    <row r="14" spans="1:3" ht="17.45" customHeight="1" x14ac:dyDescent="0.25">
      <c r="A14" s="12">
        <v>44713</v>
      </c>
      <c r="B14" s="95">
        <v>0.84237203916240821</v>
      </c>
      <c r="C14" s="95">
        <v>36.319982967581794</v>
      </c>
    </row>
    <row r="15" spans="1:3" ht="17.45" customHeight="1" x14ac:dyDescent="0.25">
      <c r="A15" s="11">
        <v>44743</v>
      </c>
      <c r="B15" s="93">
        <v>0.8826651470775162</v>
      </c>
      <c r="C15" s="93">
        <v>36.066571735680881</v>
      </c>
    </row>
    <row r="16" spans="1:3" ht="17.45" customHeight="1" x14ac:dyDescent="0.25">
      <c r="A16" s="12">
        <v>44774</v>
      </c>
      <c r="B16" s="95">
        <v>0.95679724855420833</v>
      </c>
      <c r="C16" s="95">
        <v>35.438993937175454</v>
      </c>
    </row>
    <row r="17" spans="1:3" ht="17.45" customHeight="1" x14ac:dyDescent="0.25">
      <c r="A17" s="11">
        <v>44805</v>
      </c>
      <c r="B17" s="93">
        <v>0.94964986110230121</v>
      </c>
      <c r="C17" s="93">
        <v>35.188895832617369</v>
      </c>
    </row>
    <row r="18" spans="1:3" ht="17.45" customHeight="1" x14ac:dyDescent="0.25">
      <c r="A18" s="12">
        <v>44835</v>
      </c>
      <c r="B18" s="95">
        <v>0.99208934477819732</v>
      </c>
      <c r="C18" s="95">
        <v>34.942455106866916</v>
      </c>
    </row>
    <row r="19" spans="1:3" ht="17.45" customHeight="1" x14ac:dyDescent="0.25">
      <c r="A19" s="11">
        <v>44866</v>
      </c>
      <c r="B19" s="93">
        <v>0.97865522951666972</v>
      </c>
      <c r="C19" s="93">
        <v>35.111324718101898</v>
      </c>
    </row>
    <row r="20" spans="1:3" ht="17.45" customHeight="1" x14ac:dyDescent="0.25">
      <c r="A20" s="12">
        <v>44896</v>
      </c>
      <c r="B20" s="95">
        <v>0.88043875393719384</v>
      </c>
      <c r="C20" s="95">
        <v>35.201477582375958</v>
      </c>
    </row>
    <row r="21" spans="1:3" ht="17.45" customHeight="1" x14ac:dyDescent="0.25">
      <c r="A21" s="11">
        <v>44927</v>
      </c>
      <c r="B21" s="93">
        <v>0.97293500528159582</v>
      </c>
      <c r="C21" s="93">
        <v>35.379779470433888</v>
      </c>
    </row>
    <row r="22" spans="1:3" ht="17.45" customHeight="1" x14ac:dyDescent="0.25">
      <c r="A22" s="12">
        <v>44958</v>
      </c>
      <c r="B22" s="95">
        <v>0.91687364985208941</v>
      </c>
      <c r="C22" s="95">
        <v>34.921872411697734</v>
      </c>
    </row>
    <row r="23" spans="1:3" ht="17.45" customHeight="1" x14ac:dyDescent="0.25">
      <c r="A23" s="11">
        <v>44986</v>
      </c>
      <c r="B23" s="93">
        <v>1.0484757883408027</v>
      </c>
      <c r="C23" s="93">
        <v>35.017245380384317</v>
      </c>
    </row>
    <row r="24" spans="1:3" ht="17.45" customHeight="1" x14ac:dyDescent="0.25">
      <c r="A24" s="12">
        <v>45017</v>
      </c>
      <c r="B24" s="95">
        <v>1.0492156352490154</v>
      </c>
      <c r="C24" s="95">
        <v>34.808271055943891</v>
      </c>
    </row>
    <row r="25" spans="1:3" ht="17.45" customHeight="1" x14ac:dyDescent="0.25">
      <c r="A25" s="11">
        <v>45047</v>
      </c>
      <c r="B25" s="93">
        <v>1.0513104059006519</v>
      </c>
      <c r="C25" s="93">
        <v>34.326815404526386</v>
      </c>
    </row>
    <row r="26" spans="1:3" ht="17.45" customHeight="1" x14ac:dyDescent="0.25">
      <c r="A26" s="12">
        <v>45078</v>
      </c>
      <c r="B26" s="95">
        <v>1.0389180926810639</v>
      </c>
      <c r="C26" s="95">
        <v>34.246863762686829</v>
      </c>
    </row>
    <row r="27" spans="1:3" ht="17.45" customHeight="1" x14ac:dyDescent="0.25">
      <c r="A27" s="11">
        <v>45108</v>
      </c>
      <c r="B27" s="93">
        <v>1.0565704890435104</v>
      </c>
      <c r="C27" s="93">
        <v>34.024442718447169</v>
      </c>
    </row>
    <row r="28" spans="1:3" ht="17.45" customHeight="1" x14ac:dyDescent="0.25">
      <c r="A28" s="12">
        <v>45139</v>
      </c>
      <c r="B28" s="95">
        <v>1.0246031815585641</v>
      </c>
      <c r="C28" s="95">
        <v>33.443611925660413</v>
      </c>
    </row>
    <row r="29" spans="1:3" ht="17.45" customHeight="1" x14ac:dyDescent="0.25">
      <c r="A29" s="11">
        <v>45170</v>
      </c>
      <c r="B29" s="93">
        <v>0.91558219323177881</v>
      </c>
      <c r="C29" s="93">
        <v>33.297231016079223</v>
      </c>
    </row>
    <row r="31" spans="1:3" x14ac:dyDescent="0.25">
      <c r="A31" s="1" t="s">
        <v>25</v>
      </c>
    </row>
    <row r="32" spans="1:3" x14ac:dyDescent="0.25">
      <c r="A32" s="5" t="s">
        <v>26</v>
      </c>
    </row>
  </sheetData>
  <hyperlinks>
    <hyperlink ref="A1" r:id="rId1"/>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8"/>
  <sheetViews>
    <sheetView showGridLines="0" showRowColHeaders="0" workbookViewId="0">
      <pane xSplit="1" ySplit="10" topLeftCell="B11" activePane="bottomRight" state="frozen"/>
      <selection activeCell="M21" sqref="M21"/>
      <selection pane="topRight" activeCell="M21" sqref="M21"/>
      <selection pane="bottomLeft" activeCell="M21" sqref="M21"/>
      <selection pane="bottomRight"/>
    </sheetView>
  </sheetViews>
  <sheetFormatPr baseColWidth="10" defaultColWidth="11.42578125" defaultRowHeight="15" x14ac:dyDescent="0.25"/>
  <cols>
    <col min="1" max="1" width="11.42578125" style="1"/>
    <col min="2" max="5" width="16.85546875" style="1" bestFit="1" customWidth="1"/>
    <col min="6" max="6" width="16.85546875" style="1" customWidth="1"/>
    <col min="7" max="7" width="16.85546875" style="1" bestFit="1" customWidth="1"/>
    <col min="8" max="8" width="2.42578125" style="1" customWidth="1"/>
    <col min="9" max="9" width="12.7109375" style="1" bestFit="1" customWidth="1"/>
    <col min="10" max="10" width="12" style="1" bestFit="1" customWidth="1"/>
    <col min="11" max="257" width="11.42578125" style="1"/>
    <col min="258" max="263" width="16.85546875" style="1" bestFit="1" customWidth="1"/>
    <col min="264" max="264" width="13.140625" style="1" customWidth="1"/>
    <col min="265" max="265" width="12.7109375" style="1" bestFit="1" customWidth="1"/>
    <col min="266" max="266" width="12" style="1" bestFit="1" customWidth="1"/>
    <col min="267" max="513" width="11.42578125" style="1"/>
    <col min="514" max="519" width="16.85546875" style="1" bestFit="1" customWidth="1"/>
    <col min="520" max="520" width="13.140625" style="1" customWidth="1"/>
    <col min="521" max="521" width="12.7109375" style="1" bestFit="1" customWidth="1"/>
    <col min="522" max="522" width="12" style="1" bestFit="1" customWidth="1"/>
    <col min="523" max="769" width="11.42578125" style="1"/>
    <col min="770" max="775" width="16.85546875" style="1" bestFit="1" customWidth="1"/>
    <col min="776" max="776" width="13.140625" style="1" customWidth="1"/>
    <col min="777" max="777" width="12.7109375" style="1" bestFit="1" customWidth="1"/>
    <col min="778" max="778" width="12" style="1" bestFit="1" customWidth="1"/>
    <col min="779" max="1025" width="11.42578125" style="1"/>
    <col min="1026" max="1031" width="16.85546875" style="1" bestFit="1" customWidth="1"/>
    <col min="1032" max="1032" width="13.140625" style="1" customWidth="1"/>
    <col min="1033" max="1033" width="12.7109375" style="1" bestFit="1" customWidth="1"/>
    <col min="1034" max="1034" width="12" style="1" bestFit="1" customWidth="1"/>
    <col min="1035" max="1281" width="11.42578125" style="1"/>
    <col min="1282" max="1287" width="16.85546875" style="1" bestFit="1" customWidth="1"/>
    <col min="1288" max="1288" width="13.140625" style="1" customWidth="1"/>
    <col min="1289" max="1289" width="12.7109375" style="1" bestFit="1" customWidth="1"/>
    <col min="1290" max="1290" width="12" style="1" bestFit="1" customWidth="1"/>
    <col min="1291" max="1537" width="11.42578125" style="1"/>
    <col min="1538" max="1543" width="16.85546875" style="1" bestFit="1" customWidth="1"/>
    <col min="1544" max="1544" width="13.140625" style="1" customWidth="1"/>
    <col min="1545" max="1545" width="12.7109375" style="1" bestFit="1" customWidth="1"/>
    <col min="1546" max="1546" width="12" style="1" bestFit="1" customWidth="1"/>
    <col min="1547" max="1793" width="11.42578125" style="1"/>
    <col min="1794" max="1799" width="16.85546875" style="1" bestFit="1" customWidth="1"/>
    <col min="1800" max="1800" width="13.140625" style="1" customWidth="1"/>
    <col min="1801" max="1801" width="12.7109375" style="1" bestFit="1" customWidth="1"/>
    <col min="1802" max="1802" width="12" style="1" bestFit="1" customWidth="1"/>
    <col min="1803" max="2049" width="11.42578125" style="1"/>
    <col min="2050" max="2055" width="16.85546875" style="1" bestFit="1" customWidth="1"/>
    <col min="2056" max="2056" width="13.140625" style="1" customWidth="1"/>
    <col min="2057" max="2057" width="12.7109375" style="1" bestFit="1" customWidth="1"/>
    <col min="2058" max="2058" width="12" style="1" bestFit="1" customWidth="1"/>
    <col min="2059" max="2305" width="11.42578125" style="1"/>
    <col min="2306" max="2311" width="16.85546875" style="1" bestFit="1" customWidth="1"/>
    <col min="2312" max="2312" width="13.140625" style="1" customWidth="1"/>
    <col min="2313" max="2313" width="12.7109375" style="1" bestFit="1" customWidth="1"/>
    <col min="2314" max="2314" width="12" style="1" bestFit="1" customWidth="1"/>
    <col min="2315" max="2561" width="11.42578125" style="1"/>
    <col min="2562" max="2567" width="16.85546875" style="1" bestFit="1" customWidth="1"/>
    <col min="2568" max="2568" width="13.140625" style="1" customWidth="1"/>
    <col min="2569" max="2569" width="12.7109375" style="1" bestFit="1" customWidth="1"/>
    <col min="2570" max="2570" width="12" style="1" bestFit="1" customWidth="1"/>
    <col min="2571" max="2817" width="11.42578125" style="1"/>
    <col min="2818" max="2823" width="16.85546875" style="1" bestFit="1" customWidth="1"/>
    <col min="2824" max="2824" width="13.140625" style="1" customWidth="1"/>
    <col min="2825" max="2825" width="12.7109375" style="1" bestFit="1" customWidth="1"/>
    <col min="2826" max="2826" width="12" style="1" bestFit="1" customWidth="1"/>
    <col min="2827" max="3073" width="11.42578125" style="1"/>
    <col min="3074" max="3079" width="16.85546875" style="1" bestFit="1" customWidth="1"/>
    <col min="3080" max="3080" width="13.140625" style="1" customWidth="1"/>
    <col min="3081" max="3081" width="12.7109375" style="1" bestFit="1" customWidth="1"/>
    <col min="3082" max="3082" width="12" style="1" bestFit="1" customWidth="1"/>
    <col min="3083" max="3329" width="11.42578125" style="1"/>
    <col min="3330" max="3335" width="16.85546875" style="1" bestFit="1" customWidth="1"/>
    <col min="3336" max="3336" width="13.140625" style="1" customWidth="1"/>
    <col min="3337" max="3337" width="12.7109375" style="1" bestFit="1" customWidth="1"/>
    <col min="3338" max="3338" width="12" style="1" bestFit="1" customWidth="1"/>
    <col min="3339" max="3585" width="11.42578125" style="1"/>
    <col min="3586" max="3591" width="16.85546875" style="1" bestFit="1" customWidth="1"/>
    <col min="3592" max="3592" width="13.140625" style="1" customWidth="1"/>
    <col min="3593" max="3593" width="12.7109375" style="1" bestFit="1" customWidth="1"/>
    <col min="3594" max="3594" width="12" style="1" bestFit="1" customWidth="1"/>
    <col min="3595" max="3841" width="11.42578125" style="1"/>
    <col min="3842" max="3847" width="16.85546875" style="1" bestFit="1" customWidth="1"/>
    <col min="3848" max="3848" width="13.140625" style="1" customWidth="1"/>
    <col min="3849" max="3849" width="12.7109375" style="1" bestFit="1" customWidth="1"/>
    <col min="3850" max="3850" width="12" style="1" bestFit="1" customWidth="1"/>
    <col min="3851" max="4097" width="11.42578125" style="1"/>
    <col min="4098" max="4103" width="16.85546875" style="1" bestFit="1" customWidth="1"/>
    <col min="4104" max="4104" width="13.140625" style="1" customWidth="1"/>
    <col min="4105" max="4105" width="12.7109375" style="1" bestFit="1" customWidth="1"/>
    <col min="4106" max="4106" width="12" style="1" bestFit="1" customWidth="1"/>
    <col min="4107" max="4353" width="11.42578125" style="1"/>
    <col min="4354" max="4359" width="16.85546875" style="1" bestFit="1" customWidth="1"/>
    <col min="4360" max="4360" width="13.140625" style="1" customWidth="1"/>
    <col min="4361" max="4361" width="12.7109375" style="1" bestFit="1" customWidth="1"/>
    <col min="4362" max="4362" width="12" style="1" bestFit="1" customWidth="1"/>
    <col min="4363" max="4609" width="11.42578125" style="1"/>
    <col min="4610" max="4615" width="16.85546875" style="1" bestFit="1" customWidth="1"/>
    <col min="4616" max="4616" width="13.140625" style="1" customWidth="1"/>
    <col min="4617" max="4617" width="12.7109375" style="1" bestFit="1" customWidth="1"/>
    <col min="4618" max="4618" width="12" style="1" bestFit="1" customWidth="1"/>
    <col min="4619" max="4865" width="11.42578125" style="1"/>
    <col min="4866" max="4871" width="16.85546875" style="1" bestFit="1" customWidth="1"/>
    <col min="4872" max="4872" width="13.140625" style="1" customWidth="1"/>
    <col min="4873" max="4873" width="12.7109375" style="1" bestFit="1" customWidth="1"/>
    <col min="4874" max="4874" width="12" style="1" bestFit="1" customWidth="1"/>
    <col min="4875" max="5121" width="11.42578125" style="1"/>
    <col min="5122" max="5127" width="16.85546875" style="1" bestFit="1" customWidth="1"/>
    <col min="5128" max="5128" width="13.140625" style="1" customWidth="1"/>
    <col min="5129" max="5129" width="12.7109375" style="1" bestFit="1" customWidth="1"/>
    <col min="5130" max="5130" width="12" style="1" bestFit="1" customWidth="1"/>
    <col min="5131" max="5377" width="11.42578125" style="1"/>
    <col min="5378" max="5383" width="16.85546875" style="1" bestFit="1" customWidth="1"/>
    <col min="5384" max="5384" width="13.140625" style="1" customWidth="1"/>
    <col min="5385" max="5385" width="12.7109375" style="1" bestFit="1" customWidth="1"/>
    <col min="5386" max="5386" width="12" style="1" bestFit="1" customWidth="1"/>
    <col min="5387" max="5633" width="11.42578125" style="1"/>
    <col min="5634" max="5639" width="16.85546875" style="1" bestFit="1" customWidth="1"/>
    <col min="5640" max="5640" width="13.140625" style="1" customWidth="1"/>
    <col min="5641" max="5641" width="12.7109375" style="1" bestFit="1" customWidth="1"/>
    <col min="5642" max="5642" width="12" style="1" bestFit="1" customWidth="1"/>
    <col min="5643" max="5889" width="11.42578125" style="1"/>
    <col min="5890" max="5895" width="16.85546875" style="1" bestFit="1" customWidth="1"/>
    <col min="5896" max="5896" width="13.140625" style="1" customWidth="1"/>
    <col min="5897" max="5897" width="12.7109375" style="1" bestFit="1" customWidth="1"/>
    <col min="5898" max="5898" width="12" style="1" bestFit="1" customWidth="1"/>
    <col min="5899" max="6145" width="11.42578125" style="1"/>
    <col min="6146" max="6151" width="16.85546875" style="1" bestFit="1" customWidth="1"/>
    <col min="6152" max="6152" width="13.140625" style="1" customWidth="1"/>
    <col min="6153" max="6153" width="12.7109375" style="1" bestFit="1" customWidth="1"/>
    <col min="6154" max="6154" width="12" style="1" bestFit="1" customWidth="1"/>
    <col min="6155" max="6401" width="11.42578125" style="1"/>
    <col min="6402" max="6407" width="16.85546875" style="1" bestFit="1" customWidth="1"/>
    <col min="6408" max="6408" width="13.140625" style="1" customWidth="1"/>
    <col min="6409" max="6409" width="12.7109375" style="1" bestFit="1" customWidth="1"/>
    <col min="6410" max="6410" width="12" style="1" bestFit="1" customWidth="1"/>
    <col min="6411" max="6657" width="11.42578125" style="1"/>
    <col min="6658" max="6663" width="16.85546875" style="1" bestFit="1" customWidth="1"/>
    <col min="6664" max="6664" width="13.140625" style="1" customWidth="1"/>
    <col min="6665" max="6665" width="12.7109375" style="1" bestFit="1" customWidth="1"/>
    <col min="6666" max="6666" width="12" style="1" bestFit="1" customWidth="1"/>
    <col min="6667" max="6913" width="11.42578125" style="1"/>
    <col min="6914" max="6919" width="16.85546875" style="1" bestFit="1" customWidth="1"/>
    <col min="6920" max="6920" width="13.140625" style="1" customWidth="1"/>
    <col min="6921" max="6921" width="12.7109375" style="1" bestFit="1" customWidth="1"/>
    <col min="6922" max="6922" width="12" style="1" bestFit="1" customWidth="1"/>
    <col min="6923" max="7169" width="11.42578125" style="1"/>
    <col min="7170" max="7175" width="16.85546875" style="1" bestFit="1" customWidth="1"/>
    <col min="7176" max="7176" width="13.140625" style="1" customWidth="1"/>
    <col min="7177" max="7177" width="12.7109375" style="1" bestFit="1" customWidth="1"/>
    <col min="7178" max="7178" width="12" style="1" bestFit="1" customWidth="1"/>
    <col min="7179" max="7425" width="11.42578125" style="1"/>
    <col min="7426" max="7431" width="16.85546875" style="1" bestFit="1" customWidth="1"/>
    <col min="7432" max="7432" width="13.140625" style="1" customWidth="1"/>
    <col min="7433" max="7433" width="12.7109375" style="1" bestFit="1" customWidth="1"/>
    <col min="7434" max="7434" width="12" style="1" bestFit="1" customWidth="1"/>
    <col min="7435" max="7681" width="11.42578125" style="1"/>
    <col min="7682" max="7687" width="16.85546875" style="1" bestFit="1" customWidth="1"/>
    <col min="7688" max="7688" width="13.140625" style="1" customWidth="1"/>
    <col min="7689" max="7689" width="12.7109375" style="1" bestFit="1" customWidth="1"/>
    <col min="7690" max="7690" width="12" style="1" bestFit="1" customWidth="1"/>
    <col min="7691" max="7937" width="11.42578125" style="1"/>
    <col min="7938" max="7943" width="16.85546875" style="1" bestFit="1" customWidth="1"/>
    <col min="7944" max="7944" width="13.140625" style="1" customWidth="1"/>
    <col min="7945" max="7945" width="12.7109375" style="1" bestFit="1" customWidth="1"/>
    <col min="7946" max="7946" width="12" style="1" bestFit="1" customWidth="1"/>
    <col min="7947" max="8193" width="11.42578125" style="1"/>
    <col min="8194" max="8199" width="16.85546875" style="1" bestFit="1" customWidth="1"/>
    <col min="8200" max="8200" width="13.140625" style="1" customWidth="1"/>
    <col min="8201" max="8201" width="12.7109375" style="1" bestFit="1" customWidth="1"/>
    <col min="8202" max="8202" width="12" style="1" bestFit="1" customWidth="1"/>
    <col min="8203" max="8449" width="11.42578125" style="1"/>
    <col min="8450" max="8455" width="16.85546875" style="1" bestFit="1" customWidth="1"/>
    <col min="8456" max="8456" width="13.140625" style="1" customWidth="1"/>
    <col min="8457" max="8457" width="12.7109375" style="1" bestFit="1" customWidth="1"/>
    <col min="8458" max="8458" width="12" style="1" bestFit="1" customWidth="1"/>
    <col min="8459" max="8705" width="11.42578125" style="1"/>
    <col min="8706" max="8711" width="16.85546875" style="1" bestFit="1" customWidth="1"/>
    <col min="8712" max="8712" width="13.140625" style="1" customWidth="1"/>
    <col min="8713" max="8713" width="12.7109375" style="1" bestFit="1" customWidth="1"/>
    <col min="8714" max="8714" width="12" style="1" bestFit="1" customWidth="1"/>
    <col min="8715" max="8961" width="11.42578125" style="1"/>
    <col min="8962" max="8967" width="16.85546875" style="1" bestFit="1" customWidth="1"/>
    <col min="8968" max="8968" width="13.140625" style="1" customWidth="1"/>
    <col min="8969" max="8969" width="12.7109375" style="1" bestFit="1" customWidth="1"/>
    <col min="8970" max="8970" width="12" style="1" bestFit="1" customWidth="1"/>
    <col min="8971" max="9217" width="11.42578125" style="1"/>
    <col min="9218" max="9223" width="16.85546875" style="1" bestFit="1" customWidth="1"/>
    <col min="9224" max="9224" width="13.140625" style="1" customWidth="1"/>
    <col min="9225" max="9225" width="12.7109375" style="1" bestFit="1" customWidth="1"/>
    <col min="9226" max="9226" width="12" style="1" bestFit="1" customWidth="1"/>
    <col min="9227" max="9473" width="11.42578125" style="1"/>
    <col min="9474" max="9479" width="16.85546875" style="1" bestFit="1" customWidth="1"/>
    <col min="9480" max="9480" width="13.140625" style="1" customWidth="1"/>
    <col min="9481" max="9481" width="12.7109375" style="1" bestFit="1" customWidth="1"/>
    <col min="9482" max="9482" width="12" style="1" bestFit="1" customWidth="1"/>
    <col min="9483" max="9729" width="11.42578125" style="1"/>
    <col min="9730" max="9735" width="16.85546875" style="1" bestFit="1" customWidth="1"/>
    <col min="9736" max="9736" width="13.140625" style="1" customWidth="1"/>
    <col min="9737" max="9737" width="12.7109375" style="1" bestFit="1" customWidth="1"/>
    <col min="9738" max="9738" width="12" style="1" bestFit="1" customWidth="1"/>
    <col min="9739" max="9985" width="11.42578125" style="1"/>
    <col min="9986" max="9991" width="16.85546875" style="1" bestFit="1" customWidth="1"/>
    <col min="9992" max="9992" width="13.140625" style="1" customWidth="1"/>
    <col min="9993" max="9993" width="12.7109375" style="1" bestFit="1" customWidth="1"/>
    <col min="9994" max="9994" width="12" style="1" bestFit="1" customWidth="1"/>
    <col min="9995" max="10241" width="11.42578125" style="1"/>
    <col min="10242" max="10247" width="16.85546875" style="1" bestFit="1" customWidth="1"/>
    <col min="10248" max="10248" width="13.140625" style="1" customWidth="1"/>
    <col min="10249" max="10249" width="12.7109375" style="1" bestFit="1" customWidth="1"/>
    <col min="10250" max="10250" width="12" style="1" bestFit="1" customWidth="1"/>
    <col min="10251" max="10497" width="11.42578125" style="1"/>
    <col min="10498" max="10503" width="16.85546875" style="1" bestFit="1" customWidth="1"/>
    <col min="10504" max="10504" width="13.140625" style="1" customWidth="1"/>
    <col min="10505" max="10505" width="12.7109375" style="1" bestFit="1" customWidth="1"/>
    <col min="10506" max="10506" width="12" style="1" bestFit="1" customWidth="1"/>
    <col min="10507" max="10753" width="11.42578125" style="1"/>
    <col min="10754" max="10759" width="16.85546875" style="1" bestFit="1" customWidth="1"/>
    <col min="10760" max="10760" width="13.140625" style="1" customWidth="1"/>
    <col min="10761" max="10761" width="12.7109375" style="1" bestFit="1" customWidth="1"/>
    <col min="10762" max="10762" width="12" style="1" bestFit="1" customWidth="1"/>
    <col min="10763" max="11009" width="11.42578125" style="1"/>
    <col min="11010" max="11015" width="16.85546875" style="1" bestFit="1" customWidth="1"/>
    <col min="11016" max="11016" width="13.140625" style="1" customWidth="1"/>
    <col min="11017" max="11017" width="12.7109375" style="1" bestFit="1" customWidth="1"/>
    <col min="11018" max="11018" width="12" style="1" bestFit="1" customWidth="1"/>
    <col min="11019" max="11265" width="11.42578125" style="1"/>
    <col min="11266" max="11271" width="16.85546875" style="1" bestFit="1" customWidth="1"/>
    <col min="11272" max="11272" width="13.140625" style="1" customWidth="1"/>
    <col min="11273" max="11273" width="12.7109375" style="1" bestFit="1" customWidth="1"/>
    <col min="11274" max="11274" width="12" style="1" bestFit="1" customWidth="1"/>
    <col min="11275" max="11521" width="11.42578125" style="1"/>
    <col min="11522" max="11527" width="16.85546875" style="1" bestFit="1" customWidth="1"/>
    <col min="11528" max="11528" width="13.140625" style="1" customWidth="1"/>
    <col min="11529" max="11529" width="12.7109375" style="1" bestFit="1" customWidth="1"/>
    <col min="11530" max="11530" width="12" style="1" bestFit="1" customWidth="1"/>
    <col min="11531" max="11777" width="11.42578125" style="1"/>
    <col min="11778" max="11783" width="16.85546875" style="1" bestFit="1" customWidth="1"/>
    <col min="11784" max="11784" width="13.140625" style="1" customWidth="1"/>
    <col min="11785" max="11785" width="12.7109375" style="1" bestFit="1" customWidth="1"/>
    <col min="11786" max="11786" width="12" style="1" bestFit="1" customWidth="1"/>
    <col min="11787" max="12033" width="11.42578125" style="1"/>
    <col min="12034" max="12039" width="16.85546875" style="1" bestFit="1" customWidth="1"/>
    <col min="12040" max="12040" width="13.140625" style="1" customWidth="1"/>
    <col min="12041" max="12041" width="12.7109375" style="1" bestFit="1" customWidth="1"/>
    <col min="12042" max="12042" width="12" style="1" bestFit="1" customWidth="1"/>
    <col min="12043" max="12289" width="11.42578125" style="1"/>
    <col min="12290" max="12295" width="16.85546875" style="1" bestFit="1" customWidth="1"/>
    <col min="12296" max="12296" width="13.140625" style="1" customWidth="1"/>
    <col min="12297" max="12297" width="12.7109375" style="1" bestFit="1" customWidth="1"/>
    <col min="12298" max="12298" width="12" style="1" bestFit="1" customWidth="1"/>
    <col min="12299" max="12545" width="11.42578125" style="1"/>
    <col min="12546" max="12551" width="16.85546875" style="1" bestFit="1" customWidth="1"/>
    <col min="12552" max="12552" width="13.140625" style="1" customWidth="1"/>
    <col min="12553" max="12553" width="12.7109375" style="1" bestFit="1" customWidth="1"/>
    <col min="12554" max="12554" width="12" style="1" bestFit="1" customWidth="1"/>
    <col min="12555" max="12801" width="11.42578125" style="1"/>
    <col min="12802" max="12807" width="16.85546875" style="1" bestFit="1" customWidth="1"/>
    <col min="12808" max="12808" width="13.140625" style="1" customWidth="1"/>
    <col min="12809" max="12809" width="12.7109375" style="1" bestFit="1" customWidth="1"/>
    <col min="12810" max="12810" width="12" style="1" bestFit="1" customWidth="1"/>
    <col min="12811" max="13057" width="11.42578125" style="1"/>
    <col min="13058" max="13063" width="16.85546875" style="1" bestFit="1" customWidth="1"/>
    <col min="13064" max="13064" width="13.140625" style="1" customWidth="1"/>
    <col min="13065" max="13065" width="12.7109375" style="1" bestFit="1" customWidth="1"/>
    <col min="13066" max="13066" width="12" style="1" bestFit="1" customWidth="1"/>
    <col min="13067" max="13313" width="11.42578125" style="1"/>
    <col min="13314" max="13319" width="16.85546875" style="1" bestFit="1" customWidth="1"/>
    <col min="13320" max="13320" width="13.140625" style="1" customWidth="1"/>
    <col min="13321" max="13321" width="12.7109375" style="1" bestFit="1" customWidth="1"/>
    <col min="13322" max="13322" width="12" style="1" bestFit="1" customWidth="1"/>
    <col min="13323" max="13569" width="11.42578125" style="1"/>
    <col min="13570" max="13575" width="16.85546875" style="1" bestFit="1" customWidth="1"/>
    <col min="13576" max="13576" width="13.140625" style="1" customWidth="1"/>
    <col min="13577" max="13577" width="12.7109375" style="1" bestFit="1" customWidth="1"/>
    <col min="13578" max="13578" width="12" style="1" bestFit="1" customWidth="1"/>
    <col min="13579" max="13825" width="11.42578125" style="1"/>
    <col min="13826" max="13831" width="16.85546875" style="1" bestFit="1" customWidth="1"/>
    <col min="13832" max="13832" width="13.140625" style="1" customWidth="1"/>
    <col min="13833" max="13833" width="12.7109375" style="1" bestFit="1" customWidth="1"/>
    <col min="13834" max="13834" width="12" style="1" bestFit="1" customWidth="1"/>
    <col min="13835" max="14081" width="11.42578125" style="1"/>
    <col min="14082" max="14087" width="16.85546875" style="1" bestFit="1" customWidth="1"/>
    <col min="14088" max="14088" width="13.140625" style="1" customWidth="1"/>
    <col min="14089" max="14089" width="12.7109375" style="1" bestFit="1" customWidth="1"/>
    <col min="14090" max="14090" width="12" style="1" bestFit="1" customWidth="1"/>
    <col min="14091" max="14337" width="11.42578125" style="1"/>
    <col min="14338" max="14343" width="16.85546875" style="1" bestFit="1" customWidth="1"/>
    <col min="14344" max="14344" width="13.140625" style="1" customWidth="1"/>
    <col min="14345" max="14345" width="12.7109375" style="1" bestFit="1" customWidth="1"/>
    <col min="14346" max="14346" width="12" style="1" bestFit="1" customWidth="1"/>
    <col min="14347" max="14593" width="11.42578125" style="1"/>
    <col min="14594" max="14599" width="16.85546875" style="1" bestFit="1" customWidth="1"/>
    <col min="14600" max="14600" width="13.140625" style="1" customWidth="1"/>
    <col min="14601" max="14601" width="12.7109375" style="1" bestFit="1" customWidth="1"/>
    <col min="14602" max="14602" width="12" style="1" bestFit="1" customWidth="1"/>
    <col min="14603" max="14849" width="11.42578125" style="1"/>
    <col min="14850" max="14855" width="16.85546875" style="1" bestFit="1" customWidth="1"/>
    <col min="14856" max="14856" width="13.140625" style="1" customWidth="1"/>
    <col min="14857" max="14857" width="12.7109375" style="1" bestFit="1" customWidth="1"/>
    <col min="14858" max="14858" width="12" style="1" bestFit="1" customWidth="1"/>
    <col min="14859" max="15105" width="11.42578125" style="1"/>
    <col min="15106" max="15111" width="16.85546875" style="1" bestFit="1" customWidth="1"/>
    <col min="15112" max="15112" width="13.140625" style="1" customWidth="1"/>
    <col min="15113" max="15113" width="12.7109375" style="1" bestFit="1" customWidth="1"/>
    <col min="15114" max="15114" width="12" style="1" bestFit="1" customWidth="1"/>
    <col min="15115" max="15361" width="11.42578125" style="1"/>
    <col min="15362" max="15367" width="16.85546875" style="1" bestFit="1" customWidth="1"/>
    <col min="15368" max="15368" width="13.140625" style="1" customWidth="1"/>
    <col min="15369" max="15369" width="12.7109375" style="1" bestFit="1" customWidth="1"/>
    <col min="15370" max="15370" width="12" style="1" bestFit="1" customWidth="1"/>
    <col min="15371" max="15617" width="11.42578125" style="1"/>
    <col min="15618" max="15623" width="16.85546875" style="1" bestFit="1" customWidth="1"/>
    <col min="15624" max="15624" width="13.140625" style="1" customWidth="1"/>
    <col min="15625" max="15625" width="12.7109375" style="1" bestFit="1" customWidth="1"/>
    <col min="15626" max="15626" width="12" style="1" bestFit="1" customWidth="1"/>
    <col min="15627" max="15873" width="11.42578125" style="1"/>
    <col min="15874" max="15879" width="16.85546875" style="1" bestFit="1" customWidth="1"/>
    <col min="15880" max="15880" width="13.140625" style="1" customWidth="1"/>
    <col min="15881" max="15881" width="12.7109375" style="1" bestFit="1" customWidth="1"/>
    <col min="15882" max="15882" width="12" style="1" bestFit="1" customWidth="1"/>
    <col min="15883" max="16129" width="11.42578125" style="1"/>
    <col min="16130" max="16135" width="16.85546875" style="1" bestFit="1" customWidth="1"/>
    <col min="16136" max="16136" width="13.140625" style="1" customWidth="1"/>
    <col min="16137" max="16137" width="12.7109375" style="1" bestFit="1" customWidth="1"/>
    <col min="16138" max="16138" width="12" style="1" bestFit="1" customWidth="1"/>
    <col min="16139" max="16384" width="11.42578125" style="1"/>
  </cols>
  <sheetData>
    <row r="1" spans="1:15" x14ac:dyDescent="0.25">
      <c r="A1" s="46" t="s">
        <v>274</v>
      </c>
    </row>
    <row r="2" spans="1:15" ht="15.75" x14ac:dyDescent="0.25">
      <c r="A2" s="13" t="s">
        <v>327</v>
      </c>
    </row>
    <row r="3" spans="1:15" x14ac:dyDescent="0.25">
      <c r="A3" s="28" t="s">
        <v>328</v>
      </c>
    </row>
    <row r="4" spans="1:15" x14ac:dyDescent="0.25">
      <c r="A4" s="28"/>
    </row>
    <row r="5" spans="1:15" ht="15.75" x14ac:dyDescent="0.25">
      <c r="A5" s="14" t="s">
        <v>329</v>
      </c>
    </row>
    <row r="6" spans="1:15" x14ac:dyDescent="0.25">
      <c r="A6" s="57" t="s">
        <v>330</v>
      </c>
    </row>
    <row r="7" spans="1:15" x14ac:dyDescent="0.25">
      <c r="A7" s="28"/>
    </row>
    <row r="8" spans="1:15" s="5" customFormat="1" ht="15.75" x14ac:dyDescent="0.25">
      <c r="A8" s="9" t="s">
        <v>331</v>
      </c>
      <c r="I8" s="9" t="s">
        <v>332</v>
      </c>
    </row>
    <row r="9" spans="1:15" ht="47.25" x14ac:dyDescent="0.25">
      <c r="A9" s="15" t="s">
        <v>11</v>
      </c>
      <c r="B9" s="15" t="s">
        <v>151</v>
      </c>
      <c r="C9" s="15" t="s">
        <v>333</v>
      </c>
      <c r="D9" s="15" t="s">
        <v>334</v>
      </c>
      <c r="E9" s="15" t="s">
        <v>335</v>
      </c>
      <c r="F9" s="15" t="s">
        <v>336</v>
      </c>
      <c r="G9" s="15" t="s">
        <v>337</v>
      </c>
      <c r="I9" s="15" t="s">
        <v>11</v>
      </c>
      <c r="J9" s="15" t="s">
        <v>151</v>
      </c>
      <c r="K9" s="15" t="s">
        <v>333</v>
      </c>
      <c r="L9" s="15" t="s">
        <v>334</v>
      </c>
      <c r="M9" s="15" t="s">
        <v>335</v>
      </c>
      <c r="N9" s="15" t="s">
        <v>336</v>
      </c>
      <c r="O9" s="15" t="s">
        <v>337</v>
      </c>
    </row>
    <row r="10" spans="1:15" ht="31.5" x14ac:dyDescent="0.25">
      <c r="A10" s="16" t="s">
        <v>12</v>
      </c>
      <c r="B10" s="16" t="s">
        <v>152</v>
      </c>
      <c r="C10" s="16" t="s">
        <v>338</v>
      </c>
      <c r="D10" s="16" t="s">
        <v>339</v>
      </c>
      <c r="E10" s="16" t="s">
        <v>340</v>
      </c>
      <c r="F10" s="16" t="s">
        <v>341</v>
      </c>
      <c r="G10" s="16" t="s">
        <v>156</v>
      </c>
      <c r="I10" s="16" t="s">
        <v>12</v>
      </c>
      <c r="J10" s="16" t="s">
        <v>152</v>
      </c>
      <c r="K10" s="16" t="s">
        <v>338</v>
      </c>
      <c r="L10" s="16" t="s">
        <v>339</v>
      </c>
      <c r="M10" s="16" t="s">
        <v>340</v>
      </c>
      <c r="N10" s="16" t="s">
        <v>341</v>
      </c>
      <c r="O10" s="16" t="s">
        <v>156</v>
      </c>
    </row>
    <row r="11" spans="1:15" ht="15.75" x14ac:dyDescent="0.25">
      <c r="A11" s="11">
        <v>43983</v>
      </c>
      <c r="B11" s="97">
        <v>2.1088218144106321</v>
      </c>
      <c r="C11" s="97">
        <v>1.4168067158139939</v>
      </c>
      <c r="D11" s="97">
        <v>3.2337132066532264</v>
      </c>
      <c r="E11" s="97">
        <v>1</v>
      </c>
      <c r="F11" s="97">
        <v>1.1915136670497777</v>
      </c>
      <c r="G11" s="97">
        <v>2.047487166033684</v>
      </c>
      <c r="I11" s="11">
        <v>43983</v>
      </c>
      <c r="J11" s="97">
        <v>1.8858830174672379</v>
      </c>
      <c r="K11" s="97">
        <v>1.5275284326143621</v>
      </c>
      <c r="L11" s="97">
        <v>2.5317730916118055</v>
      </c>
      <c r="M11" s="97">
        <v>1</v>
      </c>
      <c r="N11" s="97">
        <v>1.2383648314393663</v>
      </c>
      <c r="O11" s="97">
        <v>1.8509136854781278</v>
      </c>
    </row>
    <row r="12" spans="1:15" ht="15.75" x14ac:dyDescent="0.25">
      <c r="A12" s="12">
        <v>44075</v>
      </c>
      <c r="B12" s="98">
        <v>2.0920773678230629</v>
      </c>
      <c r="C12" s="98">
        <v>1.3141688784649013</v>
      </c>
      <c r="D12" s="98">
        <v>3.0464796026780863</v>
      </c>
      <c r="E12" s="98">
        <v>1</v>
      </c>
      <c r="F12" s="98">
        <v>1.2511587003886833</v>
      </c>
      <c r="G12" s="98">
        <v>2.0832081637937407</v>
      </c>
      <c r="I12" s="12">
        <v>44075</v>
      </c>
      <c r="J12" s="98">
        <v>1.8447840459275282</v>
      </c>
      <c r="K12" s="98">
        <v>1.579173798575767</v>
      </c>
      <c r="L12" s="98">
        <v>2.8833853919949819</v>
      </c>
      <c r="M12" s="98">
        <v>1</v>
      </c>
      <c r="N12" s="98">
        <v>1.1244688087404242</v>
      </c>
      <c r="O12" s="98">
        <v>1.9142406543718096</v>
      </c>
    </row>
    <row r="13" spans="1:15" ht="15.75" x14ac:dyDescent="0.25">
      <c r="A13" s="11">
        <v>44166</v>
      </c>
      <c r="B13" s="97">
        <v>2.2534015614073821</v>
      </c>
      <c r="C13" s="97">
        <v>1.3442089056117763</v>
      </c>
      <c r="D13" s="97">
        <v>2.8492874145154259</v>
      </c>
      <c r="E13" s="97">
        <v>1</v>
      </c>
      <c r="F13" s="97">
        <v>1.1374014555401724</v>
      </c>
      <c r="G13" s="97">
        <v>2.098897480775725</v>
      </c>
      <c r="I13" s="11">
        <v>44166</v>
      </c>
      <c r="J13" s="97">
        <v>1.7369443253714913</v>
      </c>
      <c r="K13" s="97">
        <v>1.5711833038369829</v>
      </c>
      <c r="L13" s="97">
        <v>2.543321284966725</v>
      </c>
      <c r="M13" s="97">
        <v>1</v>
      </c>
      <c r="N13" s="97">
        <v>1.478226900138818</v>
      </c>
      <c r="O13" s="97">
        <v>1.8467080687147892</v>
      </c>
    </row>
    <row r="14" spans="1:15" ht="15.75" x14ac:dyDescent="0.25">
      <c r="A14" s="12">
        <v>44256</v>
      </c>
      <c r="B14" s="98">
        <v>2.2623035115253023</v>
      </c>
      <c r="C14" s="98">
        <v>1.5155600728131455</v>
      </c>
      <c r="D14" s="98">
        <v>2.8526034010084671</v>
      </c>
      <c r="E14" s="98">
        <v>1</v>
      </c>
      <c r="F14" s="98">
        <v>1.2376346111466323</v>
      </c>
      <c r="G14" s="98">
        <v>2.1811448496341601</v>
      </c>
      <c r="I14" s="12">
        <v>44256</v>
      </c>
      <c r="J14" s="98">
        <v>1.9663181977252495</v>
      </c>
      <c r="K14" s="98">
        <v>1.6152544278464767</v>
      </c>
      <c r="L14" s="98">
        <v>2.6955141290857183</v>
      </c>
      <c r="M14" s="98">
        <v>1</v>
      </c>
      <c r="N14" s="98">
        <v>1.3603910066525617</v>
      </c>
      <c r="O14" s="98">
        <v>1.9385480938182889</v>
      </c>
    </row>
    <row r="15" spans="1:15" ht="15.75" x14ac:dyDescent="0.25">
      <c r="A15" s="11">
        <v>44348</v>
      </c>
      <c r="B15" s="97">
        <v>2.3958373659242334</v>
      </c>
      <c r="C15" s="97">
        <v>1.3428259035831407</v>
      </c>
      <c r="D15" s="97">
        <v>3.54729457183831</v>
      </c>
      <c r="E15" s="97">
        <v>1</v>
      </c>
      <c r="F15" s="97">
        <v>1.2752378544506557</v>
      </c>
      <c r="G15" s="97">
        <v>2.3413120069157625</v>
      </c>
      <c r="I15" s="11">
        <v>44348</v>
      </c>
      <c r="J15" s="97">
        <v>2.028928976451827</v>
      </c>
      <c r="K15" s="97">
        <v>1.6047140516108207</v>
      </c>
      <c r="L15" s="97">
        <v>2.7935796473941492</v>
      </c>
      <c r="M15" s="97">
        <v>1</v>
      </c>
      <c r="N15" s="97">
        <v>1.5797636107914141</v>
      </c>
      <c r="O15" s="97">
        <v>1.9591389825918832</v>
      </c>
    </row>
    <row r="16" spans="1:15" ht="15.75" x14ac:dyDescent="0.25">
      <c r="A16" s="12">
        <v>44440</v>
      </c>
      <c r="B16" s="98">
        <v>2.3290290690241076</v>
      </c>
      <c r="C16" s="98">
        <v>1.5834222648761909</v>
      </c>
      <c r="D16" s="98">
        <v>3.5462899721042338</v>
      </c>
      <c r="E16" s="98">
        <v>1</v>
      </c>
      <c r="F16" s="98">
        <v>1.2810221466244061</v>
      </c>
      <c r="G16" s="98">
        <v>2.2414113131501439</v>
      </c>
      <c r="I16" s="12">
        <v>44440</v>
      </c>
      <c r="J16" s="98">
        <v>1.9504331451514119</v>
      </c>
      <c r="K16" s="98">
        <v>1.6059708106926565</v>
      </c>
      <c r="L16" s="98">
        <v>2.8643974491182793</v>
      </c>
      <c r="M16" s="98">
        <v>1</v>
      </c>
      <c r="N16" s="98">
        <v>1.5364420303224247</v>
      </c>
      <c r="O16" s="98">
        <v>1.9261379404622887</v>
      </c>
    </row>
    <row r="17" spans="1:15" ht="15.75" x14ac:dyDescent="0.25">
      <c r="A17" s="11">
        <v>44531</v>
      </c>
      <c r="B17" s="97">
        <v>2.2884442581986439</v>
      </c>
      <c r="C17" s="97">
        <v>1.5040485693751016</v>
      </c>
      <c r="D17" s="97">
        <v>3.2409004219100739</v>
      </c>
      <c r="E17" s="97">
        <v>1</v>
      </c>
      <c r="F17" s="97">
        <v>1.1318636645236149</v>
      </c>
      <c r="G17" s="97">
        <v>2.1215417306998687</v>
      </c>
      <c r="I17" s="11">
        <v>44531</v>
      </c>
      <c r="J17" s="97">
        <v>1.9911853643342259</v>
      </c>
      <c r="K17" s="97">
        <v>1.6149165327781725</v>
      </c>
      <c r="L17" s="97">
        <v>2.9154603999749242</v>
      </c>
      <c r="M17" s="97">
        <v>1</v>
      </c>
      <c r="N17" s="97">
        <v>1.5103930667082108</v>
      </c>
      <c r="O17" s="97">
        <v>1.9607310470795161</v>
      </c>
    </row>
    <row r="18" spans="1:15" ht="15.75" customHeight="1" x14ac:dyDescent="0.25">
      <c r="A18" s="12">
        <v>44621</v>
      </c>
      <c r="B18" s="98">
        <v>2.1511095046165236</v>
      </c>
      <c r="C18" s="98">
        <v>1.4157801589910302</v>
      </c>
      <c r="D18" s="98">
        <v>3.0224720040477173</v>
      </c>
      <c r="E18" s="98">
        <v>1</v>
      </c>
      <c r="F18" s="98">
        <v>1.0998297351452884</v>
      </c>
      <c r="G18" s="98">
        <v>2.0163555558527788</v>
      </c>
      <c r="I18" s="12">
        <v>44621</v>
      </c>
      <c r="J18" s="98">
        <v>1.9685112893621028</v>
      </c>
      <c r="K18" s="98">
        <v>1.5845153164598118</v>
      </c>
      <c r="L18" s="98">
        <v>2.7998332314625216</v>
      </c>
      <c r="M18" s="98">
        <v>1</v>
      </c>
      <c r="N18" s="98">
        <v>1.4981940195274885</v>
      </c>
      <c r="O18" s="98">
        <v>1.8718247733792766</v>
      </c>
    </row>
    <row r="19" spans="1:15" ht="15.75" customHeight="1" x14ac:dyDescent="0.25">
      <c r="A19" s="11">
        <v>44713</v>
      </c>
      <c r="B19" s="97">
        <v>2.0758955124491494</v>
      </c>
      <c r="C19" s="97">
        <v>1.6199325712218668</v>
      </c>
      <c r="D19" s="97">
        <v>2.8487103281934139</v>
      </c>
      <c r="E19" s="97">
        <v>1</v>
      </c>
      <c r="F19" s="97">
        <v>1.010920645759984</v>
      </c>
      <c r="G19" s="97">
        <v>2.0117411568001051</v>
      </c>
      <c r="I19" s="11">
        <v>44713</v>
      </c>
      <c r="J19" s="97">
        <v>1.9628630863631635</v>
      </c>
      <c r="K19" s="97">
        <v>1.6175920792840903</v>
      </c>
      <c r="L19" s="97">
        <v>2.681474114138402</v>
      </c>
      <c r="M19" s="97">
        <v>1</v>
      </c>
      <c r="N19" s="97">
        <v>1.5960929595155127</v>
      </c>
      <c r="O19" s="97">
        <v>1.9548261452529658</v>
      </c>
    </row>
    <row r="20" spans="1:15" ht="15.75" x14ac:dyDescent="0.25">
      <c r="A20" s="12">
        <v>44805</v>
      </c>
      <c r="B20" s="98">
        <v>1.9184184938993454</v>
      </c>
      <c r="C20" s="98">
        <v>1.5742817558170843</v>
      </c>
      <c r="D20" s="98">
        <v>2.5273753118818463</v>
      </c>
      <c r="E20" s="98">
        <v>1</v>
      </c>
      <c r="F20" s="98">
        <v>1.0015229444692046</v>
      </c>
      <c r="G20" s="98">
        <v>1.9318210063815688</v>
      </c>
      <c r="I20" s="12">
        <v>44805</v>
      </c>
      <c r="J20" s="98">
        <v>1.9326188750635742</v>
      </c>
      <c r="K20" s="98">
        <v>1.5436597939152457</v>
      </c>
      <c r="L20" s="98">
        <v>2.6989248747777794</v>
      </c>
      <c r="M20" s="98">
        <v>1</v>
      </c>
      <c r="N20" s="98">
        <v>1.4750659878528851</v>
      </c>
      <c r="O20" s="98">
        <v>1.9509180105602297</v>
      </c>
    </row>
    <row r="21" spans="1:15" ht="15.75" x14ac:dyDescent="0.25">
      <c r="A21" s="11">
        <v>44896</v>
      </c>
      <c r="B21" s="97">
        <v>2.0232071224465598</v>
      </c>
      <c r="C21" s="97">
        <v>1.5715498978420639</v>
      </c>
      <c r="D21" s="97">
        <v>2.7332710498542978</v>
      </c>
      <c r="E21" s="97">
        <v>1</v>
      </c>
      <c r="F21" s="97">
        <v>1.0283303823341328</v>
      </c>
      <c r="G21" s="97">
        <v>2.0528769537579898</v>
      </c>
      <c r="I21" s="11">
        <v>44896</v>
      </c>
      <c r="J21" s="97">
        <v>2.0357835297594233</v>
      </c>
      <c r="K21" s="97">
        <v>1.6539850478157234</v>
      </c>
      <c r="L21" s="97">
        <v>2.8643473688459591</v>
      </c>
      <c r="M21" s="97">
        <v>1</v>
      </c>
      <c r="N21" s="97">
        <v>1.4290177743207115</v>
      </c>
      <c r="O21" s="97">
        <v>2.0152269691603477</v>
      </c>
    </row>
    <row r="22" spans="1:15" ht="15.75" x14ac:dyDescent="0.25">
      <c r="A22" s="12">
        <v>44986</v>
      </c>
      <c r="B22" s="98">
        <v>2.1796018324690527</v>
      </c>
      <c r="C22" s="98">
        <v>1.680949818567296</v>
      </c>
      <c r="D22" s="98">
        <v>2.8754143013157369</v>
      </c>
      <c r="E22" s="98">
        <v>1</v>
      </c>
      <c r="F22" s="98">
        <v>1.0607830027197913</v>
      </c>
      <c r="G22" s="98">
        <v>2.2120618899623392</v>
      </c>
      <c r="I22" s="12">
        <v>44986</v>
      </c>
      <c r="J22" s="98">
        <v>2.0253698821228148</v>
      </c>
      <c r="K22" s="98">
        <v>1.4920476557563913</v>
      </c>
      <c r="L22" s="98">
        <v>3.0002325089567479</v>
      </c>
      <c r="M22" s="98">
        <v>1</v>
      </c>
      <c r="N22" s="98">
        <v>1.3063944355645936</v>
      </c>
      <c r="O22" s="98">
        <v>1.9471219449261037</v>
      </c>
    </row>
    <row r="23" spans="1:15" ht="15.75" x14ac:dyDescent="0.25">
      <c r="A23" s="11">
        <v>45078</v>
      </c>
      <c r="B23" s="97">
        <v>2.2248381136624156</v>
      </c>
      <c r="C23" s="97">
        <v>1.6017658667840542</v>
      </c>
      <c r="D23" s="97">
        <v>2.6292064031493259</v>
      </c>
      <c r="E23" s="97">
        <v>1</v>
      </c>
      <c r="F23" s="97">
        <v>1.1197081040358778</v>
      </c>
      <c r="G23" s="97">
        <v>2.0908909612960458</v>
      </c>
      <c r="I23" s="11">
        <v>45078</v>
      </c>
      <c r="J23" s="97">
        <v>1.8098547005124943</v>
      </c>
      <c r="K23" s="97">
        <v>1.5524086136995112</v>
      </c>
      <c r="L23" s="97">
        <v>2.933722976418069</v>
      </c>
      <c r="M23" s="97">
        <v>1</v>
      </c>
      <c r="N23" s="97">
        <v>1.2691377289185539</v>
      </c>
      <c r="O23" s="97">
        <v>1.8459586377167725</v>
      </c>
    </row>
    <row r="24" spans="1:15" s="5" customFormat="1" x14ac:dyDescent="0.25"/>
    <row r="25" spans="1:15" ht="15.75" x14ac:dyDescent="0.25">
      <c r="A25" s="1" t="s">
        <v>342</v>
      </c>
      <c r="B25" s="99"/>
      <c r="C25" s="99"/>
      <c r="D25" s="99"/>
      <c r="E25" s="99"/>
      <c r="F25" s="99"/>
      <c r="G25" s="99"/>
    </row>
    <row r="26" spans="1:15" x14ac:dyDescent="0.25">
      <c r="A26" s="5" t="s">
        <v>343</v>
      </c>
    </row>
    <row r="27" spans="1:15" ht="15.75" x14ac:dyDescent="0.25">
      <c r="A27" s="99"/>
      <c r="B27" s="5"/>
      <c r="C27" s="5"/>
      <c r="D27" s="5"/>
      <c r="E27" s="5"/>
      <c r="F27" s="5"/>
      <c r="G27" s="5"/>
    </row>
    <row r="28" spans="1:15" x14ac:dyDescent="0.25">
      <c r="A28" s="1" t="s">
        <v>25</v>
      </c>
    </row>
    <row r="29" spans="1:15" x14ac:dyDescent="0.25">
      <c r="A29" s="5" t="s">
        <v>26</v>
      </c>
    </row>
    <row r="221" ht="15.75" customHeight="1" x14ac:dyDescent="0.25"/>
    <row r="228" ht="15" customHeight="1" x14ac:dyDescent="0.25"/>
  </sheetData>
  <hyperlinks>
    <hyperlink ref="A1"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8"/>
  <sheetViews>
    <sheetView showGridLines="0" showRowColHeaders="0" zoomScaleNormal="100" workbookViewId="0">
      <pane ySplit="11" topLeftCell="A12" activePane="bottomLeft" state="frozen"/>
      <selection activeCell="A45" sqref="A45"/>
      <selection pane="bottomLeft"/>
    </sheetView>
  </sheetViews>
  <sheetFormatPr baseColWidth="10" defaultColWidth="11.42578125" defaultRowHeight="15" x14ac:dyDescent="0.25"/>
  <cols>
    <col min="1" max="1" width="21.28515625" style="114" customWidth="1"/>
    <col min="2" max="3" width="21.28515625" style="216" customWidth="1"/>
    <col min="4" max="4" width="3.85546875" style="114" customWidth="1"/>
    <col min="5" max="5" width="21.28515625" style="114" customWidth="1"/>
    <col min="6" max="8" width="21.28515625" style="216" customWidth="1"/>
    <col min="9" max="9" width="21.42578125" style="216" customWidth="1"/>
    <col min="10" max="10" width="3.85546875" style="114" customWidth="1"/>
    <col min="11" max="11" width="21.28515625" style="114" customWidth="1"/>
    <col min="12" max="13" width="21.28515625" style="216" customWidth="1"/>
    <col min="14" max="16384" width="11.42578125" style="114"/>
  </cols>
  <sheetData>
    <row r="1" spans="1:13" ht="15.75" x14ac:dyDescent="0.25">
      <c r="A1" s="46" t="s">
        <v>274</v>
      </c>
      <c r="B1" s="206"/>
      <c r="C1" s="207"/>
      <c r="F1" s="206"/>
      <c r="G1" s="114"/>
      <c r="H1" s="114"/>
      <c r="I1" s="114"/>
      <c r="L1" s="207"/>
      <c r="M1" s="207"/>
    </row>
    <row r="2" spans="1:13" ht="15.75" x14ac:dyDescent="0.25">
      <c r="A2" s="208" t="s">
        <v>534</v>
      </c>
      <c r="B2" s="208"/>
      <c r="C2" s="208"/>
      <c r="F2" s="114"/>
      <c r="G2" s="114"/>
      <c r="H2" s="114"/>
      <c r="I2" s="114"/>
      <c r="L2" s="208"/>
      <c r="M2" s="208"/>
    </row>
    <row r="3" spans="1:13" ht="15.75" x14ac:dyDescent="0.25">
      <c r="A3" s="101"/>
      <c r="B3" s="114"/>
      <c r="C3" s="114"/>
      <c r="F3" s="208"/>
      <c r="G3" s="114"/>
      <c r="H3" s="114"/>
      <c r="I3" s="114"/>
      <c r="L3" s="114"/>
      <c r="M3" s="114"/>
    </row>
    <row r="4" spans="1:13" ht="19.5" customHeight="1" x14ac:dyDescent="0.25">
      <c r="A4" s="117" t="s">
        <v>535</v>
      </c>
      <c r="B4" s="209"/>
      <c r="C4" s="209"/>
      <c r="F4" s="114"/>
      <c r="G4" s="114"/>
      <c r="H4" s="114"/>
      <c r="I4" s="114"/>
      <c r="L4" s="209"/>
      <c r="M4" s="209"/>
    </row>
    <row r="5" spans="1:13" ht="15.75" x14ac:dyDescent="0.25">
      <c r="A5" s="210"/>
      <c r="B5" s="101"/>
      <c r="C5" s="101"/>
      <c r="E5" s="210"/>
      <c r="F5" s="101"/>
      <c r="G5" s="114"/>
      <c r="H5" s="114"/>
      <c r="I5" s="114"/>
      <c r="K5" s="210"/>
      <c r="L5" s="101"/>
      <c r="M5" s="101"/>
    </row>
    <row r="6" spans="1:13" x14ac:dyDescent="0.25">
      <c r="A6" s="101" t="s">
        <v>536</v>
      </c>
      <c r="B6" s="101"/>
      <c r="C6" s="101"/>
      <c r="E6" s="101" t="s">
        <v>537</v>
      </c>
      <c r="F6" s="114"/>
      <c r="G6" s="114"/>
      <c r="H6" s="114"/>
      <c r="I6" s="114"/>
      <c r="K6" s="101" t="s">
        <v>538</v>
      </c>
      <c r="L6" s="101"/>
      <c r="M6" s="101"/>
    </row>
    <row r="7" spans="1:13" ht="19.5" customHeight="1" x14ac:dyDescent="0.25">
      <c r="A7" s="102" t="s">
        <v>539</v>
      </c>
      <c r="B7" s="211"/>
      <c r="C7" s="211"/>
      <c r="E7" s="102" t="s">
        <v>540</v>
      </c>
      <c r="F7" s="114"/>
      <c r="G7" s="114"/>
      <c r="H7" s="114"/>
      <c r="I7" s="114"/>
      <c r="K7" s="102" t="s">
        <v>541</v>
      </c>
      <c r="L7" s="102"/>
      <c r="M7" s="102"/>
    </row>
    <row r="8" spans="1:13" ht="17.100000000000001" customHeight="1" x14ac:dyDescent="0.25">
      <c r="A8" s="280" t="s">
        <v>11</v>
      </c>
      <c r="B8" s="280" t="s">
        <v>542</v>
      </c>
      <c r="C8" s="280" t="s">
        <v>543</v>
      </c>
      <c r="E8" s="280" t="s">
        <v>11</v>
      </c>
      <c r="F8" s="280" t="s">
        <v>544</v>
      </c>
      <c r="G8" s="280" t="s">
        <v>545</v>
      </c>
      <c r="H8" s="280" t="s">
        <v>546</v>
      </c>
      <c r="I8" s="280" t="s">
        <v>547</v>
      </c>
      <c r="K8" s="280" t="s">
        <v>11</v>
      </c>
      <c r="L8" s="280" t="s">
        <v>548</v>
      </c>
      <c r="M8" s="280" t="s">
        <v>549</v>
      </c>
    </row>
    <row r="9" spans="1:13" ht="45" customHeight="1" x14ac:dyDescent="0.25">
      <c r="A9" s="281"/>
      <c r="B9" s="281"/>
      <c r="C9" s="281"/>
      <c r="E9" s="281"/>
      <c r="F9" s="281"/>
      <c r="G9" s="281"/>
      <c r="H9" s="281"/>
      <c r="I9" s="281"/>
      <c r="K9" s="281"/>
      <c r="L9" s="281"/>
      <c r="M9" s="281"/>
    </row>
    <row r="10" spans="1:13" ht="15" customHeight="1" x14ac:dyDescent="0.25">
      <c r="A10" s="278" t="s">
        <v>12</v>
      </c>
      <c r="B10" s="278" t="s">
        <v>550</v>
      </c>
      <c r="C10" s="278" t="s">
        <v>551</v>
      </c>
      <c r="E10" s="278" t="s">
        <v>12</v>
      </c>
      <c r="F10" s="278" t="s">
        <v>552</v>
      </c>
      <c r="G10" s="278" t="s">
        <v>553</v>
      </c>
      <c r="H10" s="278" t="s">
        <v>554</v>
      </c>
      <c r="I10" s="278" t="s">
        <v>555</v>
      </c>
      <c r="K10" s="278" t="s">
        <v>12</v>
      </c>
      <c r="L10" s="278" t="s">
        <v>556</v>
      </c>
      <c r="M10" s="278" t="s">
        <v>557</v>
      </c>
    </row>
    <row r="11" spans="1:13" ht="45" customHeight="1" x14ac:dyDescent="0.25">
      <c r="A11" s="279"/>
      <c r="B11" s="279"/>
      <c r="C11" s="279"/>
      <c r="E11" s="279"/>
      <c r="F11" s="279"/>
      <c r="G11" s="279"/>
      <c r="H11" s="279"/>
      <c r="I11" s="279"/>
      <c r="K11" s="279"/>
      <c r="L11" s="279"/>
      <c r="M11" s="279"/>
    </row>
    <row r="12" spans="1:13" ht="15.75" x14ac:dyDescent="0.25">
      <c r="A12" s="212">
        <v>38017</v>
      </c>
      <c r="B12" s="29">
        <v>-1.3009999999999999</v>
      </c>
      <c r="C12" s="29">
        <v>16.63</v>
      </c>
      <c r="E12" s="212">
        <v>44196</v>
      </c>
      <c r="F12" s="29">
        <v>0.125</v>
      </c>
      <c r="G12" s="29">
        <v>0.1211</v>
      </c>
      <c r="H12" s="29">
        <v>0.91320000000000001</v>
      </c>
      <c r="I12" s="29">
        <v>48.98</v>
      </c>
      <c r="K12" s="212">
        <v>44196</v>
      </c>
      <c r="L12" s="29">
        <v>100</v>
      </c>
      <c r="M12" s="29">
        <v>100</v>
      </c>
    </row>
    <row r="13" spans="1:13" ht="15.75" x14ac:dyDescent="0.25">
      <c r="A13" s="213">
        <v>38046</v>
      </c>
      <c r="B13" s="30">
        <v>-1.86</v>
      </c>
      <c r="C13" s="30">
        <v>14.55</v>
      </c>
      <c r="E13" s="213">
        <v>44197</v>
      </c>
      <c r="F13" s="30">
        <v>0.125</v>
      </c>
      <c r="G13" s="30">
        <v>0.1211</v>
      </c>
      <c r="H13" s="30">
        <v>0.91320000000000001</v>
      </c>
      <c r="I13" s="30">
        <v>48.98</v>
      </c>
      <c r="K13" s="213">
        <v>44197</v>
      </c>
      <c r="L13" s="30">
        <v>100</v>
      </c>
      <c r="M13" s="30">
        <v>100.36039157931211</v>
      </c>
    </row>
    <row r="14" spans="1:13" ht="15.75" x14ac:dyDescent="0.25">
      <c r="A14" s="212">
        <v>38077</v>
      </c>
      <c r="B14" s="29">
        <v>-1.341</v>
      </c>
      <c r="C14" s="29">
        <v>16.739999999999998</v>
      </c>
      <c r="E14" s="212">
        <v>44200</v>
      </c>
      <c r="F14" s="29">
        <v>0.125</v>
      </c>
      <c r="G14" s="29">
        <v>0.1132</v>
      </c>
      <c r="H14" s="29">
        <v>0.91320000000000001</v>
      </c>
      <c r="I14" s="29">
        <v>49.59</v>
      </c>
      <c r="K14" s="212">
        <v>44200</v>
      </c>
      <c r="L14" s="29">
        <v>99.924391518507406</v>
      </c>
      <c r="M14" s="29">
        <v>99.870685196041251</v>
      </c>
    </row>
    <row r="15" spans="1:13" ht="15.75" x14ac:dyDescent="0.25">
      <c r="A15" s="213">
        <v>38107</v>
      </c>
      <c r="B15" s="30">
        <v>-1.7529999999999999</v>
      </c>
      <c r="C15" s="30">
        <v>17.190000000000001</v>
      </c>
      <c r="E15" s="213">
        <v>44201</v>
      </c>
      <c r="F15" s="30">
        <v>0.125</v>
      </c>
      <c r="G15" s="30">
        <v>0.1211</v>
      </c>
      <c r="H15" s="30">
        <v>0.95489999999999997</v>
      </c>
      <c r="I15" s="30">
        <v>48.95</v>
      </c>
      <c r="K15" s="213">
        <v>44201</v>
      </c>
      <c r="L15" s="30">
        <v>99.442943393708944</v>
      </c>
      <c r="M15" s="30">
        <v>99.819052871027779</v>
      </c>
    </row>
    <row r="16" spans="1:13" ht="15.75" x14ac:dyDescent="0.25">
      <c r="A16" s="212">
        <v>38138</v>
      </c>
      <c r="B16" s="29">
        <v>-1.472</v>
      </c>
      <c r="C16" s="29">
        <v>15.5</v>
      </c>
      <c r="E16" s="212">
        <v>44202</v>
      </c>
      <c r="F16" s="29">
        <v>0.125</v>
      </c>
      <c r="G16" s="29">
        <v>0.13689999999999999</v>
      </c>
      <c r="H16" s="29">
        <v>1.0355000000000001</v>
      </c>
      <c r="I16" s="29">
        <v>44.64</v>
      </c>
      <c r="K16" s="212">
        <v>44202</v>
      </c>
      <c r="L16" s="29">
        <v>99.547461000478123</v>
      </c>
      <c r="M16" s="29">
        <v>99.621622551295943</v>
      </c>
    </row>
    <row r="17" spans="1:13" ht="15.75" x14ac:dyDescent="0.25">
      <c r="A17" s="213">
        <v>38168</v>
      </c>
      <c r="B17" s="30">
        <v>-1.8420000000000001</v>
      </c>
      <c r="C17" s="30">
        <v>14.34</v>
      </c>
      <c r="E17" s="213">
        <v>44203</v>
      </c>
      <c r="F17" s="30">
        <v>0.125</v>
      </c>
      <c r="G17" s="30">
        <v>0.13689999999999999</v>
      </c>
      <c r="H17" s="30">
        <v>1.0794999999999999</v>
      </c>
      <c r="I17" s="30">
        <v>45.2</v>
      </c>
      <c r="K17" s="213">
        <v>44203</v>
      </c>
      <c r="L17" s="30">
        <v>99.876580272857666</v>
      </c>
      <c r="M17" s="30">
        <v>100.69537402430333</v>
      </c>
    </row>
    <row r="18" spans="1:13" ht="15.75" x14ac:dyDescent="0.25">
      <c r="A18" s="212">
        <v>38199</v>
      </c>
      <c r="B18" s="29">
        <v>-2.4510000000000001</v>
      </c>
      <c r="C18" s="29">
        <v>15.32</v>
      </c>
      <c r="E18" s="212">
        <v>44204</v>
      </c>
      <c r="F18" s="29">
        <v>0.125</v>
      </c>
      <c r="G18" s="29">
        <v>0.13289999999999999</v>
      </c>
      <c r="H18" s="29">
        <v>1.1153</v>
      </c>
      <c r="I18" s="29">
        <v>44.81</v>
      </c>
      <c r="K18" s="212">
        <v>44204</v>
      </c>
      <c r="L18" s="29">
        <v>100.17901419882807</v>
      </c>
      <c r="M18" s="29">
        <v>100.70412740359541</v>
      </c>
    </row>
    <row r="19" spans="1:13" ht="15.75" x14ac:dyDescent="0.25">
      <c r="A19" s="213">
        <v>38230</v>
      </c>
      <c r="B19" s="30">
        <v>-2.4609999999999999</v>
      </c>
      <c r="C19" s="30">
        <v>15.29</v>
      </c>
      <c r="E19" s="213">
        <v>44207</v>
      </c>
      <c r="F19" s="30">
        <v>0.125</v>
      </c>
      <c r="G19" s="30">
        <v>0.1449</v>
      </c>
      <c r="H19" s="30">
        <v>1.1459999999999999</v>
      </c>
      <c r="I19" s="30">
        <v>47.77</v>
      </c>
      <c r="K19" s="213">
        <v>44207</v>
      </c>
      <c r="L19" s="30">
        <v>100.58707762100137</v>
      </c>
      <c r="M19" s="30">
        <v>101.53913577000613</v>
      </c>
    </row>
    <row r="20" spans="1:13" ht="15.75" x14ac:dyDescent="0.25">
      <c r="A20" s="212">
        <v>38260</v>
      </c>
      <c r="B20" s="29">
        <v>-2.6619999999999999</v>
      </c>
      <c r="C20" s="29">
        <v>13.34</v>
      </c>
      <c r="E20" s="212">
        <v>44208</v>
      </c>
      <c r="F20" s="29">
        <v>0.125</v>
      </c>
      <c r="G20" s="29">
        <v>0.1449</v>
      </c>
      <c r="H20" s="29">
        <v>1.1291</v>
      </c>
      <c r="I20" s="29">
        <v>50.12</v>
      </c>
      <c r="K20" s="212">
        <v>44208</v>
      </c>
      <c r="L20" s="29">
        <v>100.17345475165951</v>
      </c>
      <c r="M20" s="29">
        <v>100.50841575568282</v>
      </c>
    </row>
    <row r="21" spans="1:13" ht="15.75" x14ac:dyDescent="0.25">
      <c r="A21" s="213">
        <v>38291</v>
      </c>
      <c r="B21" s="30">
        <v>-2.3170000000000002</v>
      </c>
      <c r="C21" s="30">
        <v>16.27</v>
      </c>
      <c r="E21" s="213">
        <v>44209</v>
      </c>
      <c r="F21" s="30">
        <v>0.125</v>
      </c>
      <c r="G21" s="30">
        <v>0.14299999999999999</v>
      </c>
      <c r="H21" s="30">
        <v>1.0831999999999999</v>
      </c>
      <c r="I21" s="30">
        <v>45.6</v>
      </c>
      <c r="K21" s="213">
        <v>44209</v>
      </c>
      <c r="L21" s="30">
        <v>100.46476978329275</v>
      </c>
      <c r="M21" s="30">
        <v>100.79700687374924</v>
      </c>
    </row>
    <row r="22" spans="1:13" ht="15.75" x14ac:dyDescent="0.25">
      <c r="A22" s="212">
        <v>38321</v>
      </c>
      <c r="B22" s="29">
        <v>-2.5779999999999998</v>
      </c>
      <c r="C22" s="29">
        <v>13.24</v>
      </c>
      <c r="E22" s="212">
        <v>44210</v>
      </c>
      <c r="F22" s="29">
        <v>0.125</v>
      </c>
      <c r="G22" s="29">
        <v>0.13900000000000001</v>
      </c>
      <c r="H22" s="29">
        <v>1.1292</v>
      </c>
      <c r="I22" s="29">
        <v>46.23</v>
      </c>
      <c r="K22" s="212">
        <v>44210</v>
      </c>
      <c r="L22" s="29">
        <v>100.33579060898185</v>
      </c>
      <c r="M22" s="29">
        <v>100.13830541292809</v>
      </c>
    </row>
    <row r="23" spans="1:13" ht="15.75" x14ac:dyDescent="0.25">
      <c r="A23" s="213">
        <v>38352</v>
      </c>
      <c r="B23" s="30">
        <v>-2.8260000000000001</v>
      </c>
      <c r="C23" s="30">
        <v>13.29</v>
      </c>
      <c r="E23" s="213">
        <v>44211</v>
      </c>
      <c r="F23" s="30">
        <v>0.125</v>
      </c>
      <c r="G23" s="30">
        <v>0.13300000000000001</v>
      </c>
      <c r="H23" s="30">
        <v>1.0834999999999999</v>
      </c>
      <c r="I23" s="30">
        <v>45.14</v>
      </c>
      <c r="K23" s="213">
        <v>44211</v>
      </c>
      <c r="L23" s="30">
        <v>100.9284276771518</v>
      </c>
      <c r="M23" s="30">
        <v>100.85316803928055</v>
      </c>
    </row>
    <row r="24" spans="1:13" ht="15.75" x14ac:dyDescent="0.25">
      <c r="A24" s="212">
        <v>38383</v>
      </c>
      <c r="B24" s="29">
        <v>-3.5030000000000001</v>
      </c>
      <c r="C24" s="29">
        <v>12.82</v>
      </c>
      <c r="E24" s="212">
        <v>44214</v>
      </c>
      <c r="F24" s="29">
        <v>0.125</v>
      </c>
      <c r="G24" s="29">
        <v>0.13300000000000001</v>
      </c>
      <c r="H24" s="29">
        <v>1.0834999999999999</v>
      </c>
      <c r="I24" s="29">
        <v>45.14</v>
      </c>
      <c r="K24" s="212">
        <v>44214</v>
      </c>
      <c r="L24" s="29">
        <v>100.92064445111579</v>
      </c>
      <c r="M24" s="29">
        <v>100.71988732198437</v>
      </c>
    </row>
    <row r="25" spans="1:13" ht="15.75" x14ac:dyDescent="0.25">
      <c r="A25" s="213">
        <v>38411</v>
      </c>
      <c r="B25" s="30">
        <v>-4.0190000000000001</v>
      </c>
      <c r="C25" s="30">
        <v>12.08</v>
      </c>
      <c r="E25" s="213">
        <v>44215</v>
      </c>
      <c r="F25" s="30">
        <v>0.125</v>
      </c>
      <c r="G25" s="30">
        <v>0.13100000000000001</v>
      </c>
      <c r="H25" s="30">
        <v>1.0886</v>
      </c>
      <c r="I25" s="30">
        <v>45.23</v>
      </c>
      <c r="K25" s="213">
        <v>44215</v>
      </c>
      <c r="L25" s="30">
        <v>100.62376997231397</v>
      </c>
      <c r="M25" s="30">
        <v>100.62015773199458</v>
      </c>
    </row>
    <row r="26" spans="1:13" ht="15.75" x14ac:dyDescent="0.25">
      <c r="A26" s="212">
        <v>38442</v>
      </c>
      <c r="B26" s="29">
        <v>-3.101</v>
      </c>
      <c r="C26" s="29">
        <v>14.02</v>
      </c>
      <c r="E26" s="212">
        <v>44216</v>
      </c>
      <c r="F26" s="29">
        <v>0.125</v>
      </c>
      <c r="G26" s="29">
        <v>0.127</v>
      </c>
      <c r="H26" s="29">
        <v>1.0802</v>
      </c>
      <c r="I26" s="29">
        <v>42.53</v>
      </c>
      <c r="K26" s="212">
        <v>44216</v>
      </c>
      <c r="L26" s="29">
        <v>100.5981965153385</v>
      </c>
      <c r="M26" s="29">
        <v>100.01035965260631</v>
      </c>
    </row>
    <row r="27" spans="1:13" ht="15.75" x14ac:dyDescent="0.25">
      <c r="A27" s="213">
        <v>38472</v>
      </c>
      <c r="B27" s="30">
        <v>-2.5619999999999998</v>
      </c>
      <c r="C27" s="30">
        <v>15.31</v>
      </c>
      <c r="E27" s="213">
        <v>44217</v>
      </c>
      <c r="F27" s="30">
        <v>0.125</v>
      </c>
      <c r="G27" s="30">
        <v>0.11890000000000001</v>
      </c>
      <c r="H27" s="30">
        <v>1.1057999999999999</v>
      </c>
      <c r="I27" s="30">
        <v>43.01</v>
      </c>
      <c r="K27" s="213">
        <v>44217</v>
      </c>
      <c r="L27" s="30">
        <v>100.21570655014065</v>
      </c>
      <c r="M27" s="30">
        <v>100.27178617179658</v>
      </c>
    </row>
    <row r="28" spans="1:13" ht="15.75" x14ac:dyDescent="0.25">
      <c r="A28" s="212">
        <v>38503</v>
      </c>
      <c r="B28" s="29">
        <v>-3.758</v>
      </c>
      <c r="C28" s="29">
        <v>13.29</v>
      </c>
      <c r="E28" s="212">
        <v>44218</v>
      </c>
      <c r="F28" s="29">
        <v>0.125</v>
      </c>
      <c r="G28" s="29">
        <v>0.12089999999999999</v>
      </c>
      <c r="H28" s="29">
        <v>1.0854999999999999</v>
      </c>
      <c r="I28" s="29">
        <v>43.09</v>
      </c>
      <c r="K28" s="212">
        <v>44218</v>
      </c>
      <c r="L28" s="29">
        <v>100.33467871954814</v>
      </c>
      <c r="M28" s="29">
        <v>101.13844703252957</v>
      </c>
    </row>
    <row r="29" spans="1:13" ht="15.75" x14ac:dyDescent="0.25">
      <c r="A29" s="213">
        <v>38533</v>
      </c>
      <c r="B29" s="30">
        <v>-4.0490000000000004</v>
      </c>
      <c r="C29" s="30">
        <v>12.04</v>
      </c>
      <c r="E29" s="213">
        <v>44221</v>
      </c>
      <c r="F29" s="30">
        <v>0.125</v>
      </c>
      <c r="G29" s="30">
        <v>0.1149</v>
      </c>
      <c r="H29" s="30">
        <v>1.0295000000000001</v>
      </c>
      <c r="I29" s="30">
        <v>43.08</v>
      </c>
      <c r="K29" s="213">
        <v>44221</v>
      </c>
      <c r="L29" s="30">
        <v>100.50479780290648</v>
      </c>
      <c r="M29" s="30">
        <v>101.5142221209625</v>
      </c>
    </row>
    <row r="30" spans="1:13" ht="15.75" x14ac:dyDescent="0.25">
      <c r="A30" s="212">
        <v>38564</v>
      </c>
      <c r="B30" s="29">
        <v>-4.7220000000000004</v>
      </c>
      <c r="C30" s="29">
        <v>11.57</v>
      </c>
      <c r="E30" s="212">
        <v>44222</v>
      </c>
      <c r="F30" s="29">
        <v>0.125</v>
      </c>
      <c r="G30" s="29">
        <v>0.1211</v>
      </c>
      <c r="H30" s="29">
        <v>1.0347</v>
      </c>
      <c r="I30" s="29">
        <v>43.14</v>
      </c>
      <c r="K30" s="212">
        <v>44222</v>
      </c>
      <c r="L30" s="29">
        <v>100.25907023805554</v>
      </c>
      <c r="M30" s="29">
        <v>100.90060272445389</v>
      </c>
    </row>
    <row r="31" spans="1:13" ht="15.75" x14ac:dyDescent="0.25">
      <c r="A31" s="213">
        <v>38595</v>
      </c>
      <c r="B31" s="30">
        <v>-3.774</v>
      </c>
      <c r="C31" s="30">
        <v>12.6</v>
      </c>
      <c r="E31" s="213">
        <v>44223</v>
      </c>
      <c r="F31" s="30">
        <v>0.125</v>
      </c>
      <c r="G31" s="30">
        <v>0.1191</v>
      </c>
      <c r="H31" s="30">
        <v>1.0161</v>
      </c>
      <c r="I31" s="30">
        <v>44.16</v>
      </c>
      <c r="K31" s="213">
        <v>44223</v>
      </c>
      <c r="L31" s="30">
        <v>100.78944149793745</v>
      </c>
      <c r="M31" s="30">
        <v>101.74960914855869</v>
      </c>
    </row>
    <row r="32" spans="1:13" ht="15.75" x14ac:dyDescent="0.25">
      <c r="A32" s="212">
        <v>38625</v>
      </c>
      <c r="B32" s="29">
        <v>-4.3460000000000001</v>
      </c>
      <c r="C32" s="29">
        <v>11.92</v>
      </c>
      <c r="E32" s="212">
        <v>44224</v>
      </c>
      <c r="F32" s="29">
        <v>0.125</v>
      </c>
      <c r="G32" s="29">
        <v>0.1172</v>
      </c>
      <c r="H32" s="29">
        <v>1.0448999999999999</v>
      </c>
      <c r="I32" s="29">
        <v>45.53</v>
      </c>
      <c r="K32" s="212">
        <v>44224</v>
      </c>
      <c r="L32" s="29">
        <v>100.57595872666423</v>
      </c>
      <c r="M32" s="29">
        <v>101.61751548218454</v>
      </c>
    </row>
    <row r="33" spans="1:13" ht="15.75" x14ac:dyDescent="0.25">
      <c r="A33" s="214">
        <v>38656</v>
      </c>
      <c r="B33" s="215">
        <v>-3.5449999999999999</v>
      </c>
      <c r="C33" s="215">
        <v>15.32</v>
      </c>
      <c r="E33" s="214">
        <v>44225</v>
      </c>
      <c r="F33" s="215">
        <v>0.125</v>
      </c>
      <c r="G33" s="215">
        <v>0.10929999999999999</v>
      </c>
      <c r="H33" s="215">
        <v>1.0654999999999999</v>
      </c>
      <c r="I33" s="215">
        <v>47.41</v>
      </c>
      <c r="K33" s="214">
        <v>44225</v>
      </c>
      <c r="L33" s="215">
        <v>100.71939246361343</v>
      </c>
      <c r="M33" s="215">
        <v>101.49821265858274</v>
      </c>
    </row>
    <row r="34" spans="1:13" ht="15.75" x14ac:dyDescent="0.25">
      <c r="A34" s="212">
        <v>38686</v>
      </c>
      <c r="B34" s="29">
        <v>-3.8650000000000002</v>
      </c>
      <c r="C34" s="29">
        <v>12.06</v>
      </c>
      <c r="E34" s="212">
        <v>44228</v>
      </c>
      <c r="F34" s="29">
        <v>0.125</v>
      </c>
      <c r="G34" s="29">
        <v>0.10730000000000001</v>
      </c>
      <c r="H34" s="29">
        <v>1.0791999999999999</v>
      </c>
      <c r="I34" s="29">
        <v>46.28</v>
      </c>
      <c r="K34" s="212">
        <v>44228</v>
      </c>
      <c r="L34" s="29">
        <v>101.15970067936446</v>
      </c>
      <c r="M34" s="29">
        <v>101.08549589012408</v>
      </c>
    </row>
    <row r="35" spans="1:13" ht="15.75" x14ac:dyDescent="0.25">
      <c r="A35" s="214">
        <v>38717</v>
      </c>
      <c r="B35" s="215">
        <v>-3.8580000000000001</v>
      </c>
      <c r="C35" s="215">
        <v>12.07</v>
      </c>
      <c r="E35" s="214">
        <v>44229</v>
      </c>
      <c r="F35" s="215">
        <v>0.125</v>
      </c>
      <c r="G35" s="215">
        <v>0.1132</v>
      </c>
      <c r="H35" s="215">
        <v>1.0963000000000001</v>
      </c>
      <c r="I35" s="215">
        <v>45.91</v>
      </c>
      <c r="K35" s="214">
        <v>44229</v>
      </c>
      <c r="L35" s="215">
        <v>101.40098068648054</v>
      </c>
      <c r="M35" s="215">
        <v>100.80402359861471</v>
      </c>
    </row>
    <row r="36" spans="1:13" ht="15.75" x14ac:dyDescent="0.25">
      <c r="A36" s="212">
        <v>38748</v>
      </c>
      <c r="B36" s="29">
        <v>-3.859</v>
      </c>
      <c r="C36" s="29">
        <v>12.95</v>
      </c>
      <c r="E36" s="212">
        <v>44230</v>
      </c>
      <c r="F36" s="29">
        <v>0.125</v>
      </c>
      <c r="G36" s="29">
        <v>0.1171</v>
      </c>
      <c r="H36" s="29">
        <v>1.1374</v>
      </c>
      <c r="I36" s="29">
        <v>46.93</v>
      </c>
      <c r="K36" s="212">
        <v>44230</v>
      </c>
      <c r="L36" s="29">
        <v>101.37207156120395</v>
      </c>
      <c r="M36" s="29">
        <v>100.8619488751132</v>
      </c>
    </row>
    <row r="37" spans="1:13" ht="15.75" x14ac:dyDescent="0.25">
      <c r="A37" s="214">
        <v>38776</v>
      </c>
      <c r="B37" s="215">
        <v>-4.2329999999999997</v>
      </c>
      <c r="C37" s="215">
        <v>12.34</v>
      </c>
      <c r="E37" s="214">
        <v>44231</v>
      </c>
      <c r="F37" s="215">
        <v>0.125</v>
      </c>
      <c r="G37" s="215">
        <v>0.11119999999999999</v>
      </c>
      <c r="H37" s="215">
        <v>1.1392</v>
      </c>
      <c r="I37" s="215">
        <v>47.25</v>
      </c>
      <c r="K37" s="214">
        <v>44231</v>
      </c>
      <c r="L37" s="215">
        <v>101.77012797847382</v>
      </c>
      <c r="M37" s="215">
        <v>101.21620913205307</v>
      </c>
    </row>
    <row r="38" spans="1:13" ht="15.75" x14ac:dyDescent="0.25">
      <c r="A38" s="212">
        <v>38807</v>
      </c>
      <c r="B38" s="29">
        <v>-4.0810000000000004</v>
      </c>
      <c r="C38" s="29">
        <v>11.39</v>
      </c>
      <c r="E38" s="212">
        <v>44232</v>
      </c>
      <c r="F38" s="29">
        <v>0.125</v>
      </c>
      <c r="G38" s="29">
        <v>0.1013</v>
      </c>
      <c r="H38" s="29">
        <v>1.1635</v>
      </c>
      <c r="I38" s="29">
        <v>47.2</v>
      </c>
      <c r="K38" s="212">
        <v>44232</v>
      </c>
      <c r="L38" s="29">
        <v>101.22863782425475</v>
      </c>
      <c r="M38" s="29">
        <v>100.5502899003576</v>
      </c>
    </row>
    <row r="39" spans="1:13" ht="15.75" x14ac:dyDescent="0.25">
      <c r="A39" s="214">
        <v>38837</v>
      </c>
      <c r="B39" s="215">
        <v>-4.0979999999999999</v>
      </c>
      <c r="C39" s="215">
        <v>11.59</v>
      </c>
      <c r="E39" s="214">
        <v>44235</v>
      </c>
      <c r="F39" s="215">
        <v>0.125</v>
      </c>
      <c r="G39" s="215">
        <v>0.1111</v>
      </c>
      <c r="H39" s="215">
        <v>1.1705000000000001</v>
      </c>
      <c r="I39" s="215">
        <v>48.45</v>
      </c>
      <c r="K39" s="214">
        <v>44235</v>
      </c>
      <c r="L39" s="215">
        <v>101.10855376541356</v>
      </c>
      <c r="M39" s="215">
        <v>100.36213050559657</v>
      </c>
    </row>
    <row r="40" spans="1:13" ht="15.75" x14ac:dyDescent="0.25">
      <c r="A40" s="212">
        <v>38868</v>
      </c>
      <c r="B40" s="29">
        <v>-3.05</v>
      </c>
      <c r="C40" s="29">
        <v>16.440000000000001</v>
      </c>
      <c r="E40" s="212">
        <v>44236</v>
      </c>
      <c r="F40" s="29">
        <v>0.125</v>
      </c>
      <c r="G40" s="29">
        <v>0.11509999999999999</v>
      </c>
      <c r="H40" s="29">
        <v>1.1568000000000001</v>
      </c>
      <c r="I40" s="29">
        <v>46.75</v>
      </c>
      <c r="K40" s="212">
        <v>44236</v>
      </c>
      <c r="L40" s="29">
        <v>100.55816849572479</v>
      </c>
      <c r="M40" s="29">
        <v>100.19200166055491</v>
      </c>
    </row>
    <row r="41" spans="1:13" ht="15.75" x14ac:dyDescent="0.25">
      <c r="A41" s="214">
        <v>38898</v>
      </c>
      <c r="B41" s="215">
        <v>-2.6989999999999998</v>
      </c>
      <c r="C41" s="215">
        <v>13.08</v>
      </c>
      <c r="E41" s="214">
        <v>44237</v>
      </c>
      <c r="F41" s="215">
        <v>0.125</v>
      </c>
      <c r="G41" s="215">
        <v>0.1071</v>
      </c>
      <c r="H41" s="215">
        <v>1.1225000000000001</v>
      </c>
      <c r="I41" s="215">
        <v>46.27</v>
      </c>
      <c r="K41" s="214">
        <v>44237</v>
      </c>
      <c r="L41" s="215">
        <v>100.48256001423219</v>
      </c>
      <c r="M41" s="215">
        <v>100.00517955801105</v>
      </c>
    </row>
    <row r="42" spans="1:13" ht="15.75" x14ac:dyDescent="0.25">
      <c r="A42" s="212">
        <v>38929</v>
      </c>
      <c r="B42" s="29">
        <v>-3.0329999999999999</v>
      </c>
      <c r="C42" s="29">
        <v>14.95</v>
      </c>
      <c r="E42" s="212">
        <v>44238</v>
      </c>
      <c r="F42" s="29">
        <v>0.125</v>
      </c>
      <c r="G42" s="29">
        <v>0.1091</v>
      </c>
      <c r="H42" s="29">
        <v>1.1632</v>
      </c>
      <c r="I42" s="29">
        <v>45.95</v>
      </c>
      <c r="K42" s="212">
        <v>44238</v>
      </c>
      <c r="L42" s="29">
        <v>100.53370692818307</v>
      </c>
      <c r="M42" s="29">
        <v>99.905136431060058</v>
      </c>
    </row>
    <row r="43" spans="1:13" ht="15.75" x14ac:dyDescent="0.25">
      <c r="A43" s="214">
        <v>38960</v>
      </c>
      <c r="B43" s="215">
        <v>-3.6669999999999998</v>
      </c>
      <c r="C43" s="215">
        <v>12.31</v>
      </c>
      <c r="E43" s="214">
        <v>44239</v>
      </c>
      <c r="F43" s="215">
        <v>0.125</v>
      </c>
      <c r="G43" s="215">
        <v>0.109</v>
      </c>
      <c r="H43" s="215">
        <v>1.2081999999999999</v>
      </c>
      <c r="I43" s="215">
        <v>47.01</v>
      </c>
      <c r="K43" s="214">
        <v>44239</v>
      </c>
      <c r="L43" s="215">
        <v>100.60375596250711</v>
      </c>
      <c r="M43" s="215">
        <v>99.71938160658334</v>
      </c>
    </row>
    <row r="44" spans="1:13" ht="15.75" x14ac:dyDescent="0.25">
      <c r="A44" s="212">
        <v>38990</v>
      </c>
      <c r="B44" s="29">
        <v>-3.8330000000000002</v>
      </c>
      <c r="C44" s="29">
        <v>11.98</v>
      </c>
      <c r="E44" s="212">
        <v>44242</v>
      </c>
      <c r="F44" s="29">
        <v>0.125</v>
      </c>
      <c r="G44" s="29">
        <v>0.109</v>
      </c>
      <c r="H44" s="29">
        <v>1.2081999999999999</v>
      </c>
      <c r="I44" s="29">
        <v>47.01</v>
      </c>
      <c r="K44" s="212">
        <v>44242</v>
      </c>
      <c r="L44" s="29">
        <v>100.60375596250711</v>
      </c>
      <c r="M44" s="29">
        <v>99.401084568918179</v>
      </c>
    </row>
    <row r="45" spans="1:13" ht="15.75" x14ac:dyDescent="0.25">
      <c r="A45" s="214">
        <v>39021</v>
      </c>
      <c r="B45" s="215">
        <v>-4.3879999999999999</v>
      </c>
      <c r="C45" s="215">
        <v>11.1</v>
      </c>
      <c r="E45" s="214">
        <v>44243</v>
      </c>
      <c r="F45" s="215">
        <v>0.125</v>
      </c>
      <c r="G45" s="215">
        <v>0.11899999999999999</v>
      </c>
      <c r="H45" s="215">
        <v>1.3141</v>
      </c>
      <c r="I45" s="215">
        <v>56.78</v>
      </c>
      <c r="K45" s="214">
        <v>44243</v>
      </c>
      <c r="L45" s="215">
        <v>100.63600075608481</v>
      </c>
      <c r="M45" s="215">
        <v>99.986190467970516</v>
      </c>
    </row>
    <row r="46" spans="1:13" ht="15.75" x14ac:dyDescent="0.25">
      <c r="A46" s="212">
        <v>39051</v>
      </c>
      <c r="B46" s="29">
        <v>-3.8370000000000002</v>
      </c>
      <c r="C46" s="29">
        <v>10.91</v>
      </c>
      <c r="E46" s="212">
        <v>44244</v>
      </c>
      <c r="F46" s="29">
        <v>0.125</v>
      </c>
      <c r="G46" s="29">
        <v>0.10290000000000001</v>
      </c>
      <c r="H46" s="29">
        <v>1.2703</v>
      </c>
      <c r="I46" s="29">
        <v>55.97</v>
      </c>
      <c r="K46" s="212">
        <v>44244</v>
      </c>
      <c r="L46" s="29">
        <v>101.12745588578672</v>
      </c>
      <c r="M46" s="29">
        <v>99.955132961742223</v>
      </c>
    </row>
    <row r="47" spans="1:13" ht="15.75" x14ac:dyDescent="0.25">
      <c r="A47" s="214">
        <v>39082</v>
      </c>
      <c r="B47" s="215">
        <v>-4.8499999999999996</v>
      </c>
      <c r="C47" s="215">
        <v>11.56</v>
      </c>
      <c r="E47" s="214">
        <v>44245</v>
      </c>
      <c r="F47" s="215">
        <v>0.125</v>
      </c>
      <c r="G47" s="215">
        <v>0.10489999999999999</v>
      </c>
      <c r="H47" s="215">
        <v>1.2956000000000001</v>
      </c>
      <c r="I47" s="215">
        <v>56.12</v>
      </c>
      <c r="K47" s="214">
        <v>44245</v>
      </c>
      <c r="L47" s="215">
        <v>100.72828757908314</v>
      </c>
      <c r="M47" s="215">
        <v>100.02417586212853</v>
      </c>
    </row>
    <row r="48" spans="1:13" ht="15.75" x14ac:dyDescent="0.25">
      <c r="A48" s="212">
        <v>39113</v>
      </c>
      <c r="B48" s="29">
        <v>-4.8220000000000001</v>
      </c>
      <c r="C48" s="29">
        <v>10.42</v>
      </c>
      <c r="E48" s="212">
        <v>44246</v>
      </c>
      <c r="F48" s="29">
        <v>0.125</v>
      </c>
      <c r="G48" s="29">
        <v>0.1048</v>
      </c>
      <c r="H48" s="29">
        <v>1.3364</v>
      </c>
      <c r="I48" s="29">
        <v>60.43</v>
      </c>
      <c r="K48" s="212">
        <v>44246</v>
      </c>
      <c r="L48" s="29">
        <v>100.47477678819618</v>
      </c>
      <c r="M48" s="29">
        <v>99.908582861873882</v>
      </c>
    </row>
    <row r="49" spans="1:13" ht="15.75" x14ac:dyDescent="0.25">
      <c r="A49" s="214">
        <v>39141</v>
      </c>
      <c r="B49" s="215">
        <v>-4.141</v>
      </c>
      <c r="C49" s="215">
        <v>15.42</v>
      </c>
      <c r="E49" s="214">
        <v>44249</v>
      </c>
      <c r="F49" s="215">
        <v>0.125</v>
      </c>
      <c r="G49" s="215">
        <v>0.1109</v>
      </c>
      <c r="H49" s="215">
        <v>1.3653</v>
      </c>
      <c r="I49" s="215">
        <v>62.42</v>
      </c>
      <c r="K49" s="214">
        <v>44249</v>
      </c>
      <c r="L49" s="215">
        <v>100.08116792866117</v>
      </c>
      <c r="M49" s="215">
        <v>100.14696220477886</v>
      </c>
    </row>
    <row r="50" spans="1:13" ht="15.75" x14ac:dyDescent="0.25">
      <c r="A50" s="212">
        <v>39172</v>
      </c>
      <c r="B50" s="29">
        <v>-4.319</v>
      </c>
      <c r="C50" s="29">
        <v>14.64</v>
      </c>
      <c r="E50" s="212">
        <v>44250</v>
      </c>
      <c r="F50" s="29">
        <v>0.125</v>
      </c>
      <c r="G50" s="29">
        <v>0.1108</v>
      </c>
      <c r="H50" s="29">
        <v>1.3415999999999999</v>
      </c>
      <c r="I50" s="29">
        <v>61.73</v>
      </c>
      <c r="K50" s="212">
        <v>44250</v>
      </c>
      <c r="L50" s="29">
        <v>100.25795834862181</v>
      </c>
      <c r="M50" s="29">
        <v>99.984464544638541</v>
      </c>
    </row>
    <row r="51" spans="1:13" ht="15.75" x14ac:dyDescent="0.25">
      <c r="A51" s="214">
        <v>39202</v>
      </c>
      <c r="B51" s="215">
        <v>-4.4420000000000002</v>
      </c>
      <c r="C51" s="215">
        <v>14.22</v>
      </c>
      <c r="E51" s="214">
        <v>44251</v>
      </c>
      <c r="F51" s="215">
        <v>0.125</v>
      </c>
      <c r="G51" s="215">
        <v>0.123</v>
      </c>
      <c r="H51" s="215">
        <v>1.3755999999999999</v>
      </c>
      <c r="I51" s="215">
        <v>61.92</v>
      </c>
      <c r="K51" s="214">
        <v>44251</v>
      </c>
      <c r="L51" s="215">
        <v>100.26574157465782</v>
      </c>
      <c r="M51" s="215">
        <v>99.796695439430763</v>
      </c>
    </row>
    <row r="52" spans="1:13" ht="15.75" x14ac:dyDescent="0.25">
      <c r="A52" s="212">
        <v>39233</v>
      </c>
      <c r="B52" s="29">
        <v>-4.702</v>
      </c>
      <c r="C52" s="29">
        <v>13.05</v>
      </c>
      <c r="E52" s="212">
        <v>44252</v>
      </c>
      <c r="F52" s="29">
        <v>0.125</v>
      </c>
      <c r="G52" s="29">
        <v>0.17199999999999999</v>
      </c>
      <c r="H52" s="29">
        <v>1.5199</v>
      </c>
      <c r="I52" s="29">
        <v>74.16</v>
      </c>
      <c r="K52" s="212">
        <v>44252</v>
      </c>
      <c r="L52" s="29">
        <v>100.2190422184418</v>
      </c>
      <c r="M52" s="29">
        <v>101.66567206094008</v>
      </c>
    </row>
    <row r="53" spans="1:13" ht="15.75" x14ac:dyDescent="0.25">
      <c r="A53" s="214">
        <v>39263</v>
      </c>
      <c r="B53" s="215">
        <v>-3.9809999999999999</v>
      </c>
      <c r="C53" s="215">
        <v>16.23</v>
      </c>
      <c r="E53" s="214">
        <v>44253</v>
      </c>
      <c r="F53" s="215">
        <v>0.125</v>
      </c>
      <c r="G53" s="215">
        <v>0.127</v>
      </c>
      <c r="H53" s="215">
        <v>1.4049</v>
      </c>
      <c r="I53" s="215">
        <v>75.66</v>
      </c>
      <c r="K53" s="214">
        <v>44253</v>
      </c>
      <c r="L53" s="215">
        <v>101.04739984655926</v>
      </c>
      <c r="M53" s="215">
        <v>102.0561702727465</v>
      </c>
    </row>
    <row r="54" spans="1:13" ht="15.75" x14ac:dyDescent="0.25">
      <c r="A54" s="212">
        <v>39294</v>
      </c>
      <c r="B54" s="29">
        <v>-1.2609999999999999</v>
      </c>
      <c r="C54" s="29">
        <v>23.52</v>
      </c>
      <c r="E54" s="212">
        <v>44256</v>
      </c>
      <c r="F54" s="29">
        <v>0.125</v>
      </c>
      <c r="G54" s="29">
        <v>0.1191</v>
      </c>
      <c r="H54" s="29">
        <v>1.417</v>
      </c>
      <c r="I54" s="29">
        <v>68.73</v>
      </c>
      <c r="K54" s="212">
        <v>44256</v>
      </c>
      <c r="L54" s="29">
        <v>101.22530215595363</v>
      </c>
      <c r="M54" s="29">
        <v>101.91610655593482</v>
      </c>
    </row>
    <row r="55" spans="1:13" ht="15.75" x14ac:dyDescent="0.25">
      <c r="A55" s="214">
        <v>39325</v>
      </c>
      <c r="B55" s="215">
        <v>2.306</v>
      </c>
      <c r="C55" s="215">
        <v>23.38</v>
      </c>
      <c r="E55" s="214">
        <v>44257</v>
      </c>
      <c r="F55" s="215">
        <v>0.125</v>
      </c>
      <c r="G55" s="215">
        <v>0.1211</v>
      </c>
      <c r="H55" s="215">
        <v>1.3914</v>
      </c>
      <c r="I55" s="215">
        <v>57.7</v>
      </c>
      <c r="K55" s="214">
        <v>44257</v>
      </c>
      <c r="L55" s="215">
        <v>100.94288223979007</v>
      </c>
      <c r="M55" s="215">
        <v>101.77821510779989</v>
      </c>
    </row>
    <row r="56" spans="1:13" ht="15.75" x14ac:dyDescent="0.25">
      <c r="A56" s="212">
        <v>39355</v>
      </c>
      <c r="B56" s="29">
        <v>0.93899999999999995</v>
      </c>
      <c r="C56" s="29">
        <v>18</v>
      </c>
      <c r="E56" s="212">
        <v>44258</v>
      </c>
      <c r="F56" s="29">
        <v>0.125</v>
      </c>
      <c r="G56" s="29">
        <v>0.14069999999999999</v>
      </c>
      <c r="H56" s="29">
        <v>1.4807999999999999</v>
      </c>
      <c r="I56" s="29">
        <v>65.83</v>
      </c>
      <c r="K56" s="212">
        <v>44258</v>
      </c>
      <c r="L56" s="29">
        <v>101.12300832805185</v>
      </c>
      <c r="M56" s="29">
        <v>102.07055755268908</v>
      </c>
    </row>
    <row r="57" spans="1:13" ht="15.75" x14ac:dyDescent="0.25">
      <c r="A57" s="214">
        <v>39386</v>
      </c>
      <c r="B57" s="215">
        <v>0.41499999999999998</v>
      </c>
      <c r="C57" s="215">
        <v>18.53</v>
      </c>
      <c r="E57" s="214">
        <v>44259</v>
      </c>
      <c r="F57" s="215">
        <v>0.125</v>
      </c>
      <c r="G57" s="215">
        <v>0.1447</v>
      </c>
      <c r="H57" s="215">
        <v>1.5640000000000001</v>
      </c>
      <c r="I57" s="215">
        <v>68.13</v>
      </c>
      <c r="K57" s="214">
        <v>44259</v>
      </c>
      <c r="L57" s="215">
        <v>101.88354070071273</v>
      </c>
      <c r="M57" s="215">
        <v>102.7331417828385</v>
      </c>
    </row>
    <row r="58" spans="1:13" ht="15.75" x14ac:dyDescent="0.25">
      <c r="A58" s="212">
        <v>39416</v>
      </c>
      <c r="B58" s="29">
        <v>4.383</v>
      </c>
      <c r="C58" s="29">
        <v>22.87</v>
      </c>
      <c r="E58" s="212">
        <v>44260</v>
      </c>
      <c r="F58" s="29">
        <v>0.125</v>
      </c>
      <c r="G58" s="29">
        <v>0.13689999999999999</v>
      </c>
      <c r="H58" s="29">
        <v>1.5661</v>
      </c>
      <c r="I58" s="29">
        <v>69.37</v>
      </c>
      <c r="K58" s="212">
        <v>44260</v>
      </c>
      <c r="L58" s="29">
        <v>102.26825444477802</v>
      </c>
      <c r="M58" s="29">
        <v>103.18701678127337</v>
      </c>
    </row>
    <row r="59" spans="1:13" ht="15.75" x14ac:dyDescent="0.25">
      <c r="A59" s="214">
        <v>39447</v>
      </c>
      <c r="B59" s="215">
        <v>4.1500000000000004</v>
      </c>
      <c r="C59" s="215">
        <v>22.5</v>
      </c>
      <c r="E59" s="214">
        <v>44263</v>
      </c>
      <c r="F59" s="215">
        <v>0.125</v>
      </c>
      <c r="G59" s="215">
        <v>0.16259999999999999</v>
      </c>
      <c r="H59" s="215">
        <v>1.5907</v>
      </c>
      <c r="I59" s="215">
        <v>71.650000000000006</v>
      </c>
      <c r="K59" s="214">
        <v>44263</v>
      </c>
      <c r="L59" s="215">
        <v>102.64184929450614</v>
      </c>
      <c r="M59" s="215">
        <v>104.18555291747609</v>
      </c>
    </row>
    <row r="60" spans="1:13" ht="15.75" x14ac:dyDescent="0.25">
      <c r="A60" s="212">
        <v>39478</v>
      </c>
      <c r="B60" s="29">
        <v>6.7359999999999998</v>
      </c>
      <c r="C60" s="29">
        <v>26.2</v>
      </c>
      <c r="E60" s="212">
        <v>44264</v>
      </c>
      <c r="F60" s="29">
        <v>0.125</v>
      </c>
      <c r="G60" s="29">
        <v>0.16070000000000001</v>
      </c>
      <c r="H60" s="29">
        <v>1.5263</v>
      </c>
      <c r="I60" s="29">
        <v>67.44</v>
      </c>
      <c r="K60" s="212">
        <v>44264</v>
      </c>
      <c r="L60" s="29">
        <v>102.24712854553744</v>
      </c>
      <c r="M60" s="29">
        <v>103.4542499419529</v>
      </c>
    </row>
    <row r="61" spans="1:13" ht="15.75" x14ac:dyDescent="0.25">
      <c r="A61" s="214">
        <v>39507</v>
      </c>
      <c r="B61" s="215">
        <v>8.3460000000000001</v>
      </c>
      <c r="C61" s="215">
        <v>26.54</v>
      </c>
      <c r="E61" s="214">
        <v>44265</v>
      </c>
      <c r="F61" s="215">
        <v>0.125</v>
      </c>
      <c r="G61" s="215">
        <v>0.15279999999999999</v>
      </c>
      <c r="H61" s="215">
        <v>1.5178</v>
      </c>
      <c r="I61" s="215">
        <v>63.19</v>
      </c>
      <c r="K61" s="214">
        <v>44265</v>
      </c>
      <c r="L61" s="215">
        <v>102.09702347198595</v>
      </c>
      <c r="M61" s="215">
        <v>102.37543965075382</v>
      </c>
    </row>
    <row r="62" spans="1:13" ht="15.75" x14ac:dyDescent="0.25">
      <c r="A62" s="212">
        <v>39538</v>
      </c>
      <c r="B62" s="29">
        <v>10.554</v>
      </c>
      <c r="C62" s="29">
        <v>25.61</v>
      </c>
      <c r="E62" s="212">
        <v>44266</v>
      </c>
      <c r="F62" s="29">
        <v>0.125</v>
      </c>
      <c r="G62" s="29">
        <v>0.1389</v>
      </c>
      <c r="H62" s="29">
        <v>1.5369999999999999</v>
      </c>
      <c r="I62" s="29">
        <v>63.9</v>
      </c>
      <c r="K62" s="212">
        <v>44266</v>
      </c>
      <c r="L62" s="29">
        <v>101.64893203019891</v>
      </c>
      <c r="M62" s="29">
        <v>101.55515814573252</v>
      </c>
    </row>
    <row r="63" spans="1:13" ht="15.75" x14ac:dyDescent="0.25">
      <c r="A63" s="214">
        <v>39568</v>
      </c>
      <c r="B63" s="215">
        <v>7.5380000000000003</v>
      </c>
      <c r="C63" s="215">
        <v>20.79</v>
      </c>
      <c r="E63" s="214">
        <v>44267</v>
      </c>
      <c r="F63" s="215">
        <v>0.125</v>
      </c>
      <c r="G63" s="215">
        <v>0.14699999999999999</v>
      </c>
      <c r="H63" s="215">
        <v>1.6247</v>
      </c>
      <c r="I63" s="215">
        <v>70.83</v>
      </c>
      <c r="K63" s="214">
        <v>44267</v>
      </c>
      <c r="L63" s="215">
        <v>101.93691139353103</v>
      </c>
      <c r="M63" s="215">
        <v>101.968136607693</v>
      </c>
    </row>
    <row r="64" spans="1:13" ht="15.75" x14ac:dyDescent="0.25">
      <c r="A64" s="212">
        <v>39599</v>
      </c>
      <c r="B64" s="29">
        <v>6.2110000000000003</v>
      </c>
      <c r="C64" s="29">
        <v>17.829999999999998</v>
      </c>
      <c r="E64" s="212">
        <v>44270</v>
      </c>
      <c r="F64" s="29">
        <v>0.125</v>
      </c>
      <c r="G64" s="29">
        <v>0.151</v>
      </c>
      <c r="H64" s="29">
        <v>1.6054999999999999</v>
      </c>
      <c r="I64" s="29">
        <v>70.790000000000006</v>
      </c>
      <c r="K64" s="212">
        <v>44270</v>
      </c>
      <c r="L64" s="29">
        <v>102.10814236632308</v>
      </c>
      <c r="M64" s="29">
        <v>101.89997009306336</v>
      </c>
    </row>
    <row r="65" spans="1:13" ht="15.75" x14ac:dyDescent="0.25">
      <c r="A65" s="214">
        <v>39629</v>
      </c>
      <c r="B65" s="215">
        <v>8.3190000000000008</v>
      </c>
      <c r="C65" s="215">
        <v>23.95</v>
      </c>
      <c r="E65" s="214">
        <v>44271</v>
      </c>
      <c r="F65" s="215">
        <v>0.125</v>
      </c>
      <c r="G65" s="215">
        <v>0.14899999999999999</v>
      </c>
      <c r="H65" s="215">
        <v>1.6178999999999999</v>
      </c>
      <c r="I65" s="215">
        <v>70.81</v>
      </c>
      <c r="K65" s="214">
        <v>44271</v>
      </c>
      <c r="L65" s="215">
        <v>102.14372282820196</v>
      </c>
      <c r="M65" s="215">
        <v>102.04358472948928</v>
      </c>
    </row>
    <row r="66" spans="1:13" ht="15.75" x14ac:dyDescent="0.25">
      <c r="A66" s="212">
        <v>39660</v>
      </c>
      <c r="B66" s="29">
        <v>7.4710000000000001</v>
      </c>
      <c r="C66" s="29">
        <v>22.94</v>
      </c>
      <c r="E66" s="212">
        <v>44272</v>
      </c>
      <c r="F66" s="29">
        <v>0.125</v>
      </c>
      <c r="G66" s="29">
        <v>0.13300000000000001</v>
      </c>
      <c r="H66" s="29">
        <v>1.6427</v>
      </c>
      <c r="I66" s="29">
        <v>66.75</v>
      </c>
      <c r="K66" s="212">
        <v>44272</v>
      </c>
      <c r="L66" s="29">
        <v>101.67339359774064</v>
      </c>
      <c r="M66" s="29">
        <v>101.52133905880292</v>
      </c>
    </row>
    <row r="67" spans="1:13" ht="15.75" x14ac:dyDescent="0.25">
      <c r="A67" s="214">
        <v>39691</v>
      </c>
      <c r="B67" s="215">
        <v>6.9470000000000001</v>
      </c>
      <c r="C67" s="215">
        <v>20.65</v>
      </c>
      <c r="E67" s="214">
        <v>44273</v>
      </c>
      <c r="F67" s="215">
        <v>0.125</v>
      </c>
      <c r="G67" s="215">
        <v>0.15310000000000001</v>
      </c>
      <c r="H67" s="215">
        <v>1.7081999999999999</v>
      </c>
      <c r="I67" s="215">
        <v>70.48</v>
      </c>
      <c r="K67" s="214">
        <v>44273</v>
      </c>
      <c r="L67" s="215">
        <v>102.14038715990081</v>
      </c>
      <c r="M67" s="215">
        <v>101.61929824561402</v>
      </c>
    </row>
    <row r="68" spans="1:13" ht="15.75" x14ac:dyDescent="0.25">
      <c r="A68" s="212">
        <v>39721</v>
      </c>
      <c r="B68" s="29">
        <v>18.256</v>
      </c>
      <c r="C68" s="29">
        <v>39.39</v>
      </c>
      <c r="E68" s="212">
        <v>44274</v>
      </c>
      <c r="F68" s="29">
        <v>0.125</v>
      </c>
      <c r="G68" s="29">
        <v>0.1492</v>
      </c>
      <c r="H68" s="29">
        <v>1.7210000000000001</v>
      </c>
      <c r="I68" s="29">
        <v>68.8</v>
      </c>
      <c r="K68" s="212">
        <v>44274</v>
      </c>
      <c r="L68" s="29">
        <v>102.20376485762255</v>
      </c>
      <c r="M68" s="29">
        <v>101.13138367525099</v>
      </c>
    </row>
    <row r="69" spans="1:13" ht="15.75" x14ac:dyDescent="0.25">
      <c r="A69" s="214">
        <v>39752</v>
      </c>
      <c r="B69" s="215">
        <v>24.358000000000001</v>
      </c>
      <c r="C69" s="215">
        <v>59.89</v>
      </c>
      <c r="E69" s="214">
        <v>44277</v>
      </c>
      <c r="F69" s="215">
        <v>0.125</v>
      </c>
      <c r="G69" s="215">
        <v>0.1472</v>
      </c>
      <c r="H69" s="215">
        <v>1.6946000000000001</v>
      </c>
      <c r="I69" s="215">
        <v>67.62</v>
      </c>
      <c r="K69" s="214">
        <v>44277</v>
      </c>
      <c r="L69" s="215">
        <v>102.00696042785506</v>
      </c>
      <c r="M69" s="215">
        <v>102.07775271394333</v>
      </c>
    </row>
    <row r="70" spans="1:13" ht="15.75" x14ac:dyDescent="0.25">
      <c r="A70" s="212">
        <v>39782</v>
      </c>
      <c r="B70" s="29">
        <v>22.870999999999999</v>
      </c>
      <c r="C70" s="29">
        <v>55.28</v>
      </c>
      <c r="E70" s="212">
        <v>44278</v>
      </c>
      <c r="F70" s="29">
        <v>0.125</v>
      </c>
      <c r="G70" s="29">
        <v>0.1452</v>
      </c>
      <c r="H70" s="29">
        <v>1.6206</v>
      </c>
      <c r="I70" s="29">
        <v>60.77</v>
      </c>
      <c r="K70" s="212">
        <v>44278</v>
      </c>
      <c r="L70" s="29">
        <v>102.6674227514816</v>
      </c>
      <c r="M70" s="29">
        <v>102.75136592634641</v>
      </c>
    </row>
    <row r="71" spans="1:13" ht="15.75" x14ac:dyDescent="0.25">
      <c r="A71" s="214">
        <v>39813</v>
      </c>
      <c r="B71" s="215">
        <v>17.678000000000001</v>
      </c>
      <c r="C71" s="215">
        <v>40</v>
      </c>
      <c r="E71" s="214">
        <v>44279</v>
      </c>
      <c r="F71" s="215">
        <v>0.125</v>
      </c>
      <c r="G71" s="215">
        <v>0.14649999999999999</v>
      </c>
      <c r="H71" s="215">
        <v>1.6084000000000001</v>
      </c>
      <c r="I71" s="215">
        <v>60.71</v>
      </c>
      <c r="K71" s="214">
        <v>44279</v>
      </c>
      <c r="L71" s="215">
        <v>102.88090552275482</v>
      </c>
      <c r="M71" s="215">
        <v>103.14842845694952</v>
      </c>
    </row>
    <row r="72" spans="1:13" ht="15.75" x14ac:dyDescent="0.25">
      <c r="A72" s="212">
        <v>39844</v>
      </c>
      <c r="B72" s="29">
        <v>14.848000000000001</v>
      </c>
      <c r="C72" s="29">
        <v>44.84</v>
      </c>
      <c r="E72" s="212">
        <v>44280</v>
      </c>
      <c r="F72" s="29">
        <v>0.125</v>
      </c>
      <c r="G72" s="29">
        <v>0.13669999999999999</v>
      </c>
      <c r="H72" s="29">
        <v>1.6332</v>
      </c>
      <c r="I72" s="29">
        <v>59.54</v>
      </c>
      <c r="K72" s="212">
        <v>44280</v>
      </c>
      <c r="L72" s="29">
        <v>103.23671014154353</v>
      </c>
      <c r="M72" s="29">
        <v>103.07500667319157</v>
      </c>
    </row>
    <row r="73" spans="1:13" ht="15.75" x14ac:dyDescent="0.25">
      <c r="A73" s="214">
        <v>39872</v>
      </c>
      <c r="B73" s="215">
        <v>14.91</v>
      </c>
      <c r="C73" s="215">
        <v>46.35</v>
      </c>
      <c r="E73" s="214">
        <v>44281</v>
      </c>
      <c r="F73" s="215">
        <v>0.125</v>
      </c>
      <c r="G73" s="215">
        <v>0.13869999999999999</v>
      </c>
      <c r="H73" s="215">
        <v>1.6759999999999999</v>
      </c>
      <c r="I73" s="215">
        <v>61.49</v>
      </c>
      <c r="K73" s="214">
        <v>44281</v>
      </c>
      <c r="L73" s="215">
        <v>103.14553520797894</v>
      </c>
      <c r="M73" s="215">
        <v>103.42838776494116</v>
      </c>
    </row>
    <row r="74" spans="1:13" ht="15.75" x14ac:dyDescent="0.25">
      <c r="A74" s="212">
        <v>39903</v>
      </c>
      <c r="B74" s="29">
        <v>12.407</v>
      </c>
      <c r="C74" s="29">
        <v>44.14</v>
      </c>
      <c r="E74" s="212">
        <v>44284</v>
      </c>
      <c r="F74" s="29">
        <v>0.125</v>
      </c>
      <c r="G74" s="29">
        <v>0.14069999999999999</v>
      </c>
      <c r="H74" s="29">
        <v>1.7081</v>
      </c>
      <c r="I74" s="29">
        <v>65.959999999999994</v>
      </c>
      <c r="K74" s="212">
        <v>44284</v>
      </c>
      <c r="L74" s="29">
        <v>103.34345152718014</v>
      </c>
      <c r="M74" s="29">
        <v>103.73030085959884</v>
      </c>
    </row>
    <row r="75" spans="1:13" ht="15.75" x14ac:dyDescent="0.25">
      <c r="A75" s="214">
        <v>39933</v>
      </c>
      <c r="B75" s="215">
        <v>8.2850000000000001</v>
      </c>
      <c r="C75" s="215">
        <v>36.5</v>
      </c>
      <c r="E75" s="214">
        <v>44285</v>
      </c>
      <c r="F75" s="215">
        <v>0.125</v>
      </c>
      <c r="G75" s="215">
        <v>0.14649999999999999</v>
      </c>
      <c r="H75" s="215">
        <v>1.7029000000000001</v>
      </c>
      <c r="I75" s="215">
        <v>67.44</v>
      </c>
      <c r="K75" s="214">
        <v>44285</v>
      </c>
      <c r="L75" s="215">
        <v>103.73594849728143</v>
      </c>
      <c r="M75" s="215">
        <v>103.92944933881185</v>
      </c>
    </row>
    <row r="76" spans="1:13" ht="15.75" x14ac:dyDescent="0.25">
      <c r="A76" s="212">
        <v>39964</v>
      </c>
      <c r="B76" s="29">
        <v>5.7380000000000004</v>
      </c>
      <c r="C76" s="29">
        <v>28.92</v>
      </c>
      <c r="E76" s="212">
        <v>44286</v>
      </c>
      <c r="F76" s="29">
        <v>0.125</v>
      </c>
      <c r="G76" s="29">
        <v>0.1603</v>
      </c>
      <c r="H76" s="29">
        <v>1.7403999999999999</v>
      </c>
      <c r="I76" s="29">
        <v>71.27</v>
      </c>
      <c r="K76" s="212">
        <v>44286</v>
      </c>
      <c r="L76" s="29">
        <v>103.66367568408998</v>
      </c>
      <c r="M76" s="29">
        <v>103.17415079888139</v>
      </c>
    </row>
    <row r="77" spans="1:13" ht="15.75" x14ac:dyDescent="0.25">
      <c r="A77" s="214">
        <v>39994</v>
      </c>
      <c r="B77" s="215">
        <v>4.7229999999999999</v>
      </c>
      <c r="C77" s="215">
        <v>26.35</v>
      </c>
      <c r="E77" s="214">
        <v>44287</v>
      </c>
      <c r="F77" s="215">
        <v>0.125</v>
      </c>
      <c r="G77" s="215">
        <v>0.1585</v>
      </c>
      <c r="H77" s="215">
        <v>1.6698999999999999</v>
      </c>
      <c r="I77" s="215">
        <v>64.989999999999995</v>
      </c>
      <c r="K77" s="214">
        <v>44287</v>
      </c>
      <c r="L77" s="215">
        <v>103.32677318567443</v>
      </c>
      <c r="M77" s="215">
        <v>102.91750324265738</v>
      </c>
    </row>
    <row r="78" spans="1:13" ht="15.75" x14ac:dyDescent="0.25">
      <c r="A78" s="212">
        <v>40025</v>
      </c>
      <c r="B78" s="29">
        <v>3.0680000000000001</v>
      </c>
      <c r="C78" s="29">
        <v>25.92</v>
      </c>
      <c r="E78" s="212">
        <v>44288</v>
      </c>
      <c r="F78" s="29">
        <v>0.125</v>
      </c>
      <c r="G78" s="29">
        <v>0.1862</v>
      </c>
      <c r="H78" s="29">
        <v>1.7216</v>
      </c>
      <c r="I78" s="29">
        <v>63.71</v>
      </c>
      <c r="K78" s="212">
        <v>44288</v>
      </c>
      <c r="L78" s="29">
        <v>103.43017890300989</v>
      </c>
      <c r="M78" s="29">
        <v>103.05116709365217</v>
      </c>
    </row>
    <row r="79" spans="1:13" ht="15.75" x14ac:dyDescent="0.25">
      <c r="A79" s="214">
        <v>40056</v>
      </c>
      <c r="B79" s="215">
        <v>2.2690000000000001</v>
      </c>
      <c r="C79" s="215">
        <v>26.01</v>
      </c>
      <c r="E79" s="214">
        <v>44291</v>
      </c>
      <c r="F79" s="215">
        <v>0.125</v>
      </c>
      <c r="G79" s="215">
        <v>0.16639999999999999</v>
      </c>
      <c r="H79" s="215">
        <v>1.7002999999999999</v>
      </c>
      <c r="I79" s="215">
        <v>61.79</v>
      </c>
      <c r="K79" s="214">
        <v>44291</v>
      </c>
      <c r="L79" s="215">
        <v>102.95540211481371</v>
      </c>
      <c r="M79" s="215">
        <v>102.83893189404161</v>
      </c>
    </row>
    <row r="80" spans="1:13" ht="15.75" x14ac:dyDescent="0.25">
      <c r="A80" s="212">
        <v>40086</v>
      </c>
      <c r="B80" s="29">
        <v>1.667</v>
      </c>
      <c r="C80" s="29">
        <v>25.61</v>
      </c>
      <c r="E80" s="212">
        <v>44292</v>
      </c>
      <c r="F80" s="29">
        <v>0.125</v>
      </c>
      <c r="G80" s="29">
        <v>0.15659999999999999</v>
      </c>
      <c r="H80" s="29">
        <v>1.6559999999999999</v>
      </c>
      <c r="I80" s="29">
        <v>60.29</v>
      </c>
      <c r="K80" s="212">
        <v>44292</v>
      </c>
      <c r="L80" s="29">
        <v>102.66631086204787</v>
      </c>
      <c r="M80" s="29">
        <v>102.55307094421133</v>
      </c>
    </row>
    <row r="81" spans="1:13" ht="15.75" x14ac:dyDescent="0.25">
      <c r="A81" s="214">
        <v>40117</v>
      </c>
      <c r="B81" s="215">
        <v>1.7549999999999999</v>
      </c>
      <c r="C81" s="215">
        <v>30.69</v>
      </c>
      <c r="E81" s="214">
        <v>44293</v>
      </c>
      <c r="F81" s="215">
        <v>0.125</v>
      </c>
      <c r="G81" s="215">
        <v>0.1527</v>
      </c>
      <c r="H81" s="215">
        <v>1.6738999999999999</v>
      </c>
      <c r="I81" s="215">
        <v>62.54</v>
      </c>
      <c r="K81" s="214">
        <v>44293</v>
      </c>
      <c r="L81" s="215">
        <v>102.79973759409364</v>
      </c>
      <c r="M81" s="215">
        <v>102.66212934900125</v>
      </c>
    </row>
    <row r="82" spans="1:13" ht="15.75" x14ac:dyDescent="0.25">
      <c r="A82" s="212">
        <v>40147</v>
      </c>
      <c r="B82" s="29">
        <v>1.458</v>
      </c>
      <c r="C82" s="29">
        <v>24.51</v>
      </c>
      <c r="E82" s="212">
        <v>44294</v>
      </c>
      <c r="F82" s="29">
        <v>0.125</v>
      </c>
      <c r="G82" s="29">
        <v>0.14879999999999999</v>
      </c>
      <c r="H82" s="29">
        <v>1.6192</v>
      </c>
      <c r="I82" s="29">
        <v>60.08</v>
      </c>
      <c r="K82" s="212">
        <v>44294</v>
      </c>
      <c r="L82" s="29">
        <v>102.35942937834261</v>
      </c>
      <c r="M82" s="29">
        <v>102.42975118923412</v>
      </c>
    </row>
    <row r="83" spans="1:13" ht="15.75" x14ac:dyDescent="0.25">
      <c r="A83" s="214">
        <v>40178</v>
      </c>
      <c r="B83" s="215">
        <v>0.53100000000000003</v>
      </c>
      <c r="C83" s="215">
        <v>21.68</v>
      </c>
      <c r="E83" s="214">
        <v>44295</v>
      </c>
      <c r="F83" s="215">
        <v>0.125</v>
      </c>
      <c r="G83" s="215">
        <v>0.15479999999999999</v>
      </c>
      <c r="H83" s="215">
        <v>1.6585000000000001</v>
      </c>
      <c r="I83" s="215">
        <v>61.21</v>
      </c>
      <c r="K83" s="214">
        <v>44295</v>
      </c>
      <c r="L83" s="215">
        <v>102.47506587944895</v>
      </c>
      <c r="M83" s="215">
        <v>102.83528033235096</v>
      </c>
    </row>
    <row r="84" spans="1:13" ht="15.75" x14ac:dyDescent="0.25">
      <c r="A84" s="212">
        <v>40209</v>
      </c>
      <c r="B84" s="29">
        <v>0.69699999999999995</v>
      </c>
      <c r="C84" s="29">
        <v>24.62</v>
      </c>
      <c r="E84" s="212">
        <v>44298</v>
      </c>
      <c r="F84" s="29">
        <v>0.125</v>
      </c>
      <c r="G84" s="29">
        <v>0.1668</v>
      </c>
      <c r="H84" s="29">
        <v>1.6657</v>
      </c>
      <c r="I84" s="29">
        <v>63.5</v>
      </c>
      <c r="K84" s="212">
        <v>44298</v>
      </c>
      <c r="L84" s="29">
        <v>102.44726864360609</v>
      </c>
      <c r="M84" s="29">
        <v>103.0181766442571</v>
      </c>
    </row>
    <row r="85" spans="1:13" ht="15.75" x14ac:dyDescent="0.25">
      <c r="A85" s="214">
        <v>40237</v>
      </c>
      <c r="B85" s="215">
        <v>0.65400000000000003</v>
      </c>
      <c r="C85" s="215">
        <v>19.5</v>
      </c>
      <c r="E85" s="214">
        <v>44299</v>
      </c>
      <c r="F85" s="215">
        <v>0.125</v>
      </c>
      <c r="G85" s="215">
        <v>0.15890000000000001</v>
      </c>
      <c r="H85" s="215">
        <v>1.6145</v>
      </c>
      <c r="I85" s="215">
        <v>61.2</v>
      </c>
      <c r="K85" s="214">
        <v>44299</v>
      </c>
      <c r="L85" s="215">
        <v>102.12926826556368</v>
      </c>
      <c r="M85" s="215">
        <v>102.56396635679504</v>
      </c>
    </row>
    <row r="86" spans="1:13" ht="15.75" x14ac:dyDescent="0.25">
      <c r="A86" s="212">
        <v>40268</v>
      </c>
      <c r="B86" s="29">
        <v>-0.68400000000000005</v>
      </c>
      <c r="C86" s="29">
        <v>17.59</v>
      </c>
      <c r="E86" s="212">
        <v>44300</v>
      </c>
      <c r="F86" s="29">
        <v>0.125</v>
      </c>
      <c r="G86" s="29">
        <v>0.161</v>
      </c>
      <c r="H86" s="29">
        <v>1.6323000000000001</v>
      </c>
      <c r="I86" s="29">
        <v>60.08</v>
      </c>
      <c r="K86" s="212">
        <v>44300</v>
      </c>
      <c r="L86" s="29">
        <v>101.94914217730189</v>
      </c>
      <c r="M86" s="29">
        <v>102.35011397169261</v>
      </c>
    </row>
    <row r="87" spans="1:13" ht="15.75" x14ac:dyDescent="0.25">
      <c r="A87" s="214">
        <v>40298</v>
      </c>
      <c r="B87" s="215">
        <v>-3.1E-2</v>
      </c>
      <c r="C87" s="215">
        <v>22.05</v>
      </c>
      <c r="E87" s="214">
        <v>44301</v>
      </c>
      <c r="F87" s="215">
        <v>0.125</v>
      </c>
      <c r="G87" s="215">
        <v>0.159</v>
      </c>
      <c r="H87" s="215">
        <v>1.5759000000000001</v>
      </c>
      <c r="I87" s="215">
        <v>59.05</v>
      </c>
      <c r="K87" s="214">
        <v>44301</v>
      </c>
      <c r="L87" s="215">
        <v>101.92801627806132</v>
      </c>
      <c r="M87" s="215">
        <v>101.83368495077356</v>
      </c>
    </row>
    <row r="88" spans="1:13" ht="15.75" x14ac:dyDescent="0.25">
      <c r="A88" s="212">
        <v>40329</v>
      </c>
      <c r="B88" s="29">
        <v>3.4369999999999998</v>
      </c>
      <c r="C88" s="29">
        <v>32.07</v>
      </c>
      <c r="E88" s="212">
        <v>44302</v>
      </c>
      <c r="F88" s="29">
        <v>0.125</v>
      </c>
      <c r="G88" s="29">
        <v>0.16120000000000001</v>
      </c>
      <c r="H88" s="29">
        <v>1.5798000000000001</v>
      </c>
      <c r="I88" s="29">
        <v>62.57</v>
      </c>
      <c r="K88" s="212">
        <v>44302</v>
      </c>
      <c r="L88" s="29">
        <v>101.80014899318412</v>
      </c>
      <c r="M88" s="29">
        <v>101.80325851978137</v>
      </c>
    </row>
    <row r="89" spans="1:13" ht="15.75" x14ac:dyDescent="0.25">
      <c r="A89" s="214">
        <v>40359</v>
      </c>
      <c r="B89" s="215">
        <v>3.3809999999999998</v>
      </c>
      <c r="C89" s="215">
        <v>34.54</v>
      </c>
      <c r="E89" s="214">
        <v>44305</v>
      </c>
      <c r="F89" s="215">
        <v>0.125</v>
      </c>
      <c r="G89" s="215">
        <v>0.15720000000000001</v>
      </c>
      <c r="H89" s="215">
        <v>1.6047</v>
      </c>
      <c r="I89" s="215">
        <v>63.96</v>
      </c>
      <c r="K89" s="214">
        <v>44305</v>
      </c>
      <c r="L89" s="215">
        <v>101.25865883896506</v>
      </c>
      <c r="M89" s="215">
        <v>101.47865239405036</v>
      </c>
    </row>
    <row r="90" spans="1:13" ht="15.75" x14ac:dyDescent="0.25">
      <c r="A90" s="212">
        <v>40390</v>
      </c>
      <c r="B90" s="29">
        <v>1.24</v>
      </c>
      <c r="C90" s="29">
        <v>23.5</v>
      </c>
      <c r="E90" s="212">
        <v>44306</v>
      </c>
      <c r="F90" s="29">
        <v>0.125</v>
      </c>
      <c r="G90" s="29">
        <v>0.1492</v>
      </c>
      <c r="H90" s="29">
        <v>1.5589</v>
      </c>
      <c r="I90" s="29">
        <v>64.349999999999994</v>
      </c>
      <c r="K90" s="212">
        <v>44306</v>
      </c>
      <c r="L90" s="29">
        <v>101.44990382156398</v>
      </c>
      <c r="M90" s="29">
        <v>101.88921528962692</v>
      </c>
    </row>
    <row r="91" spans="1:13" ht="15.75" x14ac:dyDescent="0.25">
      <c r="A91" s="214">
        <v>40421</v>
      </c>
      <c r="B91" s="215">
        <v>2.4870000000000001</v>
      </c>
      <c r="C91" s="215">
        <v>26.05</v>
      </c>
      <c r="E91" s="214">
        <v>44307</v>
      </c>
      <c r="F91" s="215">
        <v>0.125</v>
      </c>
      <c r="G91" s="215">
        <v>0.1472</v>
      </c>
      <c r="H91" s="215">
        <v>1.5555000000000001</v>
      </c>
      <c r="I91" s="215">
        <v>62.27</v>
      </c>
      <c r="K91" s="214">
        <v>44307</v>
      </c>
      <c r="L91" s="215">
        <v>101.35428133026451</v>
      </c>
      <c r="M91" s="215">
        <v>101.86950404502286</v>
      </c>
    </row>
    <row r="92" spans="1:13" ht="15.75" x14ac:dyDescent="0.25">
      <c r="A92" s="212">
        <v>40451</v>
      </c>
      <c r="B92" s="29">
        <v>1.145</v>
      </c>
      <c r="C92" s="29">
        <v>23.7</v>
      </c>
      <c r="E92" s="212">
        <v>44308</v>
      </c>
      <c r="F92" s="29">
        <v>0.125</v>
      </c>
      <c r="G92" s="29">
        <v>0.1472</v>
      </c>
      <c r="H92" s="29">
        <v>1.538</v>
      </c>
      <c r="I92" s="29">
        <v>59.62</v>
      </c>
      <c r="K92" s="212">
        <v>44308</v>
      </c>
      <c r="L92" s="29">
        <v>101.55219764946575</v>
      </c>
      <c r="M92" s="29">
        <v>101.79610200172229</v>
      </c>
    </row>
    <row r="93" spans="1:13" ht="15.75" x14ac:dyDescent="0.25">
      <c r="A93" s="214">
        <v>40482</v>
      </c>
      <c r="B93" s="215">
        <v>0.72499999999999998</v>
      </c>
      <c r="C93" s="215">
        <v>21.2</v>
      </c>
      <c r="E93" s="214">
        <v>44309</v>
      </c>
      <c r="F93" s="215">
        <v>0.125</v>
      </c>
      <c r="G93" s="215">
        <v>0.1575</v>
      </c>
      <c r="H93" s="215">
        <v>1.5577000000000001</v>
      </c>
      <c r="I93" s="215">
        <v>59.98</v>
      </c>
      <c r="K93" s="214">
        <v>44309</v>
      </c>
      <c r="L93" s="215">
        <v>101.02516205788497</v>
      </c>
      <c r="M93" s="215">
        <v>101.8050478065242</v>
      </c>
    </row>
    <row r="94" spans="1:13" ht="15.75" x14ac:dyDescent="0.25">
      <c r="A94" s="212">
        <v>40512</v>
      </c>
      <c r="B94" s="29">
        <v>1.831</v>
      </c>
      <c r="C94" s="29">
        <v>23.54</v>
      </c>
      <c r="E94" s="212">
        <v>44312</v>
      </c>
      <c r="F94" s="29">
        <v>0.125</v>
      </c>
      <c r="G94" s="29">
        <v>0.16769999999999999</v>
      </c>
      <c r="H94" s="29">
        <v>1.5667</v>
      </c>
      <c r="I94" s="29">
        <v>60.98</v>
      </c>
      <c r="K94" s="212">
        <v>44312</v>
      </c>
      <c r="L94" s="29">
        <v>100.96734380733182</v>
      </c>
      <c r="M94" s="29">
        <v>101.52667741709318</v>
      </c>
    </row>
    <row r="95" spans="1:13" ht="15.75" x14ac:dyDescent="0.25">
      <c r="A95" s="214">
        <v>40543</v>
      </c>
      <c r="B95" s="215">
        <v>0.60699999999999998</v>
      </c>
      <c r="C95" s="215">
        <v>17.75</v>
      </c>
      <c r="E95" s="214">
        <v>44313</v>
      </c>
      <c r="F95" s="215">
        <v>0.125</v>
      </c>
      <c r="G95" s="215">
        <v>0.17979999999999999</v>
      </c>
      <c r="H95" s="215">
        <v>1.6215999999999999</v>
      </c>
      <c r="I95" s="215">
        <v>60.15</v>
      </c>
      <c r="K95" s="214">
        <v>44313</v>
      </c>
      <c r="L95" s="215">
        <v>101.08075652957072</v>
      </c>
      <c r="M95" s="215">
        <v>101.54803646563815</v>
      </c>
    </row>
    <row r="96" spans="1:13" ht="15.75" x14ac:dyDescent="0.25">
      <c r="A96" s="212">
        <v>40574</v>
      </c>
      <c r="B96" s="29">
        <v>-0.20399999999999999</v>
      </c>
      <c r="C96" s="29">
        <v>19.53</v>
      </c>
      <c r="E96" s="212">
        <v>44314</v>
      </c>
      <c r="F96" s="29">
        <v>0.125</v>
      </c>
      <c r="G96" s="29">
        <v>0.1641</v>
      </c>
      <c r="H96" s="29">
        <v>1.6093999999999999</v>
      </c>
      <c r="I96" s="29">
        <v>60.31</v>
      </c>
      <c r="K96" s="212">
        <v>44314</v>
      </c>
      <c r="L96" s="29">
        <v>100.74718969945629</v>
      </c>
      <c r="M96" s="29">
        <v>100.83385558108766</v>
      </c>
    </row>
    <row r="97" spans="1:13" ht="15.75" x14ac:dyDescent="0.25">
      <c r="A97" s="214">
        <v>40602</v>
      </c>
      <c r="B97" s="215">
        <v>-0.626</v>
      </c>
      <c r="C97" s="215">
        <v>18.350000000000001</v>
      </c>
      <c r="E97" s="214">
        <v>44315</v>
      </c>
      <c r="F97" s="215">
        <v>0.125</v>
      </c>
      <c r="G97" s="215">
        <v>0.16220000000000001</v>
      </c>
      <c r="H97" s="215">
        <v>1.6343000000000001</v>
      </c>
      <c r="I97" s="215">
        <v>59.02</v>
      </c>
      <c r="K97" s="214">
        <v>44315</v>
      </c>
      <c r="L97" s="215">
        <v>100.75274914662486</v>
      </c>
      <c r="M97" s="215">
        <v>101.15434319443959</v>
      </c>
    </row>
    <row r="98" spans="1:13" ht="15.75" x14ac:dyDescent="0.25">
      <c r="A98" s="212">
        <v>40633</v>
      </c>
      <c r="B98" s="29">
        <v>-0.29699999999999999</v>
      </c>
      <c r="C98" s="29">
        <v>17.739999999999998</v>
      </c>
      <c r="E98" s="212">
        <v>44316</v>
      </c>
      <c r="F98" s="29">
        <v>0.125</v>
      </c>
      <c r="G98" s="29">
        <v>0.15840000000000001</v>
      </c>
      <c r="H98" s="29">
        <v>1.6258999999999999</v>
      </c>
      <c r="I98" s="29">
        <v>58.13</v>
      </c>
      <c r="K98" s="212">
        <v>44316</v>
      </c>
      <c r="L98" s="29">
        <v>101.49326750947887</v>
      </c>
      <c r="M98" s="29">
        <v>101.88383873918245</v>
      </c>
    </row>
    <row r="99" spans="1:13" ht="15.75" x14ac:dyDescent="0.25">
      <c r="A99" s="214">
        <v>40663</v>
      </c>
      <c r="B99" s="215">
        <v>-0.98799999999999999</v>
      </c>
      <c r="C99" s="215">
        <v>14.75</v>
      </c>
      <c r="E99" s="214">
        <v>44319</v>
      </c>
      <c r="F99" s="215">
        <v>0.125</v>
      </c>
      <c r="G99" s="215">
        <v>0.1585</v>
      </c>
      <c r="H99" s="215">
        <v>1.5975999999999999</v>
      </c>
      <c r="I99" s="215">
        <v>57.33</v>
      </c>
      <c r="K99" s="214">
        <v>44319</v>
      </c>
      <c r="L99" s="215">
        <v>101.12078454918444</v>
      </c>
      <c r="M99" s="215">
        <v>101.55515814573252</v>
      </c>
    </row>
    <row r="100" spans="1:13" ht="15.75" x14ac:dyDescent="0.25">
      <c r="A100" s="212">
        <v>40694</v>
      </c>
      <c r="B100" s="29">
        <v>-2.4E-2</v>
      </c>
      <c r="C100" s="29">
        <v>15.45</v>
      </c>
      <c r="E100" s="212">
        <v>44320</v>
      </c>
      <c r="F100" s="29">
        <v>0.125</v>
      </c>
      <c r="G100" s="29">
        <v>0.1585</v>
      </c>
      <c r="H100" s="29">
        <v>1.5924</v>
      </c>
      <c r="I100" s="29">
        <v>58.51</v>
      </c>
      <c r="K100" s="212">
        <v>44320</v>
      </c>
      <c r="L100" s="29">
        <v>101.50216262494858</v>
      </c>
      <c r="M100" s="29">
        <v>101.63891277264034</v>
      </c>
    </row>
    <row r="101" spans="1:13" ht="15.75" x14ac:dyDescent="0.25">
      <c r="A101" s="214">
        <v>40724</v>
      </c>
      <c r="B101" s="215">
        <v>-0.218</v>
      </c>
      <c r="C101" s="215">
        <v>16.52</v>
      </c>
      <c r="E101" s="214">
        <v>44321</v>
      </c>
      <c r="F101" s="215">
        <v>0.125</v>
      </c>
      <c r="G101" s="215">
        <v>0.15060000000000001</v>
      </c>
      <c r="H101" s="215">
        <v>1.5660000000000001</v>
      </c>
      <c r="I101" s="215">
        <v>56.93</v>
      </c>
      <c r="K101" s="214">
        <v>44321</v>
      </c>
      <c r="L101" s="215">
        <v>101.52440041362287</v>
      </c>
      <c r="M101" s="215">
        <v>101.56584253901455</v>
      </c>
    </row>
    <row r="102" spans="1:13" ht="15.75" x14ac:dyDescent="0.25">
      <c r="A102" s="212">
        <v>40755</v>
      </c>
      <c r="B102" s="29">
        <v>0.98199999999999998</v>
      </c>
      <c r="C102" s="29">
        <v>25.25</v>
      </c>
      <c r="E102" s="212">
        <v>44322</v>
      </c>
      <c r="F102" s="29">
        <v>0.125</v>
      </c>
      <c r="G102" s="29">
        <v>0.1527</v>
      </c>
      <c r="H102" s="29">
        <v>1.5696000000000001</v>
      </c>
      <c r="I102" s="29">
        <v>57.75</v>
      </c>
      <c r="K102" s="212">
        <v>44322</v>
      </c>
      <c r="L102" s="29">
        <v>101.12745588578672</v>
      </c>
      <c r="M102" s="29">
        <v>100.82507963585093</v>
      </c>
    </row>
    <row r="103" spans="1:13" ht="15.75" x14ac:dyDescent="0.25">
      <c r="A103" s="214">
        <v>40786</v>
      </c>
      <c r="B103" s="215">
        <v>3.7160000000000002</v>
      </c>
      <c r="C103" s="215">
        <v>31.62</v>
      </c>
      <c r="E103" s="214">
        <v>44323</v>
      </c>
      <c r="F103" s="215">
        <v>0.125</v>
      </c>
      <c r="G103" s="215">
        <v>0.14480000000000001</v>
      </c>
      <c r="H103" s="215">
        <v>1.5770999999999999</v>
      </c>
      <c r="I103" s="215">
        <v>54.13</v>
      </c>
      <c r="K103" s="214">
        <v>44323</v>
      </c>
      <c r="L103" s="215">
        <v>100.32911927237956</v>
      </c>
      <c r="M103" s="215">
        <v>100.11061373338632</v>
      </c>
    </row>
    <row r="104" spans="1:13" ht="15.75" x14ac:dyDescent="0.25">
      <c r="A104" s="212">
        <v>40816</v>
      </c>
      <c r="B104" s="29">
        <v>6.2439999999999998</v>
      </c>
      <c r="C104" s="29">
        <v>42.96</v>
      </c>
      <c r="E104" s="212">
        <v>44326</v>
      </c>
      <c r="F104" s="29">
        <v>0.125</v>
      </c>
      <c r="G104" s="29">
        <v>0.15279999999999999</v>
      </c>
      <c r="H104" s="29">
        <v>1.6020000000000001</v>
      </c>
      <c r="I104" s="29">
        <v>55.48</v>
      </c>
      <c r="K104" s="212">
        <v>44326</v>
      </c>
      <c r="L104" s="29">
        <v>100.30576959427155</v>
      </c>
      <c r="M104" s="29">
        <v>100.33431491425604</v>
      </c>
    </row>
    <row r="105" spans="1:13" ht="15.75" x14ac:dyDescent="0.25">
      <c r="A105" s="214">
        <v>40847</v>
      </c>
      <c r="B105" s="215">
        <v>3.9279999999999999</v>
      </c>
      <c r="C105" s="215">
        <v>29.96</v>
      </c>
      <c r="E105" s="214">
        <v>44327</v>
      </c>
      <c r="F105" s="215">
        <v>0.125</v>
      </c>
      <c r="G105" s="215">
        <v>0.1588</v>
      </c>
      <c r="H105" s="215">
        <v>1.6216999999999999</v>
      </c>
      <c r="I105" s="215">
        <v>58.01</v>
      </c>
      <c r="K105" s="214">
        <v>44327</v>
      </c>
      <c r="L105" s="215">
        <v>100.22682544447781</v>
      </c>
      <c r="M105" s="215">
        <v>100.56425570332304</v>
      </c>
    </row>
    <row r="106" spans="1:13" ht="15.75" x14ac:dyDescent="0.25">
      <c r="A106" s="212">
        <v>40877</v>
      </c>
      <c r="B106" s="29">
        <v>5.1539999999999999</v>
      </c>
      <c r="C106" s="29">
        <v>27.8</v>
      </c>
      <c r="E106" s="212">
        <v>44328</v>
      </c>
      <c r="F106" s="29">
        <v>0.125</v>
      </c>
      <c r="G106" s="29">
        <v>0.16289999999999999</v>
      </c>
      <c r="H106" s="29">
        <v>1.6916</v>
      </c>
      <c r="I106" s="29">
        <v>58.47</v>
      </c>
      <c r="K106" s="212">
        <v>44328</v>
      </c>
      <c r="L106" s="29">
        <v>100.86282620056262</v>
      </c>
      <c r="M106" s="29">
        <v>101.08373180691774</v>
      </c>
    </row>
    <row r="107" spans="1:13" ht="15.75" x14ac:dyDescent="0.25">
      <c r="A107" s="214">
        <v>40908</v>
      </c>
      <c r="B107" s="215">
        <v>4.3659999999999997</v>
      </c>
      <c r="C107" s="215">
        <v>23.4</v>
      </c>
      <c r="E107" s="214">
        <v>44329</v>
      </c>
      <c r="F107" s="215">
        <v>0.125</v>
      </c>
      <c r="G107" s="215">
        <v>0.15290000000000001</v>
      </c>
      <c r="H107" s="215">
        <v>1.6574</v>
      </c>
      <c r="I107" s="215">
        <v>56.59</v>
      </c>
      <c r="K107" s="214">
        <v>44329</v>
      </c>
      <c r="L107" s="215">
        <v>100.90618988847748</v>
      </c>
      <c r="M107" s="215">
        <v>100.97447876717105</v>
      </c>
    </row>
    <row r="108" spans="1:13" ht="15.75" x14ac:dyDescent="0.25">
      <c r="A108" s="212">
        <v>40939</v>
      </c>
      <c r="B108" s="29">
        <v>1.9319999999999999</v>
      </c>
      <c r="C108" s="29">
        <v>19.440000000000001</v>
      </c>
      <c r="E108" s="212">
        <v>44330</v>
      </c>
      <c r="F108" s="29">
        <v>0.125</v>
      </c>
      <c r="G108" s="29">
        <v>0.14699999999999999</v>
      </c>
      <c r="H108" s="29">
        <v>1.6284000000000001</v>
      </c>
      <c r="I108" s="29">
        <v>54.99</v>
      </c>
      <c r="K108" s="212">
        <v>44330</v>
      </c>
      <c r="L108" s="29">
        <v>100.42696554254644</v>
      </c>
      <c r="M108" s="29">
        <v>100.56774776026114</v>
      </c>
    </row>
    <row r="109" spans="1:13" ht="15.75" x14ac:dyDescent="0.25">
      <c r="A109" s="214">
        <v>40968</v>
      </c>
      <c r="B109" s="215">
        <v>0.54800000000000004</v>
      </c>
      <c r="C109" s="215">
        <v>18.43</v>
      </c>
      <c r="E109" s="214">
        <v>44333</v>
      </c>
      <c r="F109" s="215">
        <v>0.125</v>
      </c>
      <c r="G109" s="215">
        <v>0.15310000000000001</v>
      </c>
      <c r="H109" s="215">
        <v>1.6488</v>
      </c>
      <c r="I109" s="215">
        <v>58.59</v>
      </c>
      <c r="K109" s="214">
        <v>44333</v>
      </c>
      <c r="L109" s="215">
        <v>100.25239890145326</v>
      </c>
      <c r="M109" s="215">
        <v>100.38300232227652</v>
      </c>
    </row>
    <row r="110" spans="1:13" ht="15.75" x14ac:dyDescent="0.25">
      <c r="A110" s="212">
        <v>40999</v>
      </c>
      <c r="B110" s="29">
        <v>-0.31900000000000001</v>
      </c>
      <c r="C110" s="29">
        <v>15.5</v>
      </c>
      <c r="E110" s="212">
        <v>44334</v>
      </c>
      <c r="F110" s="29">
        <v>0.125</v>
      </c>
      <c r="G110" s="29">
        <v>0.14910000000000001</v>
      </c>
      <c r="H110" s="29">
        <v>1.6369</v>
      </c>
      <c r="I110" s="29">
        <v>57.18</v>
      </c>
      <c r="K110" s="212">
        <v>44334</v>
      </c>
      <c r="L110" s="29">
        <v>99.792076675895345</v>
      </c>
      <c r="M110" s="29">
        <v>100.28046605841313</v>
      </c>
    </row>
    <row r="111" spans="1:13" ht="15.75" x14ac:dyDescent="0.25">
      <c r="A111" s="214">
        <v>41029</v>
      </c>
      <c r="B111" s="215">
        <v>5.0999999999999997E-2</v>
      </c>
      <c r="C111" s="215">
        <v>17.149999999999999</v>
      </c>
      <c r="E111" s="214">
        <v>44335</v>
      </c>
      <c r="F111" s="215">
        <v>0.125</v>
      </c>
      <c r="G111" s="215">
        <v>0.1552</v>
      </c>
      <c r="H111" s="215">
        <v>1.671</v>
      </c>
      <c r="I111" s="215">
        <v>57.31</v>
      </c>
      <c r="K111" s="214">
        <v>44335</v>
      </c>
      <c r="L111" s="215">
        <v>100.28241991616353</v>
      </c>
      <c r="M111" s="215">
        <v>100.69537402430333</v>
      </c>
    </row>
    <row r="112" spans="1:13" ht="15.75" x14ac:dyDescent="0.25">
      <c r="A112" s="212">
        <v>41060</v>
      </c>
      <c r="B112" s="29">
        <v>2.5489999999999999</v>
      </c>
      <c r="C112" s="29">
        <v>24.06</v>
      </c>
      <c r="E112" s="212">
        <v>44336</v>
      </c>
      <c r="F112" s="29">
        <v>0.125</v>
      </c>
      <c r="G112" s="29">
        <v>0.14510000000000001</v>
      </c>
      <c r="H112" s="29">
        <v>1.625</v>
      </c>
      <c r="I112" s="29">
        <v>55.04</v>
      </c>
      <c r="K112" s="212">
        <v>44336</v>
      </c>
      <c r="L112" s="29">
        <v>99.856566263050823</v>
      </c>
      <c r="M112" s="29">
        <v>100.49097848716168</v>
      </c>
    </row>
    <row r="113" spans="1:13" ht="15.75" x14ac:dyDescent="0.25">
      <c r="A113" s="214">
        <v>41090</v>
      </c>
      <c r="B113" s="215">
        <v>0.78500000000000003</v>
      </c>
      <c r="C113" s="215">
        <v>17.079999999999998</v>
      </c>
      <c r="E113" s="214">
        <v>44337</v>
      </c>
      <c r="F113" s="215">
        <v>0.125</v>
      </c>
      <c r="G113" s="215">
        <v>0.15329999999999999</v>
      </c>
      <c r="H113" s="215">
        <v>1.6215999999999999</v>
      </c>
      <c r="I113" s="215">
        <v>54.59</v>
      </c>
      <c r="K113" s="214">
        <v>44337</v>
      </c>
      <c r="L113" s="215">
        <v>100.08895115469718</v>
      </c>
      <c r="M113" s="215">
        <v>100.70762918144516</v>
      </c>
    </row>
    <row r="114" spans="1:13" ht="15.75" x14ac:dyDescent="0.25">
      <c r="A114" s="212">
        <v>41121</v>
      </c>
      <c r="B114" s="29">
        <v>0.438</v>
      </c>
      <c r="C114" s="29">
        <v>18.93</v>
      </c>
      <c r="E114" s="212">
        <v>44340</v>
      </c>
      <c r="F114" s="29">
        <v>0.125</v>
      </c>
      <c r="G114" s="29">
        <v>0.14929999999999999</v>
      </c>
      <c r="H114" s="29">
        <v>1.6012</v>
      </c>
      <c r="I114" s="29">
        <v>54.94</v>
      </c>
      <c r="K114" s="212">
        <v>44340</v>
      </c>
      <c r="L114" s="29">
        <v>99.896594282664523</v>
      </c>
      <c r="M114" s="29">
        <v>100.45263778571676</v>
      </c>
    </row>
    <row r="115" spans="1:13" ht="15.75" x14ac:dyDescent="0.25">
      <c r="A115" s="214">
        <v>41152</v>
      </c>
      <c r="B115" s="215">
        <v>-0.307</v>
      </c>
      <c r="C115" s="215">
        <v>17.47</v>
      </c>
      <c r="E115" s="214">
        <v>44341</v>
      </c>
      <c r="F115" s="215">
        <v>0.125</v>
      </c>
      <c r="G115" s="215">
        <v>0.14119999999999999</v>
      </c>
      <c r="H115" s="215">
        <v>1.5588</v>
      </c>
      <c r="I115" s="215">
        <v>53.72</v>
      </c>
      <c r="K115" s="214">
        <v>44341</v>
      </c>
      <c r="L115" s="215">
        <v>99.668656948753011</v>
      </c>
      <c r="M115" s="215">
        <v>100.49272194174084</v>
      </c>
    </row>
    <row r="116" spans="1:13" ht="15.75" x14ac:dyDescent="0.25">
      <c r="A116" s="212">
        <v>41182</v>
      </c>
      <c r="B116" s="29">
        <v>-1.33</v>
      </c>
      <c r="C116" s="29">
        <v>15.73</v>
      </c>
      <c r="E116" s="212">
        <v>44342</v>
      </c>
      <c r="F116" s="29">
        <v>0.125</v>
      </c>
      <c r="G116" s="29">
        <v>0.14849999999999999</v>
      </c>
      <c r="H116" s="29">
        <v>1.5757000000000001</v>
      </c>
      <c r="I116" s="29">
        <v>52.82</v>
      </c>
      <c r="K116" s="212">
        <v>44342</v>
      </c>
      <c r="L116" s="29">
        <v>100.11674839054005</v>
      </c>
      <c r="M116" s="29">
        <v>100.43870296514652</v>
      </c>
    </row>
    <row r="117" spans="1:13" ht="15.75" x14ac:dyDescent="0.25">
      <c r="A117" s="214">
        <v>41213</v>
      </c>
      <c r="B117" s="215">
        <v>-1.671</v>
      </c>
      <c r="C117" s="215">
        <v>18.600000000000001</v>
      </c>
      <c r="E117" s="214">
        <v>44343</v>
      </c>
      <c r="F117" s="215">
        <v>0.125</v>
      </c>
      <c r="G117" s="215">
        <v>0.14460000000000001</v>
      </c>
      <c r="H117" s="215">
        <v>1.6062000000000001</v>
      </c>
      <c r="I117" s="215">
        <v>53.47</v>
      </c>
      <c r="K117" s="214">
        <v>44343</v>
      </c>
      <c r="L117" s="215">
        <v>100.03780424074631</v>
      </c>
      <c r="M117" s="215">
        <v>100.20586810601341</v>
      </c>
    </row>
    <row r="118" spans="1:13" ht="15.75" x14ac:dyDescent="0.25">
      <c r="A118" s="212">
        <v>41243</v>
      </c>
      <c r="B118" s="29">
        <v>-1.97</v>
      </c>
      <c r="C118" s="29">
        <v>15.87</v>
      </c>
      <c r="E118" s="212">
        <v>44344</v>
      </c>
      <c r="F118" s="29">
        <v>0.125</v>
      </c>
      <c r="G118" s="29">
        <v>0.14069999999999999</v>
      </c>
      <c r="H118" s="29">
        <v>1.5943000000000001</v>
      </c>
      <c r="I118" s="29">
        <v>52.04</v>
      </c>
      <c r="K118" s="212">
        <v>44344</v>
      </c>
      <c r="L118" s="29">
        <v>100.10451760676919</v>
      </c>
      <c r="M118" s="29">
        <v>100.14003665156808</v>
      </c>
    </row>
    <row r="119" spans="1:13" ht="15.75" x14ac:dyDescent="0.25">
      <c r="A119" s="214">
        <v>41274</v>
      </c>
      <c r="B119" s="215">
        <v>-2.274</v>
      </c>
      <c r="C119" s="215">
        <v>18.02</v>
      </c>
      <c r="E119" s="214">
        <v>44347</v>
      </c>
      <c r="F119" s="215">
        <v>0.125</v>
      </c>
      <c r="G119" s="215">
        <v>0.14069999999999999</v>
      </c>
      <c r="H119" s="215">
        <v>1.5943000000000001</v>
      </c>
      <c r="I119" s="215">
        <v>52.04</v>
      </c>
      <c r="K119" s="214">
        <v>44347</v>
      </c>
      <c r="L119" s="215">
        <v>99.879915941158799</v>
      </c>
      <c r="M119" s="215">
        <v>99.958582842942675</v>
      </c>
    </row>
    <row r="120" spans="1:13" ht="15.75" x14ac:dyDescent="0.25">
      <c r="A120" s="212">
        <v>41305</v>
      </c>
      <c r="B120" s="29">
        <v>-2.8069999999999999</v>
      </c>
      <c r="C120" s="29">
        <v>14.28</v>
      </c>
      <c r="E120" s="212">
        <v>44348</v>
      </c>
      <c r="F120" s="29">
        <v>0.125</v>
      </c>
      <c r="G120" s="29">
        <v>0.14660000000000001</v>
      </c>
      <c r="H120" s="29">
        <v>1.6062000000000001</v>
      </c>
      <c r="I120" s="29">
        <v>54.99</v>
      </c>
      <c r="K120" s="212">
        <v>44348</v>
      </c>
      <c r="L120" s="29">
        <v>99.882139720026245</v>
      </c>
      <c r="M120" s="29">
        <v>100.22494073676744</v>
      </c>
    </row>
    <row r="121" spans="1:13" ht="15.75" x14ac:dyDescent="0.25">
      <c r="A121" s="214">
        <v>41333</v>
      </c>
      <c r="B121" s="215">
        <v>-2.4750000000000001</v>
      </c>
      <c r="C121" s="215">
        <v>15.51</v>
      </c>
      <c r="E121" s="214">
        <v>44349</v>
      </c>
      <c r="F121" s="215">
        <v>0.125</v>
      </c>
      <c r="G121" s="215">
        <v>0.14460000000000001</v>
      </c>
      <c r="H121" s="215">
        <v>1.5874999999999999</v>
      </c>
      <c r="I121" s="215">
        <v>55.21</v>
      </c>
      <c r="K121" s="214">
        <v>44349</v>
      </c>
      <c r="L121" s="215">
        <v>99.968867095855998</v>
      </c>
      <c r="M121" s="215">
        <v>99.654187598926427</v>
      </c>
    </row>
    <row r="122" spans="1:13" ht="15.75" x14ac:dyDescent="0.25">
      <c r="A122" s="212">
        <v>41364</v>
      </c>
      <c r="B122" s="29">
        <v>-2.6869999999999998</v>
      </c>
      <c r="C122" s="29">
        <v>12.7</v>
      </c>
      <c r="E122" s="212">
        <v>44350</v>
      </c>
      <c r="F122" s="29">
        <v>0.125</v>
      </c>
      <c r="G122" s="29">
        <v>0.1545</v>
      </c>
      <c r="H122" s="29">
        <v>1.625</v>
      </c>
      <c r="I122" s="29">
        <v>53.96</v>
      </c>
      <c r="K122" s="212">
        <v>44350</v>
      </c>
      <c r="L122" s="29">
        <v>100.63933642438596</v>
      </c>
      <c r="M122" s="29">
        <v>100.15562049348988</v>
      </c>
    </row>
    <row r="123" spans="1:13" ht="15.75" x14ac:dyDescent="0.25">
      <c r="A123" s="214">
        <v>41394</v>
      </c>
      <c r="B123" s="215">
        <v>-2.9910000000000001</v>
      </c>
      <c r="C123" s="215">
        <v>13.52</v>
      </c>
      <c r="E123" s="214">
        <v>44351</v>
      </c>
      <c r="F123" s="215">
        <v>0.125</v>
      </c>
      <c r="G123" s="215">
        <v>0.14480000000000001</v>
      </c>
      <c r="H123" s="215">
        <v>1.5533999999999999</v>
      </c>
      <c r="I123" s="215">
        <v>49.78</v>
      </c>
      <c r="K123" s="214">
        <v>44351</v>
      </c>
      <c r="L123" s="215">
        <v>100.22126599730923</v>
      </c>
      <c r="M123" s="215">
        <v>99.631903951012276</v>
      </c>
    </row>
    <row r="124" spans="1:13" ht="15.75" x14ac:dyDescent="0.25">
      <c r="A124" s="212">
        <v>41425</v>
      </c>
      <c r="B124" s="29">
        <v>-2.2509999999999999</v>
      </c>
      <c r="C124" s="29">
        <v>16.3</v>
      </c>
      <c r="E124" s="212">
        <v>44354</v>
      </c>
      <c r="F124" s="29">
        <v>0.125</v>
      </c>
      <c r="G124" s="29">
        <v>0.1547</v>
      </c>
      <c r="H124" s="29">
        <v>1.5687</v>
      </c>
      <c r="I124" s="29">
        <v>49.55</v>
      </c>
      <c r="K124" s="212">
        <v>44354</v>
      </c>
      <c r="L124" s="29">
        <v>100.01445456263829</v>
      </c>
      <c r="M124" s="29">
        <v>99.500120245988938</v>
      </c>
    </row>
    <row r="125" spans="1:13" ht="15.75" x14ac:dyDescent="0.25">
      <c r="A125" s="214">
        <v>41455</v>
      </c>
      <c r="B125" s="215">
        <v>-1.405</v>
      </c>
      <c r="C125" s="215">
        <v>16.86</v>
      </c>
      <c r="E125" s="214">
        <v>44355</v>
      </c>
      <c r="F125" s="215">
        <v>0.125</v>
      </c>
      <c r="G125" s="215">
        <v>0.15079999999999999</v>
      </c>
      <c r="H125" s="215">
        <v>1.5330999999999999</v>
      </c>
      <c r="I125" s="215">
        <v>49.93</v>
      </c>
      <c r="K125" s="214">
        <v>44355</v>
      </c>
      <c r="L125" s="215">
        <v>100.15455263128634</v>
      </c>
      <c r="M125" s="215">
        <v>99.467655796541479</v>
      </c>
    </row>
    <row r="126" spans="1:13" ht="15.75" x14ac:dyDescent="0.25">
      <c r="A126" s="212">
        <v>41486</v>
      </c>
      <c r="B126" s="29">
        <v>-2.2530000000000001</v>
      </c>
      <c r="C126" s="29">
        <v>13.45</v>
      </c>
      <c r="E126" s="212">
        <v>44356</v>
      </c>
      <c r="F126" s="29">
        <v>0.125</v>
      </c>
      <c r="G126" s="29">
        <v>0.15479999999999999</v>
      </c>
      <c r="H126" s="29">
        <v>1.4907999999999999</v>
      </c>
      <c r="I126" s="29">
        <v>52.84</v>
      </c>
      <c r="K126" s="212">
        <v>44356</v>
      </c>
      <c r="L126" s="29">
        <v>100.20347576636981</v>
      </c>
      <c r="M126" s="29">
        <v>99.585654356646714</v>
      </c>
    </row>
    <row r="127" spans="1:13" ht="15.75" x14ac:dyDescent="0.25">
      <c r="A127" s="214">
        <v>41517</v>
      </c>
      <c r="B127" s="215">
        <v>-1.4530000000000001</v>
      </c>
      <c r="C127" s="215">
        <v>17.010000000000002</v>
      </c>
      <c r="E127" s="214">
        <v>44357</v>
      </c>
      <c r="F127" s="215">
        <v>0.125</v>
      </c>
      <c r="G127" s="215">
        <v>0.1429</v>
      </c>
      <c r="H127" s="215">
        <v>1.4318</v>
      </c>
      <c r="I127" s="215">
        <v>48.26</v>
      </c>
      <c r="K127" s="214">
        <v>44357</v>
      </c>
      <c r="L127" s="215">
        <v>100.15344074185263</v>
      </c>
      <c r="M127" s="215">
        <v>99.222296452369946</v>
      </c>
    </row>
    <row r="128" spans="1:13" ht="15.75" x14ac:dyDescent="0.25">
      <c r="A128" s="212">
        <v>41547</v>
      </c>
      <c r="B128" s="29">
        <v>-2.12</v>
      </c>
      <c r="C128" s="29">
        <v>16.600000000000001</v>
      </c>
      <c r="E128" s="212">
        <v>44358</v>
      </c>
      <c r="F128" s="29">
        <v>0.125</v>
      </c>
      <c r="G128" s="29">
        <v>0.1469</v>
      </c>
      <c r="H128" s="29">
        <v>1.4518</v>
      </c>
      <c r="I128" s="29">
        <v>50.85</v>
      </c>
      <c r="K128" s="212">
        <v>44358</v>
      </c>
      <c r="L128" s="29">
        <v>100.6871476700357</v>
      </c>
      <c r="M128" s="29">
        <v>99.750292760212176</v>
      </c>
    </row>
    <row r="129" spans="1:13" ht="15.75" x14ac:dyDescent="0.25">
      <c r="A129" s="214">
        <v>41578</v>
      </c>
      <c r="B129" s="215">
        <v>-3.0720000000000001</v>
      </c>
      <c r="C129" s="215">
        <v>13.75</v>
      </c>
      <c r="E129" s="214">
        <v>44361</v>
      </c>
      <c r="F129" s="215">
        <v>0.125</v>
      </c>
      <c r="G129" s="215">
        <v>0.157</v>
      </c>
      <c r="H129" s="215">
        <v>1.494</v>
      </c>
      <c r="I129" s="215">
        <v>54.03</v>
      </c>
      <c r="K129" s="214">
        <v>44361</v>
      </c>
      <c r="L129" s="215">
        <v>100.65045531872312</v>
      </c>
      <c r="M129" s="215">
        <v>99.829375064630653</v>
      </c>
    </row>
    <row r="130" spans="1:13" ht="15.75" x14ac:dyDescent="0.25">
      <c r="A130" s="212">
        <v>41608</v>
      </c>
      <c r="B130" s="29">
        <v>-3.2269999999999999</v>
      </c>
      <c r="C130" s="29">
        <v>13.7</v>
      </c>
      <c r="E130" s="212">
        <v>44362</v>
      </c>
      <c r="F130" s="29">
        <v>0.125</v>
      </c>
      <c r="G130" s="29">
        <v>0.16300000000000001</v>
      </c>
      <c r="H130" s="29">
        <v>1.4922</v>
      </c>
      <c r="I130" s="29">
        <v>52.92</v>
      </c>
      <c r="K130" s="212">
        <v>44362</v>
      </c>
      <c r="L130" s="29">
        <v>100.66602177079511</v>
      </c>
      <c r="M130" s="29">
        <v>100.09331420968049</v>
      </c>
    </row>
    <row r="131" spans="1:13" ht="15.75" x14ac:dyDescent="0.25">
      <c r="A131" s="214">
        <v>41639</v>
      </c>
      <c r="B131" s="215">
        <v>-3.4039999999999999</v>
      </c>
      <c r="C131" s="215">
        <v>13.72</v>
      </c>
      <c r="E131" s="214">
        <v>44363</v>
      </c>
      <c r="F131" s="215">
        <v>0.125</v>
      </c>
      <c r="G131" s="215">
        <v>0.20519999999999999</v>
      </c>
      <c r="H131" s="215">
        <v>1.5753999999999999</v>
      </c>
      <c r="I131" s="215">
        <v>54.28</v>
      </c>
      <c r="K131" s="214">
        <v>44363</v>
      </c>
      <c r="L131" s="215">
        <v>101.32537220498794</v>
      </c>
      <c r="M131" s="215">
        <v>100.84965613301992</v>
      </c>
    </row>
    <row r="132" spans="1:13" ht="15.75" x14ac:dyDescent="0.25">
      <c r="A132" s="212">
        <v>41670</v>
      </c>
      <c r="B132" s="29">
        <v>-2.2290000000000001</v>
      </c>
      <c r="C132" s="29">
        <v>18.41</v>
      </c>
      <c r="E132" s="212">
        <v>44364</v>
      </c>
      <c r="F132" s="29">
        <v>0.125</v>
      </c>
      <c r="G132" s="29">
        <v>0.20930000000000001</v>
      </c>
      <c r="H132" s="29">
        <v>1.504</v>
      </c>
      <c r="I132" s="29">
        <v>54.91</v>
      </c>
      <c r="K132" s="212">
        <v>44364</v>
      </c>
      <c r="L132" s="29">
        <v>102.17040817461111</v>
      </c>
      <c r="M132" s="29">
        <v>101.36322273554529</v>
      </c>
    </row>
    <row r="133" spans="1:13" ht="15.75" x14ac:dyDescent="0.25">
      <c r="A133" s="214">
        <v>41698</v>
      </c>
      <c r="B133" s="215">
        <v>-3.1160000000000001</v>
      </c>
      <c r="C133" s="215">
        <v>14</v>
      </c>
      <c r="E133" s="214">
        <v>44365</v>
      </c>
      <c r="F133" s="215">
        <v>0.125</v>
      </c>
      <c r="G133" s="215">
        <v>0.25409999999999999</v>
      </c>
      <c r="H133" s="215">
        <v>1.4380999999999999</v>
      </c>
      <c r="I133" s="215">
        <v>60.45</v>
      </c>
      <c r="K133" s="214">
        <v>44365</v>
      </c>
      <c r="L133" s="215">
        <v>102.54400302433926</v>
      </c>
      <c r="M133" s="215">
        <v>102.13174877455302</v>
      </c>
    </row>
    <row r="134" spans="1:13" ht="15.75" x14ac:dyDescent="0.25">
      <c r="A134" s="212">
        <v>41729</v>
      </c>
      <c r="B134" s="29">
        <v>-3.1</v>
      </c>
      <c r="C134" s="29">
        <v>13.88</v>
      </c>
      <c r="E134" s="212">
        <v>44368</v>
      </c>
      <c r="F134" s="29">
        <v>0.125</v>
      </c>
      <c r="G134" s="29">
        <v>0.25430000000000003</v>
      </c>
      <c r="H134" s="29">
        <v>1.4885999999999999</v>
      </c>
      <c r="I134" s="29">
        <v>61.86</v>
      </c>
      <c r="K134" s="212">
        <v>44368</v>
      </c>
      <c r="L134" s="29">
        <v>102.18152706894827</v>
      </c>
      <c r="M134" s="29">
        <v>101.83547530723114</v>
      </c>
    </row>
    <row r="135" spans="1:13" ht="15.75" x14ac:dyDescent="0.25">
      <c r="A135" s="214">
        <v>41759</v>
      </c>
      <c r="B135" s="215">
        <v>-3.2559999999999998</v>
      </c>
      <c r="C135" s="215">
        <v>13.41</v>
      </c>
      <c r="E135" s="214">
        <v>44369</v>
      </c>
      <c r="F135" s="215">
        <v>0.125</v>
      </c>
      <c r="G135" s="215">
        <v>0.2281</v>
      </c>
      <c r="H135" s="215">
        <v>1.4632000000000001</v>
      </c>
      <c r="I135" s="215">
        <v>58.64</v>
      </c>
      <c r="K135" s="214">
        <v>44369</v>
      </c>
      <c r="L135" s="215">
        <v>102.02252687992706</v>
      </c>
      <c r="M135" s="215">
        <v>101.41824103093866</v>
      </c>
    </row>
    <row r="136" spans="1:13" ht="15.75" x14ac:dyDescent="0.25">
      <c r="A136" s="212">
        <v>41790</v>
      </c>
      <c r="B136" s="29">
        <v>-3.629</v>
      </c>
      <c r="C136" s="29">
        <v>11.4</v>
      </c>
      <c r="E136" s="212">
        <v>44370</v>
      </c>
      <c r="F136" s="29">
        <v>0.125</v>
      </c>
      <c r="G136" s="29">
        <v>0.26219999999999999</v>
      </c>
      <c r="H136" s="29">
        <v>1.4852000000000001</v>
      </c>
      <c r="I136" s="29">
        <v>55.6</v>
      </c>
      <c r="K136" s="212">
        <v>44370</v>
      </c>
      <c r="L136" s="29">
        <v>102.07367379387794</v>
      </c>
      <c r="M136" s="29">
        <v>101.12608680470687</v>
      </c>
    </row>
    <row r="137" spans="1:13" ht="15.75" x14ac:dyDescent="0.25">
      <c r="A137" s="214">
        <v>41820</v>
      </c>
      <c r="B137" s="215">
        <v>-3.8860000000000001</v>
      </c>
      <c r="C137" s="215">
        <v>11.57</v>
      </c>
      <c r="E137" s="214">
        <v>44371</v>
      </c>
      <c r="F137" s="215">
        <v>0.125</v>
      </c>
      <c r="G137" s="215">
        <v>0.2681</v>
      </c>
      <c r="H137" s="215">
        <v>1.4919</v>
      </c>
      <c r="I137" s="215">
        <v>54.83</v>
      </c>
      <c r="K137" s="214">
        <v>44371</v>
      </c>
      <c r="L137" s="215">
        <v>102.08701646708252</v>
      </c>
      <c r="M137" s="215">
        <v>100.71288230487021</v>
      </c>
    </row>
    <row r="138" spans="1:13" ht="15.75" x14ac:dyDescent="0.25">
      <c r="A138" s="212">
        <v>41851</v>
      </c>
      <c r="B138" s="29">
        <v>-3.2519999999999998</v>
      </c>
      <c r="C138" s="29">
        <v>16.95</v>
      </c>
      <c r="E138" s="212">
        <v>44372</v>
      </c>
      <c r="F138" s="29">
        <v>0.125</v>
      </c>
      <c r="G138" s="29">
        <v>0.2661</v>
      </c>
      <c r="H138" s="29">
        <v>1.5241</v>
      </c>
      <c r="I138" s="29">
        <v>55.58</v>
      </c>
      <c r="K138" s="212">
        <v>44372</v>
      </c>
      <c r="L138" s="29">
        <v>102.12815637612995</v>
      </c>
      <c r="M138" s="29">
        <v>100.71988732198437</v>
      </c>
    </row>
    <row r="139" spans="1:13" ht="15.75" x14ac:dyDescent="0.25">
      <c r="A139" s="214">
        <v>41882</v>
      </c>
      <c r="B139" s="215">
        <v>-3.335</v>
      </c>
      <c r="C139" s="215">
        <v>11.98</v>
      </c>
      <c r="E139" s="214">
        <v>44375</v>
      </c>
      <c r="F139" s="215">
        <v>0.125</v>
      </c>
      <c r="G139" s="215">
        <v>0.25430000000000003</v>
      </c>
      <c r="H139" s="215">
        <v>1.4764999999999999</v>
      </c>
      <c r="I139" s="215">
        <v>56.33</v>
      </c>
      <c r="K139" s="214">
        <v>44375</v>
      </c>
      <c r="L139" s="215">
        <v>102.16818439574369</v>
      </c>
      <c r="M139" s="215">
        <v>100.80226932581533</v>
      </c>
    </row>
    <row r="140" spans="1:13" ht="15.75" x14ac:dyDescent="0.25">
      <c r="A140" s="212">
        <v>41912</v>
      </c>
      <c r="B140" s="29">
        <v>-2.657</v>
      </c>
      <c r="C140" s="29">
        <v>16.309999999999999</v>
      </c>
      <c r="E140" s="212">
        <v>44376</v>
      </c>
      <c r="F140" s="29">
        <v>0.125</v>
      </c>
      <c r="G140" s="29">
        <v>0.25040000000000001</v>
      </c>
      <c r="H140" s="29">
        <v>1.4697</v>
      </c>
      <c r="I140" s="29">
        <v>56.8</v>
      </c>
      <c r="K140" s="212">
        <v>44376</v>
      </c>
      <c r="L140" s="29">
        <v>102.34831048400548</v>
      </c>
      <c r="M140" s="29">
        <v>100.85141205557684</v>
      </c>
    </row>
    <row r="141" spans="1:13" ht="15.75" x14ac:dyDescent="0.25">
      <c r="A141" s="214">
        <v>41943</v>
      </c>
      <c r="B141" s="215">
        <v>-2.472</v>
      </c>
      <c r="C141" s="215">
        <v>14.03</v>
      </c>
      <c r="E141" s="214">
        <v>44377</v>
      </c>
      <c r="F141" s="215">
        <v>0.125</v>
      </c>
      <c r="G141" s="215">
        <v>0.24859999999999999</v>
      </c>
      <c r="H141" s="215">
        <v>1.468</v>
      </c>
      <c r="I141" s="215">
        <v>57.27</v>
      </c>
      <c r="K141" s="214">
        <v>44377</v>
      </c>
      <c r="L141" s="215">
        <v>102.77861169485307</v>
      </c>
      <c r="M141" s="215">
        <v>101.17201145811501</v>
      </c>
    </row>
    <row r="142" spans="1:13" ht="15.75" x14ac:dyDescent="0.25">
      <c r="A142" s="212">
        <v>41973</v>
      </c>
      <c r="B142" s="29">
        <v>-2.5089999999999999</v>
      </c>
      <c r="C142" s="29">
        <v>13.33</v>
      </c>
      <c r="E142" s="212">
        <v>44378</v>
      </c>
      <c r="F142" s="29">
        <v>0.125</v>
      </c>
      <c r="G142" s="29">
        <v>0.25269999999999998</v>
      </c>
      <c r="H142" s="29">
        <v>1.4578</v>
      </c>
      <c r="I142" s="29">
        <v>57.52</v>
      </c>
      <c r="K142" s="212">
        <v>44378</v>
      </c>
      <c r="L142" s="29">
        <v>102.95762589368114</v>
      </c>
      <c r="M142" s="29">
        <v>101.61929824561402</v>
      </c>
    </row>
    <row r="143" spans="1:13" ht="15.75" x14ac:dyDescent="0.25">
      <c r="A143" s="214">
        <v>42004</v>
      </c>
      <c r="B143" s="215">
        <v>-1.4019999999999999</v>
      </c>
      <c r="C143" s="215">
        <v>19.2</v>
      </c>
      <c r="E143" s="214">
        <v>44379</v>
      </c>
      <c r="F143" s="215">
        <v>0.125</v>
      </c>
      <c r="G143" s="215">
        <v>0.2336</v>
      </c>
      <c r="H143" s="215">
        <v>1.4238</v>
      </c>
      <c r="I143" s="215">
        <v>52.41</v>
      </c>
      <c r="K143" s="214">
        <v>44379</v>
      </c>
      <c r="L143" s="215">
        <v>102.54511491377298</v>
      </c>
      <c r="M143" s="215">
        <v>101.25336503164004</v>
      </c>
    </row>
    <row r="144" spans="1:13" ht="15.75" x14ac:dyDescent="0.25">
      <c r="A144" s="212">
        <v>42035</v>
      </c>
      <c r="B144" s="29">
        <v>-0.495</v>
      </c>
      <c r="C144" s="29">
        <v>20.97</v>
      </c>
      <c r="E144" s="212">
        <v>44382</v>
      </c>
      <c r="F144" s="29">
        <v>0.125</v>
      </c>
      <c r="G144" s="29">
        <v>0.2336</v>
      </c>
      <c r="H144" s="29">
        <v>1.4238</v>
      </c>
      <c r="I144" s="29">
        <v>52.41</v>
      </c>
      <c r="K144" s="212">
        <v>44382</v>
      </c>
      <c r="L144" s="29">
        <v>102.52954846170097</v>
      </c>
      <c r="M144" s="29">
        <v>101.29231952993845</v>
      </c>
    </row>
    <row r="145" spans="1:13" ht="15.75" x14ac:dyDescent="0.25">
      <c r="A145" s="214">
        <v>42063</v>
      </c>
      <c r="B145" s="215">
        <v>-1.804</v>
      </c>
      <c r="C145" s="215">
        <v>13.34</v>
      </c>
      <c r="E145" s="214">
        <v>44383</v>
      </c>
      <c r="F145" s="215">
        <v>0.125</v>
      </c>
      <c r="G145" s="215">
        <v>0.21790000000000001</v>
      </c>
      <c r="H145" s="215">
        <v>1.3481000000000001</v>
      </c>
      <c r="I145" s="215">
        <v>56.55</v>
      </c>
      <c r="K145" s="214">
        <v>44383</v>
      </c>
      <c r="L145" s="215">
        <v>102.90091953256169</v>
      </c>
      <c r="M145" s="215">
        <v>102.23630330415139</v>
      </c>
    </row>
    <row r="146" spans="1:13" ht="15.75" x14ac:dyDescent="0.25">
      <c r="A146" s="212">
        <v>42094</v>
      </c>
      <c r="B146" s="29">
        <v>-1.319</v>
      </c>
      <c r="C146" s="29">
        <v>15.29</v>
      </c>
      <c r="E146" s="212">
        <v>44384</v>
      </c>
      <c r="F146" s="29">
        <v>0.125</v>
      </c>
      <c r="G146" s="29">
        <v>0.21410000000000001</v>
      </c>
      <c r="H146" s="29">
        <v>1.3163</v>
      </c>
      <c r="I146" s="29">
        <v>60.65</v>
      </c>
      <c r="K146" s="212">
        <v>44384</v>
      </c>
      <c r="L146" s="29">
        <v>103.00988469706573</v>
      </c>
      <c r="M146" s="29">
        <v>102.53491706643536</v>
      </c>
    </row>
    <row r="147" spans="1:13" ht="15.75" x14ac:dyDescent="0.25">
      <c r="A147" s="214">
        <v>42124</v>
      </c>
      <c r="B147" s="215">
        <v>-1.698</v>
      </c>
      <c r="C147" s="215">
        <v>14.55</v>
      </c>
      <c r="E147" s="214">
        <v>44385</v>
      </c>
      <c r="F147" s="215">
        <v>0.125</v>
      </c>
      <c r="G147" s="215">
        <v>0.19439999999999999</v>
      </c>
      <c r="H147" s="215">
        <v>1.2927999999999999</v>
      </c>
      <c r="I147" s="215">
        <v>61.68</v>
      </c>
      <c r="K147" s="214">
        <v>44385</v>
      </c>
      <c r="L147" s="215">
        <v>102.75748579561248</v>
      </c>
      <c r="M147" s="215">
        <v>102.60938883968112</v>
      </c>
    </row>
    <row r="148" spans="1:13" ht="15.75" x14ac:dyDescent="0.25">
      <c r="A148" s="212">
        <v>42155</v>
      </c>
      <c r="B148" s="29">
        <v>-1.9450000000000001</v>
      </c>
      <c r="C148" s="29">
        <v>13.84</v>
      </c>
      <c r="E148" s="212">
        <v>44386</v>
      </c>
      <c r="F148" s="29">
        <v>0.125</v>
      </c>
      <c r="G148" s="29">
        <v>0.21260000000000001</v>
      </c>
      <c r="H148" s="29">
        <v>1.3594999999999999</v>
      </c>
      <c r="I148" s="29">
        <v>59.92</v>
      </c>
      <c r="K148" s="212">
        <v>44386</v>
      </c>
      <c r="L148" s="29">
        <v>102.43837352813637</v>
      </c>
      <c r="M148" s="29">
        <v>102.18580198997952</v>
      </c>
    </row>
    <row r="149" spans="1:13" ht="15.75" x14ac:dyDescent="0.25">
      <c r="A149" s="214">
        <v>42185</v>
      </c>
      <c r="B149" s="215">
        <v>-1.135</v>
      </c>
      <c r="C149" s="215">
        <v>18.23</v>
      </c>
      <c r="E149" s="214">
        <v>44389</v>
      </c>
      <c r="F149" s="215">
        <v>0.125</v>
      </c>
      <c r="G149" s="215">
        <v>0.22670000000000001</v>
      </c>
      <c r="H149" s="215">
        <v>1.3645</v>
      </c>
      <c r="I149" s="215">
        <v>60.78</v>
      </c>
      <c r="K149" s="214">
        <v>44389</v>
      </c>
      <c r="L149" s="215">
        <v>102.58403104395299</v>
      </c>
      <c r="M149" s="215">
        <v>101.98788604430047</v>
      </c>
    </row>
    <row r="150" spans="1:13" ht="15.75" x14ac:dyDescent="0.25">
      <c r="A150" s="212">
        <v>42216</v>
      </c>
      <c r="B150" s="29">
        <v>-1.956</v>
      </c>
      <c r="C150" s="29">
        <v>12.12</v>
      </c>
      <c r="E150" s="212">
        <v>44390</v>
      </c>
      <c r="F150" s="29">
        <v>0.125</v>
      </c>
      <c r="G150" s="29">
        <v>0.25280000000000002</v>
      </c>
      <c r="H150" s="29">
        <v>1.4166000000000001</v>
      </c>
      <c r="I150" s="29">
        <v>60.8</v>
      </c>
      <c r="K150" s="212">
        <v>44390</v>
      </c>
      <c r="L150" s="29">
        <v>103.12996875590692</v>
      </c>
      <c r="M150" s="29">
        <v>102.52947215633519</v>
      </c>
    </row>
    <row r="151" spans="1:13" ht="15.75" x14ac:dyDescent="0.25">
      <c r="A151" s="214">
        <v>42247</v>
      </c>
      <c r="B151" s="215">
        <v>0.46</v>
      </c>
      <c r="C151" s="215">
        <v>28.43</v>
      </c>
      <c r="E151" s="214">
        <v>44391</v>
      </c>
      <c r="F151" s="215">
        <v>0.125</v>
      </c>
      <c r="G151" s="215">
        <v>0.223</v>
      </c>
      <c r="H151" s="215">
        <v>1.3459000000000001</v>
      </c>
      <c r="I151" s="215">
        <v>57.31</v>
      </c>
      <c r="K151" s="214">
        <v>44391</v>
      </c>
      <c r="L151" s="215">
        <v>102.74970256957647</v>
      </c>
      <c r="M151" s="215">
        <v>101.95377818457044</v>
      </c>
    </row>
    <row r="152" spans="1:13" ht="15.75" x14ac:dyDescent="0.25">
      <c r="A152" s="212">
        <v>42277</v>
      </c>
      <c r="B152" s="29">
        <v>0.95499999999999996</v>
      </c>
      <c r="C152" s="29">
        <v>24.5</v>
      </c>
      <c r="E152" s="212">
        <v>44392</v>
      </c>
      <c r="F152" s="29">
        <v>0.125</v>
      </c>
      <c r="G152" s="29">
        <v>0.22309999999999999</v>
      </c>
      <c r="H152" s="29">
        <v>1.2988999999999999</v>
      </c>
      <c r="I152" s="29">
        <v>56.98</v>
      </c>
      <c r="K152" s="212">
        <v>44392</v>
      </c>
      <c r="L152" s="29">
        <v>102.98764690839141</v>
      </c>
      <c r="M152" s="29">
        <v>102.3229932165065</v>
      </c>
    </row>
    <row r="153" spans="1:13" ht="15.75" x14ac:dyDescent="0.25">
      <c r="A153" s="214">
        <v>42308</v>
      </c>
      <c r="B153" s="215">
        <v>-0.92600000000000005</v>
      </c>
      <c r="C153" s="215">
        <v>15.07</v>
      </c>
      <c r="E153" s="214">
        <v>44393</v>
      </c>
      <c r="F153" s="215">
        <v>0.125</v>
      </c>
      <c r="G153" s="215">
        <v>0.2215</v>
      </c>
      <c r="H153" s="215">
        <v>1.2903</v>
      </c>
      <c r="I153" s="215">
        <v>58.24</v>
      </c>
      <c r="K153" s="214">
        <v>44393</v>
      </c>
      <c r="L153" s="215">
        <v>103.05769594271545</v>
      </c>
      <c r="M153" s="215">
        <v>102.20202911336568</v>
      </c>
    </row>
    <row r="154" spans="1:13" ht="15.75" x14ac:dyDescent="0.25">
      <c r="A154" s="212">
        <v>42338</v>
      </c>
      <c r="B154" s="29">
        <v>-0.877</v>
      </c>
      <c r="C154" s="29">
        <v>16.13</v>
      </c>
      <c r="E154" s="212">
        <v>44396</v>
      </c>
      <c r="F154" s="29">
        <v>0.125</v>
      </c>
      <c r="G154" s="29">
        <v>0.21560000000000001</v>
      </c>
      <c r="H154" s="29">
        <v>1.1888000000000001</v>
      </c>
      <c r="I154" s="29">
        <v>67.58</v>
      </c>
      <c r="K154" s="212">
        <v>44396</v>
      </c>
      <c r="L154" s="29">
        <v>103.28452138719327</v>
      </c>
      <c r="M154" s="29">
        <v>102.99070073433971</v>
      </c>
    </row>
    <row r="155" spans="1:13" ht="15.75" x14ac:dyDescent="0.25">
      <c r="A155" s="214">
        <v>42369</v>
      </c>
      <c r="B155" s="215">
        <v>-0.59499999999999997</v>
      </c>
      <c r="C155" s="215">
        <v>18.21</v>
      </c>
      <c r="E155" s="214">
        <v>44397</v>
      </c>
      <c r="F155" s="215">
        <v>0.125</v>
      </c>
      <c r="G155" s="215">
        <v>0.1996</v>
      </c>
      <c r="H155" s="215">
        <v>1.2218</v>
      </c>
      <c r="I155" s="215">
        <v>69.31</v>
      </c>
      <c r="K155" s="214">
        <v>44397</v>
      </c>
      <c r="L155" s="215">
        <v>103.37569632075787</v>
      </c>
      <c r="M155" s="215">
        <v>102.9303052919643</v>
      </c>
    </row>
    <row r="156" spans="1:13" ht="15.75" x14ac:dyDescent="0.25">
      <c r="A156" s="212">
        <v>42400</v>
      </c>
      <c r="B156" s="29">
        <v>1.27</v>
      </c>
      <c r="C156" s="29">
        <v>20.2</v>
      </c>
      <c r="E156" s="212">
        <v>44398</v>
      </c>
      <c r="F156" s="29">
        <v>0.125</v>
      </c>
      <c r="G156" s="29">
        <v>0.20780000000000001</v>
      </c>
      <c r="H156" s="29">
        <v>1.2884</v>
      </c>
      <c r="I156" s="29">
        <v>65.28</v>
      </c>
      <c r="K156" s="212">
        <v>44398</v>
      </c>
      <c r="L156" s="29">
        <v>103.13219253477435</v>
      </c>
      <c r="M156" s="29">
        <v>102.59303211179794</v>
      </c>
    </row>
    <row r="157" spans="1:13" ht="15.75" x14ac:dyDescent="0.25">
      <c r="A157" s="214">
        <v>42429</v>
      </c>
      <c r="B157" s="215">
        <v>2.2469999999999999</v>
      </c>
      <c r="C157" s="215">
        <v>20.55</v>
      </c>
      <c r="E157" s="214">
        <v>44399</v>
      </c>
      <c r="F157" s="215">
        <v>0.125</v>
      </c>
      <c r="G157" s="215">
        <v>0.19980000000000001</v>
      </c>
      <c r="H157" s="215">
        <v>1.2783</v>
      </c>
      <c r="I157" s="215">
        <v>64.959999999999994</v>
      </c>
      <c r="K157" s="214">
        <v>44399</v>
      </c>
      <c r="L157" s="215">
        <v>103.20780101626694</v>
      </c>
      <c r="M157" s="215">
        <v>102.61120657584723</v>
      </c>
    </row>
    <row r="158" spans="1:13" ht="15.75" x14ac:dyDescent="0.25">
      <c r="A158" s="212">
        <v>42460</v>
      </c>
      <c r="B158" s="29">
        <v>-4.1000000000000002E-2</v>
      </c>
      <c r="C158" s="29">
        <v>13.95</v>
      </c>
      <c r="E158" s="212">
        <v>44400</v>
      </c>
      <c r="F158" s="29">
        <v>0.125</v>
      </c>
      <c r="G158" s="29">
        <v>0.1981</v>
      </c>
      <c r="H158" s="29">
        <v>1.2763</v>
      </c>
      <c r="I158" s="29">
        <v>65.28</v>
      </c>
      <c r="K158" s="212">
        <v>44400</v>
      </c>
      <c r="L158" s="29">
        <v>103.30787106530128</v>
      </c>
      <c r="M158" s="29">
        <v>102.81520137742513</v>
      </c>
    </row>
    <row r="159" spans="1:13" ht="15.75" x14ac:dyDescent="0.25">
      <c r="A159" s="214">
        <v>42490</v>
      </c>
      <c r="B159" s="215">
        <v>-5.7000000000000002E-2</v>
      </c>
      <c r="C159" s="215">
        <v>15.7</v>
      </c>
      <c r="E159" s="214">
        <v>44403</v>
      </c>
      <c r="F159" s="215">
        <v>0.125</v>
      </c>
      <c r="G159" s="215">
        <v>0.19409999999999999</v>
      </c>
      <c r="H159" s="215">
        <v>1.2896000000000001</v>
      </c>
      <c r="I159" s="215">
        <v>69.03</v>
      </c>
      <c r="K159" s="214">
        <v>44403</v>
      </c>
      <c r="L159" s="215">
        <v>103.01544414423429</v>
      </c>
      <c r="M159" s="215">
        <v>102.67486794058212</v>
      </c>
    </row>
    <row r="160" spans="1:13" ht="15.75" x14ac:dyDescent="0.25">
      <c r="A160" s="212">
        <v>42521</v>
      </c>
      <c r="B160" s="29">
        <v>-0.59599999999999997</v>
      </c>
      <c r="C160" s="29">
        <v>14.19</v>
      </c>
      <c r="E160" s="212">
        <v>44404</v>
      </c>
      <c r="F160" s="29">
        <v>0.125</v>
      </c>
      <c r="G160" s="29">
        <v>0.20349999999999999</v>
      </c>
      <c r="H160" s="29">
        <v>1.2411000000000001</v>
      </c>
      <c r="I160" s="29">
        <v>70.069999999999993</v>
      </c>
      <c r="K160" s="212">
        <v>44404</v>
      </c>
      <c r="L160" s="29">
        <v>102.77416413711822</v>
      </c>
      <c r="M160" s="29">
        <v>102.78236181350371</v>
      </c>
    </row>
    <row r="161" spans="1:13" ht="15.75" x14ac:dyDescent="0.25">
      <c r="A161" s="214">
        <v>42551</v>
      </c>
      <c r="B161" s="215">
        <v>0.27700000000000002</v>
      </c>
      <c r="C161" s="215">
        <v>15.63</v>
      </c>
      <c r="E161" s="214">
        <v>44405</v>
      </c>
      <c r="F161" s="215">
        <v>0.125</v>
      </c>
      <c r="G161" s="215">
        <v>0.2016</v>
      </c>
      <c r="H161" s="215">
        <v>1.2326999999999999</v>
      </c>
      <c r="I161" s="215">
        <v>62.4</v>
      </c>
      <c r="K161" s="214">
        <v>44405</v>
      </c>
      <c r="L161" s="215">
        <v>102.65185629940959</v>
      </c>
      <c r="M161" s="215">
        <v>102.37363025804171</v>
      </c>
    </row>
    <row r="162" spans="1:13" ht="15.75" x14ac:dyDescent="0.25">
      <c r="A162" s="212">
        <v>42582</v>
      </c>
      <c r="B162" s="29">
        <v>-0.76700000000000002</v>
      </c>
      <c r="C162" s="29">
        <v>11.87</v>
      </c>
      <c r="E162" s="212">
        <v>44406</v>
      </c>
      <c r="F162" s="29">
        <v>0.125</v>
      </c>
      <c r="G162" s="29">
        <v>0.20349999999999999</v>
      </c>
      <c r="H162" s="29">
        <v>1.2693000000000001</v>
      </c>
      <c r="I162" s="29">
        <v>62.08</v>
      </c>
      <c r="K162" s="212">
        <v>44406</v>
      </c>
      <c r="L162" s="29">
        <v>102.14261093876826</v>
      </c>
      <c r="M162" s="29">
        <v>101.86771249186613</v>
      </c>
    </row>
    <row r="163" spans="1:13" ht="15.75" x14ac:dyDescent="0.25">
      <c r="A163" s="214">
        <v>42613</v>
      </c>
      <c r="B163" s="215">
        <v>-1.091</v>
      </c>
      <c r="C163" s="215">
        <v>13.42</v>
      </c>
      <c r="E163" s="214">
        <v>44407</v>
      </c>
      <c r="F163" s="215">
        <v>0.125</v>
      </c>
      <c r="G163" s="215">
        <v>0.18390000000000001</v>
      </c>
      <c r="H163" s="215">
        <v>1.2222999999999999</v>
      </c>
      <c r="I163" s="215">
        <v>61.19</v>
      </c>
      <c r="K163" s="214">
        <v>44407</v>
      </c>
      <c r="L163" s="215">
        <v>102.48729666321982</v>
      </c>
      <c r="M163" s="215">
        <v>102.15696649029982</v>
      </c>
    </row>
    <row r="164" spans="1:13" ht="15.75" x14ac:dyDescent="0.25">
      <c r="A164" s="212">
        <v>42643</v>
      </c>
      <c r="B164" s="29">
        <v>-0.79500000000000004</v>
      </c>
      <c r="C164" s="29">
        <v>13.29</v>
      </c>
      <c r="E164" s="212">
        <v>44410</v>
      </c>
      <c r="F164" s="29">
        <v>0.125</v>
      </c>
      <c r="G164" s="29">
        <v>0.17219999999999999</v>
      </c>
      <c r="H164" s="29">
        <v>1.1773</v>
      </c>
      <c r="I164" s="29">
        <v>64.290000000000006</v>
      </c>
      <c r="K164" s="212">
        <v>44410</v>
      </c>
      <c r="L164" s="29">
        <v>102.34719859457175</v>
      </c>
      <c r="M164" s="29">
        <v>101.93762979127803</v>
      </c>
    </row>
    <row r="165" spans="1:13" ht="15.75" x14ac:dyDescent="0.25">
      <c r="A165" s="214">
        <v>42674</v>
      </c>
      <c r="B165" s="215">
        <v>-1.34</v>
      </c>
      <c r="C165" s="215">
        <v>17.059999999999999</v>
      </c>
      <c r="E165" s="214">
        <v>44411</v>
      </c>
      <c r="F165" s="215">
        <v>0.125</v>
      </c>
      <c r="G165" s="215">
        <v>0.17030000000000001</v>
      </c>
      <c r="H165" s="215">
        <v>1.1721999999999999</v>
      </c>
      <c r="I165" s="215">
        <v>65.42</v>
      </c>
      <c r="K165" s="214">
        <v>44411</v>
      </c>
      <c r="L165" s="215">
        <v>102.38389094588433</v>
      </c>
      <c r="M165" s="215">
        <v>102.0130327580134</v>
      </c>
    </row>
    <row r="166" spans="1:13" ht="15.75" x14ac:dyDescent="0.25">
      <c r="A166" s="212">
        <v>42704</v>
      </c>
      <c r="B166" s="29">
        <v>-1.2929999999999999</v>
      </c>
      <c r="C166" s="29">
        <v>13.33</v>
      </c>
      <c r="E166" s="212">
        <v>44412</v>
      </c>
      <c r="F166" s="29">
        <v>0.125</v>
      </c>
      <c r="G166" s="29">
        <v>0.1802</v>
      </c>
      <c r="H166" s="29">
        <v>1.1819999999999999</v>
      </c>
      <c r="I166" s="29">
        <v>62.67</v>
      </c>
      <c r="K166" s="212">
        <v>44412</v>
      </c>
      <c r="L166" s="29">
        <v>102.59403804885643</v>
      </c>
      <c r="M166" s="29">
        <v>102.19301340860976</v>
      </c>
    </row>
    <row r="167" spans="1:13" ht="15.75" x14ac:dyDescent="0.25">
      <c r="A167" s="214">
        <v>42735</v>
      </c>
      <c r="B167" s="215">
        <v>-1.772</v>
      </c>
      <c r="C167" s="215">
        <v>14.04</v>
      </c>
      <c r="E167" s="214">
        <v>44413</v>
      </c>
      <c r="F167" s="215">
        <v>0.125</v>
      </c>
      <c r="G167" s="215">
        <v>0.19800000000000001</v>
      </c>
      <c r="H167" s="215">
        <v>1.2235</v>
      </c>
      <c r="I167" s="215">
        <v>63.57</v>
      </c>
      <c r="K167" s="214">
        <v>44413</v>
      </c>
      <c r="L167" s="215">
        <v>102.56512892357985</v>
      </c>
      <c r="M167" s="215">
        <v>102.39715735322716</v>
      </c>
    </row>
    <row r="168" spans="1:13" ht="15.75" x14ac:dyDescent="0.25">
      <c r="A168" s="212">
        <v>42766</v>
      </c>
      <c r="B168" s="29">
        <v>-1.946</v>
      </c>
      <c r="C168" s="29">
        <v>11.99</v>
      </c>
      <c r="E168" s="212">
        <v>44414</v>
      </c>
      <c r="F168" s="29">
        <v>0.125</v>
      </c>
      <c r="G168" s="29">
        <v>0.20830000000000001</v>
      </c>
      <c r="H168" s="29">
        <v>1.2968999999999999</v>
      </c>
      <c r="I168" s="29">
        <v>62.64</v>
      </c>
      <c r="K168" s="212">
        <v>44414</v>
      </c>
      <c r="L168" s="29">
        <v>103.18333944872522</v>
      </c>
      <c r="M168" s="29">
        <v>102.95774898238503</v>
      </c>
    </row>
    <row r="169" spans="1:13" ht="15.75" x14ac:dyDescent="0.25">
      <c r="A169" s="214">
        <v>42794</v>
      </c>
      <c r="B169" s="215">
        <v>-2.3730000000000002</v>
      </c>
      <c r="C169" s="215">
        <v>12.92</v>
      </c>
      <c r="E169" s="214">
        <v>44417</v>
      </c>
      <c r="F169" s="215">
        <v>0.125</v>
      </c>
      <c r="G169" s="215">
        <v>0.2203</v>
      </c>
      <c r="H169" s="215">
        <v>1.3237000000000001</v>
      </c>
      <c r="I169" s="215">
        <v>65.72</v>
      </c>
      <c r="K169" s="214">
        <v>44417</v>
      </c>
      <c r="L169" s="215">
        <v>103.34456341661384</v>
      </c>
      <c r="M169" s="215">
        <v>103.13189943736202</v>
      </c>
    </row>
    <row r="170" spans="1:13" ht="15.75" x14ac:dyDescent="0.25">
      <c r="A170" s="212">
        <v>42825</v>
      </c>
      <c r="B170" s="29">
        <v>-2.4969999999999999</v>
      </c>
      <c r="C170" s="29">
        <v>12.37</v>
      </c>
      <c r="E170" s="212">
        <v>44418</v>
      </c>
      <c r="F170" s="29">
        <v>0.125</v>
      </c>
      <c r="G170" s="29">
        <v>0.23830000000000001</v>
      </c>
      <c r="H170" s="29">
        <v>1.349</v>
      </c>
      <c r="I170" s="29">
        <v>66.55</v>
      </c>
      <c r="K170" s="212">
        <v>44418</v>
      </c>
      <c r="L170" s="29">
        <v>103.46687125432248</v>
      </c>
      <c r="M170" s="29">
        <v>103.05666755626726</v>
      </c>
    </row>
    <row r="171" spans="1:13" ht="15.75" x14ac:dyDescent="0.25">
      <c r="A171" s="214">
        <v>42855</v>
      </c>
      <c r="B171" s="215">
        <v>-2.9249999999999998</v>
      </c>
      <c r="C171" s="215">
        <v>10.82</v>
      </c>
      <c r="E171" s="214">
        <v>44419</v>
      </c>
      <c r="F171" s="215">
        <v>0.125</v>
      </c>
      <c r="G171" s="215">
        <v>0.21859999999999999</v>
      </c>
      <c r="H171" s="215">
        <v>1.3303</v>
      </c>
      <c r="I171" s="215">
        <v>60.66</v>
      </c>
      <c r="K171" s="214">
        <v>44419</v>
      </c>
      <c r="L171" s="215">
        <v>103.31898995963842</v>
      </c>
      <c r="M171" s="215">
        <v>102.66394895427153</v>
      </c>
    </row>
    <row r="172" spans="1:13" ht="15.75" x14ac:dyDescent="0.25">
      <c r="A172" s="212">
        <v>42886</v>
      </c>
      <c r="B172" s="29">
        <v>-3.2669999999999999</v>
      </c>
      <c r="C172" s="29">
        <v>10.41</v>
      </c>
      <c r="E172" s="212">
        <v>44420</v>
      </c>
      <c r="F172" s="29">
        <v>0.125</v>
      </c>
      <c r="G172" s="29">
        <v>0.22270000000000001</v>
      </c>
      <c r="H172" s="29">
        <v>1.359</v>
      </c>
      <c r="I172" s="29">
        <v>57.39</v>
      </c>
      <c r="K172" s="212">
        <v>44420</v>
      </c>
      <c r="L172" s="29">
        <v>103.44463346564818</v>
      </c>
      <c r="M172" s="29">
        <v>102.82797798686312</v>
      </c>
    </row>
    <row r="173" spans="1:13" ht="15.75" x14ac:dyDescent="0.25">
      <c r="A173" s="214">
        <v>42916</v>
      </c>
      <c r="B173" s="215">
        <v>-3.266</v>
      </c>
      <c r="C173" s="215">
        <v>11.18</v>
      </c>
      <c r="E173" s="214">
        <v>44421</v>
      </c>
      <c r="F173" s="215">
        <v>0.125</v>
      </c>
      <c r="G173" s="215">
        <v>0.20710000000000001</v>
      </c>
      <c r="H173" s="215">
        <v>1.2766999999999999</v>
      </c>
      <c r="I173" s="215">
        <v>55.45</v>
      </c>
      <c r="K173" s="214">
        <v>44421</v>
      </c>
      <c r="L173" s="215">
        <v>102.86978662841769</v>
      </c>
      <c r="M173" s="215">
        <v>102.60393601757214</v>
      </c>
    </row>
    <row r="174" spans="1:13" ht="15.75" x14ac:dyDescent="0.25">
      <c r="A174" s="212">
        <v>42947</v>
      </c>
      <c r="B174" s="29">
        <v>-3.512</v>
      </c>
      <c r="C174" s="29">
        <v>10.26</v>
      </c>
      <c r="E174" s="212">
        <v>44424</v>
      </c>
      <c r="F174" s="29">
        <v>0.125</v>
      </c>
      <c r="G174" s="29">
        <v>0.2092</v>
      </c>
      <c r="H174" s="29">
        <v>1.2649999999999999</v>
      </c>
      <c r="I174" s="29">
        <v>59.4</v>
      </c>
      <c r="K174" s="212">
        <v>44424</v>
      </c>
      <c r="L174" s="29">
        <v>102.99209446612629</v>
      </c>
      <c r="M174" s="29">
        <v>102.92116064606691</v>
      </c>
    </row>
    <row r="175" spans="1:13" ht="15.75" x14ac:dyDescent="0.25">
      <c r="A175" s="214">
        <v>42978</v>
      </c>
      <c r="B175" s="215">
        <v>-3.1139999999999999</v>
      </c>
      <c r="C175" s="215">
        <v>10.59</v>
      </c>
      <c r="E175" s="214">
        <v>44425</v>
      </c>
      <c r="F175" s="215">
        <v>0.125</v>
      </c>
      <c r="G175" s="215">
        <v>0.21329999999999999</v>
      </c>
      <c r="H175" s="215">
        <v>1.2617</v>
      </c>
      <c r="I175" s="215">
        <v>60.28</v>
      </c>
      <c r="K175" s="214">
        <v>44425</v>
      </c>
      <c r="L175" s="215">
        <v>103.55026296185108</v>
      </c>
      <c r="M175" s="215">
        <v>103.01634446084623</v>
      </c>
    </row>
    <row r="176" spans="1:13" ht="15.75" x14ac:dyDescent="0.25">
      <c r="A176" s="212">
        <v>43008</v>
      </c>
      <c r="B176" s="29">
        <v>-3.5670000000000002</v>
      </c>
      <c r="C176" s="29">
        <v>9.51</v>
      </c>
      <c r="E176" s="212">
        <v>44426</v>
      </c>
      <c r="F176" s="29">
        <v>0.125</v>
      </c>
      <c r="G176" s="29">
        <v>0.2155</v>
      </c>
      <c r="H176" s="29">
        <v>1.2583</v>
      </c>
      <c r="I176" s="29">
        <v>58.05</v>
      </c>
      <c r="K176" s="212">
        <v>44426</v>
      </c>
      <c r="L176" s="29">
        <v>103.55693429845336</v>
      </c>
      <c r="M176" s="29">
        <v>103.52081211016389</v>
      </c>
    </row>
    <row r="177" spans="1:13" ht="15.75" x14ac:dyDescent="0.25">
      <c r="A177" s="214">
        <v>43039</v>
      </c>
      <c r="B177" s="215">
        <v>-3.802</v>
      </c>
      <c r="C177" s="215">
        <v>10.18</v>
      </c>
      <c r="E177" s="214">
        <v>44427</v>
      </c>
      <c r="F177" s="215">
        <v>0.125</v>
      </c>
      <c r="G177" s="215">
        <v>0.21959999999999999</v>
      </c>
      <c r="H177" s="215">
        <v>1.2433000000000001</v>
      </c>
      <c r="I177" s="215">
        <v>59.38</v>
      </c>
      <c r="K177" s="214">
        <v>44427</v>
      </c>
      <c r="L177" s="215">
        <v>104.03727053381813</v>
      </c>
      <c r="M177" s="215">
        <v>103.88098782259367</v>
      </c>
    </row>
    <row r="178" spans="1:13" ht="15.75" x14ac:dyDescent="0.25">
      <c r="A178" s="212">
        <v>43069</v>
      </c>
      <c r="B178" s="29">
        <v>-3.6850000000000001</v>
      </c>
      <c r="C178" s="29">
        <v>11.28</v>
      </c>
      <c r="E178" s="212">
        <v>44428</v>
      </c>
      <c r="F178" s="29">
        <v>0.125</v>
      </c>
      <c r="G178" s="29">
        <v>0.22409999999999999</v>
      </c>
      <c r="H178" s="29">
        <v>1.2549999999999999</v>
      </c>
      <c r="I178" s="29">
        <v>59.95</v>
      </c>
      <c r="K178" s="212">
        <v>44428</v>
      </c>
      <c r="L178" s="29">
        <v>103.95721449459066</v>
      </c>
      <c r="M178" s="29">
        <v>103.82512681711449</v>
      </c>
    </row>
    <row r="179" spans="1:13" ht="15.75" x14ac:dyDescent="0.25">
      <c r="A179" s="214">
        <v>43100</v>
      </c>
      <c r="B179" s="215">
        <v>-3.73</v>
      </c>
      <c r="C179" s="215">
        <v>11.04</v>
      </c>
      <c r="E179" s="214">
        <v>44431</v>
      </c>
      <c r="F179" s="215">
        <v>0.125</v>
      </c>
      <c r="G179" s="215">
        <v>0.22420000000000001</v>
      </c>
      <c r="H179" s="215">
        <v>1.2517</v>
      </c>
      <c r="I179" s="215">
        <v>62.23</v>
      </c>
      <c r="K179" s="214">
        <v>44431</v>
      </c>
      <c r="L179" s="215">
        <v>103.35901797925216</v>
      </c>
      <c r="M179" s="215">
        <v>103.47642781856837</v>
      </c>
    </row>
    <row r="180" spans="1:13" ht="15.75" x14ac:dyDescent="0.25">
      <c r="A180" s="212">
        <v>43131</v>
      </c>
      <c r="B180" s="29">
        <v>-3.7970000000000002</v>
      </c>
      <c r="C180" s="29">
        <v>13.54</v>
      </c>
      <c r="E180" s="212">
        <v>44432</v>
      </c>
      <c r="F180" s="29">
        <v>0.125</v>
      </c>
      <c r="G180" s="29">
        <v>0.2223</v>
      </c>
      <c r="H180" s="29">
        <v>1.2935000000000001</v>
      </c>
      <c r="I180" s="29">
        <v>63.03</v>
      </c>
      <c r="K180" s="212">
        <v>44432</v>
      </c>
      <c r="L180" s="29">
        <v>103.28674516606068</v>
      </c>
      <c r="M180" s="29">
        <v>102.96506977157587</v>
      </c>
    </row>
    <row r="181" spans="1:13" ht="15.75" x14ac:dyDescent="0.25">
      <c r="A181" s="214">
        <v>43159</v>
      </c>
      <c r="B181" s="215">
        <v>-2.6869999999999998</v>
      </c>
      <c r="C181" s="215">
        <v>19.850000000000001</v>
      </c>
      <c r="E181" s="214">
        <v>44433</v>
      </c>
      <c r="F181" s="215">
        <v>0.125</v>
      </c>
      <c r="G181" s="215">
        <v>0.23860000000000001</v>
      </c>
      <c r="H181" s="215">
        <v>1.339</v>
      </c>
      <c r="I181" s="215">
        <v>64.510000000000005</v>
      </c>
      <c r="K181" s="214">
        <v>44433</v>
      </c>
      <c r="L181" s="215">
        <v>103.21113668456809</v>
      </c>
      <c r="M181" s="215">
        <v>102.84440972283872</v>
      </c>
    </row>
    <row r="182" spans="1:13" ht="15.75" x14ac:dyDescent="0.25">
      <c r="A182" s="212">
        <v>43190</v>
      </c>
      <c r="B182" s="29">
        <v>-1.923</v>
      </c>
      <c r="C182" s="29">
        <v>19.97</v>
      </c>
      <c r="E182" s="212">
        <v>44434</v>
      </c>
      <c r="F182" s="29">
        <v>0.125</v>
      </c>
      <c r="G182" s="29">
        <v>0.24060000000000001</v>
      </c>
      <c r="H182" s="29">
        <v>1.3491</v>
      </c>
      <c r="I182" s="29">
        <v>63.41</v>
      </c>
      <c r="K182" s="212">
        <v>44434</v>
      </c>
      <c r="L182" s="29">
        <v>103.47465448035847</v>
      </c>
      <c r="M182" s="29">
        <v>103.04383405678503</v>
      </c>
    </row>
    <row r="183" spans="1:13" ht="15.75" x14ac:dyDescent="0.25">
      <c r="A183" s="214">
        <v>43220</v>
      </c>
      <c r="B183" s="215">
        <v>-2.7320000000000002</v>
      </c>
      <c r="C183" s="215">
        <v>15.93</v>
      </c>
      <c r="E183" s="214">
        <v>44435</v>
      </c>
      <c r="F183" s="215">
        <v>0.125</v>
      </c>
      <c r="G183" s="215">
        <v>0.21510000000000001</v>
      </c>
      <c r="H183" s="215">
        <v>1.3069999999999999</v>
      </c>
      <c r="I183" s="215">
        <v>57.98</v>
      </c>
      <c r="K183" s="214">
        <v>44435</v>
      </c>
      <c r="L183" s="215">
        <v>103.05658405328175</v>
      </c>
      <c r="M183" s="215">
        <v>102.35011397169261</v>
      </c>
    </row>
    <row r="184" spans="1:13" ht="15.75" x14ac:dyDescent="0.25">
      <c r="A184" s="212">
        <v>43251</v>
      </c>
      <c r="B184" s="29">
        <v>-2.1240000000000001</v>
      </c>
      <c r="C184" s="29">
        <v>15.43</v>
      </c>
      <c r="E184" s="212">
        <v>44438</v>
      </c>
      <c r="F184" s="29">
        <v>0.125</v>
      </c>
      <c r="G184" s="29">
        <v>0.2014</v>
      </c>
      <c r="H184" s="29">
        <v>1.2785</v>
      </c>
      <c r="I184" s="29">
        <v>60.14</v>
      </c>
      <c r="K184" s="212">
        <v>44438</v>
      </c>
      <c r="L184" s="29">
        <v>103.01989170196917</v>
      </c>
      <c r="M184" s="29">
        <v>102.15336319706539</v>
      </c>
    </row>
    <row r="185" spans="1:13" ht="15.75" x14ac:dyDescent="0.25">
      <c r="A185" s="214">
        <v>43281</v>
      </c>
      <c r="B185" s="215">
        <v>-2.1</v>
      </c>
      <c r="C185" s="215">
        <v>16.09</v>
      </c>
      <c r="E185" s="214">
        <v>44439</v>
      </c>
      <c r="F185" s="215">
        <v>0.125</v>
      </c>
      <c r="G185" s="215">
        <v>0.20930000000000001</v>
      </c>
      <c r="H185" s="215">
        <v>1.3088</v>
      </c>
      <c r="I185" s="215">
        <v>59.54</v>
      </c>
      <c r="K185" s="214">
        <v>44439</v>
      </c>
      <c r="L185" s="215">
        <v>102.98987068725887</v>
      </c>
      <c r="M185" s="215">
        <v>101.79610200172229</v>
      </c>
    </row>
    <row r="186" spans="1:13" ht="15.75" x14ac:dyDescent="0.25">
      <c r="A186" s="212">
        <v>43312</v>
      </c>
      <c r="B186" s="29">
        <v>-2.879</v>
      </c>
      <c r="C186" s="29">
        <v>12.83</v>
      </c>
      <c r="E186" s="212">
        <v>44440</v>
      </c>
      <c r="F186" s="29">
        <v>0.125</v>
      </c>
      <c r="G186" s="29">
        <v>0.2094</v>
      </c>
      <c r="H186" s="29">
        <v>1.2936000000000001</v>
      </c>
      <c r="I186" s="29">
        <v>58.09</v>
      </c>
      <c r="K186" s="212">
        <v>44440</v>
      </c>
      <c r="L186" s="29">
        <v>102.79306625749136</v>
      </c>
      <c r="M186" s="29">
        <v>101.5533776320634</v>
      </c>
    </row>
    <row r="187" spans="1:13" ht="15.75" x14ac:dyDescent="0.25">
      <c r="A187" s="214">
        <v>43343</v>
      </c>
      <c r="B187" s="215">
        <v>-2.6549999999999998</v>
      </c>
      <c r="C187" s="215">
        <v>12.86</v>
      </c>
      <c r="E187" s="214">
        <v>44441</v>
      </c>
      <c r="F187" s="215">
        <v>0.125</v>
      </c>
      <c r="G187" s="215">
        <v>0.2056</v>
      </c>
      <c r="H187" s="215">
        <v>1.2835000000000001</v>
      </c>
      <c r="I187" s="215">
        <v>55.8</v>
      </c>
      <c r="K187" s="214">
        <v>44441</v>
      </c>
      <c r="L187" s="215">
        <v>102.54400302433926</v>
      </c>
      <c r="M187" s="215">
        <v>101.48220824500238</v>
      </c>
    </row>
    <row r="188" spans="1:13" ht="15.75" x14ac:dyDescent="0.25">
      <c r="A188" s="212">
        <v>43373</v>
      </c>
      <c r="B188" s="29">
        <v>-3.2650000000000001</v>
      </c>
      <c r="C188" s="29">
        <v>12.12</v>
      </c>
      <c r="E188" s="212">
        <v>44442</v>
      </c>
      <c r="F188" s="29">
        <v>0.125</v>
      </c>
      <c r="G188" s="29">
        <v>0.20610000000000001</v>
      </c>
      <c r="H188" s="29">
        <v>1.3223</v>
      </c>
      <c r="I188" s="29">
        <v>53.26</v>
      </c>
      <c r="K188" s="212">
        <v>44442</v>
      </c>
      <c r="L188" s="29">
        <v>102.33274403193346</v>
      </c>
      <c r="M188" s="29">
        <v>101.31712436592618</v>
      </c>
    </row>
    <row r="189" spans="1:13" ht="15.75" x14ac:dyDescent="0.25">
      <c r="A189" s="214">
        <v>43404</v>
      </c>
      <c r="B189" s="215">
        <v>-1.5780000000000001</v>
      </c>
      <c r="C189" s="215">
        <v>21.23</v>
      </c>
      <c r="E189" s="214">
        <v>44445</v>
      </c>
      <c r="F189" s="215">
        <v>0.125</v>
      </c>
      <c r="G189" s="215">
        <v>0.20610000000000001</v>
      </c>
      <c r="H189" s="215">
        <v>1.3223</v>
      </c>
      <c r="I189" s="215">
        <v>53.26</v>
      </c>
      <c r="K189" s="214">
        <v>44445</v>
      </c>
      <c r="L189" s="215">
        <v>102.33274403193346</v>
      </c>
      <c r="M189" s="215">
        <v>101.32775872927017</v>
      </c>
    </row>
    <row r="190" spans="1:13" ht="15.75" x14ac:dyDescent="0.25">
      <c r="A190" s="212">
        <v>43434</v>
      </c>
      <c r="B190" s="29">
        <v>-1.488</v>
      </c>
      <c r="C190" s="29">
        <v>18.07</v>
      </c>
      <c r="E190" s="212">
        <v>44446</v>
      </c>
      <c r="F190" s="29">
        <v>0.125</v>
      </c>
      <c r="G190" s="29">
        <v>0.22009999999999999</v>
      </c>
      <c r="H190" s="29">
        <v>1.3732</v>
      </c>
      <c r="I190" s="29">
        <v>57.05</v>
      </c>
      <c r="K190" s="212">
        <v>44446</v>
      </c>
      <c r="L190" s="29">
        <v>102.86311529181538</v>
      </c>
      <c r="M190" s="29">
        <v>101.77106211016427</v>
      </c>
    </row>
    <row r="191" spans="1:13" ht="15.75" x14ac:dyDescent="0.25">
      <c r="A191" s="214">
        <v>43465</v>
      </c>
      <c r="B191" s="215">
        <v>0.26800000000000002</v>
      </c>
      <c r="C191" s="215">
        <v>25.42</v>
      </c>
      <c r="E191" s="214">
        <v>44447</v>
      </c>
      <c r="F191" s="215">
        <v>0.125</v>
      </c>
      <c r="G191" s="215">
        <v>0.2162</v>
      </c>
      <c r="H191" s="215">
        <v>1.3375999999999999</v>
      </c>
      <c r="I191" s="215">
        <v>57.02</v>
      </c>
      <c r="K191" s="214">
        <v>44447</v>
      </c>
      <c r="L191" s="215">
        <v>103.01989170196917</v>
      </c>
      <c r="M191" s="215">
        <v>102.3248008196866</v>
      </c>
    </row>
    <row r="192" spans="1:13" ht="15.75" x14ac:dyDescent="0.25">
      <c r="A192" s="212">
        <v>43496</v>
      </c>
      <c r="B192" s="29">
        <v>-1.7010000000000001</v>
      </c>
      <c r="C192" s="29">
        <v>16.57</v>
      </c>
      <c r="E192" s="212">
        <v>44448</v>
      </c>
      <c r="F192" s="29">
        <v>0.125</v>
      </c>
      <c r="G192" s="29">
        <v>0.21240000000000001</v>
      </c>
      <c r="H192" s="29">
        <v>1.2970999999999999</v>
      </c>
      <c r="I192" s="29">
        <v>52.61</v>
      </c>
      <c r="K192" s="212">
        <v>44448</v>
      </c>
      <c r="L192" s="29">
        <v>102.82642294050279</v>
      </c>
      <c r="M192" s="29">
        <v>102.15516481190807</v>
      </c>
    </row>
    <row r="193" spans="1:13" ht="15.75" x14ac:dyDescent="0.25">
      <c r="A193" s="214">
        <v>43524</v>
      </c>
      <c r="B193" s="215">
        <v>-2.7109999999999999</v>
      </c>
      <c r="C193" s="215">
        <v>14.78</v>
      </c>
      <c r="E193" s="214">
        <v>44449</v>
      </c>
      <c r="F193" s="215">
        <v>0.125</v>
      </c>
      <c r="G193" s="215">
        <v>0.2127</v>
      </c>
      <c r="H193" s="215">
        <v>1.3411</v>
      </c>
      <c r="I193" s="215">
        <v>51.73</v>
      </c>
      <c r="K193" s="214">
        <v>44449</v>
      </c>
      <c r="L193" s="215">
        <v>102.9409475521754</v>
      </c>
      <c r="M193" s="215">
        <v>102.06516184736833</v>
      </c>
    </row>
    <row r="194" spans="1:13" ht="15.75" x14ac:dyDescent="0.25">
      <c r="A194" s="212">
        <v>43555</v>
      </c>
      <c r="B194" s="29">
        <v>-2.5590000000000002</v>
      </c>
      <c r="C194" s="29">
        <v>13.71</v>
      </c>
      <c r="E194" s="212">
        <v>44452</v>
      </c>
      <c r="F194" s="29">
        <v>0.125</v>
      </c>
      <c r="G194" s="29">
        <v>0.21290000000000001</v>
      </c>
      <c r="H194" s="29">
        <v>1.3259000000000001</v>
      </c>
      <c r="I194" s="29">
        <v>53.1</v>
      </c>
      <c r="K194" s="212">
        <v>44452</v>
      </c>
      <c r="L194" s="29">
        <v>103.04435326951086</v>
      </c>
      <c r="M194" s="29">
        <v>101.87487908261078</v>
      </c>
    </row>
    <row r="195" spans="1:13" ht="15.75" x14ac:dyDescent="0.25">
      <c r="A195" s="214">
        <v>43585</v>
      </c>
      <c r="B195" s="215">
        <v>-3.2210000000000001</v>
      </c>
      <c r="C195" s="215">
        <v>13.12</v>
      </c>
      <c r="E195" s="214">
        <v>44453</v>
      </c>
      <c r="F195" s="215">
        <v>0.125</v>
      </c>
      <c r="G195" s="215">
        <v>0.20699999999999999</v>
      </c>
      <c r="H195" s="215">
        <v>1.2836000000000001</v>
      </c>
      <c r="I195" s="215">
        <v>51.73</v>
      </c>
      <c r="K195" s="214">
        <v>44453</v>
      </c>
      <c r="L195" s="215">
        <v>102.98653501895771</v>
      </c>
      <c r="M195" s="215">
        <v>102.06696035242291</v>
      </c>
    </row>
    <row r="196" spans="1:13" ht="15.75" x14ac:dyDescent="0.25">
      <c r="A196" s="212">
        <v>43616</v>
      </c>
      <c r="B196" s="29">
        <v>-1.6990000000000001</v>
      </c>
      <c r="C196" s="29">
        <v>18.71</v>
      </c>
      <c r="E196" s="212">
        <v>44454</v>
      </c>
      <c r="F196" s="29">
        <v>0.125</v>
      </c>
      <c r="G196" s="29">
        <v>0.21110000000000001</v>
      </c>
      <c r="H196" s="29">
        <v>1.2988</v>
      </c>
      <c r="I196" s="29">
        <v>53.93</v>
      </c>
      <c r="K196" s="212">
        <v>44454</v>
      </c>
      <c r="L196" s="29">
        <v>102.90314331142912</v>
      </c>
      <c r="M196" s="29">
        <v>101.84084675434278</v>
      </c>
    </row>
    <row r="197" spans="1:13" ht="15.75" x14ac:dyDescent="0.25">
      <c r="A197" s="214">
        <v>43646</v>
      </c>
      <c r="B197" s="215">
        <v>-2.2770000000000001</v>
      </c>
      <c r="C197" s="215">
        <v>15.08</v>
      </c>
      <c r="E197" s="214">
        <v>44455</v>
      </c>
      <c r="F197" s="215">
        <v>0.125</v>
      </c>
      <c r="G197" s="215">
        <v>0.21929999999999999</v>
      </c>
      <c r="H197" s="215">
        <v>1.3378000000000001</v>
      </c>
      <c r="I197" s="215">
        <v>53.7</v>
      </c>
      <c r="K197" s="214">
        <v>44455</v>
      </c>
      <c r="L197" s="215">
        <v>103.33010885397556</v>
      </c>
      <c r="M197" s="215">
        <v>102.37543965075382</v>
      </c>
    </row>
    <row r="198" spans="1:13" ht="15.75" x14ac:dyDescent="0.25">
      <c r="A198" s="212">
        <v>43677</v>
      </c>
      <c r="B198" s="29">
        <v>-2.7229999999999999</v>
      </c>
      <c r="C198" s="29">
        <v>16.12</v>
      </c>
      <c r="E198" s="212">
        <v>44456</v>
      </c>
      <c r="F198" s="29">
        <v>0.125</v>
      </c>
      <c r="G198" s="29">
        <v>0.22170000000000001</v>
      </c>
      <c r="H198" s="29">
        <v>1.3615999999999999</v>
      </c>
      <c r="I198" s="29">
        <v>56.06</v>
      </c>
      <c r="K198" s="212">
        <v>44456</v>
      </c>
      <c r="L198" s="29">
        <v>103.62253577504252</v>
      </c>
      <c r="M198" s="29">
        <v>102.93213441614984</v>
      </c>
    </row>
    <row r="199" spans="1:13" ht="15.75" x14ac:dyDescent="0.25">
      <c r="A199" s="214">
        <v>43708</v>
      </c>
      <c r="B199" s="215">
        <v>-1.2829999999999999</v>
      </c>
      <c r="C199" s="215">
        <v>18.98</v>
      </c>
      <c r="E199" s="214">
        <v>44459</v>
      </c>
      <c r="F199" s="215">
        <v>0.125</v>
      </c>
      <c r="G199" s="215">
        <v>0.21579999999999999</v>
      </c>
      <c r="H199" s="215">
        <v>1.3107</v>
      </c>
      <c r="I199" s="215">
        <v>59.58</v>
      </c>
      <c r="K199" s="214">
        <v>44459</v>
      </c>
      <c r="L199" s="215">
        <v>103.71259881917342</v>
      </c>
      <c r="M199" s="215">
        <v>103.29742839818812</v>
      </c>
    </row>
    <row r="200" spans="1:13" ht="15.75" x14ac:dyDescent="0.25">
      <c r="A200" s="212">
        <v>43738</v>
      </c>
      <c r="B200" s="29">
        <v>-1.7969999999999999</v>
      </c>
      <c r="C200" s="29">
        <v>16.239999999999998</v>
      </c>
      <c r="E200" s="212">
        <v>44460</v>
      </c>
      <c r="F200" s="29">
        <v>0.125</v>
      </c>
      <c r="G200" s="29">
        <v>0.21390000000000001</v>
      </c>
      <c r="H200" s="29">
        <v>1.3226</v>
      </c>
      <c r="I200" s="29">
        <v>59.2</v>
      </c>
      <c r="K200" s="212">
        <v>44460</v>
      </c>
      <c r="L200" s="29">
        <v>103.63254277994596</v>
      </c>
      <c r="M200" s="29">
        <v>102.97971447366081</v>
      </c>
    </row>
    <row r="201" spans="1:13" ht="15.75" x14ac:dyDescent="0.25">
      <c r="A201" s="214">
        <v>43769</v>
      </c>
      <c r="B201" s="215">
        <v>-3.0390000000000001</v>
      </c>
      <c r="C201" s="215">
        <v>13.22</v>
      </c>
      <c r="E201" s="214">
        <v>44461</v>
      </c>
      <c r="F201" s="215">
        <v>0.125</v>
      </c>
      <c r="G201" s="215">
        <v>0.23630000000000001</v>
      </c>
      <c r="H201" s="215">
        <v>1.3006</v>
      </c>
      <c r="I201" s="215">
        <v>55.92</v>
      </c>
      <c r="K201" s="214">
        <v>44461</v>
      </c>
      <c r="L201" s="215">
        <v>103.91941025384438</v>
      </c>
      <c r="M201" s="215">
        <v>103.17966439844668</v>
      </c>
    </row>
    <row r="202" spans="1:13" ht="15.75" x14ac:dyDescent="0.25">
      <c r="A202" s="212">
        <v>43799</v>
      </c>
      <c r="B202" s="29">
        <v>-3.5270000000000001</v>
      </c>
      <c r="C202" s="29">
        <v>12.62</v>
      </c>
      <c r="E202" s="212">
        <v>44462</v>
      </c>
      <c r="F202" s="29">
        <v>0.125</v>
      </c>
      <c r="G202" s="29">
        <v>0.26079999999999998</v>
      </c>
      <c r="H202" s="29">
        <v>1.4300999999999999</v>
      </c>
      <c r="I202" s="29">
        <v>56.79</v>
      </c>
      <c r="K202" s="212">
        <v>44462</v>
      </c>
      <c r="L202" s="29">
        <v>103.5002279373339</v>
      </c>
      <c r="M202" s="29">
        <v>103.16128802450666</v>
      </c>
    </row>
    <row r="203" spans="1:13" ht="15.75" x14ac:dyDescent="0.25">
      <c r="A203" s="214">
        <v>43830</v>
      </c>
      <c r="B203" s="215">
        <v>-3.6320000000000001</v>
      </c>
      <c r="C203" s="215">
        <v>13.78</v>
      </c>
      <c r="E203" s="214">
        <v>44463</v>
      </c>
      <c r="F203" s="215">
        <v>0.125</v>
      </c>
      <c r="G203" s="215">
        <v>0.26950000000000002</v>
      </c>
      <c r="H203" s="215">
        <v>1.4509000000000001</v>
      </c>
      <c r="I203" s="215">
        <v>58.46</v>
      </c>
      <c r="K203" s="214">
        <v>44463</v>
      </c>
      <c r="L203" s="215">
        <v>103.76930518029287</v>
      </c>
      <c r="M203" s="215">
        <v>103.63750223653605</v>
      </c>
    </row>
    <row r="204" spans="1:13" ht="15.75" x14ac:dyDescent="0.25">
      <c r="A204" s="212">
        <v>43861</v>
      </c>
      <c r="B204" s="29">
        <v>-2.9550000000000001</v>
      </c>
      <c r="C204" s="29">
        <v>18.84</v>
      </c>
      <c r="E204" s="212">
        <v>44466</v>
      </c>
      <c r="F204" s="29">
        <v>0.125</v>
      </c>
      <c r="G204" s="29">
        <v>0.27789999999999998</v>
      </c>
      <c r="H204" s="29">
        <v>1.4871000000000001</v>
      </c>
      <c r="I204" s="29">
        <v>60.5</v>
      </c>
      <c r="K204" s="212">
        <v>44466</v>
      </c>
      <c r="L204" s="29">
        <v>103.83157098858089</v>
      </c>
      <c r="M204" s="29">
        <v>103.72472825600343</v>
      </c>
    </row>
    <row r="205" spans="1:13" ht="15.75" x14ac:dyDescent="0.25">
      <c r="A205" s="214">
        <v>43890</v>
      </c>
      <c r="B205" s="215">
        <v>0.77200000000000002</v>
      </c>
      <c r="C205" s="215">
        <v>40.11</v>
      </c>
      <c r="E205" s="214">
        <v>44467</v>
      </c>
      <c r="F205" s="215">
        <v>0.125</v>
      </c>
      <c r="G205" s="215">
        <v>0.30099999999999999</v>
      </c>
      <c r="H205" s="215">
        <v>1.5374000000000001</v>
      </c>
      <c r="I205" s="215">
        <v>62.71</v>
      </c>
      <c r="K205" s="214">
        <v>44467</v>
      </c>
      <c r="L205" s="215">
        <v>104.25742464169363</v>
      </c>
      <c r="M205" s="215">
        <v>104.40715238472909</v>
      </c>
    </row>
    <row r="206" spans="1:13" ht="15.75" x14ac:dyDescent="0.25">
      <c r="A206" s="212">
        <v>43921</v>
      </c>
      <c r="B206" s="29">
        <v>7.282</v>
      </c>
      <c r="C206" s="29">
        <v>53.54</v>
      </c>
      <c r="E206" s="212">
        <v>44468</v>
      </c>
      <c r="F206" s="29">
        <v>0.125</v>
      </c>
      <c r="G206" s="29">
        <v>0.28920000000000001</v>
      </c>
      <c r="H206" s="29">
        <v>1.5166999999999999</v>
      </c>
      <c r="I206" s="29">
        <v>61.21</v>
      </c>
      <c r="K206" s="212">
        <v>44468</v>
      </c>
      <c r="L206" s="29">
        <v>104.89342539777844</v>
      </c>
      <c r="M206" s="29">
        <v>104.7754282509994</v>
      </c>
    </row>
    <row r="207" spans="1:13" ht="15.75" x14ac:dyDescent="0.25">
      <c r="A207" s="214">
        <v>43951</v>
      </c>
      <c r="B207" s="215">
        <v>3.399</v>
      </c>
      <c r="C207" s="215">
        <v>34.15</v>
      </c>
      <c r="E207" s="214">
        <v>44469</v>
      </c>
      <c r="F207" s="215">
        <v>0.125</v>
      </c>
      <c r="G207" s="215">
        <v>0.27550000000000002</v>
      </c>
      <c r="H207" s="215">
        <v>1.4873000000000001</v>
      </c>
      <c r="I207" s="215">
        <v>61.07</v>
      </c>
      <c r="K207" s="214">
        <v>44469</v>
      </c>
      <c r="L207" s="215">
        <v>104.77334133893726</v>
      </c>
      <c r="M207" s="215">
        <v>104.86268262215543</v>
      </c>
    </row>
    <row r="208" spans="1:13" ht="15.75" x14ac:dyDescent="0.25">
      <c r="A208" s="212">
        <v>43982</v>
      </c>
      <c r="B208" s="29">
        <v>0.63800000000000001</v>
      </c>
      <c r="C208" s="29">
        <v>27.51</v>
      </c>
      <c r="E208" s="212">
        <v>44470</v>
      </c>
      <c r="F208" s="29">
        <v>0.125</v>
      </c>
      <c r="G208" s="29">
        <v>0.26379999999999998</v>
      </c>
      <c r="H208" s="29">
        <v>1.4616</v>
      </c>
      <c r="I208" s="29">
        <v>57.38</v>
      </c>
      <c r="K208" s="212">
        <v>44470</v>
      </c>
      <c r="L208" s="29">
        <v>104.55652289936288</v>
      </c>
      <c r="M208" s="29">
        <v>104.13310801093051</v>
      </c>
    </row>
    <row r="209" spans="1:13" ht="15.75" x14ac:dyDescent="0.25">
      <c r="A209" s="214">
        <v>44012</v>
      </c>
      <c r="B209" s="215">
        <v>-0.115</v>
      </c>
      <c r="C209" s="215">
        <v>30.43</v>
      </c>
      <c r="E209" s="214">
        <v>44473</v>
      </c>
      <c r="F209" s="215">
        <v>0.125</v>
      </c>
      <c r="G209" s="215">
        <v>0.27760000000000001</v>
      </c>
      <c r="H209" s="215">
        <v>1.4789000000000001</v>
      </c>
      <c r="I209" s="215">
        <v>60.61</v>
      </c>
      <c r="K209" s="214">
        <v>44473</v>
      </c>
      <c r="L209" s="215">
        <v>104.26854353603076</v>
      </c>
      <c r="M209" s="215">
        <v>104.54849015396279</v>
      </c>
    </row>
    <row r="210" spans="1:13" ht="15.75" x14ac:dyDescent="0.25">
      <c r="A210" s="212">
        <v>44043</v>
      </c>
      <c r="B210" s="29">
        <v>-1.381</v>
      </c>
      <c r="C210" s="29">
        <v>24.46</v>
      </c>
      <c r="E210" s="212">
        <v>44474</v>
      </c>
      <c r="F210" s="29">
        <v>0.125</v>
      </c>
      <c r="G210" s="29">
        <v>0.28360000000000002</v>
      </c>
      <c r="H210" s="29">
        <v>1.5258</v>
      </c>
      <c r="I210" s="29">
        <v>62.83</v>
      </c>
      <c r="K210" s="212">
        <v>44474</v>
      </c>
      <c r="L210" s="29">
        <v>104.48980953333999</v>
      </c>
      <c r="M210" s="29">
        <v>104.74700712503164</v>
      </c>
    </row>
    <row r="211" spans="1:13" ht="15.75" x14ac:dyDescent="0.25">
      <c r="A211" s="214">
        <v>44074</v>
      </c>
      <c r="B211" s="215">
        <v>-1.5209999999999999</v>
      </c>
      <c r="C211" s="215">
        <v>26.41</v>
      </c>
      <c r="E211" s="214">
        <v>44475</v>
      </c>
      <c r="F211" s="215">
        <v>0.125</v>
      </c>
      <c r="G211" s="215">
        <v>0.29349999999999998</v>
      </c>
      <c r="H211" s="215">
        <v>1.5206</v>
      </c>
      <c r="I211" s="215">
        <v>60.65</v>
      </c>
      <c r="K211" s="214">
        <v>44475</v>
      </c>
      <c r="L211" s="215">
        <v>104.81336935855099</v>
      </c>
      <c r="M211" s="215">
        <v>104.82472808874894</v>
      </c>
    </row>
    <row r="212" spans="1:13" ht="15.75" x14ac:dyDescent="0.25">
      <c r="A212" s="212">
        <v>44104</v>
      </c>
      <c r="B212" s="29">
        <v>-1.488</v>
      </c>
      <c r="C212" s="29">
        <v>26.37</v>
      </c>
      <c r="E212" s="212">
        <v>44476</v>
      </c>
      <c r="F212" s="29">
        <v>0.125</v>
      </c>
      <c r="G212" s="29">
        <v>0.30549999999999999</v>
      </c>
      <c r="H212" s="29">
        <v>1.5729</v>
      </c>
      <c r="I212" s="29">
        <v>60.91</v>
      </c>
      <c r="K212" s="212">
        <v>44476</v>
      </c>
      <c r="L212" s="29">
        <v>104.75888677629897</v>
      </c>
      <c r="M212" s="29">
        <v>104.8987648955051</v>
      </c>
    </row>
    <row r="213" spans="1:13" ht="15.75" x14ac:dyDescent="0.25">
      <c r="A213" s="214">
        <v>44135</v>
      </c>
      <c r="B213" s="215">
        <v>-0.64200000000000002</v>
      </c>
      <c r="C213" s="215">
        <v>38.020000000000003</v>
      </c>
      <c r="E213" s="214">
        <v>44477</v>
      </c>
      <c r="F213" s="215">
        <v>0.125</v>
      </c>
      <c r="G213" s="215">
        <v>0.31780000000000003</v>
      </c>
      <c r="H213" s="215">
        <v>1.6117999999999999</v>
      </c>
      <c r="I213" s="215">
        <v>59.65</v>
      </c>
      <c r="K213" s="214">
        <v>44477</v>
      </c>
      <c r="L213" s="215">
        <v>104.59210336124175</v>
      </c>
      <c r="M213" s="215">
        <v>105.13676873650009</v>
      </c>
    </row>
    <row r="214" spans="1:13" ht="15.75" x14ac:dyDescent="0.25">
      <c r="A214" s="212">
        <v>44165</v>
      </c>
      <c r="B214" s="29">
        <v>-3.1070000000000002</v>
      </c>
      <c r="C214" s="29">
        <v>20.57</v>
      </c>
      <c r="E214" s="212">
        <v>44480</v>
      </c>
      <c r="F214" s="29">
        <v>0.125</v>
      </c>
      <c r="G214" s="29">
        <v>0.31780000000000003</v>
      </c>
      <c r="H214" s="29">
        <v>1.6117999999999999</v>
      </c>
      <c r="I214" s="29">
        <v>59.65</v>
      </c>
      <c r="K214" s="212">
        <v>44480</v>
      </c>
      <c r="L214" s="29">
        <v>104.86896383023672</v>
      </c>
      <c r="M214" s="29">
        <v>105.45451235275914</v>
      </c>
    </row>
    <row r="215" spans="1:13" ht="15.75" x14ac:dyDescent="0.25">
      <c r="A215" s="214">
        <v>44196</v>
      </c>
      <c r="B215" s="215">
        <v>-3.6419999999999999</v>
      </c>
      <c r="C215" s="215">
        <v>22.75</v>
      </c>
      <c r="E215" s="214">
        <v>44481</v>
      </c>
      <c r="F215" s="215">
        <v>0.125</v>
      </c>
      <c r="G215" s="215">
        <v>0.33789999999999998</v>
      </c>
      <c r="H215" s="215">
        <v>1.5769</v>
      </c>
      <c r="I215" s="215">
        <v>62.95</v>
      </c>
      <c r="K215" s="214">
        <v>44481</v>
      </c>
      <c r="L215" s="215">
        <v>105.09134171697967</v>
      </c>
      <c r="M215" s="215">
        <v>105.32795083010565</v>
      </c>
    </row>
    <row r="216" spans="1:13" ht="15.75" x14ac:dyDescent="0.25">
      <c r="A216" s="212">
        <v>44227</v>
      </c>
      <c r="B216" s="29">
        <v>-3.0529999999999999</v>
      </c>
      <c r="C216" s="29">
        <v>33.090000000000003</v>
      </c>
      <c r="E216" s="212">
        <v>44482</v>
      </c>
      <c r="F216" s="29">
        <v>0.125</v>
      </c>
      <c r="G216" s="29">
        <v>0.35799999999999998</v>
      </c>
      <c r="H216" s="29">
        <v>1.5367999999999999</v>
      </c>
      <c r="I216" s="29">
        <v>60.84</v>
      </c>
      <c r="K216" s="212">
        <v>44482</v>
      </c>
      <c r="L216" s="29">
        <v>104.60655792388005</v>
      </c>
      <c r="M216" s="29">
        <v>105.01477600304585</v>
      </c>
    </row>
    <row r="217" spans="1:13" ht="15.75" x14ac:dyDescent="0.25">
      <c r="A217" s="214">
        <v>44255</v>
      </c>
      <c r="B217" s="215">
        <v>-3.1629999999999998</v>
      </c>
      <c r="C217" s="215">
        <v>27.95</v>
      </c>
      <c r="E217" s="214">
        <v>44483</v>
      </c>
      <c r="F217" s="215">
        <v>0.125</v>
      </c>
      <c r="G217" s="215">
        <v>0.36020000000000002</v>
      </c>
      <c r="H217" s="215">
        <v>1.5106999999999999</v>
      </c>
      <c r="I217" s="215">
        <v>59.35</v>
      </c>
      <c r="K217" s="214">
        <v>44483</v>
      </c>
      <c r="L217" s="215">
        <v>104.46868363409942</v>
      </c>
      <c r="M217" s="215">
        <v>105.01858399057203</v>
      </c>
    </row>
    <row r="218" spans="1:13" ht="15.75" x14ac:dyDescent="0.25">
      <c r="A218" s="212">
        <v>44286</v>
      </c>
      <c r="B218" s="29">
        <v>-3.5840000000000001</v>
      </c>
      <c r="C218" s="29">
        <v>19.399999999999999</v>
      </c>
      <c r="E218" s="212">
        <v>44484</v>
      </c>
      <c r="F218" s="29">
        <v>0.125</v>
      </c>
      <c r="G218" s="29">
        <v>0.39489999999999997</v>
      </c>
      <c r="H218" s="29">
        <v>1.5703</v>
      </c>
      <c r="I218" s="29">
        <v>62.7</v>
      </c>
      <c r="K218" s="212">
        <v>44484</v>
      </c>
      <c r="L218" s="29">
        <v>104.44755773485885</v>
      </c>
      <c r="M218" s="29">
        <v>104.68264295525194</v>
      </c>
    </row>
    <row r="219" spans="1:13" ht="15.75" x14ac:dyDescent="0.25">
      <c r="A219" s="214">
        <v>44316</v>
      </c>
      <c r="B219" s="215">
        <v>-3.887</v>
      </c>
      <c r="C219" s="215">
        <v>18.61</v>
      </c>
      <c r="E219" s="214">
        <v>44487</v>
      </c>
      <c r="F219" s="215">
        <v>0.125</v>
      </c>
      <c r="G219" s="215">
        <v>0.4254</v>
      </c>
      <c r="H219" s="215">
        <v>1.6002000000000001</v>
      </c>
      <c r="I219" s="215">
        <v>70.77</v>
      </c>
      <c r="K219" s="214">
        <v>44487</v>
      </c>
      <c r="L219" s="215">
        <v>104.46534796579829</v>
      </c>
      <c r="M219" s="215">
        <v>104.79438423823566</v>
      </c>
    </row>
    <row r="220" spans="1:13" ht="15.75" x14ac:dyDescent="0.25">
      <c r="A220" s="212">
        <v>44347</v>
      </c>
      <c r="B220" s="29">
        <v>-3.9020000000000001</v>
      </c>
      <c r="C220" s="29">
        <v>16.760000000000002</v>
      </c>
      <c r="E220" s="212">
        <v>44488</v>
      </c>
      <c r="F220" s="29">
        <v>0.125</v>
      </c>
      <c r="G220" s="29">
        <v>0.39529999999999998</v>
      </c>
      <c r="H220" s="29">
        <v>1.6372</v>
      </c>
      <c r="I220" s="29">
        <v>68.25</v>
      </c>
      <c r="K220" s="212">
        <v>44488</v>
      </c>
      <c r="L220" s="29">
        <v>104.22184417981475</v>
      </c>
      <c r="M220" s="29">
        <v>104.61080007224129</v>
      </c>
    </row>
    <row r="221" spans="1:13" ht="15.75" x14ac:dyDescent="0.25">
      <c r="A221" s="214">
        <v>44377</v>
      </c>
      <c r="B221" s="215">
        <v>-4.0519999999999996</v>
      </c>
      <c r="C221" s="215">
        <v>15.83</v>
      </c>
      <c r="E221" s="214">
        <v>44489</v>
      </c>
      <c r="F221" s="215">
        <v>0.125</v>
      </c>
      <c r="G221" s="215">
        <v>0.38540000000000002</v>
      </c>
      <c r="H221" s="215">
        <v>1.6567000000000001</v>
      </c>
      <c r="I221" s="215">
        <v>65.47</v>
      </c>
      <c r="K221" s="214">
        <v>44489</v>
      </c>
      <c r="L221" s="215">
        <v>104.02615163948099</v>
      </c>
      <c r="M221" s="215">
        <v>104.34320507277705</v>
      </c>
    </row>
    <row r="222" spans="1:13" ht="15.75" x14ac:dyDescent="0.25">
      <c r="A222" s="212">
        <v>44408</v>
      </c>
      <c r="B222" s="29">
        <v>-3.3420000000000001</v>
      </c>
      <c r="C222" s="29">
        <v>18.239999999999998</v>
      </c>
      <c r="E222" s="212">
        <v>44490</v>
      </c>
      <c r="F222" s="29">
        <v>0.125</v>
      </c>
      <c r="G222" s="29">
        <v>0.45450000000000002</v>
      </c>
      <c r="H222" s="29">
        <v>1.7011000000000001</v>
      </c>
      <c r="I222" s="29">
        <v>69.42</v>
      </c>
      <c r="K222" s="212">
        <v>44490</v>
      </c>
      <c r="L222" s="29">
        <v>104.26187219942848</v>
      </c>
      <c r="M222" s="29">
        <v>105.24565738789155</v>
      </c>
    </row>
    <row r="223" spans="1:13" ht="15.75" x14ac:dyDescent="0.25">
      <c r="A223" s="214">
        <v>44439</v>
      </c>
      <c r="B223" s="215">
        <v>-3.5259999999999998</v>
      </c>
      <c r="C223" s="215">
        <v>16.48</v>
      </c>
      <c r="E223" s="214">
        <v>44491</v>
      </c>
      <c r="F223" s="215">
        <v>0.125</v>
      </c>
      <c r="G223" s="215">
        <v>0.45340000000000003</v>
      </c>
      <c r="H223" s="215">
        <v>1.6324000000000001</v>
      </c>
      <c r="I223" s="215">
        <v>72.040000000000006</v>
      </c>
      <c r="K223" s="214">
        <v>44491</v>
      </c>
      <c r="L223" s="215">
        <v>104.11955035191301</v>
      </c>
      <c r="M223" s="215">
        <v>105.25139461777479</v>
      </c>
    </row>
    <row r="224" spans="1:13" ht="15.75" x14ac:dyDescent="0.25">
      <c r="A224" s="212">
        <v>44469</v>
      </c>
      <c r="B224" s="29">
        <v>-2.976</v>
      </c>
      <c r="C224" s="29">
        <v>23.14</v>
      </c>
      <c r="E224" s="212">
        <v>44494</v>
      </c>
      <c r="F224" s="29">
        <v>0.125</v>
      </c>
      <c r="G224" s="29">
        <v>0.43530000000000002</v>
      </c>
      <c r="H224" s="29">
        <v>1.6307</v>
      </c>
      <c r="I224" s="29">
        <v>68.959999999999994</v>
      </c>
      <c r="K224" s="212">
        <v>44494</v>
      </c>
      <c r="L224" s="29">
        <v>104.30968344507822</v>
      </c>
      <c r="M224" s="29">
        <v>104.80955396724872</v>
      </c>
    </row>
    <row r="225" spans="1:13" ht="15.75" x14ac:dyDescent="0.25">
      <c r="A225" s="214">
        <v>44500</v>
      </c>
      <c r="B225" s="215">
        <v>-3.0150000000000001</v>
      </c>
      <c r="C225" s="215">
        <v>16.260000000000002</v>
      </c>
      <c r="E225" s="214">
        <v>44495</v>
      </c>
      <c r="F225" s="215">
        <v>0.125</v>
      </c>
      <c r="G225" s="215">
        <v>0.43959999999999999</v>
      </c>
      <c r="H225" s="215">
        <v>1.6079000000000001</v>
      </c>
      <c r="I225" s="215">
        <v>66.7</v>
      </c>
      <c r="K225" s="214">
        <v>44495</v>
      </c>
      <c r="L225" s="215">
        <v>104.46090040806342</v>
      </c>
      <c r="M225" s="215">
        <v>104.78869672190463</v>
      </c>
    </row>
    <row r="226" spans="1:13" ht="15.75" x14ac:dyDescent="0.25">
      <c r="A226" s="212">
        <v>44530</v>
      </c>
      <c r="B226" s="29">
        <v>-0.92100000000000004</v>
      </c>
      <c r="C226" s="29">
        <v>27.19</v>
      </c>
      <c r="E226" s="212">
        <v>44496</v>
      </c>
      <c r="F226" s="29">
        <v>0.125</v>
      </c>
      <c r="G226" s="29">
        <v>0.50290000000000001</v>
      </c>
      <c r="H226" s="29">
        <v>1.5412999999999999</v>
      </c>
      <c r="I226" s="29">
        <v>70.06</v>
      </c>
      <c r="K226" s="212">
        <v>44496</v>
      </c>
      <c r="L226" s="29">
        <v>104.29745266130736</v>
      </c>
      <c r="M226" s="29">
        <v>105.09670864027289</v>
      </c>
    </row>
    <row r="227" spans="1:13" ht="15.75" x14ac:dyDescent="0.25">
      <c r="A227" s="214">
        <v>44561</v>
      </c>
      <c r="B227" s="215">
        <v>-2.5369999999999999</v>
      </c>
      <c r="C227" s="215">
        <v>17.22</v>
      </c>
      <c r="E227" s="214">
        <v>44497</v>
      </c>
      <c r="F227" s="215">
        <v>0.125</v>
      </c>
      <c r="G227" s="215">
        <v>0.48909999999999998</v>
      </c>
      <c r="H227" s="215">
        <v>1.58</v>
      </c>
      <c r="I227" s="215">
        <v>71.959999999999994</v>
      </c>
      <c r="K227" s="214">
        <v>44497</v>
      </c>
      <c r="L227" s="215">
        <v>103.78931919009973</v>
      </c>
      <c r="M227" s="215">
        <v>105.12341197822141</v>
      </c>
    </row>
    <row r="228" spans="1:13" ht="15.75" x14ac:dyDescent="0.25">
      <c r="A228" s="212">
        <v>44592</v>
      </c>
      <c r="B228" s="29">
        <v>-1.5660000000000001</v>
      </c>
      <c r="C228" s="29">
        <v>24.83</v>
      </c>
      <c r="E228" s="212">
        <v>44498</v>
      </c>
      <c r="F228" s="29">
        <v>0.125</v>
      </c>
      <c r="G228" s="29">
        <v>0.497</v>
      </c>
      <c r="H228" s="29">
        <v>1.5521</v>
      </c>
      <c r="I228" s="29">
        <v>75.45</v>
      </c>
      <c r="K228" s="212">
        <v>44498</v>
      </c>
      <c r="L228" s="29">
        <v>104.65436916952979</v>
      </c>
      <c r="M228" s="29">
        <v>105.68154865076905</v>
      </c>
    </row>
    <row r="229" spans="1:13" ht="15.75" x14ac:dyDescent="0.25">
      <c r="A229" s="214">
        <v>44620</v>
      </c>
      <c r="B229" s="215">
        <v>-6.3E-2</v>
      </c>
      <c r="C229" s="215">
        <v>30.15</v>
      </c>
      <c r="E229" s="214">
        <v>44501</v>
      </c>
      <c r="F229" s="215">
        <v>0.125</v>
      </c>
      <c r="G229" s="215">
        <v>0.49919999999999998</v>
      </c>
      <c r="H229" s="215">
        <v>1.5557000000000001</v>
      </c>
      <c r="I229" s="215">
        <v>78.34</v>
      </c>
      <c r="K229" s="214">
        <v>44501</v>
      </c>
      <c r="L229" s="215">
        <v>104.3830681477034</v>
      </c>
      <c r="M229" s="215">
        <v>106.03170535256645</v>
      </c>
    </row>
    <row r="230" spans="1:13" ht="15.75" x14ac:dyDescent="0.25">
      <c r="A230" s="212">
        <v>44651</v>
      </c>
      <c r="B230" s="29">
        <v>-0.42</v>
      </c>
      <c r="C230" s="29">
        <v>20.56</v>
      </c>
      <c r="E230" s="212">
        <v>44502</v>
      </c>
      <c r="F230" s="29">
        <v>0.125</v>
      </c>
      <c r="G230" s="29">
        <v>0.44990000000000002</v>
      </c>
      <c r="H230" s="29">
        <v>1.5488</v>
      </c>
      <c r="I230" s="29">
        <v>71.040000000000006</v>
      </c>
      <c r="K230" s="212">
        <v>44502</v>
      </c>
      <c r="L230" s="29">
        <v>104.61767681821721</v>
      </c>
      <c r="M230" s="29">
        <v>105.99871900448348</v>
      </c>
    </row>
    <row r="231" spans="1:13" ht="15.75" x14ac:dyDescent="0.25">
      <c r="A231" s="214">
        <v>44681</v>
      </c>
      <c r="B231" s="215">
        <v>1.3080000000000001</v>
      </c>
      <c r="C231" s="215">
        <v>33.4</v>
      </c>
      <c r="E231" s="214">
        <v>44503</v>
      </c>
      <c r="F231" s="215">
        <v>0.125</v>
      </c>
      <c r="G231" s="215">
        <v>0.46589999999999998</v>
      </c>
      <c r="H231" s="215">
        <v>1.6033999999999999</v>
      </c>
      <c r="I231" s="215">
        <v>71.22</v>
      </c>
      <c r="K231" s="214">
        <v>44503</v>
      </c>
      <c r="L231" s="215">
        <v>104.36638980619767</v>
      </c>
      <c r="M231" s="215">
        <v>105.6275872130131</v>
      </c>
    </row>
    <row r="232" spans="1:13" ht="15.75" x14ac:dyDescent="0.25">
      <c r="A232" s="212">
        <v>44712</v>
      </c>
      <c r="B232" s="29">
        <v>0.41199999999999998</v>
      </c>
      <c r="C232" s="29">
        <v>26.19</v>
      </c>
      <c r="E232" s="212">
        <v>44504</v>
      </c>
      <c r="F232" s="29">
        <v>0.125</v>
      </c>
      <c r="G232" s="29">
        <v>0.4244</v>
      </c>
      <c r="H232" s="29">
        <v>1.5262</v>
      </c>
      <c r="I232" s="29">
        <v>64.61</v>
      </c>
      <c r="K232" s="212">
        <v>44504</v>
      </c>
      <c r="L232" s="29">
        <v>104.90343240268187</v>
      </c>
      <c r="M232" s="29">
        <v>105.8012311176868</v>
      </c>
    </row>
    <row r="233" spans="1:13" ht="15.75" x14ac:dyDescent="0.25">
      <c r="A233" s="214">
        <v>44742</v>
      </c>
      <c r="B233" s="215">
        <v>2.4550000000000001</v>
      </c>
      <c r="C233" s="215">
        <v>28.71</v>
      </c>
      <c r="E233" s="214">
        <v>44505</v>
      </c>
      <c r="F233" s="215">
        <v>0.125</v>
      </c>
      <c r="G233" s="215">
        <v>0.40079999999999999</v>
      </c>
      <c r="H233" s="215">
        <v>1.4513</v>
      </c>
      <c r="I233" s="215">
        <v>66.900000000000006</v>
      </c>
      <c r="K233" s="214">
        <v>44505</v>
      </c>
      <c r="L233" s="215">
        <v>104.87341138797157</v>
      </c>
      <c r="M233" s="215">
        <v>105.19978205593898</v>
      </c>
    </row>
    <row r="234" spans="1:13" ht="15.75" x14ac:dyDescent="0.25">
      <c r="A234" s="212">
        <v>44773</v>
      </c>
      <c r="B234" s="29">
        <v>1.1399999999999999</v>
      </c>
      <c r="C234" s="29">
        <v>21.33</v>
      </c>
      <c r="E234" s="212">
        <v>44508</v>
      </c>
      <c r="F234" s="29">
        <v>0.125</v>
      </c>
      <c r="G234" s="29">
        <v>0.44259999999999999</v>
      </c>
      <c r="H234" s="29">
        <v>1.4897</v>
      </c>
      <c r="I234" s="29">
        <v>70.97</v>
      </c>
      <c r="K234" s="212">
        <v>44508</v>
      </c>
      <c r="L234" s="29">
        <v>104.5720893514349</v>
      </c>
      <c r="M234" s="29">
        <v>104.9919338759086</v>
      </c>
    </row>
    <row r="235" spans="1:13" ht="15.75" x14ac:dyDescent="0.25">
      <c r="A235" s="214">
        <v>44804</v>
      </c>
      <c r="B235" s="215">
        <v>1.627</v>
      </c>
      <c r="C235" s="215">
        <v>25.87</v>
      </c>
      <c r="E235" s="214">
        <v>44509</v>
      </c>
      <c r="F235" s="215">
        <v>0.125</v>
      </c>
      <c r="G235" s="215">
        <v>0.42080000000000001</v>
      </c>
      <c r="H235" s="215">
        <v>1.4358</v>
      </c>
      <c r="I235" s="215">
        <v>73.02</v>
      </c>
      <c r="K235" s="214">
        <v>44509</v>
      </c>
      <c r="L235" s="215">
        <v>104.46757174466572</v>
      </c>
      <c r="M235" s="215">
        <v>104.77732354111646</v>
      </c>
    </row>
    <row r="236" spans="1:13" ht="15.75" x14ac:dyDescent="0.25">
      <c r="A236" s="212">
        <v>44834</v>
      </c>
      <c r="B236" s="29">
        <v>3.286</v>
      </c>
      <c r="C236" s="29">
        <v>31.62</v>
      </c>
      <c r="E236" s="212">
        <v>44510</v>
      </c>
      <c r="F236" s="29">
        <v>0.125</v>
      </c>
      <c r="G236" s="29">
        <v>0.51290000000000002</v>
      </c>
      <c r="H236" s="29">
        <v>1.5492999999999999</v>
      </c>
      <c r="I236" s="29">
        <v>78.31</v>
      </c>
      <c r="K236" s="212">
        <v>44510</v>
      </c>
      <c r="L236" s="29">
        <v>105.46271278784039</v>
      </c>
      <c r="M236" s="29">
        <v>105.71819675123197</v>
      </c>
    </row>
    <row r="237" spans="1:13" ht="15.75" x14ac:dyDescent="0.25">
      <c r="A237" s="214">
        <v>44865</v>
      </c>
      <c r="B237" s="215">
        <v>2.4470000000000001</v>
      </c>
      <c r="C237" s="215">
        <v>25.88</v>
      </c>
      <c r="E237" s="214">
        <v>44511</v>
      </c>
      <c r="F237" s="215">
        <v>0.125</v>
      </c>
      <c r="G237" s="215">
        <v>0.51290000000000002</v>
      </c>
      <c r="H237" s="215">
        <v>1.5492999999999999</v>
      </c>
      <c r="I237" s="215">
        <v>78.31</v>
      </c>
      <c r="K237" s="214">
        <v>44511</v>
      </c>
      <c r="L237" s="215">
        <v>105.8274125220988</v>
      </c>
      <c r="M237" s="215">
        <v>105.57560513269175</v>
      </c>
    </row>
    <row r="238" spans="1:13" ht="15.75" x14ac:dyDescent="0.25">
      <c r="A238" s="212">
        <v>44895</v>
      </c>
      <c r="B238" s="29">
        <v>1.006</v>
      </c>
      <c r="C238" s="29">
        <v>20.58</v>
      </c>
      <c r="E238" s="212">
        <v>44512</v>
      </c>
      <c r="F238" s="29">
        <v>0.125</v>
      </c>
      <c r="G238" s="29">
        <v>0.51149999999999995</v>
      </c>
      <c r="H238" s="29">
        <v>1.5612999999999999</v>
      </c>
      <c r="I238" s="29">
        <v>78.61</v>
      </c>
      <c r="K238" s="212">
        <v>44512</v>
      </c>
      <c r="L238" s="29">
        <v>105.77181805041307</v>
      </c>
      <c r="M238" s="29">
        <v>105.8882673394026</v>
      </c>
    </row>
    <row r="239" spans="1:13" ht="15.75" x14ac:dyDescent="0.25">
      <c r="A239" s="214">
        <v>44926</v>
      </c>
      <c r="B239" s="215">
        <v>0.90900000000000003</v>
      </c>
      <c r="C239" s="215">
        <v>21.67</v>
      </c>
      <c r="E239" s="214">
        <v>44515</v>
      </c>
      <c r="F239" s="215">
        <v>0.125</v>
      </c>
      <c r="G239" s="215">
        <v>0.51570000000000005</v>
      </c>
      <c r="H239" s="215">
        <v>1.6145</v>
      </c>
      <c r="I239" s="215">
        <v>81.59</v>
      </c>
      <c r="K239" s="214">
        <v>44515</v>
      </c>
      <c r="L239" s="215">
        <v>106.08203520241948</v>
      </c>
      <c r="M239" s="215">
        <v>105.86117406243147</v>
      </c>
    </row>
    <row r="240" spans="1:13" ht="15.75" x14ac:dyDescent="0.25">
      <c r="A240" s="212">
        <v>44957</v>
      </c>
      <c r="B240" s="29">
        <v>-8.7999999999999995E-2</v>
      </c>
      <c r="C240" s="29">
        <v>19.399999999999999</v>
      </c>
      <c r="E240" s="212">
        <v>44516</v>
      </c>
      <c r="F240" s="29">
        <v>0.125</v>
      </c>
      <c r="G240" s="29">
        <v>0.51790000000000003</v>
      </c>
      <c r="H240" s="29">
        <v>1.6335</v>
      </c>
      <c r="I240" s="29">
        <v>81.58</v>
      </c>
      <c r="K240" s="212">
        <v>44516</v>
      </c>
      <c r="L240" s="29">
        <v>106.64687503474654</v>
      </c>
      <c r="M240" s="29">
        <v>106.96570700448744</v>
      </c>
    </row>
    <row r="241" spans="1:13" ht="15.75" x14ac:dyDescent="0.25">
      <c r="A241" s="214">
        <v>44985</v>
      </c>
      <c r="B241" s="215">
        <v>-0.09</v>
      </c>
      <c r="C241" s="215">
        <v>20.7</v>
      </c>
      <c r="E241" s="214">
        <v>44517</v>
      </c>
      <c r="F241" s="215">
        <v>0.125</v>
      </c>
      <c r="G241" s="215">
        <v>0.49790000000000001</v>
      </c>
      <c r="H241" s="215">
        <v>1.5889</v>
      </c>
      <c r="I241" s="215">
        <v>81.58</v>
      </c>
      <c r="K241" s="214">
        <v>44517</v>
      </c>
      <c r="L241" s="215">
        <v>106.55014065401338</v>
      </c>
      <c r="M241" s="215">
        <v>107.37218700181663</v>
      </c>
    </row>
    <row r="242" spans="1:13" ht="15.75" x14ac:dyDescent="0.25">
      <c r="A242" s="212">
        <v>45016</v>
      </c>
      <c r="B242" s="29">
        <v>0.63</v>
      </c>
      <c r="C242" s="29">
        <v>18.7</v>
      </c>
      <c r="E242" s="212">
        <v>44518</v>
      </c>
      <c r="F242" s="29">
        <v>0.125</v>
      </c>
      <c r="G242" s="29">
        <v>0.50209999999999999</v>
      </c>
      <c r="H242" s="29">
        <v>1.5854999999999999</v>
      </c>
      <c r="I242" s="29">
        <v>74.510000000000005</v>
      </c>
      <c r="K242" s="212">
        <v>44518</v>
      </c>
      <c r="L242" s="29">
        <v>106.23436405483839</v>
      </c>
      <c r="M242" s="29">
        <v>107.94245355099608</v>
      </c>
    </row>
    <row r="243" spans="1:13" ht="15.75" x14ac:dyDescent="0.25">
      <c r="A243" s="214">
        <v>45046</v>
      </c>
      <c r="B243" s="215">
        <v>-7.5999999999999998E-2</v>
      </c>
      <c r="C243" s="215">
        <v>15.78</v>
      </c>
      <c r="E243" s="214">
        <v>44519</v>
      </c>
      <c r="F243" s="215">
        <v>0.125</v>
      </c>
      <c r="G243" s="215">
        <v>0.50670000000000004</v>
      </c>
      <c r="H243" s="215">
        <v>1.5462</v>
      </c>
      <c r="I243" s="215">
        <v>73.39</v>
      </c>
      <c r="K243" s="214">
        <v>44519</v>
      </c>
      <c r="L243" s="215">
        <v>106.77585420905746</v>
      </c>
      <c r="M243" s="215">
        <v>108.4253678259893</v>
      </c>
    </row>
    <row r="244" spans="1:13" ht="15.75" x14ac:dyDescent="0.25">
      <c r="A244" s="212">
        <v>45077</v>
      </c>
      <c r="B244" s="29">
        <v>0.20300000000000001</v>
      </c>
      <c r="C244" s="29">
        <v>17.940000000000001</v>
      </c>
      <c r="E244" s="212">
        <v>44522</v>
      </c>
      <c r="F244" s="29">
        <v>0.125</v>
      </c>
      <c r="G244" s="29">
        <v>0.58420000000000005</v>
      </c>
      <c r="H244" s="29">
        <v>1.6235999999999999</v>
      </c>
      <c r="I244" s="29">
        <v>79.209999999999994</v>
      </c>
      <c r="K244" s="212">
        <v>44522</v>
      </c>
      <c r="L244" s="29">
        <v>107.35070104628797</v>
      </c>
      <c r="M244" s="29">
        <v>108.83281349817744</v>
      </c>
    </row>
    <row r="245" spans="1:13" ht="15.75" x14ac:dyDescent="0.25">
      <c r="A245" s="214">
        <v>45107</v>
      </c>
      <c r="B245" s="215">
        <v>-0.75900000000000001</v>
      </c>
      <c r="C245" s="215">
        <v>13.59</v>
      </c>
      <c r="E245" s="214">
        <v>44523</v>
      </c>
      <c r="F245" s="215">
        <v>0.125</v>
      </c>
      <c r="G245" s="215">
        <v>0.61419999999999997</v>
      </c>
      <c r="H245" s="215">
        <v>1.6651</v>
      </c>
      <c r="I245" s="215">
        <v>80.569999999999993</v>
      </c>
      <c r="K245" s="214">
        <v>44523</v>
      </c>
      <c r="L245" s="215">
        <v>107.2873233485662</v>
      </c>
      <c r="M245" s="215">
        <v>109.90664490911162</v>
      </c>
    </row>
    <row r="246" spans="1:13" ht="15.75" x14ac:dyDescent="0.25">
      <c r="A246" s="212">
        <v>45138</v>
      </c>
      <c r="B246" s="29">
        <v>-0.96499999999999997</v>
      </c>
      <c r="C246" s="29">
        <v>13.63</v>
      </c>
      <c r="E246" s="212">
        <v>44524</v>
      </c>
      <c r="F246" s="29">
        <v>0.125</v>
      </c>
      <c r="G246" s="29">
        <v>0.63980000000000004</v>
      </c>
      <c r="H246" s="29">
        <v>1.6341000000000001</v>
      </c>
      <c r="I246" s="29">
        <v>83.15</v>
      </c>
      <c r="K246" s="212">
        <v>44524</v>
      </c>
      <c r="L246" s="29">
        <v>107.71428889111267</v>
      </c>
      <c r="M246" s="29">
        <v>109.45182441752802</v>
      </c>
    </row>
    <row r="247" spans="1:13" ht="15.75" x14ac:dyDescent="0.25">
      <c r="A247" s="214">
        <v>45169</v>
      </c>
      <c r="B247" s="215">
        <v>-0.89300000000000002</v>
      </c>
      <c r="C247" s="215">
        <v>13.57</v>
      </c>
      <c r="E247" s="214">
        <v>44525</v>
      </c>
      <c r="F247" s="215">
        <v>0.125</v>
      </c>
      <c r="G247" s="215">
        <v>0.63980000000000004</v>
      </c>
      <c r="H247" s="215">
        <v>1.6341000000000001</v>
      </c>
      <c r="I247" s="215">
        <v>83.15</v>
      </c>
      <c r="K247" s="214">
        <v>44525</v>
      </c>
      <c r="L247" s="215">
        <v>107.6019880583075</v>
      </c>
      <c r="M247" s="215">
        <v>110.28121013651162</v>
      </c>
    </row>
    <row r="248" spans="1:13" ht="15.75" x14ac:dyDescent="0.25">
      <c r="A248" s="212">
        <v>45199</v>
      </c>
      <c r="B248" s="29">
        <v>-0.61499999999999999</v>
      </c>
      <c r="C248" s="29">
        <v>17.52</v>
      </c>
      <c r="E248" s="212">
        <v>44526</v>
      </c>
      <c r="F248" s="29">
        <v>0.125</v>
      </c>
      <c r="G248" s="29">
        <v>0.498</v>
      </c>
      <c r="H248" s="29">
        <v>1.4731000000000001</v>
      </c>
      <c r="I248" s="29">
        <v>89.45</v>
      </c>
      <c r="K248" s="212">
        <v>44526</v>
      </c>
      <c r="L248" s="29">
        <v>106.84034379621291</v>
      </c>
      <c r="M248" s="29">
        <v>110.75143403441683</v>
      </c>
    </row>
    <row r="249" spans="1:13" ht="15.75" x14ac:dyDescent="0.25">
      <c r="A249" s="214">
        <v>45230</v>
      </c>
      <c r="B249" s="215">
        <v>-0.20300000000000001</v>
      </c>
      <c r="C249" s="215">
        <v>18.14</v>
      </c>
      <c r="E249" s="214">
        <v>44529</v>
      </c>
      <c r="F249" s="215">
        <v>0.125</v>
      </c>
      <c r="G249" s="215">
        <v>0.48430000000000001</v>
      </c>
      <c r="H249" s="215">
        <v>1.4986999999999999</v>
      </c>
      <c r="I249" s="215">
        <v>89.41</v>
      </c>
      <c r="K249" s="214">
        <v>44529</v>
      </c>
      <c r="L249" s="215">
        <v>107.12053993350901</v>
      </c>
      <c r="M249" s="215">
        <v>110.69217245069561</v>
      </c>
    </row>
    <row r="250" spans="1:13" ht="15.75" x14ac:dyDescent="0.25">
      <c r="A250" s="212">
        <v>45260</v>
      </c>
      <c r="B250" s="29">
        <v>-1.2709999999999999</v>
      </c>
      <c r="C250" s="29">
        <v>13.09</v>
      </c>
      <c r="E250" s="212">
        <v>44530</v>
      </c>
      <c r="F250" s="29">
        <v>0.125</v>
      </c>
      <c r="G250" s="29">
        <v>0.56499999999999995</v>
      </c>
      <c r="H250" s="29">
        <v>1.4442999999999999</v>
      </c>
      <c r="I250" s="29">
        <v>84.04</v>
      </c>
      <c r="K250" s="212">
        <v>44530</v>
      </c>
      <c r="L250" s="29">
        <v>106.73471430001</v>
      </c>
      <c r="M250" s="29">
        <v>110.49157812410584</v>
      </c>
    </row>
    <row r="251" spans="1:13" ht="15.75" x14ac:dyDescent="0.25">
      <c r="E251" s="214">
        <v>44531</v>
      </c>
      <c r="F251" s="215">
        <v>0.125</v>
      </c>
      <c r="G251" s="215">
        <v>0.55130000000000001</v>
      </c>
      <c r="H251" s="215">
        <v>1.4036999999999999</v>
      </c>
      <c r="I251" s="215">
        <v>82.97</v>
      </c>
      <c r="K251" s="214">
        <v>44531</v>
      </c>
      <c r="L251" s="215">
        <v>106.77251854075631</v>
      </c>
      <c r="M251" s="215">
        <v>110.8680256483874</v>
      </c>
    </row>
    <row r="252" spans="1:13" ht="15.75" x14ac:dyDescent="0.25">
      <c r="E252" s="212">
        <v>44532</v>
      </c>
      <c r="F252" s="29">
        <v>0.125</v>
      </c>
      <c r="G252" s="29">
        <v>0.61260000000000003</v>
      </c>
      <c r="H252" s="29">
        <v>1.4442999999999999</v>
      </c>
      <c r="I252" s="29">
        <v>82.55</v>
      </c>
      <c r="K252" s="212">
        <v>44532</v>
      </c>
      <c r="L252" s="29">
        <v>106.9148403882718</v>
      </c>
      <c r="M252" s="29">
        <v>110.9380985214127</v>
      </c>
    </row>
    <row r="253" spans="1:13" ht="15.75" x14ac:dyDescent="0.25">
      <c r="A253" s="114" t="s">
        <v>558</v>
      </c>
      <c r="E253" s="214">
        <v>44533</v>
      </c>
      <c r="F253" s="215">
        <v>0.125</v>
      </c>
      <c r="G253" s="215">
        <v>0.58730000000000004</v>
      </c>
      <c r="H253" s="215">
        <v>1.343</v>
      </c>
      <c r="I253" s="215">
        <v>79.14</v>
      </c>
      <c r="K253" s="214">
        <v>44533</v>
      </c>
      <c r="L253" s="215">
        <v>106.87147670035692</v>
      </c>
      <c r="M253" s="215">
        <v>111.09555410640992</v>
      </c>
    </row>
    <row r="254" spans="1:13" ht="15.75" x14ac:dyDescent="0.25">
      <c r="A254" s="115" t="s">
        <v>559</v>
      </c>
      <c r="E254" s="212">
        <v>44536</v>
      </c>
      <c r="F254" s="29">
        <v>0.125</v>
      </c>
      <c r="G254" s="29">
        <v>0.63119999999999998</v>
      </c>
      <c r="H254" s="29">
        <v>1.4341999999999999</v>
      </c>
      <c r="I254" s="29">
        <v>87.89</v>
      </c>
      <c r="K254" s="212">
        <v>44536</v>
      </c>
      <c r="L254" s="29">
        <v>107.10608537087072</v>
      </c>
      <c r="M254" s="29">
        <v>111.29834944180774</v>
      </c>
    </row>
    <row r="255" spans="1:13" ht="15.75" x14ac:dyDescent="0.25">
      <c r="E255" s="214">
        <v>44537</v>
      </c>
      <c r="F255" s="215">
        <v>0.125</v>
      </c>
      <c r="G255" s="215">
        <v>0.68920000000000003</v>
      </c>
      <c r="H255" s="215">
        <v>1.4733000000000001</v>
      </c>
      <c r="I255" s="215">
        <v>88.14</v>
      </c>
      <c r="K255" s="214">
        <v>44537</v>
      </c>
      <c r="L255" s="215">
        <v>107.15167283765304</v>
      </c>
      <c r="M255" s="215">
        <v>110.635087384204</v>
      </c>
    </row>
    <row r="256" spans="1:13" ht="15.75" x14ac:dyDescent="0.25">
      <c r="A256" s="114" t="s">
        <v>560</v>
      </c>
      <c r="E256" s="212">
        <v>44538</v>
      </c>
      <c r="F256" s="29">
        <v>0.125</v>
      </c>
      <c r="G256" s="29">
        <v>0.68149999999999999</v>
      </c>
      <c r="H256" s="29">
        <v>1.5212000000000001</v>
      </c>
      <c r="I256" s="29">
        <v>80.290000000000006</v>
      </c>
      <c r="K256" s="212">
        <v>44538</v>
      </c>
      <c r="L256" s="29">
        <v>106.62352535663855</v>
      </c>
      <c r="M256" s="29">
        <v>110.25601979632627</v>
      </c>
    </row>
    <row r="257" spans="1:13" ht="15.75" x14ac:dyDescent="0.25">
      <c r="E257" s="214">
        <v>44539</v>
      </c>
      <c r="F257" s="215">
        <v>0.125</v>
      </c>
      <c r="G257" s="215">
        <v>0.68769999999999998</v>
      </c>
      <c r="H257" s="215">
        <v>1.4990000000000001</v>
      </c>
      <c r="I257" s="215">
        <v>79.540000000000006</v>
      </c>
      <c r="K257" s="214">
        <v>44539</v>
      </c>
      <c r="L257" s="215">
        <v>107.04270767314898</v>
      </c>
      <c r="M257" s="215">
        <v>110.94659822249464</v>
      </c>
    </row>
    <row r="258" spans="1:13" ht="15.75" x14ac:dyDescent="0.25">
      <c r="A258" s="114" t="s">
        <v>561</v>
      </c>
      <c r="E258" s="212">
        <v>44540</v>
      </c>
      <c r="F258" s="29">
        <v>0.125</v>
      </c>
      <c r="G258" s="29">
        <v>0.65429999999999999</v>
      </c>
      <c r="H258" s="29">
        <v>1.4837</v>
      </c>
      <c r="I258" s="29">
        <v>74.36</v>
      </c>
      <c r="K258" s="212">
        <v>44540</v>
      </c>
      <c r="L258" s="29">
        <v>106.8492389116826</v>
      </c>
      <c r="M258" s="29">
        <v>110.88288219303955</v>
      </c>
    </row>
    <row r="259" spans="1:13" ht="15.75" x14ac:dyDescent="0.25">
      <c r="A259" s="115" t="s">
        <v>562</v>
      </c>
      <c r="E259" s="214">
        <v>44543</v>
      </c>
      <c r="F259" s="215">
        <v>0.125</v>
      </c>
      <c r="G259" s="215">
        <v>0.63239999999999996</v>
      </c>
      <c r="H259" s="215">
        <v>1.4156</v>
      </c>
      <c r="I259" s="215">
        <v>76.41</v>
      </c>
      <c r="K259" s="214">
        <v>44543</v>
      </c>
      <c r="L259" s="215">
        <v>107.09385458709986</v>
      </c>
      <c r="M259" s="215">
        <v>111.21287176237928</v>
      </c>
    </row>
    <row r="260" spans="1:13" ht="15.75" x14ac:dyDescent="0.25">
      <c r="E260" s="212">
        <v>44544</v>
      </c>
      <c r="F260" s="29">
        <v>0.125</v>
      </c>
      <c r="G260" s="29">
        <v>0.65680000000000005</v>
      </c>
      <c r="H260" s="29">
        <v>1.4411</v>
      </c>
      <c r="I260" s="29">
        <v>78.98</v>
      </c>
      <c r="K260" s="212">
        <v>44544</v>
      </c>
      <c r="L260" s="29">
        <v>107.37627450326339</v>
      </c>
      <c r="M260" s="29">
        <v>111.8787785138972</v>
      </c>
    </row>
    <row r="261" spans="1:13" ht="15.75" x14ac:dyDescent="0.25">
      <c r="E261" s="214">
        <v>44545</v>
      </c>
      <c r="F261" s="215">
        <v>0.125</v>
      </c>
      <c r="G261" s="215">
        <v>0.66310000000000002</v>
      </c>
      <c r="H261" s="215">
        <v>1.4564999999999999</v>
      </c>
      <c r="I261" s="215">
        <v>74.06</v>
      </c>
      <c r="K261" s="214">
        <v>44545</v>
      </c>
      <c r="L261" s="215">
        <v>107.30956113724051</v>
      </c>
      <c r="M261" s="215">
        <v>112.20386261937509</v>
      </c>
    </row>
    <row r="262" spans="1:13" ht="15.75" x14ac:dyDescent="0.25">
      <c r="E262" s="212">
        <v>44546</v>
      </c>
      <c r="F262" s="29">
        <v>0.125</v>
      </c>
      <c r="G262" s="29">
        <v>0.61280000000000001</v>
      </c>
      <c r="H262" s="29">
        <v>1.4106000000000001</v>
      </c>
      <c r="I262" s="29">
        <v>69.099999999999994</v>
      </c>
      <c r="K262" s="212">
        <v>44546</v>
      </c>
      <c r="L262" s="29">
        <v>106.78808499282833</v>
      </c>
      <c r="M262" s="29">
        <v>112.35403654420605</v>
      </c>
    </row>
    <row r="263" spans="1:13" ht="15.75" x14ac:dyDescent="0.25">
      <c r="E263" s="214">
        <v>44547</v>
      </c>
      <c r="F263" s="215">
        <v>0.125</v>
      </c>
      <c r="G263" s="215">
        <v>0.63759999999999994</v>
      </c>
      <c r="H263" s="215">
        <v>1.4020999999999999</v>
      </c>
      <c r="I263" s="215">
        <v>72.459999999999994</v>
      </c>
      <c r="K263" s="214">
        <v>44547</v>
      </c>
      <c r="L263" s="215">
        <v>107.36960316666111</v>
      </c>
      <c r="M263" s="215">
        <v>112.8641296934978</v>
      </c>
    </row>
    <row r="264" spans="1:13" ht="15.75" x14ac:dyDescent="0.25">
      <c r="E264" s="212">
        <v>44550</v>
      </c>
      <c r="F264" s="29">
        <v>0.125</v>
      </c>
      <c r="G264" s="29">
        <v>0.63170000000000004</v>
      </c>
      <c r="H264" s="29">
        <v>1.4225000000000001</v>
      </c>
      <c r="I264" s="29">
        <v>77.02</v>
      </c>
      <c r="K264" s="212">
        <v>44550</v>
      </c>
      <c r="L264" s="29">
        <v>107.3540367145891</v>
      </c>
      <c r="M264" s="29">
        <v>111.34969914838808</v>
      </c>
    </row>
    <row r="265" spans="1:13" ht="15.75" x14ac:dyDescent="0.25">
      <c r="E265" s="214">
        <v>44551</v>
      </c>
      <c r="F265" s="215">
        <v>0.125</v>
      </c>
      <c r="G265" s="215">
        <v>0.66649999999999998</v>
      </c>
      <c r="H265" s="215">
        <v>1.4617</v>
      </c>
      <c r="I265" s="215">
        <v>79.52</v>
      </c>
      <c r="K265" s="214">
        <v>44551</v>
      </c>
      <c r="L265" s="215">
        <v>107.2873233485662</v>
      </c>
      <c r="M265" s="215">
        <v>110.52109370527963</v>
      </c>
    </row>
    <row r="266" spans="1:13" ht="15.75" x14ac:dyDescent="0.25">
      <c r="E266" s="212">
        <v>44552</v>
      </c>
      <c r="F266" s="29">
        <v>0.125</v>
      </c>
      <c r="G266" s="29">
        <v>0.66059999999999997</v>
      </c>
      <c r="H266" s="29">
        <v>1.4515</v>
      </c>
      <c r="I266" s="29">
        <v>76.849999999999994</v>
      </c>
      <c r="K266" s="212">
        <v>44552</v>
      </c>
      <c r="L266" s="29">
        <v>106.82588923357461</v>
      </c>
      <c r="M266" s="29">
        <v>109.6881095309334</v>
      </c>
    </row>
    <row r="267" spans="1:13" ht="15.75" x14ac:dyDescent="0.25">
      <c r="E267" s="214">
        <v>44553</v>
      </c>
      <c r="F267" s="215">
        <v>0.125</v>
      </c>
      <c r="G267" s="215">
        <v>0.68810000000000004</v>
      </c>
      <c r="H267" s="215">
        <v>1.4926999999999999</v>
      </c>
      <c r="I267" s="215">
        <v>77.290000000000006</v>
      </c>
      <c r="K267" s="214">
        <v>44553</v>
      </c>
      <c r="L267" s="215">
        <v>106.76251153585288</v>
      </c>
      <c r="M267" s="215">
        <v>109.0931349467935</v>
      </c>
    </row>
    <row r="268" spans="1:13" ht="15.75" x14ac:dyDescent="0.25">
      <c r="E268" s="212">
        <v>44554</v>
      </c>
      <c r="F268" s="29">
        <v>0.125</v>
      </c>
      <c r="G268" s="29">
        <v>0.68810000000000004</v>
      </c>
      <c r="H268" s="29">
        <v>1.4926999999999999</v>
      </c>
      <c r="I268" s="29">
        <v>77.290000000000006</v>
      </c>
      <c r="K268" s="212">
        <v>44554</v>
      </c>
      <c r="L268" s="29">
        <v>106.76251153585288</v>
      </c>
      <c r="M268" s="29">
        <v>108.48832200183551</v>
      </c>
    </row>
    <row r="269" spans="1:13" ht="15.75" x14ac:dyDescent="0.25">
      <c r="E269" s="214">
        <v>44557</v>
      </c>
      <c r="F269" s="215">
        <v>0.125</v>
      </c>
      <c r="G269" s="215">
        <v>0.69869999999999999</v>
      </c>
      <c r="H269" s="215">
        <v>1.4756</v>
      </c>
      <c r="I269" s="215">
        <v>80.12</v>
      </c>
      <c r="K269" s="214">
        <v>44557</v>
      </c>
      <c r="L269" s="215">
        <v>106.84479135394778</v>
      </c>
      <c r="M269" s="215">
        <v>109.04795075023061</v>
      </c>
    </row>
    <row r="270" spans="1:13" ht="15.75" x14ac:dyDescent="0.25">
      <c r="E270" s="212">
        <v>44558</v>
      </c>
      <c r="F270" s="29">
        <v>0.125</v>
      </c>
      <c r="G270" s="29">
        <v>0.75</v>
      </c>
      <c r="H270" s="29">
        <v>1.4806999999999999</v>
      </c>
      <c r="I270" s="29">
        <v>77.52</v>
      </c>
      <c r="K270" s="212">
        <v>44558</v>
      </c>
      <c r="L270" s="29">
        <v>106.96598730222266</v>
      </c>
      <c r="M270" s="29">
        <v>109.3113665100304</v>
      </c>
    </row>
    <row r="271" spans="1:13" ht="15.75" x14ac:dyDescent="0.25">
      <c r="E271" s="214">
        <v>44559</v>
      </c>
      <c r="F271" s="215">
        <v>0.125</v>
      </c>
      <c r="G271" s="215">
        <v>0.74609999999999999</v>
      </c>
      <c r="H271" s="215">
        <v>1.5496000000000001</v>
      </c>
      <c r="I271" s="215">
        <v>78</v>
      </c>
      <c r="K271" s="214">
        <v>44559</v>
      </c>
      <c r="L271" s="215">
        <v>106.66244148681857</v>
      </c>
      <c r="M271" s="215">
        <v>110.0528195774434</v>
      </c>
    </row>
    <row r="272" spans="1:13" ht="15.75" x14ac:dyDescent="0.25">
      <c r="E272" s="212">
        <v>44560</v>
      </c>
      <c r="F272" s="29">
        <v>0.125</v>
      </c>
      <c r="G272" s="29">
        <v>0.72440000000000004</v>
      </c>
      <c r="H272" s="29">
        <v>1.5083</v>
      </c>
      <c r="I272" s="29">
        <v>77.62</v>
      </c>
      <c r="K272" s="212">
        <v>44560</v>
      </c>
      <c r="L272" s="29">
        <v>106.70580517473343</v>
      </c>
      <c r="M272" s="29">
        <v>109.99639187983061</v>
      </c>
    </row>
    <row r="273" spans="5:13" ht="15.75" x14ac:dyDescent="0.25">
      <c r="E273" s="214">
        <v>44561</v>
      </c>
      <c r="F273" s="215">
        <v>0.125</v>
      </c>
      <c r="G273" s="215">
        <v>0.73219999999999996</v>
      </c>
      <c r="H273" s="215">
        <v>1.5101</v>
      </c>
      <c r="I273" s="215">
        <v>77.099999999999994</v>
      </c>
      <c r="K273" s="214">
        <v>44561</v>
      </c>
      <c r="L273" s="215">
        <v>106.37446212348645</v>
      </c>
      <c r="M273" s="215">
        <v>110.19099798348743</v>
      </c>
    </row>
    <row r="274" spans="5:13" ht="15.75" x14ac:dyDescent="0.25">
      <c r="E274" s="212">
        <v>44564</v>
      </c>
      <c r="F274" s="29">
        <v>0.125</v>
      </c>
      <c r="G274" s="29">
        <v>0.76780000000000004</v>
      </c>
      <c r="H274" s="29">
        <v>1.6279999999999999</v>
      </c>
      <c r="I274" s="29">
        <v>84.08</v>
      </c>
      <c r="K274" s="212">
        <v>44564</v>
      </c>
      <c r="L274" s="29">
        <v>106.97821808599353</v>
      </c>
      <c r="M274" s="29">
        <v>110.15537340965713</v>
      </c>
    </row>
    <row r="275" spans="5:13" ht="15.75" x14ac:dyDescent="0.25">
      <c r="E275" s="214">
        <v>44565</v>
      </c>
      <c r="F275" s="215">
        <v>0.125</v>
      </c>
      <c r="G275" s="215">
        <v>0.75990000000000002</v>
      </c>
      <c r="H275" s="215">
        <v>1.6473</v>
      </c>
      <c r="I275" s="215">
        <v>83.11</v>
      </c>
      <c r="K275" s="214">
        <v>44565</v>
      </c>
      <c r="L275" s="215">
        <v>107.03270066824555</v>
      </c>
      <c r="M275" s="215">
        <v>110.56539665572269</v>
      </c>
    </row>
    <row r="276" spans="5:13" ht="15.75" x14ac:dyDescent="0.25">
      <c r="E276" s="212">
        <v>44566</v>
      </c>
      <c r="F276" s="29">
        <v>0.125</v>
      </c>
      <c r="G276" s="29">
        <v>0.8256</v>
      </c>
      <c r="H276" s="29">
        <v>1.7052</v>
      </c>
      <c r="I276" s="29">
        <v>78.680000000000007</v>
      </c>
      <c r="K276" s="212">
        <v>44566</v>
      </c>
      <c r="L276" s="29">
        <v>106.93151872977754</v>
      </c>
      <c r="M276" s="29">
        <v>110.81287903426373</v>
      </c>
    </row>
    <row r="277" spans="5:13" ht="15.75" x14ac:dyDescent="0.25">
      <c r="E277" s="214">
        <v>44567</v>
      </c>
      <c r="F277" s="215">
        <v>0.125</v>
      </c>
      <c r="G277" s="215">
        <v>0.86560000000000004</v>
      </c>
      <c r="H277" s="215">
        <v>1.7211000000000001</v>
      </c>
      <c r="I277" s="215">
        <v>77.73</v>
      </c>
      <c r="K277" s="214">
        <v>44567</v>
      </c>
      <c r="L277" s="215">
        <v>107.097190255401</v>
      </c>
      <c r="M277" s="215">
        <v>110.47261214525481</v>
      </c>
    </row>
    <row r="278" spans="5:13" ht="15.75" x14ac:dyDescent="0.25">
      <c r="E278" s="212">
        <v>44568</v>
      </c>
      <c r="F278" s="29">
        <v>0.125</v>
      </c>
      <c r="G278" s="29">
        <v>0.86209999999999998</v>
      </c>
      <c r="H278" s="29">
        <v>1.762</v>
      </c>
      <c r="I278" s="29">
        <v>74.69</v>
      </c>
      <c r="K278" s="212">
        <v>44568</v>
      </c>
      <c r="L278" s="29">
        <v>106.42894470573845</v>
      </c>
      <c r="M278" s="29">
        <v>109.94836946205535</v>
      </c>
    </row>
    <row r="279" spans="5:13" ht="15.75" x14ac:dyDescent="0.25">
      <c r="E279" s="214">
        <v>44571</v>
      </c>
      <c r="F279" s="215">
        <v>0.125</v>
      </c>
      <c r="G279" s="215">
        <v>0.89439999999999997</v>
      </c>
      <c r="H279" s="215">
        <v>1.7603</v>
      </c>
      <c r="I279" s="215">
        <v>78.12</v>
      </c>
      <c r="K279" s="214">
        <v>44571</v>
      </c>
      <c r="L279" s="215">
        <v>106.73137863170888</v>
      </c>
      <c r="M279" s="215">
        <v>109.97968367288816</v>
      </c>
    </row>
    <row r="280" spans="5:13" ht="15.75" x14ac:dyDescent="0.25">
      <c r="E280" s="212">
        <v>44572</v>
      </c>
      <c r="F280" s="29">
        <v>0.125</v>
      </c>
      <c r="G280" s="29">
        <v>0.88249999999999995</v>
      </c>
      <c r="H280" s="29">
        <v>1.7357</v>
      </c>
      <c r="I280" s="29">
        <v>77.849999999999994</v>
      </c>
      <c r="K280" s="212">
        <v>44572</v>
      </c>
      <c r="L280" s="29">
        <v>106.32331520953555</v>
      </c>
      <c r="M280" s="29">
        <v>109.35883396896122</v>
      </c>
    </row>
    <row r="281" spans="5:13" ht="15.75" x14ac:dyDescent="0.25">
      <c r="E281" s="214">
        <v>44573</v>
      </c>
      <c r="F281" s="215">
        <v>0.125</v>
      </c>
      <c r="G281" s="215">
        <v>0.91890000000000005</v>
      </c>
      <c r="H281" s="215">
        <v>1.7427999999999999</v>
      </c>
      <c r="I281" s="215">
        <v>74.55</v>
      </c>
      <c r="K281" s="214">
        <v>44573</v>
      </c>
      <c r="L281" s="215">
        <v>105.53498560103185</v>
      </c>
      <c r="M281" s="215">
        <v>108.63278319579894</v>
      </c>
    </row>
    <row r="282" spans="5:13" ht="15.75" x14ac:dyDescent="0.25">
      <c r="E282" s="212">
        <v>44574</v>
      </c>
      <c r="F282" s="29">
        <v>0.125</v>
      </c>
      <c r="G282" s="29">
        <v>0.89290000000000003</v>
      </c>
      <c r="H282" s="29">
        <v>1.7040999999999999</v>
      </c>
      <c r="I282" s="29">
        <v>72.569999999999993</v>
      </c>
      <c r="K282" s="212">
        <v>44574</v>
      </c>
      <c r="L282" s="29">
        <v>105.39599942181749</v>
      </c>
      <c r="M282" s="29">
        <v>108.85122056640293</v>
      </c>
    </row>
    <row r="283" spans="5:13" ht="15.75" x14ac:dyDescent="0.25">
      <c r="E283" s="214">
        <v>44575</v>
      </c>
      <c r="F283" s="215">
        <v>0.125</v>
      </c>
      <c r="G283" s="215">
        <v>0.96679999999999999</v>
      </c>
      <c r="H283" s="215">
        <v>1.7841</v>
      </c>
      <c r="I283" s="215">
        <v>76.59</v>
      </c>
      <c r="K283" s="214">
        <v>44575</v>
      </c>
      <c r="L283" s="215">
        <v>105.81295795946053</v>
      </c>
      <c r="M283" s="215">
        <v>109.03563428270242</v>
      </c>
    </row>
    <row r="284" spans="5:13" ht="15.75" x14ac:dyDescent="0.25">
      <c r="E284" s="212">
        <v>44578</v>
      </c>
      <c r="F284" s="29">
        <v>0.125</v>
      </c>
      <c r="G284" s="29">
        <v>0.96679999999999999</v>
      </c>
      <c r="H284" s="29">
        <v>1.7841</v>
      </c>
      <c r="I284" s="29">
        <v>76.59</v>
      </c>
      <c r="K284" s="212">
        <v>44578</v>
      </c>
      <c r="L284" s="29">
        <v>105.91636367679598</v>
      </c>
      <c r="M284" s="29">
        <v>109.02537268483661</v>
      </c>
    </row>
    <row r="285" spans="5:13" ht="15.75" x14ac:dyDescent="0.25">
      <c r="E285" s="214">
        <v>44579</v>
      </c>
      <c r="F285" s="215">
        <v>0.125</v>
      </c>
      <c r="G285" s="215">
        <v>1.0425</v>
      </c>
      <c r="H285" s="215">
        <v>1.8734999999999999</v>
      </c>
      <c r="I285" s="215">
        <v>84.63</v>
      </c>
      <c r="K285" s="214">
        <v>44579</v>
      </c>
      <c r="L285" s="215">
        <v>106.44339926837677</v>
      </c>
      <c r="M285" s="215">
        <v>109.52218881766787</v>
      </c>
    </row>
    <row r="286" spans="5:13" ht="15.75" x14ac:dyDescent="0.25">
      <c r="E286" s="212">
        <v>44580</v>
      </c>
      <c r="F286" s="29">
        <v>0.125</v>
      </c>
      <c r="G286" s="29">
        <v>1.0571999999999999</v>
      </c>
      <c r="H286" s="29">
        <v>1.8646</v>
      </c>
      <c r="I286" s="29">
        <v>80.14</v>
      </c>
      <c r="K286" s="212">
        <v>44580</v>
      </c>
      <c r="L286" s="29">
        <v>106.19655981409208</v>
      </c>
      <c r="M286" s="29">
        <v>108.7286242561898</v>
      </c>
    </row>
    <row r="287" spans="5:13" ht="15.75" x14ac:dyDescent="0.25">
      <c r="E287" s="214">
        <v>44581</v>
      </c>
      <c r="F287" s="215">
        <v>0.125</v>
      </c>
      <c r="G287" s="215">
        <v>1.0248999999999999</v>
      </c>
      <c r="H287" s="215">
        <v>1.804</v>
      </c>
      <c r="I287" s="215">
        <v>80.959999999999994</v>
      </c>
      <c r="K287" s="214">
        <v>44581</v>
      </c>
      <c r="L287" s="215">
        <v>106.44673493667788</v>
      </c>
      <c r="M287" s="215">
        <v>108.61037670398079</v>
      </c>
    </row>
    <row r="288" spans="5:13" ht="15.75" x14ac:dyDescent="0.25">
      <c r="E288" s="212">
        <v>44582</v>
      </c>
      <c r="F288" s="29">
        <v>0.125</v>
      </c>
      <c r="G288" s="29">
        <v>1.0014000000000001</v>
      </c>
      <c r="H288" s="29">
        <v>1.7581</v>
      </c>
      <c r="I288" s="29">
        <v>81.03</v>
      </c>
      <c r="K288" s="212">
        <v>44582</v>
      </c>
      <c r="L288" s="29">
        <v>106.34332921934242</v>
      </c>
      <c r="M288" s="29">
        <v>108.68782016399902</v>
      </c>
    </row>
    <row r="289" spans="5:13" ht="15.75" x14ac:dyDescent="0.25">
      <c r="E289" s="214">
        <v>44585</v>
      </c>
      <c r="F289" s="215">
        <v>0.125</v>
      </c>
      <c r="G289" s="215">
        <v>0.97099999999999997</v>
      </c>
      <c r="H289" s="215">
        <v>1.7706</v>
      </c>
      <c r="I289" s="215">
        <v>83.77</v>
      </c>
      <c r="K289" s="214">
        <v>44585</v>
      </c>
      <c r="L289" s="215">
        <v>106.6502107030477</v>
      </c>
      <c r="M289" s="215">
        <v>109.37948485535161</v>
      </c>
    </row>
    <row r="290" spans="5:13" ht="15.75" x14ac:dyDescent="0.25">
      <c r="E290" s="212">
        <v>44586</v>
      </c>
      <c r="F290" s="29">
        <v>0.125</v>
      </c>
      <c r="G290" s="29">
        <v>1.0174000000000001</v>
      </c>
      <c r="H290" s="29">
        <v>1.7688999999999999</v>
      </c>
      <c r="I290" s="29">
        <v>84.57</v>
      </c>
      <c r="K290" s="212">
        <v>44586</v>
      </c>
      <c r="L290" s="29">
        <v>106.68356738605912</v>
      </c>
      <c r="M290" s="29">
        <v>109.00485528247205</v>
      </c>
    </row>
    <row r="291" spans="5:13" ht="15.75" x14ac:dyDescent="0.25">
      <c r="E291" s="214">
        <v>44587</v>
      </c>
      <c r="F291" s="215">
        <v>0.125</v>
      </c>
      <c r="G291" s="215">
        <v>1.1504000000000001</v>
      </c>
      <c r="H291" s="215">
        <v>1.8636999999999999</v>
      </c>
      <c r="I291" s="215">
        <v>85.75</v>
      </c>
      <c r="K291" s="214">
        <v>44587</v>
      </c>
      <c r="L291" s="215">
        <v>107.27286878592793</v>
      </c>
      <c r="M291" s="215">
        <v>109.69018672120595</v>
      </c>
    </row>
    <row r="292" spans="5:13" ht="15.75" x14ac:dyDescent="0.25">
      <c r="E292" s="212">
        <v>44588</v>
      </c>
      <c r="F292" s="29">
        <v>0.125</v>
      </c>
      <c r="G292" s="29">
        <v>1.1881999999999999</v>
      </c>
      <c r="H292" s="29">
        <v>1.7994000000000001</v>
      </c>
      <c r="I292" s="29">
        <v>85.62</v>
      </c>
      <c r="K292" s="212">
        <v>44588</v>
      </c>
      <c r="L292" s="29">
        <v>108.13680687592426</v>
      </c>
      <c r="M292" s="29">
        <v>109.54497314471594</v>
      </c>
    </row>
    <row r="293" spans="5:13" ht="15.75" x14ac:dyDescent="0.25">
      <c r="E293" s="214">
        <v>44589</v>
      </c>
      <c r="F293" s="215">
        <v>0.125</v>
      </c>
      <c r="G293" s="215">
        <v>1.1623000000000001</v>
      </c>
      <c r="H293" s="215">
        <v>1.7694000000000001</v>
      </c>
      <c r="I293" s="215">
        <v>85.29</v>
      </c>
      <c r="K293" s="214">
        <v>44589</v>
      </c>
      <c r="L293" s="215">
        <v>108.15348521742997</v>
      </c>
      <c r="M293" s="215">
        <v>109.72343246827052</v>
      </c>
    </row>
    <row r="294" spans="5:13" ht="15.75" x14ac:dyDescent="0.25">
      <c r="E294" s="212">
        <v>44592</v>
      </c>
      <c r="F294" s="29">
        <v>0.125</v>
      </c>
      <c r="G294" s="29">
        <v>1.1787000000000001</v>
      </c>
      <c r="H294" s="29">
        <v>1.7766999999999999</v>
      </c>
      <c r="I294" s="29">
        <v>85.14</v>
      </c>
      <c r="K294" s="212">
        <v>44592</v>
      </c>
      <c r="L294" s="29">
        <v>107.34180593081825</v>
      </c>
      <c r="M294" s="29">
        <v>108.56559143815718</v>
      </c>
    </row>
    <row r="295" spans="5:13" ht="15.75" x14ac:dyDescent="0.25">
      <c r="E295" s="214">
        <v>44593</v>
      </c>
      <c r="F295" s="215">
        <v>0.125</v>
      </c>
      <c r="G295" s="215">
        <v>1.1651</v>
      </c>
      <c r="H295" s="215">
        <v>1.7875000000000001</v>
      </c>
      <c r="I295" s="215">
        <v>85.22</v>
      </c>
      <c r="K295" s="214">
        <v>44593</v>
      </c>
      <c r="L295" s="215">
        <v>107.16946306859248</v>
      </c>
      <c r="M295" s="215">
        <v>108.42333826254608</v>
      </c>
    </row>
    <row r="296" spans="5:13" ht="15.75" x14ac:dyDescent="0.25">
      <c r="E296" s="212">
        <v>44594</v>
      </c>
      <c r="F296" s="29">
        <v>0.125</v>
      </c>
      <c r="G296" s="29">
        <v>1.1535</v>
      </c>
      <c r="H296" s="29">
        <v>1.7750999999999999</v>
      </c>
      <c r="I296" s="29">
        <v>84.85</v>
      </c>
      <c r="K296" s="212">
        <v>44594</v>
      </c>
      <c r="L296" s="29">
        <v>106.67022471285456</v>
      </c>
      <c r="M296" s="29">
        <v>108.63889566179641</v>
      </c>
    </row>
    <row r="297" spans="5:13" ht="15.75" x14ac:dyDescent="0.25">
      <c r="E297" s="214">
        <v>44595</v>
      </c>
      <c r="F297" s="215">
        <v>0.125</v>
      </c>
      <c r="G297" s="215">
        <v>1.1959</v>
      </c>
      <c r="H297" s="215">
        <v>1.8306</v>
      </c>
      <c r="I297" s="215">
        <v>85.74</v>
      </c>
      <c r="K297" s="214">
        <v>44595</v>
      </c>
      <c r="L297" s="215">
        <v>106.05090229827547</v>
      </c>
      <c r="M297" s="215">
        <v>108.50458010977277</v>
      </c>
    </row>
    <row r="298" spans="5:13" ht="15.75" x14ac:dyDescent="0.25">
      <c r="E298" s="212">
        <v>44596</v>
      </c>
      <c r="F298" s="29">
        <v>0.125</v>
      </c>
      <c r="G298" s="29">
        <v>1.3099000000000001</v>
      </c>
      <c r="H298" s="29">
        <v>1.9085000000000001</v>
      </c>
      <c r="I298" s="29">
        <v>87.68</v>
      </c>
      <c r="K298" s="212">
        <v>44596</v>
      </c>
      <c r="L298" s="29">
        <v>106.16876257824923</v>
      </c>
      <c r="M298" s="29">
        <v>108.91467037719529</v>
      </c>
    </row>
    <row r="299" spans="5:13" ht="15.75" x14ac:dyDescent="0.25">
      <c r="E299" s="214">
        <v>44599</v>
      </c>
      <c r="F299" s="215">
        <v>0.125</v>
      </c>
      <c r="G299" s="215">
        <v>1.2903</v>
      </c>
      <c r="H299" s="215">
        <v>1.9158999999999999</v>
      </c>
      <c r="I299" s="215">
        <v>87.44</v>
      </c>
      <c r="K299" s="214">
        <v>44599</v>
      </c>
      <c r="L299" s="215">
        <v>106.07314008694975</v>
      </c>
      <c r="M299" s="215">
        <v>108.70617821484873</v>
      </c>
    </row>
    <row r="300" spans="5:13" ht="15.75" x14ac:dyDescent="0.25">
      <c r="E300" s="212">
        <v>44600</v>
      </c>
      <c r="F300" s="29">
        <v>0.125</v>
      </c>
      <c r="G300" s="29">
        <v>1.3413999999999999</v>
      </c>
      <c r="H300" s="29">
        <v>1.9632000000000001</v>
      </c>
      <c r="I300" s="29">
        <v>82.72</v>
      </c>
      <c r="K300" s="212">
        <v>44600</v>
      </c>
      <c r="L300" s="29">
        <v>106.34444110877614</v>
      </c>
      <c r="M300" s="29">
        <v>108.53711094871363</v>
      </c>
    </row>
    <row r="301" spans="5:13" ht="15.75" x14ac:dyDescent="0.25">
      <c r="E301" s="214">
        <v>44601</v>
      </c>
      <c r="F301" s="215">
        <v>0.125</v>
      </c>
      <c r="G301" s="215">
        <v>1.3644000000000001</v>
      </c>
      <c r="H301" s="215">
        <v>1.9415</v>
      </c>
      <c r="I301" s="215">
        <v>81.760000000000005</v>
      </c>
      <c r="K301" s="214">
        <v>44601</v>
      </c>
      <c r="L301" s="215">
        <v>106.17876958315264</v>
      </c>
      <c r="M301" s="215">
        <v>108.07739672351381</v>
      </c>
    </row>
    <row r="302" spans="5:13" ht="15.75" x14ac:dyDescent="0.25">
      <c r="E302" s="212">
        <v>44602</v>
      </c>
      <c r="F302" s="29">
        <v>0.125</v>
      </c>
      <c r="G302" s="29">
        <v>1.5786</v>
      </c>
      <c r="H302" s="29">
        <v>2.0293999999999999</v>
      </c>
      <c r="I302" s="29">
        <v>88.52</v>
      </c>
      <c r="K302" s="212">
        <v>44602</v>
      </c>
      <c r="L302" s="29">
        <v>106.24437105974182</v>
      </c>
      <c r="M302" s="29">
        <v>108.27538507551967</v>
      </c>
    </row>
    <row r="303" spans="5:13" ht="15.75" x14ac:dyDescent="0.25">
      <c r="E303" s="214">
        <v>44603</v>
      </c>
      <c r="F303" s="215">
        <v>0.125</v>
      </c>
      <c r="G303" s="215">
        <v>1.4997</v>
      </c>
      <c r="H303" s="215">
        <v>1.9371</v>
      </c>
      <c r="I303" s="215">
        <v>94.03</v>
      </c>
      <c r="K303" s="214">
        <v>44603</v>
      </c>
      <c r="L303" s="215">
        <v>106.83256057017689</v>
      </c>
      <c r="M303" s="215">
        <v>108.71842036112467</v>
      </c>
    </row>
    <row r="304" spans="5:13" ht="15.75" x14ac:dyDescent="0.25">
      <c r="E304" s="212">
        <v>44606</v>
      </c>
      <c r="F304" s="29">
        <v>0.125</v>
      </c>
      <c r="G304" s="29">
        <v>1.5744</v>
      </c>
      <c r="H304" s="29">
        <v>1.9875</v>
      </c>
      <c r="I304" s="29">
        <v>102.28</v>
      </c>
      <c r="K304" s="212">
        <v>44606</v>
      </c>
      <c r="L304" s="29">
        <v>107.15723228482159</v>
      </c>
      <c r="M304" s="29">
        <v>108.46394397318504</v>
      </c>
    </row>
    <row r="305" spans="5:13" ht="15.75" x14ac:dyDescent="0.25">
      <c r="E305" s="214">
        <v>44607</v>
      </c>
      <c r="F305" s="215">
        <v>0.125</v>
      </c>
      <c r="G305" s="215">
        <v>1.5773999999999999</v>
      </c>
      <c r="H305" s="215">
        <v>2.0434000000000001</v>
      </c>
      <c r="I305" s="215">
        <v>94</v>
      </c>
      <c r="K305" s="214">
        <v>44607</v>
      </c>
      <c r="L305" s="215">
        <v>106.72915485284145</v>
      </c>
      <c r="M305" s="215">
        <v>107.85000093097734</v>
      </c>
    </row>
    <row r="306" spans="5:13" ht="15.75" x14ac:dyDescent="0.25">
      <c r="E306" s="212">
        <v>44608</v>
      </c>
      <c r="F306" s="29">
        <v>0.125</v>
      </c>
      <c r="G306" s="29">
        <v>1.5207999999999999</v>
      </c>
      <c r="H306" s="29">
        <v>2.0381999999999998</v>
      </c>
      <c r="I306" s="29">
        <v>92.74</v>
      </c>
      <c r="K306" s="212">
        <v>44608</v>
      </c>
      <c r="L306" s="29">
        <v>106.4089306959316</v>
      </c>
      <c r="M306" s="29">
        <v>107.71562465131848</v>
      </c>
    </row>
    <row r="307" spans="5:13" ht="15.75" x14ac:dyDescent="0.25">
      <c r="E307" s="214">
        <v>44609</v>
      </c>
      <c r="F307" s="215">
        <v>0.125</v>
      </c>
      <c r="G307" s="215">
        <v>1.4661999999999999</v>
      </c>
      <c r="H307" s="215">
        <v>1.9615</v>
      </c>
      <c r="I307" s="215">
        <v>96.17</v>
      </c>
      <c r="K307" s="214">
        <v>44609</v>
      </c>
      <c r="L307" s="215">
        <v>106.51900774986936</v>
      </c>
      <c r="M307" s="215">
        <v>107.6435606764542</v>
      </c>
    </row>
    <row r="308" spans="5:13" ht="15.75" x14ac:dyDescent="0.25">
      <c r="E308" s="212">
        <v>44610</v>
      </c>
      <c r="F308" s="29">
        <v>0.125</v>
      </c>
      <c r="G308" s="29">
        <v>1.4654</v>
      </c>
      <c r="H308" s="29">
        <v>1.9286000000000001</v>
      </c>
      <c r="I308" s="29">
        <v>94.36</v>
      </c>
      <c r="K308" s="212">
        <v>44610</v>
      </c>
      <c r="L308" s="29">
        <v>106.78919688226203</v>
      </c>
      <c r="M308" s="29">
        <v>108.00887596031923</v>
      </c>
    </row>
    <row r="309" spans="5:13" ht="15.75" x14ac:dyDescent="0.25">
      <c r="E309" s="214">
        <v>44613</v>
      </c>
      <c r="F309" s="215">
        <v>0.125</v>
      </c>
      <c r="G309" s="215">
        <v>1.4654</v>
      </c>
      <c r="H309" s="215">
        <v>1.9286000000000001</v>
      </c>
      <c r="I309" s="215">
        <v>94.36</v>
      </c>
      <c r="K309" s="214">
        <v>44613</v>
      </c>
      <c r="L309" s="215">
        <v>106.82811301244203</v>
      </c>
      <c r="M309" s="215">
        <v>108.31588002094396</v>
      </c>
    </row>
    <row r="310" spans="5:13" ht="15.75" x14ac:dyDescent="0.25">
      <c r="E310" s="212">
        <v>44614</v>
      </c>
      <c r="F310" s="29">
        <v>0.125</v>
      </c>
      <c r="G310" s="29">
        <v>1.5490999999999999</v>
      </c>
      <c r="H310" s="29">
        <v>1.9390000000000001</v>
      </c>
      <c r="I310" s="29">
        <v>95.54</v>
      </c>
      <c r="K310" s="212">
        <v>44614</v>
      </c>
      <c r="L310" s="29">
        <v>106.76918287245518</v>
      </c>
      <c r="M310" s="29">
        <v>107.77575171181898</v>
      </c>
    </row>
    <row r="311" spans="5:13" ht="15.75" x14ac:dyDescent="0.25">
      <c r="E311" s="214">
        <v>44615</v>
      </c>
      <c r="F311" s="215">
        <v>0.125</v>
      </c>
      <c r="G311" s="215">
        <v>1.6015999999999999</v>
      </c>
      <c r="H311" s="215">
        <v>1.9912000000000001</v>
      </c>
      <c r="I311" s="215">
        <v>95.15</v>
      </c>
      <c r="K311" s="214">
        <v>44615</v>
      </c>
      <c r="L311" s="215">
        <v>106.9526446290181</v>
      </c>
      <c r="M311" s="215">
        <v>109.03152941176471</v>
      </c>
    </row>
    <row r="312" spans="5:13" ht="15.75" x14ac:dyDescent="0.25">
      <c r="E312" s="212">
        <v>44616</v>
      </c>
      <c r="F312" s="29">
        <v>0.125</v>
      </c>
      <c r="G312" s="29">
        <v>1.5797000000000001</v>
      </c>
      <c r="H312" s="29">
        <v>1.9633</v>
      </c>
      <c r="I312" s="29">
        <v>100.75</v>
      </c>
      <c r="K312" s="212">
        <v>44616</v>
      </c>
      <c r="L312" s="29">
        <v>108.00560392274592</v>
      </c>
      <c r="M312" s="29">
        <v>109.95671817457004</v>
      </c>
    </row>
    <row r="313" spans="5:13" ht="15.75" x14ac:dyDescent="0.25">
      <c r="E313" s="214">
        <v>44617</v>
      </c>
      <c r="F313" s="215">
        <v>0.125</v>
      </c>
      <c r="G313" s="215">
        <v>1.5697000000000001</v>
      </c>
      <c r="H313" s="215">
        <v>1.9617</v>
      </c>
      <c r="I313" s="215">
        <v>93.34</v>
      </c>
      <c r="K313" s="214">
        <v>44617</v>
      </c>
      <c r="L313" s="215">
        <v>107.42519763834683</v>
      </c>
      <c r="M313" s="215">
        <v>109.25775723851739</v>
      </c>
    </row>
    <row r="314" spans="5:13" ht="15.75" x14ac:dyDescent="0.25">
      <c r="E314" s="212">
        <v>44620</v>
      </c>
      <c r="F314" s="29">
        <v>0.125</v>
      </c>
      <c r="G314" s="29">
        <v>1.4322999999999999</v>
      </c>
      <c r="H314" s="29">
        <v>1.825</v>
      </c>
      <c r="I314" s="29">
        <v>100.4</v>
      </c>
      <c r="K314" s="212">
        <v>44620</v>
      </c>
      <c r="L314" s="29">
        <v>107.52749146624858</v>
      </c>
      <c r="M314" s="29">
        <v>111.77299216548955</v>
      </c>
    </row>
    <row r="315" spans="5:13" ht="15.75" x14ac:dyDescent="0.25">
      <c r="E315" s="214">
        <v>44621</v>
      </c>
      <c r="F315" s="215">
        <v>0.125</v>
      </c>
      <c r="G315" s="215">
        <v>1.3407</v>
      </c>
      <c r="H315" s="215">
        <v>1.7275</v>
      </c>
      <c r="I315" s="215">
        <v>118.26</v>
      </c>
      <c r="K315" s="214">
        <v>44621</v>
      </c>
      <c r="L315" s="215">
        <v>108.30803784871634</v>
      </c>
      <c r="M315" s="215">
        <v>112.78281864558591</v>
      </c>
    </row>
    <row r="316" spans="5:13" ht="15.75" x14ac:dyDescent="0.25">
      <c r="E316" s="212">
        <v>44622</v>
      </c>
      <c r="F316" s="29">
        <v>0.125</v>
      </c>
      <c r="G316" s="29">
        <v>1.512</v>
      </c>
      <c r="H316" s="29">
        <v>1.8767</v>
      </c>
      <c r="I316" s="29">
        <v>110.28</v>
      </c>
      <c r="K316" s="212">
        <v>44622</v>
      </c>
      <c r="L316" s="29">
        <v>108.28135250230717</v>
      </c>
      <c r="M316" s="29">
        <v>111.89823043041496</v>
      </c>
    </row>
    <row r="317" spans="5:13" ht="15.75" x14ac:dyDescent="0.25">
      <c r="E317" s="214">
        <v>44623</v>
      </c>
      <c r="F317" s="215">
        <v>0.125</v>
      </c>
      <c r="G317" s="215">
        <v>1.53</v>
      </c>
      <c r="H317" s="215">
        <v>1.8405</v>
      </c>
      <c r="I317" s="215">
        <v>115.18</v>
      </c>
      <c r="K317" s="214">
        <v>44623</v>
      </c>
      <c r="L317" s="215">
        <v>108.72610827579305</v>
      </c>
      <c r="M317" s="215">
        <v>112.70381756625287</v>
      </c>
    </row>
    <row r="318" spans="5:13" ht="15.75" x14ac:dyDescent="0.25">
      <c r="E318" s="212">
        <v>44624</v>
      </c>
      <c r="F318" s="29">
        <v>0.125</v>
      </c>
      <c r="G318" s="29">
        <v>1.4759</v>
      </c>
      <c r="H318" s="29">
        <v>1.7306999999999999</v>
      </c>
      <c r="I318" s="29">
        <v>131.82</v>
      </c>
      <c r="K318" s="212">
        <v>44624</v>
      </c>
      <c r="L318" s="29">
        <v>109.68566885708886</v>
      </c>
      <c r="M318" s="29">
        <v>114.50627656419887</v>
      </c>
    </row>
    <row r="319" spans="5:13" ht="15.75" x14ac:dyDescent="0.25">
      <c r="E319" s="214">
        <v>44627</v>
      </c>
      <c r="F319" s="215">
        <v>0.125</v>
      </c>
      <c r="G319" s="215">
        <v>1.5503</v>
      </c>
      <c r="H319" s="215">
        <v>1.7734000000000001</v>
      </c>
      <c r="I319" s="215">
        <v>140.03</v>
      </c>
      <c r="K319" s="214">
        <v>44627</v>
      </c>
      <c r="L319" s="215">
        <v>110.40283754183484</v>
      </c>
      <c r="M319" s="215">
        <v>115.95499769783598</v>
      </c>
    </row>
    <row r="320" spans="5:13" ht="15.75" x14ac:dyDescent="0.25">
      <c r="E320" s="212">
        <v>44628</v>
      </c>
      <c r="F320" s="29">
        <v>0.125</v>
      </c>
      <c r="G320" s="29">
        <v>1.5987</v>
      </c>
      <c r="H320" s="29">
        <v>1.8455999999999999</v>
      </c>
      <c r="I320" s="29">
        <v>133.37</v>
      </c>
      <c r="K320" s="212">
        <v>44628</v>
      </c>
      <c r="L320" s="29">
        <v>110.14599108264673</v>
      </c>
      <c r="M320" s="29">
        <v>115.67480129408476</v>
      </c>
    </row>
    <row r="321" spans="5:13" ht="15.75" x14ac:dyDescent="0.25">
      <c r="E321" s="214">
        <v>44629</v>
      </c>
      <c r="F321" s="215">
        <v>0.125</v>
      </c>
      <c r="G321" s="215">
        <v>1.6798</v>
      </c>
      <c r="H321" s="215">
        <v>1.9531000000000001</v>
      </c>
      <c r="I321" s="215">
        <v>110.9</v>
      </c>
      <c r="K321" s="214">
        <v>44629</v>
      </c>
      <c r="L321" s="215">
        <v>108.92958404216286</v>
      </c>
      <c r="M321" s="215">
        <v>115.18483902400223</v>
      </c>
    </row>
    <row r="322" spans="5:13" ht="15.75" x14ac:dyDescent="0.25">
      <c r="E322" s="212">
        <v>44630</v>
      </c>
      <c r="F322" s="29">
        <v>0.125</v>
      </c>
      <c r="G322" s="29">
        <v>1.6962999999999999</v>
      </c>
      <c r="H322" s="29">
        <v>1.9863999999999999</v>
      </c>
      <c r="I322" s="29">
        <v>105.31</v>
      </c>
      <c r="K322" s="212">
        <v>44630</v>
      </c>
      <c r="L322" s="29">
        <v>109.52889244693509</v>
      </c>
      <c r="M322" s="29">
        <v>115.34310406627104</v>
      </c>
    </row>
    <row r="323" spans="5:13" ht="15.75" x14ac:dyDescent="0.25">
      <c r="E323" s="214">
        <v>44631</v>
      </c>
      <c r="F323" s="215">
        <v>0.125</v>
      </c>
      <c r="G323" s="215">
        <v>1.748</v>
      </c>
      <c r="H323" s="215">
        <v>1.9917</v>
      </c>
      <c r="I323" s="215">
        <v>99.03</v>
      </c>
      <c r="K323" s="214">
        <v>44631</v>
      </c>
      <c r="L323" s="215">
        <v>110.21492822753704</v>
      </c>
      <c r="M323" s="215">
        <v>115.55019150973507</v>
      </c>
    </row>
    <row r="324" spans="5:13" ht="15.75" x14ac:dyDescent="0.25">
      <c r="E324" s="212">
        <v>44634</v>
      </c>
      <c r="F324" s="29">
        <v>0.125</v>
      </c>
      <c r="G324" s="29">
        <v>1.8609</v>
      </c>
      <c r="H324" s="29">
        <v>2.133</v>
      </c>
      <c r="I324" s="29">
        <v>105.08</v>
      </c>
      <c r="K324" s="212">
        <v>44634</v>
      </c>
      <c r="L324" s="29">
        <v>110.07594204832272</v>
      </c>
      <c r="M324" s="29">
        <v>114.6740313991012</v>
      </c>
    </row>
    <row r="325" spans="5:13" ht="15.75" x14ac:dyDescent="0.25">
      <c r="E325" s="214">
        <v>44635</v>
      </c>
      <c r="F325" s="215">
        <v>0.125</v>
      </c>
      <c r="G325" s="215">
        <v>1.8491</v>
      </c>
      <c r="H325" s="215">
        <v>2.1436999999999999</v>
      </c>
      <c r="I325" s="215">
        <v>101.03</v>
      </c>
      <c r="K325" s="214">
        <v>44635</v>
      </c>
      <c r="L325" s="215">
        <v>110.18490721282674</v>
      </c>
      <c r="M325" s="215">
        <v>113.5722828964138</v>
      </c>
    </row>
    <row r="326" spans="5:13" ht="15.75" x14ac:dyDescent="0.25">
      <c r="E326" s="212">
        <v>44636</v>
      </c>
      <c r="F326" s="29">
        <v>0.375</v>
      </c>
      <c r="G326" s="29">
        <v>1.9379</v>
      </c>
      <c r="H326" s="29">
        <v>2.1848999999999998</v>
      </c>
      <c r="I326" s="29">
        <v>100.57</v>
      </c>
      <c r="K326" s="212">
        <v>44636</v>
      </c>
      <c r="L326" s="29">
        <v>109.65231217407741</v>
      </c>
      <c r="M326" s="29">
        <v>111.5426832790926</v>
      </c>
    </row>
    <row r="327" spans="5:13" ht="15.75" x14ac:dyDescent="0.25">
      <c r="E327" s="214">
        <v>44637</v>
      </c>
      <c r="F327" s="215">
        <v>0.375</v>
      </c>
      <c r="G327" s="215">
        <v>1.9137999999999999</v>
      </c>
      <c r="H327" s="215">
        <v>2.1705999999999999</v>
      </c>
      <c r="I327" s="215">
        <v>91.76</v>
      </c>
      <c r="K327" s="214">
        <v>44637</v>
      </c>
      <c r="L327" s="215">
        <v>108.93625537876514</v>
      </c>
      <c r="M327" s="215">
        <v>112.08010835913313</v>
      </c>
    </row>
    <row r="328" spans="5:13" ht="15.75" x14ac:dyDescent="0.25">
      <c r="E328" s="212">
        <v>44638</v>
      </c>
      <c r="F328" s="29">
        <v>0.375</v>
      </c>
      <c r="G328" s="29">
        <v>1.9361999999999999</v>
      </c>
      <c r="H328" s="29">
        <v>2.1494</v>
      </c>
      <c r="I328" s="29">
        <v>91.77</v>
      </c>
      <c r="K328" s="212">
        <v>44638</v>
      </c>
      <c r="L328" s="29">
        <v>109.22423474209725</v>
      </c>
      <c r="M328" s="29">
        <v>112.19299604865579</v>
      </c>
    </row>
    <row r="329" spans="5:13" ht="15.75" x14ac:dyDescent="0.25">
      <c r="E329" s="214">
        <v>44641</v>
      </c>
      <c r="F329" s="215">
        <v>0.375</v>
      </c>
      <c r="G329" s="215">
        <v>2.1153</v>
      </c>
      <c r="H329" s="215">
        <v>2.2896000000000001</v>
      </c>
      <c r="I329" s="215">
        <v>101.94</v>
      </c>
      <c r="K329" s="214">
        <v>44641</v>
      </c>
      <c r="L329" s="215">
        <v>109.51888544203166</v>
      </c>
      <c r="M329" s="215">
        <v>112.22995097944238</v>
      </c>
    </row>
    <row r="330" spans="5:13" ht="15.75" x14ac:dyDescent="0.25">
      <c r="E330" s="212">
        <v>44642</v>
      </c>
      <c r="F330" s="29">
        <v>0.375</v>
      </c>
      <c r="G330" s="29">
        <v>2.1640999999999999</v>
      </c>
      <c r="H330" s="29">
        <v>2.3824999999999998</v>
      </c>
      <c r="I330" s="29">
        <v>105.38</v>
      </c>
      <c r="K330" s="212">
        <v>44642</v>
      </c>
      <c r="L330" s="29">
        <v>109.51332599486308</v>
      </c>
      <c r="M330" s="29">
        <v>111.78593484637949</v>
      </c>
    </row>
    <row r="331" spans="5:13" ht="15.75" x14ac:dyDescent="0.25">
      <c r="E331" s="214">
        <v>44643</v>
      </c>
      <c r="F331" s="215">
        <v>0.375</v>
      </c>
      <c r="G331" s="215">
        <v>2.0960999999999999</v>
      </c>
      <c r="H331" s="215">
        <v>2.2917000000000001</v>
      </c>
      <c r="I331" s="215">
        <v>105.72</v>
      </c>
      <c r="K331" s="214">
        <v>44643</v>
      </c>
      <c r="L331" s="215">
        <v>109.65675973181229</v>
      </c>
      <c r="M331" s="215">
        <v>111.02953861488625</v>
      </c>
    </row>
    <row r="332" spans="5:13" ht="15.75" x14ac:dyDescent="0.25">
      <c r="E332" s="212">
        <v>44644</v>
      </c>
      <c r="F332" s="29">
        <v>0.375</v>
      </c>
      <c r="G332" s="29">
        <v>2.1387</v>
      </c>
      <c r="H332" s="29">
        <v>2.3717999999999999</v>
      </c>
      <c r="I332" s="29">
        <v>113.14</v>
      </c>
      <c r="K332" s="212">
        <v>44644</v>
      </c>
      <c r="L332" s="29">
        <v>109.84244526724262</v>
      </c>
      <c r="M332" s="29">
        <v>110.99124302987336</v>
      </c>
    </row>
    <row r="333" spans="5:13" ht="15.75" x14ac:dyDescent="0.25">
      <c r="E333" s="214">
        <v>44645</v>
      </c>
      <c r="F333" s="215">
        <v>0.375</v>
      </c>
      <c r="G333" s="215">
        <v>2.2696000000000001</v>
      </c>
      <c r="H333" s="215">
        <v>2.4731000000000001</v>
      </c>
      <c r="I333" s="215">
        <v>125.27</v>
      </c>
      <c r="K333" s="214">
        <v>44645</v>
      </c>
      <c r="L333" s="215">
        <v>109.84244526724262</v>
      </c>
      <c r="M333" s="215">
        <v>110.5611757969078</v>
      </c>
    </row>
    <row r="334" spans="5:13" ht="15.75" x14ac:dyDescent="0.25">
      <c r="E334" s="212">
        <v>44648</v>
      </c>
      <c r="F334" s="29">
        <v>0.375</v>
      </c>
      <c r="G334" s="29">
        <v>2.3277000000000001</v>
      </c>
      <c r="H334" s="29">
        <v>2.4584999999999999</v>
      </c>
      <c r="I334" s="29">
        <v>129.28</v>
      </c>
      <c r="K334" s="212">
        <v>44648</v>
      </c>
      <c r="L334" s="29">
        <v>110.17823587622446</v>
      </c>
      <c r="M334" s="29">
        <v>110.19728706504574</v>
      </c>
    </row>
    <row r="335" spans="5:13" ht="15.75" x14ac:dyDescent="0.25">
      <c r="E335" s="214">
        <v>44649</v>
      </c>
      <c r="F335" s="215">
        <v>0.375</v>
      </c>
      <c r="G335" s="215">
        <v>2.3645999999999998</v>
      </c>
      <c r="H335" s="215">
        <v>2.3944000000000001</v>
      </c>
      <c r="I335" s="215">
        <v>117.92</v>
      </c>
      <c r="K335" s="214">
        <v>44649</v>
      </c>
      <c r="L335" s="215">
        <v>109.41436783526245</v>
      </c>
      <c r="M335" s="215">
        <v>108.75924743700476</v>
      </c>
    </row>
    <row r="336" spans="5:13" ht="15.75" x14ac:dyDescent="0.25">
      <c r="E336" s="212">
        <v>44650</v>
      </c>
      <c r="F336" s="29">
        <v>0.375</v>
      </c>
      <c r="G336" s="29">
        <v>2.3062999999999998</v>
      </c>
      <c r="H336" s="29">
        <v>2.3488000000000002</v>
      </c>
      <c r="I336" s="29">
        <v>112.98</v>
      </c>
      <c r="K336" s="212">
        <v>44650</v>
      </c>
      <c r="L336" s="29">
        <v>108.73389150182906</v>
      </c>
      <c r="M336" s="29">
        <v>108.31790556334735</v>
      </c>
    </row>
    <row r="337" spans="5:13" ht="15.75" x14ac:dyDescent="0.25">
      <c r="E337" s="214">
        <v>44651</v>
      </c>
      <c r="F337" s="215">
        <v>0.375</v>
      </c>
      <c r="G337" s="215">
        <v>2.3344999999999998</v>
      </c>
      <c r="H337" s="215">
        <v>2.3380000000000001</v>
      </c>
      <c r="I337" s="215">
        <v>106.88</v>
      </c>
      <c r="K337" s="214">
        <v>44651</v>
      </c>
      <c r="L337" s="215">
        <v>109.31207400736072</v>
      </c>
      <c r="M337" s="215">
        <v>108.27943320746252</v>
      </c>
    </row>
    <row r="338" spans="5:13" ht="15.75" x14ac:dyDescent="0.25">
      <c r="E338" s="212">
        <v>44652</v>
      </c>
      <c r="F338" s="29">
        <v>0.375</v>
      </c>
      <c r="G338" s="29">
        <v>2.4563999999999999</v>
      </c>
      <c r="H338" s="29">
        <v>2.3822000000000001</v>
      </c>
      <c r="I338" s="29">
        <v>108.34</v>
      </c>
      <c r="K338" s="212">
        <v>44652</v>
      </c>
      <c r="L338" s="29">
        <v>109.66787862614942</v>
      </c>
      <c r="M338" s="29">
        <v>108.46597505711395</v>
      </c>
    </row>
    <row r="339" spans="5:13" ht="15.75" x14ac:dyDescent="0.25">
      <c r="E339" s="214">
        <v>44655</v>
      </c>
      <c r="F339" s="215">
        <v>0.375</v>
      </c>
      <c r="G339" s="215">
        <v>2.4220999999999999</v>
      </c>
      <c r="H339" s="215">
        <v>2.3950999999999998</v>
      </c>
      <c r="I339" s="215">
        <v>108.37</v>
      </c>
      <c r="K339" s="214">
        <v>44655</v>
      </c>
      <c r="L339" s="215">
        <v>110.07705393775645</v>
      </c>
      <c r="M339" s="215">
        <v>108.02096154563425</v>
      </c>
    </row>
    <row r="340" spans="5:13" ht="15.75" x14ac:dyDescent="0.25">
      <c r="E340" s="212">
        <v>44656</v>
      </c>
      <c r="F340" s="29">
        <v>0.375</v>
      </c>
      <c r="G340" s="29">
        <v>2.5139</v>
      </c>
      <c r="H340" s="29">
        <v>2.5468999999999999</v>
      </c>
      <c r="I340" s="29">
        <v>116.37</v>
      </c>
      <c r="K340" s="212">
        <v>44656</v>
      </c>
      <c r="L340" s="29">
        <v>110.60186575046977</v>
      </c>
      <c r="M340" s="29">
        <v>108.7612895957339</v>
      </c>
    </row>
    <row r="341" spans="5:13" ht="15.75" x14ac:dyDescent="0.25">
      <c r="E341" s="214">
        <v>44657</v>
      </c>
      <c r="F341" s="215">
        <v>0.375</v>
      </c>
      <c r="G341" s="215">
        <v>2.4714</v>
      </c>
      <c r="H341" s="215">
        <v>2.5975000000000001</v>
      </c>
      <c r="I341" s="215">
        <v>123.92</v>
      </c>
      <c r="K341" s="214">
        <v>44657</v>
      </c>
      <c r="L341" s="215">
        <v>110.74307570855156</v>
      </c>
      <c r="M341" s="215">
        <v>109.08491685342474</v>
      </c>
    </row>
    <row r="342" spans="5:13" ht="15.75" x14ac:dyDescent="0.25">
      <c r="E342" s="212">
        <v>44658</v>
      </c>
      <c r="F342" s="29">
        <v>0.375</v>
      </c>
      <c r="G342" s="29">
        <v>2.4594999999999998</v>
      </c>
      <c r="H342" s="29">
        <v>2.6577999999999999</v>
      </c>
      <c r="I342" s="29">
        <v>122.67</v>
      </c>
      <c r="K342" s="212">
        <v>44658</v>
      </c>
      <c r="L342" s="29">
        <v>110.91208290247619</v>
      </c>
      <c r="M342" s="29">
        <v>109.06232347957069</v>
      </c>
    </row>
    <row r="343" spans="5:13" ht="15.75" x14ac:dyDescent="0.25">
      <c r="E343" s="214">
        <v>44659</v>
      </c>
      <c r="F343" s="215">
        <v>0.375</v>
      </c>
      <c r="G343" s="215">
        <v>2.5114999999999998</v>
      </c>
      <c r="H343" s="215">
        <v>2.7</v>
      </c>
      <c r="I343" s="215">
        <v>124.86</v>
      </c>
      <c r="K343" s="214">
        <v>44659</v>
      </c>
      <c r="L343" s="215">
        <v>110.96211792699336</v>
      </c>
      <c r="M343" s="215">
        <v>109.02537268483661</v>
      </c>
    </row>
    <row r="344" spans="5:13" ht="15.75" x14ac:dyDescent="0.25">
      <c r="E344" s="212">
        <v>44662</v>
      </c>
      <c r="F344" s="29">
        <v>0.375</v>
      </c>
      <c r="G344" s="29">
        <v>2.4975000000000001</v>
      </c>
      <c r="H344" s="29">
        <v>2.7801</v>
      </c>
      <c r="I344" s="29">
        <v>129.87</v>
      </c>
      <c r="K344" s="212">
        <v>44662</v>
      </c>
      <c r="L344" s="29">
        <v>111.11333488997855</v>
      </c>
      <c r="M344" s="29">
        <v>109.3010529493905</v>
      </c>
    </row>
    <row r="345" spans="5:13" ht="15.75" x14ac:dyDescent="0.25">
      <c r="E345" s="214">
        <v>44663</v>
      </c>
      <c r="F345" s="215">
        <v>0.375</v>
      </c>
      <c r="G345" s="215">
        <v>2.4054000000000002</v>
      </c>
      <c r="H345" s="215">
        <v>2.7212999999999998</v>
      </c>
      <c r="I345" s="215">
        <v>117.79</v>
      </c>
      <c r="K345" s="214">
        <v>44663</v>
      </c>
      <c r="L345" s="215">
        <v>111.51361508611583</v>
      </c>
      <c r="M345" s="215">
        <v>109.10957484883303</v>
      </c>
    </row>
    <row r="346" spans="5:13" ht="15.75" x14ac:dyDescent="0.25">
      <c r="E346" s="212">
        <v>44664</v>
      </c>
      <c r="F346" s="29">
        <v>0.375</v>
      </c>
      <c r="G346" s="29">
        <v>2.3481000000000001</v>
      </c>
      <c r="H346" s="29">
        <v>2.6987000000000001</v>
      </c>
      <c r="I346" s="29">
        <v>116.33</v>
      </c>
      <c r="K346" s="212">
        <v>44664</v>
      </c>
      <c r="L346" s="29">
        <v>111.04995719225681</v>
      </c>
      <c r="M346" s="29">
        <v>108.65519893451388</v>
      </c>
    </row>
    <row r="347" spans="5:13" ht="15.75" x14ac:dyDescent="0.25">
      <c r="E347" s="214">
        <v>44665</v>
      </c>
      <c r="F347" s="215">
        <v>0.375</v>
      </c>
      <c r="G347" s="215">
        <v>2.4539</v>
      </c>
      <c r="H347" s="215">
        <v>2.8275000000000001</v>
      </c>
      <c r="I347" s="215">
        <v>119.66</v>
      </c>
      <c r="K347" s="214">
        <v>44665</v>
      </c>
      <c r="L347" s="215">
        <v>111.54585987969357</v>
      </c>
      <c r="M347" s="215">
        <v>109.26394023994568</v>
      </c>
    </row>
    <row r="348" spans="5:13" ht="15.75" x14ac:dyDescent="0.25">
      <c r="E348" s="212">
        <v>44666</v>
      </c>
      <c r="F348" s="29">
        <v>0.375</v>
      </c>
      <c r="G348" s="29">
        <v>2.4539</v>
      </c>
      <c r="H348" s="29">
        <v>2.8275000000000001</v>
      </c>
      <c r="I348" s="29">
        <v>119.66</v>
      </c>
      <c r="K348" s="212">
        <v>44666</v>
      </c>
      <c r="L348" s="29">
        <v>111.74488808832849</v>
      </c>
      <c r="M348" s="29">
        <v>109.28043166553468</v>
      </c>
    </row>
    <row r="349" spans="5:13" ht="15.75" x14ac:dyDescent="0.25">
      <c r="E349" s="214">
        <v>44669</v>
      </c>
      <c r="F349" s="215">
        <v>0.375</v>
      </c>
      <c r="G349" s="215">
        <v>2.448</v>
      </c>
      <c r="H349" s="215">
        <v>2.8527</v>
      </c>
      <c r="I349" s="215">
        <v>122.32</v>
      </c>
      <c r="K349" s="214">
        <v>44669</v>
      </c>
      <c r="L349" s="215">
        <v>112.05732901920233</v>
      </c>
      <c r="M349" s="215">
        <v>108.91262245454374</v>
      </c>
    </row>
    <row r="350" spans="5:13" ht="15.75" x14ac:dyDescent="0.25">
      <c r="E350" s="212">
        <v>44670</v>
      </c>
      <c r="F350" s="29">
        <v>0.375</v>
      </c>
      <c r="G350" s="29">
        <v>2.5914999999999999</v>
      </c>
      <c r="H350" s="29">
        <v>2.9361000000000002</v>
      </c>
      <c r="I350" s="29">
        <v>122.74</v>
      </c>
      <c r="K350" s="212">
        <v>44670</v>
      </c>
      <c r="L350" s="29">
        <v>112.25746911727097</v>
      </c>
      <c r="M350" s="29">
        <v>109.27424679759277</v>
      </c>
    </row>
    <row r="351" spans="5:13" ht="15.75" x14ac:dyDescent="0.25">
      <c r="E351" s="214">
        <v>44671</v>
      </c>
      <c r="F351" s="215">
        <v>0.375</v>
      </c>
      <c r="G351" s="215">
        <v>2.5752999999999999</v>
      </c>
      <c r="H351" s="215">
        <v>2.8319999999999999</v>
      </c>
      <c r="I351" s="215">
        <v>125.12</v>
      </c>
      <c r="K351" s="214">
        <v>44671</v>
      </c>
      <c r="L351" s="215">
        <v>111.62258025061989</v>
      </c>
      <c r="M351" s="215">
        <v>109.39187913125591</v>
      </c>
    </row>
    <row r="352" spans="5:13" ht="15.75" x14ac:dyDescent="0.25">
      <c r="E352" s="212">
        <v>44672</v>
      </c>
      <c r="F352" s="29">
        <v>0.375</v>
      </c>
      <c r="G352" s="29">
        <v>2.6821999999999999</v>
      </c>
      <c r="H352" s="29">
        <v>2.9095</v>
      </c>
      <c r="I352" s="29">
        <v>130.69</v>
      </c>
      <c r="K352" s="212">
        <v>44672</v>
      </c>
      <c r="L352" s="29">
        <v>111.83161546415825</v>
      </c>
      <c r="M352" s="29">
        <v>109.72758960369782</v>
      </c>
    </row>
    <row r="353" spans="5:13" ht="15.75" x14ac:dyDescent="0.25">
      <c r="E353" s="214">
        <v>44673</v>
      </c>
      <c r="F353" s="215">
        <v>0.375</v>
      </c>
      <c r="G353" s="215">
        <v>2.6671999999999998</v>
      </c>
      <c r="H353" s="215">
        <v>2.8986999999999998</v>
      </c>
      <c r="I353" s="215">
        <v>128.12</v>
      </c>
      <c r="K353" s="214">
        <v>44673</v>
      </c>
      <c r="L353" s="215">
        <v>112.54544848060308</v>
      </c>
      <c r="M353" s="215">
        <v>110.35895286362076</v>
      </c>
    </row>
    <row r="354" spans="5:13" ht="15.75" x14ac:dyDescent="0.25">
      <c r="E354" s="212">
        <v>44676</v>
      </c>
      <c r="F354" s="29">
        <v>0.375</v>
      </c>
      <c r="G354" s="29">
        <v>2.6257000000000001</v>
      </c>
      <c r="H354" s="29">
        <v>2.8197999999999999</v>
      </c>
      <c r="I354" s="29">
        <v>131.63</v>
      </c>
      <c r="K354" s="212">
        <v>44676</v>
      </c>
      <c r="L354" s="29">
        <v>113.13697365933932</v>
      </c>
      <c r="M354" s="29">
        <v>110.55906548834724</v>
      </c>
    </row>
    <row r="355" spans="5:13" ht="15.75" x14ac:dyDescent="0.25">
      <c r="E355" s="214">
        <v>44677</v>
      </c>
      <c r="F355" s="215">
        <v>0.375</v>
      </c>
      <c r="G355" s="215">
        <v>2.4773000000000001</v>
      </c>
      <c r="H355" s="215">
        <v>2.7204999999999999</v>
      </c>
      <c r="I355" s="215">
        <v>129.27000000000001</v>
      </c>
      <c r="K355" s="214">
        <v>44677</v>
      </c>
      <c r="L355" s="215">
        <v>113.74962473731611</v>
      </c>
      <c r="M355" s="215">
        <v>111.47399010796559</v>
      </c>
    </row>
    <row r="356" spans="5:13" ht="15.75" x14ac:dyDescent="0.25">
      <c r="E356" s="212">
        <v>44678</v>
      </c>
      <c r="F356" s="29">
        <v>0.375</v>
      </c>
      <c r="G356" s="29">
        <v>2.5910000000000002</v>
      </c>
      <c r="H356" s="29">
        <v>2.8317999999999999</v>
      </c>
      <c r="I356" s="29">
        <v>130.11000000000001</v>
      </c>
      <c r="K356" s="212">
        <v>44678</v>
      </c>
      <c r="L356" s="29">
        <v>114.47346475866441</v>
      </c>
      <c r="M356" s="29">
        <v>111.62436646046521</v>
      </c>
    </row>
    <row r="357" spans="5:13" ht="15.75" x14ac:dyDescent="0.25">
      <c r="E357" s="214">
        <v>44679</v>
      </c>
      <c r="F357" s="215">
        <v>0.375</v>
      </c>
      <c r="G357" s="215">
        <v>2.6173000000000002</v>
      </c>
      <c r="H357" s="215">
        <v>2.8224</v>
      </c>
      <c r="I357" s="215">
        <v>128.74</v>
      </c>
      <c r="K357" s="214">
        <v>44679</v>
      </c>
      <c r="L357" s="215">
        <v>115.21731878981956</v>
      </c>
      <c r="M357" s="215">
        <v>111.66310026410657</v>
      </c>
    </row>
    <row r="358" spans="5:13" ht="15.75" x14ac:dyDescent="0.25">
      <c r="E358" s="212">
        <v>44680</v>
      </c>
      <c r="F358" s="29">
        <v>0.375</v>
      </c>
      <c r="G358" s="29">
        <v>2.7145999999999999</v>
      </c>
      <c r="H358" s="29">
        <v>2.9336000000000002</v>
      </c>
      <c r="I358" s="29">
        <v>128.4</v>
      </c>
      <c r="K358" s="212">
        <v>44680</v>
      </c>
      <c r="L358" s="29">
        <v>114.47902420583299</v>
      </c>
      <c r="M358" s="29">
        <v>111.25559418396942</v>
      </c>
    </row>
    <row r="359" spans="5:13" ht="15.75" x14ac:dyDescent="0.25">
      <c r="E359" s="214">
        <v>44683</v>
      </c>
      <c r="F359" s="215">
        <v>0.375</v>
      </c>
      <c r="G359" s="215">
        <v>2.7311999999999999</v>
      </c>
      <c r="H359" s="215">
        <v>2.9807000000000001</v>
      </c>
      <c r="I359" s="215">
        <v>135.16999999999999</v>
      </c>
      <c r="K359" s="214">
        <v>44683</v>
      </c>
      <c r="L359" s="215">
        <v>115.35185741129904</v>
      </c>
      <c r="M359" s="215">
        <v>112.03891758061084</v>
      </c>
    </row>
    <row r="360" spans="5:13" ht="15.75" x14ac:dyDescent="0.25">
      <c r="E360" s="212">
        <v>44684</v>
      </c>
      <c r="F360" s="29">
        <v>0.375</v>
      </c>
      <c r="G360" s="29">
        <v>2.7824</v>
      </c>
      <c r="H360" s="29">
        <v>2.9712000000000001</v>
      </c>
      <c r="I360" s="29">
        <v>126.46</v>
      </c>
      <c r="K360" s="212">
        <v>44684</v>
      </c>
      <c r="L360" s="29">
        <v>115.04164025929262</v>
      </c>
      <c r="M360" s="29">
        <v>110.81711913371215</v>
      </c>
    </row>
    <row r="361" spans="5:13" ht="15.75" x14ac:dyDescent="0.25">
      <c r="E361" s="214">
        <v>44685</v>
      </c>
      <c r="F361" s="215">
        <v>0.875</v>
      </c>
      <c r="G361" s="215">
        <v>2.6421000000000001</v>
      </c>
      <c r="H361" s="215">
        <v>2.9344000000000001</v>
      </c>
      <c r="I361" s="215">
        <v>121.99</v>
      </c>
      <c r="K361" s="214">
        <v>44685</v>
      </c>
      <c r="L361" s="215">
        <v>114.06540133649111</v>
      </c>
      <c r="M361" s="215">
        <v>109.6424312404172</v>
      </c>
    </row>
    <row r="362" spans="5:13" ht="15.75" x14ac:dyDescent="0.25">
      <c r="E362" s="212">
        <v>44686</v>
      </c>
      <c r="F362" s="29">
        <v>0.875</v>
      </c>
      <c r="G362" s="29">
        <v>2.7033999999999998</v>
      </c>
      <c r="H362" s="29">
        <v>3.0365000000000002</v>
      </c>
      <c r="I362" s="29">
        <v>122.72</v>
      </c>
      <c r="K362" s="212">
        <v>44686</v>
      </c>
      <c r="L362" s="29">
        <v>115.36075252676874</v>
      </c>
      <c r="M362" s="29">
        <v>110.92960012256781</v>
      </c>
    </row>
    <row r="363" spans="5:13" ht="15.75" x14ac:dyDescent="0.25">
      <c r="E363" s="214">
        <v>44687</v>
      </c>
      <c r="F363" s="215">
        <v>0.875</v>
      </c>
      <c r="G363" s="215">
        <v>2.7307999999999999</v>
      </c>
      <c r="H363" s="215">
        <v>3.1265000000000001</v>
      </c>
      <c r="I363" s="215">
        <v>121.42</v>
      </c>
      <c r="K363" s="214">
        <v>44687</v>
      </c>
      <c r="L363" s="215">
        <v>115.25845869886699</v>
      </c>
      <c r="M363" s="215">
        <v>111.53838747568889</v>
      </c>
    </row>
    <row r="364" spans="5:13" ht="15.75" x14ac:dyDescent="0.25">
      <c r="E364" s="212">
        <v>44690</v>
      </c>
      <c r="F364" s="29">
        <v>0.875</v>
      </c>
      <c r="G364" s="29">
        <v>2.5937999999999999</v>
      </c>
      <c r="H364" s="29">
        <v>3.0337999999999998</v>
      </c>
      <c r="I364" s="29">
        <v>125.22</v>
      </c>
      <c r="K364" s="212">
        <v>44690</v>
      </c>
      <c r="L364" s="29">
        <v>115.24845169396356</v>
      </c>
      <c r="M364" s="29">
        <v>112.37147402320258</v>
      </c>
    </row>
    <row r="365" spans="5:13" ht="15.75" x14ac:dyDescent="0.25">
      <c r="E365" s="214">
        <v>44691</v>
      </c>
      <c r="F365" s="215">
        <v>0.875</v>
      </c>
      <c r="G365" s="215">
        <v>2.6124000000000001</v>
      </c>
      <c r="H365" s="215">
        <v>2.9908000000000001</v>
      </c>
      <c r="I365" s="215">
        <v>126.76</v>
      </c>
      <c r="K365" s="214">
        <v>44691</v>
      </c>
      <c r="L365" s="215">
        <v>115.54754995163282</v>
      </c>
      <c r="M365" s="215">
        <v>112.4412780991575</v>
      </c>
    </row>
    <row r="366" spans="5:13" ht="15.75" x14ac:dyDescent="0.25">
      <c r="E366" s="212">
        <v>44692</v>
      </c>
      <c r="F366" s="29">
        <v>0.875</v>
      </c>
      <c r="G366" s="29">
        <v>2.6371000000000002</v>
      </c>
      <c r="H366" s="29">
        <v>2.9207000000000001</v>
      </c>
      <c r="I366" s="29">
        <v>118.05</v>
      </c>
      <c r="K366" s="212">
        <v>44692</v>
      </c>
      <c r="L366" s="29">
        <v>115.46527013353793</v>
      </c>
      <c r="M366" s="29">
        <v>112.12567026074835</v>
      </c>
    </row>
    <row r="367" spans="5:13" ht="15.75" x14ac:dyDescent="0.25">
      <c r="E367" s="214">
        <v>44693</v>
      </c>
      <c r="F367" s="215">
        <v>0.875</v>
      </c>
      <c r="G367" s="215">
        <v>2.5592000000000001</v>
      </c>
      <c r="H367" s="215">
        <v>2.8479000000000001</v>
      </c>
      <c r="I367" s="215">
        <v>118.73</v>
      </c>
      <c r="K367" s="214">
        <v>44693</v>
      </c>
      <c r="L367" s="215">
        <v>116.58271901442122</v>
      </c>
      <c r="M367" s="215">
        <v>112.15606544680026</v>
      </c>
    </row>
    <row r="368" spans="5:13" ht="15.75" x14ac:dyDescent="0.25">
      <c r="E368" s="212">
        <v>44694</v>
      </c>
      <c r="F368" s="29">
        <v>0.875</v>
      </c>
      <c r="G368" s="29">
        <v>2.5779999999999998</v>
      </c>
      <c r="H368" s="29">
        <v>2.9184999999999999</v>
      </c>
      <c r="I368" s="29">
        <v>114.61</v>
      </c>
      <c r="K368" s="212">
        <v>44694</v>
      </c>
      <c r="L368" s="29">
        <v>116.26249485751137</v>
      </c>
      <c r="M368" s="29">
        <v>112.1712692203416</v>
      </c>
    </row>
    <row r="369" spans="5:13" ht="15.75" x14ac:dyDescent="0.25">
      <c r="E369" s="214">
        <v>44697</v>
      </c>
      <c r="F369" s="215">
        <v>0.875</v>
      </c>
      <c r="G369" s="215">
        <v>2.5697999999999999</v>
      </c>
      <c r="H369" s="215">
        <v>2.8822000000000001</v>
      </c>
      <c r="I369" s="215">
        <v>117.95</v>
      </c>
      <c r="K369" s="214">
        <v>44697</v>
      </c>
      <c r="L369" s="215">
        <v>115.84442443043463</v>
      </c>
      <c r="M369" s="215">
        <v>111.88742297513956</v>
      </c>
    </row>
    <row r="370" spans="5:13" ht="15.75" x14ac:dyDescent="0.25">
      <c r="E370" s="212">
        <v>44698</v>
      </c>
      <c r="F370" s="29">
        <v>0.875</v>
      </c>
      <c r="G370" s="29">
        <v>2.7002999999999999</v>
      </c>
      <c r="H370" s="29">
        <v>2.9860000000000002</v>
      </c>
      <c r="I370" s="29">
        <v>119.46</v>
      </c>
      <c r="K370" s="212">
        <v>44698</v>
      </c>
      <c r="L370" s="29">
        <v>114.92489186875257</v>
      </c>
      <c r="M370" s="29">
        <v>111.20646622892909</v>
      </c>
    </row>
    <row r="371" spans="5:13" ht="15.75" x14ac:dyDescent="0.25">
      <c r="E371" s="214">
        <v>44699</v>
      </c>
      <c r="F371" s="215">
        <v>0.875</v>
      </c>
      <c r="G371" s="215">
        <v>2.6694</v>
      </c>
      <c r="H371" s="215">
        <v>2.8839999999999999</v>
      </c>
      <c r="I371" s="215">
        <v>114.86</v>
      </c>
      <c r="K371" s="214">
        <v>44699</v>
      </c>
      <c r="L371" s="215">
        <v>115.4252421139242</v>
      </c>
      <c r="M371" s="215">
        <v>111.48900950841127</v>
      </c>
    </row>
    <row r="372" spans="5:13" ht="15.75" x14ac:dyDescent="0.25">
      <c r="E372" s="212">
        <v>44700</v>
      </c>
      <c r="F372" s="29">
        <v>0.875</v>
      </c>
      <c r="G372" s="29">
        <v>2.6073</v>
      </c>
      <c r="H372" s="29">
        <v>2.8370000000000002</v>
      </c>
      <c r="I372" s="29">
        <v>115.05</v>
      </c>
      <c r="K372" s="212">
        <v>44700</v>
      </c>
      <c r="L372" s="29">
        <v>114.21773018891001</v>
      </c>
      <c r="M372" s="29">
        <v>110.40943921314475</v>
      </c>
    </row>
    <row r="373" spans="5:13" ht="15.75" x14ac:dyDescent="0.25">
      <c r="E373" s="214">
        <v>44701</v>
      </c>
      <c r="F373" s="215">
        <v>0.875</v>
      </c>
      <c r="G373" s="215">
        <v>2.5807000000000002</v>
      </c>
      <c r="H373" s="215">
        <v>2.7810999999999999</v>
      </c>
      <c r="I373" s="215">
        <v>111.1</v>
      </c>
      <c r="K373" s="214">
        <v>44701</v>
      </c>
      <c r="L373" s="215">
        <v>114.6913950876725</v>
      </c>
      <c r="M373" s="215">
        <v>110.23084096142502</v>
      </c>
    </row>
    <row r="374" spans="5:13" ht="15.75" x14ac:dyDescent="0.25">
      <c r="E374" s="212">
        <v>44704</v>
      </c>
      <c r="F374" s="29">
        <v>0.875</v>
      </c>
      <c r="G374" s="29">
        <v>2.6204000000000001</v>
      </c>
      <c r="H374" s="29">
        <v>2.8513999999999999</v>
      </c>
      <c r="I374" s="29">
        <v>110.19</v>
      </c>
      <c r="K374" s="212">
        <v>44704</v>
      </c>
      <c r="L374" s="29">
        <v>113.49722583586288</v>
      </c>
      <c r="M374" s="29">
        <v>109.13424399434763</v>
      </c>
    </row>
    <row r="375" spans="5:13" ht="15.75" x14ac:dyDescent="0.25">
      <c r="E375" s="214">
        <v>44705</v>
      </c>
      <c r="F375" s="215">
        <v>0.875</v>
      </c>
      <c r="G375" s="215">
        <v>2.4786999999999999</v>
      </c>
      <c r="H375" s="215">
        <v>2.7505999999999999</v>
      </c>
      <c r="I375" s="215">
        <v>111.15</v>
      </c>
      <c r="K375" s="214">
        <v>44705</v>
      </c>
      <c r="L375" s="215">
        <v>113.25372204987936</v>
      </c>
      <c r="M375" s="215">
        <v>108.81850119295873</v>
      </c>
    </row>
    <row r="376" spans="5:13" ht="15.75" x14ac:dyDescent="0.25">
      <c r="E376" s="212">
        <v>44706</v>
      </c>
      <c r="F376" s="29">
        <v>0.875</v>
      </c>
      <c r="G376" s="29">
        <v>2.4918999999999998</v>
      </c>
      <c r="H376" s="29">
        <v>2.7452000000000001</v>
      </c>
      <c r="I376" s="29">
        <v>105.69</v>
      </c>
      <c r="K376" s="212">
        <v>44706</v>
      </c>
      <c r="L376" s="29">
        <v>113.47498804718859</v>
      </c>
      <c r="M376" s="29">
        <v>109.86703590599572</v>
      </c>
    </row>
    <row r="377" spans="5:13" ht="15.75" x14ac:dyDescent="0.25">
      <c r="E377" s="214">
        <v>44707</v>
      </c>
      <c r="F377" s="215">
        <v>0.875</v>
      </c>
      <c r="G377" s="215">
        <v>2.4758</v>
      </c>
      <c r="H377" s="215">
        <v>2.7469000000000001</v>
      </c>
      <c r="I377" s="215">
        <v>102.49</v>
      </c>
      <c r="K377" s="214">
        <v>44707</v>
      </c>
      <c r="L377" s="215">
        <v>113.22258914573536</v>
      </c>
      <c r="M377" s="215">
        <v>110.24133074492785</v>
      </c>
    </row>
    <row r="378" spans="5:13" ht="15.75" x14ac:dyDescent="0.25">
      <c r="E378" s="212">
        <v>44708</v>
      </c>
      <c r="F378" s="29">
        <v>0.875</v>
      </c>
      <c r="G378" s="29">
        <v>2.4758</v>
      </c>
      <c r="H378" s="29">
        <v>2.7378</v>
      </c>
      <c r="I378" s="29">
        <v>98.48</v>
      </c>
      <c r="K378" s="212">
        <v>44708</v>
      </c>
      <c r="L378" s="29">
        <v>113.04357494690728</v>
      </c>
      <c r="M378" s="29">
        <v>110.2329387584212</v>
      </c>
    </row>
    <row r="379" spans="5:13" ht="15.75" x14ac:dyDescent="0.25">
      <c r="E379" s="214">
        <v>44711</v>
      </c>
      <c r="F379" s="215">
        <v>0.875</v>
      </c>
      <c r="G379" s="215">
        <v>2.4758</v>
      </c>
      <c r="H379" s="215">
        <v>2.7378</v>
      </c>
      <c r="I379" s="215">
        <v>98.48</v>
      </c>
      <c r="K379" s="214">
        <v>44711</v>
      </c>
      <c r="L379" s="215">
        <v>113.04357494690728</v>
      </c>
      <c r="M379" s="215">
        <v>109.60093852296164</v>
      </c>
    </row>
    <row r="380" spans="5:13" ht="15.75" x14ac:dyDescent="0.25">
      <c r="E380" s="212">
        <v>44712</v>
      </c>
      <c r="F380" s="29">
        <v>0.875</v>
      </c>
      <c r="G380" s="29">
        <v>2.5565000000000002</v>
      </c>
      <c r="H380" s="29">
        <v>2.8441000000000001</v>
      </c>
      <c r="I380" s="29">
        <v>107.12</v>
      </c>
      <c r="K380" s="212">
        <v>44712</v>
      </c>
      <c r="L380" s="29">
        <v>113.13697365933932</v>
      </c>
      <c r="M380" s="29">
        <v>109.73590481964233</v>
      </c>
    </row>
    <row r="381" spans="5:13" ht="15.75" x14ac:dyDescent="0.25">
      <c r="E381" s="214">
        <v>44713</v>
      </c>
      <c r="F381" s="215">
        <v>0.875</v>
      </c>
      <c r="G381" s="215">
        <v>2.6415999999999999</v>
      </c>
      <c r="H381" s="215">
        <v>2.9058000000000002</v>
      </c>
      <c r="I381" s="215">
        <v>109.38</v>
      </c>
      <c r="K381" s="214">
        <v>44713</v>
      </c>
      <c r="L381" s="215">
        <v>113.96644317689051</v>
      </c>
      <c r="M381" s="215">
        <v>109.93167583981783</v>
      </c>
    </row>
    <row r="382" spans="5:13" ht="15.75" x14ac:dyDescent="0.25">
      <c r="E382" s="212">
        <v>44714</v>
      </c>
      <c r="F382" s="29">
        <v>0.875</v>
      </c>
      <c r="G382" s="29">
        <v>2.6295999999999999</v>
      </c>
      <c r="H382" s="29">
        <v>2.9076</v>
      </c>
      <c r="I382" s="29">
        <v>99.27</v>
      </c>
      <c r="K382" s="212">
        <v>44714</v>
      </c>
      <c r="L382" s="29">
        <v>113.21702969856678</v>
      </c>
      <c r="M382" s="29">
        <v>109.31961876002643</v>
      </c>
    </row>
    <row r="383" spans="5:13" ht="15.75" x14ac:dyDescent="0.25">
      <c r="E383" s="214">
        <v>44715</v>
      </c>
      <c r="F383" s="215">
        <v>0.875</v>
      </c>
      <c r="G383" s="215">
        <v>2.6524999999999999</v>
      </c>
      <c r="H383" s="215">
        <v>2.9331999999999998</v>
      </c>
      <c r="I383" s="215">
        <v>97.73</v>
      </c>
      <c r="K383" s="214">
        <v>44715</v>
      </c>
      <c r="L383" s="215">
        <v>113.56838675962062</v>
      </c>
      <c r="M383" s="215">
        <v>109.64450670099188</v>
      </c>
    </row>
    <row r="384" spans="5:13" ht="15.75" x14ac:dyDescent="0.25">
      <c r="E384" s="212">
        <v>44718</v>
      </c>
      <c r="F384" s="29">
        <v>0.875</v>
      </c>
      <c r="G384" s="29">
        <v>2.7262</v>
      </c>
      <c r="H384" s="29">
        <v>3.0398999999999998</v>
      </c>
      <c r="I384" s="29">
        <v>102.26</v>
      </c>
      <c r="K384" s="212">
        <v>44718</v>
      </c>
      <c r="L384" s="29">
        <v>113.8986179214339</v>
      </c>
      <c r="M384" s="29">
        <v>109.55326070509909</v>
      </c>
    </row>
    <row r="385" spans="5:13" ht="15.75" x14ac:dyDescent="0.25">
      <c r="E385" s="214">
        <v>44719</v>
      </c>
      <c r="F385" s="215">
        <v>0.875</v>
      </c>
      <c r="G385" s="215">
        <v>2.7265000000000001</v>
      </c>
      <c r="H385" s="215">
        <v>2.9735999999999998</v>
      </c>
      <c r="I385" s="215">
        <v>102.61</v>
      </c>
      <c r="K385" s="214">
        <v>44719</v>
      </c>
      <c r="L385" s="215">
        <v>113.76630307882185</v>
      </c>
      <c r="M385" s="215">
        <v>109.90038895740443</v>
      </c>
    </row>
    <row r="386" spans="5:13" ht="15.75" x14ac:dyDescent="0.25">
      <c r="E386" s="212">
        <v>44720</v>
      </c>
      <c r="F386" s="29">
        <v>0.875</v>
      </c>
      <c r="G386" s="29">
        <v>2.7738999999999998</v>
      </c>
      <c r="H386" s="29">
        <v>3.0215000000000001</v>
      </c>
      <c r="I386" s="29">
        <v>105.29</v>
      </c>
      <c r="K386" s="212">
        <v>44720</v>
      </c>
      <c r="L386" s="29">
        <v>114.01536631197393</v>
      </c>
      <c r="M386" s="29">
        <v>109.84828370946332</v>
      </c>
    </row>
    <row r="387" spans="5:13" ht="15.75" x14ac:dyDescent="0.25">
      <c r="E387" s="214">
        <v>44721</v>
      </c>
      <c r="F387" s="215">
        <v>0.875</v>
      </c>
      <c r="G387" s="215">
        <v>2.8113000000000001</v>
      </c>
      <c r="H387" s="215">
        <v>3.0417999999999998</v>
      </c>
      <c r="I387" s="215">
        <v>105.29</v>
      </c>
      <c r="K387" s="214">
        <v>44721</v>
      </c>
      <c r="L387" s="215">
        <v>114.77256301633365</v>
      </c>
      <c r="M387" s="215">
        <v>110.26651437273938</v>
      </c>
    </row>
    <row r="388" spans="5:13" ht="15.75" x14ac:dyDescent="0.25">
      <c r="E388" s="212">
        <v>44722</v>
      </c>
      <c r="F388" s="29">
        <v>0.875</v>
      </c>
      <c r="G388" s="29">
        <v>3.0632000000000001</v>
      </c>
      <c r="H388" s="29">
        <v>3.1555</v>
      </c>
      <c r="I388" s="29">
        <v>114.23</v>
      </c>
      <c r="K388" s="212">
        <v>44722</v>
      </c>
      <c r="L388" s="29">
        <v>115.80106074251977</v>
      </c>
      <c r="M388" s="29">
        <v>111.34327784398907</v>
      </c>
    </row>
    <row r="389" spans="5:13" ht="15.75" x14ac:dyDescent="0.25">
      <c r="E389" s="214">
        <v>44725</v>
      </c>
      <c r="F389" s="215">
        <v>0.875</v>
      </c>
      <c r="G389" s="215">
        <v>3.3540999999999999</v>
      </c>
      <c r="H389" s="215">
        <v>3.3597999999999999</v>
      </c>
      <c r="I389" s="215">
        <v>139.21</v>
      </c>
      <c r="K389" s="214">
        <v>44725</v>
      </c>
      <c r="L389" s="215">
        <v>116.83511791587445</v>
      </c>
      <c r="M389" s="215">
        <v>112.37147402320258</v>
      </c>
    </row>
    <row r="390" spans="5:13" ht="15.75" x14ac:dyDescent="0.25">
      <c r="E390" s="212">
        <v>44726</v>
      </c>
      <c r="F390" s="29">
        <v>0.875</v>
      </c>
      <c r="G390" s="29">
        <v>3.4266999999999999</v>
      </c>
      <c r="H390" s="29">
        <v>3.4733000000000001</v>
      </c>
      <c r="I390" s="29">
        <v>144.09</v>
      </c>
      <c r="K390" s="212">
        <v>44726</v>
      </c>
      <c r="L390" s="29">
        <v>117.32434926670892</v>
      </c>
      <c r="M390" s="29">
        <v>112.74110983514024</v>
      </c>
    </row>
    <row r="391" spans="5:13" ht="15.75" x14ac:dyDescent="0.25">
      <c r="E391" s="214">
        <v>44727</v>
      </c>
      <c r="F391" s="215">
        <v>1.625</v>
      </c>
      <c r="G391" s="215">
        <v>3.1907999999999999</v>
      </c>
      <c r="H391" s="215">
        <v>3.2839</v>
      </c>
      <c r="I391" s="215">
        <v>135.93</v>
      </c>
      <c r="K391" s="214">
        <v>44727</v>
      </c>
      <c r="L391" s="215">
        <v>116.92406907057162</v>
      </c>
      <c r="M391" s="215">
        <v>111.71694182996453</v>
      </c>
    </row>
    <row r="392" spans="5:13" ht="15.75" x14ac:dyDescent="0.25">
      <c r="E392" s="212">
        <v>44728</v>
      </c>
      <c r="F392" s="29">
        <v>1.625</v>
      </c>
      <c r="G392" s="29">
        <v>3.0933000000000002</v>
      </c>
      <c r="H392" s="29">
        <v>3.1951999999999998</v>
      </c>
      <c r="I392" s="29">
        <v>138.1</v>
      </c>
      <c r="K392" s="212">
        <v>44728</v>
      </c>
      <c r="L392" s="29">
        <v>115.22621390528927</v>
      </c>
      <c r="M392" s="29">
        <v>112.00641992497195</v>
      </c>
    </row>
    <row r="393" spans="5:13" ht="15.75" x14ac:dyDescent="0.25">
      <c r="E393" s="214">
        <v>44729</v>
      </c>
      <c r="F393" s="215">
        <v>1.625</v>
      </c>
      <c r="G393" s="215">
        <v>3.1785000000000001</v>
      </c>
      <c r="H393" s="215">
        <v>3.2256</v>
      </c>
      <c r="I393" s="215">
        <v>133.75</v>
      </c>
      <c r="K393" s="214">
        <v>44729</v>
      </c>
      <c r="L393" s="215">
        <v>116.41482370993029</v>
      </c>
      <c r="M393" s="215">
        <v>112.54177352918317</v>
      </c>
    </row>
    <row r="394" spans="5:13" ht="15.75" x14ac:dyDescent="0.25">
      <c r="E394" s="212">
        <v>44732</v>
      </c>
      <c r="F394" s="29">
        <v>1.625</v>
      </c>
      <c r="G394" s="29">
        <v>3.1785000000000001</v>
      </c>
      <c r="H394" s="29">
        <v>3.2256</v>
      </c>
      <c r="I394" s="29">
        <v>133.75</v>
      </c>
      <c r="K394" s="212">
        <v>44732</v>
      </c>
      <c r="L394" s="29">
        <v>116.41482370993029</v>
      </c>
      <c r="M394" s="29">
        <v>111.96095486614479</v>
      </c>
    </row>
    <row r="395" spans="5:13" ht="15.75" x14ac:dyDescent="0.25">
      <c r="E395" s="214">
        <v>44733</v>
      </c>
      <c r="F395" s="215">
        <v>1.625</v>
      </c>
      <c r="G395" s="215">
        <v>3.1962999999999999</v>
      </c>
      <c r="H395" s="215">
        <v>3.2749000000000001</v>
      </c>
      <c r="I395" s="215">
        <v>138.91</v>
      </c>
      <c r="K395" s="214">
        <v>44733</v>
      </c>
      <c r="L395" s="215">
        <v>116.12017300999588</v>
      </c>
      <c r="M395" s="215">
        <v>111.67171142686382</v>
      </c>
    </row>
    <row r="396" spans="5:13" ht="15.75" x14ac:dyDescent="0.25">
      <c r="E396" s="212">
        <v>44734</v>
      </c>
      <c r="F396" s="29">
        <v>1.625</v>
      </c>
      <c r="G396" s="29">
        <v>3.0558999999999998</v>
      </c>
      <c r="H396" s="29">
        <v>3.1560999999999999</v>
      </c>
      <c r="I396" s="29">
        <v>129.94</v>
      </c>
      <c r="K396" s="212">
        <v>44734</v>
      </c>
      <c r="L396" s="29">
        <v>115.85554332477179</v>
      </c>
      <c r="M396" s="29">
        <v>111.69539897412164</v>
      </c>
    </row>
    <row r="397" spans="5:13" ht="15.75" x14ac:dyDescent="0.25">
      <c r="E397" s="214">
        <v>44735</v>
      </c>
      <c r="F397" s="215">
        <v>1.625</v>
      </c>
      <c r="G397" s="215">
        <v>3.0145</v>
      </c>
      <c r="H397" s="215">
        <v>3.0870000000000002</v>
      </c>
      <c r="I397" s="215">
        <v>125.98</v>
      </c>
      <c r="K397" s="214">
        <v>44735</v>
      </c>
      <c r="L397" s="215">
        <v>116.11572545226103</v>
      </c>
      <c r="M397" s="215">
        <v>112.16040896152433</v>
      </c>
    </row>
    <row r="398" spans="5:13" ht="15.75" x14ac:dyDescent="0.25">
      <c r="E398" s="212">
        <v>44736</v>
      </c>
      <c r="F398" s="29">
        <v>1.625</v>
      </c>
      <c r="G398" s="29">
        <v>3.0632000000000001</v>
      </c>
      <c r="H398" s="29">
        <v>3.1301000000000001</v>
      </c>
      <c r="I398" s="29">
        <v>127</v>
      </c>
      <c r="K398" s="212">
        <v>44736</v>
      </c>
      <c r="L398" s="29">
        <v>115.84220065156721</v>
      </c>
      <c r="M398" s="29">
        <v>112.05192192366471</v>
      </c>
    </row>
    <row r="399" spans="5:13" ht="15.75" x14ac:dyDescent="0.25">
      <c r="E399" s="214">
        <v>44739</v>
      </c>
      <c r="F399" s="215">
        <v>1.625</v>
      </c>
      <c r="G399" s="215">
        <v>3.1212</v>
      </c>
      <c r="H399" s="215">
        <v>3.1997</v>
      </c>
      <c r="I399" s="215">
        <v>133.22</v>
      </c>
      <c r="K399" s="214">
        <v>44739</v>
      </c>
      <c r="L399" s="215">
        <v>115.56867585087338</v>
      </c>
      <c r="M399" s="215">
        <v>111.83341699810789</v>
      </c>
    </row>
    <row r="400" spans="5:13" ht="15.75" x14ac:dyDescent="0.25">
      <c r="E400" s="212">
        <v>44740</v>
      </c>
      <c r="F400" s="29">
        <v>1.625</v>
      </c>
      <c r="G400" s="29">
        <v>3.1095999999999999</v>
      </c>
      <c r="H400" s="29">
        <v>3.1715</v>
      </c>
      <c r="I400" s="29">
        <v>135.22</v>
      </c>
      <c r="K400" s="212">
        <v>44740</v>
      </c>
      <c r="L400" s="29">
        <v>116.19911715978964</v>
      </c>
      <c r="M400" s="29">
        <v>111.90039217201478</v>
      </c>
    </row>
    <row r="401" spans="5:13" ht="15.75" x14ac:dyDescent="0.25">
      <c r="E401" s="214">
        <v>44741</v>
      </c>
      <c r="F401" s="215">
        <v>1.625</v>
      </c>
      <c r="G401" s="215">
        <v>3.0385</v>
      </c>
      <c r="H401" s="215">
        <v>3.0891000000000002</v>
      </c>
      <c r="I401" s="215">
        <v>130.43</v>
      </c>
      <c r="K401" s="214">
        <v>44741</v>
      </c>
      <c r="L401" s="215">
        <v>116.86625082001845</v>
      </c>
      <c r="M401" s="215">
        <v>112.26693026320889</v>
      </c>
    </row>
    <row r="402" spans="5:13" ht="15.75" x14ac:dyDescent="0.25">
      <c r="E402" s="212">
        <v>44742</v>
      </c>
      <c r="F402" s="29">
        <v>1.625</v>
      </c>
      <c r="G402" s="29">
        <v>2.9533</v>
      </c>
      <c r="H402" s="29">
        <v>3.0129000000000001</v>
      </c>
      <c r="I402" s="29">
        <v>135.5</v>
      </c>
      <c r="K402" s="212">
        <v>44742</v>
      </c>
      <c r="L402" s="29">
        <v>116.39814536842457</v>
      </c>
      <c r="M402" s="29">
        <v>112.15823716210981</v>
      </c>
    </row>
    <row r="403" spans="5:13" ht="15.75" x14ac:dyDescent="0.25">
      <c r="E403" s="214">
        <v>44743</v>
      </c>
      <c r="F403" s="215">
        <v>1.625</v>
      </c>
      <c r="G403" s="215">
        <v>2.8329</v>
      </c>
      <c r="H403" s="215">
        <v>2.8803000000000001</v>
      </c>
      <c r="I403" s="215">
        <v>144.16999999999999</v>
      </c>
      <c r="K403" s="214">
        <v>44743</v>
      </c>
      <c r="L403" s="215">
        <v>116.90183128189733</v>
      </c>
      <c r="M403" s="215">
        <v>113.56114966866645</v>
      </c>
    </row>
    <row r="404" spans="5:13" ht="15.75" x14ac:dyDescent="0.25">
      <c r="E404" s="212">
        <v>44746</v>
      </c>
      <c r="F404" s="29">
        <v>1.625</v>
      </c>
      <c r="G404" s="29">
        <v>2.8329</v>
      </c>
      <c r="H404" s="29">
        <v>2.8803000000000001</v>
      </c>
      <c r="I404" s="29">
        <v>144.16999999999999</v>
      </c>
      <c r="K404" s="212">
        <v>44746</v>
      </c>
      <c r="L404" s="29">
        <v>116.90183128189733</v>
      </c>
      <c r="M404" s="29">
        <v>113.41883689054239</v>
      </c>
    </row>
    <row r="405" spans="5:13" ht="15.75" x14ac:dyDescent="0.25">
      <c r="E405" s="214">
        <v>44747</v>
      </c>
      <c r="F405" s="215">
        <v>1.625</v>
      </c>
      <c r="G405" s="215">
        <v>2.8184</v>
      </c>
      <c r="H405" s="215">
        <v>2.8054000000000001</v>
      </c>
      <c r="I405" s="215">
        <v>156.16</v>
      </c>
      <c r="K405" s="214">
        <v>44747</v>
      </c>
      <c r="L405" s="215">
        <v>118.45514082079677</v>
      </c>
      <c r="M405" s="215">
        <v>115.9851822186624</v>
      </c>
    </row>
    <row r="406" spans="5:13" ht="15.75" x14ac:dyDescent="0.25">
      <c r="E406" s="212">
        <v>44748</v>
      </c>
      <c r="F406" s="29">
        <v>1.625</v>
      </c>
      <c r="G406" s="29">
        <v>3.0017999999999998</v>
      </c>
      <c r="H406" s="29">
        <v>2.9279999999999999</v>
      </c>
      <c r="I406" s="29">
        <v>151.13999999999999</v>
      </c>
      <c r="K406" s="212">
        <v>44748</v>
      </c>
      <c r="L406" s="29">
        <v>119.07891079311075</v>
      </c>
      <c r="M406" s="29">
        <v>116.65089114892761</v>
      </c>
    </row>
    <row r="407" spans="5:13" ht="15.75" x14ac:dyDescent="0.25">
      <c r="E407" s="214">
        <v>44749</v>
      </c>
      <c r="F407" s="215">
        <v>1.625</v>
      </c>
      <c r="G407" s="215">
        <v>3.0141</v>
      </c>
      <c r="H407" s="215">
        <v>2.9944999999999999</v>
      </c>
      <c r="I407" s="215">
        <v>149.71</v>
      </c>
      <c r="K407" s="214">
        <v>44749</v>
      </c>
      <c r="L407" s="215">
        <v>119.11671503385703</v>
      </c>
      <c r="M407" s="215">
        <v>115.97821516528843</v>
      </c>
    </row>
    <row r="408" spans="5:13" ht="15.75" x14ac:dyDescent="0.25">
      <c r="E408" s="212">
        <v>44750</v>
      </c>
      <c r="F408" s="29">
        <v>1.625</v>
      </c>
      <c r="G408" s="29">
        <v>3.1046999999999998</v>
      </c>
      <c r="H408" s="29">
        <v>3.0802999999999998</v>
      </c>
      <c r="I408" s="29">
        <v>145.25</v>
      </c>
      <c r="K408" s="212">
        <v>44750</v>
      </c>
      <c r="L408" s="29">
        <v>118.97995263351014</v>
      </c>
      <c r="M408" s="29">
        <v>116.49370499979889</v>
      </c>
    </row>
    <row r="409" spans="5:13" ht="15.75" x14ac:dyDescent="0.25">
      <c r="E409" s="214">
        <v>44753</v>
      </c>
      <c r="F409" s="215">
        <v>1.625</v>
      </c>
      <c r="G409" s="215">
        <v>3.0718000000000001</v>
      </c>
      <c r="H409" s="215">
        <v>2.9927999999999999</v>
      </c>
      <c r="I409" s="215">
        <v>147.72</v>
      </c>
      <c r="K409" s="214">
        <v>44753</v>
      </c>
      <c r="L409" s="215">
        <v>120.10740851929684</v>
      </c>
      <c r="M409" s="215">
        <v>116.90987990715512</v>
      </c>
    </row>
    <row r="410" spans="5:13" ht="15.75" x14ac:dyDescent="0.25">
      <c r="E410" s="212">
        <v>44754</v>
      </c>
      <c r="F410" s="29">
        <v>1.625</v>
      </c>
      <c r="G410" s="29">
        <v>3.0491000000000001</v>
      </c>
      <c r="H410" s="29">
        <v>2.9687000000000001</v>
      </c>
      <c r="I410" s="29">
        <v>148.11000000000001</v>
      </c>
      <c r="K410" s="212">
        <v>44754</v>
      </c>
      <c r="L410" s="29">
        <v>120.16411488041629</v>
      </c>
      <c r="M410" s="29">
        <v>117.34092336365293</v>
      </c>
    </row>
    <row r="411" spans="5:13" ht="15.75" x14ac:dyDescent="0.25">
      <c r="E411" s="214">
        <v>44755</v>
      </c>
      <c r="F411" s="215">
        <v>1.625</v>
      </c>
      <c r="G411" s="215">
        <v>3.1547000000000001</v>
      </c>
      <c r="H411" s="215">
        <v>2.9336000000000002</v>
      </c>
      <c r="I411" s="215">
        <v>136.1</v>
      </c>
      <c r="K411" s="214">
        <v>44755</v>
      </c>
      <c r="L411" s="215">
        <v>120.03624759553911</v>
      </c>
      <c r="M411" s="215">
        <v>116.9500080762397</v>
      </c>
    </row>
    <row r="412" spans="5:13" ht="15.75" x14ac:dyDescent="0.25">
      <c r="E412" s="212">
        <v>44756</v>
      </c>
      <c r="F412" s="29">
        <v>1.625</v>
      </c>
      <c r="G412" s="29">
        <v>3.1320999999999999</v>
      </c>
      <c r="H412" s="29">
        <v>2.9594999999999998</v>
      </c>
      <c r="I412" s="29">
        <v>137.76</v>
      </c>
      <c r="K412" s="212">
        <v>44756</v>
      </c>
      <c r="L412" s="29">
        <v>120.68892669312963</v>
      </c>
      <c r="M412" s="29">
        <v>117.79671357683235</v>
      </c>
    </row>
    <row r="413" spans="5:13" ht="15.75" x14ac:dyDescent="0.25">
      <c r="E413" s="214">
        <v>44757</v>
      </c>
      <c r="F413" s="215">
        <v>1.625</v>
      </c>
      <c r="G413" s="215">
        <v>3.1200999999999999</v>
      </c>
      <c r="H413" s="215">
        <v>2.9152</v>
      </c>
      <c r="I413" s="215">
        <v>129.85</v>
      </c>
      <c r="K413" s="214">
        <v>44757</v>
      </c>
      <c r="L413" s="215">
        <v>120.15410787551286</v>
      </c>
      <c r="M413" s="215">
        <v>116.03165064102564</v>
      </c>
    </row>
    <row r="414" spans="5:13" ht="15.75" x14ac:dyDescent="0.25">
      <c r="E414" s="212">
        <v>44760</v>
      </c>
      <c r="F414" s="29">
        <v>1.625</v>
      </c>
      <c r="G414" s="29">
        <v>3.1743999999999999</v>
      </c>
      <c r="H414" s="29">
        <v>2.9855</v>
      </c>
      <c r="I414" s="29">
        <v>127.69</v>
      </c>
      <c r="K414" s="212">
        <v>44760</v>
      </c>
      <c r="L414" s="29">
        <v>119.3791209402137</v>
      </c>
      <c r="M414" s="29">
        <v>115.58247196392226</v>
      </c>
    </row>
    <row r="415" spans="5:13" ht="15.75" x14ac:dyDescent="0.25">
      <c r="E415" s="214">
        <v>44761</v>
      </c>
      <c r="F415" s="215">
        <v>1.625</v>
      </c>
      <c r="G415" s="215">
        <v>3.2374000000000001</v>
      </c>
      <c r="H415" s="215">
        <v>3.0209000000000001</v>
      </c>
      <c r="I415" s="215">
        <v>124.7</v>
      </c>
      <c r="K415" s="214">
        <v>44761</v>
      </c>
      <c r="L415" s="215">
        <v>118.61858856755285</v>
      </c>
      <c r="M415" s="215">
        <v>115.10701297668966</v>
      </c>
    </row>
    <row r="416" spans="5:13" ht="15.75" x14ac:dyDescent="0.25">
      <c r="E416" s="212">
        <v>44762</v>
      </c>
      <c r="F416" s="29">
        <v>1.625</v>
      </c>
      <c r="G416" s="29">
        <v>3.2271999999999998</v>
      </c>
      <c r="H416" s="29">
        <v>3.0265</v>
      </c>
      <c r="I416" s="29">
        <v>122.9</v>
      </c>
      <c r="K416" s="212">
        <v>44762</v>
      </c>
      <c r="L416" s="29">
        <v>119.05667300443643</v>
      </c>
      <c r="M416" s="29">
        <v>115.13904625598823</v>
      </c>
    </row>
    <row r="417" spans="5:13" ht="15.75" x14ac:dyDescent="0.25">
      <c r="E417" s="214">
        <v>44763</v>
      </c>
      <c r="F417" s="215">
        <v>1.625</v>
      </c>
      <c r="G417" s="215">
        <v>3.085</v>
      </c>
      <c r="H417" s="215">
        <v>2.8746999999999998</v>
      </c>
      <c r="I417" s="215">
        <v>121.15</v>
      </c>
      <c r="K417" s="214">
        <v>44763</v>
      </c>
      <c r="L417" s="215">
        <v>118.87209935843978</v>
      </c>
      <c r="M417" s="215">
        <v>115.86917383476695</v>
      </c>
    </row>
    <row r="418" spans="5:13" ht="15.75" x14ac:dyDescent="0.25">
      <c r="E418" s="212">
        <v>44764</v>
      </c>
      <c r="F418" s="29">
        <v>1.625</v>
      </c>
      <c r="G418" s="29">
        <v>2.97</v>
      </c>
      <c r="H418" s="29">
        <v>2.7504</v>
      </c>
      <c r="I418" s="29">
        <v>123.7</v>
      </c>
      <c r="K418" s="212">
        <v>44764</v>
      </c>
      <c r="L418" s="29">
        <v>118.67195926037115</v>
      </c>
      <c r="M418" s="29">
        <v>115.91322967321047</v>
      </c>
    </row>
    <row r="419" spans="5:13" ht="15.75" x14ac:dyDescent="0.25">
      <c r="E419" s="214">
        <v>44767</v>
      </c>
      <c r="F419" s="215">
        <v>1.625</v>
      </c>
      <c r="G419" s="215">
        <v>3.0160999999999998</v>
      </c>
      <c r="H419" s="215">
        <v>2.7959000000000001</v>
      </c>
      <c r="I419" s="215">
        <v>128.27000000000001</v>
      </c>
      <c r="K419" s="214">
        <v>44767</v>
      </c>
      <c r="L419" s="215">
        <v>118.39732257024363</v>
      </c>
      <c r="M419" s="215">
        <v>115.32243613992476</v>
      </c>
    </row>
    <row r="420" spans="5:13" ht="15.75" x14ac:dyDescent="0.25">
      <c r="E420" s="212">
        <v>44768</v>
      </c>
      <c r="F420" s="29">
        <v>1.625</v>
      </c>
      <c r="G420" s="29">
        <v>3.0528</v>
      </c>
      <c r="H420" s="29">
        <v>2.8068</v>
      </c>
      <c r="I420" s="29">
        <v>128.55000000000001</v>
      </c>
      <c r="K420" s="212">
        <v>44768</v>
      </c>
      <c r="L420" s="29">
        <v>119.1823165104462</v>
      </c>
      <c r="M420" s="29">
        <v>115.83210014798225</v>
      </c>
    </row>
    <row r="421" spans="5:13" ht="15.75" x14ac:dyDescent="0.25">
      <c r="E421" s="214">
        <v>44769</v>
      </c>
      <c r="F421" s="215">
        <v>2.375</v>
      </c>
      <c r="G421" s="215">
        <v>2.9979</v>
      </c>
      <c r="H421" s="215">
        <v>2.7848999999999999</v>
      </c>
      <c r="I421" s="215">
        <v>117.28</v>
      </c>
      <c r="K421" s="214">
        <v>44769</v>
      </c>
      <c r="L421" s="215">
        <v>118.36285399779847</v>
      </c>
      <c r="M421" s="215">
        <v>115.00188615561777</v>
      </c>
    </row>
    <row r="422" spans="5:13" ht="15.75" x14ac:dyDescent="0.25">
      <c r="E422" s="212">
        <v>44770</v>
      </c>
      <c r="F422" s="29">
        <v>2.375</v>
      </c>
      <c r="G422" s="29">
        <v>2.8622000000000001</v>
      </c>
      <c r="H422" s="29">
        <v>2.6758999999999999</v>
      </c>
      <c r="I422" s="29">
        <v>119.93</v>
      </c>
      <c r="K422" s="212">
        <v>44770</v>
      </c>
      <c r="L422" s="29">
        <v>118.25055316499326</v>
      </c>
      <c r="M422" s="29">
        <v>114.66041134667537</v>
      </c>
    </row>
    <row r="423" spans="5:13" ht="15.75" x14ac:dyDescent="0.25">
      <c r="E423" s="214">
        <v>44771</v>
      </c>
      <c r="F423" s="215">
        <v>2.375</v>
      </c>
      <c r="G423" s="215">
        <v>2.8843999999999999</v>
      </c>
      <c r="H423" s="215">
        <v>2.6486999999999998</v>
      </c>
      <c r="I423" s="215">
        <v>116.36</v>
      </c>
      <c r="K423" s="214">
        <v>44771</v>
      </c>
      <c r="L423" s="215">
        <v>117.75242669868908</v>
      </c>
      <c r="M423" s="215">
        <v>114.880999603332</v>
      </c>
    </row>
    <row r="424" spans="5:13" ht="15.75" x14ac:dyDescent="0.25">
      <c r="E424" s="212">
        <v>44774</v>
      </c>
      <c r="F424" s="29">
        <v>2.375</v>
      </c>
      <c r="G424" s="29">
        <v>2.8700999999999999</v>
      </c>
      <c r="H424" s="29">
        <v>2.5731999999999999</v>
      </c>
      <c r="I424" s="29">
        <v>120.5</v>
      </c>
      <c r="K424" s="212">
        <v>44774</v>
      </c>
      <c r="L424" s="29">
        <v>117.24874078521633</v>
      </c>
      <c r="M424" s="29">
        <v>114.3683607787387</v>
      </c>
    </row>
    <row r="425" spans="5:13" ht="15.75" x14ac:dyDescent="0.25">
      <c r="E425" s="214">
        <v>44775</v>
      </c>
      <c r="F425" s="215">
        <v>2.375</v>
      </c>
      <c r="G425" s="215">
        <v>3.0508000000000002</v>
      </c>
      <c r="H425" s="215">
        <v>2.7483</v>
      </c>
      <c r="I425" s="215">
        <v>129.22999999999999</v>
      </c>
      <c r="K425" s="214">
        <v>44775</v>
      </c>
      <c r="L425" s="215">
        <v>118.12824532728466</v>
      </c>
      <c r="M425" s="215">
        <v>115.14133502961874</v>
      </c>
    </row>
    <row r="426" spans="5:13" ht="15.75" x14ac:dyDescent="0.25">
      <c r="E426" s="212">
        <v>44776</v>
      </c>
      <c r="F426" s="29">
        <v>2.375</v>
      </c>
      <c r="G426" s="29">
        <v>3.0651000000000002</v>
      </c>
      <c r="H426" s="29">
        <v>2.7046000000000001</v>
      </c>
      <c r="I426" s="29">
        <v>122.04</v>
      </c>
      <c r="K426" s="212">
        <v>44776</v>
      </c>
      <c r="L426" s="29">
        <v>118.42289602721905</v>
      </c>
      <c r="M426" s="29">
        <v>115.08414297351533</v>
      </c>
    </row>
    <row r="427" spans="5:13" ht="15.75" x14ac:dyDescent="0.25">
      <c r="E427" s="214">
        <v>44777</v>
      </c>
      <c r="F427" s="215">
        <v>2.375</v>
      </c>
      <c r="G427" s="215">
        <v>3.0427</v>
      </c>
      <c r="H427" s="215">
        <v>2.6882999999999999</v>
      </c>
      <c r="I427" s="215">
        <v>120.57</v>
      </c>
      <c r="K427" s="214">
        <v>44777</v>
      </c>
      <c r="L427" s="215">
        <v>117.518929917609</v>
      </c>
      <c r="M427" s="215">
        <v>114.57422609039661</v>
      </c>
    </row>
    <row r="428" spans="5:13" ht="15.75" x14ac:dyDescent="0.25">
      <c r="E428" s="212">
        <v>44778</v>
      </c>
      <c r="F428" s="29">
        <v>2.375</v>
      </c>
      <c r="G428" s="29">
        <v>3.2256999999999998</v>
      </c>
      <c r="H428" s="29">
        <v>2.8268</v>
      </c>
      <c r="I428" s="29">
        <v>122.58</v>
      </c>
      <c r="K428" s="212">
        <v>44778</v>
      </c>
      <c r="L428" s="29">
        <v>118.55076331209624</v>
      </c>
      <c r="M428" s="29">
        <v>114.92430705739964</v>
      </c>
    </row>
    <row r="429" spans="5:13" ht="15.75" x14ac:dyDescent="0.25">
      <c r="E429" s="214">
        <v>44781</v>
      </c>
      <c r="F429" s="215">
        <v>2.375</v>
      </c>
      <c r="G429" s="215">
        <v>3.2052999999999998</v>
      </c>
      <c r="H429" s="215">
        <v>2.7572000000000001</v>
      </c>
      <c r="I429" s="215">
        <v>124.12</v>
      </c>
      <c r="K429" s="214">
        <v>44781</v>
      </c>
      <c r="L429" s="215">
        <v>118.34395187742533</v>
      </c>
      <c r="M429" s="215">
        <v>114.37287733986258</v>
      </c>
    </row>
    <row r="430" spans="5:13" ht="15.75" x14ac:dyDescent="0.25">
      <c r="E430" s="212">
        <v>44782</v>
      </c>
      <c r="F430" s="29">
        <v>2.375</v>
      </c>
      <c r="G430" s="29">
        <v>3.2696000000000001</v>
      </c>
      <c r="H430" s="29">
        <v>2.7772999999999999</v>
      </c>
      <c r="I430" s="29">
        <v>125.12</v>
      </c>
      <c r="K430" s="212">
        <v>44782</v>
      </c>
      <c r="L430" s="29">
        <v>118.27612662196871</v>
      </c>
      <c r="M430" s="29">
        <v>114.36610263194267</v>
      </c>
    </row>
    <row r="431" spans="5:13" ht="15.75" x14ac:dyDescent="0.25">
      <c r="E431" s="214">
        <v>44783</v>
      </c>
      <c r="F431" s="215">
        <v>2.375</v>
      </c>
      <c r="G431" s="215">
        <v>3.2141000000000002</v>
      </c>
      <c r="H431" s="215">
        <v>2.7808999999999999</v>
      </c>
      <c r="I431" s="215">
        <v>115.26</v>
      </c>
      <c r="K431" s="214">
        <v>44783</v>
      </c>
      <c r="L431" s="215">
        <v>116.96632086905279</v>
      </c>
      <c r="M431" s="215">
        <v>113.40107286894553</v>
      </c>
    </row>
    <row r="432" spans="5:13" ht="15.75" x14ac:dyDescent="0.25">
      <c r="E432" s="212">
        <v>44784</v>
      </c>
      <c r="F432" s="29">
        <v>2.375</v>
      </c>
      <c r="G432" s="29">
        <v>3.2185000000000001</v>
      </c>
      <c r="H432" s="29">
        <v>2.8875999999999999</v>
      </c>
      <c r="I432" s="29">
        <v>111.11</v>
      </c>
      <c r="K432" s="212">
        <v>44784</v>
      </c>
      <c r="L432" s="29">
        <v>116.84846058907902</v>
      </c>
      <c r="M432" s="29">
        <v>113.54779267623304</v>
      </c>
    </row>
    <row r="433" spans="5:13" ht="15.75" x14ac:dyDescent="0.25">
      <c r="E433" s="214">
        <v>44785</v>
      </c>
      <c r="F433" s="215">
        <v>2.375</v>
      </c>
      <c r="G433" s="215">
        <v>3.2422</v>
      </c>
      <c r="H433" s="215">
        <v>2.8311999999999999</v>
      </c>
      <c r="I433" s="215">
        <v>106.28</v>
      </c>
      <c r="K433" s="214">
        <v>44785</v>
      </c>
      <c r="L433" s="215">
        <v>117.44999277271869</v>
      </c>
      <c r="M433" s="215">
        <v>113.21709896210004</v>
      </c>
    </row>
    <row r="434" spans="5:13" ht="15.75" x14ac:dyDescent="0.25">
      <c r="E434" s="212">
        <v>44788</v>
      </c>
      <c r="F434" s="29">
        <v>2.375</v>
      </c>
      <c r="G434" s="29">
        <v>3.1821000000000002</v>
      </c>
      <c r="H434" s="29">
        <v>2.7877999999999998</v>
      </c>
      <c r="I434" s="29">
        <v>113.82</v>
      </c>
      <c r="K434" s="212">
        <v>44788</v>
      </c>
      <c r="L434" s="29">
        <v>118.46737160456766</v>
      </c>
      <c r="M434" s="29">
        <v>113.92970240553883</v>
      </c>
    </row>
    <row r="435" spans="5:13" ht="15.75" x14ac:dyDescent="0.25">
      <c r="E435" s="214">
        <v>44789</v>
      </c>
      <c r="F435" s="215">
        <v>2.375</v>
      </c>
      <c r="G435" s="215">
        <v>3.2574000000000001</v>
      </c>
      <c r="H435" s="215">
        <v>2.8041</v>
      </c>
      <c r="I435" s="215">
        <v>116.83</v>
      </c>
      <c r="K435" s="214">
        <v>44789</v>
      </c>
      <c r="L435" s="215">
        <v>118.41622469061677</v>
      </c>
      <c r="M435" s="215">
        <v>114.08228783014593</v>
      </c>
    </row>
    <row r="436" spans="5:13" ht="15.75" x14ac:dyDescent="0.25">
      <c r="E436" s="212">
        <v>44790</v>
      </c>
      <c r="F436" s="29">
        <v>2.375</v>
      </c>
      <c r="G436" s="29">
        <v>3.2848000000000002</v>
      </c>
      <c r="H436" s="29">
        <v>2.8967999999999998</v>
      </c>
      <c r="I436" s="29">
        <v>117.7</v>
      </c>
      <c r="K436" s="212">
        <v>44790</v>
      </c>
      <c r="L436" s="29">
        <v>118.49850450871165</v>
      </c>
      <c r="M436" s="29">
        <v>114.6331809455956</v>
      </c>
    </row>
    <row r="437" spans="5:13" ht="15.75" x14ac:dyDescent="0.25">
      <c r="E437" s="214">
        <v>44791</v>
      </c>
      <c r="F437" s="215">
        <v>2.375</v>
      </c>
      <c r="G437" s="215">
        <v>3.1974</v>
      </c>
      <c r="H437" s="215">
        <v>2.8822000000000001</v>
      </c>
      <c r="I437" s="215">
        <v>120.26</v>
      </c>
      <c r="K437" s="214">
        <v>44791</v>
      </c>
      <c r="L437" s="215">
        <v>119.51032389339204</v>
      </c>
      <c r="M437" s="215">
        <v>115.49489551762642</v>
      </c>
    </row>
    <row r="438" spans="5:13" ht="15.75" x14ac:dyDescent="0.25">
      <c r="E438" s="212">
        <v>44792</v>
      </c>
      <c r="F438" s="29">
        <v>2.375</v>
      </c>
      <c r="G438" s="29">
        <v>3.2338</v>
      </c>
      <c r="H438" s="29">
        <v>2.9721000000000002</v>
      </c>
      <c r="I438" s="29">
        <v>123.81</v>
      </c>
      <c r="K438" s="212">
        <v>44792</v>
      </c>
      <c r="L438" s="29">
        <v>120.27196815548662</v>
      </c>
      <c r="M438" s="29">
        <v>115.80662574724592</v>
      </c>
    </row>
    <row r="439" spans="5:13" ht="15.75" x14ac:dyDescent="0.25">
      <c r="E439" s="214">
        <v>44795</v>
      </c>
      <c r="F439" s="215">
        <v>2.375</v>
      </c>
      <c r="G439" s="215">
        <v>3.3098000000000001</v>
      </c>
      <c r="H439" s="215">
        <v>3.0146000000000002</v>
      </c>
      <c r="I439" s="215">
        <v>135.88999999999999</v>
      </c>
      <c r="K439" s="214">
        <v>44795</v>
      </c>
      <c r="L439" s="215">
        <v>121.24709518885443</v>
      </c>
      <c r="M439" s="215">
        <v>115.97589300016018</v>
      </c>
    </row>
    <row r="440" spans="5:13" ht="15.75" x14ac:dyDescent="0.25">
      <c r="E440" s="212">
        <v>44796</v>
      </c>
      <c r="F440" s="29">
        <v>2.375</v>
      </c>
      <c r="G440" s="29">
        <v>3.2997000000000001</v>
      </c>
      <c r="H440" s="29">
        <v>3.0461</v>
      </c>
      <c r="I440" s="29">
        <v>133.85</v>
      </c>
      <c r="K440" s="212">
        <v>44796</v>
      </c>
      <c r="L440" s="29">
        <v>120.77787784782682</v>
      </c>
      <c r="M440" s="29">
        <v>115.70021772566565</v>
      </c>
    </row>
    <row r="441" spans="5:13" ht="15.75" x14ac:dyDescent="0.25">
      <c r="E441" s="214">
        <v>44797</v>
      </c>
      <c r="F441" s="215">
        <v>2.375</v>
      </c>
      <c r="G441" s="215">
        <v>3.3904999999999998</v>
      </c>
      <c r="H441" s="215">
        <v>3.1038999999999999</v>
      </c>
      <c r="I441" s="215">
        <v>133.13</v>
      </c>
      <c r="K441" s="214">
        <v>44797</v>
      </c>
      <c r="L441" s="215">
        <v>120.83680798781371</v>
      </c>
      <c r="M441" s="215">
        <v>115.38676069244408</v>
      </c>
    </row>
    <row r="442" spans="5:13" ht="15.75" x14ac:dyDescent="0.25">
      <c r="E442" s="212">
        <v>44798</v>
      </c>
      <c r="F442" s="29">
        <v>2.375</v>
      </c>
      <c r="G442" s="29">
        <v>3.3660999999999999</v>
      </c>
      <c r="H442" s="29">
        <v>3.0257999999999998</v>
      </c>
      <c r="I442" s="29">
        <v>126.33</v>
      </c>
      <c r="K442" s="212">
        <v>44798</v>
      </c>
      <c r="L442" s="29">
        <v>120.60664687503476</v>
      </c>
      <c r="M442" s="29">
        <v>115.16193808775871</v>
      </c>
    </row>
    <row r="443" spans="5:13" ht="15.75" x14ac:dyDescent="0.25">
      <c r="E443" s="214">
        <v>44799</v>
      </c>
      <c r="F443" s="215">
        <v>2.375</v>
      </c>
      <c r="G443" s="215">
        <v>3.3965999999999998</v>
      </c>
      <c r="H443" s="215">
        <v>3.0409000000000002</v>
      </c>
      <c r="I443" s="215">
        <v>122.95</v>
      </c>
      <c r="K443" s="214">
        <v>44799</v>
      </c>
      <c r="L443" s="215">
        <v>120.97690605646174</v>
      </c>
      <c r="M443" s="215">
        <v>115.32932462567697</v>
      </c>
    </row>
    <row r="444" spans="5:13" ht="15.75" x14ac:dyDescent="0.25">
      <c r="E444" s="212">
        <v>44802</v>
      </c>
      <c r="F444" s="29">
        <v>2.375</v>
      </c>
      <c r="G444" s="29">
        <v>3.4232</v>
      </c>
      <c r="H444" s="29">
        <v>3.1023999999999998</v>
      </c>
      <c r="I444" s="29">
        <v>130.13999999999999</v>
      </c>
      <c r="K444" s="212">
        <v>44802</v>
      </c>
      <c r="L444" s="29">
        <v>121.01248651834062</v>
      </c>
      <c r="M444" s="29">
        <v>115.11158806812536</v>
      </c>
    </row>
    <row r="445" spans="5:13" ht="15.75" x14ac:dyDescent="0.25">
      <c r="E445" s="214">
        <v>44803</v>
      </c>
      <c r="F445" s="215">
        <v>2.375</v>
      </c>
      <c r="G445" s="215">
        <v>3.4416000000000002</v>
      </c>
      <c r="H445" s="215">
        <v>3.1025</v>
      </c>
      <c r="I445" s="215">
        <v>127.69</v>
      </c>
      <c r="K445" s="214">
        <v>44803</v>
      </c>
      <c r="L445" s="215">
        <v>120.94354937345031</v>
      </c>
      <c r="M445" s="215">
        <v>115.00645289387469</v>
      </c>
    </row>
    <row r="446" spans="5:13" ht="15.75" x14ac:dyDescent="0.25">
      <c r="E446" s="212">
        <v>44804</v>
      </c>
      <c r="F446" s="29">
        <v>2.375</v>
      </c>
      <c r="G446" s="29">
        <v>3.4929000000000001</v>
      </c>
      <c r="H446" s="29">
        <v>3.1926000000000001</v>
      </c>
      <c r="I446" s="29">
        <v>124.84</v>
      </c>
      <c r="K446" s="212">
        <v>44804</v>
      </c>
      <c r="L446" s="29">
        <v>120.86238144478914</v>
      </c>
      <c r="M446" s="29">
        <v>115.71408594202607</v>
      </c>
    </row>
    <row r="447" spans="5:13" ht="15.75" x14ac:dyDescent="0.25">
      <c r="E447" s="214">
        <v>44805</v>
      </c>
      <c r="F447" s="215">
        <v>2.375</v>
      </c>
      <c r="G447" s="215">
        <v>3.4994000000000001</v>
      </c>
      <c r="H447" s="215">
        <v>3.2532999999999999</v>
      </c>
      <c r="I447" s="215">
        <v>126.58</v>
      </c>
      <c r="K447" s="214">
        <v>44805</v>
      </c>
      <c r="L447" s="215">
        <v>121.96426387360042</v>
      </c>
      <c r="M447" s="215">
        <v>115.87612779322623</v>
      </c>
    </row>
    <row r="448" spans="5:13" ht="15.75" x14ac:dyDescent="0.25">
      <c r="E448" s="212">
        <v>44806</v>
      </c>
      <c r="F448" s="29">
        <v>2.375</v>
      </c>
      <c r="G448" s="29">
        <v>3.3873000000000002</v>
      </c>
      <c r="H448" s="29">
        <v>3.1894</v>
      </c>
      <c r="I448" s="29">
        <v>120.72</v>
      </c>
      <c r="K448" s="212">
        <v>44806</v>
      </c>
      <c r="L448" s="29">
        <v>121.78969723250721</v>
      </c>
      <c r="M448" s="29">
        <v>115.44885593558161</v>
      </c>
    </row>
    <row r="449" spans="5:13" ht="15.75" x14ac:dyDescent="0.25">
      <c r="E449" s="214">
        <v>44809</v>
      </c>
      <c r="F449" s="215">
        <v>2.375</v>
      </c>
      <c r="G449" s="215">
        <v>3.3873000000000002</v>
      </c>
      <c r="H449" s="215">
        <v>3.1894</v>
      </c>
      <c r="I449" s="215">
        <v>120.72</v>
      </c>
      <c r="K449" s="214">
        <v>44809</v>
      </c>
      <c r="L449" s="215">
        <v>121.78969723250721</v>
      </c>
      <c r="M449" s="215">
        <v>115.50641115121543</v>
      </c>
    </row>
    <row r="450" spans="5:13" ht="15.75" x14ac:dyDescent="0.25">
      <c r="E450" s="212">
        <v>44810</v>
      </c>
      <c r="F450" s="29">
        <v>2.375</v>
      </c>
      <c r="G450" s="29">
        <v>3.5028999999999999</v>
      </c>
      <c r="H450" s="29">
        <v>3.3492000000000002</v>
      </c>
      <c r="I450" s="29">
        <v>133.54</v>
      </c>
      <c r="K450" s="212">
        <v>44810</v>
      </c>
      <c r="L450" s="29">
        <v>122.54578204743321</v>
      </c>
      <c r="M450" s="29">
        <v>116.46091362393437</v>
      </c>
    </row>
    <row r="451" spans="5:13" ht="15.75" x14ac:dyDescent="0.25">
      <c r="E451" s="214">
        <v>44811</v>
      </c>
      <c r="F451" s="215">
        <v>2.375</v>
      </c>
      <c r="G451" s="215">
        <v>3.4308999999999998</v>
      </c>
      <c r="H451" s="215">
        <v>3.2635000000000001</v>
      </c>
      <c r="I451" s="215">
        <v>133.12</v>
      </c>
      <c r="K451" s="214">
        <v>44811</v>
      </c>
      <c r="L451" s="215">
        <v>122.1299353992239</v>
      </c>
      <c r="M451" s="215">
        <v>115.92946921783684</v>
      </c>
    </row>
    <row r="452" spans="5:13" ht="15.75" x14ac:dyDescent="0.25">
      <c r="E452" s="212">
        <v>44812</v>
      </c>
      <c r="F452" s="29">
        <v>2.375</v>
      </c>
      <c r="G452" s="29">
        <v>3.5034999999999998</v>
      </c>
      <c r="H452" s="29">
        <v>3.3170000000000002</v>
      </c>
      <c r="I452" s="29">
        <v>124.14</v>
      </c>
      <c r="K452" s="212">
        <v>44812</v>
      </c>
      <c r="L452" s="29">
        <v>121.98205410453984</v>
      </c>
      <c r="M452" s="29">
        <v>115.46496561347554</v>
      </c>
    </row>
    <row r="453" spans="5:13" ht="15.75" x14ac:dyDescent="0.25">
      <c r="E453" s="214">
        <v>44813</v>
      </c>
      <c r="F453" s="215">
        <v>2.375</v>
      </c>
      <c r="G453" s="215">
        <v>3.5565000000000002</v>
      </c>
      <c r="H453" s="215">
        <v>3.3096999999999999</v>
      </c>
      <c r="I453" s="215">
        <v>121.54</v>
      </c>
      <c r="K453" s="214">
        <v>44813</v>
      </c>
      <c r="L453" s="215">
        <v>121.19928394320469</v>
      </c>
      <c r="M453" s="215">
        <v>115.53175363012606</v>
      </c>
    </row>
    <row r="454" spans="5:13" ht="15.75" x14ac:dyDescent="0.25">
      <c r="E454" s="212">
        <v>44816</v>
      </c>
      <c r="F454" s="29">
        <v>2.375</v>
      </c>
      <c r="G454" s="29">
        <v>3.5714000000000001</v>
      </c>
      <c r="H454" s="29">
        <v>3.3578000000000001</v>
      </c>
      <c r="I454" s="29">
        <v>123.07</v>
      </c>
      <c r="K454" s="212">
        <v>44816</v>
      </c>
      <c r="L454" s="29">
        <v>120.45098235431469</v>
      </c>
      <c r="M454" s="29">
        <v>114.85366434010153</v>
      </c>
    </row>
    <row r="455" spans="5:13" ht="15.75" x14ac:dyDescent="0.25">
      <c r="E455" s="214">
        <v>44817</v>
      </c>
      <c r="F455" s="215">
        <v>2.375</v>
      </c>
      <c r="G455" s="215">
        <v>3.7559999999999998</v>
      </c>
      <c r="H455" s="215">
        <v>3.4079999999999999</v>
      </c>
      <c r="I455" s="215">
        <v>128.87</v>
      </c>
      <c r="K455" s="214">
        <v>44817</v>
      </c>
      <c r="L455" s="215">
        <v>122.10213816338103</v>
      </c>
      <c r="M455" s="215">
        <v>116.07117808548585</v>
      </c>
    </row>
    <row r="456" spans="5:13" ht="15.75" x14ac:dyDescent="0.25">
      <c r="E456" s="212">
        <v>44818</v>
      </c>
      <c r="F456" s="29">
        <v>2.375</v>
      </c>
      <c r="G456" s="29">
        <v>3.7881</v>
      </c>
      <c r="H456" s="29">
        <v>3.4043000000000001</v>
      </c>
      <c r="I456" s="29">
        <v>125.35</v>
      </c>
      <c r="K456" s="212">
        <v>44818</v>
      </c>
      <c r="L456" s="29">
        <v>121.92757152228783</v>
      </c>
      <c r="M456" s="29">
        <v>116.1829304984455</v>
      </c>
    </row>
    <row r="457" spans="5:13" ht="15.75" x14ac:dyDescent="0.25">
      <c r="E457" s="214">
        <v>44819</v>
      </c>
      <c r="F457" s="215">
        <v>2.375</v>
      </c>
      <c r="G457" s="215">
        <v>3.8645999999999998</v>
      </c>
      <c r="H457" s="215">
        <v>3.4489000000000001</v>
      </c>
      <c r="I457" s="215">
        <v>124.07</v>
      </c>
      <c r="K457" s="214">
        <v>44819</v>
      </c>
      <c r="L457" s="215">
        <v>122.01763456641872</v>
      </c>
      <c r="M457" s="215">
        <v>116.74728907163303</v>
      </c>
    </row>
    <row r="458" spans="5:13" ht="15.75" x14ac:dyDescent="0.25">
      <c r="E458" s="212">
        <v>44820</v>
      </c>
      <c r="F458" s="29">
        <v>2.375</v>
      </c>
      <c r="G458" s="29">
        <v>3.8671000000000002</v>
      </c>
      <c r="H458" s="29">
        <v>3.4493999999999998</v>
      </c>
      <c r="I458" s="29">
        <v>124.95</v>
      </c>
      <c r="K458" s="212">
        <v>44820</v>
      </c>
      <c r="L458" s="29">
        <v>122.04543180226158</v>
      </c>
      <c r="M458" s="29">
        <v>116.65089114892761</v>
      </c>
    </row>
    <row r="459" spans="5:13" ht="15.75" x14ac:dyDescent="0.25">
      <c r="E459" s="214">
        <v>44823</v>
      </c>
      <c r="F459" s="215">
        <v>2.375</v>
      </c>
      <c r="G459" s="215">
        <v>3.9358</v>
      </c>
      <c r="H459" s="215">
        <v>3.4904999999999999</v>
      </c>
      <c r="I459" s="215">
        <v>133.79</v>
      </c>
      <c r="K459" s="214">
        <v>44823</v>
      </c>
      <c r="L459" s="215">
        <v>122.01541078755129</v>
      </c>
      <c r="M459" s="215">
        <v>116.24122014850491</v>
      </c>
    </row>
    <row r="460" spans="5:13" ht="15.75" x14ac:dyDescent="0.25">
      <c r="E460" s="212">
        <v>44824</v>
      </c>
      <c r="F460" s="29">
        <v>2.375</v>
      </c>
      <c r="G460" s="29">
        <v>3.9664999999999999</v>
      </c>
      <c r="H460" s="29">
        <v>3.5630000000000002</v>
      </c>
      <c r="I460" s="29">
        <v>134.66</v>
      </c>
      <c r="K460" s="212">
        <v>44824</v>
      </c>
      <c r="L460" s="29">
        <v>122.54689393686692</v>
      </c>
      <c r="M460" s="29">
        <v>116.73081961266398</v>
      </c>
    </row>
    <row r="461" spans="5:13" ht="15.75" x14ac:dyDescent="0.25">
      <c r="E461" s="214">
        <v>44825</v>
      </c>
      <c r="F461" s="215">
        <v>3.125</v>
      </c>
      <c r="G461" s="215">
        <v>4.0484</v>
      </c>
      <c r="H461" s="215">
        <v>3.5299</v>
      </c>
      <c r="I461" s="215">
        <v>130.54</v>
      </c>
      <c r="K461" s="214">
        <v>44825</v>
      </c>
      <c r="L461" s="215">
        <v>123.02167072506309</v>
      </c>
      <c r="M461" s="215">
        <v>117.44560919726676</v>
      </c>
    </row>
    <row r="462" spans="5:13" ht="15.75" x14ac:dyDescent="0.25">
      <c r="E462" s="212">
        <v>44826</v>
      </c>
      <c r="F462" s="29">
        <v>3.125</v>
      </c>
      <c r="G462" s="29">
        <v>4.1222000000000003</v>
      </c>
      <c r="H462" s="29">
        <v>3.7138</v>
      </c>
      <c r="I462" s="29">
        <v>131.93</v>
      </c>
      <c r="K462" s="212">
        <v>44826</v>
      </c>
      <c r="L462" s="29">
        <v>123.81222411243427</v>
      </c>
      <c r="M462" s="29">
        <v>117.1723914714569</v>
      </c>
    </row>
    <row r="463" spans="5:13" ht="15.75" x14ac:dyDescent="0.25">
      <c r="E463" s="214">
        <v>44827</v>
      </c>
      <c r="F463" s="215">
        <v>3.125</v>
      </c>
      <c r="G463" s="215">
        <v>4.2011000000000003</v>
      </c>
      <c r="H463" s="215">
        <v>3.6846000000000001</v>
      </c>
      <c r="I463" s="215">
        <v>137.28</v>
      </c>
      <c r="K463" s="214">
        <v>44827</v>
      </c>
      <c r="L463" s="215">
        <v>125.85698878103561</v>
      </c>
      <c r="M463" s="215">
        <v>118.35996567084884</v>
      </c>
    </row>
    <row r="464" spans="5:13" ht="15.75" x14ac:dyDescent="0.25">
      <c r="E464" s="212">
        <v>44830</v>
      </c>
      <c r="F464" s="29">
        <v>3.125</v>
      </c>
      <c r="G464" s="29">
        <v>4.3406000000000002</v>
      </c>
      <c r="H464" s="29">
        <v>3.9243999999999999</v>
      </c>
      <c r="I464" s="29">
        <v>153.61000000000001</v>
      </c>
      <c r="K464" s="212">
        <v>44830</v>
      </c>
      <c r="L464" s="29">
        <v>126.86992005514972</v>
      </c>
      <c r="M464" s="29">
        <v>119.41163131094483</v>
      </c>
    </row>
    <row r="465" spans="5:13" ht="15.75" x14ac:dyDescent="0.25">
      <c r="E465" s="214">
        <v>44831</v>
      </c>
      <c r="F465" s="215">
        <v>3.125</v>
      </c>
      <c r="G465" s="215">
        <v>4.2828999999999997</v>
      </c>
      <c r="H465" s="215">
        <v>3.9451000000000001</v>
      </c>
      <c r="I465" s="215">
        <v>158.12</v>
      </c>
      <c r="K465" s="214">
        <v>44831</v>
      </c>
      <c r="L465" s="215">
        <v>126.87325572345085</v>
      </c>
      <c r="M465" s="215">
        <v>119.8043352362042</v>
      </c>
    </row>
    <row r="466" spans="5:13" ht="15.75" x14ac:dyDescent="0.25">
      <c r="E466" s="212">
        <v>44832</v>
      </c>
      <c r="F466" s="29">
        <v>3.125</v>
      </c>
      <c r="G466" s="29">
        <v>4.1349</v>
      </c>
      <c r="H466" s="29">
        <v>3.7311999999999999</v>
      </c>
      <c r="I466" s="29">
        <v>158.99</v>
      </c>
      <c r="K466" s="212">
        <v>44832</v>
      </c>
      <c r="L466" s="29">
        <v>125.20319779401137</v>
      </c>
      <c r="M466" s="29">
        <v>118.89445379531179</v>
      </c>
    </row>
    <row r="467" spans="5:13" ht="15.75" x14ac:dyDescent="0.25">
      <c r="E467" s="214">
        <v>44833</v>
      </c>
      <c r="F467" s="215">
        <v>3.125</v>
      </c>
      <c r="G467" s="215">
        <v>4.1924000000000001</v>
      </c>
      <c r="H467" s="215">
        <v>3.7856000000000001</v>
      </c>
      <c r="I467" s="215">
        <v>148.13999999999999</v>
      </c>
      <c r="K467" s="214">
        <v>44833</v>
      </c>
      <c r="L467" s="215">
        <v>124.81403649221123</v>
      </c>
      <c r="M467" s="215">
        <v>118.88957307060754</v>
      </c>
    </row>
    <row r="468" spans="5:13" ht="15.75" x14ac:dyDescent="0.25">
      <c r="E468" s="212">
        <v>44834</v>
      </c>
      <c r="F468" s="29">
        <v>3.125</v>
      </c>
      <c r="G468" s="29">
        <v>4.2786999999999997</v>
      </c>
      <c r="H468" s="29">
        <v>3.8285999999999998</v>
      </c>
      <c r="I468" s="29">
        <v>141.88999999999999</v>
      </c>
      <c r="K468" s="212">
        <v>44834</v>
      </c>
      <c r="L468" s="29">
        <v>124.6617076397923</v>
      </c>
      <c r="M468" s="29">
        <v>119.58914008464954</v>
      </c>
    </row>
    <row r="469" spans="5:13" ht="15.75" x14ac:dyDescent="0.25">
      <c r="E469" s="214">
        <v>44837</v>
      </c>
      <c r="F469" s="215">
        <v>3.125</v>
      </c>
      <c r="G469" s="215">
        <v>4.1134000000000004</v>
      </c>
      <c r="H469" s="215">
        <v>3.6387</v>
      </c>
      <c r="I469" s="215">
        <v>152.94</v>
      </c>
      <c r="K469" s="214">
        <v>44837</v>
      </c>
      <c r="L469" s="215">
        <v>124.24808477045045</v>
      </c>
      <c r="M469" s="215">
        <v>117.67466428295714</v>
      </c>
    </row>
    <row r="470" spans="5:13" ht="15.75" x14ac:dyDescent="0.25">
      <c r="E470" s="212">
        <v>44838</v>
      </c>
      <c r="F470" s="29">
        <v>3.125</v>
      </c>
      <c r="G470" s="29">
        <v>4.0926</v>
      </c>
      <c r="H470" s="29">
        <v>3.6328999999999998</v>
      </c>
      <c r="I470" s="29">
        <v>151.21</v>
      </c>
      <c r="K470" s="212">
        <v>44838</v>
      </c>
      <c r="L470" s="29">
        <v>122.3801105218097</v>
      </c>
      <c r="M470" s="29">
        <v>117.43132285859097</v>
      </c>
    </row>
    <row r="471" spans="5:13" ht="15.75" x14ac:dyDescent="0.25">
      <c r="E471" s="214">
        <v>44839</v>
      </c>
      <c r="F471" s="215">
        <v>3.125</v>
      </c>
      <c r="G471" s="215">
        <v>4.1481000000000003</v>
      </c>
      <c r="H471" s="215">
        <v>3.7528000000000001</v>
      </c>
      <c r="I471" s="215">
        <v>152.01</v>
      </c>
      <c r="K471" s="214">
        <v>44839</v>
      </c>
      <c r="L471" s="215">
        <v>123.65100014454562</v>
      </c>
      <c r="M471" s="215">
        <v>117.9982887874837</v>
      </c>
    </row>
    <row r="472" spans="5:13" ht="15.75" x14ac:dyDescent="0.25">
      <c r="E472" s="212">
        <v>44840</v>
      </c>
      <c r="F472" s="29">
        <v>3.125</v>
      </c>
      <c r="G472" s="29">
        <v>4.2557999999999998</v>
      </c>
      <c r="H472" s="29">
        <v>3.8235999999999999</v>
      </c>
      <c r="I472" s="29">
        <v>153.29</v>
      </c>
      <c r="K472" s="212">
        <v>44840</v>
      </c>
      <c r="L472" s="29">
        <v>124.81848404994606</v>
      </c>
      <c r="M472" s="29">
        <v>118.77012036334555</v>
      </c>
    </row>
    <row r="473" spans="5:13" ht="15.75" x14ac:dyDescent="0.25">
      <c r="E473" s="214">
        <v>44841</v>
      </c>
      <c r="F473" s="215">
        <v>3.125</v>
      </c>
      <c r="G473" s="215">
        <v>4.3078000000000003</v>
      </c>
      <c r="H473" s="215">
        <v>3.8814000000000002</v>
      </c>
      <c r="I473" s="215">
        <v>148.46</v>
      </c>
      <c r="K473" s="214">
        <v>44841</v>
      </c>
      <c r="L473" s="215">
        <v>125.41556867585089</v>
      </c>
      <c r="M473" s="215">
        <v>119.23955781542708</v>
      </c>
    </row>
    <row r="474" spans="5:13" ht="15.75" x14ac:dyDescent="0.25">
      <c r="E474" s="212">
        <v>44844</v>
      </c>
      <c r="F474" s="29">
        <v>3.125</v>
      </c>
      <c r="G474" s="29">
        <v>4.3078000000000003</v>
      </c>
      <c r="H474" s="29">
        <v>3.8814000000000002</v>
      </c>
      <c r="I474" s="29">
        <v>148.46</v>
      </c>
      <c r="K474" s="212">
        <v>44844</v>
      </c>
      <c r="L474" s="29">
        <v>125.80361808821732</v>
      </c>
      <c r="M474" s="29">
        <v>119.58914008464954</v>
      </c>
    </row>
    <row r="475" spans="5:13" ht="15.75" x14ac:dyDescent="0.25">
      <c r="E475" s="214">
        <v>44845</v>
      </c>
      <c r="F475" s="215">
        <v>3.125</v>
      </c>
      <c r="G475" s="215">
        <v>4.3057999999999996</v>
      </c>
      <c r="H475" s="215">
        <v>3.9470000000000001</v>
      </c>
      <c r="I475" s="215">
        <v>155.57</v>
      </c>
      <c r="K475" s="214">
        <v>44845</v>
      </c>
      <c r="L475" s="215">
        <v>125.88923357461334</v>
      </c>
      <c r="M475" s="215">
        <v>119.76470101728557</v>
      </c>
    </row>
    <row r="476" spans="5:13" ht="15.75" x14ac:dyDescent="0.25">
      <c r="E476" s="212">
        <v>44846</v>
      </c>
      <c r="F476" s="29">
        <v>3.125</v>
      </c>
      <c r="G476" s="29">
        <v>4.2911000000000001</v>
      </c>
      <c r="H476" s="29">
        <v>3.8961999999999999</v>
      </c>
      <c r="I476" s="29">
        <v>160.72</v>
      </c>
      <c r="K476" s="212">
        <v>44846</v>
      </c>
      <c r="L476" s="29">
        <v>125.9993106285511</v>
      </c>
      <c r="M476" s="29">
        <v>120.08749015217481</v>
      </c>
    </row>
    <row r="477" spans="5:13" ht="15.75" x14ac:dyDescent="0.25">
      <c r="E477" s="214">
        <v>44847</v>
      </c>
      <c r="F477" s="215">
        <v>3.125</v>
      </c>
      <c r="G477" s="215">
        <v>4.4634999999999998</v>
      </c>
      <c r="H477" s="215">
        <v>3.9434999999999998</v>
      </c>
      <c r="I477" s="215">
        <v>155.08000000000001</v>
      </c>
      <c r="K477" s="214">
        <v>44847</v>
      </c>
      <c r="L477" s="215">
        <v>124.93523244048612</v>
      </c>
      <c r="M477" s="215">
        <v>119.67809252257278</v>
      </c>
    </row>
    <row r="478" spans="5:13" ht="15.75" x14ac:dyDescent="0.25">
      <c r="E478" s="212">
        <v>44848</v>
      </c>
      <c r="F478" s="29">
        <v>3.125</v>
      </c>
      <c r="G478" s="29">
        <v>4.4958999999999998</v>
      </c>
      <c r="H478" s="29">
        <v>4.0183999999999997</v>
      </c>
      <c r="I478" s="29">
        <v>152.88999999999999</v>
      </c>
      <c r="K478" s="212">
        <v>44848</v>
      </c>
      <c r="L478" s="29">
        <v>125.98930362364769</v>
      </c>
      <c r="M478" s="29">
        <v>119.95319748177602</v>
      </c>
    </row>
    <row r="479" spans="5:13" ht="15.75" x14ac:dyDescent="0.25">
      <c r="E479" s="214">
        <v>44851</v>
      </c>
      <c r="F479" s="215">
        <v>3.125</v>
      </c>
      <c r="G479" s="215">
        <v>4.4432999999999998</v>
      </c>
      <c r="H479" s="215">
        <v>4.0103999999999997</v>
      </c>
      <c r="I479" s="215">
        <v>150.41999999999999</v>
      </c>
      <c r="K479" s="214">
        <v>44851</v>
      </c>
      <c r="L479" s="215">
        <v>124.57498026396256</v>
      </c>
      <c r="M479" s="215">
        <v>119.18312757201646</v>
      </c>
    </row>
    <row r="480" spans="5:13" ht="15.75" x14ac:dyDescent="0.25">
      <c r="E480" s="212">
        <v>44852</v>
      </c>
      <c r="F480" s="29">
        <v>3.125</v>
      </c>
      <c r="G480" s="29">
        <v>4.4286000000000003</v>
      </c>
      <c r="H480" s="29">
        <v>4.0065999999999997</v>
      </c>
      <c r="I480" s="29">
        <v>145.79</v>
      </c>
      <c r="K480" s="212">
        <v>44852</v>
      </c>
      <c r="L480" s="29">
        <v>124.67616220243059</v>
      </c>
      <c r="M480" s="29">
        <v>119.35749757876732</v>
      </c>
    </row>
    <row r="481" spans="5:13" ht="15.75" x14ac:dyDescent="0.25">
      <c r="E481" s="214">
        <v>44853</v>
      </c>
      <c r="F481" s="215">
        <v>3.125</v>
      </c>
      <c r="G481" s="215">
        <v>4.5563000000000002</v>
      </c>
      <c r="H481" s="215">
        <v>4.1334999999999997</v>
      </c>
      <c r="I481" s="215">
        <v>147.72999999999999</v>
      </c>
      <c r="K481" s="214">
        <v>44853</v>
      </c>
      <c r="L481" s="215">
        <v>125.62571577882295</v>
      </c>
      <c r="M481" s="215">
        <v>119.84151614838723</v>
      </c>
    </row>
    <row r="482" spans="5:13" ht="15.75" x14ac:dyDescent="0.25">
      <c r="E482" s="212">
        <v>44854</v>
      </c>
      <c r="F482" s="29">
        <v>3.125</v>
      </c>
      <c r="G482" s="29">
        <v>4.6100000000000003</v>
      </c>
      <c r="H482" s="29">
        <v>4.2282999999999999</v>
      </c>
      <c r="I482" s="29">
        <v>155.61000000000001</v>
      </c>
      <c r="K482" s="212">
        <v>44854</v>
      </c>
      <c r="L482" s="29">
        <v>125.51119116715034</v>
      </c>
      <c r="M482" s="29">
        <v>119.60148668180879</v>
      </c>
    </row>
    <row r="483" spans="5:13" ht="15.75" x14ac:dyDescent="0.25">
      <c r="E483" s="214">
        <v>44855</v>
      </c>
      <c r="F483" s="215">
        <v>3.125</v>
      </c>
      <c r="G483" s="215">
        <v>4.4722999999999997</v>
      </c>
      <c r="H483" s="215">
        <v>4.2167000000000003</v>
      </c>
      <c r="I483" s="215">
        <v>156.94999999999999</v>
      </c>
      <c r="K483" s="214">
        <v>44855</v>
      </c>
      <c r="L483" s="215">
        <v>124.54495924925226</v>
      </c>
      <c r="M483" s="215">
        <v>118.9066573604582</v>
      </c>
    </row>
    <row r="484" spans="5:13" ht="15.75" x14ac:dyDescent="0.25">
      <c r="E484" s="212">
        <v>44858</v>
      </c>
      <c r="F484" s="29">
        <v>3.125</v>
      </c>
      <c r="G484" s="29">
        <v>4.5045999999999999</v>
      </c>
      <c r="H484" s="29">
        <v>4.2423999999999999</v>
      </c>
      <c r="I484" s="29">
        <v>154.02000000000001</v>
      </c>
      <c r="K484" s="212">
        <v>44858</v>
      </c>
      <c r="L484" s="29">
        <v>124.51938579227682</v>
      </c>
      <c r="M484" s="29">
        <v>119.84647534708573</v>
      </c>
    </row>
    <row r="485" spans="5:13" ht="15.75" x14ac:dyDescent="0.25">
      <c r="E485" s="214">
        <v>44859</v>
      </c>
      <c r="F485" s="215">
        <v>3.125</v>
      </c>
      <c r="G485" s="215">
        <v>4.4771000000000001</v>
      </c>
      <c r="H485" s="215">
        <v>4.1021000000000001</v>
      </c>
      <c r="I485" s="215">
        <v>147.78</v>
      </c>
      <c r="K485" s="214">
        <v>44859</v>
      </c>
      <c r="L485" s="215">
        <v>123.36413267064724</v>
      </c>
      <c r="M485" s="215">
        <v>119.36241679889545</v>
      </c>
    </row>
    <row r="486" spans="5:13" ht="15.75" x14ac:dyDescent="0.25">
      <c r="E486" s="212">
        <v>44860</v>
      </c>
      <c r="F486" s="29">
        <v>3.125</v>
      </c>
      <c r="G486" s="29">
        <v>4.4039000000000001</v>
      </c>
      <c r="H486" s="29">
        <v>4.0027999999999997</v>
      </c>
      <c r="I486" s="29">
        <v>140.19999999999999</v>
      </c>
      <c r="K486" s="212">
        <v>44860</v>
      </c>
      <c r="L486" s="29">
        <v>121.97427087850386</v>
      </c>
      <c r="M486" s="29">
        <v>118.68251203770106</v>
      </c>
    </row>
    <row r="487" spans="5:13" ht="15.75" x14ac:dyDescent="0.25">
      <c r="E487" s="214">
        <v>44861</v>
      </c>
      <c r="F487" s="215">
        <v>3.125</v>
      </c>
      <c r="G487" s="215">
        <v>4.2740999999999998</v>
      </c>
      <c r="H487" s="215">
        <v>3.9186999999999999</v>
      </c>
      <c r="I487" s="215">
        <v>142.78</v>
      </c>
      <c r="K487" s="214">
        <v>44861</v>
      </c>
      <c r="L487" s="215">
        <v>122.9605168062088</v>
      </c>
      <c r="M487" s="215">
        <v>118.43741054267369</v>
      </c>
    </row>
    <row r="488" spans="5:13" ht="15.75" x14ac:dyDescent="0.25">
      <c r="E488" s="212">
        <v>44862</v>
      </c>
      <c r="F488" s="29">
        <v>3.125</v>
      </c>
      <c r="G488" s="29">
        <v>4.4142000000000001</v>
      </c>
      <c r="H488" s="29">
        <v>4.0122999999999998</v>
      </c>
      <c r="I488" s="29">
        <v>144.6</v>
      </c>
      <c r="K488" s="212">
        <v>44862</v>
      </c>
      <c r="L488" s="29">
        <v>123.14397856277171</v>
      </c>
      <c r="M488" s="29">
        <v>118.67764869793267</v>
      </c>
    </row>
    <row r="489" spans="5:13" ht="15.75" x14ac:dyDescent="0.25">
      <c r="E489" s="214">
        <v>44865</v>
      </c>
      <c r="F489" s="215">
        <v>3.125</v>
      </c>
      <c r="G489" s="215">
        <v>4.4824000000000002</v>
      </c>
      <c r="H489" s="215">
        <v>4.0477999999999996</v>
      </c>
      <c r="I489" s="215">
        <v>147.91999999999999</v>
      </c>
      <c r="K489" s="214">
        <v>44865</v>
      </c>
      <c r="L489" s="215">
        <v>124.00569287390061</v>
      </c>
      <c r="M489" s="215">
        <v>118.65090745216931</v>
      </c>
    </row>
    <row r="490" spans="5:13" ht="15.75" x14ac:dyDescent="0.25">
      <c r="E490" s="212">
        <v>44866</v>
      </c>
      <c r="F490" s="29">
        <v>3.125</v>
      </c>
      <c r="G490" s="29">
        <v>4.5446999999999997</v>
      </c>
      <c r="H490" s="29">
        <v>4.0419</v>
      </c>
      <c r="I490" s="29">
        <v>148.41999999999999</v>
      </c>
      <c r="K490" s="212">
        <v>44866</v>
      </c>
      <c r="L490" s="29">
        <v>123.95454595994974</v>
      </c>
      <c r="M490" s="29">
        <v>118.16197470420235</v>
      </c>
    </row>
    <row r="491" spans="5:13" ht="15.75" x14ac:dyDescent="0.25">
      <c r="E491" s="214">
        <v>44867</v>
      </c>
      <c r="F491" s="215">
        <v>3.875</v>
      </c>
      <c r="G491" s="215">
        <v>4.6196999999999999</v>
      </c>
      <c r="H491" s="215">
        <v>4.1005000000000003</v>
      </c>
      <c r="I491" s="215">
        <v>141.16999999999999</v>
      </c>
      <c r="K491" s="214">
        <v>44867</v>
      </c>
      <c r="L491" s="215">
        <v>123.80332899696454</v>
      </c>
      <c r="M491" s="215">
        <v>118.48101783668794</v>
      </c>
    </row>
    <row r="492" spans="5:13" ht="15.75" x14ac:dyDescent="0.25">
      <c r="E492" s="212">
        <v>44868</v>
      </c>
      <c r="F492" s="29">
        <v>3.875</v>
      </c>
      <c r="G492" s="29">
        <v>4.7138</v>
      </c>
      <c r="H492" s="29">
        <v>4.1468999999999996</v>
      </c>
      <c r="I492" s="29">
        <v>136.28</v>
      </c>
      <c r="K492" s="212">
        <v>44868</v>
      </c>
      <c r="L492" s="29">
        <v>125.56567374940238</v>
      </c>
      <c r="M492" s="29">
        <v>118.54891526811298</v>
      </c>
    </row>
    <row r="493" spans="5:13" ht="15.75" x14ac:dyDescent="0.25">
      <c r="E493" s="214">
        <v>44869</v>
      </c>
      <c r="F493" s="215">
        <v>3.875</v>
      </c>
      <c r="G493" s="215">
        <v>4.6584000000000003</v>
      </c>
      <c r="H493" s="215">
        <v>4.1584000000000003</v>
      </c>
      <c r="I493" s="215">
        <v>128.44</v>
      </c>
      <c r="K493" s="214">
        <v>44869</v>
      </c>
      <c r="L493" s="215">
        <v>123.28296474198606</v>
      </c>
      <c r="M493" s="215">
        <v>117.16291112100004</v>
      </c>
    </row>
    <row r="494" spans="5:13" ht="15.75" x14ac:dyDescent="0.25">
      <c r="E494" s="212">
        <v>44872</v>
      </c>
      <c r="F494" s="29">
        <v>3.875</v>
      </c>
      <c r="G494" s="29">
        <v>4.7217000000000002</v>
      </c>
      <c r="H494" s="29">
        <v>4.2134999999999998</v>
      </c>
      <c r="I494" s="29">
        <v>128.33000000000001</v>
      </c>
      <c r="K494" s="212">
        <v>44872</v>
      </c>
      <c r="L494" s="29">
        <v>122.44126444066403</v>
      </c>
      <c r="M494" s="29">
        <v>116.87213736607414</v>
      </c>
    </row>
    <row r="495" spans="5:13" ht="15.75" x14ac:dyDescent="0.25">
      <c r="E495" s="214">
        <v>44873</v>
      </c>
      <c r="F495" s="215">
        <v>3.875</v>
      </c>
      <c r="G495" s="215">
        <v>4.6505999999999998</v>
      </c>
      <c r="H495" s="215">
        <v>4.1234000000000002</v>
      </c>
      <c r="I495" s="215">
        <v>126.33</v>
      </c>
      <c r="K495" s="214">
        <v>44873</v>
      </c>
      <c r="L495" s="215">
        <v>121.90310995474609</v>
      </c>
      <c r="M495" s="215">
        <v>116.72846721212365</v>
      </c>
    </row>
    <row r="496" spans="5:13" ht="15.75" x14ac:dyDescent="0.25">
      <c r="E496" s="212">
        <v>44874</v>
      </c>
      <c r="F496" s="29">
        <v>3.875</v>
      </c>
      <c r="G496" s="29">
        <v>4.5795000000000003</v>
      </c>
      <c r="H496" s="29">
        <v>4.0922999999999998</v>
      </c>
      <c r="I496" s="29">
        <v>124.4</v>
      </c>
      <c r="K496" s="212">
        <v>44874</v>
      </c>
      <c r="L496" s="29">
        <v>122.91826500772764</v>
      </c>
      <c r="M496" s="29">
        <v>117.04217098749217</v>
      </c>
    </row>
    <row r="497" spans="5:13" ht="15.75" x14ac:dyDescent="0.25">
      <c r="E497" s="214">
        <v>44875</v>
      </c>
      <c r="F497" s="215">
        <v>3.875</v>
      </c>
      <c r="G497" s="215">
        <v>4.3320999999999996</v>
      </c>
      <c r="H497" s="215">
        <v>3.8125</v>
      </c>
      <c r="I497" s="215">
        <v>111.69</v>
      </c>
      <c r="K497" s="214">
        <v>44875</v>
      </c>
      <c r="L497" s="215">
        <v>120.31310806453408</v>
      </c>
      <c r="M497" s="215">
        <v>116.17127958283193</v>
      </c>
    </row>
    <row r="498" spans="5:13" ht="15.75" x14ac:dyDescent="0.25">
      <c r="E498" s="212">
        <v>44876</v>
      </c>
      <c r="F498" s="29">
        <v>3.875</v>
      </c>
      <c r="G498" s="29">
        <v>4.3320999999999996</v>
      </c>
      <c r="H498" s="29">
        <v>3.8125</v>
      </c>
      <c r="I498" s="29">
        <v>111.69</v>
      </c>
      <c r="K498" s="212">
        <v>44876</v>
      </c>
      <c r="L498" s="29">
        <v>118.18495168840411</v>
      </c>
      <c r="M498" s="29">
        <v>115.74877103233283</v>
      </c>
    </row>
    <row r="499" spans="5:13" ht="15.75" x14ac:dyDescent="0.25">
      <c r="E499" s="214">
        <v>44879</v>
      </c>
      <c r="F499" s="215">
        <v>3.875</v>
      </c>
      <c r="G499" s="215">
        <v>4.3887999999999998</v>
      </c>
      <c r="H499" s="215">
        <v>3.8536000000000001</v>
      </c>
      <c r="I499" s="215">
        <v>119.99</v>
      </c>
      <c r="K499" s="214">
        <v>44879</v>
      </c>
      <c r="L499" s="215">
        <v>118.59412700001113</v>
      </c>
      <c r="M499" s="215">
        <v>115.76265089135822</v>
      </c>
    </row>
    <row r="500" spans="5:13" ht="15.75" x14ac:dyDescent="0.25">
      <c r="E500" s="212">
        <v>44880</v>
      </c>
      <c r="F500" s="29">
        <v>3.875</v>
      </c>
      <c r="G500" s="29">
        <v>4.3381999999999996</v>
      </c>
      <c r="H500" s="29">
        <v>3.7696000000000001</v>
      </c>
      <c r="I500" s="29">
        <v>128.62</v>
      </c>
      <c r="K500" s="212">
        <v>44880</v>
      </c>
      <c r="L500" s="29">
        <v>118.30948330498015</v>
      </c>
      <c r="M500" s="29">
        <v>115.96660526948025</v>
      </c>
    </row>
    <row r="501" spans="5:13" ht="15.75" x14ac:dyDescent="0.25">
      <c r="E501" s="214">
        <v>44881</v>
      </c>
      <c r="F501" s="215">
        <v>3.875</v>
      </c>
      <c r="G501" s="215">
        <v>4.3548999999999998</v>
      </c>
      <c r="H501" s="215">
        <v>3.6899000000000002</v>
      </c>
      <c r="I501" s="215">
        <v>130.83000000000001</v>
      </c>
      <c r="K501" s="214">
        <v>44881</v>
      </c>
      <c r="L501" s="215">
        <v>118.17272090463324</v>
      </c>
      <c r="M501" s="215">
        <v>116.44920689169899</v>
      </c>
    </row>
    <row r="502" spans="5:13" ht="15.75" x14ac:dyDescent="0.25">
      <c r="E502" s="212">
        <v>44882</v>
      </c>
      <c r="F502" s="29">
        <v>3.875</v>
      </c>
      <c r="G502" s="29">
        <v>4.452</v>
      </c>
      <c r="H502" s="29">
        <v>3.7656999999999998</v>
      </c>
      <c r="I502" s="29">
        <v>132.18</v>
      </c>
      <c r="K502" s="212">
        <v>44882</v>
      </c>
      <c r="L502" s="29">
        <v>118.63193124075741</v>
      </c>
      <c r="M502" s="29">
        <v>116.84856065038025</v>
      </c>
    </row>
    <row r="503" spans="5:13" ht="15.75" x14ac:dyDescent="0.25">
      <c r="E503" s="214">
        <v>44883</v>
      </c>
      <c r="F503" s="215">
        <v>3.875</v>
      </c>
      <c r="G503" s="215">
        <v>4.5328999999999997</v>
      </c>
      <c r="H503" s="215">
        <v>3.8288000000000002</v>
      </c>
      <c r="I503" s="215">
        <v>129.33000000000001</v>
      </c>
      <c r="K503" s="214">
        <v>44883</v>
      </c>
      <c r="L503" s="215">
        <v>118.8943371471141</v>
      </c>
      <c r="M503" s="215">
        <v>116.89336454633516</v>
      </c>
    </row>
    <row r="504" spans="5:13" ht="15.75" x14ac:dyDescent="0.25">
      <c r="E504" s="212">
        <v>44886</v>
      </c>
      <c r="F504" s="29">
        <v>3.875</v>
      </c>
      <c r="G504" s="29">
        <v>4.5522999999999998</v>
      </c>
      <c r="H504" s="29">
        <v>3.8269000000000002</v>
      </c>
      <c r="I504" s="29">
        <v>132.13</v>
      </c>
      <c r="K504" s="212">
        <v>44886</v>
      </c>
      <c r="L504" s="29">
        <v>119.9005970846259</v>
      </c>
      <c r="M504" s="29">
        <v>117.0208897329185</v>
      </c>
    </row>
    <row r="505" spans="5:13" ht="15.75" x14ac:dyDescent="0.25">
      <c r="E505" s="214">
        <v>44887</v>
      </c>
      <c r="F505" s="215">
        <v>3.875</v>
      </c>
      <c r="G505" s="215">
        <v>4.5145</v>
      </c>
      <c r="H505" s="215">
        <v>3.7559</v>
      </c>
      <c r="I505" s="215">
        <v>133.53</v>
      </c>
      <c r="K505" s="214">
        <v>44887</v>
      </c>
      <c r="L505" s="215">
        <v>119.21900886175878</v>
      </c>
      <c r="M505" s="215">
        <v>116.73787738320769</v>
      </c>
    </row>
    <row r="506" spans="5:13" ht="15.75" x14ac:dyDescent="0.25">
      <c r="E506" s="212">
        <v>44888</v>
      </c>
      <c r="F506" s="29">
        <v>3.875</v>
      </c>
      <c r="G506" s="29">
        <v>4.4772999999999996</v>
      </c>
      <c r="H506" s="29">
        <v>3.6926999999999999</v>
      </c>
      <c r="I506" s="29">
        <v>136.19999999999999</v>
      </c>
      <c r="K506" s="212">
        <v>44888</v>
      </c>
      <c r="L506" s="29">
        <v>117.94478357072174</v>
      </c>
      <c r="M506" s="29">
        <v>116.15031382221422</v>
      </c>
    </row>
    <row r="507" spans="5:13" ht="15.75" x14ac:dyDescent="0.25">
      <c r="E507" s="214">
        <v>44889</v>
      </c>
      <c r="F507" s="215">
        <v>3.875</v>
      </c>
      <c r="G507" s="215">
        <v>4.4772999999999996</v>
      </c>
      <c r="H507" s="215">
        <v>3.6926999999999999</v>
      </c>
      <c r="I507" s="215">
        <v>136.19999999999999</v>
      </c>
      <c r="K507" s="214">
        <v>44889</v>
      </c>
      <c r="L507" s="215">
        <v>117.94478357072174</v>
      </c>
      <c r="M507" s="215">
        <v>116.10375032572308</v>
      </c>
    </row>
    <row r="508" spans="5:13" ht="15.75" x14ac:dyDescent="0.25">
      <c r="E508" s="212">
        <v>44890</v>
      </c>
      <c r="F508" s="29">
        <v>3.875</v>
      </c>
      <c r="G508" s="29">
        <v>4.4526000000000003</v>
      </c>
      <c r="H508" s="29">
        <v>3.6776</v>
      </c>
      <c r="I508" s="29">
        <v>129.6</v>
      </c>
      <c r="K508" s="212">
        <v>44890</v>
      </c>
      <c r="L508" s="29">
        <v>117.81469250697711</v>
      </c>
      <c r="M508" s="29">
        <v>116.66968799726065</v>
      </c>
    </row>
    <row r="509" spans="5:13" ht="15.75" x14ac:dyDescent="0.25">
      <c r="E509" s="214">
        <v>44893</v>
      </c>
      <c r="F509" s="215">
        <v>3.875</v>
      </c>
      <c r="G509" s="215">
        <v>4.4381000000000004</v>
      </c>
      <c r="H509" s="215">
        <v>3.6812</v>
      </c>
      <c r="I509" s="215">
        <v>131.72999999999999</v>
      </c>
      <c r="K509" s="214">
        <v>44893</v>
      </c>
      <c r="L509" s="215">
        <v>118.61747667811913</v>
      </c>
      <c r="M509" s="215">
        <v>116.2575517331353</v>
      </c>
    </row>
    <row r="510" spans="5:13" ht="15.75" x14ac:dyDescent="0.25">
      <c r="E510" s="212">
        <v>44894</v>
      </c>
      <c r="F510" s="29">
        <v>3.875</v>
      </c>
      <c r="G510" s="29">
        <v>4.4732000000000003</v>
      </c>
      <c r="H510" s="29">
        <v>3.7441</v>
      </c>
      <c r="I510" s="29">
        <v>131.22999999999999</v>
      </c>
      <c r="K510" s="212">
        <v>44894</v>
      </c>
      <c r="L510" s="29">
        <v>118.77425308827291</v>
      </c>
      <c r="M510" s="29">
        <v>115.70715141829804</v>
      </c>
    </row>
    <row r="511" spans="5:13" ht="15.75" x14ac:dyDescent="0.25">
      <c r="E511" s="214">
        <v>44895</v>
      </c>
      <c r="F511" s="215">
        <v>3.875</v>
      </c>
      <c r="G511" s="215">
        <v>4.3102</v>
      </c>
      <c r="H511" s="215">
        <v>3.6053999999999999</v>
      </c>
      <c r="I511" s="215">
        <v>127.27</v>
      </c>
      <c r="K511" s="214">
        <v>44895</v>
      </c>
      <c r="L511" s="215">
        <v>117.80468550207368</v>
      </c>
      <c r="M511" s="215">
        <v>115.19858395815517</v>
      </c>
    </row>
    <row r="512" spans="5:13" ht="15.75" x14ac:dyDescent="0.25">
      <c r="E512" s="212">
        <v>44896</v>
      </c>
      <c r="F512" s="29">
        <v>3.875</v>
      </c>
      <c r="G512" s="29">
        <v>4.2275999999999998</v>
      </c>
      <c r="H512" s="29">
        <v>3.5047999999999999</v>
      </c>
      <c r="I512" s="29">
        <v>119.77</v>
      </c>
      <c r="K512" s="212">
        <v>44896</v>
      </c>
      <c r="L512" s="29">
        <v>116.44595661407429</v>
      </c>
      <c r="M512" s="29">
        <v>115.15735899322056</v>
      </c>
    </row>
    <row r="513" spans="5:13" ht="15.75" x14ac:dyDescent="0.25">
      <c r="E513" s="214">
        <v>44897</v>
      </c>
      <c r="F513" s="215">
        <v>3.875</v>
      </c>
      <c r="G513" s="215">
        <v>4.2717000000000001</v>
      </c>
      <c r="H513" s="215">
        <v>3.4862000000000002</v>
      </c>
      <c r="I513" s="215">
        <v>118.62</v>
      </c>
      <c r="K513" s="214">
        <v>44897</v>
      </c>
      <c r="L513" s="215">
        <v>116.2424808477045</v>
      </c>
      <c r="M513" s="215">
        <v>115.51101804766178</v>
      </c>
    </row>
    <row r="514" spans="5:13" ht="15.75" x14ac:dyDescent="0.25">
      <c r="E514" s="212">
        <v>44900</v>
      </c>
      <c r="F514" s="29">
        <v>3.875</v>
      </c>
      <c r="G514" s="29">
        <v>4.3874000000000004</v>
      </c>
      <c r="H514" s="29">
        <v>3.5735999999999999</v>
      </c>
      <c r="I514" s="29">
        <v>126.5</v>
      </c>
      <c r="K514" s="212">
        <v>44900</v>
      </c>
      <c r="L514" s="29">
        <v>117.06972658638826</v>
      </c>
      <c r="M514" s="29">
        <v>116.25055192068399</v>
      </c>
    </row>
    <row r="515" spans="5:13" ht="15.75" x14ac:dyDescent="0.25">
      <c r="E515" s="214">
        <v>44901</v>
      </c>
      <c r="F515" s="215">
        <v>3.875</v>
      </c>
      <c r="G515" s="215">
        <v>4.3663999999999996</v>
      </c>
      <c r="H515" s="215">
        <v>3.5314000000000001</v>
      </c>
      <c r="I515" s="215">
        <v>129.09</v>
      </c>
      <c r="K515" s="214">
        <v>44901</v>
      </c>
      <c r="L515" s="215">
        <v>117.3910626327318</v>
      </c>
      <c r="M515" s="215">
        <v>116.03165064102564</v>
      </c>
    </row>
    <row r="516" spans="5:13" ht="15.75" x14ac:dyDescent="0.25">
      <c r="E516" s="212">
        <v>44902</v>
      </c>
      <c r="F516" s="29">
        <v>3.875</v>
      </c>
      <c r="G516" s="29">
        <v>4.2561</v>
      </c>
      <c r="H516" s="29">
        <v>3.4169</v>
      </c>
      <c r="I516" s="29">
        <v>131.1</v>
      </c>
      <c r="K516" s="212">
        <v>44902</v>
      </c>
      <c r="L516" s="29">
        <v>116.85957948341617</v>
      </c>
      <c r="M516" s="29">
        <v>115.49028990708617</v>
      </c>
    </row>
    <row r="517" spans="5:13" ht="15.75" x14ac:dyDescent="0.25">
      <c r="E517" s="214">
        <v>44903</v>
      </c>
      <c r="F517" s="215">
        <v>3.875</v>
      </c>
      <c r="G517" s="215">
        <v>4.3076999999999996</v>
      </c>
      <c r="H517" s="215">
        <v>3.4819</v>
      </c>
      <c r="I517" s="215">
        <v>129.54</v>
      </c>
      <c r="K517" s="214">
        <v>44903</v>
      </c>
      <c r="L517" s="215">
        <v>116.49710352802518</v>
      </c>
      <c r="M517" s="215">
        <v>115.30407086692547</v>
      </c>
    </row>
    <row r="518" spans="5:13" ht="15.75" x14ac:dyDescent="0.25">
      <c r="E518" s="212">
        <v>44904</v>
      </c>
      <c r="F518" s="29">
        <v>3.875</v>
      </c>
      <c r="G518" s="29">
        <v>4.3442999999999996</v>
      </c>
      <c r="H518" s="29">
        <v>3.5783</v>
      </c>
      <c r="I518" s="29">
        <v>132.79</v>
      </c>
      <c r="K518" s="212">
        <v>44904</v>
      </c>
      <c r="L518" s="29">
        <v>116.53713154763892</v>
      </c>
      <c r="M518" s="29">
        <v>115.70946283385607</v>
      </c>
    </row>
    <row r="519" spans="5:13" ht="15.75" x14ac:dyDescent="0.25">
      <c r="E519" s="214">
        <v>44907</v>
      </c>
      <c r="F519" s="215">
        <v>3.875</v>
      </c>
      <c r="G519" s="215">
        <v>4.3754</v>
      </c>
      <c r="H519" s="215">
        <v>3.6113</v>
      </c>
      <c r="I519" s="215">
        <v>141.93</v>
      </c>
      <c r="K519" s="214">
        <v>44907</v>
      </c>
      <c r="L519" s="215">
        <v>116.89404805586132</v>
      </c>
      <c r="M519" s="215">
        <v>116.20857074071102</v>
      </c>
    </row>
    <row r="520" spans="5:13" ht="15.75" x14ac:dyDescent="0.25">
      <c r="E520" s="212">
        <v>44908</v>
      </c>
      <c r="F520" s="29">
        <v>3.875</v>
      </c>
      <c r="G520" s="29">
        <v>4.2183000000000002</v>
      </c>
      <c r="H520" s="29">
        <v>3.5011999999999999</v>
      </c>
      <c r="I520" s="29">
        <v>135.08000000000001</v>
      </c>
      <c r="K520" s="212">
        <v>44908</v>
      </c>
      <c r="L520" s="29">
        <v>115.6142633176557</v>
      </c>
      <c r="M520" s="29">
        <v>115.40515231814467</v>
      </c>
    </row>
    <row r="521" spans="5:13" ht="15.75" x14ac:dyDescent="0.25">
      <c r="E521" s="214">
        <v>44909</v>
      </c>
      <c r="F521" s="215">
        <v>4.375</v>
      </c>
      <c r="G521" s="215">
        <v>4.2095000000000002</v>
      </c>
      <c r="H521" s="215">
        <v>3.4773999999999998</v>
      </c>
      <c r="I521" s="215">
        <v>120.26</v>
      </c>
      <c r="K521" s="214">
        <v>44909</v>
      </c>
      <c r="L521" s="215">
        <v>115.38076653657561</v>
      </c>
      <c r="M521" s="215">
        <v>115.7163976346492</v>
      </c>
    </row>
    <row r="522" spans="5:13" ht="15.75" x14ac:dyDescent="0.25">
      <c r="E522" s="212">
        <v>44910</v>
      </c>
      <c r="F522" s="29">
        <v>4.375</v>
      </c>
      <c r="G522" s="29">
        <v>4.2362000000000002</v>
      </c>
      <c r="H522" s="29">
        <v>3.4462999999999999</v>
      </c>
      <c r="I522" s="29">
        <v>111.26</v>
      </c>
      <c r="K522" s="212">
        <v>44910</v>
      </c>
      <c r="L522" s="29">
        <v>116.25693541034281</v>
      </c>
      <c r="M522" s="29">
        <v>116.19924570694913</v>
      </c>
    </row>
    <row r="523" spans="5:13" ht="15.75" x14ac:dyDescent="0.25">
      <c r="E523" s="214">
        <v>44911</v>
      </c>
      <c r="F523" s="215">
        <v>4.375</v>
      </c>
      <c r="G523" s="215">
        <v>4.1783000000000001</v>
      </c>
      <c r="H523" s="215">
        <v>3.4822000000000002</v>
      </c>
      <c r="I523" s="215">
        <v>113.65</v>
      </c>
      <c r="K523" s="214">
        <v>44911</v>
      </c>
      <c r="L523" s="215">
        <v>116.41593559936399</v>
      </c>
      <c r="M523" s="215">
        <v>116.51010761339636</v>
      </c>
    </row>
    <row r="524" spans="5:13" ht="15.75" x14ac:dyDescent="0.25">
      <c r="E524" s="212">
        <v>44914</v>
      </c>
      <c r="F524" s="29">
        <v>4.375</v>
      </c>
      <c r="G524" s="29">
        <v>4.2557</v>
      </c>
      <c r="H524" s="29">
        <v>3.5846</v>
      </c>
      <c r="I524" s="29">
        <v>118.32</v>
      </c>
      <c r="K524" s="212">
        <v>44914</v>
      </c>
      <c r="L524" s="29">
        <v>116.43817338803831</v>
      </c>
      <c r="M524" s="29">
        <v>116.76376317858367</v>
      </c>
    </row>
    <row r="525" spans="5:13" ht="15.75" x14ac:dyDescent="0.25">
      <c r="E525" s="214">
        <v>44915</v>
      </c>
      <c r="F525" s="215">
        <v>4.375</v>
      </c>
      <c r="G525" s="215">
        <v>4.2531999999999996</v>
      </c>
      <c r="H525" s="215">
        <v>3.6825000000000001</v>
      </c>
      <c r="I525" s="215">
        <v>119.92</v>
      </c>
      <c r="K525" s="214">
        <v>44915</v>
      </c>
      <c r="L525" s="215">
        <v>115.59758497614997</v>
      </c>
      <c r="M525" s="215">
        <v>116.57341812912574</v>
      </c>
    </row>
    <row r="526" spans="5:13" ht="15.75" x14ac:dyDescent="0.25">
      <c r="E526" s="212">
        <v>44916</v>
      </c>
      <c r="F526" s="29">
        <v>4.375</v>
      </c>
      <c r="G526" s="29">
        <v>4.2126999999999999</v>
      </c>
      <c r="H526" s="29">
        <v>3.6619999999999999</v>
      </c>
      <c r="I526" s="29">
        <v>115</v>
      </c>
      <c r="K526" s="212">
        <v>44916</v>
      </c>
      <c r="L526" s="29">
        <v>115.81662719459177</v>
      </c>
      <c r="M526" s="29">
        <v>116.3089094596494</v>
      </c>
    </row>
    <row r="527" spans="5:13" ht="15.75" x14ac:dyDescent="0.25">
      <c r="E527" s="214">
        <v>44917</v>
      </c>
      <c r="F527" s="215">
        <v>4.375</v>
      </c>
      <c r="G527" s="215">
        <v>4.2713999999999999</v>
      </c>
      <c r="H527" s="215">
        <v>3.6785999999999999</v>
      </c>
      <c r="I527" s="215">
        <v>112.05</v>
      </c>
      <c r="K527" s="214">
        <v>44917</v>
      </c>
      <c r="L527" s="215">
        <v>116.11794923112846</v>
      </c>
      <c r="M527" s="215">
        <v>116.17360957901282</v>
      </c>
    </row>
    <row r="528" spans="5:13" ht="15.75" x14ac:dyDescent="0.25">
      <c r="E528" s="212">
        <v>44918</v>
      </c>
      <c r="F528" s="29">
        <v>4.375</v>
      </c>
      <c r="G528" s="29">
        <v>4.3211000000000004</v>
      </c>
      <c r="H528" s="29">
        <v>3.7471999999999999</v>
      </c>
      <c r="I528" s="29">
        <v>113.17</v>
      </c>
      <c r="K528" s="212">
        <v>44918</v>
      </c>
      <c r="L528" s="29">
        <v>115.98563438851642</v>
      </c>
      <c r="M528" s="29">
        <v>115.81588786915403</v>
      </c>
    </row>
    <row r="529" spans="5:13" ht="15.75" x14ac:dyDescent="0.25">
      <c r="E529" s="214">
        <v>44921</v>
      </c>
      <c r="F529" s="215">
        <v>4.375</v>
      </c>
      <c r="G529" s="215">
        <v>4.3211000000000004</v>
      </c>
      <c r="H529" s="215">
        <v>3.7471999999999999</v>
      </c>
      <c r="I529" s="215">
        <v>113.17</v>
      </c>
      <c r="K529" s="214">
        <v>44921</v>
      </c>
      <c r="L529" s="215">
        <v>115.98563438851642</v>
      </c>
      <c r="M529" s="215">
        <v>115.75571054577429</v>
      </c>
    </row>
    <row r="530" spans="5:13" ht="15.75" x14ac:dyDescent="0.25">
      <c r="E530" s="212">
        <v>44922</v>
      </c>
      <c r="F530" s="29">
        <v>4.375</v>
      </c>
      <c r="G530" s="29">
        <v>4.3741000000000003</v>
      </c>
      <c r="H530" s="29">
        <v>3.8411</v>
      </c>
      <c r="I530" s="29">
        <v>124.89</v>
      </c>
      <c r="K530" s="212">
        <v>44922</v>
      </c>
      <c r="L530" s="29">
        <v>115.83552931496493</v>
      </c>
      <c r="M530" s="29">
        <v>116.32759624846865</v>
      </c>
    </row>
    <row r="531" spans="5:13" ht="15.75" x14ac:dyDescent="0.25">
      <c r="E531" s="214">
        <v>44923</v>
      </c>
      <c r="F531" s="215">
        <v>4.375</v>
      </c>
      <c r="G531" s="215">
        <v>4.3512000000000004</v>
      </c>
      <c r="H531" s="215">
        <v>3.8826999999999998</v>
      </c>
      <c r="I531" s="215">
        <v>120.07</v>
      </c>
      <c r="K531" s="214">
        <v>44923</v>
      </c>
      <c r="L531" s="215">
        <v>116.1513059141399</v>
      </c>
      <c r="M531" s="215">
        <v>116.22256109795737</v>
      </c>
    </row>
    <row r="532" spans="5:13" ht="15.75" x14ac:dyDescent="0.25">
      <c r="E532" s="212">
        <v>44924</v>
      </c>
      <c r="F532" s="29">
        <v>4.375</v>
      </c>
      <c r="G532" s="29">
        <v>4.3615000000000004</v>
      </c>
      <c r="H532" s="29">
        <v>3.8144999999999998</v>
      </c>
      <c r="I532" s="29">
        <v>120.25</v>
      </c>
      <c r="K532" s="212">
        <v>44924</v>
      </c>
      <c r="L532" s="29">
        <v>115.45415123920077</v>
      </c>
      <c r="M532" s="29">
        <v>116.07583014368447</v>
      </c>
    </row>
    <row r="533" spans="5:13" ht="15.75" x14ac:dyDescent="0.25">
      <c r="E533" s="214">
        <v>44925</v>
      </c>
      <c r="F533" s="215">
        <v>4.375</v>
      </c>
      <c r="G533" s="215">
        <v>4.4257999999999997</v>
      </c>
      <c r="H533" s="215">
        <v>3.8748</v>
      </c>
      <c r="I533" s="215">
        <v>121.61</v>
      </c>
      <c r="K533" s="214">
        <v>44925</v>
      </c>
      <c r="L533" s="215">
        <v>115.10501795701435</v>
      </c>
      <c r="M533" s="215">
        <v>116.07815631262525</v>
      </c>
    </row>
    <row r="534" spans="5:13" ht="15.75" x14ac:dyDescent="0.25">
      <c r="E534" s="212">
        <v>44928</v>
      </c>
      <c r="F534" s="29">
        <v>4.375</v>
      </c>
      <c r="G534" s="29">
        <v>4.4257999999999997</v>
      </c>
      <c r="H534" s="29">
        <v>3.8748</v>
      </c>
      <c r="I534" s="29">
        <v>121.61</v>
      </c>
      <c r="K534" s="212">
        <v>44928</v>
      </c>
      <c r="L534" s="29">
        <v>115.10501795701435</v>
      </c>
      <c r="M534" s="29">
        <v>115.81820363112854</v>
      </c>
    </row>
    <row r="535" spans="5:13" ht="15.75" x14ac:dyDescent="0.25">
      <c r="E535" s="214">
        <v>44929</v>
      </c>
      <c r="F535" s="215">
        <v>4.375</v>
      </c>
      <c r="G535" s="215">
        <v>4.3699000000000003</v>
      </c>
      <c r="H535" s="215">
        <v>3.7389000000000001</v>
      </c>
      <c r="I535" s="215">
        <v>129.97</v>
      </c>
      <c r="K535" s="214">
        <v>44929</v>
      </c>
      <c r="L535" s="215">
        <v>116.21245983299421</v>
      </c>
      <c r="M535" s="215">
        <v>116.18526096200907</v>
      </c>
    </row>
    <row r="536" spans="5:13" ht="15.75" x14ac:dyDescent="0.25">
      <c r="E536" s="212">
        <v>44930</v>
      </c>
      <c r="F536" s="29">
        <v>4.375</v>
      </c>
      <c r="G536" s="29">
        <v>4.3533999999999997</v>
      </c>
      <c r="H536" s="29">
        <v>3.6827000000000001</v>
      </c>
      <c r="I536" s="29">
        <v>125.78</v>
      </c>
      <c r="K536" s="212">
        <v>44930</v>
      </c>
      <c r="L536" s="29">
        <v>115.91224968589124</v>
      </c>
      <c r="M536" s="29">
        <v>116.21789727126806</v>
      </c>
    </row>
    <row r="537" spans="5:13" ht="15.75" x14ac:dyDescent="0.25">
      <c r="E537" s="214">
        <v>44931</v>
      </c>
      <c r="F537" s="215">
        <v>4.375</v>
      </c>
      <c r="G537" s="215">
        <v>4.4576000000000002</v>
      </c>
      <c r="H537" s="215">
        <v>3.7181000000000002</v>
      </c>
      <c r="I537" s="215">
        <v>119.53</v>
      </c>
      <c r="K537" s="214">
        <v>44931</v>
      </c>
      <c r="L537" s="215">
        <v>116.79508989626073</v>
      </c>
      <c r="M537" s="215">
        <v>116.01538245838925</v>
      </c>
    </row>
    <row r="538" spans="5:13" ht="15.75" x14ac:dyDescent="0.25">
      <c r="E538" s="212">
        <v>44932</v>
      </c>
      <c r="F538" s="29">
        <v>4.375</v>
      </c>
      <c r="G538" s="29">
        <v>4.2473999999999998</v>
      </c>
      <c r="H538" s="29">
        <v>3.5579999999999998</v>
      </c>
      <c r="I538" s="29">
        <v>113.87</v>
      </c>
      <c r="K538" s="212">
        <v>44932</v>
      </c>
      <c r="L538" s="29">
        <v>115.50196248485052</v>
      </c>
      <c r="M538" s="29">
        <v>115.17109736941522</v>
      </c>
    </row>
    <row r="539" spans="5:13" ht="15.75" x14ac:dyDescent="0.25">
      <c r="E539" s="214">
        <v>44935</v>
      </c>
      <c r="F539" s="215">
        <v>4.375</v>
      </c>
      <c r="G539" s="215">
        <v>4.2077</v>
      </c>
      <c r="H539" s="215">
        <v>3.5320999999999998</v>
      </c>
      <c r="I539" s="215">
        <v>116.67</v>
      </c>
      <c r="K539" s="214">
        <v>44935</v>
      </c>
      <c r="L539" s="215">
        <v>114.525723562049</v>
      </c>
      <c r="M539" s="215">
        <v>114.47911931537442</v>
      </c>
    </row>
    <row r="540" spans="5:13" ht="15.75" x14ac:dyDescent="0.25">
      <c r="E540" s="212">
        <v>44936</v>
      </c>
      <c r="F540" s="29">
        <v>4.375</v>
      </c>
      <c r="G540" s="29">
        <v>4.2472000000000003</v>
      </c>
      <c r="H540" s="29">
        <v>3.6187999999999998</v>
      </c>
      <c r="I540" s="29">
        <v>119.52</v>
      </c>
      <c r="K540" s="212">
        <v>44936</v>
      </c>
      <c r="L540" s="29">
        <v>114.78701757897196</v>
      </c>
      <c r="M540" s="29">
        <v>114.2600702252732</v>
      </c>
    </row>
    <row r="541" spans="5:13" ht="15.75" x14ac:dyDescent="0.25">
      <c r="E541" s="214">
        <v>44937</v>
      </c>
      <c r="F541" s="215">
        <v>4.375</v>
      </c>
      <c r="G541" s="215">
        <v>4.2179000000000002</v>
      </c>
      <c r="H541" s="215">
        <v>3.5392000000000001</v>
      </c>
      <c r="I541" s="215">
        <v>115.17</v>
      </c>
      <c r="K541" s="214">
        <v>44937</v>
      </c>
      <c r="L541" s="215">
        <v>114.73364688615364</v>
      </c>
      <c r="M541" s="215">
        <v>113.64135766136943</v>
      </c>
    </row>
    <row r="542" spans="5:13" ht="15.75" x14ac:dyDescent="0.25">
      <c r="E542" s="212">
        <v>44938</v>
      </c>
      <c r="F542" s="29">
        <v>4.375</v>
      </c>
      <c r="G542" s="29">
        <v>4.1447000000000003</v>
      </c>
      <c r="H542" s="29">
        <v>3.44</v>
      </c>
      <c r="I542" s="29">
        <v>112.34</v>
      </c>
      <c r="K542" s="212">
        <v>44938</v>
      </c>
      <c r="L542" s="29">
        <v>113.68624703959438</v>
      </c>
      <c r="M542" s="29">
        <v>112.90152814595353</v>
      </c>
    </row>
    <row r="543" spans="5:13" ht="15.75" x14ac:dyDescent="0.25">
      <c r="E543" s="214">
        <v>44939</v>
      </c>
      <c r="F543" s="215">
        <v>4.375</v>
      </c>
      <c r="G543" s="215">
        <v>4.2321</v>
      </c>
      <c r="H543" s="215">
        <v>3.5034999999999998</v>
      </c>
      <c r="I543" s="215">
        <v>113.55</v>
      </c>
      <c r="K543" s="214">
        <v>44939</v>
      </c>
      <c r="L543" s="215">
        <v>113.63954768337837</v>
      </c>
      <c r="M543" s="215">
        <v>112.93895139119074</v>
      </c>
    </row>
    <row r="544" spans="5:13" ht="15.75" x14ac:dyDescent="0.25">
      <c r="E544" s="212">
        <v>44942</v>
      </c>
      <c r="F544" s="29">
        <v>4.375</v>
      </c>
      <c r="G544" s="29">
        <v>4.2321</v>
      </c>
      <c r="H544" s="29">
        <v>3.5034999999999998</v>
      </c>
      <c r="I544" s="29">
        <v>113.55</v>
      </c>
      <c r="K544" s="212">
        <v>44942</v>
      </c>
      <c r="L544" s="29">
        <v>113.63954768337837</v>
      </c>
      <c r="M544" s="29">
        <v>113.50774054477759</v>
      </c>
    </row>
    <row r="545" spans="5:13" ht="15.75" x14ac:dyDescent="0.25">
      <c r="E545" s="214">
        <v>44943</v>
      </c>
      <c r="F545" s="215">
        <v>4.375</v>
      </c>
      <c r="G545" s="215">
        <v>4.2046999999999999</v>
      </c>
      <c r="H545" s="215">
        <v>3.5476000000000001</v>
      </c>
      <c r="I545" s="215">
        <v>122.27</v>
      </c>
      <c r="K545" s="214">
        <v>44943</v>
      </c>
      <c r="L545" s="215">
        <v>113.84635911804931</v>
      </c>
      <c r="M545" s="215">
        <v>113.30568650847988</v>
      </c>
    </row>
    <row r="546" spans="5:13" ht="15.75" x14ac:dyDescent="0.25">
      <c r="E546" s="212">
        <v>44944</v>
      </c>
      <c r="F546" s="29">
        <v>4.375</v>
      </c>
      <c r="G546" s="29">
        <v>4.0824999999999996</v>
      </c>
      <c r="H546" s="29">
        <v>3.3698000000000001</v>
      </c>
      <c r="I546" s="29">
        <v>112.61</v>
      </c>
      <c r="K546" s="212">
        <v>44944</v>
      </c>
      <c r="L546" s="29">
        <v>113.81633810333899</v>
      </c>
      <c r="M546" s="29">
        <v>113.61906630051001</v>
      </c>
    </row>
    <row r="547" spans="5:13" ht="15.75" x14ac:dyDescent="0.25">
      <c r="E547" s="214">
        <v>44945</v>
      </c>
      <c r="F547" s="215">
        <v>4.375</v>
      </c>
      <c r="G547" s="215">
        <v>4.1264000000000003</v>
      </c>
      <c r="H547" s="215">
        <v>3.3915000000000002</v>
      </c>
      <c r="I547" s="215">
        <v>114.53</v>
      </c>
      <c r="K547" s="214">
        <v>44945</v>
      </c>
      <c r="L547" s="215">
        <v>113.47721182605603</v>
      </c>
      <c r="M547" s="215">
        <v>113.74177712322042</v>
      </c>
    </row>
    <row r="548" spans="5:13" ht="15.75" x14ac:dyDescent="0.25">
      <c r="E548" s="212">
        <v>44946</v>
      </c>
      <c r="F548" s="29">
        <v>4.375</v>
      </c>
      <c r="G548" s="29">
        <v>4.1702000000000004</v>
      </c>
      <c r="H548" s="29">
        <v>3.4786999999999999</v>
      </c>
      <c r="I548" s="29">
        <v>114.76</v>
      </c>
      <c r="K548" s="212">
        <v>44946</v>
      </c>
      <c r="L548" s="29">
        <v>113.42606491210515</v>
      </c>
      <c r="M548" s="29">
        <v>113.37665642310478</v>
      </c>
    </row>
    <row r="549" spans="5:13" ht="15.75" x14ac:dyDescent="0.25">
      <c r="E549" s="214">
        <v>44949</v>
      </c>
      <c r="F549" s="215">
        <v>4.375</v>
      </c>
      <c r="G549" s="215">
        <v>4.2274000000000003</v>
      </c>
      <c r="H549" s="215">
        <v>3.5097999999999998</v>
      </c>
      <c r="I549" s="215">
        <v>114.69</v>
      </c>
      <c r="K549" s="214">
        <v>44949</v>
      </c>
      <c r="L549" s="215">
        <v>113.56616298075319</v>
      </c>
      <c r="M549" s="215">
        <v>113.44549336049199</v>
      </c>
    </row>
    <row r="550" spans="5:13" ht="15.75" x14ac:dyDescent="0.25">
      <c r="E550" s="212">
        <v>44950</v>
      </c>
      <c r="F550" s="29">
        <v>4.375</v>
      </c>
      <c r="G550" s="29">
        <v>4.2103000000000002</v>
      </c>
      <c r="H550" s="29">
        <v>3.4527000000000001</v>
      </c>
      <c r="I550" s="29">
        <v>112.76</v>
      </c>
      <c r="K550" s="212">
        <v>44950</v>
      </c>
      <c r="L550" s="29">
        <v>113.32154730533597</v>
      </c>
      <c r="M550" s="29">
        <v>112.9587737431257</v>
      </c>
    </row>
    <row r="551" spans="5:13" ht="15.75" x14ac:dyDescent="0.25">
      <c r="E551" s="214">
        <v>44951</v>
      </c>
      <c r="F551" s="215">
        <v>4.375</v>
      </c>
      <c r="G551" s="215">
        <v>4.125</v>
      </c>
      <c r="H551" s="215">
        <v>3.4416000000000002</v>
      </c>
      <c r="I551" s="215">
        <v>107.74</v>
      </c>
      <c r="K551" s="214">
        <v>44951</v>
      </c>
      <c r="L551" s="215">
        <v>113.01355393219698</v>
      </c>
      <c r="M551" s="215">
        <v>112.69504649986379</v>
      </c>
    </row>
    <row r="552" spans="5:13" ht="15.75" x14ac:dyDescent="0.25">
      <c r="E552" s="212">
        <v>44952</v>
      </c>
      <c r="F552" s="29">
        <v>4.375</v>
      </c>
      <c r="G552" s="29">
        <v>4.1825999999999999</v>
      </c>
      <c r="H552" s="29">
        <v>3.4946999999999999</v>
      </c>
      <c r="I552" s="29">
        <v>104.28</v>
      </c>
      <c r="K552" s="212">
        <v>44952</v>
      </c>
      <c r="L552" s="29">
        <v>113.23370804007249</v>
      </c>
      <c r="M552" s="29">
        <v>112.80478304899898</v>
      </c>
    </row>
    <row r="553" spans="5:13" ht="15.75" x14ac:dyDescent="0.25">
      <c r="E553" s="214">
        <v>44953</v>
      </c>
      <c r="F553" s="215">
        <v>4.375</v>
      </c>
      <c r="G553" s="215">
        <v>4.1989999999999998</v>
      </c>
      <c r="H553" s="215">
        <v>3.5034999999999998</v>
      </c>
      <c r="I553" s="215">
        <v>100.7</v>
      </c>
      <c r="K553" s="214">
        <v>44953</v>
      </c>
      <c r="L553" s="215">
        <v>113.3315543102394</v>
      </c>
      <c r="M553" s="215">
        <v>113.01166738205799</v>
      </c>
    </row>
    <row r="554" spans="5:13" ht="15.75" x14ac:dyDescent="0.25">
      <c r="E554" s="212">
        <v>44956</v>
      </c>
      <c r="F554" s="29">
        <v>4.375</v>
      </c>
      <c r="G554" s="29">
        <v>4.2340999999999998</v>
      </c>
      <c r="H554" s="29">
        <v>3.5366</v>
      </c>
      <c r="I554" s="29">
        <v>103.77</v>
      </c>
      <c r="K554" s="212">
        <v>44956</v>
      </c>
      <c r="L554" s="29">
        <v>113.71960372260584</v>
      </c>
      <c r="M554" s="29">
        <v>113.34337820914213</v>
      </c>
    </row>
    <row r="555" spans="5:13" ht="15.75" x14ac:dyDescent="0.25">
      <c r="E555" s="214">
        <v>44957</v>
      </c>
      <c r="F555" s="215">
        <v>4.375</v>
      </c>
      <c r="G555" s="215">
        <v>4.2011000000000003</v>
      </c>
      <c r="H555" s="215">
        <v>3.5068999999999999</v>
      </c>
      <c r="I555" s="215">
        <v>99.54</v>
      </c>
      <c r="K555" s="214">
        <v>44957</v>
      </c>
      <c r="L555" s="215">
        <v>113.52057551397088</v>
      </c>
      <c r="M555" s="215">
        <v>113.06019675202998</v>
      </c>
    </row>
    <row r="556" spans="5:13" ht="15.75" x14ac:dyDescent="0.25">
      <c r="E556" s="212">
        <v>44958</v>
      </c>
      <c r="F556" s="29">
        <v>4.625</v>
      </c>
      <c r="G556" s="29">
        <v>4.1063000000000001</v>
      </c>
      <c r="H556" s="29">
        <v>3.4165999999999999</v>
      </c>
      <c r="I556" s="29">
        <v>97.33</v>
      </c>
      <c r="K556" s="212">
        <v>44958</v>
      </c>
      <c r="L556" s="29">
        <v>112.54211281230195</v>
      </c>
      <c r="M556" s="29">
        <v>112.19299604865579</v>
      </c>
    </row>
    <row r="557" spans="5:13" ht="15.75" x14ac:dyDescent="0.25">
      <c r="E557" s="214">
        <v>44959</v>
      </c>
      <c r="F557" s="215">
        <v>4.625</v>
      </c>
      <c r="G557" s="215">
        <v>4.1041999999999996</v>
      </c>
      <c r="H557" s="215">
        <v>3.3927</v>
      </c>
      <c r="I557" s="215">
        <v>97.76</v>
      </c>
      <c r="K557" s="214">
        <v>44959</v>
      </c>
      <c r="L557" s="215">
        <v>113.1347498804719</v>
      </c>
      <c r="M557" s="215">
        <v>112.33442584799178</v>
      </c>
    </row>
    <row r="558" spans="5:13" ht="15.75" x14ac:dyDescent="0.25">
      <c r="E558" s="212">
        <v>44960</v>
      </c>
      <c r="F558" s="29">
        <v>4.625</v>
      </c>
      <c r="G558" s="29">
        <v>4.2885999999999997</v>
      </c>
      <c r="H558" s="29">
        <v>3.5246</v>
      </c>
      <c r="I558" s="29">
        <v>98.99</v>
      </c>
      <c r="K558" s="212">
        <v>44960</v>
      </c>
      <c r="L558" s="29">
        <v>114.43010107074953</v>
      </c>
      <c r="M558" s="29">
        <v>113.71944635319524</v>
      </c>
    </row>
    <row r="559" spans="5:13" ht="15.75" x14ac:dyDescent="0.25">
      <c r="E559" s="214">
        <v>44963</v>
      </c>
      <c r="F559" s="215">
        <v>4.625</v>
      </c>
      <c r="G559" s="215">
        <v>4.4724000000000004</v>
      </c>
      <c r="H559" s="215">
        <v>3.6398999999999999</v>
      </c>
      <c r="I559" s="215">
        <v>105.63</v>
      </c>
      <c r="K559" s="214">
        <v>44963</v>
      </c>
      <c r="L559" s="215">
        <v>115.21509501095211</v>
      </c>
      <c r="M559" s="215">
        <v>114.43162511359594</v>
      </c>
    </row>
    <row r="560" spans="5:13" ht="15.75" x14ac:dyDescent="0.25">
      <c r="E560" s="212">
        <v>44964</v>
      </c>
      <c r="F560" s="29">
        <v>4.625</v>
      </c>
      <c r="G560" s="29">
        <v>4.4644000000000004</v>
      </c>
      <c r="H560" s="29">
        <v>3.6735000000000002</v>
      </c>
      <c r="I560" s="29">
        <v>103.15</v>
      </c>
      <c r="K560" s="212">
        <v>44964</v>
      </c>
      <c r="L560" s="29">
        <v>114.99938846081146</v>
      </c>
      <c r="M560" s="29">
        <v>114.17898679282476</v>
      </c>
    </row>
    <row r="561" spans="5:13" ht="15.75" x14ac:dyDescent="0.25">
      <c r="E561" s="214">
        <v>44965</v>
      </c>
      <c r="F561" s="215">
        <v>4.625</v>
      </c>
      <c r="G561" s="215">
        <v>4.4207999999999998</v>
      </c>
      <c r="H561" s="215">
        <v>3.6097999999999999</v>
      </c>
      <c r="I561" s="215">
        <v>100.75</v>
      </c>
      <c r="K561" s="214">
        <v>44965</v>
      </c>
      <c r="L561" s="215">
        <v>114.97937445100462</v>
      </c>
      <c r="M561" s="215">
        <v>114.3683607787387</v>
      </c>
    </row>
    <row r="562" spans="5:13" ht="15.75" x14ac:dyDescent="0.25">
      <c r="E562" s="212">
        <v>44966</v>
      </c>
      <c r="F562" s="29">
        <v>4.625</v>
      </c>
      <c r="G562" s="29">
        <v>4.4820000000000002</v>
      </c>
      <c r="H562" s="29">
        <v>3.6579000000000002</v>
      </c>
      <c r="I562" s="29">
        <v>102.45</v>
      </c>
      <c r="K562" s="212">
        <v>44966</v>
      </c>
      <c r="L562" s="29">
        <v>114.77033923746622</v>
      </c>
      <c r="M562" s="29">
        <v>114.61957059463739</v>
      </c>
    </row>
    <row r="563" spans="5:13" ht="15.75" x14ac:dyDescent="0.25">
      <c r="E563" s="214">
        <v>44967</v>
      </c>
      <c r="F563" s="215">
        <v>4.625</v>
      </c>
      <c r="G563" s="215">
        <v>4.5170000000000003</v>
      </c>
      <c r="H563" s="215">
        <v>3.7320000000000002</v>
      </c>
      <c r="I563" s="215">
        <v>109.63</v>
      </c>
      <c r="K563" s="214">
        <v>44967</v>
      </c>
      <c r="L563" s="215">
        <v>115.22510201585554</v>
      </c>
      <c r="M563" s="215">
        <v>114.52438855606304</v>
      </c>
    </row>
    <row r="564" spans="5:13" ht="15.75" x14ac:dyDescent="0.25">
      <c r="E564" s="212">
        <v>44970</v>
      </c>
      <c r="F564" s="29">
        <v>4.625</v>
      </c>
      <c r="G564" s="29">
        <v>4.5175000000000001</v>
      </c>
      <c r="H564" s="29">
        <v>3.7016</v>
      </c>
      <c r="I564" s="29">
        <v>110.67</v>
      </c>
      <c r="K564" s="212">
        <v>44970</v>
      </c>
      <c r="L564" s="29">
        <v>114.90821352724684</v>
      </c>
      <c r="M564" s="29">
        <v>114.12724370973145</v>
      </c>
    </row>
    <row r="565" spans="5:13" ht="15.75" x14ac:dyDescent="0.25">
      <c r="E565" s="214">
        <v>44971</v>
      </c>
      <c r="F565" s="215">
        <v>4.625</v>
      </c>
      <c r="G565" s="215">
        <v>4.6154000000000002</v>
      </c>
      <c r="H565" s="215">
        <v>3.7435</v>
      </c>
      <c r="I565" s="215">
        <v>110.59</v>
      </c>
      <c r="K565" s="214">
        <v>44971</v>
      </c>
      <c r="L565" s="215">
        <v>114.78368191067081</v>
      </c>
      <c r="M565" s="215">
        <v>114.13623913771698</v>
      </c>
    </row>
    <row r="566" spans="5:13" ht="15.75" x14ac:dyDescent="0.25">
      <c r="E566" s="212">
        <v>44972</v>
      </c>
      <c r="F566" s="29">
        <v>4.625</v>
      </c>
      <c r="G566" s="29">
        <v>4.6308999999999996</v>
      </c>
      <c r="H566" s="29">
        <v>3.8048999999999999</v>
      </c>
      <c r="I566" s="29">
        <v>108.64</v>
      </c>
      <c r="K566" s="212">
        <v>44972</v>
      </c>
      <c r="L566" s="29">
        <v>115.55088561993396</v>
      </c>
      <c r="M566" s="29">
        <v>114.46554552101655</v>
      </c>
    </row>
    <row r="567" spans="5:13" ht="15.75" x14ac:dyDescent="0.25">
      <c r="E567" s="214">
        <v>44973</v>
      </c>
      <c r="F567" s="215">
        <v>4.625</v>
      </c>
      <c r="G567" s="215">
        <v>4.6399999999999997</v>
      </c>
      <c r="H567" s="215">
        <v>3.8607999999999998</v>
      </c>
      <c r="I567" s="215">
        <v>111.01</v>
      </c>
      <c r="K567" s="214">
        <v>44973</v>
      </c>
      <c r="L567" s="215">
        <v>115.47638902787507</v>
      </c>
      <c r="M567" s="215">
        <v>114.89467211488873</v>
      </c>
    </row>
    <row r="568" spans="5:13" ht="15.75" x14ac:dyDescent="0.25">
      <c r="E568" s="212">
        <v>44974</v>
      </c>
      <c r="F568" s="29">
        <v>4.625</v>
      </c>
      <c r="G568" s="29">
        <v>4.6169000000000002</v>
      </c>
      <c r="H568" s="29">
        <v>3.8148</v>
      </c>
      <c r="I568" s="29">
        <v>110.11</v>
      </c>
      <c r="K568" s="212">
        <v>44974</v>
      </c>
      <c r="L568" s="29">
        <v>115.48306036447735</v>
      </c>
      <c r="M568" s="29">
        <v>114.20375007393679</v>
      </c>
    </row>
    <row r="569" spans="5:13" ht="15.75" x14ac:dyDescent="0.25">
      <c r="E569" s="214">
        <v>44977</v>
      </c>
      <c r="F569" s="215">
        <v>4.625</v>
      </c>
      <c r="G569" s="215">
        <v>4.6169000000000002</v>
      </c>
      <c r="H569" s="215">
        <v>3.8148</v>
      </c>
      <c r="I569" s="215">
        <v>110.11</v>
      </c>
      <c r="K569" s="214">
        <v>44977</v>
      </c>
      <c r="L569" s="215">
        <v>115.48306036447735</v>
      </c>
      <c r="M569" s="215">
        <v>114.60369593605317</v>
      </c>
    </row>
    <row r="570" spans="5:13" ht="15.75" x14ac:dyDescent="0.25">
      <c r="E570" s="212">
        <v>44978</v>
      </c>
      <c r="F570" s="29">
        <v>4.625</v>
      </c>
      <c r="G570" s="29">
        <v>4.7225999999999999</v>
      </c>
      <c r="H570" s="29">
        <v>3.9525000000000001</v>
      </c>
      <c r="I570" s="29">
        <v>119.62</v>
      </c>
      <c r="K570" s="212">
        <v>44978</v>
      </c>
      <c r="L570" s="29">
        <v>115.83219364666377</v>
      </c>
      <c r="M570" s="29">
        <v>114.87188640330001</v>
      </c>
    </row>
    <row r="571" spans="5:13" ht="15.75" x14ac:dyDescent="0.25">
      <c r="E571" s="214">
        <v>44979</v>
      </c>
      <c r="F571" s="215">
        <v>4.625</v>
      </c>
      <c r="G571" s="215">
        <v>4.6932999999999998</v>
      </c>
      <c r="H571" s="215">
        <v>3.9156</v>
      </c>
      <c r="I571" s="215">
        <v>118.21</v>
      </c>
      <c r="K571" s="214">
        <v>44979</v>
      </c>
      <c r="L571" s="215">
        <v>116.28695642505309</v>
      </c>
      <c r="M571" s="215">
        <v>114.69446754583976</v>
      </c>
    </row>
    <row r="572" spans="5:13" ht="15.75" x14ac:dyDescent="0.25">
      <c r="E572" s="212">
        <v>44980</v>
      </c>
      <c r="F572" s="29">
        <v>4.625</v>
      </c>
      <c r="G572" s="29">
        <v>4.6974</v>
      </c>
      <c r="H572" s="29">
        <v>3.8767999999999998</v>
      </c>
      <c r="I572" s="29">
        <v>117.45</v>
      </c>
      <c r="K572" s="212">
        <v>44980</v>
      </c>
      <c r="L572" s="29">
        <v>116.30141098769138</v>
      </c>
      <c r="M572" s="29">
        <v>114.9722111949186</v>
      </c>
    </row>
    <row r="573" spans="5:13" ht="15.75" x14ac:dyDescent="0.25">
      <c r="E573" s="214">
        <v>44981</v>
      </c>
      <c r="F573" s="215">
        <v>4.625</v>
      </c>
      <c r="G573" s="215">
        <v>4.8136000000000001</v>
      </c>
      <c r="H573" s="215">
        <v>3.9432</v>
      </c>
      <c r="I573" s="215">
        <v>122.84</v>
      </c>
      <c r="K573" s="214">
        <v>44981</v>
      </c>
      <c r="L573" s="215">
        <v>116.98633487885965</v>
      </c>
      <c r="M573" s="215">
        <v>115.7927353417428</v>
      </c>
    </row>
    <row r="574" spans="5:13" ht="15.75" x14ac:dyDescent="0.25">
      <c r="E574" s="212">
        <v>44984</v>
      </c>
      <c r="F574" s="29">
        <v>4.625</v>
      </c>
      <c r="G574" s="29">
        <v>4.7782999999999998</v>
      </c>
      <c r="H574" s="29">
        <v>3.9140999999999999</v>
      </c>
      <c r="I574" s="29">
        <v>120.03</v>
      </c>
      <c r="K574" s="212">
        <v>44984</v>
      </c>
      <c r="L574" s="29">
        <v>116.38480269522</v>
      </c>
      <c r="M574" s="29">
        <v>115.47417316241702</v>
      </c>
    </row>
    <row r="575" spans="5:13" ht="15.75" x14ac:dyDescent="0.25">
      <c r="E575" s="214">
        <v>44985</v>
      </c>
      <c r="F575" s="215">
        <v>4.625</v>
      </c>
      <c r="G575" s="215">
        <v>4.8158000000000003</v>
      </c>
      <c r="H575" s="215">
        <v>3.92</v>
      </c>
      <c r="I575" s="215">
        <v>123.6</v>
      </c>
      <c r="K575" s="214">
        <v>44985</v>
      </c>
      <c r="L575" s="215">
        <v>116.60273302422807</v>
      </c>
      <c r="M575" s="215">
        <v>115.33851055356432</v>
      </c>
    </row>
    <row r="576" spans="5:13" ht="15.75" x14ac:dyDescent="0.25">
      <c r="E576" s="212">
        <v>44986</v>
      </c>
      <c r="F576" s="29">
        <v>4.625</v>
      </c>
      <c r="G576" s="29">
        <v>4.8764000000000003</v>
      </c>
      <c r="H576" s="29">
        <v>3.9925000000000002</v>
      </c>
      <c r="I576" s="29">
        <v>121.08</v>
      </c>
      <c r="K576" s="212">
        <v>44986</v>
      </c>
      <c r="L576" s="29">
        <v>116.17354370281421</v>
      </c>
      <c r="M576" s="29">
        <v>114.6331809455956</v>
      </c>
    </row>
    <row r="577" spans="5:13" ht="15.75" x14ac:dyDescent="0.25">
      <c r="E577" s="214">
        <v>44987</v>
      </c>
      <c r="F577" s="215">
        <v>4.625</v>
      </c>
      <c r="G577" s="215">
        <v>4.8849999999999998</v>
      </c>
      <c r="H577" s="215">
        <v>4.0556000000000001</v>
      </c>
      <c r="I577" s="215">
        <v>124.12</v>
      </c>
      <c r="K577" s="214">
        <v>44987</v>
      </c>
      <c r="L577" s="215">
        <v>116.778411554755</v>
      </c>
      <c r="M577" s="215">
        <v>114.78765779512892</v>
      </c>
    </row>
    <row r="578" spans="5:13" ht="15.75" x14ac:dyDescent="0.25">
      <c r="E578" s="212">
        <v>44988</v>
      </c>
      <c r="F578" s="29">
        <v>4.625</v>
      </c>
      <c r="G578" s="29">
        <v>4.8564999999999996</v>
      </c>
      <c r="H578" s="29">
        <v>3.9517000000000002</v>
      </c>
      <c r="I578" s="29">
        <v>122.52</v>
      </c>
      <c r="K578" s="212">
        <v>44988</v>
      </c>
      <c r="L578" s="29">
        <v>116.21579550129535</v>
      </c>
      <c r="M578" s="29">
        <v>114.37965285045715</v>
      </c>
    </row>
    <row r="579" spans="5:13" ht="15.75" x14ac:dyDescent="0.25">
      <c r="E579" s="214">
        <v>44991</v>
      </c>
      <c r="F579" s="215">
        <v>4.625</v>
      </c>
      <c r="G579" s="215">
        <v>4.8860999999999999</v>
      </c>
      <c r="H579" s="215">
        <v>3.9577</v>
      </c>
      <c r="I579" s="215">
        <v>128.19</v>
      </c>
      <c r="K579" s="214">
        <v>44991</v>
      </c>
      <c r="L579" s="215">
        <v>116.02566240813013</v>
      </c>
      <c r="M579" s="215">
        <v>114.3299844067663</v>
      </c>
    </row>
    <row r="580" spans="5:13" ht="15.75" x14ac:dyDescent="0.25">
      <c r="E580" s="212">
        <v>44992</v>
      </c>
      <c r="F580" s="29">
        <v>4.625</v>
      </c>
      <c r="G580" s="29">
        <v>5.0084</v>
      </c>
      <c r="H580" s="29">
        <v>3.9636999999999998</v>
      </c>
      <c r="I580" s="29">
        <v>133.33000000000001</v>
      </c>
      <c r="K580" s="212">
        <v>44992</v>
      </c>
      <c r="L580" s="29">
        <v>117.43220254177925</v>
      </c>
      <c r="M580" s="29">
        <v>115.26047677796794</v>
      </c>
    </row>
    <row r="581" spans="5:13" ht="15.75" x14ac:dyDescent="0.25">
      <c r="E581" s="214">
        <v>44993</v>
      </c>
      <c r="F581" s="215">
        <v>4.625</v>
      </c>
      <c r="G581" s="215">
        <v>5.0701000000000001</v>
      </c>
      <c r="H581" s="215">
        <v>3.9912999999999998</v>
      </c>
      <c r="I581" s="215">
        <v>129.76</v>
      </c>
      <c r="K581" s="214">
        <v>44993</v>
      </c>
      <c r="L581" s="215">
        <v>117.48001378742899</v>
      </c>
      <c r="M581" s="215">
        <v>114.95623871236629</v>
      </c>
    </row>
    <row r="582" spans="5:13" ht="15.75" x14ac:dyDescent="0.25">
      <c r="E582" s="212">
        <v>44994</v>
      </c>
      <c r="F582" s="29">
        <v>4.625</v>
      </c>
      <c r="G582" s="29">
        <v>4.87</v>
      </c>
      <c r="H582" s="29">
        <v>3.9032</v>
      </c>
      <c r="I582" s="29">
        <v>129.28</v>
      </c>
      <c r="K582" s="212">
        <v>44994</v>
      </c>
      <c r="L582" s="29">
        <v>117.09196437506255</v>
      </c>
      <c r="M582" s="29">
        <v>115.16880741241499</v>
      </c>
    </row>
    <row r="583" spans="5:13" ht="15.75" x14ac:dyDescent="0.25">
      <c r="E583" s="214">
        <v>44995</v>
      </c>
      <c r="F583" s="215">
        <v>4.625</v>
      </c>
      <c r="G583" s="215">
        <v>4.5861999999999998</v>
      </c>
      <c r="H583" s="215">
        <v>3.6987000000000001</v>
      </c>
      <c r="I583" s="215">
        <v>140.06</v>
      </c>
      <c r="K583" s="214">
        <v>44995</v>
      </c>
      <c r="L583" s="215">
        <v>116.27694942014966</v>
      </c>
      <c r="M583" s="215">
        <v>115.26277038186777</v>
      </c>
    </row>
    <row r="584" spans="5:13" ht="15.75" x14ac:dyDescent="0.25">
      <c r="E584" s="212">
        <v>44998</v>
      </c>
      <c r="F584" s="29">
        <v>4.625</v>
      </c>
      <c r="G584" s="29">
        <v>3.9763999999999999</v>
      </c>
      <c r="H584" s="29">
        <v>3.5731999999999999</v>
      </c>
      <c r="I584" s="29">
        <v>173.59</v>
      </c>
      <c r="K584" s="212">
        <v>44998</v>
      </c>
      <c r="L584" s="29">
        <v>115.18618588567553</v>
      </c>
      <c r="M584" s="29">
        <v>115.7418323508842</v>
      </c>
    </row>
    <row r="585" spans="5:13" ht="15.75" x14ac:dyDescent="0.25">
      <c r="E585" s="214">
        <v>44999</v>
      </c>
      <c r="F585" s="215">
        <v>4.625</v>
      </c>
      <c r="G585" s="215">
        <v>4.2504</v>
      </c>
      <c r="H585" s="215">
        <v>3.6892</v>
      </c>
      <c r="I585" s="215">
        <v>169.65</v>
      </c>
      <c r="K585" s="214">
        <v>44999</v>
      </c>
      <c r="L585" s="215">
        <v>115.18840966454296</v>
      </c>
      <c r="M585" s="215">
        <v>115.22837590514841</v>
      </c>
    </row>
    <row r="586" spans="5:13" ht="15.75" x14ac:dyDescent="0.25">
      <c r="E586" s="212">
        <v>45000</v>
      </c>
      <c r="F586" s="29">
        <v>4.625</v>
      </c>
      <c r="G586" s="29">
        <v>3.8874</v>
      </c>
      <c r="H586" s="29">
        <v>3.4548000000000001</v>
      </c>
      <c r="I586" s="29">
        <v>198.71</v>
      </c>
      <c r="K586" s="212">
        <v>45000</v>
      </c>
      <c r="L586" s="29">
        <v>116.3547816805097</v>
      </c>
      <c r="M586" s="29">
        <v>116.61801123437155</v>
      </c>
    </row>
    <row r="587" spans="5:13" ht="15.75" x14ac:dyDescent="0.25">
      <c r="E587" s="214">
        <v>45001</v>
      </c>
      <c r="F587" s="215">
        <v>4.625</v>
      </c>
      <c r="G587" s="215">
        <v>4.1571999999999996</v>
      </c>
      <c r="H587" s="215">
        <v>3.577</v>
      </c>
      <c r="I587" s="215">
        <v>167.96</v>
      </c>
      <c r="K587" s="214">
        <v>45001</v>
      </c>
      <c r="L587" s="215">
        <v>116.10127088962274</v>
      </c>
      <c r="M587" s="215">
        <v>116.11771545416273</v>
      </c>
    </row>
    <row r="588" spans="5:13" ht="15.75" x14ac:dyDescent="0.25">
      <c r="E588" s="212">
        <v>45002</v>
      </c>
      <c r="F588" s="29">
        <v>4.625</v>
      </c>
      <c r="G588" s="29">
        <v>3.8374000000000001</v>
      </c>
      <c r="H588" s="29">
        <v>3.4285999999999999</v>
      </c>
      <c r="I588" s="29">
        <v>180.11</v>
      </c>
      <c r="K588" s="212">
        <v>45002</v>
      </c>
      <c r="L588" s="29">
        <v>115.31182939168529</v>
      </c>
      <c r="M588" s="29">
        <v>116.54527162977868</v>
      </c>
    </row>
    <row r="589" spans="5:13" ht="15.75" x14ac:dyDescent="0.25">
      <c r="E589" s="214">
        <v>45005</v>
      </c>
      <c r="F589" s="215">
        <v>4.625</v>
      </c>
      <c r="G589" s="215">
        <v>3.9763000000000002</v>
      </c>
      <c r="H589" s="215">
        <v>3.4847000000000001</v>
      </c>
      <c r="I589" s="215">
        <v>182.64</v>
      </c>
      <c r="K589" s="214">
        <v>45005</v>
      </c>
      <c r="L589" s="215">
        <v>114.83705260348911</v>
      </c>
      <c r="M589" s="215">
        <v>116.43048101469375</v>
      </c>
    </row>
    <row r="590" spans="5:13" ht="15.75" x14ac:dyDescent="0.25">
      <c r="E590" s="212">
        <v>45006</v>
      </c>
      <c r="F590" s="29">
        <v>4.625</v>
      </c>
      <c r="G590" s="29">
        <v>4.1664000000000003</v>
      </c>
      <c r="H590" s="29">
        <v>3.6093999999999999</v>
      </c>
      <c r="I590" s="29">
        <v>162.31</v>
      </c>
      <c r="K590" s="212">
        <v>45006</v>
      </c>
      <c r="L590" s="29">
        <v>114.80925536764623</v>
      </c>
      <c r="M590" s="29">
        <v>115.96196196196196</v>
      </c>
    </row>
    <row r="591" spans="5:13" ht="15.75" x14ac:dyDescent="0.25">
      <c r="E591" s="214">
        <v>45007</v>
      </c>
      <c r="F591" s="215">
        <v>4.875</v>
      </c>
      <c r="G591" s="215">
        <v>3.9367000000000001</v>
      </c>
      <c r="H591" s="215">
        <v>3.4340999999999999</v>
      </c>
      <c r="I591" s="215">
        <v>142.84</v>
      </c>
      <c r="K591" s="214">
        <v>45007</v>
      </c>
      <c r="L591" s="215">
        <v>113.79743598296585</v>
      </c>
      <c r="M591" s="215">
        <v>115.00188615561777</v>
      </c>
    </row>
    <row r="592" spans="5:13" ht="15.75" x14ac:dyDescent="0.25">
      <c r="E592" s="212">
        <v>45008</v>
      </c>
      <c r="F592" s="29">
        <v>4.875</v>
      </c>
      <c r="G592" s="29">
        <v>3.8330000000000002</v>
      </c>
      <c r="H592" s="29">
        <v>3.4266000000000001</v>
      </c>
      <c r="I592" s="29">
        <v>151.4</v>
      </c>
      <c r="K592" s="212">
        <v>45008</v>
      </c>
      <c r="L592" s="29">
        <v>114.00424741763679</v>
      </c>
      <c r="M592" s="29">
        <v>115.08414297351533</v>
      </c>
    </row>
    <row r="593" spans="5:13" ht="15.75" x14ac:dyDescent="0.25">
      <c r="E593" s="214">
        <v>45009</v>
      </c>
      <c r="F593" s="215">
        <v>4.875</v>
      </c>
      <c r="G593" s="215">
        <v>3.7667000000000002</v>
      </c>
      <c r="H593" s="215">
        <v>3.3761999999999999</v>
      </c>
      <c r="I593" s="215">
        <v>173.66</v>
      </c>
      <c r="K593" s="214">
        <v>45009</v>
      </c>
      <c r="L593" s="215">
        <v>114.65359084692619</v>
      </c>
      <c r="M593" s="215">
        <v>115.28800605071454</v>
      </c>
    </row>
    <row r="594" spans="5:13" ht="15.75" x14ac:dyDescent="0.25">
      <c r="E594" s="212">
        <v>45012</v>
      </c>
      <c r="F594" s="29">
        <v>4.875</v>
      </c>
      <c r="G594" s="29">
        <v>3.9952000000000001</v>
      </c>
      <c r="H594" s="29">
        <v>3.5299</v>
      </c>
      <c r="I594" s="29">
        <v>161.66999999999999</v>
      </c>
      <c r="K594" s="212">
        <v>45012</v>
      </c>
      <c r="L594" s="29">
        <v>114.36561148359408</v>
      </c>
      <c r="M594" s="29">
        <v>114.95395729141859</v>
      </c>
    </row>
    <row r="595" spans="5:13" ht="15.75" x14ac:dyDescent="0.25">
      <c r="E595" s="214">
        <v>45013</v>
      </c>
      <c r="F595" s="215">
        <v>4.875</v>
      </c>
      <c r="G595" s="215">
        <v>4.0782999999999996</v>
      </c>
      <c r="H595" s="215">
        <v>3.5695999999999999</v>
      </c>
      <c r="I595" s="215">
        <v>155.96</v>
      </c>
      <c r="K595" s="214">
        <v>45013</v>
      </c>
      <c r="L595" s="215">
        <v>113.89083469539788</v>
      </c>
      <c r="M595" s="215">
        <v>114.5787589262754</v>
      </c>
    </row>
    <row r="596" spans="5:13" ht="15.75" x14ac:dyDescent="0.25">
      <c r="E596" s="212">
        <v>45014</v>
      </c>
      <c r="F596" s="29">
        <v>4.875</v>
      </c>
      <c r="G596" s="29">
        <v>4.0989000000000004</v>
      </c>
      <c r="H596" s="29">
        <v>3.5638999999999998</v>
      </c>
      <c r="I596" s="29">
        <v>150.58000000000001</v>
      </c>
      <c r="K596" s="212">
        <v>45014</v>
      </c>
      <c r="L596" s="29">
        <v>114.12433147647798</v>
      </c>
      <c r="M596" s="29">
        <v>114.45197494516786</v>
      </c>
    </row>
    <row r="597" spans="5:13" ht="15.75" x14ac:dyDescent="0.25">
      <c r="E597" s="214">
        <v>45015</v>
      </c>
      <c r="F597" s="215">
        <v>4.875</v>
      </c>
      <c r="G597" s="215">
        <v>4.1195000000000004</v>
      </c>
      <c r="H597" s="215">
        <v>3.5488</v>
      </c>
      <c r="I597" s="215">
        <v>141.24</v>
      </c>
      <c r="K597" s="214">
        <v>45015</v>
      </c>
      <c r="L597" s="215">
        <v>113.5728343173555</v>
      </c>
      <c r="M597" s="215">
        <v>113.85580060541729</v>
      </c>
    </row>
    <row r="598" spans="5:13" ht="15.75" x14ac:dyDescent="0.25">
      <c r="E598" s="212">
        <v>45016</v>
      </c>
      <c r="F598" s="29">
        <v>4.875</v>
      </c>
      <c r="G598" s="29">
        <v>4.0252999999999997</v>
      </c>
      <c r="H598" s="29">
        <v>3.4676</v>
      </c>
      <c r="I598" s="29">
        <v>135.93</v>
      </c>
      <c r="K598" s="212">
        <v>45016</v>
      </c>
      <c r="L598" s="29">
        <v>113.97533829236022</v>
      </c>
      <c r="M598" s="29">
        <v>113.96781048323628</v>
      </c>
    </row>
    <row r="599" spans="5:13" ht="15.75" x14ac:dyDescent="0.25">
      <c r="E599" s="214">
        <v>45019</v>
      </c>
      <c r="F599" s="215">
        <v>4.875</v>
      </c>
      <c r="G599" s="215">
        <v>3.9634</v>
      </c>
      <c r="H599" s="215">
        <v>3.4114</v>
      </c>
      <c r="I599" s="215">
        <v>138.16999999999999</v>
      </c>
      <c r="K599" s="214">
        <v>45019</v>
      </c>
      <c r="L599" s="215">
        <v>113.51612795623605</v>
      </c>
      <c r="M599" s="215">
        <v>114.38642916386905</v>
      </c>
    </row>
    <row r="600" spans="5:13" ht="15.75" x14ac:dyDescent="0.25">
      <c r="E600" s="212">
        <v>45020</v>
      </c>
      <c r="F600" s="29">
        <v>4.875</v>
      </c>
      <c r="G600" s="29">
        <v>3.8252999999999999</v>
      </c>
      <c r="H600" s="29">
        <v>3.3386999999999998</v>
      </c>
      <c r="I600" s="29">
        <v>147.75</v>
      </c>
      <c r="K600" s="212">
        <v>45020</v>
      </c>
      <c r="L600" s="29">
        <v>112.95240001334268</v>
      </c>
      <c r="M600" s="29">
        <v>114.3999841997156</v>
      </c>
    </row>
    <row r="601" spans="5:13" ht="15.75" x14ac:dyDescent="0.25">
      <c r="E601" s="214">
        <v>45021</v>
      </c>
      <c r="F601" s="215">
        <v>4.875</v>
      </c>
      <c r="G601" s="215">
        <v>3.7797999999999998</v>
      </c>
      <c r="H601" s="215">
        <v>3.3108</v>
      </c>
      <c r="I601" s="215">
        <v>153.9</v>
      </c>
      <c r="K601" s="214">
        <v>45021</v>
      </c>
      <c r="L601" s="215">
        <v>113.24816260271081</v>
      </c>
      <c r="M601" s="215">
        <v>114.833171428005</v>
      </c>
    </row>
    <row r="602" spans="5:13" ht="15.75" x14ac:dyDescent="0.25">
      <c r="E602" s="212">
        <v>45022</v>
      </c>
      <c r="F602" s="29">
        <v>4.875</v>
      </c>
      <c r="G602" s="29">
        <v>3.8309000000000002</v>
      </c>
      <c r="H602" s="29">
        <v>3.3050000000000002</v>
      </c>
      <c r="I602" s="29">
        <v>147.72999999999999</v>
      </c>
      <c r="K602" s="212">
        <v>45022</v>
      </c>
      <c r="L602" s="29">
        <v>113.21480591969934</v>
      </c>
      <c r="M602" s="29">
        <v>114.9585202238717</v>
      </c>
    </row>
    <row r="603" spans="5:13" ht="15.75" x14ac:dyDescent="0.25">
      <c r="E603" s="214">
        <v>45023</v>
      </c>
      <c r="F603" s="215">
        <v>4.875</v>
      </c>
      <c r="G603" s="215">
        <v>3.9805999999999999</v>
      </c>
      <c r="H603" s="215">
        <v>3.3906000000000001</v>
      </c>
      <c r="I603" s="215">
        <v>139.19999999999999</v>
      </c>
      <c r="K603" s="214">
        <v>45023</v>
      </c>
      <c r="L603" s="215">
        <v>113.51501606680232</v>
      </c>
      <c r="M603" s="215">
        <v>114.89011424944462</v>
      </c>
    </row>
    <row r="604" spans="5:13" ht="15.75" x14ac:dyDescent="0.25">
      <c r="E604" s="212">
        <v>45026</v>
      </c>
      <c r="F604" s="29">
        <v>4.875</v>
      </c>
      <c r="G604" s="29">
        <v>4.0076999999999998</v>
      </c>
      <c r="H604" s="29">
        <v>3.4167999999999998</v>
      </c>
      <c r="I604" s="29">
        <v>143</v>
      </c>
      <c r="K604" s="212">
        <v>45026</v>
      </c>
      <c r="L604" s="29">
        <v>114.05539433158766</v>
      </c>
      <c r="M604" s="29">
        <v>115.22149947285712</v>
      </c>
    </row>
    <row r="605" spans="5:13" ht="15.75" x14ac:dyDescent="0.25">
      <c r="E605" s="214">
        <v>45027</v>
      </c>
      <c r="F605" s="215">
        <v>4.875</v>
      </c>
      <c r="G605" s="215">
        <v>4.0224000000000002</v>
      </c>
      <c r="H605" s="215">
        <v>3.4262000000000001</v>
      </c>
      <c r="I605" s="215">
        <v>139.78</v>
      </c>
      <c r="K605" s="214">
        <v>45027</v>
      </c>
      <c r="L605" s="215">
        <v>113.63954768337837</v>
      </c>
      <c r="M605" s="215">
        <v>114.84910972756475</v>
      </c>
    </row>
    <row r="606" spans="5:13" ht="15.75" x14ac:dyDescent="0.25">
      <c r="E606" s="212">
        <v>45028</v>
      </c>
      <c r="F606" s="29">
        <v>4.875</v>
      </c>
      <c r="G606" s="29">
        <v>3.9578000000000002</v>
      </c>
      <c r="H606" s="29">
        <v>3.3906000000000001</v>
      </c>
      <c r="I606" s="29">
        <v>129.68</v>
      </c>
      <c r="K606" s="212">
        <v>45028</v>
      </c>
      <c r="L606" s="29">
        <v>112.85677752204322</v>
      </c>
      <c r="M606" s="29">
        <v>114.37513575420097</v>
      </c>
    </row>
    <row r="607" spans="5:13" ht="15.75" x14ac:dyDescent="0.25">
      <c r="E607" s="214">
        <v>45029</v>
      </c>
      <c r="F607" s="215">
        <v>4.875</v>
      </c>
      <c r="G607" s="215">
        <v>3.9683000000000002</v>
      </c>
      <c r="H607" s="215">
        <v>3.4449000000000001</v>
      </c>
      <c r="I607" s="215">
        <v>119.95</v>
      </c>
      <c r="K607" s="214">
        <v>45029</v>
      </c>
      <c r="L607" s="215">
        <v>112.31306358895672</v>
      </c>
      <c r="M607" s="215">
        <v>113.78646498379335</v>
      </c>
    </row>
    <row r="608" spans="5:13" ht="15.75" x14ac:dyDescent="0.25">
      <c r="E608" s="212">
        <v>45030</v>
      </c>
      <c r="F608" s="29">
        <v>4.875</v>
      </c>
      <c r="G608" s="29">
        <v>4.0989000000000004</v>
      </c>
      <c r="H608" s="29">
        <v>3.5127999999999999</v>
      </c>
      <c r="I608" s="29">
        <v>118.84</v>
      </c>
      <c r="K608" s="212">
        <v>45030</v>
      </c>
      <c r="L608" s="29">
        <v>112.9145957725964</v>
      </c>
      <c r="M608" s="29">
        <v>113.98799567056972</v>
      </c>
    </row>
    <row r="609" spans="5:13" ht="15.75" x14ac:dyDescent="0.25">
      <c r="E609" s="214">
        <v>45033</v>
      </c>
      <c r="F609" s="215">
        <v>4.875</v>
      </c>
      <c r="G609" s="215">
        <v>4.1942000000000004</v>
      </c>
      <c r="H609" s="215">
        <v>3.6004</v>
      </c>
      <c r="I609" s="215">
        <v>122.69</v>
      </c>
      <c r="K609" s="214">
        <v>45033</v>
      </c>
      <c r="L609" s="215">
        <v>113.52724685057318</v>
      </c>
      <c r="M609" s="215">
        <v>114.2600702252732</v>
      </c>
    </row>
    <row r="610" spans="5:13" ht="15.75" x14ac:dyDescent="0.25">
      <c r="E610" s="212">
        <v>45034</v>
      </c>
      <c r="F610" s="29">
        <v>4.875</v>
      </c>
      <c r="G610" s="29">
        <v>4.1966999999999999</v>
      </c>
      <c r="H610" s="29">
        <v>3.5756000000000001</v>
      </c>
      <c r="I610" s="29">
        <v>122.78</v>
      </c>
      <c r="K610" s="212">
        <v>45034</v>
      </c>
      <c r="L610" s="29">
        <v>113.12919043330332</v>
      </c>
      <c r="M610" s="29">
        <v>114.28486869364482</v>
      </c>
    </row>
    <row r="611" spans="5:13" ht="15.75" x14ac:dyDescent="0.25">
      <c r="E611" s="214">
        <v>45035</v>
      </c>
      <c r="F611" s="215">
        <v>4.875</v>
      </c>
      <c r="G611" s="215">
        <v>4.2436999999999996</v>
      </c>
      <c r="H611" s="215">
        <v>3.5908000000000002</v>
      </c>
      <c r="I611" s="215">
        <v>124.02</v>
      </c>
      <c r="K611" s="214">
        <v>45035</v>
      </c>
      <c r="L611" s="215">
        <v>113.37714177702169</v>
      </c>
      <c r="M611" s="215">
        <v>114.79675763521414</v>
      </c>
    </row>
    <row r="612" spans="5:13" ht="15.75" x14ac:dyDescent="0.25">
      <c r="E612" s="212">
        <v>45036</v>
      </c>
      <c r="F612" s="29">
        <v>4.875</v>
      </c>
      <c r="G612" s="29">
        <v>4.1422999999999996</v>
      </c>
      <c r="H612" s="29">
        <v>3.5318000000000001</v>
      </c>
      <c r="I612" s="29">
        <v>120.61</v>
      </c>
      <c r="K612" s="212">
        <v>45036</v>
      </c>
      <c r="L612" s="29">
        <v>113.23481992950622</v>
      </c>
      <c r="M612" s="29">
        <v>114.4587598308501</v>
      </c>
    </row>
    <row r="613" spans="5:13" ht="15.75" x14ac:dyDescent="0.25">
      <c r="E613" s="214">
        <v>45037</v>
      </c>
      <c r="F613" s="215">
        <v>4.875</v>
      </c>
      <c r="G613" s="215">
        <v>4.1816000000000004</v>
      </c>
      <c r="H613" s="215">
        <v>3.5718000000000001</v>
      </c>
      <c r="I613" s="215">
        <v>120.84</v>
      </c>
      <c r="K613" s="214">
        <v>45037</v>
      </c>
      <c r="L613" s="215">
        <v>113.21480591969934</v>
      </c>
      <c r="M613" s="215">
        <v>114.58329212082845</v>
      </c>
    </row>
    <row r="614" spans="5:13" ht="15.75" x14ac:dyDescent="0.25">
      <c r="E614" s="212">
        <v>45040</v>
      </c>
      <c r="F614" s="29">
        <v>4.875</v>
      </c>
      <c r="G614" s="29">
        <v>4.0881999999999996</v>
      </c>
      <c r="H614" s="29">
        <v>3.4901</v>
      </c>
      <c r="I614" s="29">
        <v>126.28</v>
      </c>
      <c r="K614" s="212">
        <v>45040</v>
      </c>
      <c r="L614" s="29">
        <v>112.68777032811856</v>
      </c>
      <c r="M614" s="29">
        <v>114.72399928697341</v>
      </c>
    </row>
    <row r="615" spans="5:13" ht="15.75" x14ac:dyDescent="0.25">
      <c r="E615" s="214">
        <v>45041</v>
      </c>
      <c r="F615" s="215">
        <v>4.875</v>
      </c>
      <c r="G615" s="215">
        <v>3.9544000000000001</v>
      </c>
      <c r="H615" s="215">
        <v>3.3996</v>
      </c>
      <c r="I615" s="215">
        <v>137.13</v>
      </c>
      <c r="K615" s="214">
        <v>45041</v>
      </c>
      <c r="L615" s="215">
        <v>113.26039338648167</v>
      </c>
      <c r="M615" s="215">
        <v>115.20545765543577</v>
      </c>
    </row>
    <row r="616" spans="5:13" ht="15.75" x14ac:dyDescent="0.25">
      <c r="E616" s="212">
        <v>45042</v>
      </c>
      <c r="F616" s="29">
        <v>4.875</v>
      </c>
      <c r="G616" s="29">
        <v>3.9508999999999999</v>
      </c>
      <c r="H616" s="29">
        <v>3.4485000000000001</v>
      </c>
      <c r="I616" s="29">
        <v>130.38999999999999</v>
      </c>
      <c r="K616" s="212">
        <v>45042</v>
      </c>
      <c r="L616" s="29">
        <v>112.82008517073064</v>
      </c>
      <c r="M616" s="29">
        <v>114.89239313696319</v>
      </c>
    </row>
    <row r="617" spans="5:13" ht="15.75" x14ac:dyDescent="0.25">
      <c r="E617" s="214">
        <v>45043</v>
      </c>
      <c r="F617" s="215">
        <v>4.875</v>
      </c>
      <c r="G617" s="215">
        <v>4.0682</v>
      </c>
      <c r="H617" s="215">
        <v>3.5204</v>
      </c>
      <c r="I617" s="215">
        <v>122.43</v>
      </c>
      <c r="K617" s="214">
        <v>45043</v>
      </c>
      <c r="L617" s="215">
        <v>112.86011319034435</v>
      </c>
      <c r="M617" s="215">
        <v>114.56516149449159</v>
      </c>
    </row>
    <row r="618" spans="5:13" ht="15.75" x14ac:dyDescent="0.25">
      <c r="E618" s="212">
        <v>45044</v>
      </c>
      <c r="F618" s="29">
        <v>4.875</v>
      </c>
      <c r="G618" s="29">
        <v>4.0064000000000002</v>
      </c>
      <c r="H618" s="29">
        <v>3.4220000000000002</v>
      </c>
      <c r="I618" s="29">
        <v>122.46</v>
      </c>
      <c r="K618" s="212">
        <v>45044</v>
      </c>
      <c r="L618" s="29">
        <v>113.03356794200386</v>
      </c>
      <c r="M618" s="29">
        <v>114.36610263194267</v>
      </c>
    </row>
    <row r="619" spans="5:13" ht="15.75" x14ac:dyDescent="0.25">
      <c r="E619" s="214">
        <v>45047</v>
      </c>
      <c r="F619" s="215">
        <v>4.875</v>
      </c>
      <c r="G619" s="215">
        <v>4.1406999999999998</v>
      </c>
      <c r="H619" s="215">
        <v>3.5680999999999998</v>
      </c>
      <c r="I619" s="215">
        <v>128.18</v>
      </c>
      <c r="K619" s="214">
        <v>45047</v>
      </c>
      <c r="L619" s="215">
        <v>113.58061754339148</v>
      </c>
      <c r="M619" s="215">
        <v>114.56062973438026</v>
      </c>
    </row>
    <row r="620" spans="5:13" ht="15.75" x14ac:dyDescent="0.25">
      <c r="E620" s="212">
        <v>45048</v>
      </c>
      <c r="F620" s="29">
        <v>4.875</v>
      </c>
      <c r="G620" s="29">
        <v>3.9613</v>
      </c>
      <c r="H620" s="29">
        <v>3.4239000000000002</v>
      </c>
      <c r="I620" s="29">
        <v>137.55000000000001</v>
      </c>
      <c r="K620" s="212">
        <v>45048</v>
      </c>
      <c r="L620" s="29">
        <v>113.36602288268453</v>
      </c>
      <c r="M620" s="29">
        <v>114.6717611656636</v>
      </c>
    </row>
    <row r="621" spans="5:13" ht="15.75" x14ac:dyDescent="0.25">
      <c r="E621" s="214">
        <v>45049</v>
      </c>
      <c r="F621" s="215">
        <v>5.125</v>
      </c>
      <c r="G621" s="215">
        <v>3.8048000000000002</v>
      </c>
      <c r="H621" s="215">
        <v>3.3355999999999999</v>
      </c>
      <c r="I621" s="215">
        <v>134.5</v>
      </c>
      <c r="K621" s="214">
        <v>45049</v>
      </c>
      <c r="L621" s="215">
        <v>112.68221088095001</v>
      </c>
      <c r="M621" s="215">
        <v>114.04410316991533</v>
      </c>
    </row>
    <row r="622" spans="5:13" ht="15.75" x14ac:dyDescent="0.25">
      <c r="E622" s="212">
        <v>45050</v>
      </c>
      <c r="F622" s="29">
        <v>5.125</v>
      </c>
      <c r="G622" s="29">
        <v>3.7902999999999998</v>
      </c>
      <c r="H622" s="29">
        <v>3.3786999999999998</v>
      </c>
      <c r="I622" s="29">
        <v>140.71</v>
      </c>
      <c r="K622" s="212">
        <v>45050</v>
      </c>
      <c r="L622" s="29">
        <v>112.74447668923801</v>
      </c>
      <c r="M622" s="29">
        <v>113.80882208468415</v>
      </c>
    </row>
    <row r="623" spans="5:13" ht="15.75" x14ac:dyDescent="0.25">
      <c r="E623" s="214">
        <v>45051</v>
      </c>
      <c r="F623" s="215">
        <v>5.125</v>
      </c>
      <c r="G623" s="215">
        <v>3.9138999999999999</v>
      </c>
      <c r="H623" s="215">
        <v>3.4369999999999998</v>
      </c>
      <c r="I623" s="215">
        <v>130.21</v>
      </c>
      <c r="K623" s="214">
        <v>45051</v>
      </c>
      <c r="L623" s="215">
        <v>112.5387771440008</v>
      </c>
      <c r="M623" s="215">
        <v>113.54334104363508</v>
      </c>
    </row>
    <row r="624" spans="5:13" ht="15.75" x14ac:dyDescent="0.25">
      <c r="E624" s="212">
        <v>45054</v>
      </c>
      <c r="F624" s="29">
        <v>5.125</v>
      </c>
      <c r="G624" s="29">
        <v>4.0011999999999999</v>
      </c>
      <c r="H624" s="29">
        <v>3.5072000000000001</v>
      </c>
      <c r="I624" s="29">
        <v>135.07</v>
      </c>
      <c r="K624" s="212">
        <v>45054</v>
      </c>
      <c r="L624" s="29">
        <v>112.72001512169629</v>
      </c>
      <c r="M624" s="29">
        <v>113.84461172585941</v>
      </c>
    </row>
    <row r="625" spans="5:13" ht="15.75" x14ac:dyDescent="0.25">
      <c r="E625" s="214">
        <v>45055</v>
      </c>
      <c r="F625" s="215">
        <v>5.125</v>
      </c>
      <c r="G625" s="215">
        <v>4.0221</v>
      </c>
      <c r="H625" s="215">
        <v>3.5186000000000002</v>
      </c>
      <c r="I625" s="215">
        <v>133.93</v>
      </c>
      <c r="K625" s="214">
        <v>45055</v>
      </c>
      <c r="L625" s="215">
        <v>112.97352591258326</v>
      </c>
      <c r="M625" s="215">
        <v>113.76858562646083</v>
      </c>
    </row>
    <row r="626" spans="5:13" ht="15.75" x14ac:dyDescent="0.25">
      <c r="E626" s="212">
        <v>45056</v>
      </c>
      <c r="F626" s="29">
        <v>5.125</v>
      </c>
      <c r="G626" s="29">
        <v>3.9098000000000002</v>
      </c>
      <c r="H626" s="29">
        <v>3.4426000000000001</v>
      </c>
      <c r="I626" s="29">
        <v>125.6</v>
      </c>
      <c r="K626" s="212">
        <v>45056</v>
      </c>
      <c r="L626" s="29">
        <v>112.83120406506777</v>
      </c>
      <c r="M626" s="29">
        <v>113.48105481760118</v>
      </c>
    </row>
    <row r="627" spans="5:13" ht="15.75" x14ac:dyDescent="0.25">
      <c r="E627" s="214">
        <v>45057</v>
      </c>
      <c r="F627" s="215">
        <v>5.125</v>
      </c>
      <c r="G627" s="215">
        <v>3.8994</v>
      </c>
      <c r="H627" s="215">
        <v>3.3843000000000001</v>
      </c>
      <c r="I627" s="215">
        <v>128.21</v>
      </c>
      <c r="K627" s="214">
        <v>45057</v>
      </c>
      <c r="L627" s="215">
        <v>113.47721182605603</v>
      </c>
      <c r="M627" s="215">
        <v>113.99248223879714</v>
      </c>
    </row>
    <row r="628" spans="5:13" ht="15.75" x14ac:dyDescent="0.25">
      <c r="E628" s="212">
        <v>45058</v>
      </c>
      <c r="F628" s="29">
        <v>5.125</v>
      </c>
      <c r="G628" s="29">
        <v>3.9872000000000001</v>
      </c>
      <c r="H628" s="29">
        <v>3.4624999999999999</v>
      </c>
      <c r="I628" s="29">
        <v>120.52</v>
      </c>
      <c r="K628" s="212">
        <v>45058</v>
      </c>
      <c r="L628" s="29">
        <v>114.16991894326027</v>
      </c>
      <c r="M628" s="29">
        <v>114.15873391276928</v>
      </c>
    </row>
    <row r="629" spans="5:13" ht="15.75" x14ac:dyDescent="0.25">
      <c r="E629" s="214">
        <v>45061</v>
      </c>
      <c r="F629" s="215">
        <v>5.125</v>
      </c>
      <c r="G629" s="215">
        <v>4.0103999999999997</v>
      </c>
      <c r="H629" s="215">
        <v>3.5019</v>
      </c>
      <c r="I629" s="215">
        <v>127.89</v>
      </c>
      <c r="K629" s="214">
        <v>45061</v>
      </c>
      <c r="L629" s="215">
        <v>113.89528225313275</v>
      </c>
      <c r="M629" s="215">
        <v>113.99023891053648</v>
      </c>
    </row>
    <row r="630" spans="5:13" ht="15.75" x14ac:dyDescent="0.25">
      <c r="E630" s="212">
        <v>45062</v>
      </c>
      <c r="F630" s="29">
        <v>5.125</v>
      </c>
      <c r="G630" s="29">
        <v>4.0820999999999996</v>
      </c>
      <c r="H630" s="29">
        <v>3.5339</v>
      </c>
      <c r="I630" s="29">
        <v>130.30000000000001</v>
      </c>
      <c r="K630" s="212">
        <v>45062</v>
      </c>
      <c r="L630" s="29">
        <v>114.03982787951566</v>
      </c>
      <c r="M630" s="29">
        <v>114.67630172243122</v>
      </c>
    </row>
    <row r="631" spans="5:13" ht="15.75" x14ac:dyDescent="0.25">
      <c r="E631" s="214">
        <v>45063</v>
      </c>
      <c r="F631" s="215">
        <v>5.125</v>
      </c>
      <c r="G631" s="215">
        <v>4.1539999999999999</v>
      </c>
      <c r="H631" s="215">
        <v>3.5640999999999998</v>
      </c>
      <c r="I631" s="215">
        <v>120.78</v>
      </c>
      <c r="K631" s="214">
        <v>45063</v>
      </c>
      <c r="L631" s="215">
        <v>114.39340871943695</v>
      </c>
      <c r="M631" s="215">
        <v>114.77855939760231</v>
      </c>
    </row>
    <row r="632" spans="5:13" ht="15.75" x14ac:dyDescent="0.25">
      <c r="E632" s="212">
        <v>45064</v>
      </c>
      <c r="F632" s="29">
        <v>5.125</v>
      </c>
      <c r="G632" s="29">
        <v>4.2516999999999996</v>
      </c>
      <c r="H632" s="29">
        <v>3.6457000000000002</v>
      </c>
      <c r="I632" s="29">
        <v>122.5</v>
      </c>
      <c r="K632" s="212">
        <v>45064</v>
      </c>
      <c r="L632" s="29">
        <v>115.17395510190467</v>
      </c>
      <c r="M632" s="29">
        <v>115.49950149551347</v>
      </c>
    </row>
    <row r="633" spans="5:13" ht="15.75" x14ac:dyDescent="0.25">
      <c r="E633" s="214">
        <v>45065</v>
      </c>
      <c r="F633" s="215">
        <v>5.125</v>
      </c>
      <c r="G633" s="215">
        <v>4.2659000000000002</v>
      </c>
      <c r="H633" s="215">
        <v>3.6726000000000001</v>
      </c>
      <c r="I633" s="215">
        <v>127.51</v>
      </c>
      <c r="K633" s="214">
        <v>45065</v>
      </c>
      <c r="L633" s="215">
        <v>114.74476578049078</v>
      </c>
      <c r="M633" s="215">
        <v>115.60323321025845</v>
      </c>
    </row>
    <row r="634" spans="5:13" ht="15.75" x14ac:dyDescent="0.25">
      <c r="E634" s="212">
        <v>45068</v>
      </c>
      <c r="F634" s="29">
        <v>5.125</v>
      </c>
      <c r="G634" s="29">
        <v>4.3154000000000003</v>
      </c>
      <c r="H634" s="29">
        <v>3.7147999999999999</v>
      </c>
      <c r="I634" s="29">
        <v>132.29</v>
      </c>
      <c r="K634" s="212">
        <v>45068</v>
      </c>
      <c r="L634" s="29">
        <v>114.74476578049078</v>
      </c>
      <c r="M634" s="29">
        <v>115.47187113751446</v>
      </c>
    </row>
    <row r="635" spans="5:13" ht="15.75" x14ac:dyDescent="0.25">
      <c r="E635" s="214">
        <v>45069</v>
      </c>
      <c r="F635" s="215">
        <v>5.125</v>
      </c>
      <c r="G635" s="215">
        <v>4.3159999999999998</v>
      </c>
      <c r="H635" s="215">
        <v>3.6919</v>
      </c>
      <c r="I635" s="215">
        <v>131.69999999999999</v>
      </c>
      <c r="K635" s="214">
        <v>45069</v>
      </c>
      <c r="L635" s="215">
        <v>115.06721371626804</v>
      </c>
      <c r="M635" s="215">
        <v>115.73720702539615</v>
      </c>
    </row>
    <row r="636" spans="5:13" ht="15.75" x14ac:dyDescent="0.25">
      <c r="E636" s="212">
        <v>45070</v>
      </c>
      <c r="F636" s="29">
        <v>5.125</v>
      </c>
      <c r="G636" s="29">
        <v>4.3757000000000001</v>
      </c>
      <c r="H636" s="29">
        <v>3.7418999999999998</v>
      </c>
      <c r="I636" s="29">
        <v>132.29</v>
      </c>
      <c r="K636" s="212">
        <v>45070</v>
      </c>
      <c r="L636" s="29">
        <v>115.51085760032022</v>
      </c>
      <c r="M636" s="29">
        <v>115.7904205981129</v>
      </c>
    </row>
    <row r="637" spans="5:13" ht="15.75" x14ac:dyDescent="0.25">
      <c r="E637" s="214">
        <v>45071</v>
      </c>
      <c r="F637" s="215">
        <v>5.125</v>
      </c>
      <c r="G637" s="215">
        <v>4.5328999999999997</v>
      </c>
      <c r="H637" s="215">
        <v>3.8174000000000001</v>
      </c>
      <c r="I637" s="215">
        <v>139.54</v>
      </c>
      <c r="K637" s="214">
        <v>45071</v>
      </c>
      <c r="L637" s="215">
        <v>115.9155853541924</v>
      </c>
      <c r="M637" s="215">
        <v>116.29489830746682</v>
      </c>
    </row>
    <row r="638" spans="5:13" ht="15.75" x14ac:dyDescent="0.25">
      <c r="E638" s="212">
        <v>45072</v>
      </c>
      <c r="F638" s="29">
        <v>5.125</v>
      </c>
      <c r="G638" s="29">
        <v>4.5618999999999996</v>
      </c>
      <c r="H638" s="29">
        <v>3.7982999999999998</v>
      </c>
      <c r="I638" s="29">
        <v>145.37</v>
      </c>
      <c r="K638" s="212">
        <v>45072</v>
      </c>
      <c r="L638" s="29">
        <v>115.86555032967523</v>
      </c>
      <c r="M638" s="29">
        <v>115.59861895543537</v>
      </c>
    </row>
    <row r="639" spans="5:13" ht="15.75" x14ac:dyDescent="0.25">
      <c r="E639" s="214">
        <v>45075</v>
      </c>
      <c r="F639" s="215">
        <v>5.125</v>
      </c>
      <c r="G639" s="215">
        <v>4.5618999999999996</v>
      </c>
      <c r="H639" s="215">
        <v>3.7982999999999998</v>
      </c>
      <c r="I639" s="215">
        <v>145.37</v>
      </c>
      <c r="K639" s="214">
        <v>45075</v>
      </c>
      <c r="L639" s="215">
        <v>115.86555032967523</v>
      </c>
      <c r="M639" s="215">
        <v>116.10607761385505</v>
      </c>
    </row>
    <row r="640" spans="5:13" ht="15.75" x14ac:dyDescent="0.25">
      <c r="E640" s="212">
        <v>45076</v>
      </c>
      <c r="F640" s="29">
        <v>5.125</v>
      </c>
      <c r="G640" s="29">
        <v>4.4500999999999999</v>
      </c>
      <c r="H640" s="29">
        <v>3.6865999999999999</v>
      </c>
      <c r="I640" s="29">
        <v>141.36000000000001</v>
      </c>
      <c r="K640" s="212">
        <v>45076</v>
      </c>
      <c r="L640" s="29">
        <v>115.81996286289294</v>
      </c>
      <c r="M640" s="29">
        <v>115.8483169663393</v>
      </c>
    </row>
    <row r="641" spans="5:13" ht="15.75" x14ac:dyDescent="0.25">
      <c r="E641" s="214">
        <v>45077</v>
      </c>
      <c r="F641" s="215">
        <v>5.125</v>
      </c>
      <c r="G641" s="215">
        <v>4.4027000000000003</v>
      </c>
      <c r="H641" s="215">
        <v>3.6425999999999998</v>
      </c>
      <c r="I641" s="215">
        <v>136.02000000000001</v>
      </c>
      <c r="K641" s="214">
        <v>45077</v>
      </c>
      <c r="L641" s="215">
        <v>115.99897706172098</v>
      </c>
      <c r="M641" s="215">
        <v>116.73317210802097</v>
      </c>
    </row>
    <row r="642" spans="5:13" ht="15.75" x14ac:dyDescent="0.25">
      <c r="E642" s="212">
        <v>45078</v>
      </c>
      <c r="F642" s="29">
        <v>5.125</v>
      </c>
      <c r="G642" s="29">
        <v>4.3407999999999998</v>
      </c>
      <c r="H642" s="29">
        <v>3.5950000000000002</v>
      </c>
      <c r="I642" s="29">
        <v>124.63</v>
      </c>
      <c r="K642" s="212">
        <v>45078</v>
      </c>
      <c r="L642" s="29">
        <v>115.14726975549551</v>
      </c>
      <c r="M642" s="29">
        <v>116.1549722261215</v>
      </c>
    </row>
    <row r="643" spans="5:13" ht="15.75" x14ac:dyDescent="0.25">
      <c r="E643" s="214">
        <v>45079</v>
      </c>
      <c r="F643" s="215">
        <v>5.125</v>
      </c>
      <c r="G643" s="215">
        <v>4.4969000000000001</v>
      </c>
      <c r="H643" s="215">
        <v>3.6907000000000001</v>
      </c>
      <c r="I643" s="215">
        <v>120.95</v>
      </c>
      <c r="K643" s="214">
        <v>45079</v>
      </c>
      <c r="L643" s="215">
        <v>115.65317944783571</v>
      </c>
      <c r="M643" s="215">
        <v>116.1433269169073</v>
      </c>
    </row>
    <row r="644" spans="5:13" ht="15.75" x14ac:dyDescent="0.25">
      <c r="E644" s="212">
        <v>45082</v>
      </c>
      <c r="F644" s="29">
        <v>5.125</v>
      </c>
      <c r="G644" s="29">
        <v>4.4659000000000004</v>
      </c>
      <c r="H644" s="29">
        <v>3.6831</v>
      </c>
      <c r="I644" s="29">
        <v>119.08</v>
      </c>
      <c r="K644" s="212">
        <v>45082</v>
      </c>
      <c r="L644" s="29">
        <v>115.63872488519742</v>
      </c>
      <c r="M644" s="29">
        <v>115.9851822186624</v>
      </c>
    </row>
    <row r="645" spans="5:13" ht="15.75" x14ac:dyDescent="0.25">
      <c r="E645" s="214">
        <v>45083</v>
      </c>
      <c r="F645" s="215">
        <v>5.125</v>
      </c>
      <c r="G645" s="215">
        <v>4.4786000000000001</v>
      </c>
      <c r="H645" s="215">
        <v>3.6602000000000001</v>
      </c>
      <c r="I645" s="215">
        <v>114.42</v>
      </c>
      <c r="K645" s="214">
        <v>45083</v>
      </c>
      <c r="L645" s="215">
        <v>115.77548728554432</v>
      </c>
      <c r="M645" s="215">
        <v>116.25055192068399</v>
      </c>
    </row>
    <row r="646" spans="5:13" ht="15.75" x14ac:dyDescent="0.25">
      <c r="E646" s="212">
        <v>45084</v>
      </c>
      <c r="F646" s="29">
        <v>5.125</v>
      </c>
      <c r="G646" s="29">
        <v>4.5563000000000002</v>
      </c>
      <c r="H646" s="29">
        <v>3.7951999999999999</v>
      </c>
      <c r="I646" s="29">
        <v>120.5</v>
      </c>
      <c r="K646" s="212">
        <v>45084</v>
      </c>
      <c r="L646" s="29">
        <v>115.74657816026775</v>
      </c>
      <c r="M646" s="29">
        <v>116.70494842037395</v>
      </c>
    </row>
    <row r="647" spans="5:13" ht="15.75" x14ac:dyDescent="0.25">
      <c r="E647" s="214">
        <v>45085</v>
      </c>
      <c r="F647" s="215">
        <v>5.125</v>
      </c>
      <c r="G647" s="215">
        <v>4.5147000000000004</v>
      </c>
      <c r="H647" s="215">
        <v>3.7179000000000002</v>
      </c>
      <c r="I647" s="215">
        <v>115.11</v>
      </c>
      <c r="K647" s="214">
        <v>45085</v>
      </c>
      <c r="L647" s="215">
        <v>114.90598974837943</v>
      </c>
      <c r="M647" s="215">
        <v>116.53823712854354</v>
      </c>
    </row>
    <row r="648" spans="5:13" ht="15.75" x14ac:dyDescent="0.25">
      <c r="E648" s="212">
        <v>45086</v>
      </c>
      <c r="F648" s="29">
        <v>5.125</v>
      </c>
      <c r="G648" s="29">
        <v>4.5956000000000001</v>
      </c>
      <c r="H648" s="29">
        <v>3.7393999999999998</v>
      </c>
      <c r="I648" s="29">
        <v>115.77</v>
      </c>
      <c r="K648" s="212">
        <v>45086</v>
      </c>
      <c r="L648" s="29">
        <v>115.14393408719437</v>
      </c>
      <c r="M648" s="29">
        <v>116.29489830746682</v>
      </c>
    </row>
    <row r="649" spans="5:13" ht="15.75" x14ac:dyDescent="0.25">
      <c r="E649" s="214">
        <v>45089</v>
      </c>
      <c r="F649" s="215">
        <v>5.125</v>
      </c>
      <c r="G649" s="215">
        <v>4.577</v>
      </c>
      <c r="H649" s="215">
        <v>3.7355999999999998</v>
      </c>
      <c r="I649" s="215">
        <v>119.8</v>
      </c>
      <c r="K649" s="214">
        <v>45089</v>
      </c>
      <c r="L649" s="215">
        <v>115.25178736226469</v>
      </c>
      <c r="M649" s="215">
        <v>116.51245122098403</v>
      </c>
    </row>
    <row r="650" spans="5:13" ht="15.75" x14ac:dyDescent="0.25">
      <c r="E650" s="212">
        <v>45090</v>
      </c>
      <c r="F650" s="29">
        <v>5.125</v>
      </c>
      <c r="G650" s="29">
        <v>4.6661999999999999</v>
      </c>
      <c r="H650" s="29">
        <v>3.8132999999999999</v>
      </c>
      <c r="I650" s="29">
        <v>118.8</v>
      </c>
      <c r="K650" s="212">
        <v>45090</v>
      </c>
      <c r="L650" s="29">
        <v>114.90043030121085</v>
      </c>
      <c r="M650" s="29">
        <v>116.68849090432927</v>
      </c>
    </row>
    <row r="651" spans="5:13" ht="15.75" x14ac:dyDescent="0.25">
      <c r="E651" s="214">
        <v>45091</v>
      </c>
      <c r="F651" s="215">
        <v>5.125</v>
      </c>
      <c r="G651" s="215">
        <v>4.6879</v>
      </c>
      <c r="H651" s="215">
        <v>3.7862</v>
      </c>
      <c r="I651" s="215">
        <v>114.37</v>
      </c>
      <c r="K651" s="214">
        <v>45091</v>
      </c>
      <c r="L651" s="215">
        <v>114.4667934220621</v>
      </c>
      <c r="M651" s="215">
        <v>116.40474276527331</v>
      </c>
    </row>
    <row r="652" spans="5:13" ht="15.75" x14ac:dyDescent="0.25">
      <c r="E652" s="212">
        <v>45092</v>
      </c>
      <c r="F652" s="29">
        <v>5.125</v>
      </c>
      <c r="G652" s="29">
        <v>4.6417999999999999</v>
      </c>
      <c r="H652" s="29">
        <v>3.7164999999999999</v>
      </c>
      <c r="I652" s="29">
        <v>107.34</v>
      </c>
      <c r="K652" s="212">
        <v>45092</v>
      </c>
      <c r="L652" s="29">
        <v>113.54058952377774</v>
      </c>
      <c r="M652" s="29">
        <v>115.83441655834415</v>
      </c>
    </row>
    <row r="653" spans="5:13" ht="15.75" x14ac:dyDescent="0.25">
      <c r="E653" s="214">
        <v>45093</v>
      </c>
      <c r="F653" s="215">
        <v>5.125</v>
      </c>
      <c r="G653" s="215">
        <v>4.7141000000000002</v>
      </c>
      <c r="H653" s="215">
        <v>3.7612999999999999</v>
      </c>
      <c r="I653" s="215">
        <v>104.43</v>
      </c>
      <c r="K653" s="214">
        <v>45093</v>
      </c>
      <c r="L653" s="215">
        <v>113.68291137129323</v>
      </c>
      <c r="M653" s="215">
        <v>115.83904965702058</v>
      </c>
    </row>
    <row r="654" spans="5:13" ht="15.75" x14ac:dyDescent="0.25">
      <c r="E654" s="212">
        <v>45096</v>
      </c>
      <c r="F654" s="29">
        <v>5.125</v>
      </c>
      <c r="G654" s="29">
        <v>4.7141000000000002</v>
      </c>
      <c r="H654" s="29">
        <v>3.7612999999999999</v>
      </c>
      <c r="I654" s="29">
        <v>104.43</v>
      </c>
      <c r="K654" s="212">
        <v>45096</v>
      </c>
      <c r="L654" s="29">
        <v>113.99312852329966</v>
      </c>
      <c r="M654" s="29">
        <v>115.92018892090938</v>
      </c>
    </row>
    <row r="655" spans="5:13" ht="15.75" x14ac:dyDescent="0.25">
      <c r="E655" s="214">
        <v>45097</v>
      </c>
      <c r="F655" s="215">
        <v>5.125</v>
      </c>
      <c r="G655" s="215">
        <v>4.6847000000000003</v>
      </c>
      <c r="H655" s="215">
        <v>3.7206999999999999</v>
      </c>
      <c r="I655" s="215">
        <v>114.19</v>
      </c>
      <c r="K655" s="214">
        <v>45097</v>
      </c>
      <c r="L655" s="215">
        <v>114.01314253310653</v>
      </c>
      <c r="M655" s="215">
        <v>116.30657403317137</v>
      </c>
    </row>
    <row r="656" spans="5:13" ht="15.75" x14ac:dyDescent="0.25">
      <c r="E656" s="212">
        <v>45098</v>
      </c>
      <c r="F656" s="29">
        <v>5.125</v>
      </c>
      <c r="G656" s="29">
        <v>4.7152000000000003</v>
      </c>
      <c r="H656" s="29">
        <v>3.7189000000000001</v>
      </c>
      <c r="I656" s="29">
        <v>110.84</v>
      </c>
      <c r="K656" s="212">
        <v>45098</v>
      </c>
      <c r="L656" s="29">
        <v>113.4916663886943</v>
      </c>
      <c r="M656" s="29">
        <v>115.8946757638208</v>
      </c>
    </row>
    <row r="657" spans="5:13" ht="15.75" x14ac:dyDescent="0.25">
      <c r="E657" s="214">
        <v>45099</v>
      </c>
      <c r="F657" s="215">
        <v>5.125</v>
      </c>
      <c r="G657" s="215">
        <v>4.7908999999999997</v>
      </c>
      <c r="H657" s="215">
        <v>3.7946</v>
      </c>
      <c r="I657" s="215">
        <v>107.7</v>
      </c>
      <c r="K657" s="214">
        <v>45099</v>
      </c>
      <c r="L657" s="215">
        <v>113.84191156031444</v>
      </c>
      <c r="M657" s="215">
        <v>116.99252676227026</v>
      </c>
    </row>
    <row r="658" spans="5:13" ht="15.75" x14ac:dyDescent="0.25">
      <c r="E658" s="212">
        <v>45100</v>
      </c>
      <c r="F658" s="29">
        <v>5.125</v>
      </c>
      <c r="G658" s="29">
        <v>4.7412000000000001</v>
      </c>
      <c r="H658" s="29">
        <v>3.7347000000000001</v>
      </c>
      <c r="I658" s="29">
        <v>105.74</v>
      </c>
      <c r="K658" s="212">
        <v>45100</v>
      </c>
      <c r="L658" s="29">
        <v>114.41675839754495</v>
      </c>
      <c r="M658" s="29">
        <v>117.18424406724796</v>
      </c>
    </row>
    <row r="659" spans="5:13" ht="15.75" x14ac:dyDescent="0.25">
      <c r="E659" s="214">
        <v>45103</v>
      </c>
      <c r="F659" s="215">
        <v>5.125</v>
      </c>
      <c r="G659" s="215">
        <v>4.7439999999999998</v>
      </c>
      <c r="H659" s="215">
        <v>3.7212000000000001</v>
      </c>
      <c r="I659" s="215">
        <v>109.02</v>
      </c>
      <c r="K659" s="214">
        <v>45103</v>
      </c>
      <c r="L659" s="215">
        <v>114.18214972703113</v>
      </c>
      <c r="M659" s="215">
        <v>117.35994326815926</v>
      </c>
    </row>
    <row r="660" spans="5:13" ht="15.75" x14ac:dyDescent="0.25">
      <c r="E660" s="212">
        <v>45104</v>
      </c>
      <c r="F660" s="29">
        <v>5.125</v>
      </c>
      <c r="G660" s="29">
        <v>4.7553999999999998</v>
      </c>
      <c r="H660" s="29">
        <v>3.7639</v>
      </c>
      <c r="I660" s="29">
        <v>110.85</v>
      </c>
      <c r="K660" s="212">
        <v>45104</v>
      </c>
      <c r="L660" s="29">
        <v>113.9597718402882</v>
      </c>
      <c r="M660" s="29">
        <v>117.41703999513491</v>
      </c>
    </row>
    <row r="661" spans="5:13" ht="15.75" x14ac:dyDescent="0.25">
      <c r="E661" s="214">
        <v>45105</v>
      </c>
      <c r="F661" s="215">
        <v>5.125</v>
      </c>
      <c r="G661" s="215">
        <v>4.7098000000000004</v>
      </c>
      <c r="H661" s="215">
        <v>3.7078000000000002</v>
      </c>
      <c r="I661" s="215">
        <v>108.3</v>
      </c>
      <c r="K661" s="214">
        <v>45105</v>
      </c>
      <c r="L661" s="215">
        <v>114.41898217641237</v>
      </c>
      <c r="M661" s="215">
        <v>117.91661577297343</v>
      </c>
    </row>
    <row r="662" spans="5:13" ht="15.75" x14ac:dyDescent="0.25">
      <c r="E662" s="212">
        <v>45106</v>
      </c>
      <c r="F662" s="29">
        <v>5.125</v>
      </c>
      <c r="G662" s="29">
        <v>4.8593000000000002</v>
      </c>
      <c r="H662" s="29">
        <v>3.8382999999999998</v>
      </c>
      <c r="I662" s="29">
        <v>113.45</v>
      </c>
      <c r="K662" s="212">
        <v>45106</v>
      </c>
      <c r="L662" s="29">
        <v>114.9048778589457</v>
      </c>
      <c r="M662" s="29">
        <v>118.17885050904864</v>
      </c>
    </row>
    <row r="663" spans="5:13" ht="15.75" x14ac:dyDescent="0.25">
      <c r="E663" s="214">
        <v>45107</v>
      </c>
      <c r="F663" s="215">
        <v>5.125</v>
      </c>
      <c r="G663" s="215">
        <v>4.8954000000000004</v>
      </c>
      <c r="H663" s="215">
        <v>3.8367</v>
      </c>
      <c r="I663" s="215">
        <v>110.64</v>
      </c>
      <c r="K663" s="214">
        <v>45107</v>
      </c>
      <c r="L663" s="215">
        <v>114.42676540244838</v>
      </c>
      <c r="M663" s="215">
        <v>118.01752241238795</v>
      </c>
    </row>
    <row r="664" spans="5:13" ht="15.75" x14ac:dyDescent="0.25">
      <c r="E664" s="212">
        <v>45110</v>
      </c>
      <c r="F664" s="29">
        <v>5.125</v>
      </c>
      <c r="G664" s="29">
        <v>4.9358000000000004</v>
      </c>
      <c r="H664" s="29">
        <v>3.8544999999999998</v>
      </c>
      <c r="I664" s="29">
        <v>110.77</v>
      </c>
      <c r="K664" s="212">
        <v>45110</v>
      </c>
      <c r="L664" s="29">
        <v>114.5112689994107</v>
      </c>
      <c r="M664" s="29">
        <v>118.00550066211675</v>
      </c>
    </row>
    <row r="665" spans="5:13" ht="15.75" x14ac:dyDescent="0.25">
      <c r="E665" s="214">
        <v>45111</v>
      </c>
      <c r="F665" s="215">
        <v>5.125</v>
      </c>
      <c r="G665" s="215">
        <v>4.9358000000000004</v>
      </c>
      <c r="H665" s="215">
        <v>3.8544999999999998</v>
      </c>
      <c r="I665" s="215">
        <v>110.77</v>
      </c>
      <c r="K665" s="214">
        <v>45111</v>
      </c>
      <c r="L665" s="215">
        <v>114.56797536053016</v>
      </c>
      <c r="M665" s="215">
        <v>118.20055505673008</v>
      </c>
    </row>
    <row r="666" spans="5:13" ht="15.75" x14ac:dyDescent="0.25">
      <c r="E666" s="212">
        <v>45112</v>
      </c>
      <c r="F666" s="29">
        <v>5.125</v>
      </c>
      <c r="G666" s="29">
        <v>4.9444999999999997</v>
      </c>
      <c r="H666" s="29">
        <v>3.9315000000000002</v>
      </c>
      <c r="I666" s="29">
        <v>110.53</v>
      </c>
      <c r="K666" s="212">
        <v>45112</v>
      </c>
      <c r="L666" s="29">
        <v>114.93934643139087</v>
      </c>
      <c r="M666" s="29">
        <v>118.71413346450237</v>
      </c>
    </row>
    <row r="667" spans="5:13" ht="15.75" x14ac:dyDescent="0.25">
      <c r="E667" s="214">
        <v>45113</v>
      </c>
      <c r="F667" s="215">
        <v>5.125</v>
      </c>
      <c r="G667" s="215">
        <v>4.9805999999999999</v>
      </c>
      <c r="H667" s="215">
        <v>4.0290999999999997</v>
      </c>
      <c r="I667" s="215">
        <v>134.63</v>
      </c>
      <c r="K667" s="214">
        <v>45113</v>
      </c>
      <c r="L667" s="215">
        <v>114.70918531861192</v>
      </c>
      <c r="M667" s="215">
        <v>119.50278522797608</v>
      </c>
    </row>
    <row r="668" spans="5:13" ht="15.75" x14ac:dyDescent="0.25">
      <c r="E668" s="212">
        <v>45114</v>
      </c>
      <c r="F668" s="29">
        <v>5.125</v>
      </c>
      <c r="G668" s="29">
        <v>4.9459</v>
      </c>
      <c r="H668" s="29">
        <v>4.0616000000000003</v>
      </c>
      <c r="I668" s="29">
        <v>130.41</v>
      </c>
      <c r="K668" s="212">
        <v>45114</v>
      </c>
      <c r="L668" s="29">
        <v>113.71515616487098</v>
      </c>
      <c r="M668" s="29">
        <v>119.0606372045221</v>
      </c>
    </row>
    <row r="669" spans="5:13" ht="15.75" x14ac:dyDescent="0.25">
      <c r="E669" s="214">
        <v>45117</v>
      </c>
      <c r="F669" s="215">
        <v>5.125</v>
      </c>
      <c r="G669" s="215">
        <v>4.8575999999999997</v>
      </c>
      <c r="H669" s="215">
        <v>3.9937999999999998</v>
      </c>
      <c r="I669" s="215">
        <v>131.72999999999999</v>
      </c>
      <c r="K669" s="214">
        <v>45117</v>
      </c>
      <c r="L669" s="215">
        <v>113.38158933475655</v>
      </c>
      <c r="M669" s="215">
        <v>118.73360118071498</v>
      </c>
    </row>
    <row r="670" spans="5:13" ht="15.75" x14ac:dyDescent="0.25">
      <c r="E670" s="212">
        <v>45118</v>
      </c>
      <c r="F670" s="29">
        <v>5.125</v>
      </c>
      <c r="G670" s="29">
        <v>4.8726000000000003</v>
      </c>
      <c r="H670" s="29">
        <v>3.97</v>
      </c>
      <c r="I670" s="29">
        <v>127.07</v>
      </c>
      <c r="K670" s="212">
        <v>45118</v>
      </c>
      <c r="L670" s="29">
        <v>113.11473587066503</v>
      </c>
      <c r="M670" s="29">
        <v>118.28986868707499</v>
      </c>
    </row>
    <row r="671" spans="5:13" ht="15.75" x14ac:dyDescent="0.25">
      <c r="E671" s="214">
        <v>45119</v>
      </c>
      <c r="F671" s="215">
        <v>5.125</v>
      </c>
      <c r="G671" s="215">
        <v>4.7462</v>
      </c>
      <c r="H671" s="215">
        <v>3.8573</v>
      </c>
      <c r="I671" s="215">
        <v>114.07</v>
      </c>
      <c r="K671" s="214">
        <v>45119</v>
      </c>
      <c r="L671" s="215">
        <v>111.76823776643651</v>
      </c>
      <c r="M671" s="215">
        <v>117.52186174853409</v>
      </c>
    </row>
    <row r="672" spans="5:13" ht="15.75" x14ac:dyDescent="0.25">
      <c r="E672" s="212">
        <v>45120</v>
      </c>
      <c r="F672" s="29">
        <v>5.125</v>
      </c>
      <c r="G672" s="29">
        <v>4.6303000000000001</v>
      </c>
      <c r="H672" s="29">
        <v>3.7633999999999999</v>
      </c>
      <c r="I672" s="29">
        <v>111.75</v>
      </c>
      <c r="K672" s="212">
        <v>45120</v>
      </c>
      <c r="L672" s="29">
        <v>110.93320880171676</v>
      </c>
      <c r="M672" s="29">
        <v>116.90752028418036</v>
      </c>
    </row>
    <row r="673" spans="5:13" ht="15.75" x14ac:dyDescent="0.25">
      <c r="E673" s="214">
        <v>45121</v>
      </c>
      <c r="F673" s="215">
        <v>5.125</v>
      </c>
      <c r="G673" s="215">
        <v>4.7656000000000001</v>
      </c>
      <c r="H673" s="215">
        <v>3.8321999999999998</v>
      </c>
      <c r="I673" s="215">
        <v>112.48</v>
      </c>
      <c r="K673" s="214">
        <v>45121</v>
      </c>
      <c r="L673" s="215">
        <v>111.09332088017167</v>
      </c>
      <c r="M673" s="215">
        <v>117.18187335626138</v>
      </c>
    </row>
    <row r="674" spans="5:13" ht="15.75" x14ac:dyDescent="0.25">
      <c r="E674" s="212">
        <v>45124</v>
      </c>
      <c r="F674" s="29">
        <v>5.125</v>
      </c>
      <c r="G674" s="29">
        <v>4.7423999999999999</v>
      </c>
      <c r="H674" s="29">
        <v>3.8068</v>
      </c>
      <c r="I674" s="29">
        <v>113.5</v>
      </c>
      <c r="K674" s="212">
        <v>45124</v>
      </c>
      <c r="L674" s="29">
        <v>111.01326484094423</v>
      </c>
      <c r="M674" s="29">
        <v>117.31478105885687</v>
      </c>
    </row>
    <row r="675" spans="5:13" ht="15.75" x14ac:dyDescent="0.25">
      <c r="E675" s="214">
        <v>45125</v>
      </c>
      <c r="F675" s="215">
        <v>5.125</v>
      </c>
      <c r="G675" s="215">
        <v>4.7659000000000002</v>
      </c>
      <c r="H675" s="215">
        <v>3.7852999999999999</v>
      </c>
      <c r="I675" s="215">
        <v>112.45</v>
      </c>
      <c r="K675" s="214">
        <v>45125</v>
      </c>
      <c r="L675" s="215">
        <v>111.12334189488197</v>
      </c>
      <c r="M675" s="215">
        <v>117.62209361356484</v>
      </c>
    </row>
    <row r="676" spans="5:13" ht="15.75" x14ac:dyDescent="0.25">
      <c r="E676" s="212">
        <v>45126</v>
      </c>
      <c r="F676" s="29">
        <v>5.125</v>
      </c>
      <c r="G676" s="29">
        <v>4.766</v>
      </c>
      <c r="H676" s="29">
        <v>3.7483</v>
      </c>
      <c r="I676" s="29">
        <v>107.19</v>
      </c>
      <c r="K676" s="212">
        <v>45126</v>
      </c>
      <c r="L676" s="29">
        <v>111.50138430234497</v>
      </c>
      <c r="M676" s="29">
        <v>117.4575171350935</v>
      </c>
    </row>
    <row r="677" spans="5:13" ht="15.75" x14ac:dyDescent="0.25">
      <c r="E677" s="214">
        <v>45127</v>
      </c>
      <c r="F677" s="215">
        <v>5.125</v>
      </c>
      <c r="G677" s="215">
        <v>4.8387000000000002</v>
      </c>
      <c r="H677" s="215">
        <v>3.8502999999999998</v>
      </c>
      <c r="I677" s="215">
        <v>112.85</v>
      </c>
      <c r="K677" s="214">
        <v>45127</v>
      </c>
      <c r="L677" s="215">
        <v>112.16740607314009</v>
      </c>
      <c r="M677" s="215">
        <v>117.81588153933772</v>
      </c>
    </row>
    <row r="678" spans="5:13" ht="15.75" x14ac:dyDescent="0.25">
      <c r="E678" s="212">
        <v>45128</v>
      </c>
      <c r="F678" s="29">
        <v>5.125</v>
      </c>
      <c r="G678" s="29">
        <v>4.8372000000000002</v>
      </c>
      <c r="H678" s="29">
        <v>3.8349000000000002</v>
      </c>
      <c r="I678" s="29">
        <v>106.66</v>
      </c>
      <c r="K678" s="212">
        <v>45128</v>
      </c>
      <c r="L678" s="29">
        <v>112.3797769549796</v>
      </c>
      <c r="M678" s="29">
        <v>118.14028432152399</v>
      </c>
    </row>
    <row r="679" spans="5:13" ht="15.75" x14ac:dyDescent="0.25">
      <c r="E679" s="214">
        <v>45131</v>
      </c>
      <c r="F679" s="215">
        <v>5.125</v>
      </c>
      <c r="G679" s="215">
        <v>4.9191000000000003</v>
      </c>
      <c r="H679" s="215">
        <v>3.8725000000000001</v>
      </c>
      <c r="I679" s="215">
        <v>109.95</v>
      </c>
      <c r="K679" s="214">
        <v>45131</v>
      </c>
      <c r="L679" s="215">
        <v>112.68554654925116</v>
      </c>
      <c r="M679" s="215">
        <v>117.5767294576161</v>
      </c>
    </row>
    <row r="680" spans="5:13" ht="15.75" x14ac:dyDescent="0.25">
      <c r="E680" s="212">
        <v>45132</v>
      </c>
      <c r="F680" s="29">
        <v>5.125</v>
      </c>
      <c r="G680" s="29">
        <v>4.8743999999999996</v>
      </c>
      <c r="H680" s="29">
        <v>3.8845000000000001</v>
      </c>
      <c r="I680" s="29">
        <v>113.02</v>
      </c>
      <c r="K680" s="212">
        <v>45132</v>
      </c>
      <c r="L680" s="29">
        <v>112.68888221755229</v>
      </c>
      <c r="M680" s="29">
        <v>117.77276239274531</v>
      </c>
    </row>
    <row r="681" spans="5:13" ht="15.75" x14ac:dyDescent="0.25">
      <c r="E681" s="214">
        <v>45133</v>
      </c>
      <c r="F681" s="215">
        <v>5.375</v>
      </c>
      <c r="G681" s="215">
        <v>4.8516000000000004</v>
      </c>
      <c r="H681" s="215">
        <v>3.8668</v>
      </c>
      <c r="I681" s="215">
        <v>104.88</v>
      </c>
      <c r="K681" s="214">
        <v>45133</v>
      </c>
      <c r="L681" s="215">
        <v>112.1751892991761</v>
      </c>
      <c r="M681" s="215">
        <v>117.43608458528476</v>
      </c>
    </row>
    <row r="682" spans="5:13" ht="15.75" x14ac:dyDescent="0.25">
      <c r="E682" s="212">
        <v>45134</v>
      </c>
      <c r="F682" s="29">
        <v>5.375</v>
      </c>
      <c r="G682" s="29">
        <v>4.9283999999999999</v>
      </c>
      <c r="H682" s="29">
        <v>3.9982000000000002</v>
      </c>
      <c r="I682" s="29">
        <v>111.15</v>
      </c>
      <c r="K682" s="212">
        <v>45134</v>
      </c>
      <c r="L682" s="29">
        <v>113.16032333744732</v>
      </c>
      <c r="M682" s="29">
        <v>118.12101066541591</v>
      </c>
    </row>
    <row r="683" spans="5:13" ht="15.75" x14ac:dyDescent="0.25">
      <c r="E683" s="214">
        <v>45135</v>
      </c>
      <c r="F683" s="215">
        <v>5.375</v>
      </c>
      <c r="G683" s="215">
        <v>4.8743999999999996</v>
      </c>
      <c r="H683" s="215">
        <v>3.9506999999999999</v>
      </c>
      <c r="I683" s="215">
        <v>109.76</v>
      </c>
      <c r="K683" s="214">
        <v>45135</v>
      </c>
      <c r="L683" s="215">
        <v>112.99242803295641</v>
      </c>
      <c r="M683" s="215">
        <v>117.98867432575572</v>
      </c>
    </row>
    <row r="684" spans="5:13" ht="15.75" x14ac:dyDescent="0.25">
      <c r="E684" s="212">
        <v>45138</v>
      </c>
      <c r="F684" s="29">
        <v>5.375</v>
      </c>
      <c r="G684" s="29">
        <v>4.8765999999999998</v>
      </c>
      <c r="H684" s="29">
        <v>3.9588000000000001</v>
      </c>
      <c r="I684" s="29">
        <v>112.03</v>
      </c>
      <c r="K684" s="212">
        <v>45138</v>
      </c>
      <c r="L684" s="29">
        <v>113.25149827101193</v>
      </c>
      <c r="M684" s="29">
        <v>118.45436511994112</v>
      </c>
    </row>
    <row r="685" spans="5:13" ht="15.75" x14ac:dyDescent="0.25">
      <c r="E685" s="214">
        <v>45139</v>
      </c>
      <c r="F685" s="215">
        <v>5.375</v>
      </c>
      <c r="G685" s="215">
        <v>4.9016000000000002</v>
      </c>
      <c r="H685" s="215">
        <v>4.0229999999999997</v>
      </c>
      <c r="I685" s="215">
        <v>116.38</v>
      </c>
      <c r="K685" s="214">
        <v>45139</v>
      </c>
      <c r="L685" s="215">
        <v>113.74962473731611</v>
      </c>
      <c r="M685" s="215">
        <v>119.2493772260309</v>
      </c>
    </row>
    <row r="686" spans="5:13" ht="15.75" x14ac:dyDescent="0.25">
      <c r="E686" s="212">
        <v>45140</v>
      </c>
      <c r="F686" s="29">
        <v>5.375</v>
      </c>
      <c r="G686" s="29">
        <v>4.8766999999999996</v>
      </c>
      <c r="H686" s="29">
        <v>4.0774999999999997</v>
      </c>
      <c r="I686" s="29">
        <v>115.15</v>
      </c>
      <c r="K686" s="212">
        <v>45140</v>
      </c>
      <c r="L686" s="29">
        <v>114.06873700479225</v>
      </c>
      <c r="M686" s="29">
        <v>119.89360821328037</v>
      </c>
    </row>
    <row r="687" spans="5:13" ht="15.75" x14ac:dyDescent="0.25">
      <c r="E687" s="214">
        <v>45141</v>
      </c>
      <c r="F687" s="215">
        <v>5.375</v>
      </c>
      <c r="G687" s="215">
        <v>4.8810000000000002</v>
      </c>
      <c r="H687" s="215">
        <v>4.1750999999999996</v>
      </c>
      <c r="I687" s="215">
        <v>124.6</v>
      </c>
      <c r="K687" s="214">
        <v>45141</v>
      </c>
      <c r="L687" s="215">
        <v>114.01536631197393</v>
      </c>
      <c r="M687" s="215">
        <v>120.73579989577905</v>
      </c>
    </row>
    <row r="688" spans="5:13" ht="15.75" x14ac:dyDescent="0.25">
      <c r="E688" s="212">
        <v>45142</v>
      </c>
      <c r="F688" s="29">
        <v>5.375</v>
      </c>
      <c r="G688" s="29">
        <v>4.7641</v>
      </c>
      <c r="H688" s="29">
        <v>4.0338000000000003</v>
      </c>
      <c r="I688" s="29">
        <v>115.91</v>
      </c>
      <c r="K688" s="212">
        <v>45142</v>
      </c>
      <c r="L688" s="29">
        <v>113.43162435927371</v>
      </c>
      <c r="M688" s="29">
        <v>120.29199202525336</v>
      </c>
    </row>
    <row r="689" spans="5:13" ht="15.75" x14ac:dyDescent="0.25">
      <c r="E689" s="214">
        <v>45145</v>
      </c>
      <c r="F689" s="215">
        <v>5.375</v>
      </c>
      <c r="G689" s="215">
        <v>4.7618999999999998</v>
      </c>
      <c r="H689" s="215">
        <v>4.0884999999999998</v>
      </c>
      <c r="I689" s="215">
        <v>120.94</v>
      </c>
      <c r="K689" s="214">
        <v>45145</v>
      </c>
      <c r="L689" s="215">
        <v>113.46498104228515</v>
      </c>
      <c r="M689" s="215">
        <v>120.78867247779121</v>
      </c>
    </row>
    <row r="690" spans="5:13" ht="15.75" x14ac:dyDescent="0.25">
      <c r="E690" s="212">
        <v>45146</v>
      </c>
      <c r="F690" s="29">
        <v>5.375</v>
      </c>
      <c r="G690" s="29">
        <v>4.7514000000000003</v>
      </c>
      <c r="H690" s="29">
        <v>4.0220000000000002</v>
      </c>
      <c r="I690" s="29">
        <v>118.74</v>
      </c>
      <c r="K690" s="212">
        <v>45146</v>
      </c>
      <c r="L690" s="29">
        <v>113.99979985990194</v>
      </c>
      <c r="M690" s="29">
        <v>121.10688299740737</v>
      </c>
    </row>
    <row r="691" spans="5:13" ht="15.75" x14ac:dyDescent="0.25">
      <c r="E691" s="214">
        <v>45147</v>
      </c>
      <c r="F691" s="215">
        <v>5.375</v>
      </c>
      <c r="G691" s="215">
        <v>4.8079999999999998</v>
      </c>
      <c r="H691" s="215">
        <v>4.0080999999999998</v>
      </c>
      <c r="I691" s="215">
        <v>112.55</v>
      </c>
      <c r="K691" s="214">
        <v>45147</v>
      </c>
      <c r="L691" s="215">
        <v>113.95754806142078</v>
      </c>
      <c r="M691" s="215">
        <v>121.05373153043951</v>
      </c>
    </row>
    <row r="692" spans="5:13" ht="15.75" x14ac:dyDescent="0.25">
      <c r="E692" s="212">
        <v>45148</v>
      </c>
      <c r="F692" s="29">
        <v>5.375</v>
      </c>
      <c r="G692" s="29">
        <v>4.8417000000000003</v>
      </c>
      <c r="H692" s="29">
        <v>4.1055000000000001</v>
      </c>
      <c r="I692" s="29">
        <v>108.64</v>
      </c>
      <c r="K692" s="212">
        <v>45148</v>
      </c>
      <c r="L692" s="29">
        <v>113.99535230216709</v>
      </c>
      <c r="M692" s="29">
        <v>120.71818598641157</v>
      </c>
    </row>
    <row r="693" spans="5:13" ht="15.75" x14ac:dyDescent="0.25">
      <c r="E693" s="214">
        <v>45149</v>
      </c>
      <c r="F693" s="215">
        <v>5.375</v>
      </c>
      <c r="G693" s="215">
        <v>4.8947000000000003</v>
      </c>
      <c r="H693" s="215">
        <v>4.1521999999999997</v>
      </c>
      <c r="I693" s="215">
        <v>112.13</v>
      </c>
      <c r="K693" s="214">
        <v>45149</v>
      </c>
      <c r="L693" s="215">
        <v>114.34893314208836</v>
      </c>
      <c r="M693" s="215">
        <v>121.20825311793757</v>
      </c>
    </row>
    <row r="694" spans="5:13" ht="15.75" x14ac:dyDescent="0.25">
      <c r="E694" s="212">
        <v>45152</v>
      </c>
      <c r="F694" s="29">
        <v>5.375</v>
      </c>
      <c r="G694" s="29">
        <v>4.9668999999999999</v>
      </c>
      <c r="H694" s="29">
        <v>4.1913</v>
      </c>
      <c r="I694" s="29">
        <v>119.94</v>
      </c>
      <c r="K694" s="212">
        <v>45152</v>
      </c>
      <c r="L694" s="29">
        <v>114.73587066502107</v>
      </c>
      <c r="M694" s="29">
        <v>121.54143147911117</v>
      </c>
    </row>
    <row r="695" spans="5:13" ht="15.75" x14ac:dyDescent="0.25">
      <c r="E695" s="214">
        <v>45153</v>
      </c>
      <c r="F695" s="215">
        <v>5.375</v>
      </c>
      <c r="G695" s="215">
        <v>4.9522000000000004</v>
      </c>
      <c r="H695" s="215">
        <v>4.2110000000000003</v>
      </c>
      <c r="I695" s="215">
        <v>121.8</v>
      </c>
      <c r="K695" s="214">
        <v>45153</v>
      </c>
      <c r="L695" s="215">
        <v>114.75699656426166</v>
      </c>
      <c r="M695" s="215">
        <v>121.90979310925431</v>
      </c>
    </row>
    <row r="696" spans="5:13" ht="15.75" x14ac:dyDescent="0.25">
      <c r="E696" s="212">
        <v>45154</v>
      </c>
      <c r="F696" s="29">
        <v>5.375</v>
      </c>
      <c r="G696" s="29">
        <v>4.9652000000000003</v>
      </c>
      <c r="H696" s="29">
        <v>4.2504</v>
      </c>
      <c r="I696" s="29">
        <v>117.24</v>
      </c>
      <c r="K696" s="212">
        <v>45154</v>
      </c>
      <c r="L696" s="29">
        <v>115.00383601854631</v>
      </c>
      <c r="M696" s="29">
        <v>122.14115513569365</v>
      </c>
    </row>
    <row r="697" spans="5:13" ht="15.75" x14ac:dyDescent="0.25">
      <c r="E697" s="214">
        <v>45155</v>
      </c>
      <c r="F697" s="215">
        <v>5.375</v>
      </c>
      <c r="G697" s="215">
        <v>4.9291999999999998</v>
      </c>
      <c r="H697" s="215">
        <v>4.2740999999999998</v>
      </c>
      <c r="I697" s="215">
        <v>121.14</v>
      </c>
      <c r="K697" s="214">
        <v>45155</v>
      </c>
      <c r="L697" s="215">
        <v>115.16061242870011</v>
      </c>
      <c r="M697" s="215">
        <v>121.46496948853986</v>
      </c>
    </row>
    <row r="698" spans="5:13" ht="15.75" x14ac:dyDescent="0.25">
      <c r="E698" s="212">
        <v>45156</v>
      </c>
      <c r="F698" s="29">
        <v>5.375</v>
      </c>
      <c r="G698" s="29">
        <v>4.9424999999999999</v>
      </c>
      <c r="H698" s="29">
        <v>4.2545999999999999</v>
      </c>
      <c r="I698" s="29">
        <v>120.51</v>
      </c>
      <c r="K698" s="212">
        <v>45156</v>
      </c>
      <c r="L698" s="29">
        <v>114.94157021025831</v>
      </c>
      <c r="M698" s="29">
        <v>121.37588533590377</v>
      </c>
    </row>
    <row r="699" spans="5:13" ht="15.75" x14ac:dyDescent="0.25">
      <c r="E699" s="214">
        <v>45159</v>
      </c>
      <c r="F699" s="215">
        <v>5.375</v>
      </c>
      <c r="G699" s="215">
        <v>5.0006000000000004</v>
      </c>
      <c r="H699" s="215">
        <v>4.3379000000000003</v>
      </c>
      <c r="I699" s="215">
        <v>130.69</v>
      </c>
      <c r="K699" s="214">
        <v>45159</v>
      </c>
      <c r="L699" s="215">
        <v>114.85817850272969</v>
      </c>
      <c r="M699" s="215">
        <v>121.20064447280869</v>
      </c>
    </row>
    <row r="700" spans="5:13" ht="15.75" x14ac:dyDescent="0.25">
      <c r="E700" s="212">
        <v>45160</v>
      </c>
      <c r="F700" s="29">
        <v>5.375</v>
      </c>
      <c r="G700" s="29">
        <v>5.0458999999999996</v>
      </c>
      <c r="H700" s="29">
        <v>4.3240999999999996</v>
      </c>
      <c r="I700" s="29">
        <v>126.65</v>
      </c>
      <c r="K700" s="212">
        <v>45160</v>
      </c>
      <c r="L700" s="29">
        <v>115.15060542379668</v>
      </c>
      <c r="M700" s="29">
        <v>121.04108329502236</v>
      </c>
    </row>
    <row r="701" spans="5:13" ht="15.75" x14ac:dyDescent="0.25">
      <c r="E701" s="214">
        <v>45161</v>
      </c>
      <c r="F701" s="215">
        <v>5.375</v>
      </c>
      <c r="G701" s="215">
        <v>4.9667000000000003</v>
      </c>
      <c r="H701" s="215">
        <v>4.1917999999999997</v>
      </c>
      <c r="I701" s="215">
        <v>118.4</v>
      </c>
      <c r="K701" s="214">
        <v>45161</v>
      </c>
      <c r="L701" s="215">
        <v>114.99049334534175</v>
      </c>
      <c r="M701" s="215">
        <v>120.18716022741418</v>
      </c>
    </row>
    <row r="702" spans="5:13" ht="15.75" x14ac:dyDescent="0.25">
      <c r="E702" s="212">
        <v>45162</v>
      </c>
      <c r="F702" s="29">
        <v>5.375</v>
      </c>
      <c r="G702" s="29">
        <v>5.0228999999999999</v>
      </c>
      <c r="H702" s="29">
        <v>4.2371999999999996</v>
      </c>
      <c r="I702" s="29">
        <v>117.56</v>
      </c>
      <c r="K702" s="212">
        <v>45162</v>
      </c>
      <c r="L702" s="29">
        <v>115.61648709652313</v>
      </c>
      <c r="M702" s="29">
        <v>120.07753223599651</v>
      </c>
    </row>
    <row r="703" spans="5:13" ht="15.75" x14ac:dyDescent="0.25">
      <c r="E703" s="214">
        <v>45163</v>
      </c>
      <c r="F703" s="215">
        <v>5.375</v>
      </c>
      <c r="G703" s="215">
        <v>5.0778999999999996</v>
      </c>
      <c r="H703" s="215">
        <v>4.2354000000000003</v>
      </c>
      <c r="I703" s="215">
        <v>110.37</v>
      </c>
      <c r="K703" s="214">
        <v>45163</v>
      </c>
      <c r="L703" s="215">
        <v>115.72211659272602</v>
      </c>
      <c r="M703" s="215">
        <v>120.09993987020258</v>
      </c>
    </row>
    <row r="704" spans="5:13" ht="15.75" x14ac:dyDescent="0.25">
      <c r="E704" s="212">
        <v>45166</v>
      </c>
      <c r="F704" s="29">
        <v>5.375</v>
      </c>
      <c r="G704" s="29">
        <v>5.0479000000000003</v>
      </c>
      <c r="H704" s="29">
        <v>4.202</v>
      </c>
      <c r="I704" s="29">
        <v>110.45</v>
      </c>
      <c r="K704" s="212">
        <v>45166</v>
      </c>
      <c r="L704" s="29">
        <v>115.70099069348545</v>
      </c>
      <c r="M704" s="29">
        <v>120.06508716290445</v>
      </c>
    </row>
    <row r="705" spans="5:13" ht="15.75" x14ac:dyDescent="0.25">
      <c r="E705" s="214">
        <v>45167</v>
      </c>
      <c r="F705" s="215">
        <v>5.375</v>
      </c>
      <c r="G705" s="215">
        <v>4.8941999999999997</v>
      </c>
      <c r="H705" s="215">
        <v>4.1196999999999999</v>
      </c>
      <c r="I705" s="215">
        <v>110.68</v>
      </c>
      <c r="K705" s="214">
        <v>45167</v>
      </c>
      <c r="L705" s="215">
        <v>115.11502496191778</v>
      </c>
      <c r="M705" s="215">
        <v>120.13979632049447</v>
      </c>
    </row>
    <row r="706" spans="5:13" ht="15.75" x14ac:dyDescent="0.25">
      <c r="E706" s="212">
        <v>45168</v>
      </c>
      <c r="F706" s="29">
        <v>5.375</v>
      </c>
      <c r="G706" s="29">
        <v>4.8859000000000004</v>
      </c>
      <c r="H706" s="29">
        <v>4.1139000000000001</v>
      </c>
      <c r="I706" s="29">
        <v>109.84</v>
      </c>
      <c r="K706" s="212">
        <v>45168</v>
      </c>
      <c r="L706" s="29">
        <v>114.69917831370849</v>
      </c>
      <c r="M706" s="29">
        <v>120.2320657588841</v>
      </c>
    </row>
    <row r="707" spans="5:13" ht="15.75" x14ac:dyDescent="0.25">
      <c r="E707" s="214">
        <v>45169</v>
      </c>
      <c r="F707" s="215">
        <v>5.375</v>
      </c>
      <c r="G707" s="215">
        <v>4.8628999999999998</v>
      </c>
      <c r="H707" s="215">
        <v>4.1081000000000003</v>
      </c>
      <c r="I707" s="215">
        <v>107.93</v>
      </c>
      <c r="K707" s="214">
        <v>45169</v>
      </c>
      <c r="L707" s="215">
        <v>115.21287123208468</v>
      </c>
      <c r="M707" s="215">
        <v>120.73831658815193</v>
      </c>
    </row>
    <row r="708" spans="5:13" ht="15.75" x14ac:dyDescent="0.25">
      <c r="E708" s="212">
        <v>45170</v>
      </c>
      <c r="F708" s="29">
        <v>5.375</v>
      </c>
      <c r="G708" s="29">
        <v>4.8784999999999998</v>
      </c>
      <c r="H708" s="29">
        <v>4.1787999999999998</v>
      </c>
      <c r="I708" s="29">
        <v>102.92</v>
      </c>
      <c r="K708" s="212">
        <v>45170</v>
      </c>
      <c r="L708" s="29">
        <v>115.89890701268666</v>
      </c>
      <c r="M708" s="29">
        <v>121.01326647863783</v>
      </c>
    </row>
    <row r="709" spans="5:13" ht="15.75" x14ac:dyDescent="0.25">
      <c r="E709" s="214">
        <v>45173</v>
      </c>
      <c r="F709" s="215">
        <v>5.375</v>
      </c>
      <c r="G709" s="215">
        <v>4.8784999999999998</v>
      </c>
      <c r="H709" s="215">
        <v>4.1787999999999998</v>
      </c>
      <c r="I709" s="215">
        <v>102.92</v>
      </c>
      <c r="K709" s="214">
        <v>45173</v>
      </c>
      <c r="L709" s="215">
        <v>115.89890701268666</v>
      </c>
      <c r="M709" s="215">
        <v>121.47515886164879</v>
      </c>
    </row>
    <row r="710" spans="5:13" ht="15.75" x14ac:dyDescent="0.25">
      <c r="E710" s="212">
        <v>45174</v>
      </c>
      <c r="F710" s="29">
        <v>5.375</v>
      </c>
      <c r="G710" s="29">
        <v>4.9596999999999998</v>
      </c>
      <c r="H710" s="29">
        <v>4.2598000000000003</v>
      </c>
      <c r="I710" s="29">
        <v>109.64</v>
      </c>
      <c r="K710" s="212">
        <v>45174</v>
      </c>
      <c r="L710" s="29">
        <v>116.53379587933776</v>
      </c>
      <c r="M710" s="29">
        <v>122.37856795757536</v>
      </c>
    </row>
    <row r="711" spans="5:13" ht="15.75" x14ac:dyDescent="0.25">
      <c r="E711" s="214">
        <v>45175</v>
      </c>
      <c r="F711" s="215">
        <v>5.375</v>
      </c>
      <c r="G711" s="215">
        <v>5.0162000000000004</v>
      </c>
      <c r="H711" s="215">
        <v>4.2797000000000001</v>
      </c>
      <c r="I711" s="215">
        <v>111.31</v>
      </c>
      <c r="K711" s="214">
        <v>45175</v>
      </c>
      <c r="L711" s="215">
        <v>116.59383790875837</v>
      </c>
      <c r="M711" s="215">
        <v>122.64286772957294</v>
      </c>
    </row>
    <row r="712" spans="5:13" ht="15.75" x14ac:dyDescent="0.25">
      <c r="E712" s="212">
        <v>45176</v>
      </c>
      <c r="F712" s="29">
        <v>5.375</v>
      </c>
      <c r="G712" s="29">
        <v>4.9469000000000003</v>
      </c>
      <c r="H712" s="29">
        <v>4.2441000000000004</v>
      </c>
      <c r="I712" s="29">
        <v>105.2</v>
      </c>
      <c r="K712" s="212">
        <v>45176</v>
      </c>
      <c r="L712" s="29">
        <v>116.81399201663388</v>
      </c>
      <c r="M712" s="29">
        <v>122.79366559962691</v>
      </c>
    </row>
    <row r="713" spans="5:13" ht="15.75" x14ac:dyDescent="0.25">
      <c r="E713" s="214">
        <v>45177</v>
      </c>
      <c r="F713" s="215">
        <v>5.375</v>
      </c>
      <c r="G713" s="215">
        <v>4.9905999999999997</v>
      </c>
      <c r="H713" s="215">
        <v>4.2641</v>
      </c>
      <c r="I713" s="215">
        <v>104.34</v>
      </c>
      <c r="K713" s="214">
        <v>45177</v>
      </c>
      <c r="L713" s="215">
        <v>116.84846058907902</v>
      </c>
      <c r="M713" s="215">
        <v>122.98660211903092</v>
      </c>
    </row>
    <row r="714" spans="5:13" ht="15.75" x14ac:dyDescent="0.25">
      <c r="E714" s="212">
        <v>45180</v>
      </c>
      <c r="F714" s="29">
        <v>5.375</v>
      </c>
      <c r="G714" s="29">
        <v>4.9904999999999999</v>
      </c>
      <c r="H714" s="29">
        <v>4.2880000000000003</v>
      </c>
      <c r="I714" s="29">
        <v>107.23</v>
      </c>
      <c r="K714" s="212">
        <v>45180</v>
      </c>
      <c r="L714" s="29">
        <v>116.26916619411367</v>
      </c>
      <c r="M714" s="29">
        <v>121.86875381346125</v>
      </c>
    </row>
    <row r="715" spans="5:13" ht="15.75" x14ac:dyDescent="0.25">
      <c r="E715" s="214">
        <v>45181</v>
      </c>
      <c r="F715" s="215">
        <v>5.375</v>
      </c>
      <c r="G715" s="215">
        <v>5.0199999999999996</v>
      </c>
      <c r="H715" s="215">
        <v>4.2801</v>
      </c>
      <c r="I715" s="215">
        <v>105.11</v>
      </c>
      <c r="K715" s="214">
        <v>45181</v>
      </c>
      <c r="L715" s="215">
        <v>116.42705449370115</v>
      </c>
      <c r="M715" s="215">
        <v>121.9611311140589</v>
      </c>
    </row>
    <row r="716" spans="5:13" ht="15.75" x14ac:dyDescent="0.25">
      <c r="E716" s="212">
        <v>45182</v>
      </c>
      <c r="F716" s="29">
        <v>5.375</v>
      </c>
      <c r="G716" s="29">
        <v>4.9691999999999998</v>
      </c>
      <c r="H716" s="29">
        <v>4.2484999999999999</v>
      </c>
      <c r="I716" s="29">
        <v>101.86</v>
      </c>
      <c r="K716" s="212">
        <v>45182</v>
      </c>
      <c r="L716" s="29">
        <v>116.48820841255547</v>
      </c>
      <c r="M716" s="29">
        <v>121.56183760414699</v>
      </c>
    </row>
    <row r="717" spans="5:13" ht="15.75" x14ac:dyDescent="0.25">
      <c r="E717" s="214">
        <v>45183</v>
      </c>
      <c r="F717" s="215">
        <v>5.375</v>
      </c>
      <c r="G717" s="215">
        <v>5.0114000000000001</v>
      </c>
      <c r="H717" s="215">
        <v>4.2862999999999998</v>
      </c>
      <c r="I717" s="215">
        <v>97.11</v>
      </c>
      <c r="K717" s="214">
        <v>45183</v>
      </c>
      <c r="L717" s="215">
        <v>117.19870576069916</v>
      </c>
      <c r="M717" s="215">
        <v>121.8841403110073</v>
      </c>
    </row>
    <row r="718" spans="5:13" ht="15.75" x14ac:dyDescent="0.25">
      <c r="E718" s="212">
        <v>45184</v>
      </c>
      <c r="F718" s="29">
        <v>5.375</v>
      </c>
      <c r="G718" s="29">
        <v>5.0324999999999998</v>
      </c>
      <c r="H718" s="29">
        <v>4.3323999999999998</v>
      </c>
      <c r="I718" s="29">
        <v>96.61</v>
      </c>
      <c r="K718" s="212">
        <v>45184</v>
      </c>
      <c r="L718" s="29">
        <v>117.10641893770084</v>
      </c>
      <c r="M718" s="29">
        <v>121.7662763564506</v>
      </c>
    </row>
    <row r="719" spans="5:13" ht="15.75" x14ac:dyDescent="0.25">
      <c r="E719" s="214">
        <v>45187</v>
      </c>
      <c r="F719" s="215">
        <v>5.375</v>
      </c>
      <c r="G719" s="215">
        <v>5.0537999999999998</v>
      </c>
      <c r="H719" s="215">
        <v>4.3026</v>
      </c>
      <c r="I719" s="215">
        <v>99.32</v>
      </c>
      <c r="K719" s="214">
        <v>45187</v>
      </c>
      <c r="L719" s="215">
        <v>116.97299220565507</v>
      </c>
      <c r="M719" s="215">
        <v>121.84055532183424</v>
      </c>
    </row>
    <row r="720" spans="5:13" ht="15.75" x14ac:dyDescent="0.25">
      <c r="E720" s="212">
        <v>45188</v>
      </c>
      <c r="F720" s="29">
        <v>5.375</v>
      </c>
      <c r="G720" s="29">
        <v>5.0900999999999996</v>
      </c>
      <c r="H720" s="29">
        <v>4.3586</v>
      </c>
      <c r="I720" s="29">
        <v>101.31</v>
      </c>
      <c r="K720" s="212">
        <v>45188</v>
      </c>
      <c r="L720" s="29">
        <v>116.89627183472875</v>
      </c>
      <c r="M720" s="29">
        <v>121.76883619239827</v>
      </c>
    </row>
    <row r="721" spans="5:13" ht="15.75" x14ac:dyDescent="0.25">
      <c r="E721" s="214">
        <v>45189</v>
      </c>
      <c r="F721" s="215">
        <v>5.375</v>
      </c>
      <c r="G721" s="215">
        <v>5.1757999999999997</v>
      </c>
      <c r="H721" s="215">
        <v>4.407</v>
      </c>
      <c r="I721" s="215">
        <v>97.04</v>
      </c>
      <c r="K721" s="214">
        <v>45189</v>
      </c>
      <c r="L721" s="215">
        <v>117.11309027430312</v>
      </c>
      <c r="M721" s="215">
        <v>121.89953069427784</v>
      </c>
    </row>
    <row r="722" spans="5:13" ht="15.75" x14ac:dyDescent="0.25">
      <c r="E722" s="212">
        <v>45190</v>
      </c>
      <c r="F722" s="29">
        <v>5.375</v>
      </c>
      <c r="G722" s="29">
        <v>5.1437999999999997</v>
      </c>
      <c r="H722" s="29">
        <v>4.4942000000000002</v>
      </c>
      <c r="I722" s="29">
        <v>106</v>
      </c>
      <c r="K722" s="212">
        <v>45190</v>
      </c>
      <c r="L722" s="29">
        <v>117.15200640448313</v>
      </c>
      <c r="M722" s="29">
        <v>122.14115513569365</v>
      </c>
    </row>
    <row r="723" spans="5:13" ht="15.75" x14ac:dyDescent="0.25">
      <c r="E723" s="214">
        <v>45191</v>
      </c>
      <c r="F723" s="215">
        <v>5.375</v>
      </c>
      <c r="G723" s="215">
        <v>5.1097000000000001</v>
      </c>
      <c r="H723" s="215">
        <v>4.4337</v>
      </c>
      <c r="I723" s="215">
        <v>101.11</v>
      </c>
      <c r="K723" s="214">
        <v>45191</v>
      </c>
      <c r="L723" s="215">
        <v>117.39662207990038</v>
      </c>
      <c r="M723" s="215">
        <v>122.36564137231707</v>
      </c>
    </row>
    <row r="724" spans="5:13" ht="15.75" x14ac:dyDescent="0.25">
      <c r="E724" s="212">
        <v>45194</v>
      </c>
      <c r="F724" s="29">
        <v>5.375</v>
      </c>
      <c r="G724" s="29">
        <v>5.1249000000000002</v>
      </c>
      <c r="H724" s="29">
        <v>4.5334000000000003</v>
      </c>
      <c r="I724" s="29">
        <v>117.33</v>
      </c>
      <c r="K724" s="212">
        <v>45194</v>
      </c>
      <c r="L724" s="29">
        <v>117.85805619489199</v>
      </c>
      <c r="M724" s="29">
        <v>122.97093603379827</v>
      </c>
    </row>
    <row r="725" spans="5:13" ht="15.75" x14ac:dyDescent="0.25">
      <c r="E725" s="214">
        <v>45195</v>
      </c>
      <c r="F725" s="215">
        <v>5.375</v>
      </c>
      <c r="G725" s="215">
        <v>5.1207000000000003</v>
      </c>
      <c r="H725" s="215">
        <v>4.5355999999999996</v>
      </c>
      <c r="I725" s="215">
        <v>117.72</v>
      </c>
      <c r="K725" s="214">
        <v>45195</v>
      </c>
      <c r="L725" s="215">
        <v>118.1171264329475</v>
      </c>
      <c r="M725" s="215">
        <v>123.32439107477431</v>
      </c>
    </row>
    <row r="726" spans="5:13" ht="15.75" x14ac:dyDescent="0.25">
      <c r="E726" s="212">
        <v>45196</v>
      </c>
      <c r="F726" s="29">
        <v>5.375</v>
      </c>
      <c r="G726" s="29">
        <v>5.1353999999999997</v>
      </c>
      <c r="H726" s="29">
        <v>4.6074999999999999</v>
      </c>
      <c r="I726" s="29">
        <v>122.09</v>
      </c>
      <c r="K726" s="212">
        <v>45196</v>
      </c>
      <c r="L726" s="29">
        <v>118.60079833661341</v>
      </c>
      <c r="M726" s="29">
        <v>123.89416495550991</v>
      </c>
    </row>
    <row r="727" spans="5:13" ht="15.75" x14ac:dyDescent="0.25">
      <c r="E727" s="214">
        <v>45197</v>
      </c>
      <c r="F727" s="215">
        <v>5.375</v>
      </c>
      <c r="G727" s="215">
        <v>5.0582000000000003</v>
      </c>
      <c r="H727" s="215">
        <v>4.5747999999999998</v>
      </c>
      <c r="I727" s="215">
        <v>115.24</v>
      </c>
      <c r="K727" s="214">
        <v>45197</v>
      </c>
      <c r="L727" s="215">
        <v>118.1093432069115</v>
      </c>
      <c r="M727" s="215">
        <v>123.40584187314911</v>
      </c>
    </row>
    <row r="728" spans="5:13" ht="15.75" x14ac:dyDescent="0.25">
      <c r="E728" s="212">
        <v>45198</v>
      </c>
      <c r="F728" s="29">
        <v>5.375</v>
      </c>
      <c r="G728" s="29">
        <v>5.0435999999999996</v>
      </c>
      <c r="H728" s="29">
        <v>4.5711000000000004</v>
      </c>
      <c r="I728" s="29">
        <v>113.55</v>
      </c>
      <c r="K728" s="212">
        <v>45198</v>
      </c>
      <c r="L728" s="29">
        <v>118.05374873522578</v>
      </c>
      <c r="M728" s="29">
        <v>123.15657424732098</v>
      </c>
    </row>
    <row r="729" spans="5:13" ht="15.75" x14ac:dyDescent="0.25">
      <c r="E729" s="214">
        <v>45201</v>
      </c>
      <c r="F729" s="215">
        <v>5.375</v>
      </c>
      <c r="G729" s="215">
        <v>5.1040999999999999</v>
      </c>
      <c r="H729" s="215">
        <v>4.6784999999999997</v>
      </c>
      <c r="I729" s="215">
        <v>127.59</v>
      </c>
      <c r="K729" s="214">
        <v>45201</v>
      </c>
      <c r="L729" s="215">
        <v>118.8654280218375</v>
      </c>
      <c r="M729" s="215">
        <v>124.27961465015986</v>
      </c>
    </row>
    <row r="730" spans="5:13" ht="15.75" x14ac:dyDescent="0.25">
      <c r="E730" s="212">
        <v>45202</v>
      </c>
      <c r="F730" s="29">
        <v>5.375</v>
      </c>
      <c r="G730" s="29">
        <v>5.1501999999999999</v>
      </c>
      <c r="H730" s="29">
        <v>4.7954999999999997</v>
      </c>
      <c r="I730" s="29">
        <v>141.66999999999999</v>
      </c>
      <c r="K730" s="212">
        <v>45202</v>
      </c>
      <c r="L730" s="29">
        <v>118.97216940747413</v>
      </c>
      <c r="M730" s="29">
        <v>125.17125877903837</v>
      </c>
    </row>
    <row r="731" spans="5:13" ht="15.75" x14ac:dyDescent="0.25">
      <c r="E731" s="214">
        <v>45203</v>
      </c>
      <c r="F731" s="215">
        <v>5.375</v>
      </c>
      <c r="G731" s="215">
        <v>5.0518000000000001</v>
      </c>
      <c r="H731" s="215">
        <v>4.7328999999999999</v>
      </c>
      <c r="I731" s="215">
        <v>128.22999999999999</v>
      </c>
      <c r="K731" s="214">
        <v>45203</v>
      </c>
      <c r="L731" s="215">
        <v>118.74867963129748</v>
      </c>
      <c r="M731" s="215">
        <v>124.74533198371849</v>
      </c>
    </row>
    <row r="732" spans="5:13" ht="15.75" x14ac:dyDescent="0.25">
      <c r="E732" s="212">
        <v>45204</v>
      </c>
      <c r="F732" s="29">
        <v>5.375</v>
      </c>
      <c r="G732" s="29">
        <v>5.0183</v>
      </c>
      <c r="H732" s="29">
        <v>4.7184999999999997</v>
      </c>
      <c r="I732" s="29">
        <v>130.18</v>
      </c>
      <c r="K732" s="212">
        <v>45204</v>
      </c>
      <c r="L732" s="29">
        <v>118.22942726575269</v>
      </c>
      <c r="M732" s="29">
        <v>125.20913944791508</v>
      </c>
    </row>
    <row r="733" spans="5:13" ht="15.75" x14ac:dyDescent="0.25">
      <c r="E733" s="214">
        <v>45205</v>
      </c>
      <c r="F733" s="215">
        <v>5.375</v>
      </c>
      <c r="G733" s="215">
        <v>5.0812999999999997</v>
      </c>
      <c r="H733" s="215">
        <v>4.8009000000000004</v>
      </c>
      <c r="I733" s="215">
        <v>126.64</v>
      </c>
      <c r="K733" s="214">
        <v>45205</v>
      </c>
      <c r="L733" s="215">
        <v>117.90920310884286</v>
      </c>
      <c r="M733" s="215">
        <v>125.09826789339556</v>
      </c>
    </row>
    <row r="734" spans="5:13" ht="15.75" x14ac:dyDescent="0.25">
      <c r="E734" s="212">
        <v>45208</v>
      </c>
      <c r="F734" s="29">
        <v>5.375</v>
      </c>
      <c r="G734" s="29">
        <v>5.0812999999999997</v>
      </c>
      <c r="H734" s="29">
        <v>4.8009000000000004</v>
      </c>
      <c r="I734" s="29">
        <v>126.64</v>
      </c>
      <c r="K734" s="212">
        <v>45208</v>
      </c>
      <c r="L734" s="29">
        <v>117.95256679675774</v>
      </c>
      <c r="M734" s="29">
        <v>124.87442061011104</v>
      </c>
    </row>
    <row r="735" spans="5:13" ht="15.75" x14ac:dyDescent="0.25">
      <c r="E735" s="214">
        <v>45209</v>
      </c>
      <c r="F735" s="215">
        <v>5.375</v>
      </c>
      <c r="G735" s="215">
        <v>4.9695999999999998</v>
      </c>
      <c r="H735" s="215">
        <v>4.6529999999999996</v>
      </c>
      <c r="I735" s="215">
        <v>136.16999999999999</v>
      </c>
      <c r="K735" s="214">
        <v>45209</v>
      </c>
      <c r="L735" s="215">
        <v>117.66569932285935</v>
      </c>
      <c r="M735" s="215">
        <v>124.49598074195075</v>
      </c>
    </row>
    <row r="736" spans="5:13" ht="15.75" x14ac:dyDescent="0.25">
      <c r="E736" s="212">
        <v>45210</v>
      </c>
      <c r="F736" s="29">
        <v>5.375</v>
      </c>
      <c r="G736" s="29">
        <v>4.9821</v>
      </c>
      <c r="H736" s="29">
        <v>4.5582000000000003</v>
      </c>
      <c r="I736" s="29">
        <v>127.18</v>
      </c>
      <c r="K736" s="212">
        <v>45210</v>
      </c>
      <c r="L736" s="29">
        <v>117.66013987569075</v>
      </c>
      <c r="M736" s="29">
        <v>124.19700673270724</v>
      </c>
    </row>
    <row r="737" spans="5:13" ht="15.75" x14ac:dyDescent="0.25">
      <c r="E737" s="214">
        <v>45211</v>
      </c>
      <c r="F737" s="215">
        <v>5.375</v>
      </c>
      <c r="G737" s="215">
        <v>5.0686999999999998</v>
      </c>
      <c r="H737" s="215">
        <v>4.6969000000000003</v>
      </c>
      <c r="I737" s="215">
        <v>126.37</v>
      </c>
      <c r="K737" s="214">
        <v>45211</v>
      </c>
      <c r="L737" s="215">
        <v>118.52630174455452</v>
      </c>
      <c r="M737" s="215">
        <v>124.62723497643996</v>
      </c>
    </row>
    <row r="738" spans="5:13" ht="15.75" x14ac:dyDescent="0.25">
      <c r="E738" s="212">
        <v>45212</v>
      </c>
      <c r="F738" s="29">
        <v>5.375</v>
      </c>
      <c r="G738" s="29">
        <v>5.0537999999999998</v>
      </c>
      <c r="H738" s="29">
        <v>4.6124000000000001</v>
      </c>
      <c r="I738" s="29">
        <v>128.33000000000001</v>
      </c>
      <c r="K738" s="212">
        <v>45212</v>
      </c>
      <c r="L738" s="29">
        <v>118.58078432680654</v>
      </c>
      <c r="M738" s="29">
        <v>124.84212341315173</v>
      </c>
    </row>
    <row r="739" spans="5:13" ht="15.75" x14ac:dyDescent="0.25">
      <c r="E739" s="214">
        <v>45215</v>
      </c>
      <c r="F739" s="215">
        <v>5.375</v>
      </c>
      <c r="G739" s="215">
        <v>5.0984999999999996</v>
      </c>
      <c r="H739" s="215">
        <v>4.7060000000000004</v>
      </c>
      <c r="I739" s="215">
        <v>130.16</v>
      </c>
      <c r="K739" s="214">
        <v>45215</v>
      </c>
      <c r="L739" s="215">
        <v>118.13046910615208</v>
      </c>
      <c r="M739" s="215">
        <v>124.46387898061802</v>
      </c>
    </row>
    <row r="740" spans="5:13" ht="15.75" x14ac:dyDescent="0.25">
      <c r="E740" s="212">
        <v>45216</v>
      </c>
      <c r="F740" s="29">
        <v>5.375</v>
      </c>
      <c r="G740" s="29">
        <v>5.2095000000000002</v>
      </c>
      <c r="H740" s="29">
        <v>4.8341000000000003</v>
      </c>
      <c r="I740" s="29">
        <v>130.16999999999999</v>
      </c>
      <c r="K740" s="212">
        <v>45216</v>
      </c>
      <c r="L740" s="29">
        <v>118.13825233218809</v>
      </c>
      <c r="M740" s="29">
        <v>124.29828326180257</v>
      </c>
    </row>
    <row r="741" spans="5:13" ht="15.75" x14ac:dyDescent="0.25">
      <c r="E741" s="214">
        <v>45217</v>
      </c>
      <c r="F741" s="215">
        <v>5.375</v>
      </c>
      <c r="G741" s="215">
        <v>5.2225000000000001</v>
      </c>
      <c r="H741" s="215">
        <v>4.9149000000000003</v>
      </c>
      <c r="I741" s="215">
        <v>129.16999999999999</v>
      </c>
      <c r="K741" s="214">
        <v>45217</v>
      </c>
      <c r="L741" s="215">
        <v>118.48849750380823</v>
      </c>
      <c r="M741" s="215">
        <v>125.00377667954332</v>
      </c>
    </row>
    <row r="742" spans="5:13" ht="15.75" x14ac:dyDescent="0.25">
      <c r="E742" s="212">
        <v>45218</v>
      </c>
      <c r="F742" s="29">
        <v>5.375</v>
      </c>
      <c r="G742" s="29">
        <v>5.1585000000000001</v>
      </c>
      <c r="H742" s="29">
        <v>4.9897999999999998</v>
      </c>
      <c r="I742" s="29">
        <v>134.62</v>
      </c>
      <c r="K742" s="212">
        <v>45218</v>
      </c>
      <c r="L742" s="29">
        <v>118.14158800048924</v>
      </c>
      <c r="M742" s="29">
        <v>124.80177540291304</v>
      </c>
    </row>
    <row r="743" spans="5:13" ht="15.75" x14ac:dyDescent="0.25">
      <c r="E743" s="214">
        <v>45219</v>
      </c>
      <c r="F743" s="215">
        <v>5.375</v>
      </c>
      <c r="G743" s="215">
        <v>5.0731000000000002</v>
      </c>
      <c r="H743" s="215">
        <v>4.9137000000000004</v>
      </c>
      <c r="I743" s="215">
        <v>135.44999999999999</v>
      </c>
      <c r="K743" s="214">
        <v>45219</v>
      </c>
      <c r="L743" s="215">
        <v>118.04151795145489</v>
      </c>
      <c r="M743" s="215">
        <v>124.47457772811279</v>
      </c>
    </row>
    <row r="744" spans="5:13" ht="15.75" x14ac:dyDescent="0.25">
      <c r="E744" s="212">
        <v>45222</v>
      </c>
      <c r="F744" s="29">
        <v>5.375</v>
      </c>
      <c r="G744" s="29">
        <v>5.0473999999999997</v>
      </c>
      <c r="H744" s="29">
        <v>4.8502000000000001</v>
      </c>
      <c r="I744" s="29">
        <v>131.83000000000001</v>
      </c>
      <c r="K744" s="212">
        <v>45222</v>
      </c>
      <c r="L744" s="29">
        <v>117.34436327651578</v>
      </c>
      <c r="M744" s="29">
        <v>123.82530249262476</v>
      </c>
    </row>
    <row r="745" spans="5:13" ht="15.75" x14ac:dyDescent="0.25">
      <c r="E745" s="214">
        <v>45223</v>
      </c>
      <c r="F745" s="215">
        <v>5.375</v>
      </c>
      <c r="G745" s="215">
        <v>5.1119000000000003</v>
      </c>
      <c r="H745" s="215">
        <v>4.8228999999999997</v>
      </c>
      <c r="I745" s="215">
        <v>128.13</v>
      </c>
      <c r="K745" s="214">
        <v>45223</v>
      </c>
      <c r="L745" s="215">
        <v>118.16049012086238</v>
      </c>
      <c r="M745" s="215">
        <v>123.91536881738831</v>
      </c>
    </row>
    <row r="746" spans="5:13" ht="15.75" x14ac:dyDescent="0.25">
      <c r="E746" s="212">
        <v>45224</v>
      </c>
      <c r="F746" s="29">
        <v>5.375</v>
      </c>
      <c r="G746" s="29">
        <v>5.1205999999999996</v>
      </c>
      <c r="H746" s="29">
        <v>4.9549000000000003</v>
      </c>
      <c r="I746" s="29">
        <v>131.21</v>
      </c>
      <c r="K746" s="212">
        <v>45224</v>
      </c>
      <c r="L746" s="29">
        <v>118.44735759476079</v>
      </c>
      <c r="M746" s="29">
        <v>124.30895355824536</v>
      </c>
    </row>
    <row r="747" spans="5:13" ht="15.75" x14ac:dyDescent="0.25">
      <c r="E747" s="214">
        <v>45225</v>
      </c>
      <c r="F747" s="215">
        <v>5.375</v>
      </c>
      <c r="G747" s="215">
        <v>5.0395000000000003</v>
      </c>
      <c r="H747" s="215">
        <v>4.8445</v>
      </c>
      <c r="I747" s="215">
        <v>130.94</v>
      </c>
      <c r="K747" s="214">
        <v>45225</v>
      </c>
      <c r="L747" s="215">
        <v>118.52963741285566</v>
      </c>
      <c r="M747" s="215">
        <v>123.98433152104114</v>
      </c>
    </row>
    <row r="748" spans="5:13" ht="15.75" x14ac:dyDescent="0.25">
      <c r="E748" s="212">
        <v>45226</v>
      </c>
      <c r="F748" s="29">
        <v>5.375</v>
      </c>
      <c r="G748" s="29">
        <v>5.0021000000000004</v>
      </c>
      <c r="H748" s="29">
        <v>4.8346</v>
      </c>
      <c r="I748" s="29">
        <v>129.16</v>
      </c>
      <c r="K748" s="212">
        <v>45226</v>
      </c>
      <c r="L748" s="29">
        <v>118.48182616720592</v>
      </c>
      <c r="M748" s="29">
        <v>123.70365624466086</v>
      </c>
    </row>
    <row r="749" spans="5:13" ht="15.75" x14ac:dyDescent="0.25">
      <c r="E749" s="214">
        <v>45229</v>
      </c>
      <c r="F749" s="215">
        <v>5.375</v>
      </c>
      <c r="G749" s="215">
        <v>5.0540000000000003</v>
      </c>
      <c r="H749" s="215">
        <v>4.8941999999999997</v>
      </c>
      <c r="I749" s="215">
        <v>131.9</v>
      </c>
      <c r="K749" s="214">
        <v>45229</v>
      </c>
      <c r="L749" s="215">
        <v>117.99370670580518</v>
      </c>
      <c r="M749" s="215">
        <v>123.58752240334556</v>
      </c>
    </row>
    <row r="750" spans="5:13" ht="15.75" x14ac:dyDescent="0.25">
      <c r="E750" s="212">
        <v>45230</v>
      </c>
      <c r="F750" s="29">
        <v>5.375</v>
      </c>
      <c r="G750" s="29">
        <v>5.0872999999999999</v>
      </c>
      <c r="H750" s="29">
        <v>4.9306999999999999</v>
      </c>
      <c r="I750" s="29">
        <v>126.86</v>
      </c>
      <c r="K750" s="212">
        <v>45230</v>
      </c>
      <c r="L750" s="29">
        <v>118.59746266831226</v>
      </c>
      <c r="M750" s="29">
        <v>123.37429977209314</v>
      </c>
    </row>
    <row r="751" spans="5:13" ht="15.75" x14ac:dyDescent="0.25">
      <c r="E751" s="214">
        <v>45231</v>
      </c>
      <c r="F751" s="215">
        <v>5.375</v>
      </c>
      <c r="G751" s="215">
        <v>4.9436</v>
      </c>
      <c r="H751" s="215">
        <v>4.7340999999999998</v>
      </c>
      <c r="I751" s="215">
        <v>120.55</v>
      </c>
      <c r="K751" s="214">
        <v>45231</v>
      </c>
      <c r="L751" s="215">
        <v>118.84319023316321</v>
      </c>
      <c r="M751" s="215">
        <v>122.62728908648248</v>
      </c>
    </row>
    <row r="752" spans="5:13" ht="15.75" x14ac:dyDescent="0.25">
      <c r="E752" s="212">
        <v>45232</v>
      </c>
      <c r="F752" s="29">
        <v>5.375</v>
      </c>
      <c r="G752" s="29">
        <v>4.9893000000000001</v>
      </c>
      <c r="H752" s="29">
        <v>4.6589999999999998</v>
      </c>
      <c r="I752" s="29">
        <v>118.64</v>
      </c>
      <c r="K752" s="212">
        <v>45232</v>
      </c>
      <c r="L752" s="29">
        <v>117.99815426354003</v>
      </c>
      <c r="M752" s="29">
        <v>122.31912826793933</v>
      </c>
    </row>
    <row r="753" spans="5:13" ht="15.75" x14ac:dyDescent="0.25">
      <c r="E753" s="214">
        <v>45233</v>
      </c>
      <c r="F753" s="215">
        <v>5.375</v>
      </c>
      <c r="G753" s="215">
        <v>4.8385999999999996</v>
      </c>
      <c r="H753" s="215">
        <v>4.5724</v>
      </c>
      <c r="I753" s="215">
        <v>118.74</v>
      </c>
      <c r="K753" s="214">
        <v>45233</v>
      </c>
      <c r="L753" s="215">
        <v>116.77174021815271</v>
      </c>
      <c r="M753" s="215">
        <v>121.5108351339445</v>
      </c>
    </row>
    <row r="754" spans="5:13" ht="15.75" x14ac:dyDescent="0.25">
      <c r="E754" s="212">
        <v>45236</v>
      </c>
      <c r="F754" s="29">
        <v>5.375</v>
      </c>
      <c r="G754" s="29">
        <v>4.9344999999999999</v>
      </c>
      <c r="H754" s="29">
        <v>4.6430999999999996</v>
      </c>
      <c r="I754" s="29">
        <v>121.74</v>
      </c>
      <c r="K754" s="212">
        <v>45236</v>
      </c>
      <c r="L754" s="29">
        <v>116.98744676829335</v>
      </c>
      <c r="M754" s="29">
        <v>121.72533361353366</v>
      </c>
    </row>
    <row r="755" spans="5:13" ht="15.75" x14ac:dyDescent="0.25">
      <c r="E755" s="214">
        <v>45237</v>
      </c>
      <c r="F755" s="215">
        <v>5.375</v>
      </c>
      <c r="G755" s="215">
        <v>4.9176000000000002</v>
      </c>
      <c r="H755" s="215">
        <v>4.5664999999999996</v>
      </c>
      <c r="I755" s="215">
        <v>120.09</v>
      </c>
      <c r="K755" s="214">
        <v>45237</v>
      </c>
      <c r="L755" s="215">
        <v>117.35103461311806</v>
      </c>
      <c r="M755" s="215">
        <v>121.64608534946235</v>
      </c>
    </row>
    <row r="756" spans="5:13" ht="15.75" x14ac:dyDescent="0.25">
      <c r="E756" s="212">
        <v>45238</v>
      </c>
      <c r="F756" s="29">
        <v>5.375</v>
      </c>
      <c r="G756" s="29">
        <v>4.9320000000000004</v>
      </c>
      <c r="H756" s="29">
        <v>4.4924999999999997</v>
      </c>
      <c r="I756" s="29">
        <v>117.1</v>
      </c>
      <c r="K756" s="212">
        <v>45238</v>
      </c>
      <c r="L756" s="29">
        <v>117.40774097423751</v>
      </c>
      <c r="M756" s="29">
        <v>122.07422706484859</v>
      </c>
    </row>
    <row r="757" spans="5:13" ht="15.75" x14ac:dyDescent="0.25">
      <c r="E757" s="214">
        <v>45239</v>
      </c>
      <c r="F757" s="215">
        <v>5.375</v>
      </c>
      <c r="G757" s="215">
        <v>5.0202</v>
      </c>
      <c r="H757" s="215">
        <v>4.6241000000000003</v>
      </c>
      <c r="I757" s="215">
        <v>117.05</v>
      </c>
      <c r="K757" s="214">
        <v>45239</v>
      </c>
      <c r="L757" s="215">
        <v>117.76020992472509</v>
      </c>
      <c r="M757" s="215">
        <v>122.81449441299324</v>
      </c>
    </row>
    <row r="758" spans="5:13" ht="15.75" x14ac:dyDescent="0.25">
      <c r="E758" s="212">
        <v>45240</v>
      </c>
      <c r="F758" s="29">
        <v>5.375</v>
      </c>
      <c r="G758" s="29">
        <v>5.0622999999999996</v>
      </c>
      <c r="H758" s="29">
        <v>4.6517999999999997</v>
      </c>
      <c r="I758" s="29">
        <v>116.79</v>
      </c>
      <c r="K758" s="212">
        <v>45240</v>
      </c>
      <c r="L758" s="29">
        <v>117.70572734247307</v>
      </c>
      <c r="M758" s="29">
        <v>122.5805768945887</v>
      </c>
    </row>
    <row r="759" spans="5:13" ht="15.75" x14ac:dyDescent="0.25">
      <c r="E759" s="214">
        <v>45243</v>
      </c>
      <c r="F759" s="215">
        <v>5.375</v>
      </c>
      <c r="G759" s="215">
        <v>5.0347999999999997</v>
      </c>
      <c r="H759" s="215">
        <v>4.6398999999999999</v>
      </c>
      <c r="I759" s="215">
        <v>124.47</v>
      </c>
      <c r="K759" s="214">
        <v>45243</v>
      </c>
      <c r="L759" s="215">
        <v>117.44999277271869</v>
      </c>
      <c r="M759" s="215">
        <v>122.67923329450386</v>
      </c>
    </row>
    <row r="760" spans="5:13" ht="15.75" x14ac:dyDescent="0.25">
      <c r="E760" s="212">
        <v>45244</v>
      </c>
      <c r="F760" s="29">
        <v>5.375</v>
      </c>
      <c r="G760" s="29">
        <v>4.8360000000000003</v>
      </c>
      <c r="H760" s="29">
        <v>4.4473000000000003</v>
      </c>
      <c r="I760" s="29">
        <v>124.11</v>
      </c>
      <c r="K760" s="212">
        <v>45244</v>
      </c>
      <c r="L760" s="29">
        <v>115.69543124631687</v>
      </c>
      <c r="M760" s="29">
        <v>120.96272319097838</v>
      </c>
    </row>
    <row r="761" spans="5:13" ht="15.75" x14ac:dyDescent="0.25">
      <c r="E761" s="214">
        <v>45245</v>
      </c>
      <c r="F761" s="215">
        <v>5.375</v>
      </c>
      <c r="G761" s="215">
        <v>4.9118000000000004</v>
      </c>
      <c r="H761" s="215">
        <v>4.5313999999999997</v>
      </c>
      <c r="I761" s="215">
        <v>122.19</v>
      </c>
      <c r="K761" s="214">
        <v>45245</v>
      </c>
      <c r="L761" s="215">
        <v>116.07458554321359</v>
      </c>
      <c r="M761" s="215">
        <v>120.93999248340086</v>
      </c>
    </row>
    <row r="762" spans="5:13" ht="15.75" x14ac:dyDescent="0.25">
      <c r="E762" s="212">
        <v>45246</v>
      </c>
      <c r="F762" s="29">
        <v>5.375</v>
      </c>
      <c r="G762" s="29">
        <v>4.8375000000000004</v>
      </c>
      <c r="H762" s="29">
        <v>4.4355000000000002</v>
      </c>
      <c r="I762" s="29">
        <v>116.08</v>
      </c>
      <c r="K762" s="212">
        <v>45246</v>
      </c>
      <c r="L762" s="29">
        <v>116.02455051869643</v>
      </c>
      <c r="M762" s="29">
        <v>120.80126801393148</v>
      </c>
    </row>
    <row r="763" spans="5:13" ht="15.75" x14ac:dyDescent="0.25">
      <c r="E763" s="214">
        <v>45247</v>
      </c>
      <c r="F763" s="215">
        <v>5.375</v>
      </c>
      <c r="G763" s="215">
        <v>4.8855000000000004</v>
      </c>
      <c r="H763" s="215">
        <v>4.4353999999999996</v>
      </c>
      <c r="I763" s="215">
        <v>113.11</v>
      </c>
      <c r="K763" s="214">
        <v>45247</v>
      </c>
      <c r="L763" s="215">
        <v>115.54421428333168</v>
      </c>
      <c r="M763" s="215">
        <v>120.96019713486194</v>
      </c>
    </row>
    <row r="764" spans="5:13" ht="15.75" x14ac:dyDescent="0.25">
      <c r="E764" s="212">
        <v>45250</v>
      </c>
      <c r="F764" s="29">
        <v>5.375</v>
      </c>
      <c r="G764" s="29">
        <v>4.9108999999999998</v>
      </c>
      <c r="H764" s="29">
        <v>4.4198000000000004</v>
      </c>
      <c r="I764" s="29">
        <v>115.09</v>
      </c>
      <c r="K764" s="212">
        <v>45250</v>
      </c>
      <c r="L764" s="29">
        <v>115.01161924458232</v>
      </c>
      <c r="M764" s="29">
        <v>120.07006488256877</v>
      </c>
    </row>
    <row r="765" spans="5:13" ht="15.75" x14ac:dyDescent="0.25">
      <c r="E765" s="214">
        <v>45251</v>
      </c>
      <c r="F765" s="215">
        <v>5.375</v>
      </c>
      <c r="G765" s="215">
        <v>4.8723000000000001</v>
      </c>
      <c r="H765" s="215">
        <v>4.3925999999999998</v>
      </c>
      <c r="I765" s="215">
        <v>112.79</v>
      </c>
      <c r="K765" s="214">
        <v>45251</v>
      </c>
      <c r="L765" s="215">
        <v>115.15282920266409</v>
      </c>
      <c r="M765" s="215">
        <v>120.43706075601945</v>
      </c>
    </row>
    <row r="766" spans="5:13" ht="15.75" x14ac:dyDescent="0.25">
      <c r="E766" s="212">
        <v>45252</v>
      </c>
      <c r="F766" s="29">
        <v>5.375</v>
      </c>
      <c r="G766" s="29">
        <v>4.8996000000000004</v>
      </c>
      <c r="H766" s="29">
        <v>4.4042000000000003</v>
      </c>
      <c r="I766" s="29">
        <v>111.57</v>
      </c>
      <c r="K766" s="212">
        <v>45252</v>
      </c>
      <c r="L766" s="29">
        <v>115.54754995163282</v>
      </c>
      <c r="M766" s="29">
        <v>120.79371037704372</v>
      </c>
    </row>
    <row r="767" spans="5:13" ht="15.75" x14ac:dyDescent="0.25">
      <c r="E767" s="214">
        <v>45253</v>
      </c>
      <c r="F767" s="215">
        <v>5.375</v>
      </c>
      <c r="G767" s="215">
        <v>4.8996000000000004</v>
      </c>
      <c r="H767" s="215">
        <v>4.4042000000000003</v>
      </c>
      <c r="I767" s="215">
        <v>111.57</v>
      </c>
      <c r="K767" s="214">
        <v>45253</v>
      </c>
      <c r="L767" s="215">
        <v>115.54754995163282</v>
      </c>
      <c r="M767" s="215">
        <v>120.78615368574705</v>
      </c>
    </row>
    <row r="768" spans="5:13" ht="15.75" x14ac:dyDescent="0.25">
      <c r="E768" s="212">
        <v>45254</v>
      </c>
      <c r="F768" s="29">
        <v>5.375</v>
      </c>
      <c r="G768" s="29">
        <v>4.9484000000000004</v>
      </c>
      <c r="H768" s="29">
        <v>4.4664999999999999</v>
      </c>
      <c r="I768" s="29">
        <v>107.43</v>
      </c>
      <c r="K768" s="212">
        <v>45254</v>
      </c>
      <c r="L768" s="29">
        <v>114.97270311440231</v>
      </c>
      <c r="M768" s="29">
        <v>120.69554708174448</v>
      </c>
    </row>
  </sheetData>
  <mergeCells count="22">
    <mergeCell ref="G8:G9"/>
    <mergeCell ref="A8:A9"/>
    <mergeCell ref="B8:B9"/>
    <mergeCell ref="C8:C9"/>
    <mergeCell ref="E8:E9"/>
    <mergeCell ref="F8:F9"/>
    <mergeCell ref="A10:A11"/>
    <mergeCell ref="B10:B11"/>
    <mergeCell ref="C10:C11"/>
    <mergeCell ref="E10:E11"/>
    <mergeCell ref="F10:F11"/>
    <mergeCell ref="M10:M11"/>
    <mergeCell ref="H8:H9"/>
    <mergeCell ref="I8:I9"/>
    <mergeCell ref="K8:K9"/>
    <mergeCell ref="L8:L9"/>
    <mergeCell ref="M8:M9"/>
    <mergeCell ref="G10:G11"/>
    <mergeCell ref="H10:H11"/>
    <mergeCell ref="I10:I11"/>
    <mergeCell ref="K10:K11"/>
    <mergeCell ref="L10:L11"/>
  </mergeCells>
  <hyperlinks>
    <hyperlink ref="A1" r:id="rId1" display="Informe de Estabilidad Financiera - Septiembre de 2023"/>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showGridLines="0" showRowColHeaders="0" zoomScaleNormal="100" workbookViewId="0">
      <pane ySplit="11" topLeftCell="A12" activePane="bottomLeft" state="frozen"/>
      <selection activeCell="A45" sqref="A45"/>
      <selection pane="bottomLeft"/>
    </sheetView>
  </sheetViews>
  <sheetFormatPr baseColWidth="10" defaultColWidth="11.42578125" defaultRowHeight="15" x14ac:dyDescent="0.25"/>
  <cols>
    <col min="1" max="5" width="21.28515625" style="1" customWidth="1"/>
    <col min="6" max="6" width="6" style="1" customWidth="1"/>
    <col min="7" max="8" width="38.42578125" style="1" customWidth="1"/>
    <col min="9" max="10" width="21.28515625" style="1" customWidth="1"/>
    <col min="11" max="11" width="6" style="1" customWidth="1"/>
    <col min="12" max="16" width="21.28515625" style="1" customWidth="1"/>
    <col min="17" max="17" width="6" style="1" customWidth="1"/>
    <col min="18" max="19" width="38.42578125" style="1" customWidth="1"/>
    <col min="20" max="21" width="21.28515625" style="1" customWidth="1"/>
    <col min="22" max="16384" width="11.42578125" style="1"/>
  </cols>
  <sheetData>
    <row r="1" spans="1:21" x14ac:dyDescent="0.25">
      <c r="A1" s="46" t="s">
        <v>274</v>
      </c>
      <c r="L1" s="101"/>
    </row>
    <row r="2" spans="1:21" ht="15.75" x14ac:dyDescent="0.25">
      <c r="A2" s="116" t="s">
        <v>761</v>
      </c>
      <c r="L2" s="102"/>
    </row>
    <row r="3" spans="1:21" x14ac:dyDescent="0.25">
      <c r="A3" s="101"/>
    </row>
    <row r="4" spans="1:21" ht="15.75" x14ac:dyDescent="0.25">
      <c r="A4" s="117" t="s">
        <v>762</v>
      </c>
    </row>
    <row r="5" spans="1:21" ht="15.75" x14ac:dyDescent="0.25">
      <c r="A5" s="118"/>
    </row>
    <row r="6" spans="1:21" ht="15.95" customHeight="1" x14ac:dyDescent="0.25">
      <c r="A6" s="101" t="s">
        <v>763</v>
      </c>
      <c r="G6" s="101" t="s">
        <v>764</v>
      </c>
      <c r="H6" s="101"/>
      <c r="L6" s="101" t="s">
        <v>765</v>
      </c>
      <c r="R6" s="101" t="s">
        <v>766</v>
      </c>
      <c r="S6" s="101"/>
    </row>
    <row r="7" spans="1:21" ht="15.95" customHeight="1" x14ac:dyDescent="0.25">
      <c r="A7" s="102" t="s">
        <v>767</v>
      </c>
      <c r="G7" s="102" t="s">
        <v>768</v>
      </c>
      <c r="H7" s="102"/>
      <c r="L7" s="102" t="s">
        <v>769</v>
      </c>
      <c r="R7" s="102" t="s">
        <v>770</v>
      </c>
      <c r="S7" s="102"/>
    </row>
    <row r="8" spans="1:21" ht="15" customHeight="1" x14ac:dyDescent="0.25">
      <c r="A8" s="280" t="s">
        <v>11</v>
      </c>
      <c r="B8" s="280" t="s">
        <v>670</v>
      </c>
      <c r="C8" s="280" t="s">
        <v>655</v>
      </c>
      <c r="D8" s="280" t="s">
        <v>656</v>
      </c>
      <c r="E8" s="280" t="s">
        <v>657</v>
      </c>
      <c r="G8" s="285"/>
      <c r="H8" s="325"/>
      <c r="I8" s="280" t="s">
        <v>10</v>
      </c>
      <c r="J8" s="280" t="s">
        <v>771</v>
      </c>
      <c r="L8" s="280" t="s">
        <v>11</v>
      </c>
      <c r="M8" s="280" t="s">
        <v>670</v>
      </c>
      <c r="N8" s="280" t="s">
        <v>655</v>
      </c>
      <c r="O8" s="280" t="s">
        <v>656</v>
      </c>
      <c r="P8" s="280" t="s">
        <v>657</v>
      </c>
      <c r="R8" s="285"/>
      <c r="S8" s="325"/>
      <c r="T8" s="280" t="s">
        <v>10</v>
      </c>
      <c r="U8" s="280" t="s">
        <v>771</v>
      </c>
    </row>
    <row r="9" spans="1:21" ht="15" customHeight="1" x14ac:dyDescent="0.25">
      <c r="A9" s="281"/>
      <c r="B9" s="281"/>
      <c r="C9" s="281"/>
      <c r="D9" s="281"/>
      <c r="E9" s="281"/>
      <c r="G9" s="285"/>
      <c r="H9" s="325"/>
      <c r="I9" s="284"/>
      <c r="J9" s="281"/>
      <c r="L9" s="281"/>
      <c r="M9" s="281"/>
      <c r="N9" s="281"/>
      <c r="O9" s="281"/>
      <c r="P9" s="281"/>
      <c r="R9" s="285"/>
      <c r="S9" s="325"/>
      <c r="T9" s="284"/>
      <c r="U9" s="281"/>
    </row>
    <row r="10" spans="1:21" ht="15" customHeight="1" x14ac:dyDescent="0.25">
      <c r="A10" s="278" t="s">
        <v>12</v>
      </c>
      <c r="B10" s="278" t="s">
        <v>671</v>
      </c>
      <c r="C10" s="278" t="s">
        <v>655</v>
      </c>
      <c r="D10" s="278" t="s">
        <v>656</v>
      </c>
      <c r="E10" s="278" t="s">
        <v>657</v>
      </c>
      <c r="G10" s="285"/>
      <c r="H10" s="323"/>
      <c r="I10" s="284"/>
      <c r="J10" s="278" t="s">
        <v>772</v>
      </c>
      <c r="L10" s="278" t="s">
        <v>12</v>
      </c>
      <c r="M10" s="278" t="s">
        <v>671</v>
      </c>
      <c r="N10" s="278" t="s">
        <v>655</v>
      </c>
      <c r="O10" s="278" t="s">
        <v>656</v>
      </c>
      <c r="P10" s="278" t="s">
        <v>657</v>
      </c>
      <c r="R10" s="285"/>
      <c r="S10" s="323"/>
      <c r="T10" s="284"/>
      <c r="U10" s="278" t="s">
        <v>772</v>
      </c>
    </row>
    <row r="11" spans="1:21" ht="15" customHeight="1" x14ac:dyDescent="0.25">
      <c r="A11" s="279"/>
      <c r="B11" s="279"/>
      <c r="C11" s="279"/>
      <c r="D11" s="279"/>
      <c r="E11" s="279"/>
      <c r="G11" s="285"/>
      <c r="H11" s="324"/>
      <c r="I11" s="281"/>
      <c r="J11" s="279"/>
      <c r="L11" s="279"/>
      <c r="M11" s="279"/>
      <c r="N11" s="279"/>
      <c r="O11" s="279"/>
      <c r="P11" s="279"/>
      <c r="R11" s="285"/>
      <c r="S11" s="324"/>
      <c r="T11" s="281"/>
      <c r="U11" s="279"/>
    </row>
    <row r="12" spans="1:21" ht="15.95" customHeight="1" x14ac:dyDescent="0.25">
      <c r="A12" s="11" t="s">
        <v>773</v>
      </c>
      <c r="B12" s="219">
        <v>42.115044210599876</v>
      </c>
      <c r="C12" s="219">
        <v>0</v>
      </c>
      <c r="D12" s="219">
        <v>176.66303946723829</v>
      </c>
      <c r="E12" s="219">
        <v>1.2716541341024186</v>
      </c>
      <c r="G12" s="238" t="s">
        <v>774</v>
      </c>
      <c r="H12" s="239" t="s">
        <v>775</v>
      </c>
      <c r="I12" s="219">
        <v>85.129098008390173</v>
      </c>
      <c r="J12" s="219">
        <v>238.48748003199995</v>
      </c>
      <c r="L12" s="11" t="s">
        <v>773</v>
      </c>
      <c r="M12" s="219">
        <v>0</v>
      </c>
      <c r="N12" s="219">
        <v>0</v>
      </c>
      <c r="O12" s="219">
        <v>47.997957864941554</v>
      </c>
      <c r="P12" s="219">
        <v>4.7155895057591604</v>
      </c>
      <c r="R12" s="26" t="s">
        <v>656</v>
      </c>
      <c r="S12" s="27" t="s">
        <v>656</v>
      </c>
      <c r="T12" s="219">
        <v>57.30075690636972</v>
      </c>
      <c r="U12" s="219">
        <v>18.692495999999998</v>
      </c>
    </row>
    <row r="13" spans="1:21" ht="15.95" customHeight="1" x14ac:dyDescent="0.25">
      <c r="A13" s="12" t="s">
        <v>776</v>
      </c>
      <c r="B13" s="220">
        <v>0</v>
      </c>
      <c r="C13" s="220">
        <v>0</v>
      </c>
      <c r="D13" s="220">
        <v>0</v>
      </c>
      <c r="E13" s="220">
        <v>0</v>
      </c>
      <c r="G13" s="26" t="s">
        <v>777</v>
      </c>
      <c r="H13" s="27" t="s">
        <v>778</v>
      </c>
      <c r="I13" s="220">
        <v>10.738694045076713</v>
      </c>
      <c r="J13" s="220">
        <v>30.084238427999995</v>
      </c>
      <c r="L13" s="12" t="s">
        <v>776</v>
      </c>
      <c r="M13" s="220">
        <v>22.853864563670815</v>
      </c>
      <c r="N13" s="220">
        <v>0</v>
      </c>
      <c r="O13" s="220">
        <v>0</v>
      </c>
      <c r="P13" s="220">
        <v>0</v>
      </c>
      <c r="R13" s="26" t="s">
        <v>777</v>
      </c>
      <c r="S13" s="27" t="s">
        <v>778</v>
      </c>
      <c r="T13" s="220">
        <v>31.760463243787257</v>
      </c>
      <c r="U13" s="220">
        <v>10.360811343429999</v>
      </c>
    </row>
    <row r="14" spans="1:21" ht="15.95" customHeight="1" x14ac:dyDescent="0.25">
      <c r="A14" s="11" t="s">
        <v>779</v>
      </c>
      <c r="B14" s="219">
        <v>0</v>
      </c>
      <c r="C14" s="219">
        <v>0</v>
      </c>
      <c r="D14" s="219">
        <v>38.849273918476939</v>
      </c>
      <c r="E14" s="219">
        <v>0</v>
      </c>
      <c r="G14" s="26" t="s">
        <v>656</v>
      </c>
      <c r="H14" s="27" t="s">
        <v>656</v>
      </c>
      <c r="I14" s="219">
        <v>2.6003960602068688</v>
      </c>
      <c r="J14" s="219">
        <v>7.2849579990000004</v>
      </c>
      <c r="L14" s="11" t="s">
        <v>779</v>
      </c>
      <c r="M14" s="219">
        <v>0</v>
      </c>
      <c r="N14" s="219">
        <v>0</v>
      </c>
      <c r="O14" s="219">
        <v>0</v>
      </c>
      <c r="P14" s="219">
        <v>0</v>
      </c>
      <c r="R14" s="26" t="s">
        <v>657</v>
      </c>
      <c r="S14" s="27" t="s">
        <v>657</v>
      </c>
      <c r="T14" s="219">
        <v>10.938779849843003</v>
      </c>
      <c r="U14" s="219">
        <v>3.5684188067913829</v>
      </c>
    </row>
    <row r="15" spans="1:21" ht="15.95" customHeight="1" x14ac:dyDescent="0.25">
      <c r="A15" s="12" t="s">
        <v>780</v>
      </c>
      <c r="B15" s="220">
        <v>0</v>
      </c>
      <c r="C15" s="220">
        <v>0</v>
      </c>
      <c r="D15" s="220">
        <v>60.132817979829603</v>
      </c>
      <c r="E15" s="220">
        <v>0</v>
      </c>
      <c r="G15" s="26" t="s">
        <v>657</v>
      </c>
      <c r="H15" s="27" t="s">
        <v>657</v>
      </c>
      <c r="I15" s="220">
        <v>1.5318118863262482</v>
      </c>
      <c r="J15" s="220">
        <v>4.2913406249999992</v>
      </c>
      <c r="L15" s="12" t="s">
        <v>780</v>
      </c>
      <c r="M15" s="220">
        <v>0</v>
      </c>
      <c r="N15" s="220">
        <v>2.8797680263693426</v>
      </c>
      <c r="O15" s="220">
        <v>11.307469408610752</v>
      </c>
      <c r="P15" s="220">
        <v>0</v>
      </c>
    </row>
    <row r="16" spans="1:21" ht="15.75" x14ac:dyDescent="0.25">
      <c r="A16" s="11" t="s">
        <v>781</v>
      </c>
      <c r="B16" s="219">
        <v>0</v>
      </c>
      <c r="C16" s="219">
        <v>0</v>
      </c>
      <c r="D16" s="219">
        <v>38.436584470853127</v>
      </c>
      <c r="E16" s="219">
        <v>25.250041720138547</v>
      </c>
      <c r="L16" s="11" t="s">
        <v>781</v>
      </c>
      <c r="M16" s="219">
        <v>11.184753022705193</v>
      </c>
      <c r="N16" s="219">
        <v>2.1456872019736677</v>
      </c>
      <c r="O16" s="219">
        <v>12.69327647302126</v>
      </c>
      <c r="P16" s="219">
        <v>0</v>
      </c>
    </row>
    <row r="17" spans="1:16" ht="15.75" x14ac:dyDescent="0.25">
      <c r="A17" s="12" t="s">
        <v>782</v>
      </c>
      <c r="B17" s="220">
        <v>0</v>
      </c>
      <c r="C17" s="220">
        <v>16.333704683177078</v>
      </c>
      <c r="D17" s="220">
        <v>24.084061354314553</v>
      </c>
      <c r="E17" s="220">
        <v>0</v>
      </c>
      <c r="L17" s="12" t="s">
        <v>782</v>
      </c>
      <c r="M17" s="220">
        <v>0</v>
      </c>
      <c r="N17" s="220">
        <v>10.842492049987897</v>
      </c>
      <c r="O17" s="220">
        <v>5.8305506829360603</v>
      </c>
      <c r="P17" s="220">
        <v>0</v>
      </c>
    </row>
    <row r="18" spans="1:16" ht="15.75" x14ac:dyDescent="0.25">
      <c r="A18" s="11" t="s">
        <v>783</v>
      </c>
      <c r="B18" s="219">
        <v>0</v>
      </c>
      <c r="C18" s="219">
        <v>0</v>
      </c>
      <c r="D18" s="219">
        <v>19.671795448034906</v>
      </c>
      <c r="E18" s="219">
        <v>28.904630123361038</v>
      </c>
      <c r="L18" s="11" t="s">
        <v>783</v>
      </c>
      <c r="M18" s="219">
        <v>0</v>
      </c>
      <c r="N18" s="219">
        <v>0</v>
      </c>
      <c r="O18" s="219">
        <v>13.982716054587819</v>
      </c>
      <c r="P18" s="219">
        <v>7.6727896158973365</v>
      </c>
    </row>
    <row r="19" spans="1:16" ht="15.75" x14ac:dyDescent="0.25">
      <c r="A19" s="12" t="s">
        <v>784</v>
      </c>
      <c r="B19" s="220">
        <v>0</v>
      </c>
      <c r="C19" s="220">
        <v>0</v>
      </c>
      <c r="D19" s="220">
        <v>13.006993824287525</v>
      </c>
      <c r="E19" s="220">
        <v>0</v>
      </c>
      <c r="L19" s="12" t="s">
        <v>784</v>
      </c>
      <c r="M19" s="220">
        <v>2.4144778112434664</v>
      </c>
      <c r="N19" s="220">
        <v>0</v>
      </c>
      <c r="O19" s="220">
        <v>16.083805501482242</v>
      </c>
      <c r="P19" s="220">
        <v>6.7457941452726224</v>
      </c>
    </row>
    <row r="20" spans="1:16" ht="15.75" x14ac:dyDescent="0.25">
      <c r="A20" s="11" t="s">
        <v>785</v>
      </c>
      <c r="B20" s="219">
        <v>0</v>
      </c>
      <c r="C20" s="219">
        <v>0</v>
      </c>
      <c r="D20" s="219">
        <v>30.44539909240649</v>
      </c>
      <c r="E20" s="219">
        <v>0</v>
      </c>
      <c r="L20" s="11" t="s">
        <v>785</v>
      </c>
      <c r="M20" s="219">
        <v>0</v>
      </c>
      <c r="N20" s="219">
        <v>0</v>
      </c>
      <c r="O20" s="219">
        <v>4.6776540942170257</v>
      </c>
      <c r="P20" s="219">
        <v>0</v>
      </c>
    </row>
    <row r="21" spans="1:16" ht="15.75" x14ac:dyDescent="0.25">
      <c r="A21" s="12" t="s">
        <v>786</v>
      </c>
      <c r="B21" s="220">
        <v>0</v>
      </c>
      <c r="C21" s="220">
        <v>0</v>
      </c>
      <c r="D21" s="220">
        <v>6.6773595776172625</v>
      </c>
      <c r="E21" s="220">
        <v>0</v>
      </c>
      <c r="L21" s="12" t="s">
        <v>786</v>
      </c>
      <c r="M21" s="220">
        <v>6.2033387386375596</v>
      </c>
      <c r="N21" s="220">
        <v>0</v>
      </c>
      <c r="O21" s="220">
        <v>0</v>
      </c>
      <c r="P21" s="220">
        <v>5.1762425583392897</v>
      </c>
    </row>
    <row r="22" spans="1:16" ht="15.75" x14ac:dyDescent="0.25">
      <c r="A22" s="11" t="s">
        <v>787</v>
      </c>
      <c r="B22" s="219">
        <v>0</v>
      </c>
      <c r="C22" s="219">
        <v>0</v>
      </c>
      <c r="D22" s="219">
        <v>22.974499168386451</v>
      </c>
      <c r="E22" s="219">
        <v>4.9029030231498645</v>
      </c>
      <c r="L22" s="11" t="s">
        <v>787</v>
      </c>
      <c r="M22" s="219">
        <v>0</v>
      </c>
      <c r="N22" s="219">
        <v>0</v>
      </c>
      <c r="O22" s="219">
        <v>8.2561933286141667</v>
      </c>
      <c r="P22" s="219">
        <v>0</v>
      </c>
    </row>
    <row r="23" spans="1:16" ht="15.75" x14ac:dyDescent="0.25">
      <c r="A23" s="12" t="s">
        <v>788</v>
      </c>
      <c r="B23" s="220">
        <v>0</v>
      </c>
      <c r="C23" s="220">
        <v>4.5258867406671239</v>
      </c>
      <c r="D23" s="220">
        <v>0</v>
      </c>
      <c r="E23" s="220">
        <v>0</v>
      </c>
      <c r="L23" s="12" t="s">
        <v>788</v>
      </c>
      <c r="M23" s="220">
        <v>0</v>
      </c>
      <c r="N23" s="220">
        <v>0</v>
      </c>
      <c r="O23" s="220">
        <v>12.223719164826688</v>
      </c>
      <c r="P23" s="220">
        <v>0</v>
      </c>
    </row>
    <row r="24" spans="1:16" ht="15.75" x14ac:dyDescent="0.25">
      <c r="A24" s="11" t="s">
        <v>789</v>
      </c>
      <c r="B24" s="219">
        <v>0</v>
      </c>
      <c r="C24" s="219">
        <v>0</v>
      </c>
      <c r="D24" s="219">
        <v>37.789470523385482</v>
      </c>
      <c r="E24" s="219">
        <v>0</v>
      </c>
      <c r="L24" s="11" t="s">
        <v>789</v>
      </c>
      <c r="M24" s="219">
        <v>4.0475088152558865</v>
      </c>
      <c r="N24" s="219">
        <v>0</v>
      </c>
      <c r="O24" s="219">
        <v>0.71342299871943693</v>
      </c>
      <c r="P24" s="219">
        <v>2.251561255845334</v>
      </c>
    </row>
    <row r="25" spans="1:16" ht="15.75" x14ac:dyDescent="0.25">
      <c r="A25" s="12" t="s">
        <v>790</v>
      </c>
      <c r="B25" s="220">
        <v>12.976650199816056</v>
      </c>
      <c r="C25" s="220">
        <v>0</v>
      </c>
      <c r="D25" s="220">
        <v>0</v>
      </c>
      <c r="E25" s="220">
        <v>0</v>
      </c>
      <c r="L25" s="12" t="s">
        <v>790</v>
      </c>
      <c r="M25" s="220">
        <v>0</v>
      </c>
      <c r="N25" s="220">
        <v>0</v>
      </c>
      <c r="O25" s="220">
        <v>6.6534486673545921</v>
      </c>
      <c r="P25" s="220">
        <v>0</v>
      </c>
    </row>
    <row r="26" spans="1:16" ht="15.75" x14ac:dyDescent="0.25">
      <c r="A26" s="11" t="s">
        <v>791</v>
      </c>
      <c r="B26" s="219">
        <v>0</v>
      </c>
      <c r="C26" s="219">
        <v>0</v>
      </c>
      <c r="D26" s="219">
        <v>30.398517272210693</v>
      </c>
      <c r="E26" s="219">
        <v>0</v>
      </c>
      <c r="L26" s="11" t="s">
        <v>791</v>
      </c>
      <c r="M26" s="219">
        <v>0</v>
      </c>
      <c r="N26" s="219">
        <v>0</v>
      </c>
      <c r="O26" s="219">
        <v>6.8729058288618274</v>
      </c>
      <c r="P26" s="219">
        <v>0</v>
      </c>
    </row>
    <row r="27" spans="1:16" ht="15.75" x14ac:dyDescent="0.25">
      <c r="A27" s="12" t="s">
        <v>792</v>
      </c>
      <c r="B27" s="220">
        <v>0</v>
      </c>
      <c r="C27" s="220">
        <v>0</v>
      </c>
      <c r="D27" s="220">
        <v>1.7952868309054606</v>
      </c>
      <c r="E27" s="220">
        <v>0</v>
      </c>
      <c r="L27" s="12" t="s">
        <v>792</v>
      </c>
      <c r="M27" s="220">
        <v>0</v>
      </c>
      <c r="N27" s="220">
        <v>0</v>
      </c>
      <c r="O27" s="220">
        <v>0</v>
      </c>
      <c r="P27" s="220">
        <v>0</v>
      </c>
    </row>
    <row r="28" spans="1:16" ht="15.75" x14ac:dyDescent="0.25">
      <c r="A28" s="11" t="s">
        <v>793</v>
      </c>
      <c r="B28" s="219">
        <v>0</v>
      </c>
      <c r="C28" s="219">
        <v>0</v>
      </c>
      <c r="D28" s="219">
        <v>3.9250188071713743</v>
      </c>
      <c r="E28" s="219">
        <v>0</v>
      </c>
      <c r="L28" s="11" t="s">
        <v>793</v>
      </c>
      <c r="M28" s="219">
        <v>0</v>
      </c>
      <c r="N28" s="219">
        <v>0</v>
      </c>
      <c r="O28" s="219">
        <v>0</v>
      </c>
      <c r="P28" s="219">
        <v>0</v>
      </c>
    </row>
    <row r="29" spans="1:16" ht="15.75" x14ac:dyDescent="0.25">
      <c r="A29" s="12" t="s">
        <v>794</v>
      </c>
      <c r="B29" s="220">
        <v>0</v>
      </c>
      <c r="C29" s="220">
        <v>0</v>
      </c>
      <c r="D29" s="220">
        <v>3.0874238393376006</v>
      </c>
      <c r="E29" s="220">
        <v>0</v>
      </c>
      <c r="L29" s="12" t="s">
        <v>794</v>
      </c>
      <c r="M29" s="220">
        <v>0</v>
      </c>
      <c r="N29" s="220">
        <v>0</v>
      </c>
      <c r="O29" s="220">
        <v>3.6632935920000005</v>
      </c>
      <c r="P29" s="220">
        <v>0</v>
      </c>
    </row>
    <row r="30" spans="1:16" ht="15.75" x14ac:dyDescent="0.25">
      <c r="A30" s="11" t="s">
        <v>795</v>
      </c>
      <c r="B30" s="219">
        <v>0</v>
      </c>
      <c r="C30" s="219">
        <v>0</v>
      </c>
      <c r="D30" s="219">
        <v>0.58497443145621852</v>
      </c>
      <c r="E30" s="219">
        <v>0</v>
      </c>
      <c r="L30" s="11" t="s">
        <v>795</v>
      </c>
      <c r="M30" s="219">
        <v>0</v>
      </c>
      <c r="N30" s="219">
        <v>0</v>
      </c>
      <c r="O30" s="219">
        <v>3.6792000000000002</v>
      </c>
      <c r="P30" s="219">
        <v>0</v>
      </c>
    </row>
    <row r="31" spans="1:16" ht="15.75" x14ac:dyDescent="0.25">
      <c r="A31" s="12">
        <v>45230</v>
      </c>
      <c r="B31" s="220">
        <v>18.551590000000001</v>
      </c>
      <c r="C31" s="220">
        <v>0</v>
      </c>
      <c r="D31" s="220">
        <v>0</v>
      </c>
      <c r="E31" s="220">
        <v>0</v>
      </c>
      <c r="L31" s="12">
        <v>45230</v>
      </c>
      <c r="M31" s="220">
        <v>0</v>
      </c>
      <c r="N31" s="220">
        <v>0</v>
      </c>
      <c r="O31" s="220">
        <v>10</v>
      </c>
      <c r="P31" s="220">
        <v>0</v>
      </c>
    </row>
    <row r="36" spans="1:1" x14ac:dyDescent="0.25">
      <c r="A36" s="114" t="s">
        <v>689</v>
      </c>
    </row>
    <row r="37" spans="1:1" x14ac:dyDescent="0.25">
      <c r="A37" s="115" t="s">
        <v>690</v>
      </c>
    </row>
  </sheetData>
  <mergeCells count="34">
    <mergeCell ref="G8:G9"/>
    <mergeCell ref="A8:A9"/>
    <mergeCell ref="B8:B9"/>
    <mergeCell ref="C8:C9"/>
    <mergeCell ref="D8:D9"/>
    <mergeCell ref="E8:E9"/>
    <mergeCell ref="U8:U9"/>
    <mergeCell ref="H8:H9"/>
    <mergeCell ref="I8:I11"/>
    <mergeCell ref="J8:J9"/>
    <mergeCell ref="L8:L9"/>
    <mergeCell ref="M8:M9"/>
    <mergeCell ref="N8:N9"/>
    <mergeCell ref="H10:H11"/>
    <mergeCell ref="J10:J11"/>
    <mergeCell ref="L10:L11"/>
    <mergeCell ref="M10:M11"/>
    <mergeCell ref="O8:O9"/>
    <mergeCell ref="P8:P9"/>
    <mergeCell ref="R8:R9"/>
    <mergeCell ref="S8:S9"/>
    <mergeCell ref="T8:T11"/>
    <mergeCell ref="U10:U11"/>
    <mergeCell ref="A10:A11"/>
    <mergeCell ref="B10:B11"/>
    <mergeCell ref="C10:C11"/>
    <mergeCell ref="D10:D11"/>
    <mergeCell ref="E10:E11"/>
    <mergeCell ref="G10:G11"/>
    <mergeCell ref="N10:N11"/>
    <mergeCell ref="O10:O11"/>
    <mergeCell ref="P10:P11"/>
    <mergeCell ref="R10:R11"/>
    <mergeCell ref="S10:S11"/>
  </mergeCells>
  <hyperlinks>
    <hyperlink ref="A1" r:id="rId1"/>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showGridLines="0" showRowColHeaders="0" zoomScaleNormal="100" workbookViewId="0">
      <pane xSplit="2" ySplit="8" topLeftCell="C9" activePane="bottomRight" state="frozen"/>
      <selection activeCell="A45" sqref="A45"/>
      <selection pane="topRight" activeCell="A45" sqref="A45"/>
      <selection pane="bottomLeft" activeCell="A45" sqref="A45"/>
      <selection pane="bottomRight"/>
    </sheetView>
  </sheetViews>
  <sheetFormatPr baseColWidth="10" defaultColWidth="11.42578125" defaultRowHeight="15.75" x14ac:dyDescent="0.25"/>
  <cols>
    <col min="1" max="1" width="49.42578125" style="8" customWidth="1"/>
    <col min="2" max="2" width="61.42578125" style="8" customWidth="1"/>
    <col min="3" max="14" width="8.7109375" style="8" customWidth="1"/>
    <col min="15" max="251" width="11.42578125" style="8"/>
    <col min="252" max="252" width="66.140625" style="8" customWidth="1"/>
    <col min="253" max="253" width="68.42578125" style="8" customWidth="1"/>
    <col min="254" max="507" width="11.42578125" style="8"/>
    <col min="508" max="508" width="66.140625" style="8" customWidth="1"/>
    <col min="509" max="509" width="68.42578125" style="8" customWidth="1"/>
    <col min="510" max="763" width="11.42578125" style="8"/>
    <col min="764" max="764" width="66.140625" style="8" customWidth="1"/>
    <col min="765" max="765" width="68.42578125" style="8" customWidth="1"/>
    <col min="766" max="1019" width="11.42578125" style="8"/>
    <col min="1020" max="1020" width="66.140625" style="8" customWidth="1"/>
    <col min="1021" max="1021" width="68.42578125" style="8" customWidth="1"/>
    <col min="1022" max="1275" width="11.42578125" style="8"/>
    <col min="1276" max="1276" width="66.140625" style="8" customWidth="1"/>
    <col min="1277" max="1277" width="68.42578125" style="8" customWidth="1"/>
    <col min="1278" max="1531" width="11.42578125" style="8"/>
    <col min="1532" max="1532" width="66.140625" style="8" customWidth="1"/>
    <col min="1533" max="1533" width="68.42578125" style="8" customWidth="1"/>
    <col min="1534" max="1787" width="11.42578125" style="8"/>
    <col min="1788" max="1788" width="66.140625" style="8" customWidth="1"/>
    <col min="1789" max="1789" width="68.42578125" style="8" customWidth="1"/>
    <col min="1790" max="2043" width="11.42578125" style="8"/>
    <col min="2044" max="2044" width="66.140625" style="8" customWidth="1"/>
    <col min="2045" max="2045" width="68.42578125" style="8" customWidth="1"/>
    <col min="2046" max="2299" width="11.42578125" style="8"/>
    <col min="2300" max="2300" width="66.140625" style="8" customWidth="1"/>
    <col min="2301" max="2301" width="68.42578125" style="8" customWidth="1"/>
    <col min="2302" max="2555" width="11.42578125" style="8"/>
    <col min="2556" max="2556" width="66.140625" style="8" customWidth="1"/>
    <col min="2557" max="2557" width="68.42578125" style="8" customWidth="1"/>
    <col min="2558" max="2811" width="11.42578125" style="8"/>
    <col min="2812" max="2812" width="66.140625" style="8" customWidth="1"/>
    <col min="2813" max="2813" width="68.42578125" style="8" customWidth="1"/>
    <col min="2814" max="3067" width="11.42578125" style="8"/>
    <col min="3068" max="3068" width="66.140625" style="8" customWidth="1"/>
    <col min="3069" max="3069" width="68.42578125" style="8" customWidth="1"/>
    <col min="3070" max="3323" width="11.42578125" style="8"/>
    <col min="3324" max="3324" width="66.140625" style="8" customWidth="1"/>
    <col min="3325" max="3325" width="68.42578125" style="8" customWidth="1"/>
    <col min="3326" max="3579" width="11.42578125" style="8"/>
    <col min="3580" max="3580" width="66.140625" style="8" customWidth="1"/>
    <col min="3581" max="3581" width="68.42578125" style="8" customWidth="1"/>
    <col min="3582" max="3835" width="11.42578125" style="8"/>
    <col min="3836" max="3836" width="66.140625" style="8" customWidth="1"/>
    <col min="3837" max="3837" width="68.42578125" style="8" customWidth="1"/>
    <col min="3838" max="4091" width="11.42578125" style="8"/>
    <col min="4092" max="4092" width="66.140625" style="8" customWidth="1"/>
    <col min="4093" max="4093" width="68.42578125" style="8" customWidth="1"/>
    <col min="4094" max="4347" width="11.42578125" style="8"/>
    <col min="4348" max="4348" width="66.140625" style="8" customWidth="1"/>
    <col min="4349" max="4349" width="68.42578125" style="8" customWidth="1"/>
    <col min="4350" max="4603" width="11.42578125" style="8"/>
    <col min="4604" max="4604" width="66.140625" style="8" customWidth="1"/>
    <col min="4605" max="4605" width="68.42578125" style="8" customWidth="1"/>
    <col min="4606" max="4859" width="11.42578125" style="8"/>
    <col min="4860" max="4860" width="66.140625" style="8" customWidth="1"/>
    <col min="4861" max="4861" width="68.42578125" style="8" customWidth="1"/>
    <col min="4862" max="5115" width="11.42578125" style="8"/>
    <col min="5116" max="5116" width="66.140625" style="8" customWidth="1"/>
    <col min="5117" max="5117" width="68.42578125" style="8" customWidth="1"/>
    <col min="5118" max="5371" width="11.42578125" style="8"/>
    <col min="5372" max="5372" width="66.140625" style="8" customWidth="1"/>
    <col min="5373" max="5373" width="68.42578125" style="8" customWidth="1"/>
    <col min="5374" max="5627" width="11.42578125" style="8"/>
    <col min="5628" max="5628" width="66.140625" style="8" customWidth="1"/>
    <col min="5629" max="5629" width="68.42578125" style="8" customWidth="1"/>
    <col min="5630" max="5883" width="11.42578125" style="8"/>
    <col min="5884" max="5884" width="66.140625" style="8" customWidth="1"/>
    <col min="5885" max="5885" width="68.42578125" style="8" customWidth="1"/>
    <col min="5886" max="6139" width="11.42578125" style="8"/>
    <col min="6140" max="6140" width="66.140625" style="8" customWidth="1"/>
    <col min="6141" max="6141" width="68.42578125" style="8" customWidth="1"/>
    <col min="6142" max="6395" width="11.42578125" style="8"/>
    <col min="6396" max="6396" width="66.140625" style="8" customWidth="1"/>
    <col min="6397" max="6397" width="68.42578125" style="8" customWidth="1"/>
    <col min="6398" max="6651" width="11.42578125" style="8"/>
    <col min="6652" max="6652" width="66.140625" style="8" customWidth="1"/>
    <col min="6653" max="6653" width="68.42578125" style="8" customWidth="1"/>
    <col min="6654" max="6907" width="11.42578125" style="8"/>
    <col min="6908" max="6908" width="66.140625" style="8" customWidth="1"/>
    <col min="6909" max="6909" width="68.42578125" style="8" customWidth="1"/>
    <col min="6910" max="7163" width="11.42578125" style="8"/>
    <col min="7164" max="7164" width="66.140625" style="8" customWidth="1"/>
    <col min="7165" max="7165" width="68.42578125" style="8" customWidth="1"/>
    <col min="7166" max="7419" width="11.42578125" style="8"/>
    <col min="7420" max="7420" width="66.140625" style="8" customWidth="1"/>
    <col min="7421" max="7421" width="68.42578125" style="8" customWidth="1"/>
    <col min="7422" max="7675" width="11.42578125" style="8"/>
    <col min="7676" max="7676" width="66.140625" style="8" customWidth="1"/>
    <col min="7677" max="7677" width="68.42578125" style="8" customWidth="1"/>
    <col min="7678" max="7931" width="11.42578125" style="8"/>
    <col min="7932" max="7932" width="66.140625" style="8" customWidth="1"/>
    <col min="7933" max="7933" width="68.42578125" style="8" customWidth="1"/>
    <col min="7934" max="8187" width="11.42578125" style="8"/>
    <col min="8188" max="8188" width="66.140625" style="8" customWidth="1"/>
    <col min="8189" max="8189" width="68.42578125" style="8" customWidth="1"/>
    <col min="8190" max="8443" width="11.42578125" style="8"/>
    <col min="8444" max="8444" width="66.140625" style="8" customWidth="1"/>
    <col min="8445" max="8445" width="68.42578125" style="8" customWidth="1"/>
    <col min="8446" max="8699" width="11.42578125" style="8"/>
    <col min="8700" max="8700" width="66.140625" style="8" customWidth="1"/>
    <col min="8701" max="8701" width="68.42578125" style="8" customWidth="1"/>
    <col min="8702" max="8955" width="11.42578125" style="8"/>
    <col min="8956" max="8956" width="66.140625" style="8" customWidth="1"/>
    <col min="8957" max="8957" width="68.42578125" style="8" customWidth="1"/>
    <col min="8958" max="9211" width="11.42578125" style="8"/>
    <col min="9212" max="9212" width="66.140625" style="8" customWidth="1"/>
    <col min="9213" max="9213" width="68.42578125" style="8" customWidth="1"/>
    <col min="9214" max="9467" width="11.42578125" style="8"/>
    <col min="9468" max="9468" width="66.140625" style="8" customWidth="1"/>
    <col min="9469" max="9469" width="68.42578125" style="8" customWidth="1"/>
    <col min="9470" max="9723" width="11.42578125" style="8"/>
    <col min="9724" max="9724" width="66.140625" style="8" customWidth="1"/>
    <col min="9725" max="9725" width="68.42578125" style="8" customWidth="1"/>
    <col min="9726" max="9979" width="11.42578125" style="8"/>
    <col min="9980" max="9980" width="66.140625" style="8" customWidth="1"/>
    <col min="9981" max="9981" width="68.42578125" style="8" customWidth="1"/>
    <col min="9982" max="10235" width="11.42578125" style="8"/>
    <col min="10236" max="10236" width="66.140625" style="8" customWidth="1"/>
    <col min="10237" max="10237" width="68.42578125" style="8" customWidth="1"/>
    <col min="10238" max="10491" width="11.42578125" style="8"/>
    <col min="10492" max="10492" width="66.140625" style="8" customWidth="1"/>
    <col min="10493" max="10493" width="68.42578125" style="8" customWidth="1"/>
    <col min="10494" max="10747" width="11.42578125" style="8"/>
    <col min="10748" max="10748" width="66.140625" style="8" customWidth="1"/>
    <col min="10749" max="10749" width="68.42578125" style="8" customWidth="1"/>
    <col min="10750" max="11003" width="11.42578125" style="8"/>
    <col min="11004" max="11004" width="66.140625" style="8" customWidth="1"/>
    <col min="11005" max="11005" width="68.42578125" style="8" customWidth="1"/>
    <col min="11006" max="11259" width="11.42578125" style="8"/>
    <col min="11260" max="11260" width="66.140625" style="8" customWidth="1"/>
    <col min="11261" max="11261" width="68.42578125" style="8" customWidth="1"/>
    <col min="11262" max="11515" width="11.42578125" style="8"/>
    <col min="11516" max="11516" width="66.140625" style="8" customWidth="1"/>
    <col min="11517" max="11517" width="68.42578125" style="8" customWidth="1"/>
    <col min="11518" max="11771" width="11.42578125" style="8"/>
    <col min="11772" max="11772" width="66.140625" style="8" customWidth="1"/>
    <col min="11773" max="11773" width="68.42578125" style="8" customWidth="1"/>
    <col min="11774" max="12027" width="11.42578125" style="8"/>
    <col min="12028" max="12028" width="66.140625" style="8" customWidth="1"/>
    <col min="12029" max="12029" width="68.42578125" style="8" customWidth="1"/>
    <col min="12030" max="12283" width="11.42578125" style="8"/>
    <col min="12284" max="12284" width="66.140625" style="8" customWidth="1"/>
    <col min="12285" max="12285" width="68.42578125" style="8" customWidth="1"/>
    <col min="12286" max="12539" width="11.42578125" style="8"/>
    <col min="12540" max="12540" width="66.140625" style="8" customWidth="1"/>
    <col min="12541" max="12541" width="68.42578125" style="8" customWidth="1"/>
    <col min="12542" max="12795" width="11.42578125" style="8"/>
    <col min="12796" max="12796" width="66.140625" style="8" customWidth="1"/>
    <col min="12797" max="12797" width="68.42578125" style="8" customWidth="1"/>
    <col min="12798" max="13051" width="11.42578125" style="8"/>
    <col min="13052" max="13052" width="66.140625" style="8" customWidth="1"/>
    <col min="13053" max="13053" width="68.42578125" style="8" customWidth="1"/>
    <col min="13054" max="13307" width="11.42578125" style="8"/>
    <col min="13308" max="13308" width="66.140625" style="8" customWidth="1"/>
    <col min="13309" max="13309" width="68.42578125" style="8" customWidth="1"/>
    <col min="13310" max="13563" width="11.42578125" style="8"/>
    <col min="13564" max="13564" width="66.140625" style="8" customWidth="1"/>
    <col min="13565" max="13565" width="68.42578125" style="8" customWidth="1"/>
    <col min="13566" max="13819" width="11.42578125" style="8"/>
    <col min="13820" max="13820" width="66.140625" style="8" customWidth="1"/>
    <col min="13821" max="13821" width="68.42578125" style="8" customWidth="1"/>
    <col min="13822" max="14075" width="11.42578125" style="8"/>
    <col min="14076" max="14076" width="66.140625" style="8" customWidth="1"/>
    <col min="14077" max="14077" width="68.42578125" style="8" customWidth="1"/>
    <col min="14078" max="14331" width="11.42578125" style="8"/>
    <col min="14332" max="14332" width="66.140625" style="8" customWidth="1"/>
    <col min="14333" max="14333" width="68.42578125" style="8" customWidth="1"/>
    <col min="14334" max="14587" width="11.42578125" style="8"/>
    <col min="14588" max="14588" width="66.140625" style="8" customWidth="1"/>
    <col min="14589" max="14589" width="68.42578125" style="8" customWidth="1"/>
    <col min="14590" max="14843" width="11.42578125" style="8"/>
    <col min="14844" max="14844" width="66.140625" style="8" customWidth="1"/>
    <col min="14845" max="14845" width="68.42578125" style="8" customWidth="1"/>
    <col min="14846" max="15099" width="11.42578125" style="8"/>
    <col min="15100" max="15100" width="66.140625" style="8" customWidth="1"/>
    <col min="15101" max="15101" width="68.42578125" style="8" customWidth="1"/>
    <col min="15102" max="15355" width="11.42578125" style="8"/>
    <col min="15356" max="15356" width="66.140625" style="8" customWidth="1"/>
    <col min="15357" max="15357" width="68.42578125" style="8" customWidth="1"/>
    <col min="15358" max="15611" width="11.42578125" style="8"/>
    <col min="15612" max="15612" width="66.140625" style="8" customWidth="1"/>
    <col min="15613" max="15613" width="68.42578125" style="8" customWidth="1"/>
    <col min="15614" max="15867" width="11.42578125" style="8"/>
    <col min="15868" max="15868" width="66.140625" style="8" customWidth="1"/>
    <col min="15869" max="15869" width="68.42578125" style="8" customWidth="1"/>
    <col min="15870" max="16123" width="11.42578125" style="8"/>
    <col min="16124" max="16124" width="66.140625" style="8" customWidth="1"/>
    <col min="16125" max="16125" width="68.42578125" style="8" customWidth="1"/>
    <col min="16126" max="16384" width="11.42578125" style="8"/>
  </cols>
  <sheetData>
    <row r="1" spans="1:14" x14ac:dyDescent="0.25">
      <c r="A1" s="46" t="s">
        <v>274</v>
      </c>
    </row>
    <row r="2" spans="1:14" x14ac:dyDescent="0.25">
      <c r="A2" s="13" t="s">
        <v>796</v>
      </c>
    </row>
    <row r="3" spans="1:14" x14ac:dyDescent="0.25">
      <c r="A3" s="1"/>
      <c r="B3" s="13"/>
      <c r="C3" s="139"/>
      <c r="D3" s="139"/>
      <c r="E3" s="139"/>
      <c r="F3" s="139"/>
      <c r="G3" s="139"/>
      <c r="H3" s="139"/>
    </row>
    <row r="4" spans="1:14" x14ac:dyDescent="0.25">
      <c r="A4" s="14" t="s">
        <v>797</v>
      </c>
      <c r="B4" s="14"/>
      <c r="C4" s="139"/>
      <c r="D4" s="139"/>
      <c r="E4" s="139"/>
      <c r="F4" s="139"/>
      <c r="G4" s="139"/>
      <c r="H4" s="139"/>
    </row>
    <row r="5" spans="1:14" x14ac:dyDescent="0.25">
      <c r="A5" s="24"/>
      <c r="B5" s="24"/>
      <c r="C5" s="139"/>
      <c r="D5" s="139"/>
      <c r="E5" s="139"/>
      <c r="F5" s="139"/>
      <c r="G5" s="139"/>
      <c r="H5" s="139"/>
    </row>
    <row r="6" spans="1:14" ht="32.1" customHeight="1" x14ac:dyDescent="0.25">
      <c r="A6" s="140"/>
      <c r="B6" s="205"/>
      <c r="C6" s="294" t="s">
        <v>798</v>
      </c>
      <c r="D6" s="295"/>
      <c r="E6" s="295"/>
      <c r="F6" s="295"/>
      <c r="G6" s="295"/>
      <c r="H6" s="295"/>
      <c r="I6" s="295"/>
      <c r="J6" s="295"/>
      <c r="K6" s="295"/>
      <c r="L6" s="295"/>
      <c r="M6" s="295"/>
      <c r="N6" s="296"/>
    </row>
    <row r="7" spans="1:14" ht="32.1" customHeight="1" x14ac:dyDescent="0.25">
      <c r="A7" s="141"/>
      <c r="B7" s="141"/>
      <c r="C7" s="276" t="s">
        <v>799</v>
      </c>
      <c r="D7" s="326"/>
      <c r="E7" s="326"/>
      <c r="F7" s="326"/>
      <c r="G7" s="326"/>
      <c r="H7" s="326"/>
      <c r="I7" s="326"/>
      <c r="J7" s="326"/>
      <c r="K7" s="326"/>
      <c r="L7" s="326"/>
      <c r="M7" s="326"/>
      <c r="N7" s="277"/>
    </row>
    <row r="8" spans="1:14" ht="45.95" customHeight="1" x14ac:dyDescent="0.25">
      <c r="A8" s="240" t="s">
        <v>800</v>
      </c>
      <c r="B8" s="145" t="s">
        <v>801</v>
      </c>
      <c r="C8" s="241" t="s">
        <v>802</v>
      </c>
      <c r="D8" s="241" t="s">
        <v>803</v>
      </c>
      <c r="E8" s="241" t="s">
        <v>804</v>
      </c>
      <c r="F8" s="241" t="s">
        <v>805</v>
      </c>
      <c r="G8" s="241" t="s">
        <v>806</v>
      </c>
      <c r="H8" s="241" t="s">
        <v>807</v>
      </c>
      <c r="I8" s="241" t="s">
        <v>808</v>
      </c>
      <c r="J8" s="241" t="s">
        <v>809</v>
      </c>
      <c r="K8" s="241" t="s">
        <v>810</v>
      </c>
      <c r="L8" s="241" t="s">
        <v>811</v>
      </c>
      <c r="M8" s="241" t="s">
        <v>812</v>
      </c>
      <c r="N8" s="241" t="s">
        <v>813</v>
      </c>
    </row>
    <row r="9" spans="1:14" ht="45.95" customHeight="1" x14ac:dyDescent="0.25">
      <c r="A9" s="242" t="s">
        <v>814</v>
      </c>
      <c r="B9" s="25" t="s">
        <v>815</v>
      </c>
      <c r="C9" s="243">
        <v>4.43</v>
      </c>
      <c r="D9" s="243">
        <v>6.1</v>
      </c>
      <c r="E9" s="243">
        <v>7.51</v>
      </c>
      <c r="F9" s="243">
        <v>3.58</v>
      </c>
      <c r="G9" s="243">
        <v>2.88</v>
      </c>
      <c r="H9" s="243">
        <v>8.25</v>
      </c>
      <c r="I9" s="243">
        <v>7.98</v>
      </c>
      <c r="J9" s="243">
        <v>13.05</v>
      </c>
      <c r="K9" s="243">
        <v>13.29</v>
      </c>
      <c r="L9" s="243">
        <v>13.43</v>
      </c>
      <c r="M9" s="243">
        <v>10.59</v>
      </c>
      <c r="N9" s="243">
        <v>14.7</v>
      </c>
    </row>
    <row r="10" spans="1:14" ht="45.95" customHeight="1" x14ac:dyDescent="0.25">
      <c r="A10" s="242" t="s">
        <v>816</v>
      </c>
      <c r="B10" s="25" t="s">
        <v>817</v>
      </c>
      <c r="C10" s="244">
        <v>2.27</v>
      </c>
      <c r="D10" s="244">
        <v>4.8600000000000003</v>
      </c>
      <c r="E10" s="244">
        <v>7.13</v>
      </c>
      <c r="F10" s="244">
        <v>2.5299999999999998</v>
      </c>
      <c r="G10" s="244">
        <v>1.98</v>
      </c>
      <c r="H10" s="244">
        <v>3.58</v>
      </c>
      <c r="I10" s="244">
        <v>4.58</v>
      </c>
      <c r="J10" s="244">
        <v>7.26</v>
      </c>
      <c r="K10" s="244">
        <v>6.74</v>
      </c>
      <c r="L10" s="244">
        <v>8.94</v>
      </c>
      <c r="M10" s="244">
        <v>9.1199999999999992</v>
      </c>
      <c r="N10" s="244">
        <v>12.24</v>
      </c>
    </row>
    <row r="11" spans="1:14" ht="45.95" customHeight="1" x14ac:dyDescent="0.25">
      <c r="A11" s="242" t="s">
        <v>818</v>
      </c>
      <c r="B11" s="25" t="s">
        <v>819</v>
      </c>
      <c r="C11" s="243">
        <v>7.77</v>
      </c>
      <c r="D11" s="243">
        <v>10.15</v>
      </c>
      <c r="E11" s="243">
        <v>10.73</v>
      </c>
      <c r="F11" s="243">
        <v>9.99</v>
      </c>
      <c r="G11" s="243">
        <v>10.02</v>
      </c>
      <c r="H11" s="243">
        <v>11.27</v>
      </c>
      <c r="I11" s="243">
        <v>10.19</v>
      </c>
      <c r="J11" s="243">
        <v>11.66</v>
      </c>
      <c r="K11" s="243">
        <v>12.11</v>
      </c>
      <c r="L11" s="243">
        <v>10.72</v>
      </c>
      <c r="M11" s="243">
        <v>11.65</v>
      </c>
      <c r="N11" s="243">
        <v>9.34</v>
      </c>
    </row>
    <row r="12" spans="1:14" ht="45.95" customHeight="1" x14ac:dyDescent="0.25">
      <c r="A12" s="242" t="s">
        <v>820</v>
      </c>
      <c r="B12" s="25" t="s">
        <v>821</v>
      </c>
      <c r="C12" s="245">
        <v>65.28</v>
      </c>
      <c r="D12" s="245">
        <v>46.57</v>
      </c>
      <c r="E12" s="245">
        <v>46.27</v>
      </c>
      <c r="F12" s="245">
        <v>46.21</v>
      </c>
      <c r="G12" s="245">
        <v>47.52</v>
      </c>
      <c r="H12" s="245">
        <v>48.58</v>
      </c>
      <c r="I12" s="245">
        <v>49.24</v>
      </c>
      <c r="J12" s="245">
        <v>48.69</v>
      </c>
      <c r="K12" s="245">
        <v>48.38</v>
      </c>
      <c r="L12" s="245">
        <v>44.45</v>
      </c>
      <c r="M12" s="245">
        <v>46.2</v>
      </c>
      <c r="N12" s="245">
        <v>45.36</v>
      </c>
    </row>
    <row r="13" spans="1:14" ht="45.95" customHeight="1" x14ac:dyDescent="0.25">
      <c r="A13" s="242" t="s">
        <v>822</v>
      </c>
      <c r="B13" s="25" t="s">
        <v>823</v>
      </c>
      <c r="C13" s="243">
        <v>237.71</v>
      </c>
      <c r="D13" s="243">
        <v>233.9</v>
      </c>
      <c r="E13" s="243">
        <v>223.13</v>
      </c>
      <c r="F13" s="243">
        <v>243.24</v>
      </c>
      <c r="G13" s="243">
        <v>232.94</v>
      </c>
      <c r="H13" s="243">
        <v>227.5</v>
      </c>
      <c r="I13" s="243">
        <v>217.94</v>
      </c>
      <c r="J13" s="243">
        <v>218.31</v>
      </c>
      <c r="K13" s="243">
        <v>208.35</v>
      </c>
      <c r="L13" s="243">
        <v>212.59</v>
      </c>
      <c r="M13" s="243">
        <v>201.21</v>
      </c>
      <c r="N13" s="243">
        <v>199.55</v>
      </c>
    </row>
    <row r="14" spans="1:14" ht="45.95" customHeight="1" x14ac:dyDescent="0.25">
      <c r="A14" s="242" t="s">
        <v>824</v>
      </c>
      <c r="B14" s="25" t="s">
        <v>825</v>
      </c>
      <c r="C14" s="245">
        <v>87.03</v>
      </c>
      <c r="D14" s="245">
        <v>87.06</v>
      </c>
      <c r="E14" s="245">
        <v>87.81</v>
      </c>
      <c r="F14" s="245">
        <v>90.21</v>
      </c>
      <c r="G14" s="245">
        <v>92.33</v>
      </c>
      <c r="H14" s="245">
        <v>87.29</v>
      </c>
      <c r="I14" s="245">
        <v>92.14</v>
      </c>
      <c r="J14" s="245">
        <v>85.85</v>
      </c>
      <c r="K14" s="245">
        <v>83.23</v>
      </c>
      <c r="L14" s="245">
        <v>84.47</v>
      </c>
      <c r="M14" s="245">
        <v>92.04</v>
      </c>
      <c r="N14" s="245">
        <v>85.31</v>
      </c>
    </row>
    <row r="15" spans="1:14" ht="45.95" customHeight="1" x14ac:dyDescent="0.25">
      <c r="A15" s="242" t="s">
        <v>826</v>
      </c>
      <c r="B15" s="25" t="s">
        <v>827</v>
      </c>
      <c r="C15" s="243">
        <v>1.48</v>
      </c>
      <c r="D15" s="243">
        <v>1.42</v>
      </c>
      <c r="E15" s="243">
        <v>1.47</v>
      </c>
      <c r="F15" s="243">
        <v>1.37</v>
      </c>
      <c r="G15" s="243">
        <v>1.46</v>
      </c>
      <c r="H15" s="243">
        <v>1.87</v>
      </c>
      <c r="I15" s="243">
        <v>1.93</v>
      </c>
      <c r="J15" s="243">
        <v>2.2000000000000002</v>
      </c>
      <c r="K15" s="243">
        <v>2.31</v>
      </c>
      <c r="L15" s="243">
        <v>1.8</v>
      </c>
      <c r="M15" s="243">
        <v>1.9</v>
      </c>
      <c r="N15" s="243">
        <v>1.1000000000000001</v>
      </c>
    </row>
    <row r="16" spans="1:14" ht="45.95" customHeight="1" x14ac:dyDescent="0.25">
      <c r="A16" s="242" t="s">
        <v>828</v>
      </c>
      <c r="B16" s="246" t="s">
        <v>829</v>
      </c>
      <c r="C16" s="245">
        <v>50.16</v>
      </c>
      <c r="D16" s="245">
        <v>48.63</v>
      </c>
      <c r="E16" s="245">
        <v>48.05</v>
      </c>
      <c r="F16" s="245">
        <v>37.47</v>
      </c>
      <c r="G16" s="245">
        <v>35.47</v>
      </c>
      <c r="H16" s="245">
        <v>35.96</v>
      </c>
      <c r="I16" s="245">
        <v>38.72</v>
      </c>
      <c r="J16" s="245">
        <v>42.75</v>
      </c>
      <c r="K16" s="245">
        <v>40.270000000000003</v>
      </c>
      <c r="L16" s="245">
        <v>46.25</v>
      </c>
      <c r="M16" s="245">
        <v>38.15</v>
      </c>
      <c r="N16" s="245">
        <v>42.64</v>
      </c>
    </row>
    <row r="17" spans="1:14" ht="46.5" customHeight="1" x14ac:dyDescent="0.25">
      <c r="A17" s="242" t="s">
        <v>830</v>
      </c>
      <c r="B17" s="246" t="s">
        <v>831</v>
      </c>
      <c r="C17" s="243">
        <v>-9.2263649999999995</v>
      </c>
      <c r="D17" s="243">
        <v>-8.5196590000000008</v>
      </c>
      <c r="E17" s="243">
        <v>-8.3170699999999993</v>
      </c>
      <c r="F17" s="243">
        <v>-8.6688270000000003</v>
      </c>
      <c r="G17" s="243">
        <v>-8.5330999999999992</v>
      </c>
      <c r="H17" s="243">
        <v>-7.3604919999999998</v>
      </c>
      <c r="I17" s="243">
        <v>-6.206906</v>
      </c>
      <c r="J17" s="243">
        <v>-5.5174260000000004</v>
      </c>
      <c r="K17" s="243">
        <v>-5.9300699999999997</v>
      </c>
      <c r="L17" s="243">
        <v>-9.9894920000000003</v>
      </c>
      <c r="M17" s="243">
        <v>-5.3896121788795401</v>
      </c>
      <c r="N17" s="243">
        <v>-8.0832934930923308</v>
      </c>
    </row>
    <row r="19" spans="1:14" ht="31.5" customHeight="1" x14ac:dyDescent="0.25">
      <c r="A19" s="247" t="s">
        <v>832</v>
      </c>
      <c r="B19" s="248" t="s">
        <v>833</v>
      </c>
      <c r="C19" s="241">
        <v>130</v>
      </c>
      <c r="D19" s="241">
        <v>126</v>
      </c>
      <c r="E19" s="241">
        <v>125</v>
      </c>
      <c r="F19" s="241">
        <v>125</v>
      </c>
      <c r="G19" s="241">
        <v>124</v>
      </c>
      <c r="H19" s="241">
        <v>125</v>
      </c>
      <c r="I19" s="241">
        <v>124</v>
      </c>
      <c r="J19" s="241">
        <v>127</v>
      </c>
      <c r="K19" s="241">
        <v>125</v>
      </c>
      <c r="L19" s="241">
        <v>126</v>
      </c>
      <c r="M19" s="241">
        <v>125</v>
      </c>
      <c r="N19" s="241">
        <v>124</v>
      </c>
    </row>
    <row r="21" spans="1:14" x14ac:dyDescent="0.25">
      <c r="A21" s="1" t="s">
        <v>834</v>
      </c>
    </row>
    <row r="22" spans="1:14" x14ac:dyDescent="0.25">
      <c r="A22" s="5" t="s">
        <v>835</v>
      </c>
      <c r="B22" s="170"/>
      <c r="C22" s="170"/>
      <c r="D22" s="170"/>
      <c r="E22" s="170"/>
      <c r="F22" s="170"/>
      <c r="G22" s="170"/>
      <c r="H22" s="170"/>
    </row>
    <row r="23" spans="1:14" x14ac:dyDescent="0.25">
      <c r="A23" s="192"/>
      <c r="B23" s="192"/>
      <c r="C23" s="193"/>
      <c r="D23" s="193"/>
      <c r="E23" s="193"/>
      <c r="F23" s="193"/>
      <c r="G23" s="193"/>
      <c r="H23" s="193"/>
    </row>
    <row r="24" spans="1:14" x14ac:dyDescent="0.25">
      <c r="A24" s="1" t="s">
        <v>836</v>
      </c>
      <c r="D24" s="194"/>
      <c r="E24" s="194"/>
      <c r="F24" s="194"/>
      <c r="G24" s="194"/>
      <c r="H24" s="194"/>
    </row>
    <row r="25" spans="1:14" x14ac:dyDescent="0.25">
      <c r="A25" s="5" t="s">
        <v>837</v>
      </c>
      <c r="D25" s="139"/>
      <c r="E25" s="139"/>
      <c r="F25" s="139"/>
      <c r="G25" s="139"/>
      <c r="H25" s="139"/>
    </row>
    <row r="26" spans="1:14" x14ac:dyDescent="0.25">
      <c r="D26" s="139"/>
      <c r="E26" s="139"/>
      <c r="F26" s="139"/>
      <c r="G26" s="139"/>
      <c r="H26" s="139"/>
    </row>
    <row r="27" spans="1:14" x14ac:dyDescent="0.25">
      <c r="D27" s="195"/>
      <c r="E27" s="195"/>
      <c r="F27" s="195"/>
      <c r="G27" s="195"/>
      <c r="H27" s="195"/>
    </row>
    <row r="28" spans="1:14" x14ac:dyDescent="0.25">
      <c r="D28" s="139"/>
      <c r="E28" s="139"/>
      <c r="F28" s="139"/>
      <c r="G28" s="139"/>
      <c r="H28" s="139"/>
    </row>
    <row r="29" spans="1:14" x14ac:dyDescent="0.25">
      <c r="D29" s="139"/>
      <c r="E29" s="139"/>
      <c r="F29" s="139"/>
      <c r="G29" s="139"/>
      <c r="H29" s="139"/>
    </row>
  </sheetData>
  <mergeCells count="2">
    <mergeCell ref="C6:N6"/>
    <mergeCell ref="C7:N7"/>
  </mergeCells>
  <hyperlinks>
    <hyperlink ref="A1" r:id="rId1"/>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513"/>
  <sheetViews>
    <sheetView showGridLines="0" showRowColHeaders="0" workbookViewId="0"/>
  </sheetViews>
  <sheetFormatPr baseColWidth="10" defaultRowHeight="15.75" x14ac:dyDescent="0.25"/>
  <cols>
    <col min="1" max="1" width="75.140625" style="175" customWidth="1"/>
    <col min="2" max="2" width="95.7109375" style="174" customWidth="1"/>
    <col min="3" max="256" width="11.42578125" style="175"/>
    <col min="257" max="258" width="60.28515625" style="175" customWidth="1"/>
    <col min="259" max="512" width="11.42578125" style="175"/>
    <col min="513" max="514" width="60.28515625" style="175" customWidth="1"/>
    <col min="515" max="768" width="11.42578125" style="175"/>
    <col min="769" max="770" width="60.28515625" style="175" customWidth="1"/>
    <col min="771" max="1024" width="11.42578125" style="175"/>
    <col min="1025" max="1026" width="60.28515625" style="175" customWidth="1"/>
    <col min="1027" max="1280" width="11.42578125" style="175"/>
    <col min="1281" max="1282" width="60.28515625" style="175" customWidth="1"/>
    <col min="1283" max="1536" width="11.42578125" style="175"/>
    <col min="1537" max="1538" width="60.28515625" style="175" customWidth="1"/>
    <col min="1539" max="1792" width="11.42578125" style="175"/>
    <col min="1793" max="1794" width="60.28515625" style="175" customWidth="1"/>
    <col min="1795" max="2048" width="11.42578125" style="175"/>
    <col min="2049" max="2050" width="60.28515625" style="175" customWidth="1"/>
    <col min="2051" max="2304" width="11.42578125" style="175"/>
    <col min="2305" max="2306" width="60.28515625" style="175" customWidth="1"/>
    <col min="2307" max="2560" width="11.42578125" style="175"/>
    <col min="2561" max="2562" width="60.28515625" style="175" customWidth="1"/>
    <col min="2563" max="2816" width="11.42578125" style="175"/>
    <col min="2817" max="2818" width="60.28515625" style="175" customWidth="1"/>
    <col min="2819" max="3072" width="11.42578125" style="175"/>
    <col min="3073" max="3074" width="60.28515625" style="175" customWidth="1"/>
    <col min="3075" max="3328" width="11.42578125" style="175"/>
    <col min="3329" max="3330" width="60.28515625" style="175" customWidth="1"/>
    <col min="3331" max="3584" width="11.42578125" style="175"/>
    <col min="3585" max="3586" width="60.28515625" style="175" customWidth="1"/>
    <col min="3587" max="3840" width="11.42578125" style="175"/>
    <col min="3841" max="3842" width="60.28515625" style="175" customWidth="1"/>
    <col min="3843" max="4096" width="11.42578125" style="175"/>
    <col min="4097" max="4098" width="60.28515625" style="175" customWidth="1"/>
    <col min="4099" max="4352" width="11.42578125" style="175"/>
    <col min="4353" max="4354" width="60.28515625" style="175" customWidth="1"/>
    <col min="4355" max="4608" width="11.42578125" style="175"/>
    <col min="4609" max="4610" width="60.28515625" style="175" customWidth="1"/>
    <col min="4611" max="4864" width="11.42578125" style="175"/>
    <col min="4865" max="4866" width="60.28515625" style="175" customWidth="1"/>
    <col min="4867" max="5120" width="11.42578125" style="175"/>
    <col min="5121" max="5122" width="60.28515625" style="175" customWidth="1"/>
    <col min="5123" max="5376" width="11.42578125" style="175"/>
    <col min="5377" max="5378" width="60.28515625" style="175" customWidth="1"/>
    <col min="5379" max="5632" width="11.42578125" style="175"/>
    <col min="5633" max="5634" width="60.28515625" style="175" customWidth="1"/>
    <col min="5635" max="5888" width="11.42578125" style="175"/>
    <col min="5889" max="5890" width="60.28515625" style="175" customWidth="1"/>
    <col min="5891" max="6144" width="11.42578125" style="175"/>
    <col min="6145" max="6146" width="60.28515625" style="175" customWidth="1"/>
    <col min="6147" max="6400" width="11.42578125" style="175"/>
    <col min="6401" max="6402" width="60.28515625" style="175" customWidth="1"/>
    <col min="6403" max="6656" width="11.42578125" style="175"/>
    <col min="6657" max="6658" width="60.28515625" style="175" customWidth="1"/>
    <col min="6659" max="6912" width="11.42578125" style="175"/>
    <col min="6913" max="6914" width="60.28515625" style="175" customWidth="1"/>
    <col min="6915" max="7168" width="11.42578125" style="175"/>
    <col min="7169" max="7170" width="60.28515625" style="175" customWidth="1"/>
    <col min="7171" max="7424" width="11.42578125" style="175"/>
    <col min="7425" max="7426" width="60.28515625" style="175" customWidth="1"/>
    <col min="7427" max="7680" width="11.42578125" style="175"/>
    <col min="7681" max="7682" width="60.28515625" style="175" customWidth="1"/>
    <col min="7683" max="7936" width="11.42578125" style="175"/>
    <col min="7937" max="7938" width="60.28515625" style="175" customWidth="1"/>
    <col min="7939" max="8192" width="11.42578125" style="175"/>
    <col min="8193" max="8194" width="60.28515625" style="175" customWidth="1"/>
    <col min="8195" max="8448" width="11.42578125" style="175"/>
    <col min="8449" max="8450" width="60.28515625" style="175" customWidth="1"/>
    <col min="8451" max="8704" width="11.42578125" style="175"/>
    <col min="8705" max="8706" width="60.28515625" style="175" customWidth="1"/>
    <col min="8707" max="8960" width="11.42578125" style="175"/>
    <col min="8961" max="8962" width="60.28515625" style="175" customWidth="1"/>
    <col min="8963" max="9216" width="11.42578125" style="175"/>
    <col min="9217" max="9218" width="60.28515625" style="175" customWidth="1"/>
    <col min="9219" max="9472" width="11.42578125" style="175"/>
    <col min="9473" max="9474" width="60.28515625" style="175" customWidth="1"/>
    <col min="9475" max="9728" width="11.42578125" style="175"/>
    <col min="9729" max="9730" width="60.28515625" style="175" customWidth="1"/>
    <col min="9731" max="9984" width="11.42578125" style="175"/>
    <col min="9985" max="9986" width="60.28515625" style="175" customWidth="1"/>
    <col min="9987" max="10240" width="11.42578125" style="175"/>
    <col min="10241" max="10242" width="60.28515625" style="175" customWidth="1"/>
    <col min="10243" max="10496" width="11.42578125" style="175"/>
    <col min="10497" max="10498" width="60.28515625" style="175" customWidth="1"/>
    <col min="10499" max="10752" width="11.42578125" style="175"/>
    <col min="10753" max="10754" width="60.28515625" style="175" customWidth="1"/>
    <col min="10755" max="11008" width="11.42578125" style="175"/>
    <col min="11009" max="11010" width="60.28515625" style="175" customWidth="1"/>
    <col min="11011" max="11264" width="11.42578125" style="175"/>
    <col min="11265" max="11266" width="60.28515625" style="175" customWidth="1"/>
    <col min="11267" max="11520" width="11.42578125" style="175"/>
    <col min="11521" max="11522" width="60.28515625" style="175" customWidth="1"/>
    <col min="11523" max="11776" width="11.42578125" style="175"/>
    <col min="11777" max="11778" width="60.28515625" style="175" customWidth="1"/>
    <col min="11779" max="12032" width="11.42578125" style="175"/>
    <col min="12033" max="12034" width="60.28515625" style="175" customWidth="1"/>
    <col min="12035" max="12288" width="11.42578125" style="175"/>
    <col min="12289" max="12290" width="60.28515625" style="175" customWidth="1"/>
    <col min="12291" max="12544" width="11.42578125" style="175"/>
    <col min="12545" max="12546" width="60.28515625" style="175" customWidth="1"/>
    <col min="12547" max="12800" width="11.42578125" style="175"/>
    <col min="12801" max="12802" width="60.28515625" style="175" customWidth="1"/>
    <col min="12803" max="13056" width="11.42578125" style="175"/>
    <col min="13057" max="13058" width="60.28515625" style="175" customWidth="1"/>
    <col min="13059" max="13312" width="11.42578125" style="175"/>
    <col min="13313" max="13314" width="60.28515625" style="175" customWidth="1"/>
    <col min="13315" max="13568" width="11.42578125" style="175"/>
    <col min="13569" max="13570" width="60.28515625" style="175" customWidth="1"/>
    <col min="13571" max="13824" width="11.42578125" style="175"/>
    <col min="13825" max="13826" width="60.28515625" style="175" customWidth="1"/>
    <col min="13827" max="14080" width="11.42578125" style="175"/>
    <col min="14081" max="14082" width="60.28515625" style="175" customWidth="1"/>
    <col min="14083" max="14336" width="11.42578125" style="175"/>
    <col min="14337" max="14338" width="60.28515625" style="175" customWidth="1"/>
    <col min="14339" max="14592" width="11.42578125" style="175"/>
    <col min="14593" max="14594" width="60.28515625" style="175" customWidth="1"/>
    <col min="14595" max="14848" width="11.42578125" style="175"/>
    <col min="14849" max="14850" width="60.28515625" style="175" customWidth="1"/>
    <col min="14851" max="15104" width="11.42578125" style="175"/>
    <col min="15105" max="15106" width="60.28515625" style="175" customWidth="1"/>
    <col min="15107" max="15360" width="11.42578125" style="175"/>
    <col min="15361" max="15362" width="60.28515625" style="175" customWidth="1"/>
    <col min="15363" max="15616" width="11.42578125" style="175"/>
    <col min="15617" max="15618" width="60.28515625" style="175" customWidth="1"/>
    <col min="15619" max="15872" width="11.42578125" style="175"/>
    <col min="15873" max="15874" width="60.28515625" style="175" customWidth="1"/>
    <col min="15875" max="16128" width="11.42578125" style="175"/>
    <col min="16129" max="16130" width="60.28515625" style="175" customWidth="1"/>
    <col min="16131" max="16384" width="11.42578125" style="175"/>
  </cols>
  <sheetData>
    <row r="1" spans="1:83" x14ac:dyDescent="0.25">
      <c r="A1" s="46" t="s">
        <v>274</v>
      </c>
    </row>
    <row r="2" spans="1:83" x14ac:dyDescent="0.25">
      <c r="A2" s="13" t="s">
        <v>489</v>
      </c>
    </row>
    <row r="3" spans="1:83" x14ac:dyDescent="0.25">
      <c r="A3" s="1"/>
      <c r="B3" s="14"/>
      <c r="C3" s="139"/>
      <c r="D3" s="139"/>
      <c r="E3" s="139"/>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row>
    <row r="4" spans="1:83" x14ac:dyDescent="0.25">
      <c r="A4" s="14" t="s">
        <v>490</v>
      </c>
      <c r="B4" s="14"/>
      <c r="C4" s="139"/>
      <c r="D4" s="139"/>
      <c r="E4" s="139"/>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row>
    <row r="5" spans="1:83" x14ac:dyDescent="0.25">
      <c r="A5" s="24"/>
      <c r="B5" s="31"/>
      <c r="C5" s="139"/>
      <c r="D5" s="139"/>
      <c r="E5" s="139"/>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row>
    <row r="6" spans="1:83" x14ac:dyDescent="0.25">
      <c r="A6" s="176"/>
      <c r="B6" s="177"/>
      <c r="C6" s="178">
        <v>44805</v>
      </c>
      <c r="D6" s="179">
        <v>44986</v>
      </c>
      <c r="E6" s="179">
        <v>45170</v>
      </c>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row>
    <row r="7" spans="1:83" x14ac:dyDescent="0.25">
      <c r="A7" s="144" t="s">
        <v>430</v>
      </c>
      <c r="B7" s="145" t="s">
        <v>431</v>
      </c>
      <c r="C7" s="143"/>
      <c r="D7" s="143"/>
      <c r="E7" s="180"/>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row>
    <row r="8" spans="1:83" x14ac:dyDescent="0.25">
      <c r="A8" s="147" t="s">
        <v>491</v>
      </c>
      <c r="B8" s="155" t="s">
        <v>492</v>
      </c>
      <c r="C8" s="181">
        <v>65.885958748514398</v>
      </c>
      <c r="D8" s="181">
        <v>72.216648327211004</v>
      </c>
      <c r="E8" s="182">
        <v>76.844971950518143</v>
      </c>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row>
    <row r="9" spans="1:83" x14ac:dyDescent="0.25">
      <c r="A9" s="156" t="s">
        <v>437</v>
      </c>
      <c r="B9" s="157" t="s">
        <v>438</v>
      </c>
      <c r="C9" s="183">
        <v>61.350597998647935</v>
      </c>
      <c r="D9" s="183">
        <v>68.573733052997056</v>
      </c>
      <c r="E9" s="184">
        <v>73.526985075076126</v>
      </c>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row>
    <row r="10" spans="1:83" x14ac:dyDescent="0.25">
      <c r="A10" s="158" t="s">
        <v>439</v>
      </c>
      <c r="B10" s="159" t="s">
        <v>440</v>
      </c>
      <c r="C10" s="181">
        <v>94.098391403531281</v>
      </c>
      <c r="D10" s="181">
        <v>91.56430000615174</v>
      </c>
      <c r="E10" s="182">
        <v>95.814894779894118</v>
      </c>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row>
    <row r="11" spans="1:83" x14ac:dyDescent="0.25">
      <c r="A11" s="162" t="s">
        <v>432</v>
      </c>
      <c r="B11" s="185" t="s">
        <v>433</v>
      </c>
      <c r="C11" s="183">
        <v>1.8984325969057034</v>
      </c>
      <c r="D11" s="183">
        <v>2.1453972951729479</v>
      </c>
      <c r="E11" s="184">
        <v>2.0344176374056078</v>
      </c>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row>
    <row r="12" spans="1:83" x14ac:dyDescent="0.25">
      <c r="A12" s="186" t="s">
        <v>478</v>
      </c>
      <c r="B12" s="187" t="s">
        <v>479</v>
      </c>
      <c r="C12" s="181">
        <v>1.8382288733046299</v>
      </c>
      <c r="D12" s="181">
        <v>1.7584521812411473</v>
      </c>
      <c r="E12" s="182">
        <v>1.6424106777215932</v>
      </c>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row>
    <row r="13" spans="1:83" x14ac:dyDescent="0.25">
      <c r="A13" s="144" t="s">
        <v>441</v>
      </c>
      <c r="B13" s="145" t="s">
        <v>442</v>
      </c>
      <c r="C13" s="146"/>
      <c r="D13" s="146"/>
      <c r="E13" s="18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row>
    <row r="14" spans="1:83" x14ac:dyDescent="0.25">
      <c r="A14" s="151" t="s">
        <v>443</v>
      </c>
      <c r="B14" s="161" t="s">
        <v>444</v>
      </c>
      <c r="C14" s="183">
        <v>27.219814655765607</v>
      </c>
      <c r="D14" s="183">
        <v>29.518142340478665</v>
      </c>
      <c r="E14" s="184">
        <v>30.633544680508813</v>
      </c>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row>
    <row r="15" spans="1:83" x14ac:dyDescent="0.25">
      <c r="A15" s="147" t="s">
        <v>493</v>
      </c>
      <c r="B15" s="155" t="s">
        <v>494</v>
      </c>
      <c r="C15" s="181">
        <v>54.341578605695574</v>
      </c>
      <c r="D15" s="181">
        <v>59.953990703808735</v>
      </c>
      <c r="E15" s="182">
        <v>65.751502918620687</v>
      </c>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row>
    <row r="16" spans="1:83" x14ac:dyDescent="0.25">
      <c r="A16" s="162" t="s">
        <v>495</v>
      </c>
      <c r="B16" s="161" t="s">
        <v>496</v>
      </c>
      <c r="C16" s="183">
        <v>38.575308307751691</v>
      </c>
      <c r="D16" s="183">
        <v>44.192459281985016</v>
      </c>
      <c r="E16" s="184">
        <v>48.998893380834012</v>
      </c>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row>
    <row r="17" spans="1:83" x14ac:dyDescent="0.25">
      <c r="A17" s="147" t="s">
        <v>497</v>
      </c>
      <c r="B17" s="155" t="s">
        <v>498</v>
      </c>
      <c r="C17" s="181">
        <v>15.362475125599362</v>
      </c>
      <c r="D17" s="181">
        <v>16.266855362370318</v>
      </c>
      <c r="E17" s="182">
        <v>17.706351604569871</v>
      </c>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row>
    <row r="18" spans="1:83" s="190" customFormat="1" x14ac:dyDescent="0.25">
      <c r="A18" s="144" t="s">
        <v>457</v>
      </c>
      <c r="B18" s="145" t="s">
        <v>458</v>
      </c>
      <c r="C18" s="146"/>
      <c r="D18" s="146"/>
      <c r="E18" s="188"/>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row>
    <row r="19" spans="1:83" x14ac:dyDescent="0.25">
      <c r="A19" s="151" t="s">
        <v>480</v>
      </c>
      <c r="B19" s="161" t="s">
        <v>482</v>
      </c>
      <c r="C19" s="183">
        <v>13.312598190107991</v>
      </c>
      <c r="D19" s="183">
        <v>15.417969249440636</v>
      </c>
      <c r="E19" s="184">
        <v>20.382172481526364</v>
      </c>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row>
    <row r="20" spans="1:83" x14ac:dyDescent="0.25">
      <c r="A20" s="144" t="s">
        <v>459</v>
      </c>
      <c r="B20" s="145" t="s">
        <v>499</v>
      </c>
      <c r="C20" s="146"/>
      <c r="D20" s="146"/>
      <c r="E20" s="18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row>
    <row r="21" spans="1:83" x14ac:dyDescent="0.25">
      <c r="A21" s="147" t="s">
        <v>461</v>
      </c>
      <c r="B21" s="155" t="s">
        <v>500</v>
      </c>
      <c r="C21" s="181">
        <v>30.842430663925271</v>
      </c>
      <c r="D21" s="181">
        <v>29.936588175648353</v>
      </c>
      <c r="E21" s="182">
        <v>28.469864985204413</v>
      </c>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row>
    <row r="22" spans="1:83" x14ac:dyDescent="0.25">
      <c r="A22" s="151" t="s">
        <v>463</v>
      </c>
      <c r="B22" s="161" t="s">
        <v>464</v>
      </c>
      <c r="C22" s="183">
        <v>3.538553326693803</v>
      </c>
      <c r="D22" s="183">
        <v>3.8734123940475844</v>
      </c>
      <c r="E22" s="184">
        <v>3.9511807920831088</v>
      </c>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row>
    <row r="23" spans="1:83" x14ac:dyDescent="0.25">
      <c r="A23" s="147" t="s">
        <v>501</v>
      </c>
      <c r="B23" s="155" t="s">
        <v>502</v>
      </c>
      <c r="C23" s="181">
        <v>4.6330192309083325</v>
      </c>
      <c r="D23" s="181">
        <v>4.8604842100406351</v>
      </c>
      <c r="E23" s="182">
        <v>4.5999927735150772</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row>
    <row r="24" spans="1:83" x14ac:dyDescent="0.25">
      <c r="A24" s="144" t="s">
        <v>45</v>
      </c>
      <c r="B24" s="145" t="s">
        <v>467</v>
      </c>
      <c r="C24" s="146"/>
      <c r="D24" s="146"/>
      <c r="E24" s="18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row>
    <row r="25" spans="1:83" x14ac:dyDescent="0.25">
      <c r="A25" s="151" t="s">
        <v>484</v>
      </c>
      <c r="B25" s="161" t="s">
        <v>506</v>
      </c>
      <c r="C25" s="183">
        <v>19.931114139601629</v>
      </c>
      <c r="D25" s="183">
        <v>21.456834975881598</v>
      </c>
      <c r="E25" s="184">
        <v>24.254521464820812</v>
      </c>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row>
    <row r="26" spans="1:83" x14ac:dyDescent="0.25">
      <c r="A26" s="144" t="s">
        <v>503</v>
      </c>
      <c r="B26" s="145" t="s">
        <v>504</v>
      </c>
      <c r="C26" s="146"/>
      <c r="D26" s="146"/>
      <c r="E26" s="18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row>
    <row r="27" spans="1:83" x14ac:dyDescent="0.25">
      <c r="A27" s="147" t="s">
        <v>470</v>
      </c>
      <c r="B27" s="155" t="s">
        <v>505</v>
      </c>
      <c r="C27" s="181">
        <v>36.543326717431988</v>
      </c>
      <c r="D27" s="181">
        <v>44.265483623368453</v>
      </c>
      <c r="E27" s="182">
        <v>51.017709983413759</v>
      </c>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row>
    <row r="28" spans="1:83" x14ac:dyDescent="0.25">
      <c r="A28" s="163"/>
      <c r="B28" s="164"/>
      <c r="C28" s="165"/>
      <c r="D28" s="166"/>
      <c r="E28" s="166"/>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row>
    <row r="29" spans="1:83" ht="32.25" customHeight="1" x14ac:dyDescent="0.25">
      <c r="A29" s="327" t="s">
        <v>507</v>
      </c>
      <c r="B29" s="327"/>
      <c r="C29" s="327"/>
      <c r="D29" s="327"/>
      <c r="E29" s="327"/>
      <c r="F29" s="191"/>
      <c r="G29" s="191"/>
      <c r="H29" s="191"/>
      <c r="I29" s="191"/>
      <c r="J29" s="191"/>
      <c r="K29" s="191"/>
      <c r="L29" s="191"/>
      <c r="M29" s="191"/>
      <c r="N29" s="191"/>
      <c r="O29" s="191"/>
      <c r="P29" s="191"/>
      <c r="Q29" s="191"/>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row>
    <row r="30" spans="1:83" ht="15.75" customHeight="1" x14ac:dyDescent="0.25">
      <c r="A30" s="167" t="s">
        <v>476</v>
      </c>
      <c r="B30" s="168"/>
      <c r="C30" s="168"/>
      <c r="D30" s="168"/>
      <c r="E30" s="168"/>
      <c r="F30" s="168"/>
      <c r="G30" s="168"/>
      <c r="H30" s="168"/>
      <c r="I30" s="168"/>
      <c r="J30" s="168"/>
      <c r="K30" s="168"/>
      <c r="L30" s="168"/>
      <c r="M30" s="168"/>
      <c r="N30" s="167"/>
      <c r="O30" s="167"/>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row>
    <row r="31" spans="1:83" x14ac:dyDescent="0.25">
      <c r="A31" s="167"/>
      <c r="B31" s="5"/>
      <c r="C31" s="1"/>
      <c r="D31" s="1"/>
      <c r="E31" s="1"/>
      <c r="F31" s="1"/>
      <c r="G31" s="1"/>
      <c r="H31" s="1"/>
      <c r="I31" s="1"/>
      <c r="J31" s="1"/>
      <c r="K31" s="1"/>
      <c r="L31" s="1"/>
      <c r="M31" s="1"/>
      <c r="N31" s="1"/>
      <c r="O31" s="1"/>
      <c r="P31" s="1"/>
      <c r="Q31" s="1"/>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row>
    <row r="32" spans="1:83" x14ac:dyDescent="0.25">
      <c r="A32" s="167" t="s">
        <v>25</v>
      </c>
      <c r="B32" s="169"/>
      <c r="C32" s="170"/>
      <c r="D32" s="170"/>
      <c r="E32" s="170"/>
      <c r="F32" s="170"/>
      <c r="G32" s="170"/>
      <c r="H32" s="170"/>
      <c r="I32" s="170"/>
      <c r="J32" s="170"/>
      <c r="K32" s="170"/>
      <c r="L32" s="170"/>
      <c r="M32" s="170"/>
      <c r="N32" s="170"/>
      <c r="O32" s="170"/>
      <c r="P32" s="170"/>
      <c r="Q32" s="170"/>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row>
    <row r="33" spans="1:83" x14ac:dyDescent="0.25">
      <c r="A33" s="100" t="s">
        <v>477</v>
      </c>
      <c r="B33" s="171"/>
      <c r="C33" s="139"/>
      <c r="D33" s="172"/>
      <c r="E33" s="172"/>
      <c r="F33" s="139"/>
      <c r="G33" s="172"/>
      <c r="H33" s="172"/>
      <c r="I33" s="139"/>
      <c r="J33" s="172"/>
      <c r="K33" s="172"/>
      <c r="L33" s="139"/>
      <c r="M33" s="172"/>
      <c r="N33" s="172"/>
      <c r="O33" s="172"/>
      <c r="P33" s="139"/>
      <c r="Q33" s="172"/>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row>
    <row r="34" spans="1:83" x14ac:dyDescent="0.25">
      <c r="A34" s="192"/>
      <c r="B34" s="192"/>
      <c r="C34" s="193"/>
      <c r="D34" s="193"/>
      <c r="E34" s="193"/>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row>
    <row r="35" spans="1:83" x14ac:dyDescent="0.25">
      <c r="A35" s="192"/>
      <c r="B35" s="192"/>
      <c r="C35" s="193"/>
      <c r="D35" s="193"/>
      <c r="E35" s="193"/>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row>
    <row r="36" spans="1:83" x14ac:dyDescent="0.25">
      <c r="A36" s="192"/>
      <c r="B36" s="192"/>
      <c r="C36" s="193"/>
      <c r="D36" s="193"/>
      <c r="E36" s="193"/>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row>
    <row r="37" spans="1:83" x14ac:dyDescent="0.25">
      <c r="A37" s="192"/>
      <c r="B37" s="192"/>
      <c r="C37" s="193"/>
      <c r="D37" s="193"/>
      <c r="E37" s="193"/>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row>
    <row r="38" spans="1:83" x14ac:dyDescent="0.25">
      <c r="A38" s="8"/>
      <c r="B38" s="9"/>
      <c r="C38" s="8"/>
      <c r="D38" s="194"/>
      <c r="E38" s="194"/>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row>
    <row r="39" spans="1:83" x14ac:dyDescent="0.25">
      <c r="A39" s="8"/>
      <c r="B39" s="9"/>
      <c r="C39" s="8"/>
      <c r="D39" s="139"/>
      <c r="E39" s="139"/>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row>
    <row r="40" spans="1:83" x14ac:dyDescent="0.25">
      <c r="A40" s="8"/>
      <c r="B40" s="9"/>
      <c r="C40" s="8"/>
      <c r="D40" s="139"/>
      <c r="E40" s="139"/>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row>
    <row r="41" spans="1:83" x14ac:dyDescent="0.25">
      <c r="A41" s="8"/>
      <c r="B41" s="9"/>
      <c r="C41" s="8"/>
      <c r="D41" s="195"/>
      <c r="E41" s="195"/>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row>
    <row r="42" spans="1:83" x14ac:dyDescent="0.25">
      <c r="A42" s="8"/>
      <c r="B42" s="9"/>
      <c r="C42" s="8"/>
      <c r="D42" s="139"/>
      <c r="E42" s="139"/>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row>
    <row r="43" spans="1:83" x14ac:dyDescent="0.25">
      <c r="A43" s="8"/>
      <c r="B43" s="9"/>
      <c r="C43" s="8"/>
      <c r="D43" s="139"/>
      <c r="E43" s="139"/>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row>
    <row r="44" spans="1:83" x14ac:dyDescent="0.25">
      <c r="A44" s="8"/>
      <c r="B44" s="9"/>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row>
    <row r="45" spans="1:83" x14ac:dyDescent="0.25">
      <c r="A45" s="8"/>
      <c r="B45" s="9"/>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row>
    <row r="46" spans="1:83" x14ac:dyDescent="0.25">
      <c r="A46" s="8"/>
      <c r="B46" s="9"/>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row>
    <row r="47" spans="1:83" x14ac:dyDescent="0.25">
      <c r="A47" s="8"/>
      <c r="B47" s="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row>
    <row r="48" spans="1:83" x14ac:dyDescent="0.25">
      <c r="A48" s="8"/>
      <c r="B48" s="9"/>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row>
    <row r="49" spans="1:83" x14ac:dyDescent="0.25">
      <c r="A49" s="8"/>
      <c r="B49" s="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row>
    <row r="50" spans="1:83" x14ac:dyDescent="0.25">
      <c r="A50" s="8"/>
      <c r="B50" s="9"/>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row>
    <row r="51" spans="1:83" x14ac:dyDescent="0.25">
      <c r="A51" s="8"/>
      <c r="B51" s="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row>
    <row r="52" spans="1:83" x14ac:dyDescent="0.25">
      <c r="A52" s="8"/>
      <c r="B52" s="9"/>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row>
    <row r="53" spans="1:83" x14ac:dyDescent="0.25">
      <c r="A53" s="8"/>
      <c r="B53" s="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row>
    <row r="54" spans="1:83" x14ac:dyDescent="0.25">
      <c r="A54" s="8"/>
      <c r="B54" s="9"/>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row>
    <row r="55" spans="1:83" x14ac:dyDescent="0.25">
      <c r="A55" s="8"/>
      <c r="B55" s="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row>
    <row r="56" spans="1:83" x14ac:dyDescent="0.25">
      <c r="A56" s="8"/>
      <c r="B56" s="9"/>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row>
    <row r="57" spans="1:83" x14ac:dyDescent="0.25">
      <c r="A57" s="8"/>
      <c r="B57" s="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row>
    <row r="58" spans="1:83" x14ac:dyDescent="0.25">
      <c r="A58" s="8"/>
      <c r="B58" s="9"/>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row>
    <row r="59" spans="1:83" x14ac:dyDescent="0.25">
      <c r="A59" s="8"/>
      <c r="B59" s="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row>
    <row r="60" spans="1:83" x14ac:dyDescent="0.25">
      <c r="A60" s="8"/>
      <c r="B60" s="9"/>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row>
    <row r="61" spans="1:83" x14ac:dyDescent="0.25">
      <c r="A61" s="8"/>
      <c r="B61" s="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row>
    <row r="62" spans="1:83" x14ac:dyDescent="0.25">
      <c r="A62" s="8"/>
      <c r="B62" s="9"/>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row>
    <row r="63" spans="1:83" x14ac:dyDescent="0.25">
      <c r="A63" s="8"/>
      <c r="B63" s="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row>
    <row r="64" spans="1:83" x14ac:dyDescent="0.25">
      <c r="A64" s="8"/>
      <c r="B64" s="9"/>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row>
    <row r="65" spans="1:83" x14ac:dyDescent="0.25">
      <c r="A65" s="8"/>
      <c r="B65" s="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row>
    <row r="66" spans="1:83" x14ac:dyDescent="0.25">
      <c r="A66" s="8"/>
      <c r="B66" s="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row>
    <row r="67" spans="1:83" x14ac:dyDescent="0.25">
      <c r="A67" s="8"/>
      <c r="B67" s="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row>
    <row r="68" spans="1:83" x14ac:dyDescent="0.25">
      <c r="A68" s="8"/>
      <c r="B68" s="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row>
    <row r="69" spans="1:83" x14ac:dyDescent="0.25">
      <c r="A69" s="8"/>
      <c r="B69" s="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row>
    <row r="70" spans="1:83" x14ac:dyDescent="0.25">
      <c r="A70" s="8"/>
      <c r="B70" s="9"/>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row>
    <row r="71" spans="1:83" x14ac:dyDescent="0.25">
      <c r="A71" s="8"/>
      <c r="B71" s="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row>
    <row r="72" spans="1:83" x14ac:dyDescent="0.25">
      <c r="A72" s="8"/>
      <c r="B72" s="9"/>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row>
    <row r="73" spans="1:83" x14ac:dyDescent="0.25">
      <c r="A73" s="8"/>
      <c r="B73" s="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row>
    <row r="74" spans="1:83" x14ac:dyDescent="0.25">
      <c r="A74" s="8"/>
      <c r="B74" s="9"/>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row>
    <row r="75" spans="1:83" x14ac:dyDescent="0.25">
      <c r="A75" s="8"/>
      <c r="B75" s="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row>
    <row r="76" spans="1:83" x14ac:dyDescent="0.25">
      <c r="A76" s="8"/>
      <c r="B76" s="9"/>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row>
    <row r="77" spans="1:83" x14ac:dyDescent="0.25">
      <c r="A77" s="8"/>
      <c r="B77" s="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row>
    <row r="78" spans="1:83" x14ac:dyDescent="0.25">
      <c r="A78" s="8"/>
      <c r="B78" s="9"/>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row>
    <row r="79" spans="1:83" x14ac:dyDescent="0.25">
      <c r="A79" s="8"/>
      <c r="B79" s="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row>
    <row r="80" spans="1:83" x14ac:dyDescent="0.25">
      <c r="A80" s="8"/>
      <c r="B80" s="9"/>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row>
    <row r="81" spans="1:83" x14ac:dyDescent="0.25">
      <c r="A81" s="8"/>
      <c r="B81" s="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row>
    <row r="82" spans="1:83" x14ac:dyDescent="0.25">
      <c r="A82" s="8"/>
      <c r="B82" s="9"/>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row>
    <row r="83" spans="1:83" x14ac:dyDescent="0.25">
      <c r="A83" s="8"/>
      <c r="B83" s="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row>
    <row r="84" spans="1:83" x14ac:dyDescent="0.25">
      <c r="A84" s="8"/>
      <c r="B84" s="9"/>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row>
    <row r="85" spans="1:83" x14ac:dyDescent="0.25">
      <c r="A85" s="8"/>
      <c r="B85" s="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row>
    <row r="86" spans="1:83" x14ac:dyDescent="0.25">
      <c r="A86" s="8"/>
      <c r="B86" s="9"/>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row>
    <row r="87" spans="1:83" x14ac:dyDescent="0.25">
      <c r="A87" s="8"/>
      <c r="B87" s="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row>
    <row r="88" spans="1:83" x14ac:dyDescent="0.25">
      <c r="A88" s="8"/>
      <c r="B88" s="9"/>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row>
    <row r="89" spans="1:83" x14ac:dyDescent="0.25">
      <c r="A89" s="8"/>
      <c r="B89" s="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row>
    <row r="90" spans="1:83" x14ac:dyDescent="0.25">
      <c r="A90" s="8"/>
      <c r="B90" s="9"/>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row>
    <row r="91" spans="1:83" x14ac:dyDescent="0.25">
      <c r="A91" s="8"/>
      <c r="B91" s="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row>
    <row r="92" spans="1:83" x14ac:dyDescent="0.25">
      <c r="A92" s="8"/>
      <c r="B92" s="9"/>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row>
    <row r="93" spans="1:83" x14ac:dyDescent="0.25">
      <c r="A93" s="8"/>
      <c r="B93" s="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row>
    <row r="94" spans="1:83" x14ac:dyDescent="0.25">
      <c r="A94" s="8"/>
      <c r="B94" s="9"/>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row>
    <row r="95" spans="1:83" x14ac:dyDescent="0.25">
      <c r="A95" s="8"/>
      <c r="B95" s="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row>
    <row r="96" spans="1:83" x14ac:dyDescent="0.25">
      <c r="A96" s="8"/>
      <c r="B96" s="9"/>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row>
    <row r="97" spans="1:83" x14ac:dyDescent="0.25">
      <c r="A97" s="8"/>
      <c r="B97" s="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row>
    <row r="98" spans="1:83" x14ac:dyDescent="0.25">
      <c r="A98" s="8"/>
      <c r="B98" s="9"/>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row>
    <row r="99" spans="1:83" x14ac:dyDescent="0.25">
      <c r="A99" s="8"/>
      <c r="B99" s="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row>
    <row r="100" spans="1:83" x14ac:dyDescent="0.25">
      <c r="A100" s="8"/>
      <c r="B100" s="9"/>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row>
    <row r="101" spans="1:83" x14ac:dyDescent="0.25">
      <c r="A101" s="8"/>
      <c r="B101" s="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row>
    <row r="102" spans="1:83" x14ac:dyDescent="0.25">
      <c r="A102" s="8"/>
      <c r="B102" s="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row>
    <row r="103" spans="1:83" x14ac:dyDescent="0.25">
      <c r="A103" s="8"/>
      <c r="B103" s="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row>
    <row r="104" spans="1:83" x14ac:dyDescent="0.25">
      <c r="A104" s="8"/>
      <c r="B104" s="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row>
    <row r="105" spans="1:83" x14ac:dyDescent="0.25">
      <c r="A105" s="8"/>
      <c r="B105" s="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row>
    <row r="106" spans="1:83" x14ac:dyDescent="0.25">
      <c r="A106" s="8"/>
      <c r="B106" s="9"/>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row>
    <row r="107" spans="1:83" x14ac:dyDescent="0.25">
      <c r="A107" s="8"/>
      <c r="B107" s="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row>
    <row r="108" spans="1:83" x14ac:dyDescent="0.25">
      <c r="A108" s="8"/>
      <c r="B108" s="9"/>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row>
    <row r="109" spans="1:83" x14ac:dyDescent="0.25">
      <c r="A109" s="8"/>
      <c r="B109" s="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row>
    <row r="110" spans="1:83" x14ac:dyDescent="0.25">
      <c r="A110" s="8"/>
      <c r="B110" s="9"/>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row>
    <row r="111" spans="1:83" x14ac:dyDescent="0.25">
      <c r="A111" s="8"/>
      <c r="B111" s="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row>
    <row r="112" spans="1:83" x14ac:dyDescent="0.25">
      <c r="A112" s="8"/>
      <c r="B112" s="9"/>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row>
    <row r="113" spans="1:83" x14ac:dyDescent="0.25">
      <c r="A113" s="8"/>
      <c r="B113" s="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row>
    <row r="114" spans="1:83" x14ac:dyDescent="0.25">
      <c r="A114" s="8"/>
      <c r="B114" s="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row>
    <row r="115" spans="1:83" x14ac:dyDescent="0.25">
      <c r="A115" s="8"/>
      <c r="B115" s="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row>
    <row r="116" spans="1:83" x14ac:dyDescent="0.25">
      <c r="A116" s="8"/>
      <c r="B116" s="9"/>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row>
    <row r="117" spans="1:83" x14ac:dyDescent="0.25">
      <c r="A117" s="8"/>
      <c r="B117" s="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row>
    <row r="118" spans="1:83" x14ac:dyDescent="0.25">
      <c r="A118" s="8"/>
      <c r="B118" s="9"/>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row>
    <row r="119" spans="1:83" x14ac:dyDescent="0.25">
      <c r="A119" s="8"/>
      <c r="B119" s="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row>
    <row r="120" spans="1:83" x14ac:dyDescent="0.25">
      <c r="A120" s="8"/>
      <c r="B120" s="9"/>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row>
    <row r="121" spans="1:83" x14ac:dyDescent="0.25">
      <c r="A121" s="8"/>
      <c r="B121" s="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row>
    <row r="122" spans="1:83" x14ac:dyDescent="0.25">
      <c r="A122" s="8"/>
      <c r="B122" s="9"/>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row>
    <row r="123" spans="1:83" x14ac:dyDescent="0.25">
      <c r="A123" s="8"/>
      <c r="B123" s="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row>
    <row r="124" spans="1:83" x14ac:dyDescent="0.25">
      <c r="A124" s="8"/>
      <c r="B124" s="9"/>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row>
    <row r="125" spans="1:83" x14ac:dyDescent="0.25">
      <c r="A125" s="8"/>
      <c r="B125" s="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row>
    <row r="126" spans="1:83" x14ac:dyDescent="0.25">
      <c r="A126" s="8"/>
      <c r="B126" s="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row>
    <row r="127" spans="1:83" x14ac:dyDescent="0.25">
      <c r="A127" s="8"/>
      <c r="B127" s="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row>
    <row r="128" spans="1:83" x14ac:dyDescent="0.25">
      <c r="A128" s="8"/>
      <c r="B128" s="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row>
    <row r="129" spans="1:83" x14ac:dyDescent="0.25">
      <c r="A129" s="8"/>
      <c r="B129" s="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row>
    <row r="130" spans="1:83" x14ac:dyDescent="0.25">
      <c r="A130" s="8"/>
      <c r="B130" s="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row>
    <row r="131" spans="1:83" x14ac:dyDescent="0.25">
      <c r="A131" s="8"/>
      <c r="B131" s="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row>
    <row r="132" spans="1:83" x14ac:dyDescent="0.25">
      <c r="A132" s="8"/>
      <c r="B132" s="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row>
    <row r="133" spans="1:83" x14ac:dyDescent="0.25">
      <c r="A133" s="8"/>
      <c r="B133" s="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row>
    <row r="134" spans="1:83" x14ac:dyDescent="0.25">
      <c r="A134" s="8"/>
      <c r="B134" s="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row>
    <row r="135" spans="1:83" x14ac:dyDescent="0.25">
      <c r="A135" s="8"/>
      <c r="B135" s="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row>
    <row r="136" spans="1:83" x14ac:dyDescent="0.25">
      <c r="A136" s="8"/>
      <c r="B136" s="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row>
    <row r="137" spans="1:83" x14ac:dyDescent="0.25">
      <c r="A137" s="8"/>
      <c r="B137" s="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row>
    <row r="138" spans="1:83" x14ac:dyDescent="0.25">
      <c r="A138" s="8"/>
      <c r="B138" s="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row>
    <row r="139" spans="1:83" x14ac:dyDescent="0.25">
      <c r="A139" s="8"/>
      <c r="B139" s="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row>
    <row r="140" spans="1:83" x14ac:dyDescent="0.25">
      <c r="A140" s="8"/>
      <c r="B140" s="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row>
    <row r="141" spans="1:83" x14ac:dyDescent="0.25">
      <c r="A141" s="8"/>
      <c r="B141" s="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row>
    <row r="142" spans="1:83" x14ac:dyDescent="0.25">
      <c r="A142" s="8"/>
      <c r="B142" s="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row>
    <row r="143" spans="1:83" x14ac:dyDescent="0.25">
      <c r="A143" s="8"/>
      <c r="B143" s="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row>
    <row r="144" spans="1:83" x14ac:dyDescent="0.25">
      <c r="A144" s="8"/>
      <c r="B144" s="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row>
    <row r="145" spans="1:83" x14ac:dyDescent="0.25">
      <c r="A145" s="8"/>
      <c r="B145" s="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row>
    <row r="146" spans="1:83" x14ac:dyDescent="0.25">
      <c r="A146" s="8"/>
      <c r="B146" s="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row>
    <row r="147" spans="1:83" x14ac:dyDescent="0.25">
      <c r="A147" s="8"/>
      <c r="B147" s="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row>
    <row r="148" spans="1:83" x14ac:dyDescent="0.25">
      <c r="A148" s="8"/>
      <c r="B148" s="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row>
    <row r="149" spans="1:83" x14ac:dyDescent="0.25">
      <c r="A149" s="8"/>
      <c r="B149" s="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row>
    <row r="150" spans="1:83" x14ac:dyDescent="0.25">
      <c r="A150" s="8"/>
      <c r="B150" s="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row>
    <row r="151" spans="1:83" x14ac:dyDescent="0.25">
      <c r="A151" s="8"/>
      <c r="B151" s="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row>
    <row r="152" spans="1:83" x14ac:dyDescent="0.25">
      <c r="A152" s="8"/>
      <c r="B152" s="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row>
    <row r="153" spans="1:83" x14ac:dyDescent="0.25">
      <c r="A153" s="8"/>
      <c r="B153" s="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row>
    <row r="154" spans="1:83" x14ac:dyDescent="0.25">
      <c r="A154" s="8"/>
      <c r="B154" s="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row>
    <row r="155" spans="1:83" x14ac:dyDescent="0.25">
      <c r="A155" s="8"/>
      <c r="B155" s="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row>
    <row r="156" spans="1:83" x14ac:dyDescent="0.25">
      <c r="A156" s="8"/>
      <c r="B156" s="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row>
    <row r="157" spans="1:83" x14ac:dyDescent="0.25">
      <c r="A157" s="8"/>
      <c r="B157" s="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row>
    <row r="158" spans="1:83" x14ac:dyDescent="0.25">
      <c r="A158" s="8"/>
      <c r="B158" s="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row>
    <row r="159" spans="1:83" x14ac:dyDescent="0.25">
      <c r="A159" s="8"/>
      <c r="B159" s="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row>
    <row r="160" spans="1:83" x14ac:dyDescent="0.25">
      <c r="A160" s="8"/>
      <c r="B160" s="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row>
    <row r="161" spans="1:83" x14ac:dyDescent="0.25">
      <c r="A161" s="8"/>
      <c r="B161" s="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row>
    <row r="162" spans="1:83" x14ac:dyDescent="0.25">
      <c r="A162" s="8"/>
      <c r="B162" s="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row>
    <row r="163" spans="1:83" x14ac:dyDescent="0.25">
      <c r="A163" s="8"/>
      <c r="B163" s="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row>
    <row r="164" spans="1:83" x14ac:dyDescent="0.25">
      <c r="A164" s="8"/>
      <c r="B164" s="9"/>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row>
    <row r="165" spans="1:83" x14ac:dyDescent="0.25">
      <c r="A165" s="8"/>
      <c r="B165" s="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row>
    <row r="166" spans="1:83" x14ac:dyDescent="0.25">
      <c r="A166" s="8"/>
      <c r="B166" s="9"/>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row>
    <row r="167" spans="1:83" x14ac:dyDescent="0.25">
      <c r="A167" s="8"/>
      <c r="B167" s="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row>
    <row r="168" spans="1:83" x14ac:dyDescent="0.25">
      <c r="A168" s="8"/>
      <c r="B168" s="9"/>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row>
    <row r="169" spans="1:83" x14ac:dyDescent="0.25">
      <c r="A169" s="8"/>
      <c r="B169" s="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row>
    <row r="170" spans="1:83" x14ac:dyDescent="0.25">
      <c r="A170" s="8"/>
      <c r="B170" s="9"/>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row>
    <row r="171" spans="1:83" x14ac:dyDescent="0.25">
      <c r="A171" s="8"/>
      <c r="B171" s="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row>
    <row r="172" spans="1:83" x14ac:dyDescent="0.25">
      <c r="A172" s="8"/>
      <c r="B172" s="9"/>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row>
    <row r="173" spans="1:83" x14ac:dyDescent="0.25">
      <c r="A173" s="8"/>
      <c r="B173" s="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row>
    <row r="174" spans="1:83" x14ac:dyDescent="0.25">
      <c r="A174" s="8"/>
      <c r="B174" s="9"/>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row>
    <row r="175" spans="1:83" x14ac:dyDescent="0.25">
      <c r="A175" s="8"/>
      <c r="B175" s="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row>
    <row r="176" spans="1:83" x14ac:dyDescent="0.25">
      <c r="A176" s="8"/>
      <c r="B176" s="9"/>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row>
    <row r="177" spans="1:83" x14ac:dyDescent="0.25">
      <c r="A177" s="8"/>
      <c r="B177" s="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row>
    <row r="178" spans="1:83" x14ac:dyDescent="0.25">
      <c r="A178" s="8"/>
      <c r="B178" s="9"/>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row>
    <row r="179" spans="1:83" x14ac:dyDescent="0.25">
      <c r="A179" s="8"/>
      <c r="B179" s="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row>
    <row r="180" spans="1:83" x14ac:dyDescent="0.25">
      <c r="A180" s="8"/>
      <c r="B180" s="9"/>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row>
    <row r="181" spans="1:83" x14ac:dyDescent="0.25">
      <c r="A181" s="8"/>
      <c r="B181" s="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row>
    <row r="182" spans="1:83" x14ac:dyDescent="0.25">
      <c r="A182" s="8"/>
      <c r="B182" s="9"/>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row>
    <row r="183" spans="1:83" x14ac:dyDescent="0.25">
      <c r="A183" s="8"/>
      <c r="B183" s="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row>
    <row r="184" spans="1:83" x14ac:dyDescent="0.25">
      <c r="A184" s="8"/>
      <c r="B184" s="9"/>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row>
    <row r="185" spans="1:83" x14ac:dyDescent="0.25">
      <c r="A185" s="8"/>
      <c r="B185" s="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row>
    <row r="186" spans="1:83" x14ac:dyDescent="0.25">
      <c r="A186" s="8"/>
      <c r="B186" s="9"/>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row>
    <row r="187" spans="1:83" x14ac:dyDescent="0.25">
      <c r="A187" s="8"/>
      <c r="B187" s="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row>
    <row r="188" spans="1:83" x14ac:dyDescent="0.25">
      <c r="A188" s="8"/>
      <c r="B188" s="9"/>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row>
    <row r="189" spans="1:83" x14ac:dyDescent="0.25">
      <c r="A189" s="8"/>
      <c r="B189" s="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row>
    <row r="190" spans="1:83" x14ac:dyDescent="0.25">
      <c r="A190" s="8"/>
      <c r="B190" s="9"/>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row>
    <row r="191" spans="1:83" x14ac:dyDescent="0.25">
      <c r="A191" s="8"/>
      <c r="B191" s="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row>
    <row r="192" spans="1:83" x14ac:dyDescent="0.25">
      <c r="A192" s="8"/>
      <c r="B192" s="9"/>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row>
    <row r="193" spans="1:83" x14ac:dyDescent="0.25">
      <c r="A193" s="8"/>
      <c r="B193" s="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row>
    <row r="194" spans="1:83" x14ac:dyDescent="0.25">
      <c r="A194" s="8"/>
      <c r="B194" s="9"/>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row>
    <row r="195" spans="1:83" x14ac:dyDescent="0.25">
      <c r="A195" s="8"/>
      <c r="B195" s="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row>
    <row r="196" spans="1:83" x14ac:dyDescent="0.25">
      <c r="A196" s="8"/>
      <c r="B196" s="9"/>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row>
    <row r="197" spans="1:83" x14ac:dyDescent="0.25">
      <c r="A197" s="8"/>
      <c r="B197" s="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row>
    <row r="198" spans="1:83" x14ac:dyDescent="0.25">
      <c r="A198" s="8"/>
      <c r="B198" s="9"/>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row>
    <row r="199" spans="1:83" x14ac:dyDescent="0.25">
      <c r="A199" s="8"/>
      <c r="B199" s="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row>
    <row r="200" spans="1:83" x14ac:dyDescent="0.25">
      <c r="A200" s="8"/>
      <c r="B200" s="9"/>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row>
    <row r="201" spans="1:83" x14ac:dyDescent="0.25">
      <c r="A201" s="8"/>
      <c r="B201" s="9"/>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row>
    <row r="202" spans="1:83" x14ac:dyDescent="0.25">
      <c r="A202" s="8"/>
      <c r="B202" s="9"/>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row>
    <row r="203" spans="1:83" x14ac:dyDescent="0.25">
      <c r="A203" s="8"/>
      <c r="B203" s="9"/>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row>
    <row r="204" spans="1:83" x14ac:dyDescent="0.25">
      <c r="A204" s="8"/>
      <c r="B204" s="9"/>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row>
    <row r="205" spans="1:83" x14ac:dyDescent="0.25">
      <c r="A205" s="8"/>
      <c r="B205" s="9"/>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row>
    <row r="206" spans="1:83" x14ac:dyDescent="0.25">
      <c r="A206" s="8"/>
      <c r="B206" s="9"/>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row>
    <row r="207" spans="1:83" x14ac:dyDescent="0.25">
      <c r="A207" s="8"/>
      <c r="B207" s="9"/>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row>
    <row r="208" spans="1:83" x14ac:dyDescent="0.25">
      <c r="A208" s="8"/>
      <c r="B208" s="9"/>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row>
    <row r="209" spans="1:83" x14ac:dyDescent="0.25">
      <c r="A209" s="8"/>
      <c r="B209" s="9"/>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row>
    <row r="210" spans="1:83" x14ac:dyDescent="0.25">
      <c r="A210" s="8"/>
      <c r="B210" s="9"/>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row>
    <row r="211" spans="1:83" x14ac:dyDescent="0.25">
      <c r="A211" s="8"/>
      <c r="B211" s="9"/>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row>
    <row r="212" spans="1:83" x14ac:dyDescent="0.25">
      <c r="A212" s="8"/>
      <c r="B212" s="9"/>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row>
    <row r="213" spans="1:83" x14ac:dyDescent="0.25">
      <c r="A213" s="8"/>
      <c r="B213" s="9"/>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row>
    <row r="214" spans="1:83" x14ac:dyDescent="0.25">
      <c r="A214" s="8"/>
      <c r="B214" s="9"/>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row>
    <row r="215" spans="1:83" x14ac:dyDescent="0.25">
      <c r="A215" s="8"/>
      <c r="B215" s="9"/>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row>
    <row r="216" spans="1:83" x14ac:dyDescent="0.25">
      <c r="A216" s="8"/>
      <c r="B216" s="9"/>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row>
    <row r="217" spans="1:83" x14ac:dyDescent="0.25">
      <c r="A217" s="8"/>
      <c r="B217" s="9"/>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row>
    <row r="218" spans="1:83" x14ac:dyDescent="0.25">
      <c r="A218" s="8"/>
      <c r="B218" s="9"/>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row>
    <row r="219" spans="1:83" x14ac:dyDescent="0.25">
      <c r="A219" s="8"/>
      <c r="B219" s="9"/>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row>
    <row r="220" spans="1:83" x14ac:dyDescent="0.25">
      <c r="A220" s="8"/>
      <c r="B220" s="9"/>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row>
    <row r="221" spans="1:83" x14ac:dyDescent="0.25">
      <c r="A221" s="8"/>
      <c r="B221" s="9"/>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row>
    <row r="222" spans="1:83" x14ac:dyDescent="0.25">
      <c r="A222" s="8"/>
      <c r="B222" s="9"/>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row>
    <row r="223" spans="1:83" x14ac:dyDescent="0.25">
      <c r="A223" s="8"/>
      <c r="B223" s="9"/>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row>
    <row r="224" spans="1:83" x14ac:dyDescent="0.25">
      <c r="A224" s="8"/>
      <c r="B224" s="9"/>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row>
    <row r="225" spans="1:83" x14ac:dyDescent="0.25">
      <c r="A225" s="8"/>
      <c r="B225" s="9"/>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row>
    <row r="226" spans="1:83" x14ac:dyDescent="0.25">
      <c r="A226" s="8"/>
      <c r="B226" s="9"/>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row>
    <row r="227" spans="1:83" x14ac:dyDescent="0.25">
      <c r="A227" s="8"/>
      <c r="B227" s="9"/>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row>
    <row r="228" spans="1:83" x14ac:dyDescent="0.25">
      <c r="A228" s="8"/>
      <c r="B228" s="9"/>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row>
    <row r="229" spans="1:83" x14ac:dyDescent="0.25">
      <c r="A229" s="8"/>
      <c r="B229" s="9"/>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row>
    <row r="230" spans="1:83" x14ac:dyDescent="0.25">
      <c r="A230" s="8"/>
      <c r="B230" s="9"/>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row>
    <row r="231" spans="1:83" x14ac:dyDescent="0.25">
      <c r="A231" s="8"/>
      <c r="B231" s="9"/>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row>
    <row r="232" spans="1:83" x14ac:dyDescent="0.25">
      <c r="A232" s="8"/>
      <c r="B232" s="9"/>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row>
    <row r="233" spans="1:83" x14ac:dyDescent="0.25">
      <c r="A233" s="8"/>
      <c r="B233" s="9"/>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row>
    <row r="234" spans="1:83" x14ac:dyDescent="0.25">
      <c r="A234" s="8"/>
      <c r="B234" s="9"/>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row>
    <row r="235" spans="1:83" x14ac:dyDescent="0.25">
      <c r="A235" s="8"/>
      <c r="B235" s="9"/>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row>
    <row r="236" spans="1:83" x14ac:dyDescent="0.25">
      <c r="A236" s="8"/>
      <c r="B236" s="9"/>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row>
    <row r="237" spans="1:83" x14ac:dyDescent="0.25">
      <c r="A237" s="8"/>
      <c r="B237" s="9"/>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row>
    <row r="238" spans="1:83" x14ac:dyDescent="0.25">
      <c r="A238" s="8"/>
      <c r="B238" s="9"/>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row>
    <row r="239" spans="1:83" x14ac:dyDescent="0.25">
      <c r="A239" s="8"/>
      <c r="B239" s="9"/>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row>
    <row r="240" spans="1:83" x14ac:dyDescent="0.25">
      <c r="A240" s="8"/>
      <c r="B240" s="9"/>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row>
    <row r="241" spans="1:83" x14ac:dyDescent="0.25">
      <c r="A241" s="8"/>
      <c r="B241" s="9"/>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row>
    <row r="242" spans="1:83" x14ac:dyDescent="0.25">
      <c r="A242" s="8"/>
      <c r="B242" s="9"/>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row>
    <row r="243" spans="1:83" x14ac:dyDescent="0.25">
      <c r="A243" s="8"/>
      <c r="B243" s="9"/>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row>
    <row r="244" spans="1:83" x14ac:dyDescent="0.25">
      <c r="A244" s="8"/>
      <c r="B244" s="9"/>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row>
    <row r="245" spans="1:83" x14ac:dyDescent="0.25">
      <c r="A245" s="8"/>
      <c r="B245" s="9"/>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row>
    <row r="246" spans="1:83" x14ac:dyDescent="0.25">
      <c r="A246" s="8"/>
      <c r="B246" s="9"/>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row>
    <row r="247" spans="1:83" x14ac:dyDescent="0.25">
      <c r="A247" s="8"/>
      <c r="B247" s="9"/>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row>
    <row r="248" spans="1:83" x14ac:dyDescent="0.25">
      <c r="A248" s="8"/>
      <c r="B248" s="9"/>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row>
    <row r="249" spans="1:83" x14ac:dyDescent="0.25">
      <c r="A249" s="8"/>
      <c r="B249" s="9"/>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row>
    <row r="250" spans="1:83" x14ac:dyDescent="0.25">
      <c r="A250" s="8"/>
      <c r="B250" s="9"/>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row>
    <row r="251" spans="1:83" x14ac:dyDescent="0.25">
      <c r="A251" s="8"/>
      <c r="B251" s="9"/>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row>
    <row r="252" spans="1:83" x14ac:dyDescent="0.25">
      <c r="A252" s="8"/>
      <c r="B252" s="9"/>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row>
    <row r="253" spans="1:83" x14ac:dyDescent="0.25">
      <c r="A253" s="8"/>
      <c r="B253" s="9"/>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row>
    <row r="254" spans="1:83" x14ac:dyDescent="0.25">
      <c r="A254" s="8"/>
      <c r="B254" s="9"/>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row>
    <row r="255" spans="1:83" x14ac:dyDescent="0.25">
      <c r="A255" s="8"/>
      <c r="B255" s="9"/>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row>
    <row r="256" spans="1:83" x14ac:dyDescent="0.25">
      <c r="A256" s="8"/>
      <c r="B256" s="9"/>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row>
    <row r="257" spans="1:83" x14ac:dyDescent="0.25">
      <c r="A257" s="8"/>
      <c r="B257" s="9"/>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row>
    <row r="258" spans="1:83" x14ac:dyDescent="0.25">
      <c r="A258" s="8"/>
      <c r="B258" s="9"/>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row>
    <row r="259" spans="1:83" x14ac:dyDescent="0.25">
      <c r="A259" s="8"/>
      <c r="B259" s="9"/>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row>
    <row r="260" spans="1:83" x14ac:dyDescent="0.25">
      <c r="A260" s="8"/>
      <c r="B260" s="9"/>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row>
    <row r="261" spans="1:83" x14ac:dyDescent="0.25">
      <c r="A261" s="8"/>
      <c r="B261" s="9"/>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row>
    <row r="262" spans="1:83" x14ac:dyDescent="0.25">
      <c r="A262" s="8"/>
      <c r="B262" s="9"/>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row>
    <row r="263" spans="1:83" x14ac:dyDescent="0.25">
      <c r="A263" s="8"/>
      <c r="B263" s="9"/>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row>
    <row r="264" spans="1:83" x14ac:dyDescent="0.25">
      <c r="A264" s="8"/>
      <c r="B264" s="9"/>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row>
    <row r="265" spans="1:83" x14ac:dyDescent="0.25">
      <c r="A265" s="8"/>
      <c r="B265" s="9"/>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row>
    <row r="266" spans="1:83" x14ac:dyDescent="0.25">
      <c r="A266" s="8"/>
      <c r="B266" s="9"/>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row>
    <row r="267" spans="1:83" x14ac:dyDescent="0.25">
      <c r="A267" s="8"/>
      <c r="B267" s="9"/>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row>
    <row r="268" spans="1:83" x14ac:dyDescent="0.25">
      <c r="A268" s="8"/>
      <c r="B268" s="9"/>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row>
    <row r="269" spans="1:83" x14ac:dyDescent="0.25">
      <c r="A269" s="8"/>
      <c r="B269" s="9"/>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row>
    <row r="270" spans="1:83" x14ac:dyDescent="0.25">
      <c r="A270" s="8"/>
      <c r="B270" s="9"/>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row>
    <row r="271" spans="1:83" x14ac:dyDescent="0.25">
      <c r="A271" s="8"/>
      <c r="B271" s="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row>
    <row r="272" spans="1:83" x14ac:dyDescent="0.25">
      <c r="A272" s="8"/>
      <c r="B272" s="9"/>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row>
    <row r="273" spans="1:83" x14ac:dyDescent="0.25">
      <c r="A273" s="8"/>
      <c r="B273" s="9"/>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row>
    <row r="274" spans="1:83" x14ac:dyDescent="0.25">
      <c r="A274" s="8"/>
      <c r="B274" s="9"/>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row>
    <row r="275" spans="1:83" x14ac:dyDescent="0.25">
      <c r="A275" s="8"/>
      <c r="B275" s="9"/>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row>
    <row r="276" spans="1:83" x14ac:dyDescent="0.25">
      <c r="A276" s="8"/>
      <c r="B276" s="9"/>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row>
    <row r="277" spans="1:83" x14ac:dyDescent="0.25">
      <c r="A277" s="8"/>
      <c r="B277" s="9"/>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row>
    <row r="278" spans="1:83" x14ac:dyDescent="0.25">
      <c r="A278" s="8"/>
      <c r="B278" s="9"/>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row>
    <row r="279" spans="1:83" x14ac:dyDescent="0.25">
      <c r="A279" s="8"/>
      <c r="B279" s="9"/>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row>
    <row r="280" spans="1:83" x14ac:dyDescent="0.25">
      <c r="A280" s="8"/>
      <c r="B280" s="9"/>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row>
    <row r="281" spans="1:83" x14ac:dyDescent="0.25">
      <c r="A281" s="8"/>
      <c r="B281" s="9"/>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row>
    <row r="282" spans="1:83" x14ac:dyDescent="0.25">
      <c r="A282" s="8"/>
      <c r="B282" s="9"/>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row>
    <row r="283" spans="1:83" x14ac:dyDescent="0.25">
      <c r="A283" s="8"/>
      <c r="B283" s="9"/>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row>
    <row r="284" spans="1:83" x14ac:dyDescent="0.25">
      <c r="A284" s="8"/>
      <c r="B284" s="9"/>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row>
    <row r="285" spans="1:83" x14ac:dyDescent="0.25">
      <c r="A285" s="8"/>
      <c r="B285" s="9"/>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row>
    <row r="286" spans="1:83" x14ac:dyDescent="0.25">
      <c r="A286" s="8"/>
      <c r="B286" s="9"/>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row>
    <row r="287" spans="1:83" x14ac:dyDescent="0.25">
      <c r="A287" s="8"/>
      <c r="B287" s="9"/>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row>
    <row r="288" spans="1:83" x14ac:dyDescent="0.25">
      <c r="A288" s="8"/>
      <c r="B288" s="9"/>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row>
    <row r="289" spans="1:83" x14ac:dyDescent="0.25">
      <c r="A289" s="8"/>
      <c r="B289" s="9"/>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row>
    <row r="290" spans="1:83" x14ac:dyDescent="0.25">
      <c r="A290" s="8"/>
      <c r="B290" s="9"/>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row>
    <row r="291" spans="1:83" x14ac:dyDescent="0.25">
      <c r="A291" s="8"/>
      <c r="B291" s="9"/>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row>
    <row r="292" spans="1:83" x14ac:dyDescent="0.25">
      <c r="A292" s="8"/>
      <c r="B292" s="9"/>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row>
    <row r="293" spans="1:83" x14ac:dyDescent="0.25">
      <c r="A293" s="8"/>
      <c r="B293" s="9"/>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row>
    <row r="294" spans="1:83" x14ac:dyDescent="0.25">
      <c r="A294" s="8"/>
      <c r="B294" s="9"/>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row>
    <row r="295" spans="1:83" x14ac:dyDescent="0.25">
      <c r="A295" s="8"/>
      <c r="B295" s="9"/>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row>
    <row r="296" spans="1:83" x14ac:dyDescent="0.25">
      <c r="A296" s="8"/>
      <c r="B296" s="9"/>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row>
    <row r="297" spans="1:83" x14ac:dyDescent="0.25">
      <c r="A297" s="8"/>
      <c r="B297" s="9"/>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row>
    <row r="298" spans="1:83" x14ac:dyDescent="0.25">
      <c r="A298" s="8"/>
      <c r="B298" s="9"/>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row>
    <row r="299" spans="1:83" x14ac:dyDescent="0.25">
      <c r="A299" s="8"/>
      <c r="B299" s="9"/>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row>
    <row r="300" spans="1:83" x14ac:dyDescent="0.25">
      <c r="A300" s="8"/>
      <c r="B300" s="9"/>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row>
    <row r="301" spans="1:83" x14ac:dyDescent="0.25">
      <c r="A301" s="8"/>
      <c r="B301" s="9"/>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row>
    <row r="302" spans="1:83" x14ac:dyDescent="0.25">
      <c r="A302" s="8"/>
      <c r="B302" s="9"/>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row>
    <row r="303" spans="1:83" x14ac:dyDescent="0.25">
      <c r="A303" s="8"/>
      <c r="B303" s="9"/>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row>
    <row r="304" spans="1:83" x14ac:dyDescent="0.25">
      <c r="A304" s="8"/>
      <c r="B304" s="9"/>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row>
    <row r="305" spans="1:83" x14ac:dyDescent="0.25">
      <c r="A305" s="8"/>
      <c r="B305" s="9"/>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row>
    <row r="306" spans="1:83" x14ac:dyDescent="0.25">
      <c r="A306" s="8"/>
      <c r="B306" s="9"/>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row>
    <row r="307" spans="1:83" x14ac:dyDescent="0.25">
      <c r="A307" s="8"/>
      <c r="B307" s="9"/>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row>
    <row r="308" spans="1:83" x14ac:dyDescent="0.25">
      <c r="A308" s="8"/>
      <c r="B308" s="9"/>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row>
    <row r="309" spans="1:83" x14ac:dyDescent="0.25">
      <c r="A309" s="8"/>
      <c r="B309" s="9"/>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row>
    <row r="310" spans="1:83" x14ac:dyDescent="0.25">
      <c r="A310" s="8"/>
      <c r="B310" s="9"/>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row>
    <row r="311" spans="1:83" x14ac:dyDescent="0.25">
      <c r="A311" s="8"/>
      <c r="B311" s="9"/>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row>
    <row r="312" spans="1:83" x14ac:dyDescent="0.25">
      <c r="A312" s="8"/>
      <c r="B312" s="9"/>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row>
    <row r="313" spans="1:83" x14ac:dyDescent="0.25">
      <c r="A313" s="8"/>
      <c r="B313" s="9"/>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row>
    <row r="314" spans="1:83" x14ac:dyDescent="0.25">
      <c r="A314" s="8"/>
      <c r="B314" s="9"/>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row>
    <row r="315" spans="1:83" x14ac:dyDescent="0.25">
      <c r="A315" s="8"/>
      <c r="B315" s="9"/>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row>
    <row r="316" spans="1:83" x14ac:dyDescent="0.25">
      <c r="A316" s="8"/>
      <c r="B316" s="9"/>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row>
    <row r="317" spans="1:83" x14ac:dyDescent="0.25">
      <c r="A317" s="8"/>
      <c r="B317" s="9"/>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row>
    <row r="318" spans="1:83" x14ac:dyDescent="0.25">
      <c r="A318" s="8"/>
      <c r="B318" s="9"/>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row>
    <row r="319" spans="1:83" x14ac:dyDescent="0.25">
      <c r="A319" s="8"/>
      <c r="B319" s="9"/>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row>
    <row r="320" spans="1:83" x14ac:dyDescent="0.25">
      <c r="A320" s="8"/>
      <c r="B320" s="9"/>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row>
    <row r="321" spans="1:83" x14ac:dyDescent="0.25">
      <c r="A321" s="8"/>
      <c r="B321" s="9"/>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row>
    <row r="322" spans="1:83" x14ac:dyDescent="0.25">
      <c r="A322" s="8"/>
      <c r="B322" s="9"/>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row>
    <row r="323" spans="1:83" x14ac:dyDescent="0.25">
      <c r="A323" s="8"/>
      <c r="B323" s="9"/>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row>
    <row r="324" spans="1:83" x14ac:dyDescent="0.25">
      <c r="A324" s="8"/>
      <c r="B324" s="9"/>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row>
    <row r="325" spans="1:83" x14ac:dyDescent="0.25">
      <c r="A325" s="8"/>
      <c r="B325" s="9"/>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row>
    <row r="326" spans="1:83" x14ac:dyDescent="0.25">
      <c r="A326" s="8"/>
      <c r="B326" s="9"/>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row>
    <row r="327" spans="1:83" x14ac:dyDescent="0.25">
      <c r="A327" s="8"/>
      <c r="B327" s="9"/>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row>
    <row r="328" spans="1:83" x14ac:dyDescent="0.25">
      <c r="A328" s="8"/>
      <c r="B328" s="9"/>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row>
    <row r="329" spans="1:83" x14ac:dyDescent="0.25">
      <c r="A329" s="8"/>
      <c r="B329" s="9"/>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row>
    <row r="330" spans="1:83" x14ac:dyDescent="0.25">
      <c r="A330" s="8"/>
      <c r="B330" s="9"/>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row>
    <row r="331" spans="1:83" x14ac:dyDescent="0.25">
      <c r="A331" s="8"/>
      <c r="B331" s="9"/>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row>
    <row r="332" spans="1:83" x14ac:dyDescent="0.25">
      <c r="A332" s="8"/>
      <c r="B332" s="9"/>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row>
    <row r="333" spans="1:83" x14ac:dyDescent="0.25">
      <c r="A333" s="8"/>
      <c r="B333" s="9"/>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row>
    <row r="334" spans="1:83" x14ac:dyDescent="0.25">
      <c r="A334" s="8"/>
      <c r="B334" s="9"/>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row>
    <row r="335" spans="1:83" x14ac:dyDescent="0.25">
      <c r="A335" s="8"/>
      <c r="B335" s="9"/>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row>
    <row r="336" spans="1:83" x14ac:dyDescent="0.25">
      <c r="A336" s="8"/>
      <c r="B336" s="9"/>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row>
    <row r="337" spans="1:83" x14ac:dyDescent="0.25">
      <c r="A337" s="8"/>
      <c r="B337" s="9"/>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row>
    <row r="338" spans="1:83" x14ac:dyDescent="0.25">
      <c r="A338" s="8"/>
      <c r="B338" s="9"/>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row>
    <row r="339" spans="1:83" x14ac:dyDescent="0.25">
      <c r="A339" s="8"/>
      <c r="B339" s="9"/>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row>
    <row r="340" spans="1:83" x14ac:dyDescent="0.25">
      <c r="A340" s="8"/>
      <c r="B340" s="9"/>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row>
    <row r="341" spans="1:83" x14ac:dyDescent="0.25">
      <c r="A341" s="8"/>
      <c r="B341" s="9"/>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row>
    <row r="342" spans="1:83" x14ac:dyDescent="0.25">
      <c r="A342" s="8"/>
      <c r="B342" s="9"/>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row>
    <row r="343" spans="1:83" x14ac:dyDescent="0.25">
      <c r="A343" s="8"/>
      <c r="B343" s="9"/>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row>
    <row r="344" spans="1:83" x14ac:dyDescent="0.25">
      <c r="A344" s="8"/>
      <c r="B344" s="9"/>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row>
    <row r="345" spans="1:83" x14ac:dyDescent="0.25">
      <c r="A345" s="8"/>
      <c r="B345" s="9"/>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row>
    <row r="346" spans="1:83" x14ac:dyDescent="0.25">
      <c r="A346" s="8"/>
      <c r="B346" s="9"/>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row>
    <row r="347" spans="1:83" x14ac:dyDescent="0.25">
      <c r="A347" s="8"/>
      <c r="B347" s="9"/>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row>
    <row r="348" spans="1:83" x14ac:dyDescent="0.25">
      <c r="A348" s="8"/>
      <c r="B348" s="9"/>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row>
    <row r="349" spans="1:83" x14ac:dyDescent="0.25">
      <c r="A349" s="8"/>
      <c r="B349" s="9"/>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row>
    <row r="350" spans="1:83" x14ac:dyDescent="0.25">
      <c r="A350" s="8"/>
      <c r="B350" s="9"/>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row>
    <row r="351" spans="1:83" x14ac:dyDescent="0.25">
      <c r="A351" s="8"/>
      <c r="B351" s="9"/>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row>
    <row r="352" spans="1:83" x14ac:dyDescent="0.25">
      <c r="A352" s="8"/>
      <c r="B352" s="9"/>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row>
    <row r="353" spans="1:83" x14ac:dyDescent="0.25">
      <c r="A353" s="8"/>
      <c r="B353" s="9"/>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row>
    <row r="354" spans="1:83" x14ac:dyDescent="0.25">
      <c r="A354" s="8"/>
      <c r="B354" s="9"/>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row>
    <row r="355" spans="1:83" x14ac:dyDescent="0.25">
      <c r="A355" s="8"/>
      <c r="B355" s="9"/>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row>
    <row r="356" spans="1:83" x14ac:dyDescent="0.25">
      <c r="A356" s="8"/>
      <c r="B356" s="9"/>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row>
    <row r="357" spans="1:83" x14ac:dyDescent="0.25">
      <c r="A357" s="8"/>
      <c r="B357" s="9"/>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row>
    <row r="358" spans="1:83" x14ac:dyDescent="0.25">
      <c r="A358" s="8"/>
      <c r="B358" s="9"/>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row>
    <row r="359" spans="1:83" x14ac:dyDescent="0.25">
      <c r="A359" s="8"/>
      <c r="B359" s="9"/>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row>
    <row r="360" spans="1:83" x14ac:dyDescent="0.25">
      <c r="A360" s="8"/>
      <c r="B360" s="9"/>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row>
    <row r="361" spans="1:83" x14ac:dyDescent="0.25">
      <c r="A361" s="8"/>
      <c r="B361" s="9"/>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row>
    <row r="362" spans="1:83" x14ac:dyDescent="0.25">
      <c r="A362" s="8"/>
      <c r="B362" s="9"/>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row>
    <row r="363" spans="1:83" x14ac:dyDescent="0.25">
      <c r="A363" s="8"/>
      <c r="B363" s="9"/>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row>
    <row r="364" spans="1:83" x14ac:dyDescent="0.25">
      <c r="A364" s="8"/>
      <c r="B364" s="9"/>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row>
    <row r="365" spans="1:83" x14ac:dyDescent="0.25">
      <c r="A365" s="8"/>
      <c r="B365" s="9"/>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row>
    <row r="366" spans="1:83" x14ac:dyDescent="0.25">
      <c r="A366" s="8"/>
      <c r="B366" s="9"/>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row>
    <row r="367" spans="1:83" x14ac:dyDescent="0.25">
      <c r="A367" s="8"/>
      <c r="B367" s="9"/>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row>
    <row r="368" spans="1:83" x14ac:dyDescent="0.25">
      <c r="A368" s="8"/>
      <c r="B368" s="9"/>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row>
    <row r="369" spans="1:83" x14ac:dyDescent="0.25">
      <c r="A369" s="8"/>
      <c r="B369" s="9"/>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row>
    <row r="370" spans="1:83" x14ac:dyDescent="0.25">
      <c r="A370" s="8"/>
      <c r="B370" s="9"/>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row>
    <row r="371" spans="1:83" x14ac:dyDescent="0.25">
      <c r="A371" s="8"/>
      <c r="B371" s="9"/>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row>
    <row r="372" spans="1:83" x14ac:dyDescent="0.25">
      <c r="A372" s="8"/>
      <c r="B372" s="9"/>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row>
    <row r="373" spans="1:83" x14ac:dyDescent="0.25">
      <c r="A373" s="8"/>
      <c r="B373" s="9"/>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row>
    <row r="374" spans="1:83" x14ac:dyDescent="0.25">
      <c r="A374" s="8"/>
      <c r="B374" s="9"/>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row>
    <row r="375" spans="1:83" x14ac:dyDescent="0.25">
      <c r="A375" s="8"/>
      <c r="B375" s="9"/>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row>
    <row r="376" spans="1:83" x14ac:dyDescent="0.25">
      <c r="A376" s="8"/>
      <c r="B376" s="9"/>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row>
    <row r="377" spans="1:83" x14ac:dyDescent="0.25">
      <c r="A377" s="8"/>
      <c r="B377" s="9"/>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row>
    <row r="378" spans="1:83" x14ac:dyDescent="0.25">
      <c r="A378" s="8"/>
      <c r="B378" s="9"/>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row>
    <row r="379" spans="1:83" x14ac:dyDescent="0.25">
      <c r="A379" s="8"/>
      <c r="B379" s="9"/>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row>
    <row r="380" spans="1:83" x14ac:dyDescent="0.25">
      <c r="A380" s="8"/>
      <c r="B380" s="9"/>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row>
    <row r="381" spans="1:83" x14ac:dyDescent="0.25">
      <c r="A381" s="8"/>
      <c r="B381" s="9"/>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row>
    <row r="382" spans="1:83" x14ac:dyDescent="0.25">
      <c r="A382" s="8"/>
      <c r="B382" s="9"/>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row>
    <row r="383" spans="1:83" x14ac:dyDescent="0.25">
      <c r="A383" s="8"/>
      <c r="B383" s="9"/>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row>
    <row r="384" spans="1:83" x14ac:dyDescent="0.25">
      <c r="A384" s="8"/>
      <c r="B384" s="9"/>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row>
    <row r="385" spans="1:83" x14ac:dyDescent="0.25">
      <c r="A385" s="8"/>
      <c r="B385" s="9"/>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row>
    <row r="386" spans="1:83" x14ac:dyDescent="0.25">
      <c r="A386" s="8"/>
      <c r="B386" s="9"/>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row>
    <row r="387" spans="1:83" x14ac:dyDescent="0.25">
      <c r="A387" s="8"/>
      <c r="B387" s="9"/>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row>
    <row r="388" spans="1:83" x14ac:dyDescent="0.25">
      <c r="A388" s="8"/>
      <c r="B388" s="9"/>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row>
    <row r="389" spans="1:83" x14ac:dyDescent="0.25">
      <c r="A389" s="8"/>
      <c r="B389" s="9"/>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row>
    <row r="390" spans="1:83" x14ac:dyDescent="0.25">
      <c r="A390" s="8"/>
      <c r="B390" s="9"/>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row>
    <row r="391" spans="1:83" x14ac:dyDescent="0.25">
      <c r="A391" s="8"/>
      <c r="B391" s="9"/>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row>
    <row r="392" spans="1:83" x14ac:dyDescent="0.25">
      <c r="A392" s="8"/>
      <c r="B392" s="9"/>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row>
    <row r="393" spans="1:83" x14ac:dyDescent="0.25">
      <c r="A393" s="8"/>
      <c r="B393" s="9"/>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row>
    <row r="394" spans="1:83" x14ac:dyDescent="0.25">
      <c r="A394" s="8"/>
      <c r="B394" s="9"/>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row>
    <row r="395" spans="1:83" x14ac:dyDescent="0.25">
      <c r="A395" s="8"/>
      <c r="B395" s="9"/>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row>
    <row r="396" spans="1:83" x14ac:dyDescent="0.25">
      <c r="A396" s="8"/>
      <c r="B396" s="9"/>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row>
    <row r="397" spans="1:83" x14ac:dyDescent="0.25">
      <c r="A397" s="8"/>
      <c r="B397" s="9"/>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row>
    <row r="398" spans="1:83" x14ac:dyDescent="0.25">
      <c r="A398" s="8"/>
      <c r="B398" s="9"/>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row>
    <row r="399" spans="1:83" x14ac:dyDescent="0.25">
      <c r="A399" s="8"/>
      <c r="B399" s="9"/>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row>
    <row r="400" spans="1:83" x14ac:dyDescent="0.25">
      <c r="A400" s="8"/>
      <c r="B400" s="9"/>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row>
    <row r="401" spans="1:83" x14ac:dyDescent="0.25">
      <c r="A401" s="8"/>
      <c r="B401" s="9"/>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row>
    <row r="402" spans="1:83" x14ac:dyDescent="0.25">
      <c r="A402" s="8"/>
      <c r="B402" s="9"/>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row>
    <row r="403" spans="1:83" x14ac:dyDescent="0.25">
      <c r="A403" s="8"/>
      <c r="B403" s="9"/>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row>
    <row r="404" spans="1:83" x14ac:dyDescent="0.25">
      <c r="A404" s="8"/>
      <c r="B404" s="9"/>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row>
    <row r="405" spans="1:83" x14ac:dyDescent="0.25">
      <c r="A405" s="8"/>
      <c r="B405" s="9"/>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row>
    <row r="406" spans="1:83" x14ac:dyDescent="0.25">
      <c r="A406" s="8"/>
      <c r="B406" s="9"/>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row>
    <row r="407" spans="1:83" x14ac:dyDescent="0.25">
      <c r="A407" s="8"/>
      <c r="B407" s="9"/>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row>
    <row r="408" spans="1:83" x14ac:dyDescent="0.25">
      <c r="A408" s="8"/>
      <c r="B408" s="9"/>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row>
    <row r="409" spans="1:83" x14ac:dyDescent="0.25">
      <c r="A409" s="8"/>
      <c r="B409" s="9"/>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row>
    <row r="410" spans="1:83" x14ac:dyDescent="0.25">
      <c r="A410" s="8"/>
      <c r="B410" s="9"/>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row>
    <row r="411" spans="1:83" x14ac:dyDescent="0.25">
      <c r="A411" s="8"/>
      <c r="B411" s="9"/>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row>
    <row r="412" spans="1:83" x14ac:dyDescent="0.25">
      <c r="A412" s="8"/>
      <c r="B412" s="9"/>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row>
    <row r="413" spans="1:83" x14ac:dyDescent="0.25">
      <c r="A413" s="8"/>
      <c r="B413" s="9"/>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row>
    <row r="414" spans="1:83" x14ac:dyDescent="0.25">
      <c r="A414" s="8"/>
      <c r="B414" s="9"/>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row>
    <row r="415" spans="1:83" x14ac:dyDescent="0.25">
      <c r="A415" s="8"/>
      <c r="B415" s="9"/>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row>
    <row r="416" spans="1:83" x14ac:dyDescent="0.25">
      <c r="A416" s="8"/>
      <c r="B416" s="9"/>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row>
    <row r="417" spans="1:83" x14ac:dyDescent="0.25">
      <c r="A417" s="8"/>
      <c r="B417" s="9"/>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row>
    <row r="418" spans="1:83" x14ac:dyDescent="0.25">
      <c r="A418" s="8"/>
      <c r="B418" s="9"/>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row>
    <row r="419" spans="1:83" x14ac:dyDescent="0.25">
      <c r="A419" s="8"/>
      <c r="B419" s="9"/>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row>
    <row r="420" spans="1:83" x14ac:dyDescent="0.25">
      <c r="A420" s="8"/>
      <c r="B420" s="9"/>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row>
    <row r="421" spans="1:83" x14ac:dyDescent="0.25">
      <c r="A421" s="8"/>
      <c r="B421" s="9"/>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row>
    <row r="422" spans="1:83" x14ac:dyDescent="0.25">
      <c r="A422" s="8"/>
      <c r="B422" s="9"/>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row>
    <row r="423" spans="1:83" x14ac:dyDescent="0.25">
      <c r="A423" s="8"/>
      <c r="B423" s="9"/>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row>
    <row r="424" spans="1:83" x14ac:dyDescent="0.25">
      <c r="A424" s="8"/>
      <c r="B424" s="9"/>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row>
    <row r="425" spans="1:83" x14ac:dyDescent="0.25">
      <c r="A425" s="8"/>
      <c r="B425" s="9"/>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row>
    <row r="426" spans="1:83" x14ac:dyDescent="0.25">
      <c r="A426" s="8"/>
      <c r="B426" s="9"/>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row>
    <row r="427" spans="1:83" x14ac:dyDescent="0.25">
      <c r="A427" s="8"/>
      <c r="B427" s="9"/>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row>
    <row r="428" spans="1:83" x14ac:dyDescent="0.25">
      <c r="A428" s="8"/>
      <c r="B428" s="9"/>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row>
    <row r="429" spans="1:83" x14ac:dyDescent="0.25">
      <c r="A429" s="8"/>
      <c r="B429" s="9"/>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row>
    <row r="430" spans="1:83" x14ac:dyDescent="0.25">
      <c r="A430" s="8"/>
      <c r="B430" s="9"/>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row>
    <row r="431" spans="1:83" x14ac:dyDescent="0.25">
      <c r="A431" s="8"/>
      <c r="B431" s="9"/>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row>
    <row r="432" spans="1:83" x14ac:dyDescent="0.25">
      <c r="A432" s="8"/>
      <c r="B432" s="9"/>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row>
    <row r="433" spans="1:83" x14ac:dyDescent="0.25">
      <c r="A433" s="8"/>
      <c r="B433" s="9"/>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row>
    <row r="434" spans="1:83" x14ac:dyDescent="0.25">
      <c r="A434" s="8"/>
      <c r="B434" s="9"/>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row>
    <row r="435" spans="1:83" x14ac:dyDescent="0.25">
      <c r="A435" s="8"/>
      <c r="B435" s="9"/>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row>
    <row r="436" spans="1:83" x14ac:dyDescent="0.25">
      <c r="A436" s="8"/>
      <c r="B436" s="9"/>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row>
    <row r="437" spans="1:83" x14ac:dyDescent="0.25">
      <c r="A437" s="8"/>
      <c r="B437" s="9"/>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row>
    <row r="438" spans="1:83" x14ac:dyDescent="0.25">
      <c r="A438" s="8"/>
      <c r="B438" s="9"/>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row>
    <row r="439" spans="1:83" x14ac:dyDescent="0.25">
      <c r="A439" s="8"/>
      <c r="B439" s="9"/>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row>
    <row r="440" spans="1:83" x14ac:dyDescent="0.25">
      <c r="A440" s="8"/>
      <c r="B440" s="9"/>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row>
    <row r="441" spans="1:83" x14ac:dyDescent="0.25">
      <c r="A441" s="8"/>
      <c r="B441" s="9"/>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row>
    <row r="442" spans="1:83" x14ac:dyDescent="0.25">
      <c r="A442" s="8"/>
      <c r="B442" s="9"/>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row>
    <row r="443" spans="1:83" x14ac:dyDescent="0.25">
      <c r="A443" s="8"/>
      <c r="B443" s="9"/>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row>
    <row r="444" spans="1:83" x14ac:dyDescent="0.25">
      <c r="A444" s="8"/>
      <c r="B444" s="9"/>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row>
    <row r="445" spans="1:83" x14ac:dyDescent="0.25">
      <c r="A445" s="8"/>
      <c r="B445" s="9"/>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row>
    <row r="446" spans="1:83" x14ac:dyDescent="0.25">
      <c r="A446" s="8"/>
      <c r="B446" s="9"/>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row>
    <row r="447" spans="1:83" x14ac:dyDescent="0.25">
      <c r="A447" s="8"/>
      <c r="B447" s="9"/>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row>
    <row r="448" spans="1:83" x14ac:dyDescent="0.25">
      <c r="A448" s="8"/>
      <c r="B448" s="9"/>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row>
    <row r="449" spans="1:83" x14ac:dyDescent="0.25">
      <c r="A449" s="8"/>
      <c r="B449" s="9"/>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row>
    <row r="450" spans="1:83" x14ac:dyDescent="0.25">
      <c r="A450" s="8"/>
      <c r="B450" s="9"/>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row>
    <row r="451" spans="1:83" x14ac:dyDescent="0.25">
      <c r="A451" s="8"/>
      <c r="B451" s="9"/>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row>
    <row r="452" spans="1:83" x14ac:dyDescent="0.25">
      <c r="A452" s="8"/>
      <c r="B452" s="9"/>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row>
    <row r="453" spans="1:83" x14ac:dyDescent="0.25">
      <c r="A453" s="8"/>
      <c r="B453" s="9"/>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row>
    <row r="454" spans="1:83" x14ac:dyDescent="0.25">
      <c r="A454" s="8"/>
      <c r="B454" s="9"/>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row>
    <row r="455" spans="1:83" x14ac:dyDescent="0.25">
      <c r="A455" s="8"/>
      <c r="B455" s="9"/>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row>
    <row r="456" spans="1:83" x14ac:dyDescent="0.25">
      <c r="A456" s="8"/>
      <c r="B456" s="9"/>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row>
    <row r="457" spans="1:83" x14ac:dyDescent="0.25">
      <c r="A457" s="8"/>
      <c r="B457" s="9"/>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row>
    <row r="458" spans="1:83" x14ac:dyDescent="0.25">
      <c r="A458" s="8"/>
      <c r="B458" s="9"/>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row>
    <row r="459" spans="1:83" x14ac:dyDescent="0.25">
      <c r="A459" s="8"/>
      <c r="B459" s="9"/>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row>
    <row r="460" spans="1:83" x14ac:dyDescent="0.25">
      <c r="A460" s="8"/>
      <c r="B460" s="9"/>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row>
    <row r="461" spans="1:83" x14ac:dyDescent="0.25">
      <c r="A461" s="8"/>
      <c r="B461" s="9"/>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row>
    <row r="462" spans="1:83" x14ac:dyDescent="0.25">
      <c r="A462" s="8"/>
      <c r="B462" s="9"/>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row>
    <row r="463" spans="1:83" x14ac:dyDescent="0.25">
      <c r="A463" s="8"/>
      <c r="B463" s="9"/>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row>
    <row r="464" spans="1:83" x14ac:dyDescent="0.25">
      <c r="A464" s="8"/>
      <c r="B464" s="9"/>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row>
    <row r="465" spans="1:83" x14ac:dyDescent="0.25">
      <c r="A465" s="8"/>
      <c r="B465" s="9"/>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row>
    <row r="466" spans="1:83" x14ac:dyDescent="0.25">
      <c r="A466" s="8"/>
      <c r="B466" s="9"/>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row>
    <row r="467" spans="1:83" x14ac:dyDescent="0.25">
      <c r="A467" s="8"/>
      <c r="B467" s="9"/>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row>
    <row r="468" spans="1:83" x14ac:dyDescent="0.25">
      <c r="A468" s="8"/>
      <c r="B468" s="9"/>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row>
    <row r="469" spans="1:83" x14ac:dyDescent="0.25">
      <c r="A469" s="8"/>
      <c r="B469" s="9"/>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row>
    <row r="470" spans="1:83" x14ac:dyDescent="0.25">
      <c r="A470" s="8"/>
      <c r="B470" s="9"/>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row>
    <row r="471" spans="1:83" x14ac:dyDescent="0.25">
      <c r="A471" s="8"/>
      <c r="B471" s="9"/>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row>
    <row r="472" spans="1:83" x14ac:dyDescent="0.25">
      <c r="A472" s="8"/>
      <c r="B472" s="9"/>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row>
    <row r="473" spans="1:83" x14ac:dyDescent="0.25">
      <c r="A473" s="8"/>
      <c r="B473" s="9"/>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row>
    <row r="474" spans="1:83" x14ac:dyDescent="0.25">
      <c r="A474" s="8"/>
      <c r="B474" s="9"/>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row>
    <row r="475" spans="1:83" x14ac:dyDescent="0.25">
      <c r="A475" s="8"/>
      <c r="B475" s="9"/>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row>
    <row r="476" spans="1:83" x14ac:dyDescent="0.25">
      <c r="A476" s="8"/>
      <c r="B476" s="9"/>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row>
    <row r="477" spans="1:83" x14ac:dyDescent="0.25">
      <c r="A477" s="8"/>
      <c r="B477" s="9"/>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row>
    <row r="478" spans="1:83" x14ac:dyDescent="0.25">
      <c r="A478" s="8"/>
      <c r="B478" s="9"/>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row>
    <row r="479" spans="1:83" x14ac:dyDescent="0.25">
      <c r="A479" s="8"/>
      <c r="B479" s="9"/>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row>
    <row r="480" spans="1:83" x14ac:dyDescent="0.25">
      <c r="A480" s="8"/>
      <c r="B480" s="9"/>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row>
    <row r="481" spans="1:83" x14ac:dyDescent="0.25">
      <c r="A481" s="8"/>
      <c r="B481" s="9"/>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row>
    <row r="482" spans="1:83" x14ac:dyDescent="0.25">
      <c r="A482" s="8"/>
      <c r="B482" s="9"/>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row>
    <row r="483" spans="1:83" x14ac:dyDescent="0.25">
      <c r="A483" s="8"/>
      <c r="B483" s="9"/>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row>
    <row r="484" spans="1:83" x14ac:dyDescent="0.25">
      <c r="A484" s="8"/>
      <c r="B484" s="9"/>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row>
    <row r="485" spans="1:83" x14ac:dyDescent="0.25">
      <c r="A485" s="8"/>
      <c r="B485" s="9"/>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row>
    <row r="486" spans="1:83" x14ac:dyDescent="0.25">
      <c r="A486" s="8"/>
      <c r="B486" s="9"/>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row>
    <row r="487" spans="1:83" x14ac:dyDescent="0.25">
      <c r="A487" s="8"/>
      <c r="B487" s="9"/>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row>
    <row r="488" spans="1:83" x14ac:dyDescent="0.25">
      <c r="A488" s="8"/>
      <c r="B488" s="9"/>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row>
    <row r="489" spans="1:83" x14ac:dyDescent="0.25">
      <c r="A489" s="8"/>
      <c r="B489" s="9"/>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row>
    <row r="490" spans="1:83" x14ac:dyDescent="0.25">
      <c r="A490" s="8"/>
      <c r="B490" s="9"/>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row>
    <row r="491" spans="1:83" x14ac:dyDescent="0.25">
      <c r="A491" s="8"/>
      <c r="B491" s="9"/>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row>
    <row r="492" spans="1:83" x14ac:dyDescent="0.25">
      <c r="A492" s="8"/>
      <c r="B492" s="9"/>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row>
    <row r="493" spans="1:83" x14ac:dyDescent="0.25">
      <c r="A493" s="8"/>
      <c r="B493" s="9"/>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row>
    <row r="494" spans="1:83" x14ac:dyDescent="0.25">
      <c r="A494" s="8"/>
      <c r="B494" s="9"/>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row>
    <row r="495" spans="1:83" x14ac:dyDescent="0.25">
      <c r="A495" s="8"/>
      <c r="B495" s="9"/>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row>
    <row r="496" spans="1:83" x14ac:dyDescent="0.25">
      <c r="A496" s="8"/>
      <c r="B496" s="9"/>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row>
    <row r="497" spans="1:83" x14ac:dyDescent="0.25">
      <c r="A497" s="8"/>
      <c r="B497" s="9"/>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row>
    <row r="498" spans="1:83" x14ac:dyDescent="0.25">
      <c r="A498" s="8"/>
      <c r="B498" s="9"/>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row>
    <row r="499" spans="1:83" x14ac:dyDescent="0.25">
      <c r="A499" s="8"/>
      <c r="B499" s="9"/>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row>
    <row r="500" spans="1:83" x14ac:dyDescent="0.25">
      <c r="A500" s="8"/>
      <c r="B500" s="9"/>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row>
    <row r="501" spans="1:83" x14ac:dyDescent="0.25">
      <c r="A501" s="8"/>
      <c r="B501" s="9"/>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row>
    <row r="502" spans="1:83" x14ac:dyDescent="0.25">
      <c r="A502" s="8"/>
      <c r="B502" s="9"/>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row>
    <row r="503" spans="1:83" x14ac:dyDescent="0.25">
      <c r="A503" s="8"/>
      <c r="B503" s="9"/>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row>
    <row r="504" spans="1:83" x14ac:dyDescent="0.25">
      <c r="A504" s="8"/>
      <c r="B504" s="9"/>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row>
    <row r="505" spans="1:83" x14ac:dyDescent="0.25">
      <c r="A505" s="8"/>
      <c r="B505" s="9"/>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row>
    <row r="506" spans="1:83" x14ac:dyDescent="0.25">
      <c r="A506" s="8"/>
      <c r="B506" s="9"/>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row>
    <row r="507" spans="1:83" x14ac:dyDescent="0.25">
      <c r="A507" s="8"/>
      <c r="B507" s="9"/>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row>
    <row r="508" spans="1:83" x14ac:dyDescent="0.25">
      <c r="A508" s="8"/>
      <c r="B508" s="9"/>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row>
    <row r="509" spans="1:83" x14ac:dyDescent="0.25">
      <c r="A509" s="8"/>
      <c r="B509" s="9"/>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row>
    <row r="510" spans="1:83" x14ac:dyDescent="0.25">
      <c r="A510" s="8"/>
      <c r="B510" s="9"/>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row>
    <row r="511" spans="1:83" x14ac:dyDescent="0.25">
      <c r="A511" s="8"/>
      <c r="B511" s="9"/>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row>
    <row r="512" spans="1:83" x14ac:dyDescent="0.25">
      <c r="A512" s="8"/>
      <c r="B512" s="9"/>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row>
    <row r="513" spans="1:83" x14ac:dyDescent="0.25">
      <c r="A513" s="8"/>
      <c r="B513" s="9"/>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row>
    <row r="514" spans="1:83" x14ac:dyDescent="0.25">
      <c r="A514" s="8"/>
      <c r="B514" s="9"/>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row>
    <row r="515" spans="1:83" x14ac:dyDescent="0.25">
      <c r="A515" s="8"/>
      <c r="B515" s="9"/>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row>
    <row r="516" spans="1:83" x14ac:dyDescent="0.25">
      <c r="A516" s="8"/>
      <c r="B516" s="9"/>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row>
    <row r="517" spans="1:83" x14ac:dyDescent="0.25">
      <c r="A517" s="8"/>
      <c r="B517" s="9"/>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row>
    <row r="518" spans="1:83" x14ac:dyDescent="0.25">
      <c r="A518" s="8"/>
      <c r="B518" s="9"/>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row>
    <row r="519" spans="1:83" x14ac:dyDescent="0.25">
      <c r="A519" s="8"/>
      <c r="B519" s="9"/>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row>
    <row r="520" spans="1:83" x14ac:dyDescent="0.25">
      <c r="A520" s="8"/>
      <c r="B520" s="9"/>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row>
    <row r="521" spans="1:83" x14ac:dyDescent="0.25">
      <c r="A521" s="8"/>
      <c r="B521" s="9"/>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row>
    <row r="522" spans="1:83" x14ac:dyDescent="0.25">
      <c r="A522" s="8"/>
      <c r="B522" s="9"/>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row>
    <row r="523" spans="1:83" x14ac:dyDescent="0.25">
      <c r="A523" s="8"/>
      <c r="B523" s="9"/>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row>
    <row r="524" spans="1:83" x14ac:dyDescent="0.25">
      <c r="A524" s="8"/>
      <c r="B524" s="9"/>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row>
    <row r="525" spans="1:83" x14ac:dyDescent="0.25">
      <c r="A525" s="8"/>
      <c r="B525" s="9"/>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row>
    <row r="526" spans="1:83" x14ac:dyDescent="0.25">
      <c r="A526" s="8"/>
      <c r="B526" s="9"/>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row>
    <row r="527" spans="1:83" x14ac:dyDescent="0.25">
      <c r="A527" s="8"/>
      <c r="B527" s="9"/>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row>
    <row r="528" spans="1:83" x14ac:dyDescent="0.25">
      <c r="A528" s="8"/>
      <c r="B528" s="9"/>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row>
    <row r="529" spans="1:83" x14ac:dyDescent="0.25">
      <c r="A529" s="8"/>
      <c r="B529" s="9"/>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row>
    <row r="530" spans="1:83" x14ac:dyDescent="0.25">
      <c r="A530" s="8"/>
      <c r="B530" s="9"/>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row>
    <row r="531" spans="1:83" x14ac:dyDescent="0.25">
      <c r="A531" s="8"/>
      <c r="B531" s="9"/>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row>
    <row r="532" spans="1:83" x14ac:dyDescent="0.25">
      <c r="A532" s="8"/>
      <c r="B532" s="9"/>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row>
    <row r="533" spans="1:83" x14ac:dyDescent="0.25">
      <c r="A533" s="8"/>
      <c r="B533" s="9"/>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row>
    <row r="534" spans="1:83" x14ac:dyDescent="0.25">
      <c r="A534" s="8"/>
      <c r="B534" s="9"/>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row>
    <row r="535" spans="1:83" x14ac:dyDescent="0.25">
      <c r="A535" s="8"/>
      <c r="B535" s="9"/>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row>
    <row r="536" spans="1:83" x14ac:dyDescent="0.25">
      <c r="A536" s="8"/>
      <c r="B536" s="9"/>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row>
    <row r="537" spans="1:83" x14ac:dyDescent="0.25">
      <c r="A537" s="8"/>
      <c r="B537" s="9"/>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row>
    <row r="538" spans="1:83" x14ac:dyDescent="0.25">
      <c r="A538" s="8"/>
      <c r="B538" s="9"/>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row>
    <row r="539" spans="1:83" x14ac:dyDescent="0.25">
      <c r="A539" s="8"/>
      <c r="B539" s="9"/>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row>
    <row r="540" spans="1:83" x14ac:dyDescent="0.25">
      <c r="A540" s="8"/>
      <c r="B540" s="9"/>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row>
    <row r="541" spans="1:83" x14ac:dyDescent="0.25">
      <c r="A541" s="8"/>
      <c r="B541" s="9"/>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row>
    <row r="542" spans="1:83" x14ac:dyDescent="0.25">
      <c r="A542" s="8"/>
      <c r="B542" s="9"/>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row>
    <row r="543" spans="1:83" x14ac:dyDescent="0.25">
      <c r="A543" s="8"/>
      <c r="B543" s="9"/>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row>
    <row r="544" spans="1:83" x14ac:dyDescent="0.25">
      <c r="A544" s="8"/>
      <c r="B544" s="9"/>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row>
    <row r="545" spans="1:83" x14ac:dyDescent="0.25">
      <c r="A545" s="8"/>
      <c r="B545" s="9"/>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row>
    <row r="546" spans="1:83" x14ac:dyDescent="0.25">
      <c r="A546" s="8"/>
      <c r="B546" s="9"/>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row>
    <row r="547" spans="1:83" x14ac:dyDescent="0.25">
      <c r="A547" s="8"/>
      <c r="B547" s="9"/>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row>
    <row r="548" spans="1:83" x14ac:dyDescent="0.25">
      <c r="A548" s="8"/>
      <c r="B548" s="9"/>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row>
    <row r="549" spans="1:83" x14ac:dyDescent="0.25">
      <c r="A549" s="8"/>
      <c r="B549" s="9"/>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row>
    <row r="550" spans="1:83" x14ac:dyDescent="0.25">
      <c r="A550" s="8"/>
      <c r="B550" s="9"/>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row>
    <row r="551" spans="1:83" x14ac:dyDescent="0.25">
      <c r="A551" s="8"/>
      <c r="B551" s="9"/>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row>
    <row r="552" spans="1:83" x14ac:dyDescent="0.25">
      <c r="A552" s="8"/>
      <c r="B552" s="9"/>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row>
    <row r="553" spans="1:83" x14ac:dyDescent="0.25">
      <c r="A553" s="8"/>
      <c r="B553" s="9"/>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row>
    <row r="554" spans="1:83" x14ac:dyDescent="0.25">
      <c r="A554" s="8"/>
      <c r="B554" s="9"/>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row>
    <row r="555" spans="1:83" x14ac:dyDescent="0.25">
      <c r="A555" s="8"/>
      <c r="B555" s="9"/>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row>
    <row r="556" spans="1:83" x14ac:dyDescent="0.25">
      <c r="A556" s="8"/>
      <c r="B556" s="9"/>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row>
    <row r="557" spans="1:83" x14ac:dyDescent="0.25">
      <c r="A557" s="8"/>
      <c r="B557" s="9"/>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row>
    <row r="558" spans="1:83" x14ac:dyDescent="0.25">
      <c r="A558" s="8"/>
      <c r="B558" s="9"/>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row>
    <row r="559" spans="1:83" x14ac:dyDescent="0.25">
      <c r="A559" s="8"/>
      <c r="B559" s="9"/>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row>
    <row r="560" spans="1:83" x14ac:dyDescent="0.25">
      <c r="A560" s="8"/>
      <c r="B560" s="9"/>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row>
    <row r="561" spans="1:83" x14ac:dyDescent="0.25">
      <c r="A561" s="8"/>
      <c r="B561" s="9"/>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row>
    <row r="562" spans="1:83" x14ac:dyDescent="0.25">
      <c r="A562" s="8"/>
      <c r="B562" s="9"/>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row>
    <row r="563" spans="1:83" x14ac:dyDescent="0.25">
      <c r="A563" s="8"/>
      <c r="B563" s="9"/>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row>
    <row r="564" spans="1:83" x14ac:dyDescent="0.25">
      <c r="A564" s="8"/>
      <c r="B564" s="9"/>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row>
    <row r="565" spans="1:83" x14ac:dyDescent="0.25">
      <c r="A565" s="8"/>
      <c r="B565" s="9"/>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row>
    <row r="566" spans="1:83" x14ac:dyDescent="0.25">
      <c r="A566" s="8"/>
      <c r="B566" s="9"/>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row>
    <row r="567" spans="1:83" x14ac:dyDescent="0.25">
      <c r="A567" s="8"/>
      <c r="B567" s="9"/>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row>
    <row r="568" spans="1:83" x14ac:dyDescent="0.25">
      <c r="A568" s="8"/>
      <c r="B568" s="9"/>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row>
    <row r="569" spans="1:83" x14ac:dyDescent="0.25">
      <c r="A569" s="8"/>
      <c r="B569" s="9"/>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row>
    <row r="570" spans="1:83" x14ac:dyDescent="0.25">
      <c r="A570" s="8"/>
      <c r="B570" s="9"/>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row>
    <row r="571" spans="1:83" x14ac:dyDescent="0.25">
      <c r="A571" s="8"/>
      <c r="B571" s="9"/>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row>
    <row r="572" spans="1:83" x14ac:dyDescent="0.25">
      <c r="A572" s="8"/>
      <c r="B572" s="9"/>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row>
    <row r="573" spans="1:83" x14ac:dyDescent="0.25">
      <c r="A573" s="8"/>
      <c r="B573" s="9"/>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row>
    <row r="574" spans="1:83" x14ac:dyDescent="0.25">
      <c r="A574" s="8"/>
      <c r="B574" s="9"/>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row>
    <row r="575" spans="1:83" x14ac:dyDescent="0.25">
      <c r="A575" s="8"/>
      <c r="B575" s="9"/>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row>
    <row r="576" spans="1:83" x14ac:dyDescent="0.25">
      <c r="A576" s="8"/>
      <c r="B576" s="9"/>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row>
    <row r="577" spans="1:83" x14ac:dyDescent="0.25">
      <c r="A577" s="8"/>
      <c r="B577" s="9"/>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row>
    <row r="578" spans="1:83" x14ac:dyDescent="0.25">
      <c r="A578" s="8"/>
      <c r="B578" s="9"/>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row>
    <row r="579" spans="1:83" x14ac:dyDescent="0.25">
      <c r="A579" s="8"/>
      <c r="B579" s="9"/>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row>
    <row r="580" spans="1:83" x14ac:dyDescent="0.25">
      <c r="A580" s="8"/>
      <c r="B580" s="9"/>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row>
    <row r="581" spans="1:83" x14ac:dyDescent="0.25">
      <c r="A581" s="8"/>
      <c r="B581" s="9"/>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row>
    <row r="582" spans="1:83" x14ac:dyDescent="0.25">
      <c r="A582" s="8"/>
      <c r="B582" s="9"/>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row>
    <row r="583" spans="1:83" x14ac:dyDescent="0.25">
      <c r="A583" s="8"/>
      <c r="B583" s="9"/>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row>
    <row r="584" spans="1:83" x14ac:dyDescent="0.25">
      <c r="A584" s="8"/>
      <c r="B584" s="9"/>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row>
    <row r="585" spans="1:83" x14ac:dyDescent="0.25">
      <c r="A585" s="8"/>
      <c r="B585" s="9"/>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row>
    <row r="586" spans="1:83" x14ac:dyDescent="0.25">
      <c r="A586" s="8"/>
      <c r="B586" s="9"/>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row>
    <row r="587" spans="1:83" x14ac:dyDescent="0.25">
      <c r="A587" s="8"/>
      <c r="B587" s="9"/>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row>
    <row r="588" spans="1:83" x14ac:dyDescent="0.25">
      <c r="A588" s="8"/>
      <c r="B588" s="9"/>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row>
    <row r="589" spans="1:83" x14ac:dyDescent="0.25">
      <c r="A589" s="8"/>
      <c r="B589" s="9"/>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row>
    <row r="590" spans="1:83" x14ac:dyDescent="0.25">
      <c r="A590" s="8"/>
      <c r="B590" s="9"/>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row>
    <row r="591" spans="1:83" x14ac:dyDescent="0.25">
      <c r="A591" s="8"/>
      <c r="B591" s="9"/>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row>
    <row r="592" spans="1:83" x14ac:dyDescent="0.25">
      <c r="A592" s="8"/>
      <c r="B592" s="9"/>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row>
    <row r="593" spans="1:83" x14ac:dyDescent="0.25">
      <c r="A593" s="8"/>
      <c r="B593" s="9"/>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row>
    <row r="594" spans="1:83" x14ac:dyDescent="0.25">
      <c r="A594" s="8"/>
      <c r="B594" s="9"/>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row>
    <row r="595" spans="1:83" x14ac:dyDescent="0.25">
      <c r="A595" s="8"/>
      <c r="B595" s="9"/>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row>
    <row r="596" spans="1:83" x14ac:dyDescent="0.25">
      <c r="A596" s="8"/>
      <c r="B596" s="9"/>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row>
    <row r="597" spans="1:83" x14ac:dyDescent="0.25">
      <c r="A597" s="8"/>
      <c r="B597" s="9"/>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row>
    <row r="598" spans="1:83" x14ac:dyDescent="0.25">
      <c r="A598" s="8"/>
      <c r="B598" s="9"/>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row>
    <row r="599" spans="1:83" x14ac:dyDescent="0.25">
      <c r="A599" s="8"/>
      <c r="B599" s="9"/>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row>
    <row r="600" spans="1:83" x14ac:dyDescent="0.25">
      <c r="A600" s="8"/>
      <c r="B600" s="9"/>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row>
    <row r="601" spans="1:83" x14ac:dyDescent="0.25">
      <c r="A601" s="8"/>
      <c r="B601" s="9"/>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row>
    <row r="602" spans="1:83" x14ac:dyDescent="0.25">
      <c r="A602" s="8"/>
      <c r="B602" s="9"/>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row>
    <row r="603" spans="1:83" x14ac:dyDescent="0.25">
      <c r="A603" s="8"/>
      <c r="B603" s="9"/>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row>
    <row r="604" spans="1:83" x14ac:dyDescent="0.25">
      <c r="A604" s="8"/>
      <c r="B604" s="9"/>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row>
    <row r="605" spans="1:83" x14ac:dyDescent="0.25">
      <c r="A605" s="8"/>
      <c r="B605" s="9"/>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row>
    <row r="606" spans="1:83" x14ac:dyDescent="0.25">
      <c r="A606" s="8"/>
      <c r="B606" s="9"/>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row>
    <row r="607" spans="1:83" x14ac:dyDescent="0.25">
      <c r="A607" s="8"/>
      <c r="B607" s="9"/>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row>
    <row r="608" spans="1:83" x14ac:dyDescent="0.25">
      <c r="A608" s="8"/>
      <c r="B608" s="9"/>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row>
    <row r="609" spans="1:83" x14ac:dyDescent="0.25">
      <c r="A609" s="8"/>
      <c r="B609" s="9"/>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row>
    <row r="610" spans="1:83" x14ac:dyDescent="0.25">
      <c r="A610" s="8"/>
      <c r="B610" s="9"/>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row>
    <row r="611" spans="1:83" x14ac:dyDescent="0.25">
      <c r="A611" s="8"/>
      <c r="B611" s="9"/>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row>
    <row r="612" spans="1:83" x14ac:dyDescent="0.25">
      <c r="A612" s="8"/>
      <c r="B612" s="9"/>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row>
    <row r="613" spans="1:83" x14ac:dyDescent="0.25">
      <c r="A613" s="8"/>
      <c r="B613" s="9"/>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row>
    <row r="614" spans="1:83" x14ac:dyDescent="0.25">
      <c r="A614" s="8"/>
      <c r="B614" s="9"/>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row>
    <row r="615" spans="1:83" x14ac:dyDescent="0.25">
      <c r="A615" s="8"/>
      <c r="B615" s="9"/>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row>
    <row r="616" spans="1:83" x14ac:dyDescent="0.25">
      <c r="A616" s="8"/>
      <c r="B616" s="9"/>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row>
    <row r="617" spans="1:83" x14ac:dyDescent="0.25">
      <c r="A617" s="8"/>
      <c r="B617" s="9"/>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row>
    <row r="618" spans="1:83" x14ac:dyDescent="0.25">
      <c r="A618" s="8"/>
      <c r="B618" s="9"/>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row>
    <row r="619" spans="1:83" x14ac:dyDescent="0.25">
      <c r="A619" s="8"/>
      <c r="B619" s="9"/>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row>
    <row r="620" spans="1:83" x14ac:dyDescent="0.25">
      <c r="A620" s="8"/>
      <c r="B620" s="9"/>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row>
    <row r="621" spans="1:83" x14ac:dyDescent="0.25">
      <c r="A621" s="8"/>
      <c r="B621" s="9"/>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row>
    <row r="622" spans="1:83" x14ac:dyDescent="0.25">
      <c r="A622" s="8"/>
      <c r="B622" s="9"/>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row>
    <row r="623" spans="1:83" x14ac:dyDescent="0.25">
      <c r="A623" s="8"/>
      <c r="B623" s="9"/>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row>
    <row r="624" spans="1:83" x14ac:dyDescent="0.25">
      <c r="A624" s="8"/>
      <c r="B624" s="9"/>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row>
    <row r="625" spans="1:83" x14ac:dyDescent="0.25">
      <c r="A625" s="8"/>
      <c r="B625" s="9"/>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row>
    <row r="626" spans="1:83" x14ac:dyDescent="0.25">
      <c r="A626" s="8"/>
      <c r="B626" s="9"/>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row>
    <row r="627" spans="1:83" x14ac:dyDescent="0.25">
      <c r="A627" s="8"/>
      <c r="B627" s="9"/>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row>
    <row r="628" spans="1:83" x14ac:dyDescent="0.25">
      <c r="A628" s="8"/>
      <c r="B628" s="9"/>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row>
    <row r="629" spans="1:83" x14ac:dyDescent="0.25">
      <c r="A629" s="8"/>
      <c r="B629" s="9"/>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row>
    <row r="630" spans="1:83" x14ac:dyDescent="0.25">
      <c r="A630" s="8"/>
      <c r="B630" s="9"/>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row>
    <row r="631" spans="1:83" x14ac:dyDescent="0.25">
      <c r="A631" s="8"/>
      <c r="B631" s="9"/>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row>
    <row r="632" spans="1:83" x14ac:dyDescent="0.25">
      <c r="A632" s="8"/>
      <c r="B632" s="9"/>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row>
    <row r="633" spans="1:83" x14ac:dyDescent="0.25">
      <c r="A633" s="8"/>
      <c r="B633" s="9"/>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row>
    <row r="634" spans="1:83" x14ac:dyDescent="0.25">
      <c r="A634" s="8"/>
      <c r="B634" s="9"/>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row>
    <row r="635" spans="1:83" x14ac:dyDescent="0.25">
      <c r="A635" s="8"/>
      <c r="B635" s="9"/>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row>
    <row r="636" spans="1:83" x14ac:dyDescent="0.25">
      <c r="A636" s="8"/>
      <c r="B636" s="9"/>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row>
    <row r="637" spans="1:83" x14ac:dyDescent="0.25">
      <c r="A637" s="8"/>
      <c r="B637" s="9"/>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row>
    <row r="638" spans="1:83" x14ac:dyDescent="0.25">
      <c r="A638" s="8"/>
      <c r="B638" s="9"/>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row>
    <row r="639" spans="1:83" x14ac:dyDescent="0.25">
      <c r="A639" s="8"/>
      <c r="B639" s="9"/>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row>
    <row r="640" spans="1:83" x14ac:dyDescent="0.25">
      <c r="A640" s="8"/>
      <c r="B640" s="9"/>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row>
    <row r="641" spans="1:83" x14ac:dyDescent="0.25">
      <c r="A641" s="8"/>
      <c r="B641" s="9"/>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row>
    <row r="642" spans="1:83" x14ac:dyDescent="0.25">
      <c r="A642" s="8"/>
      <c r="B642" s="9"/>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row>
    <row r="643" spans="1:83" x14ac:dyDescent="0.25">
      <c r="A643" s="8"/>
      <c r="B643" s="9"/>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row>
    <row r="644" spans="1:83" x14ac:dyDescent="0.25">
      <c r="A644" s="8"/>
      <c r="B644" s="9"/>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row>
    <row r="645" spans="1:83" x14ac:dyDescent="0.25">
      <c r="A645" s="8"/>
      <c r="B645" s="9"/>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row>
    <row r="646" spans="1:83" x14ac:dyDescent="0.25">
      <c r="A646" s="8"/>
      <c r="B646" s="9"/>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row>
    <row r="647" spans="1:83" x14ac:dyDescent="0.25">
      <c r="A647" s="8"/>
      <c r="B647" s="9"/>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row>
    <row r="648" spans="1:83" x14ac:dyDescent="0.25">
      <c r="A648" s="8"/>
      <c r="B648" s="9"/>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row>
    <row r="649" spans="1:83" x14ac:dyDescent="0.25">
      <c r="A649" s="8"/>
      <c r="B649" s="9"/>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row>
    <row r="650" spans="1:83" x14ac:dyDescent="0.25">
      <c r="A650" s="8"/>
      <c r="B650" s="9"/>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row>
    <row r="651" spans="1:83" x14ac:dyDescent="0.25">
      <c r="A651" s="8"/>
      <c r="B651" s="9"/>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row>
    <row r="652" spans="1:83" x14ac:dyDescent="0.25">
      <c r="A652" s="8"/>
      <c r="B652" s="9"/>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row>
    <row r="653" spans="1:83" x14ac:dyDescent="0.25">
      <c r="A653" s="8"/>
      <c r="B653" s="9"/>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row>
    <row r="654" spans="1:83" x14ac:dyDescent="0.25">
      <c r="A654" s="8"/>
      <c r="B654" s="9"/>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row>
    <row r="655" spans="1:83" x14ac:dyDescent="0.25">
      <c r="A655" s="8"/>
      <c r="B655" s="9"/>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row>
    <row r="656" spans="1:83" x14ac:dyDescent="0.25">
      <c r="A656" s="8"/>
      <c r="B656" s="9"/>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row>
    <row r="657" spans="1:83" x14ac:dyDescent="0.25">
      <c r="A657" s="8"/>
      <c r="B657" s="9"/>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row>
    <row r="658" spans="1:83" x14ac:dyDescent="0.25">
      <c r="A658" s="8"/>
      <c r="B658" s="9"/>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row>
    <row r="659" spans="1:83" x14ac:dyDescent="0.25">
      <c r="A659" s="8"/>
      <c r="B659" s="9"/>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row>
    <row r="660" spans="1:83" x14ac:dyDescent="0.25">
      <c r="A660" s="8"/>
      <c r="B660" s="9"/>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row>
    <row r="661" spans="1:83" x14ac:dyDescent="0.25">
      <c r="A661" s="8"/>
      <c r="B661" s="9"/>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row>
    <row r="662" spans="1:83" x14ac:dyDescent="0.25">
      <c r="A662" s="8"/>
      <c r="B662" s="9"/>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row>
    <row r="663" spans="1:83" x14ac:dyDescent="0.25">
      <c r="A663" s="8"/>
      <c r="B663" s="9"/>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row>
    <row r="664" spans="1:83" x14ac:dyDescent="0.25">
      <c r="A664" s="8"/>
      <c r="B664" s="9"/>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row>
    <row r="665" spans="1:83" x14ac:dyDescent="0.25">
      <c r="A665" s="8"/>
      <c r="B665" s="9"/>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row>
    <row r="666" spans="1:83" x14ac:dyDescent="0.25">
      <c r="A666" s="8"/>
      <c r="B666" s="9"/>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row>
    <row r="667" spans="1:83" x14ac:dyDescent="0.25">
      <c r="A667" s="8"/>
      <c r="B667" s="9"/>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row>
    <row r="668" spans="1:83" x14ac:dyDescent="0.25">
      <c r="A668" s="8"/>
      <c r="B668" s="9"/>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row>
    <row r="669" spans="1:83" x14ac:dyDescent="0.25">
      <c r="A669" s="8"/>
      <c r="B669" s="9"/>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row>
    <row r="670" spans="1:83" x14ac:dyDescent="0.25">
      <c r="A670" s="8"/>
      <c r="B670" s="9"/>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row>
    <row r="671" spans="1:83" x14ac:dyDescent="0.25">
      <c r="A671" s="8"/>
      <c r="B671" s="9"/>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row>
    <row r="672" spans="1:83" x14ac:dyDescent="0.25">
      <c r="A672" s="8"/>
      <c r="B672" s="9"/>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row>
    <row r="673" spans="1:83" x14ac:dyDescent="0.25">
      <c r="A673" s="8"/>
      <c r="B673" s="9"/>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row>
    <row r="674" spans="1:83" x14ac:dyDescent="0.25">
      <c r="A674" s="8"/>
      <c r="B674" s="9"/>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row>
    <row r="675" spans="1:83" x14ac:dyDescent="0.25">
      <c r="A675" s="8"/>
      <c r="B675" s="9"/>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row>
    <row r="676" spans="1:83" x14ac:dyDescent="0.25">
      <c r="A676" s="8"/>
      <c r="B676" s="9"/>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row>
    <row r="677" spans="1:83" x14ac:dyDescent="0.25">
      <c r="A677" s="8"/>
      <c r="B677" s="9"/>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row>
    <row r="678" spans="1:83" x14ac:dyDescent="0.25">
      <c r="A678" s="8"/>
      <c r="B678" s="9"/>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row>
    <row r="679" spans="1:83" x14ac:dyDescent="0.25">
      <c r="A679" s="8"/>
      <c r="B679" s="9"/>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row>
    <row r="680" spans="1:83" x14ac:dyDescent="0.25">
      <c r="A680" s="8"/>
      <c r="B680" s="9"/>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row>
    <row r="681" spans="1:83" x14ac:dyDescent="0.25">
      <c r="A681" s="8"/>
      <c r="B681" s="9"/>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row>
    <row r="682" spans="1:83" x14ac:dyDescent="0.25">
      <c r="A682" s="8"/>
      <c r="B682" s="9"/>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row>
    <row r="683" spans="1:83" x14ac:dyDescent="0.25">
      <c r="A683" s="8"/>
      <c r="B683" s="9"/>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row>
    <row r="684" spans="1:83" x14ac:dyDescent="0.25">
      <c r="A684" s="8"/>
      <c r="B684" s="9"/>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row>
    <row r="685" spans="1:83" x14ac:dyDescent="0.25">
      <c r="A685" s="8"/>
      <c r="B685" s="9"/>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row>
    <row r="686" spans="1:83" x14ac:dyDescent="0.25">
      <c r="A686" s="8"/>
      <c r="B686" s="9"/>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row>
    <row r="687" spans="1:83" x14ac:dyDescent="0.25">
      <c r="A687" s="8"/>
      <c r="B687" s="9"/>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row>
    <row r="688" spans="1:83" x14ac:dyDescent="0.25">
      <c r="A688" s="8"/>
      <c r="B688" s="9"/>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row>
    <row r="689" spans="1:83" x14ac:dyDescent="0.25">
      <c r="A689" s="8"/>
      <c r="B689" s="9"/>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row>
    <row r="690" spans="1:83" x14ac:dyDescent="0.25">
      <c r="A690" s="8"/>
      <c r="B690" s="9"/>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row>
    <row r="691" spans="1:83" x14ac:dyDescent="0.25">
      <c r="A691" s="8"/>
      <c r="B691" s="9"/>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row>
    <row r="692" spans="1:83" x14ac:dyDescent="0.25">
      <c r="A692" s="8"/>
      <c r="B692" s="9"/>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row>
    <row r="693" spans="1:83" x14ac:dyDescent="0.25">
      <c r="A693" s="8"/>
      <c r="B693" s="9"/>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row>
    <row r="694" spans="1:83" x14ac:dyDescent="0.25">
      <c r="A694" s="8"/>
      <c r="B694" s="9"/>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row>
    <row r="695" spans="1:83" x14ac:dyDescent="0.25">
      <c r="A695" s="8"/>
      <c r="B695" s="9"/>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row>
    <row r="696" spans="1:83" x14ac:dyDescent="0.25">
      <c r="A696" s="8"/>
      <c r="B696" s="9"/>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row>
    <row r="697" spans="1:83" x14ac:dyDescent="0.25">
      <c r="A697" s="8"/>
      <c r="B697" s="9"/>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row>
    <row r="698" spans="1:83" x14ac:dyDescent="0.25">
      <c r="A698" s="8"/>
      <c r="B698" s="9"/>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row>
    <row r="699" spans="1:83" x14ac:dyDescent="0.25">
      <c r="A699" s="8"/>
      <c r="B699" s="9"/>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row>
    <row r="700" spans="1:83" x14ac:dyDescent="0.25">
      <c r="A700" s="8"/>
      <c r="B700" s="9"/>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row>
    <row r="701" spans="1:83" x14ac:dyDescent="0.25">
      <c r="A701" s="8"/>
      <c r="B701" s="9"/>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row>
    <row r="702" spans="1:83" x14ac:dyDescent="0.25">
      <c r="A702" s="8"/>
      <c r="B702" s="9"/>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row>
    <row r="703" spans="1:83" x14ac:dyDescent="0.25">
      <c r="A703" s="8"/>
      <c r="B703" s="9"/>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row>
    <row r="704" spans="1:83" x14ac:dyDescent="0.25">
      <c r="A704" s="8"/>
      <c r="B704" s="9"/>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row>
    <row r="705" spans="1:83" x14ac:dyDescent="0.25">
      <c r="A705" s="8"/>
      <c r="B705" s="9"/>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row>
    <row r="706" spans="1:83" x14ac:dyDescent="0.25">
      <c r="A706" s="8"/>
      <c r="B706" s="9"/>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row>
    <row r="707" spans="1:83" x14ac:dyDescent="0.25">
      <c r="A707" s="8"/>
      <c r="B707" s="9"/>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row>
    <row r="708" spans="1:83" x14ac:dyDescent="0.25">
      <c r="A708" s="8"/>
      <c r="B708" s="9"/>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row>
    <row r="709" spans="1:83" x14ac:dyDescent="0.25">
      <c r="A709" s="8"/>
      <c r="B709" s="9"/>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row>
    <row r="710" spans="1:83" x14ac:dyDescent="0.25">
      <c r="A710" s="8"/>
      <c r="B710" s="9"/>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row>
    <row r="711" spans="1:83" x14ac:dyDescent="0.25">
      <c r="A711" s="8"/>
      <c r="B711" s="9"/>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row>
    <row r="712" spans="1:83" x14ac:dyDescent="0.25">
      <c r="A712" s="8"/>
      <c r="B712" s="9"/>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row>
    <row r="713" spans="1:83" x14ac:dyDescent="0.25">
      <c r="A713" s="8"/>
      <c r="B713" s="9"/>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row>
    <row r="714" spans="1:83" x14ac:dyDescent="0.25">
      <c r="A714" s="8"/>
      <c r="B714" s="9"/>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row>
    <row r="715" spans="1:83" x14ac:dyDescent="0.25">
      <c r="A715" s="8"/>
      <c r="B715" s="9"/>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row>
    <row r="716" spans="1:83" x14ac:dyDescent="0.25">
      <c r="A716" s="8"/>
      <c r="B716" s="9"/>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row>
    <row r="717" spans="1:83" x14ac:dyDescent="0.25">
      <c r="A717" s="8"/>
      <c r="B717" s="9"/>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row>
    <row r="718" spans="1:83" x14ac:dyDescent="0.25">
      <c r="A718" s="8"/>
      <c r="B718" s="9"/>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row>
    <row r="719" spans="1:83" x14ac:dyDescent="0.25">
      <c r="A719" s="8"/>
      <c r="B719" s="9"/>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row>
    <row r="720" spans="1:83" x14ac:dyDescent="0.25">
      <c r="A720" s="8"/>
      <c r="B720" s="9"/>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row>
    <row r="721" spans="1:83" x14ac:dyDescent="0.25">
      <c r="A721" s="8"/>
      <c r="B721" s="9"/>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row>
    <row r="722" spans="1:83" x14ac:dyDescent="0.25">
      <c r="A722" s="8"/>
      <c r="B722" s="9"/>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row>
    <row r="723" spans="1:83" x14ac:dyDescent="0.25">
      <c r="A723" s="8"/>
      <c r="B723" s="9"/>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row>
    <row r="724" spans="1:83" x14ac:dyDescent="0.25">
      <c r="A724" s="8"/>
      <c r="B724" s="9"/>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row>
    <row r="725" spans="1:83" x14ac:dyDescent="0.25">
      <c r="A725" s="8"/>
      <c r="B725" s="9"/>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row>
    <row r="726" spans="1:83" x14ac:dyDescent="0.25">
      <c r="A726" s="8"/>
      <c r="B726" s="9"/>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row>
    <row r="727" spans="1:83" x14ac:dyDescent="0.25">
      <c r="A727" s="8"/>
      <c r="B727" s="9"/>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row>
    <row r="728" spans="1:83" x14ac:dyDescent="0.25">
      <c r="A728" s="8"/>
      <c r="B728" s="9"/>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row>
    <row r="729" spans="1:83" x14ac:dyDescent="0.25">
      <c r="A729" s="8"/>
      <c r="B729" s="9"/>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row>
    <row r="730" spans="1:83" x14ac:dyDescent="0.25">
      <c r="A730" s="8"/>
      <c r="B730" s="9"/>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row>
    <row r="731" spans="1:83" x14ac:dyDescent="0.25">
      <c r="A731" s="8"/>
      <c r="B731" s="9"/>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row>
    <row r="732" spans="1:83" x14ac:dyDescent="0.25">
      <c r="A732" s="8"/>
      <c r="B732" s="9"/>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row>
    <row r="733" spans="1:83" x14ac:dyDescent="0.25">
      <c r="A733" s="8"/>
      <c r="B733" s="9"/>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row>
    <row r="734" spans="1:83" x14ac:dyDescent="0.25">
      <c r="A734" s="8"/>
      <c r="B734" s="9"/>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row>
    <row r="735" spans="1:83" x14ac:dyDescent="0.25">
      <c r="A735" s="8"/>
      <c r="B735" s="9"/>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row>
    <row r="736" spans="1:83" x14ac:dyDescent="0.25">
      <c r="A736" s="8"/>
      <c r="B736" s="9"/>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row>
    <row r="737" spans="1:83" x14ac:dyDescent="0.25">
      <c r="A737" s="8"/>
      <c r="B737" s="9"/>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row>
    <row r="738" spans="1:83" x14ac:dyDescent="0.25">
      <c r="A738" s="8"/>
      <c r="B738" s="9"/>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row>
    <row r="739" spans="1:83" x14ac:dyDescent="0.25">
      <c r="A739" s="8"/>
      <c r="B739" s="9"/>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row>
    <row r="740" spans="1:83" x14ac:dyDescent="0.25">
      <c r="A740" s="8"/>
      <c r="B740" s="9"/>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row>
    <row r="741" spans="1:83" x14ac:dyDescent="0.25">
      <c r="A741" s="8"/>
      <c r="B741" s="9"/>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row>
    <row r="742" spans="1:83" x14ac:dyDescent="0.25">
      <c r="A742" s="8"/>
      <c r="B742" s="9"/>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row>
    <row r="743" spans="1:83" x14ac:dyDescent="0.25">
      <c r="A743" s="8"/>
      <c r="B743" s="9"/>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row>
    <row r="744" spans="1:83" x14ac:dyDescent="0.25">
      <c r="A744" s="8"/>
      <c r="B744" s="9"/>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row>
    <row r="745" spans="1:83" x14ac:dyDescent="0.25">
      <c r="A745" s="8"/>
      <c r="B745" s="9"/>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row>
    <row r="746" spans="1:83" x14ac:dyDescent="0.25">
      <c r="A746" s="8"/>
      <c r="B746" s="9"/>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row>
    <row r="747" spans="1:83" x14ac:dyDescent="0.25">
      <c r="A747" s="8"/>
      <c r="B747" s="9"/>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row>
    <row r="748" spans="1:83" x14ac:dyDescent="0.25">
      <c r="A748" s="8"/>
      <c r="B748" s="9"/>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row>
    <row r="749" spans="1:83" x14ac:dyDescent="0.25">
      <c r="A749" s="8"/>
      <c r="B749" s="9"/>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row>
    <row r="750" spans="1:83" x14ac:dyDescent="0.25">
      <c r="A750" s="8"/>
      <c r="B750" s="9"/>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row>
    <row r="751" spans="1:83" x14ac:dyDescent="0.25">
      <c r="A751" s="8"/>
      <c r="B751" s="9"/>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row>
    <row r="752" spans="1:83" x14ac:dyDescent="0.25">
      <c r="A752" s="8"/>
      <c r="B752" s="9"/>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row>
    <row r="753" spans="1:83" x14ac:dyDescent="0.25">
      <c r="A753" s="8"/>
      <c r="B753" s="9"/>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row>
    <row r="754" spans="1:83" x14ac:dyDescent="0.25">
      <c r="A754" s="8"/>
      <c r="B754" s="9"/>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row>
    <row r="755" spans="1:83" x14ac:dyDescent="0.25">
      <c r="A755" s="8"/>
      <c r="B755" s="9"/>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row>
    <row r="756" spans="1:83" x14ac:dyDescent="0.25">
      <c r="A756" s="8"/>
      <c r="B756" s="9"/>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row>
    <row r="757" spans="1:83" x14ac:dyDescent="0.25">
      <c r="A757" s="8"/>
      <c r="B757" s="9"/>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row>
    <row r="758" spans="1:83" x14ac:dyDescent="0.25">
      <c r="A758" s="8"/>
      <c r="B758" s="9"/>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row>
    <row r="759" spans="1:83" x14ac:dyDescent="0.25">
      <c r="A759" s="8"/>
      <c r="B759" s="9"/>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row>
    <row r="760" spans="1:83" x14ac:dyDescent="0.25">
      <c r="A760" s="8"/>
      <c r="B760" s="9"/>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row>
    <row r="761" spans="1:83" x14ac:dyDescent="0.25">
      <c r="A761" s="8"/>
      <c r="B761" s="9"/>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row>
    <row r="762" spans="1:83" x14ac:dyDescent="0.25">
      <c r="A762" s="8"/>
      <c r="B762" s="9"/>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row>
    <row r="763" spans="1:83" x14ac:dyDescent="0.25">
      <c r="A763" s="8"/>
      <c r="B763" s="9"/>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row>
    <row r="764" spans="1:83" x14ac:dyDescent="0.25">
      <c r="A764" s="8"/>
      <c r="B764" s="9"/>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row>
    <row r="765" spans="1:83" x14ac:dyDescent="0.25">
      <c r="A765" s="8"/>
      <c r="B765" s="9"/>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row>
    <row r="766" spans="1:83" x14ac:dyDescent="0.25">
      <c r="A766" s="8"/>
      <c r="B766" s="9"/>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row>
    <row r="767" spans="1:83" x14ac:dyDescent="0.25">
      <c r="A767" s="8"/>
      <c r="B767" s="9"/>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row>
    <row r="768" spans="1:83" x14ac:dyDescent="0.25">
      <c r="A768" s="8"/>
      <c r="B768" s="9"/>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row>
    <row r="769" spans="1:83" x14ac:dyDescent="0.25">
      <c r="A769" s="8"/>
      <c r="B769" s="9"/>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row>
    <row r="770" spans="1:83" x14ac:dyDescent="0.25">
      <c r="A770" s="8"/>
      <c r="B770" s="9"/>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row>
    <row r="771" spans="1:83" x14ac:dyDescent="0.25">
      <c r="A771" s="8"/>
      <c r="B771" s="9"/>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row>
    <row r="772" spans="1:83" x14ac:dyDescent="0.25">
      <c r="A772" s="8"/>
      <c r="B772" s="9"/>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row>
    <row r="773" spans="1:83" x14ac:dyDescent="0.25">
      <c r="A773" s="8"/>
      <c r="B773" s="9"/>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row>
    <row r="774" spans="1:83" x14ac:dyDescent="0.25">
      <c r="A774" s="8"/>
      <c r="B774" s="9"/>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row>
    <row r="775" spans="1:83" x14ac:dyDescent="0.25">
      <c r="A775" s="8"/>
      <c r="B775" s="9"/>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row>
    <row r="776" spans="1:83" x14ac:dyDescent="0.25">
      <c r="A776" s="8"/>
      <c r="B776" s="9"/>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row>
    <row r="777" spans="1:83" x14ac:dyDescent="0.25">
      <c r="A777" s="8"/>
      <c r="B777" s="9"/>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row>
    <row r="778" spans="1:83" x14ac:dyDescent="0.25">
      <c r="A778" s="8"/>
      <c r="B778" s="9"/>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row>
    <row r="779" spans="1:83" x14ac:dyDescent="0.25">
      <c r="A779" s="8"/>
      <c r="B779" s="9"/>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row>
    <row r="780" spans="1:83" x14ac:dyDescent="0.25">
      <c r="A780" s="8"/>
      <c r="B780" s="9"/>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row>
    <row r="781" spans="1:83" x14ac:dyDescent="0.25">
      <c r="A781" s="8"/>
      <c r="B781" s="9"/>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row>
    <row r="782" spans="1:83" x14ac:dyDescent="0.25">
      <c r="A782" s="8"/>
      <c r="B782" s="9"/>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row>
    <row r="783" spans="1:83" x14ac:dyDescent="0.25">
      <c r="A783" s="8"/>
      <c r="B783" s="9"/>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row>
    <row r="784" spans="1:83" x14ac:dyDescent="0.25">
      <c r="A784" s="8"/>
      <c r="B784" s="9"/>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row>
    <row r="785" spans="1:83" x14ac:dyDescent="0.25">
      <c r="A785" s="8"/>
      <c r="B785" s="9"/>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row>
    <row r="786" spans="1:83" x14ac:dyDescent="0.25">
      <c r="A786" s="8"/>
      <c r="B786" s="9"/>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row>
    <row r="787" spans="1:83" x14ac:dyDescent="0.25">
      <c r="A787" s="8"/>
      <c r="B787" s="9"/>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row>
    <row r="788" spans="1:83" x14ac:dyDescent="0.25">
      <c r="A788" s="8"/>
      <c r="B788" s="9"/>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row>
    <row r="789" spans="1:83" x14ac:dyDescent="0.25">
      <c r="A789" s="8"/>
      <c r="B789" s="9"/>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row>
    <row r="790" spans="1:83" x14ac:dyDescent="0.25">
      <c r="A790" s="8"/>
      <c r="B790" s="9"/>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row>
    <row r="791" spans="1:83" x14ac:dyDescent="0.25">
      <c r="A791" s="8"/>
      <c r="B791" s="9"/>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row>
    <row r="792" spans="1:83" x14ac:dyDescent="0.25">
      <c r="A792" s="8"/>
      <c r="B792" s="9"/>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row>
    <row r="793" spans="1:83" x14ac:dyDescent="0.25">
      <c r="A793" s="8"/>
      <c r="B793" s="9"/>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row>
    <row r="794" spans="1:83" x14ac:dyDescent="0.25">
      <c r="A794" s="8"/>
      <c r="B794" s="9"/>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row>
    <row r="795" spans="1:83" x14ac:dyDescent="0.25">
      <c r="A795" s="8"/>
      <c r="B795" s="9"/>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row>
    <row r="796" spans="1:83" x14ac:dyDescent="0.25">
      <c r="A796" s="8"/>
      <c r="B796" s="9"/>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row>
    <row r="797" spans="1:83" x14ac:dyDescent="0.25">
      <c r="A797" s="8"/>
      <c r="B797" s="9"/>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row>
    <row r="798" spans="1:83" x14ac:dyDescent="0.25">
      <c r="A798" s="8"/>
      <c r="B798" s="9"/>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row>
    <row r="799" spans="1:83" x14ac:dyDescent="0.25">
      <c r="A799" s="8"/>
      <c r="B799" s="9"/>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row>
    <row r="800" spans="1:83" x14ac:dyDescent="0.25">
      <c r="A800" s="8"/>
      <c r="B800" s="9"/>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row>
    <row r="801" spans="1:83" x14ac:dyDescent="0.25">
      <c r="A801" s="8"/>
      <c r="B801" s="9"/>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row>
    <row r="802" spans="1:83" x14ac:dyDescent="0.25">
      <c r="A802" s="8"/>
      <c r="B802" s="9"/>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row>
    <row r="803" spans="1:83" x14ac:dyDescent="0.25">
      <c r="A803" s="8"/>
      <c r="B803" s="9"/>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row>
    <row r="804" spans="1:83" x14ac:dyDescent="0.25">
      <c r="A804" s="8"/>
      <c r="B804" s="9"/>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row>
    <row r="805" spans="1:83" x14ac:dyDescent="0.25">
      <c r="A805" s="8"/>
      <c r="B805" s="9"/>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row>
    <row r="806" spans="1:83" x14ac:dyDescent="0.25">
      <c r="A806" s="8"/>
      <c r="B806" s="9"/>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row>
    <row r="807" spans="1:83" x14ac:dyDescent="0.25">
      <c r="A807" s="8"/>
      <c r="B807" s="9"/>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row>
    <row r="808" spans="1:83" x14ac:dyDescent="0.25">
      <c r="A808" s="8"/>
      <c r="B808" s="9"/>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row>
    <row r="809" spans="1:83" x14ac:dyDescent="0.25">
      <c r="A809" s="8"/>
      <c r="B809" s="9"/>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row>
    <row r="810" spans="1:83" x14ac:dyDescent="0.25">
      <c r="A810" s="8"/>
      <c r="B810" s="9"/>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row>
    <row r="811" spans="1:83" x14ac:dyDescent="0.25">
      <c r="A811" s="8"/>
      <c r="B811" s="9"/>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row>
    <row r="812" spans="1:83" x14ac:dyDescent="0.25">
      <c r="A812" s="8"/>
      <c r="B812" s="9"/>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row>
    <row r="813" spans="1:83" x14ac:dyDescent="0.25">
      <c r="A813" s="8"/>
      <c r="B813" s="9"/>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row>
    <row r="814" spans="1:83" x14ac:dyDescent="0.25">
      <c r="A814" s="8"/>
      <c r="B814" s="9"/>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row>
    <row r="815" spans="1:83" x14ac:dyDescent="0.25">
      <c r="A815" s="8"/>
      <c r="B815" s="9"/>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row>
    <row r="816" spans="1:83" x14ac:dyDescent="0.25">
      <c r="A816" s="8"/>
      <c r="B816" s="9"/>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row>
    <row r="817" spans="1:83" x14ac:dyDescent="0.25">
      <c r="A817" s="8"/>
      <c r="B817" s="9"/>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row>
    <row r="818" spans="1:83" x14ac:dyDescent="0.25">
      <c r="A818" s="8"/>
      <c r="B818" s="9"/>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row>
    <row r="819" spans="1:83" x14ac:dyDescent="0.25">
      <c r="A819" s="8"/>
      <c r="B819" s="9"/>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row>
    <row r="820" spans="1:83" x14ac:dyDescent="0.25">
      <c r="A820" s="8"/>
      <c r="B820" s="9"/>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row>
    <row r="821" spans="1:83" x14ac:dyDescent="0.25">
      <c r="A821" s="8"/>
      <c r="B821" s="9"/>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row>
    <row r="822" spans="1:83" x14ac:dyDescent="0.25">
      <c r="A822" s="8"/>
      <c r="B822" s="9"/>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row>
    <row r="823" spans="1:83" x14ac:dyDescent="0.25">
      <c r="A823" s="8"/>
      <c r="B823" s="9"/>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row>
    <row r="824" spans="1:83" x14ac:dyDescent="0.25">
      <c r="A824" s="8"/>
      <c r="B824" s="9"/>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row>
    <row r="825" spans="1:83" x14ac:dyDescent="0.25">
      <c r="A825" s="8"/>
      <c r="B825" s="9"/>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row>
    <row r="826" spans="1:83" x14ac:dyDescent="0.25">
      <c r="A826" s="8"/>
      <c r="B826" s="9"/>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row>
    <row r="827" spans="1:83" x14ac:dyDescent="0.25">
      <c r="A827" s="8"/>
      <c r="B827" s="9"/>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row>
    <row r="828" spans="1:83" x14ac:dyDescent="0.25">
      <c r="A828" s="8"/>
      <c r="B828" s="9"/>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row>
    <row r="829" spans="1:83" x14ac:dyDescent="0.25">
      <c r="A829" s="8"/>
      <c r="B829" s="9"/>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row>
    <row r="830" spans="1:83" x14ac:dyDescent="0.25">
      <c r="A830" s="8"/>
      <c r="B830" s="9"/>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row>
    <row r="831" spans="1:83" x14ac:dyDescent="0.25">
      <c r="A831" s="8"/>
      <c r="B831" s="9"/>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row>
    <row r="832" spans="1:83" x14ac:dyDescent="0.25">
      <c r="A832" s="8"/>
      <c r="B832" s="9"/>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row>
    <row r="833" spans="1:83" x14ac:dyDescent="0.25">
      <c r="A833" s="8"/>
      <c r="B833" s="9"/>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row>
    <row r="834" spans="1:83" x14ac:dyDescent="0.25">
      <c r="A834" s="8"/>
      <c r="B834" s="9"/>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row>
    <row r="835" spans="1:83" x14ac:dyDescent="0.25">
      <c r="A835" s="8"/>
      <c r="B835" s="9"/>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row>
    <row r="836" spans="1:83" x14ac:dyDescent="0.25">
      <c r="A836" s="8"/>
      <c r="B836" s="9"/>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row>
    <row r="837" spans="1:83" x14ac:dyDescent="0.25">
      <c r="A837" s="8"/>
      <c r="B837" s="9"/>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row>
    <row r="838" spans="1:83" x14ac:dyDescent="0.25">
      <c r="A838" s="8"/>
      <c r="B838" s="9"/>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row>
    <row r="839" spans="1:83" x14ac:dyDescent="0.25">
      <c r="A839" s="8"/>
      <c r="B839" s="9"/>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row>
    <row r="840" spans="1:83" x14ac:dyDescent="0.25">
      <c r="A840" s="8"/>
      <c r="B840" s="9"/>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row>
    <row r="841" spans="1:83" x14ac:dyDescent="0.25">
      <c r="A841" s="8"/>
      <c r="B841" s="9"/>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row>
    <row r="842" spans="1:83" x14ac:dyDescent="0.25">
      <c r="A842" s="8"/>
      <c r="B842" s="9"/>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row>
    <row r="843" spans="1:83" x14ac:dyDescent="0.25">
      <c r="A843" s="8"/>
      <c r="B843" s="9"/>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row>
    <row r="844" spans="1:83" x14ac:dyDescent="0.25">
      <c r="A844" s="8"/>
      <c r="B844" s="9"/>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row>
    <row r="845" spans="1:83" x14ac:dyDescent="0.25">
      <c r="A845" s="8"/>
      <c r="B845" s="9"/>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row>
    <row r="846" spans="1:83" x14ac:dyDescent="0.25">
      <c r="A846" s="8"/>
      <c r="B846" s="9"/>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row>
    <row r="847" spans="1:83" x14ac:dyDescent="0.25">
      <c r="A847" s="8"/>
      <c r="B847" s="9"/>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row>
    <row r="848" spans="1:83" x14ac:dyDescent="0.25">
      <c r="A848" s="8"/>
      <c r="B848" s="9"/>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row>
    <row r="849" spans="1:83" x14ac:dyDescent="0.25">
      <c r="A849" s="8"/>
      <c r="B849" s="9"/>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row>
    <row r="850" spans="1:83" x14ac:dyDescent="0.25">
      <c r="A850" s="8"/>
      <c r="B850" s="9"/>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row>
    <row r="851" spans="1:83" x14ac:dyDescent="0.25">
      <c r="A851" s="8"/>
      <c r="B851" s="9"/>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row>
    <row r="852" spans="1:83" x14ac:dyDescent="0.25">
      <c r="A852" s="8"/>
      <c r="B852" s="9"/>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row>
    <row r="853" spans="1:83" x14ac:dyDescent="0.25">
      <c r="A853" s="8"/>
      <c r="B853" s="9"/>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row>
    <row r="854" spans="1:83" x14ac:dyDescent="0.25">
      <c r="A854" s="8"/>
      <c r="B854" s="9"/>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row>
    <row r="855" spans="1:83" x14ac:dyDescent="0.25">
      <c r="A855" s="8"/>
      <c r="B855" s="9"/>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row>
    <row r="856" spans="1:83" x14ac:dyDescent="0.25">
      <c r="A856" s="8"/>
      <c r="B856" s="9"/>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row>
    <row r="857" spans="1:83" x14ac:dyDescent="0.25">
      <c r="A857" s="8"/>
      <c r="B857" s="9"/>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row>
    <row r="858" spans="1:83" x14ac:dyDescent="0.25">
      <c r="A858" s="8"/>
      <c r="B858" s="9"/>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row>
    <row r="859" spans="1:83" x14ac:dyDescent="0.25">
      <c r="A859" s="8"/>
      <c r="B859" s="9"/>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row>
    <row r="860" spans="1:83" x14ac:dyDescent="0.25">
      <c r="A860" s="8"/>
      <c r="B860" s="9"/>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row>
    <row r="861" spans="1:83" x14ac:dyDescent="0.25">
      <c r="A861" s="8"/>
      <c r="B861" s="9"/>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row>
    <row r="862" spans="1:83" x14ac:dyDescent="0.25">
      <c r="A862" s="8"/>
      <c r="B862" s="9"/>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row>
    <row r="863" spans="1:83" x14ac:dyDescent="0.25">
      <c r="A863" s="8"/>
      <c r="B863" s="9"/>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row>
    <row r="864" spans="1:83" x14ac:dyDescent="0.25">
      <c r="A864" s="8"/>
      <c r="B864" s="9"/>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row>
    <row r="865" spans="1:83" x14ac:dyDescent="0.25">
      <c r="A865" s="8"/>
      <c r="B865" s="9"/>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row>
    <row r="866" spans="1:83" x14ac:dyDescent="0.25">
      <c r="A866" s="8"/>
      <c r="B866" s="9"/>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row>
    <row r="867" spans="1:83" x14ac:dyDescent="0.25">
      <c r="A867" s="8"/>
      <c r="B867" s="9"/>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row>
    <row r="868" spans="1:83" x14ac:dyDescent="0.25">
      <c r="A868" s="8"/>
      <c r="B868" s="9"/>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row>
    <row r="869" spans="1:83" x14ac:dyDescent="0.25">
      <c r="A869" s="8"/>
      <c r="B869" s="9"/>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row>
    <row r="870" spans="1:83" x14ac:dyDescent="0.25">
      <c r="A870" s="8"/>
      <c r="B870" s="9"/>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row>
    <row r="871" spans="1:83" x14ac:dyDescent="0.25">
      <c r="A871" s="8"/>
      <c r="B871" s="9"/>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row>
    <row r="872" spans="1:83" x14ac:dyDescent="0.25">
      <c r="A872" s="8"/>
      <c r="B872" s="9"/>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row>
    <row r="873" spans="1:83" x14ac:dyDescent="0.25">
      <c r="A873" s="8"/>
      <c r="B873" s="9"/>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row>
    <row r="874" spans="1:83" x14ac:dyDescent="0.25">
      <c r="A874" s="8"/>
      <c r="B874" s="9"/>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row>
    <row r="875" spans="1:83" x14ac:dyDescent="0.25">
      <c r="A875" s="8"/>
      <c r="B875" s="9"/>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row>
    <row r="876" spans="1:83" x14ac:dyDescent="0.25">
      <c r="A876" s="8"/>
      <c r="B876" s="9"/>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row>
    <row r="877" spans="1:83" x14ac:dyDescent="0.25">
      <c r="A877" s="8"/>
      <c r="B877" s="9"/>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row>
    <row r="878" spans="1:83" x14ac:dyDescent="0.25">
      <c r="A878" s="8"/>
      <c r="B878" s="9"/>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row>
    <row r="879" spans="1:83" x14ac:dyDescent="0.25">
      <c r="A879" s="8"/>
      <c r="B879" s="9"/>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row>
    <row r="880" spans="1:83" x14ac:dyDescent="0.25">
      <c r="A880" s="8"/>
      <c r="B880" s="9"/>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row>
    <row r="881" spans="1:83" x14ac:dyDescent="0.25">
      <c r="A881" s="8"/>
      <c r="B881" s="9"/>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row>
    <row r="882" spans="1:83" x14ac:dyDescent="0.25">
      <c r="A882" s="8"/>
      <c r="B882" s="9"/>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row>
    <row r="883" spans="1:83" x14ac:dyDescent="0.25">
      <c r="A883" s="8"/>
      <c r="B883" s="9"/>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row>
    <row r="884" spans="1:83" x14ac:dyDescent="0.25">
      <c r="A884" s="8"/>
      <c r="B884" s="9"/>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row>
    <row r="885" spans="1:83" x14ac:dyDescent="0.25">
      <c r="A885" s="8"/>
      <c r="B885" s="9"/>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row>
    <row r="886" spans="1:83" x14ac:dyDescent="0.25">
      <c r="A886" s="8"/>
      <c r="B886" s="9"/>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row>
    <row r="887" spans="1:83" x14ac:dyDescent="0.25">
      <c r="A887" s="8"/>
      <c r="B887" s="9"/>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row>
    <row r="888" spans="1:83" x14ac:dyDescent="0.25">
      <c r="A888" s="8"/>
      <c r="B888" s="9"/>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row>
    <row r="889" spans="1:83" x14ac:dyDescent="0.25">
      <c r="A889" s="8"/>
      <c r="B889" s="9"/>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row>
    <row r="890" spans="1:83" x14ac:dyDescent="0.25">
      <c r="A890" s="8"/>
      <c r="B890" s="9"/>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row>
    <row r="891" spans="1:83" x14ac:dyDescent="0.25">
      <c r="A891" s="8"/>
      <c r="B891" s="9"/>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row>
    <row r="892" spans="1:83" x14ac:dyDescent="0.25">
      <c r="A892" s="8"/>
      <c r="B892" s="9"/>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row>
    <row r="893" spans="1:83" x14ac:dyDescent="0.25">
      <c r="A893" s="8"/>
      <c r="B893" s="9"/>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row>
    <row r="894" spans="1:83" x14ac:dyDescent="0.25">
      <c r="A894" s="8"/>
      <c r="B894" s="9"/>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row>
    <row r="895" spans="1:83" x14ac:dyDescent="0.25">
      <c r="A895" s="8"/>
      <c r="B895" s="9"/>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row>
    <row r="896" spans="1:83" x14ac:dyDescent="0.25">
      <c r="A896" s="8"/>
      <c r="B896" s="9"/>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row>
    <row r="897" spans="1:83" x14ac:dyDescent="0.25">
      <c r="A897" s="8"/>
      <c r="B897" s="9"/>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row>
    <row r="898" spans="1:83" x14ac:dyDescent="0.25">
      <c r="A898" s="8"/>
      <c r="B898" s="9"/>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row>
    <row r="899" spans="1:83" x14ac:dyDescent="0.25">
      <c r="A899" s="8"/>
      <c r="B899" s="9"/>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row>
    <row r="900" spans="1:83" x14ac:dyDescent="0.25">
      <c r="A900" s="8"/>
      <c r="B900" s="9"/>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row>
    <row r="901" spans="1:83" x14ac:dyDescent="0.25">
      <c r="A901" s="8"/>
      <c r="B901" s="9"/>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row>
    <row r="902" spans="1:83" x14ac:dyDescent="0.25">
      <c r="A902" s="8"/>
      <c r="B902" s="9"/>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row>
    <row r="903" spans="1:83" x14ac:dyDescent="0.25">
      <c r="A903" s="8"/>
      <c r="B903" s="9"/>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row>
    <row r="904" spans="1:83" x14ac:dyDescent="0.25">
      <c r="A904" s="8"/>
      <c r="B904" s="9"/>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row>
    <row r="905" spans="1:83" x14ac:dyDescent="0.25">
      <c r="A905" s="8"/>
      <c r="B905" s="9"/>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row>
    <row r="906" spans="1:83" x14ac:dyDescent="0.25">
      <c r="A906" s="8"/>
      <c r="B906" s="9"/>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row>
    <row r="907" spans="1:83" x14ac:dyDescent="0.25">
      <c r="A907" s="8"/>
      <c r="B907" s="9"/>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row>
    <row r="908" spans="1:83" x14ac:dyDescent="0.25">
      <c r="A908" s="8"/>
      <c r="B908" s="9"/>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row>
    <row r="909" spans="1:83" x14ac:dyDescent="0.25">
      <c r="A909" s="8"/>
      <c r="B909" s="9"/>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row>
    <row r="910" spans="1:83" x14ac:dyDescent="0.25">
      <c r="A910" s="8"/>
      <c r="B910" s="9"/>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row>
    <row r="911" spans="1:83" x14ac:dyDescent="0.25">
      <c r="A911" s="8"/>
      <c r="B911" s="9"/>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row>
    <row r="912" spans="1:83" x14ac:dyDescent="0.25">
      <c r="A912" s="8"/>
      <c r="B912" s="9"/>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row>
    <row r="913" spans="1:83" x14ac:dyDescent="0.25">
      <c r="A913" s="8"/>
      <c r="B913" s="9"/>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row>
    <row r="914" spans="1:83" x14ac:dyDescent="0.25">
      <c r="A914" s="8"/>
      <c r="B914" s="9"/>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row>
    <row r="915" spans="1:83" x14ac:dyDescent="0.25">
      <c r="A915" s="8"/>
      <c r="B915" s="9"/>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row>
    <row r="916" spans="1:83" x14ac:dyDescent="0.25">
      <c r="A916" s="8"/>
      <c r="B916" s="9"/>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row>
    <row r="917" spans="1:83" x14ac:dyDescent="0.25">
      <c r="A917" s="8"/>
      <c r="B917" s="9"/>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row>
    <row r="918" spans="1:83" x14ac:dyDescent="0.25">
      <c r="A918" s="8"/>
      <c r="B918" s="9"/>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row>
    <row r="919" spans="1:83" x14ac:dyDescent="0.25">
      <c r="A919" s="8"/>
      <c r="B919" s="9"/>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row>
    <row r="920" spans="1:83" x14ac:dyDescent="0.25">
      <c r="A920" s="8"/>
      <c r="B920" s="9"/>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row>
    <row r="921" spans="1:83" x14ac:dyDescent="0.25">
      <c r="A921" s="8"/>
      <c r="B921" s="9"/>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row>
    <row r="922" spans="1:83" x14ac:dyDescent="0.25">
      <c r="A922" s="8"/>
      <c r="B922" s="9"/>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row>
    <row r="923" spans="1:83" x14ac:dyDescent="0.25">
      <c r="A923" s="8"/>
      <c r="B923" s="9"/>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row>
    <row r="924" spans="1:83" x14ac:dyDescent="0.25">
      <c r="A924" s="8"/>
      <c r="B924" s="9"/>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row>
    <row r="925" spans="1:83" x14ac:dyDescent="0.25">
      <c r="A925" s="8"/>
      <c r="B925" s="9"/>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row>
    <row r="926" spans="1:83" x14ac:dyDescent="0.25">
      <c r="A926" s="8"/>
      <c r="B926" s="9"/>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row>
    <row r="927" spans="1:83" x14ac:dyDescent="0.25">
      <c r="A927" s="8"/>
      <c r="B927" s="9"/>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row>
    <row r="928" spans="1:83" x14ac:dyDescent="0.25">
      <c r="A928" s="8"/>
      <c r="B928" s="9"/>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row>
    <row r="929" spans="1:83" x14ac:dyDescent="0.25">
      <c r="A929" s="8"/>
      <c r="B929" s="9"/>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row>
    <row r="930" spans="1:83" x14ac:dyDescent="0.25">
      <c r="A930" s="8"/>
      <c r="B930" s="9"/>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row>
    <row r="931" spans="1:83" x14ac:dyDescent="0.25">
      <c r="A931" s="8"/>
      <c r="B931" s="9"/>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row>
    <row r="932" spans="1:83" x14ac:dyDescent="0.25">
      <c r="A932" s="8"/>
      <c r="B932" s="9"/>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row>
    <row r="933" spans="1:83" x14ac:dyDescent="0.25">
      <c r="A933" s="8"/>
      <c r="B933" s="9"/>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row>
    <row r="934" spans="1:83" x14ac:dyDescent="0.25">
      <c r="A934" s="8"/>
      <c r="B934" s="9"/>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row>
    <row r="935" spans="1:83" x14ac:dyDescent="0.25">
      <c r="A935" s="8"/>
      <c r="B935" s="9"/>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row>
    <row r="936" spans="1:83" x14ac:dyDescent="0.25">
      <c r="A936" s="8"/>
      <c r="B936" s="9"/>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row>
    <row r="937" spans="1:83" x14ac:dyDescent="0.25">
      <c r="A937" s="8"/>
      <c r="B937" s="9"/>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row>
    <row r="938" spans="1:83" x14ac:dyDescent="0.25">
      <c r="A938" s="8"/>
      <c r="B938" s="9"/>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row>
    <row r="939" spans="1:83" x14ac:dyDescent="0.25">
      <c r="A939" s="8"/>
      <c r="B939" s="9"/>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row>
    <row r="940" spans="1:83" x14ac:dyDescent="0.25">
      <c r="A940" s="8"/>
      <c r="B940" s="9"/>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row>
    <row r="941" spans="1:83" x14ac:dyDescent="0.25">
      <c r="A941" s="8"/>
      <c r="B941" s="9"/>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row>
    <row r="942" spans="1:83" x14ac:dyDescent="0.25">
      <c r="A942" s="8"/>
      <c r="B942" s="9"/>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row>
    <row r="943" spans="1:83" x14ac:dyDescent="0.25">
      <c r="A943" s="8"/>
      <c r="B943" s="9"/>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row>
    <row r="944" spans="1:83" x14ac:dyDescent="0.25">
      <c r="A944" s="8"/>
      <c r="B944" s="9"/>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row>
    <row r="945" spans="1:83" x14ac:dyDescent="0.25">
      <c r="A945" s="8"/>
      <c r="B945" s="9"/>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row>
    <row r="946" spans="1:83" x14ac:dyDescent="0.25">
      <c r="A946" s="8"/>
      <c r="B946" s="9"/>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row>
    <row r="947" spans="1:83" x14ac:dyDescent="0.25">
      <c r="A947" s="8"/>
      <c r="B947" s="9"/>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row>
    <row r="948" spans="1:83" x14ac:dyDescent="0.25">
      <c r="A948" s="8"/>
      <c r="B948" s="9"/>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row>
    <row r="949" spans="1:83" x14ac:dyDescent="0.25">
      <c r="A949" s="8"/>
      <c r="B949" s="9"/>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row>
    <row r="950" spans="1:83" x14ac:dyDescent="0.25">
      <c r="A950" s="8"/>
      <c r="B950" s="9"/>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row>
    <row r="951" spans="1:83" x14ac:dyDescent="0.25">
      <c r="A951" s="8"/>
      <c r="B951" s="9"/>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row>
    <row r="952" spans="1:83" x14ac:dyDescent="0.25">
      <c r="A952" s="8"/>
      <c r="B952" s="9"/>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row>
    <row r="953" spans="1:83" x14ac:dyDescent="0.25">
      <c r="A953" s="8"/>
      <c r="B953" s="9"/>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row>
    <row r="954" spans="1:83" x14ac:dyDescent="0.25">
      <c r="A954" s="8"/>
      <c r="B954" s="9"/>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row>
    <row r="955" spans="1:83" x14ac:dyDescent="0.25">
      <c r="A955" s="8"/>
      <c r="B955" s="9"/>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row>
    <row r="956" spans="1:83" x14ac:dyDescent="0.25">
      <c r="A956" s="8"/>
      <c r="B956" s="9"/>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row>
    <row r="957" spans="1:83" x14ac:dyDescent="0.25">
      <c r="A957" s="8"/>
      <c r="B957" s="9"/>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row>
    <row r="958" spans="1:83" x14ac:dyDescent="0.25">
      <c r="A958" s="8"/>
      <c r="B958" s="9"/>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row>
    <row r="959" spans="1:83" x14ac:dyDescent="0.25">
      <c r="A959" s="8"/>
      <c r="B959" s="9"/>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row>
    <row r="960" spans="1:83" x14ac:dyDescent="0.25">
      <c r="A960" s="8"/>
      <c r="B960" s="9"/>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row>
    <row r="961" spans="1:83" x14ac:dyDescent="0.25">
      <c r="A961" s="8"/>
      <c r="B961" s="9"/>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row>
    <row r="962" spans="1:83" x14ac:dyDescent="0.25">
      <c r="A962" s="8"/>
      <c r="B962" s="9"/>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row>
    <row r="963" spans="1:83" x14ac:dyDescent="0.25">
      <c r="A963" s="8"/>
      <c r="B963" s="9"/>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row>
    <row r="964" spans="1:83" x14ac:dyDescent="0.25">
      <c r="A964" s="8"/>
      <c r="B964" s="9"/>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row>
    <row r="965" spans="1:83" x14ac:dyDescent="0.25">
      <c r="A965" s="8"/>
      <c r="B965" s="9"/>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row>
    <row r="966" spans="1:83" x14ac:dyDescent="0.25">
      <c r="A966" s="8"/>
      <c r="B966" s="9"/>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row>
    <row r="967" spans="1:83" x14ac:dyDescent="0.25">
      <c r="A967" s="8"/>
      <c r="B967" s="9"/>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row>
    <row r="968" spans="1:83" x14ac:dyDescent="0.25">
      <c r="A968" s="8"/>
      <c r="B968" s="9"/>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row>
    <row r="969" spans="1:83" x14ac:dyDescent="0.25">
      <c r="A969" s="8"/>
      <c r="B969" s="9"/>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row>
    <row r="970" spans="1:83" x14ac:dyDescent="0.25">
      <c r="A970" s="8"/>
      <c r="B970" s="9"/>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row>
    <row r="971" spans="1:83" x14ac:dyDescent="0.25">
      <c r="A971" s="8"/>
      <c r="B971" s="9"/>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row>
    <row r="972" spans="1:83" x14ac:dyDescent="0.25">
      <c r="A972" s="8"/>
      <c r="B972" s="9"/>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row>
    <row r="973" spans="1:83" x14ac:dyDescent="0.25">
      <c r="A973" s="8"/>
      <c r="B973" s="9"/>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row>
    <row r="974" spans="1:83" x14ac:dyDescent="0.25">
      <c r="A974" s="8"/>
      <c r="B974" s="9"/>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row>
    <row r="975" spans="1:83" x14ac:dyDescent="0.25">
      <c r="A975" s="8"/>
      <c r="B975" s="9"/>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row>
    <row r="976" spans="1:83" x14ac:dyDescent="0.25">
      <c r="A976" s="8"/>
      <c r="B976" s="9"/>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row>
    <row r="977" spans="1:83" x14ac:dyDescent="0.25">
      <c r="A977" s="8"/>
      <c r="B977" s="9"/>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row>
    <row r="978" spans="1:83" x14ac:dyDescent="0.25">
      <c r="A978" s="8"/>
      <c r="B978" s="9"/>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row>
    <row r="979" spans="1:83" x14ac:dyDescent="0.25">
      <c r="A979" s="8"/>
      <c r="B979" s="9"/>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row>
    <row r="980" spans="1:83" x14ac:dyDescent="0.25">
      <c r="A980" s="8"/>
      <c r="B980" s="9"/>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row>
    <row r="981" spans="1:83" x14ac:dyDescent="0.25">
      <c r="A981" s="8"/>
      <c r="B981" s="9"/>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row>
    <row r="982" spans="1:83" x14ac:dyDescent="0.25">
      <c r="A982" s="8"/>
      <c r="B982" s="9"/>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row>
    <row r="983" spans="1:83" x14ac:dyDescent="0.25">
      <c r="A983" s="8"/>
      <c r="B983" s="9"/>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row>
    <row r="984" spans="1:83" x14ac:dyDescent="0.25">
      <c r="A984" s="8"/>
      <c r="B984" s="9"/>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row>
    <row r="985" spans="1:83" x14ac:dyDescent="0.25">
      <c r="A985" s="8"/>
      <c r="B985" s="9"/>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row>
    <row r="986" spans="1:83" x14ac:dyDescent="0.25">
      <c r="A986" s="8"/>
      <c r="B986" s="9"/>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row>
    <row r="987" spans="1:83" x14ac:dyDescent="0.25">
      <c r="A987" s="8"/>
      <c r="B987" s="9"/>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row>
    <row r="988" spans="1:83" x14ac:dyDescent="0.25">
      <c r="A988" s="8"/>
      <c r="B988" s="9"/>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row>
    <row r="989" spans="1:83" x14ac:dyDescent="0.25">
      <c r="A989" s="8"/>
      <c r="B989" s="9"/>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row>
    <row r="990" spans="1:83" x14ac:dyDescent="0.25">
      <c r="A990" s="8"/>
      <c r="B990" s="9"/>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row>
    <row r="991" spans="1:83" x14ac:dyDescent="0.25">
      <c r="A991" s="8"/>
      <c r="B991" s="9"/>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row>
    <row r="992" spans="1:83" x14ac:dyDescent="0.25">
      <c r="A992" s="8"/>
      <c r="B992" s="9"/>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row>
    <row r="993" spans="1:83" x14ac:dyDescent="0.25">
      <c r="A993" s="8"/>
      <c r="B993" s="9"/>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row>
    <row r="994" spans="1:83" x14ac:dyDescent="0.25">
      <c r="A994" s="8"/>
      <c r="B994" s="9"/>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row>
    <row r="995" spans="1:83" x14ac:dyDescent="0.25">
      <c r="A995" s="8"/>
      <c r="B995" s="9"/>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row>
    <row r="996" spans="1:83" x14ac:dyDescent="0.25">
      <c r="A996" s="8"/>
      <c r="B996" s="9"/>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row>
    <row r="997" spans="1:83" x14ac:dyDescent="0.25">
      <c r="A997" s="8"/>
      <c r="B997" s="9"/>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row>
    <row r="998" spans="1:83" x14ac:dyDescent="0.25">
      <c r="A998" s="8"/>
      <c r="B998" s="9"/>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row>
    <row r="999" spans="1:83" x14ac:dyDescent="0.25">
      <c r="A999" s="8"/>
      <c r="B999" s="9"/>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row>
    <row r="1000" spans="1:83" x14ac:dyDescent="0.25">
      <c r="A1000" s="8"/>
      <c r="B1000" s="9"/>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row>
    <row r="1001" spans="1:83" x14ac:dyDescent="0.25">
      <c r="A1001" s="8"/>
      <c r="B1001" s="9"/>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row>
    <row r="1002" spans="1:83" x14ac:dyDescent="0.25">
      <c r="A1002" s="8"/>
      <c r="B1002" s="9"/>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row>
    <row r="1003" spans="1:83" x14ac:dyDescent="0.25">
      <c r="A1003" s="8"/>
      <c r="B1003" s="9"/>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row>
    <row r="1004" spans="1:83" x14ac:dyDescent="0.25">
      <c r="A1004" s="8"/>
      <c r="B1004" s="9"/>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row>
    <row r="1005" spans="1:83" x14ac:dyDescent="0.25">
      <c r="A1005" s="8"/>
      <c r="B1005" s="9"/>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row>
    <row r="1006" spans="1:83" x14ac:dyDescent="0.25">
      <c r="A1006" s="8"/>
      <c r="B1006" s="9"/>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row>
    <row r="1007" spans="1:83" x14ac:dyDescent="0.25">
      <c r="A1007" s="8"/>
      <c r="B1007" s="9"/>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row>
    <row r="1008" spans="1:83" x14ac:dyDescent="0.25">
      <c r="A1008" s="8"/>
      <c r="B1008" s="9"/>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row>
    <row r="1009" spans="1:83" x14ac:dyDescent="0.25">
      <c r="A1009" s="8"/>
      <c r="B1009" s="9"/>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row>
    <row r="1010" spans="1:83" x14ac:dyDescent="0.25">
      <c r="A1010" s="8"/>
      <c r="B1010" s="9"/>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row>
    <row r="1011" spans="1:83" x14ac:dyDescent="0.25">
      <c r="A1011" s="8"/>
      <c r="B1011" s="9"/>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row>
    <row r="1012" spans="1:83" x14ac:dyDescent="0.25">
      <c r="A1012" s="8"/>
      <c r="B1012" s="9"/>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row>
    <row r="1013" spans="1:83" x14ac:dyDescent="0.25">
      <c r="A1013" s="8"/>
      <c r="B1013" s="9"/>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row>
    <row r="1014" spans="1:83" x14ac:dyDescent="0.25">
      <c r="A1014" s="8"/>
      <c r="B1014" s="9"/>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row>
    <row r="1015" spans="1:83" x14ac:dyDescent="0.25">
      <c r="A1015" s="8"/>
      <c r="B1015" s="9"/>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row>
    <row r="1016" spans="1:83" x14ac:dyDescent="0.25">
      <c r="A1016" s="8"/>
      <c r="B1016" s="9"/>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row>
    <row r="1017" spans="1:83" x14ac:dyDescent="0.25">
      <c r="A1017" s="8"/>
      <c r="B1017" s="9"/>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row>
    <row r="1018" spans="1:83" x14ac:dyDescent="0.25">
      <c r="A1018" s="8"/>
      <c r="B1018" s="9"/>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row>
    <row r="1019" spans="1:83" x14ac:dyDescent="0.25">
      <c r="A1019" s="8"/>
      <c r="B1019" s="9"/>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row>
    <row r="1020" spans="1:83" x14ac:dyDescent="0.25">
      <c r="A1020" s="8"/>
      <c r="B1020" s="9"/>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row>
    <row r="1021" spans="1:83" x14ac:dyDescent="0.25">
      <c r="A1021" s="8"/>
      <c r="B1021" s="9"/>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row>
    <row r="1022" spans="1:83" x14ac:dyDescent="0.25">
      <c r="A1022" s="8"/>
      <c r="B1022" s="9"/>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row>
    <row r="1023" spans="1:83" x14ac:dyDescent="0.25">
      <c r="A1023" s="8"/>
      <c r="B1023" s="9"/>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row>
    <row r="1024" spans="1:83" x14ac:dyDescent="0.25">
      <c r="A1024" s="8"/>
      <c r="B1024" s="9"/>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row>
    <row r="1025" spans="1:83" x14ac:dyDescent="0.25">
      <c r="A1025" s="8"/>
      <c r="B1025" s="9"/>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row>
    <row r="1026" spans="1:83" x14ac:dyDescent="0.25">
      <c r="A1026" s="8"/>
      <c r="B1026" s="9"/>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row>
    <row r="1027" spans="1:83" x14ac:dyDescent="0.25">
      <c r="A1027" s="8"/>
      <c r="B1027" s="9"/>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row>
    <row r="1028" spans="1:83" x14ac:dyDescent="0.25">
      <c r="A1028" s="8"/>
      <c r="B1028" s="9"/>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row>
    <row r="1029" spans="1:83" x14ac:dyDescent="0.25">
      <c r="A1029" s="8"/>
      <c r="B1029" s="9"/>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row>
    <row r="1030" spans="1:83" x14ac:dyDescent="0.25">
      <c r="A1030" s="8"/>
      <c r="B1030" s="9"/>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row>
    <row r="1031" spans="1:83" x14ac:dyDescent="0.25">
      <c r="A1031" s="8"/>
      <c r="B1031" s="9"/>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row>
    <row r="1032" spans="1:83" x14ac:dyDescent="0.25">
      <c r="A1032" s="8"/>
      <c r="B1032" s="9"/>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row>
    <row r="1033" spans="1:83" x14ac:dyDescent="0.25">
      <c r="A1033" s="8"/>
      <c r="B1033" s="9"/>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row>
    <row r="1034" spans="1:83" x14ac:dyDescent="0.25">
      <c r="A1034" s="8"/>
      <c r="B1034" s="9"/>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row>
    <row r="1035" spans="1:83" x14ac:dyDescent="0.25">
      <c r="A1035" s="8"/>
      <c r="B1035" s="9"/>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row>
    <row r="1036" spans="1:83" x14ac:dyDescent="0.25">
      <c r="A1036" s="8"/>
      <c r="B1036" s="9"/>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row>
    <row r="1037" spans="1:83" x14ac:dyDescent="0.25">
      <c r="A1037" s="8"/>
      <c r="B1037" s="9"/>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row>
    <row r="1038" spans="1:83" x14ac:dyDescent="0.25">
      <c r="A1038" s="8"/>
      <c r="B1038" s="9"/>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row>
    <row r="1039" spans="1:83" x14ac:dyDescent="0.25">
      <c r="A1039" s="8"/>
      <c r="B1039" s="9"/>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row>
    <row r="1040" spans="1:83" x14ac:dyDescent="0.25">
      <c r="A1040" s="8"/>
      <c r="B1040" s="9"/>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row>
    <row r="1041" spans="1:83" x14ac:dyDescent="0.25">
      <c r="A1041" s="8"/>
      <c r="B1041" s="9"/>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row>
    <row r="1042" spans="1:83" x14ac:dyDescent="0.25">
      <c r="A1042" s="8"/>
      <c r="B1042" s="9"/>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row>
    <row r="1043" spans="1:83" x14ac:dyDescent="0.25">
      <c r="A1043" s="8"/>
      <c r="B1043" s="9"/>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row>
    <row r="1044" spans="1:83" x14ac:dyDescent="0.25">
      <c r="A1044" s="8"/>
      <c r="B1044" s="9"/>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row>
    <row r="1045" spans="1:83" x14ac:dyDescent="0.25">
      <c r="A1045" s="8"/>
      <c r="B1045" s="9"/>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row>
    <row r="1046" spans="1:83" x14ac:dyDescent="0.25">
      <c r="A1046" s="8"/>
      <c r="B1046" s="9"/>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row>
    <row r="1047" spans="1:83" x14ac:dyDescent="0.25">
      <c r="A1047" s="8"/>
      <c r="B1047" s="9"/>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row>
    <row r="1048" spans="1:83" x14ac:dyDescent="0.25">
      <c r="A1048" s="8"/>
      <c r="B1048" s="9"/>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row>
    <row r="1049" spans="1:83" x14ac:dyDescent="0.25">
      <c r="A1049" s="8"/>
      <c r="B1049" s="9"/>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row>
    <row r="1050" spans="1:83" x14ac:dyDescent="0.25">
      <c r="A1050" s="8"/>
      <c r="B1050" s="9"/>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row>
    <row r="1051" spans="1:83" x14ac:dyDescent="0.25">
      <c r="A1051" s="8"/>
      <c r="B1051" s="9"/>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row>
    <row r="1052" spans="1:83" x14ac:dyDescent="0.25">
      <c r="A1052" s="8"/>
      <c r="B1052" s="9"/>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row>
    <row r="1053" spans="1:83" x14ac:dyDescent="0.25">
      <c r="A1053" s="8"/>
      <c r="B1053" s="9"/>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row>
    <row r="1054" spans="1:83" x14ac:dyDescent="0.25">
      <c r="A1054" s="8"/>
      <c r="B1054" s="9"/>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row>
    <row r="1055" spans="1:83" x14ac:dyDescent="0.25">
      <c r="A1055" s="8"/>
      <c r="B1055" s="9"/>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row>
    <row r="1056" spans="1:83" x14ac:dyDescent="0.25">
      <c r="A1056" s="8"/>
      <c r="B1056" s="9"/>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row>
    <row r="1057" spans="1:83" x14ac:dyDescent="0.25">
      <c r="A1057" s="8"/>
      <c r="B1057" s="9"/>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row>
    <row r="1058" spans="1:83" x14ac:dyDescent="0.25">
      <c r="A1058" s="8"/>
      <c r="B1058" s="9"/>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row>
    <row r="1059" spans="1:83" x14ac:dyDescent="0.25">
      <c r="A1059" s="8"/>
      <c r="B1059" s="9"/>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row>
    <row r="1060" spans="1:83" x14ac:dyDescent="0.25">
      <c r="A1060" s="8"/>
      <c r="B1060" s="9"/>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row>
    <row r="1061" spans="1:83" x14ac:dyDescent="0.25">
      <c r="A1061" s="8"/>
      <c r="B1061" s="9"/>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row>
    <row r="1062" spans="1:83" x14ac:dyDescent="0.25">
      <c r="A1062" s="8"/>
      <c r="B1062" s="9"/>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row>
    <row r="1063" spans="1:83" x14ac:dyDescent="0.25">
      <c r="A1063" s="8"/>
      <c r="B1063" s="9"/>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row>
    <row r="1064" spans="1:83" x14ac:dyDescent="0.25">
      <c r="A1064" s="8"/>
      <c r="B1064" s="9"/>
      <c r="C1064" s="8"/>
      <c r="D1064" s="8"/>
      <c r="E1064" s="8"/>
      <c r="F1064" s="8"/>
      <c r="G1064" s="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row>
    <row r="1065" spans="1:83" x14ac:dyDescent="0.25">
      <c r="A1065" s="8"/>
      <c r="B1065" s="9"/>
      <c r="C1065" s="8"/>
      <c r="D1065" s="8"/>
      <c r="E1065" s="8"/>
      <c r="F1065" s="8"/>
      <c r="G1065" s="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row>
    <row r="1066" spans="1:83" x14ac:dyDescent="0.25">
      <c r="A1066" s="8"/>
      <c r="B1066" s="9"/>
      <c r="C1066" s="8"/>
      <c r="D1066" s="8"/>
      <c r="E1066" s="8"/>
      <c r="F1066" s="8"/>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row>
    <row r="1067" spans="1:83" x14ac:dyDescent="0.25">
      <c r="A1067" s="8"/>
      <c r="B1067" s="9"/>
      <c r="C1067" s="8"/>
      <c r="D1067" s="8"/>
      <c r="E1067" s="8"/>
      <c r="F1067" s="8"/>
      <c r="G1067" s="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row>
    <row r="1068" spans="1:83" x14ac:dyDescent="0.25">
      <c r="A1068" s="8"/>
      <c r="B1068" s="9"/>
      <c r="C1068" s="8"/>
      <c r="D1068" s="8"/>
      <c r="E1068" s="8"/>
      <c r="F1068" s="8"/>
      <c r="G1068" s="8"/>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row>
    <row r="1069" spans="1:83" x14ac:dyDescent="0.25">
      <c r="A1069" s="8"/>
      <c r="B1069" s="9"/>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row>
    <row r="1070" spans="1:83" x14ac:dyDescent="0.25">
      <c r="A1070" s="8"/>
      <c r="B1070" s="9"/>
      <c r="C1070" s="8"/>
      <c r="D1070" s="8"/>
      <c r="E1070" s="8"/>
      <c r="F1070" s="8"/>
      <c r="G1070" s="8"/>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row>
    <row r="1071" spans="1:83" x14ac:dyDescent="0.25">
      <c r="A1071" s="8"/>
      <c r="B1071" s="9"/>
      <c r="C1071" s="8"/>
      <c r="D1071" s="8"/>
      <c r="E1071" s="8"/>
      <c r="F1071" s="8"/>
      <c r="G1071" s="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row>
    <row r="1072" spans="1:83" x14ac:dyDescent="0.25">
      <c r="A1072" s="8"/>
      <c r="B1072" s="9"/>
      <c r="C1072" s="8"/>
      <c r="D1072" s="8"/>
      <c r="E1072" s="8"/>
      <c r="F1072" s="8"/>
      <c r="G1072" s="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row>
    <row r="1073" spans="1:83" x14ac:dyDescent="0.25">
      <c r="A1073" s="8"/>
      <c r="B1073" s="9"/>
      <c r="C1073" s="8"/>
      <c r="D1073" s="8"/>
      <c r="E1073" s="8"/>
      <c r="F1073" s="8"/>
      <c r="G1073" s="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row>
    <row r="1074" spans="1:83" x14ac:dyDescent="0.25">
      <c r="A1074" s="8"/>
      <c r="B1074" s="9"/>
      <c r="C1074" s="8"/>
      <c r="D1074" s="8"/>
      <c r="E1074" s="8"/>
      <c r="F1074" s="8"/>
      <c r="G1074" s="8"/>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row>
    <row r="1075" spans="1:83" x14ac:dyDescent="0.25">
      <c r="A1075" s="8"/>
      <c r="B1075" s="9"/>
      <c r="C1075" s="8"/>
      <c r="D1075" s="8"/>
      <c r="E1075" s="8"/>
      <c r="F1075" s="8"/>
      <c r="G1075" s="8"/>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row>
    <row r="1076" spans="1:83" x14ac:dyDescent="0.25">
      <c r="A1076" s="8"/>
      <c r="B1076" s="9"/>
      <c r="C1076" s="8"/>
      <c r="D1076" s="8"/>
      <c r="E1076" s="8"/>
      <c r="F1076" s="8"/>
      <c r="G1076" s="8"/>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row>
    <row r="1077" spans="1:83" x14ac:dyDescent="0.25">
      <c r="A1077" s="8"/>
      <c r="B1077" s="9"/>
      <c r="C1077" s="8"/>
      <c r="D1077" s="8"/>
      <c r="E1077" s="8"/>
      <c r="F1077" s="8"/>
      <c r="G1077" s="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row>
    <row r="1078" spans="1:83" x14ac:dyDescent="0.25">
      <c r="A1078" s="8"/>
      <c r="B1078" s="9"/>
      <c r="C1078" s="8"/>
      <c r="D1078" s="8"/>
      <c r="E1078" s="8"/>
      <c r="F1078" s="8"/>
      <c r="G1078" s="8"/>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row>
    <row r="1079" spans="1:83" x14ac:dyDescent="0.25">
      <c r="A1079" s="8"/>
      <c r="B1079" s="9"/>
      <c r="C1079" s="8"/>
      <c r="D1079" s="8"/>
      <c r="E1079" s="8"/>
      <c r="F1079" s="8"/>
      <c r="G1079" s="8"/>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row>
    <row r="1080" spans="1:83" x14ac:dyDescent="0.25">
      <c r="A1080" s="8"/>
      <c r="B1080" s="9"/>
      <c r="C1080" s="8"/>
      <c r="D1080" s="8"/>
      <c r="E1080" s="8"/>
      <c r="F1080" s="8"/>
      <c r="G1080" s="8"/>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row>
    <row r="1081" spans="1:83" x14ac:dyDescent="0.25">
      <c r="A1081" s="8"/>
      <c r="B1081" s="9"/>
      <c r="C1081" s="8"/>
      <c r="D1081" s="8"/>
      <c r="E1081" s="8"/>
      <c r="F1081" s="8"/>
      <c r="G1081" s="8"/>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row>
    <row r="1082" spans="1:83" x14ac:dyDescent="0.25">
      <c r="A1082" s="8"/>
      <c r="B1082" s="9"/>
      <c r="C1082" s="8"/>
      <c r="D1082" s="8"/>
      <c r="E1082" s="8"/>
      <c r="F1082" s="8"/>
      <c r="G1082" s="8"/>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row>
    <row r="1083" spans="1:83" x14ac:dyDescent="0.25">
      <c r="A1083" s="8"/>
      <c r="B1083" s="9"/>
      <c r="C1083" s="8"/>
      <c r="D1083" s="8"/>
      <c r="E1083" s="8"/>
      <c r="F1083" s="8"/>
      <c r="G1083" s="8"/>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row>
    <row r="1084" spans="1:83" x14ac:dyDescent="0.25">
      <c r="A1084" s="8"/>
      <c r="B1084" s="9"/>
      <c r="C1084" s="8"/>
      <c r="D1084" s="8"/>
      <c r="E1084" s="8"/>
      <c r="F1084" s="8"/>
      <c r="G1084" s="8"/>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row>
    <row r="1085" spans="1:83" x14ac:dyDescent="0.25">
      <c r="A1085" s="8"/>
      <c r="B1085" s="9"/>
      <c r="C1085" s="8"/>
      <c r="D1085" s="8"/>
      <c r="E1085" s="8"/>
      <c r="F1085" s="8"/>
      <c r="G1085" s="8"/>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row>
    <row r="1086" spans="1:83" x14ac:dyDescent="0.25">
      <c r="A1086" s="8"/>
      <c r="B1086" s="9"/>
      <c r="C1086" s="8"/>
      <c r="D1086" s="8"/>
      <c r="E1086" s="8"/>
      <c r="F1086" s="8"/>
      <c r="G1086" s="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row>
    <row r="1087" spans="1:83" x14ac:dyDescent="0.25">
      <c r="A1087" s="8"/>
      <c r="B1087" s="9"/>
      <c r="C1087" s="8"/>
      <c r="D1087" s="8"/>
      <c r="E1087" s="8"/>
      <c r="F1087" s="8"/>
      <c r="G1087" s="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row>
    <row r="1088" spans="1:83" x14ac:dyDescent="0.25">
      <c r="A1088" s="8"/>
      <c r="B1088" s="9"/>
      <c r="C1088" s="8"/>
      <c r="D1088" s="8"/>
      <c r="E1088" s="8"/>
      <c r="F1088" s="8"/>
      <c r="G1088" s="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row>
    <row r="1089" spans="1:83" x14ac:dyDescent="0.25">
      <c r="A1089" s="8"/>
      <c r="B1089" s="9"/>
      <c r="C1089" s="8"/>
      <c r="D1089" s="8"/>
      <c r="E1089" s="8"/>
      <c r="F1089" s="8"/>
      <c r="G1089" s="8"/>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row>
    <row r="1090" spans="1:83" x14ac:dyDescent="0.25">
      <c r="A1090" s="8"/>
      <c r="B1090" s="9"/>
      <c r="C1090" s="8"/>
      <c r="D1090" s="8"/>
      <c r="E1090" s="8"/>
      <c r="F1090" s="8"/>
      <c r="G1090" s="8"/>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row>
    <row r="1091" spans="1:83" x14ac:dyDescent="0.25">
      <c r="A1091" s="8"/>
      <c r="B1091" s="9"/>
      <c r="C1091" s="8"/>
      <c r="D1091" s="8"/>
      <c r="E1091" s="8"/>
      <c r="F1091" s="8"/>
      <c r="G1091" s="8"/>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row>
    <row r="1092" spans="1:83" x14ac:dyDescent="0.25">
      <c r="A1092" s="8"/>
      <c r="B1092" s="9"/>
      <c r="C1092" s="8"/>
      <c r="D1092" s="8"/>
      <c r="E1092" s="8"/>
      <c r="F1092" s="8"/>
      <c r="G1092" s="8"/>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row>
    <row r="1093" spans="1:83" x14ac:dyDescent="0.25">
      <c r="A1093" s="8"/>
      <c r="B1093" s="9"/>
      <c r="C1093" s="8"/>
      <c r="D1093" s="8"/>
      <c r="E1093" s="8"/>
      <c r="F1093" s="8"/>
      <c r="G1093" s="8"/>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row>
    <row r="1094" spans="1:83" x14ac:dyDescent="0.25">
      <c r="A1094" s="8"/>
      <c r="B1094" s="9"/>
      <c r="C1094" s="8"/>
      <c r="D1094" s="8"/>
      <c r="E1094" s="8"/>
      <c r="F1094" s="8"/>
      <c r="G1094" s="8"/>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row>
    <row r="1095" spans="1:83" x14ac:dyDescent="0.25">
      <c r="A1095" s="8"/>
      <c r="B1095" s="9"/>
      <c r="C1095" s="8"/>
      <c r="D1095" s="8"/>
      <c r="E1095" s="8"/>
      <c r="F1095" s="8"/>
      <c r="G1095" s="8"/>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row>
    <row r="1096" spans="1:83" x14ac:dyDescent="0.25">
      <c r="A1096" s="8"/>
      <c r="B1096" s="9"/>
      <c r="C1096" s="8"/>
      <c r="D1096" s="8"/>
      <c r="E1096" s="8"/>
      <c r="F1096" s="8"/>
      <c r="G1096" s="8"/>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row>
    <row r="1097" spans="1:83" x14ac:dyDescent="0.25">
      <c r="A1097" s="8"/>
      <c r="B1097" s="9"/>
      <c r="C1097" s="8"/>
      <c r="D1097" s="8"/>
      <c r="E1097" s="8"/>
      <c r="F1097" s="8"/>
      <c r="G1097" s="8"/>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row>
    <row r="1098" spans="1:83" x14ac:dyDescent="0.25">
      <c r="A1098" s="8"/>
      <c r="B1098" s="9"/>
      <c r="C1098" s="8"/>
      <c r="D1098" s="8"/>
      <c r="E1098" s="8"/>
      <c r="F1098" s="8"/>
      <c r="G1098" s="8"/>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row>
    <row r="1099" spans="1:83" x14ac:dyDescent="0.25">
      <c r="A1099" s="8"/>
      <c r="B1099" s="9"/>
      <c r="C1099" s="8"/>
      <c r="D1099" s="8"/>
      <c r="E1099" s="8"/>
      <c r="F1099" s="8"/>
      <c r="G1099" s="8"/>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row>
    <row r="1100" spans="1:83" x14ac:dyDescent="0.25">
      <c r="A1100" s="8"/>
      <c r="B1100" s="9"/>
      <c r="C1100" s="8"/>
      <c r="D1100" s="8"/>
      <c r="E1100" s="8"/>
      <c r="F1100" s="8"/>
      <c r="G1100" s="8"/>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row>
    <row r="1101" spans="1:83" x14ac:dyDescent="0.25">
      <c r="A1101" s="8"/>
      <c r="B1101" s="9"/>
      <c r="C1101" s="8"/>
      <c r="D1101" s="8"/>
      <c r="E1101" s="8"/>
      <c r="F1101" s="8"/>
      <c r="G1101" s="8"/>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row>
    <row r="1102" spans="1:83" x14ac:dyDescent="0.25">
      <c r="A1102" s="8"/>
      <c r="B1102" s="9"/>
      <c r="C1102" s="8"/>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row>
    <row r="1103" spans="1:83" x14ac:dyDescent="0.25">
      <c r="A1103" s="8"/>
      <c r="B1103" s="9"/>
      <c r="C1103" s="8"/>
      <c r="D1103" s="8"/>
      <c r="E1103" s="8"/>
      <c r="F1103" s="8"/>
      <c r="G1103" s="8"/>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row>
    <row r="1104" spans="1:83" x14ac:dyDescent="0.25">
      <c r="A1104" s="8"/>
      <c r="B1104" s="9"/>
      <c r="C1104" s="8"/>
      <c r="D1104" s="8"/>
      <c r="E1104" s="8"/>
      <c r="F1104" s="8"/>
      <c r="G1104" s="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row>
    <row r="1105" spans="1:83" x14ac:dyDescent="0.25">
      <c r="A1105" s="8"/>
      <c r="B1105" s="9"/>
      <c r="C1105" s="8"/>
      <c r="D1105" s="8"/>
      <c r="E1105" s="8"/>
      <c r="F1105" s="8"/>
      <c r="G1105" s="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row>
    <row r="1106" spans="1:83" x14ac:dyDescent="0.25">
      <c r="A1106" s="8"/>
      <c r="B1106" s="9"/>
      <c r="C1106" s="8"/>
      <c r="D1106" s="8"/>
      <c r="E1106" s="8"/>
      <c r="F1106" s="8"/>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row>
    <row r="1107" spans="1:83" x14ac:dyDescent="0.25">
      <c r="A1107" s="8"/>
      <c r="B1107" s="9"/>
      <c r="C1107" s="8"/>
      <c r="D1107" s="8"/>
      <c r="E1107" s="8"/>
      <c r="F1107" s="8"/>
      <c r="G1107" s="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row>
    <row r="1108" spans="1:83" x14ac:dyDescent="0.25">
      <c r="A1108" s="8"/>
      <c r="B1108" s="9"/>
      <c r="C1108" s="8"/>
      <c r="D1108" s="8"/>
      <c r="E1108" s="8"/>
      <c r="F1108" s="8"/>
      <c r="G1108" s="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row>
    <row r="1109" spans="1:83" x14ac:dyDescent="0.25">
      <c r="A1109" s="8"/>
      <c r="B1109" s="9"/>
      <c r="C1109" s="8"/>
      <c r="D1109" s="8"/>
      <c r="E1109" s="8"/>
      <c r="F1109" s="8"/>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row>
    <row r="1110" spans="1:83" x14ac:dyDescent="0.25">
      <c r="A1110" s="8"/>
      <c r="B1110" s="9"/>
      <c r="C1110" s="8"/>
      <c r="D1110" s="8"/>
      <c r="E1110" s="8"/>
      <c r="F1110" s="8"/>
      <c r="G1110" s="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row>
    <row r="1111" spans="1:83" x14ac:dyDescent="0.25">
      <c r="A1111" s="8"/>
      <c r="B1111" s="9"/>
      <c r="C1111" s="8"/>
      <c r="D1111" s="8"/>
      <c r="E1111" s="8"/>
      <c r="F1111" s="8"/>
      <c r="G1111" s="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row>
    <row r="1112" spans="1:83" x14ac:dyDescent="0.25">
      <c r="A1112" s="8"/>
      <c r="B1112" s="9"/>
      <c r="C1112" s="8"/>
      <c r="D1112" s="8"/>
      <c r="E1112" s="8"/>
      <c r="F1112" s="8"/>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row>
    <row r="1113" spans="1:83" x14ac:dyDescent="0.25">
      <c r="A1113" s="8"/>
      <c r="B1113" s="9"/>
      <c r="C1113" s="8"/>
      <c r="D1113" s="8"/>
      <c r="E1113" s="8"/>
      <c r="F1113" s="8"/>
      <c r="G1113" s="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row>
    <row r="1114" spans="1:83" x14ac:dyDescent="0.25">
      <c r="A1114" s="8"/>
      <c r="B1114" s="9"/>
      <c r="C1114" s="8"/>
      <c r="D1114" s="8"/>
      <c r="E1114" s="8"/>
      <c r="F1114" s="8"/>
      <c r="G1114" s="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row>
    <row r="1115" spans="1:83" x14ac:dyDescent="0.25">
      <c r="A1115" s="8"/>
      <c r="B1115" s="9"/>
      <c r="C1115" s="8"/>
      <c r="D1115" s="8"/>
      <c r="E1115" s="8"/>
      <c r="F1115" s="8"/>
      <c r="G1115" s="8"/>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row>
    <row r="1116" spans="1:83" x14ac:dyDescent="0.25">
      <c r="A1116" s="8"/>
      <c r="B1116" s="9"/>
      <c r="C1116" s="8"/>
      <c r="D1116" s="8"/>
      <c r="E1116" s="8"/>
      <c r="F1116" s="8"/>
      <c r="G1116" s="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row>
    <row r="1117" spans="1:83" x14ac:dyDescent="0.25">
      <c r="A1117" s="8"/>
      <c r="B1117" s="9"/>
      <c r="C1117" s="8"/>
      <c r="D1117" s="8"/>
      <c r="E1117" s="8"/>
      <c r="F1117" s="8"/>
      <c r="G1117" s="8"/>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row>
    <row r="1118" spans="1:83" x14ac:dyDescent="0.25">
      <c r="A1118" s="8"/>
      <c r="B1118" s="9"/>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row>
    <row r="1119" spans="1:83" x14ac:dyDescent="0.25">
      <c r="A1119" s="8"/>
      <c r="B1119" s="9"/>
      <c r="C1119" s="8"/>
      <c r="D1119" s="8"/>
      <c r="E1119" s="8"/>
      <c r="F1119" s="8"/>
      <c r="G1119" s="8"/>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row>
    <row r="1120" spans="1:83" x14ac:dyDescent="0.25">
      <c r="A1120" s="8"/>
      <c r="B1120" s="9"/>
      <c r="C1120" s="8"/>
      <c r="D1120" s="8"/>
      <c r="E1120" s="8"/>
      <c r="F1120" s="8"/>
      <c r="G1120" s="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row>
    <row r="1121" spans="1:83" x14ac:dyDescent="0.25">
      <c r="A1121" s="8"/>
      <c r="B1121" s="9"/>
      <c r="C1121" s="8"/>
      <c r="D1121" s="8"/>
      <c r="E1121" s="8"/>
      <c r="F1121" s="8"/>
      <c r="G1121" s="8"/>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row>
    <row r="1122" spans="1:83" x14ac:dyDescent="0.25">
      <c r="A1122" s="8"/>
      <c r="B1122" s="9"/>
      <c r="C1122" s="8"/>
      <c r="D1122" s="8"/>
      <c r="E1122" s="8"/>
      <c r="F1122" s="8"/>
      <c r="G1122" s="8"/>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row>
    <row r="1123" spans="1:83" x14ac:dyDescent="0.25">
      <c r="A1123" s="8"/>
      <c r="B1123" s="9"/>
      <c r="C1123" s="8"/>
      <c r="D1123" s="8"/>
      <c r="E1123" s="8"/>
      <c r="F1123" s="8"/>
      <c r="G1123" s="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row>
    <row r="1124" spans="1:83" x14ac:dyDescent="0.25">
      <c r="A1124" s="8"/>
      <c r="B1124" s="9"/>
      <c r="C1124" s="8"/>
      <c r="D1124" s="8"/>
      <c r="E1124" s="8"/>
      <c r="F1124" s="8"/>
      <c r="G1124" s="8"/>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row>
    <row r="1125" spans="1:83" x14ac:dyDescent="0.25">
      <c r="A1125" s="8"/>
      <c r="B1125" s="9"/>
      <c r="C1125" s="8"/>
      <c r="D1125" s="8"/>
      <c r="E1125" s="8"/>
      <c r="F1125" s="8"/>
      <c r="G1125" s="8"/>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row>
    <row r="1126" spans="1:83" x14ac:dyDescent="0.25">
      <c r="A1126" s="8"/>
      <c r="B1126" s="9"/>
      <c r="C1126" s="8"/>
      <c r="D1126" s="8"/>
      <c r="E1126" s="8"/>
      <c r="F1126" s="8"/>
      <c r="G1126" s="8"/>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row>
    <row r="1127" spans="1:83" x14ac:dyDescent="0.25">
      <c r="A1127" s="8"/>
      <c r="B1127" s="9"/>
      <c r="C1127" s="8"/>
      <c r="D1127" s="8"/>
      <c r="E1127" s="8"/>
      <c r="F1127" s="8"/>
      <c r="G1127" s="8"/>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row>
    <row r="1128" spans="1:83" x14ac:dyDescent="0.25">
      <c r="A1128" s="8"/>
      <c r="B1128" s="9"/>
      <c r="C1128" s="8"/>
      <c r="D1128" s="8"/>
      <c r="E1128" s="8"/>
      <c r="F1128" s="8"/>
      <c r="G1128" s="8"/>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row>
    <row r="1129" spans="1:83" x14ac:dyDescent="0.25">
      <c r="A1129" s="8"/>
      <c r="B1129" s="9"/>
      <c r="C1129" s="8"/>
      <c r="D1129" s="8"/>
      <c r="E1129" s="8"/>
      <c r="F1129" s="8"/>
      <c r="G1129" s="8"/>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row>
    <row r="1130" spans="1:83" x14ac:dyDescent="0.25">
      <c r="A1130" s="8"/>
      <c r="B1130" s="9"/>
      <c r="C1130" s="8"/>
      <c r="D1130" s="8"/>
      <c r="E1130" s="8"/>
      <c r="F1130" s="8"/>
      <c r="G1130" s="8"/>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row>
    <row r="1131" spans="1:83" x14ac:dyDescent="0.25">
      <c r="A1131" s="8"/>
      <c r="B1131" s="9"/>
      <c r="C1131" s="8"/>
      <c r="D1131" s="8"/>
      <c r="E1131" s="8"/>
      <c r="F1131" s="8"/>
      <c r="G1131" s="8"/>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row>
    <row r="1132" spans="1:83" x14ac:dyDescent="0.25">
      <c r="A1132" s="8"/>
      <c r="B1132" s="9"/>
      <c r="C1132" s="8"/>
      <c r="D1132" s="8"/>
      <c r="E1132" s="8"/>
      <c r="F1132" s="8"/>
      <c r="G1132" s="8"/>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row>
    <row r="1133" spans="1:83" x14ac:dyDescent="0.25">
      <c r="A1133" s="8"/>
      <c r="B1133" s="9"/>
      <c r="C1133" s="8"/>
      <c r="D1133" s="8"/>
      <c r="E1133" s="8"/>
      <c r="F1133" s="8"/>
      <c r="G1133" s="8"/>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row>
    <row r="1134" spans="1:83" x14ac:dyDescent="0.25">
      <c r="A1134" s="8"/>
      <c r="B1134" s="9"/>
      <c r="C1134" s="8"/>
      <c r="D1134" s="8"/>
      <c r="E1134" s="8"/>
      <c r="F1134" s="8"/>
      <c r="G1134" s="8"/>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row>
    <row r="1135" spans="1:83" x14ac:dyDescent="0.25">
      <c r="A1135" s="8"/>
      <c r="B1135" s="9"/>
      <c r="C1135" s="8"/>
      <c r="D1135" s="8"/>
      <c r="E1135" s="8"/>
      <c r="F1135" s="8"/>
      <c r="G1135" s="8"/>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row>
    <row r="1136" spans="1:83" x14ac:dyDescent="0.25">
      <c r="A1136" s="8"/>
      <c r="B1136" s="9"/>
      <c r="C1136" s="8"/>
      <c r="D1136" s="8"/>
      <c r="E1136" s="8"/>
      <c r="F1136" s="8"/>
      <c r="G1136" s="8"/>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row>
    <row r="1137" spans="1:83" x14ac:dyDescent="0.25">
      <c r="A1137" s="8"/>
      <c r="B1137" s="9"/>
      <c r="C1137" s="8"/>
      <c r="D1137" s="8"/>
      <c r="E1137" s="8"/>
      <c r="F1137" s="8"/>
      <c r="G1137" s="8"/>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row>
    <row r="1138" spans="1:83" x14ac:dyDescent="0.25">
      <c r="A1138" s="8"/>
      <c r="B1138" s="9"/>
      <c r="C1138" s="8"/>
      <c r="D1138" s="8"/>
      <c r="E1138" s="8"/>
      <c r="F1138" s="8"/>
      <c r="G1138" s="8"/>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row>
    <row r="1139" spans="1:83" x14ac:dyDescent="0.25">
      <c r="A1139" s="8"/>
      <c r="B1139" s="9"/>
      <c r="C1139" s="8"/>
      <c r="D1139" s="8"/>
      <c r="E1139" s="8"/>
      <c r="F1139" s="8"/>
      <c r="G1139" s="8"/>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row>
    <row r="1140" spans="1:83" x14ac:dyDescent="0.25">
      <c r="A1140" s="8"/>
      <c r="B1140" s="9"/>
      <c r="C1140" s="8"/>
      <c r="D1140" s="8"/>
      <c r="E1140" s="8"/>
      <c r="F1140" s="8"/>
      <c r="G1140" s="8"/>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row>
    <row r="1141" spans="1:83" x14ac:dyDescent="0.25">
      <c r="A1141" s="8"/>
      <c r="B1141" s="9"/>
      <c r="C1141" s="8"/>
      <c r="D1141" s="8"/>
      <c r="E1141" s="8"/>
      <c r="F1141" s="8"/>
      <c r="G1141" s="8"/>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row>
    <row r="1142" spans="1:83" x14ac:dyDescent="0.25">
      <c r="A1142" s="8"/>
      <c r="B1142" s="9"/>
      <c r="C1142" s="8"/>
      <c r="D1142" s="8"/>
      <c r="E1142" s="8"/>
      <c r="F1142" s="8"/>
      <c r="G1142" s="8"/>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row>
    <row r="1143" spans="1:83" x14ac:dyDescent="0.25">
      <c r="A1143" s="8"/>
      <c r="B1143" s="9"/>
      <c r="C1143" s="8"/>
      <c r="D1143" s="8"/>
      <c r="E1143" s="8"/>
      <c r="F1143" s="8"/>
      <c r="G1143" s="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row>
    <row r="1144" spans="1:83" x14ac:dyDescent="0.25">
      <c r="A1144" s="8"/>
      <c r="B1144" s="9"/>
      <c r="C1144" s="8"/>
      <c r="D1144" s="8"/>
      <c r="E1144" s="8"/>
      <c r="F1144" s="8"/>
      <c r="G1144" s="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row>
    <row r="1145" spans="1:83" x14ac:dyDescent="0.25">
      <c r="A1145" s="8"/>
      <c r="B1145" s="9"/>
      <c r="C1145" s="8"/>
      <c r="D1145" s="8"/>
      <c r="E1145" s="8"/>
      <c r="F1145" s="8"/>
      <c r="G1145" s="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row>
    <row r="1146" spans="1:83" x14ac:dyDescent="0.25">
      <c r="A1146" s="8"/>
      <c r="B1146" s="9"/>
      <c r="C1146" s="8"/>
      <c r="D1146" s="8"/>
      <c r="E1146" s="8"/>
      <c r="F1146" s="8"/>
      <c r="G1146" s="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row>
    <row r="1147" spans="1:83" x14ac:dyDescent="0.25">
      <c r="A1147" s="8"/>
      <c r="B1147" s="9"/>
      <c r="C1147" s="8"/>
      <c r="D1147" s="8"/>
      <c r="E1147" s="8"/>
      <c r="F1147" s="8"/>
      <c r="G1147" s="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row>
    <row r="1148" spans="1:83" x14ac:dyDescent="0.25">
      <c r="A1148" s="8"/>
      <c r="B1148" s="9"/>
      <c r="C1148" s="8"/>
      <c r="D1148" s="8"/>
      <c r="E1148" s="8"/>
      <c r="F1148" s="8"/>
      <c r="G1148" s="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row>
    <row r="1149" spans="1:83" x14ac:dyDescent="0.25">
      <c r="A1149" s="8"/>
      <c r="B1149" s="9"/>
      <c r="C1149" s="8"/>
      <c r="D1149" s="8"/>
      <c r="E1149" s="8"/>
      <c r="F1149" s="8"/>
      <c r="G1149" s="8"/>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row>
    <row r="1150" spans="1:83" x14ac:dyDescent="0.25">
      <c r="A1150" s="8"/>
      <c r="B1150" s="9"/>
      <c r="C1150" s="8"/>
      <c r="D1150" s="8"/>
      <c r="E1150" s="8"/>
      <c r="F1150" s="8"/>
      <c r="G1150" s="8"/>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row>
    <row r="1151" spans="1:83" x14ac:dyDescent="0.25">
      <c r="A1151" s="8"/>
      <c r="B1151" s="9"/>
      <c r="C1151" s="8"/>
      <c r="D1151" s="8"/>
      <c r="E1151" s="8"/>
      <c r="F1151" s="8"/>
      <c r="G1151" s="8"/>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row>
    <row r="1152" spans="1:83" x14ac:dyDescent="0.25">
      <c r="A1152" s="8"/>
      <c r="B1152" s="9"/>
      <c r="C1152" s="8"/>
      <c r="D1152" s="8"/>
      <c r="E1152" s="8"/>
      <c r="F1152" s="8"/>
      <c r="G1152" s="8"/>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row>
    <row r="1153" spans="1:83" x14ac:dyDescent="0.25">
      <c r="A1153" s="8"/>
      <c r="B1153" s="9"/>
      <c r="C1153" s="8"/>
      <c r="D1153" s="8"/>
      <c r="E1153" s="8"/>
      <c r="F1153" s="8"/>
      <c r="G1153" s="8"/>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row>
    <row r="1154" spans="1:83" x14ac:dyDescent="0.25">
      <c r="A1154" s="8"/>
      <c r="B1154" s="9"/>
      <c r="C1154" s="8"/>
      <c r="D1154" s="8"/>
      <c r="E1154" s="8"/>
      <c r="F1154" s="8"/>
      <c r="G1154" s="8"/>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row>
    <row r="1155" spans="1:83" x14ac:dyDescent="0.25">
      <c r="A1155" s="8"/>
      <c r="B1155" s="9"/>
      <c r="C1155" s="8"/>
      <c r="D1155" s="8"/>
      <c r="E1155" s="8"/>
      <c r="F1155" s="8"/>
      <c r="G1155" s="8"/>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row>
    <row r="1156" spans="1:83" x14ac:dyDescent="0.25">
      <c r="A1156" s="8"/>
      <c r="B1156" s="9"/>
      <c r="C1156" s="8"/>
      <c r="D1156" s="8"/>
      <c r="E1156" s="8"/>
      <c r="F1156" s="8"/>
      <c r="G1156" s="8"/>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row>
    <row r="1157" spans="1:83" x14ac:dyDescent="0.25">
      <c r="A1157" s="8"/>
      <c r="B1157" s="9"/>
      <c r="C1157" s="8"/>
      <c r="D1157" s="8"/>
      <c r="E1157" s="8"/>
      <c r="F1157" s="8"/>
      <c r="G1157" s="8"/>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row>
    <row r="1158" spans="1:83" x14ac:dyDescent="0.25">
      <c r="A1158" s="8"/>
      <c r="B1158" s="9"/>
      <c r="C1158" s="8"/>
      <c r="D1158" s="8"/>
      <c r="E1158" s="8"/>
      <c r="F1158" s="8"/>
      <c r="G1158" s="8"/>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row>
    <row r="1159" spans="1:83" x14ac:dyDescent="0.25">
      <c r="A1159" s="8"/>
      <c r="B1159" s="9"/>
      <c r="C1159" s="8"/>
      <c r="D1159" s="8"/>
      <c r="E1159" s="8"/>
      <c r="F1159" s="8"/>
      <c r="G1159" s="8"/>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row>
    <row r="1160" spans="1:83" x14ac:dyDescent="0.25">
      <c r="A1160" s="8"/>
      <c r="B1160" s="9"/>
      <c r="C1160" s="8"/>
      <c r="D1160" s="8"/>
      <c r="E1160" s="8"/>
      <c r="F1160" s="8"/>
      <c r="G1160" s="8"/>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row>
    <row r="1161" spans="1:83" x14ac:dyDescent="0.25">
      <c r="A1161" s="8"/>
      <c r="B1161" s="9"/>
      <c r="C1161" s="8"/>
      <c r="D1161" s="8"/>
      <c r="E1161" s="8"/>
      <c r="F1161" s="8"/>
      <c r="G1161" s="8"/>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row>
    <row r="1162" spans="1:83" x14ac:dyDescent="0.25">
      <c r="A1162" s="8"/>
      <c r="B1162" s="9"/>
      <c r="C1162" s="8"/>
      <c r="D1162" s="8"/>
      <c r="E1162" s="8"/>
      <c r="F1162" s="8"/>
      <c r="G1162" s="8"/>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row>
    <row r="1163" spans="1:83" x14ac:dyDescent="0.25">
      <c r="A1163" s="8"/>
      <c r="B1163" s="9"/>
      <c r="C1163" s="8"/>
      <c r="D1163" s="8"/>
      <c r="E1163" s="8"/>
      <c r="F1163" s="8"/>
      <c r="G1163" s="8"/>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row>
    <row r="1164" spans="1:83" x14ac:dyDescent="0.25">
      <c r="A1164" s="8"/>
      <c r="B1164" s="9"/>
      <c r="C1164" s="8"/>
      <c r="D1164" s="8"/>
      <c r="E1164" s="8"/>
      <c r="F1164" s="8"/>
      <c r="G1164" s="8"/>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row>
    <row r="1165" spans="1:83" x14ac:dyDescent="0.25">
      <c r="A1165" s="8"/>
      <c r="B1165" s="9"/>
      <c r="C1165" s="8"/>
      <c r="D1165" s="8"/>
      <c r="E1165" s="8"/>
      <c r="F1165" s="8"/>
      <c r="G1165" s="8"/>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row>
    <row r="1166" spans="1:83" x14ac:dyDescent="0.25">
      <c r="A1166" s="8"/>
      <c r="B1166" s="9"/>
      <c r="C1166" s="8"/>
      <c r="D1166" s="8"/>
      <c r="E1166" s="8"/>
      <c r="F1166" s="8"/>
      <c r="G1166" s="8"/>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row>
    <row r="1167" spans="1:83" x14ac:dyDescent="0.25">
      <c r="A1167" s="8"/>
      <c r="B1167" s="9"/>
      <c r="C1167" s="8"/>
      <c r="D1167" s="8"/>
      <c r="E1167" s="8"/>
      <c r="F1167" s="8"/>
      <c r="G1167" s="8"/>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row>
    <row r="1168" spans="1:83" x14ac:dyDescent="0.25">
      <c r="A1168" s="8"/>
      <c r="B1168" s="9"/>
      <c r="C1168" s="8"/>
      <c r="D1168" s="8"/>
      <c r="E1168" s="8"/>
      <c r="F1168" s="8"/>
      <c r="G1168" s="8"/>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row>
    <row r="1169" spans="1:83" x14ac:dyDescent="0.25">
      <c r="A1169" s="8"/>
      <c r="B1169" s="9"/>
      <c r="C1169" s="8"/>
      <c r="D1169" s="8"/>
      <c r="E1169" s="8"/>
      <c r="F1169" s="8"/>
      <c r="G1169" s="8"/>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row>
    <row r="1170" spans="1:83" x14ac:dyDescent="0.25">
      <c r="A1170" s="8"/>
      <c r="B1170" s="9"/>
      <c r="C1170" s="8"/>
      <c r="D1170" s="8"/>
      <c r="E1170" s="8"/>
      <c r="F1170" s="8"/>
      <c r="G1170" s="8"/>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row>
    <row r="1171" spans="1:83" x14ac:dyDescent="0.25">
      <c r="A1171" s="8"/>
      <c r="B1171" s="9"/>
      <c r="C1171" s="8"/>
      <c r="D1171" s="8"/>
      <c r="E1171" s="8"/>
      <c r="F1171" s="8"/>
      <c r="G1171" s="8"/>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row>
    <row r="1172" spans="1:83" x14ac:dyDescent="0.25">
      <c r="A1172" s="8"/>
      <c r="B1172" s="9"/>
      <c r="C1172" s="8"/>
      <c r="D1172" s="8"/>
      <c r="E1172" s="8"/>
      <c r="F1172" s="8"/>
      <c r="G1172" s="8"/>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row>
    <row r="1173" spans="1:83" x14ac:dyDescent="0.25">
      <c r="A1173" s="8"/>
      <c r="B1173" s="9"/>
      <c r="C1173" s="8"/>
      <c r="D1173" s="8"/>
      <c r="E1173" s="8"/>
      <c r="F1173" s="8"/>
      <c r="G1173" s="8"/>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row>
    <row r="1174" spans="1:83" x14ac:dyDescent="0.25">
      <c r="A1174" s="8"/>
      <c r="B1174" s="9"/>
      <c r="C1174" s="8"/>
      <c r="D1174" s="8"/>
      <c r="E1174" s="8"/>
      <c r="F1174" s="8"/>
      <c r="G1174" s="8"/>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row>
    <row r="1175" spans="1:83" x14ac:dyDescent="0.25">
      <c r="A1175" s="8"/>
      <c r="B1175" s="9"/>
      <c r="C1175" s="8"/>
      <c r="D1175" s="8"/>
      <c r="E1175" s="8"/>
      <c r="F1175" s="8"/>
      <c r="G1175" s="8"/>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row>
    <row r="1176" spans="1:83" x14ac:dyDescent="0.25">
      <c r="A1176" s="8"/>
      <c r="B1176" s="9"/>
      <c r="C1176" s="8"/>
      <c r="D1176" s="8"/>
      <c r="E1176" s="8"/>
      <c r="F1176" s="8"/>
      <c r="G1176" s="8"/>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row>
    <row r="1177" spans="1:83" x14ac:dyDescent="0.25">
      <c r="A1177" s="8"/>
      <c r="B1177" s="9"/>
      <c r="C1177" s="8"/>
      <c r="D1177" s="8"/>
      <c r="E1177" s="8"/>
      <c r="F1177" s="8"/>
      <c r="G1177" s="8"/>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row>
    <row r="1178" spans="1:83" x14ac:dyDescent="0.25">
      <c r="A1178" s="8"/>
      <c r="B1178" s="9"/>
      <c r="C1178" s="8"/>
      <c r="D1178" s="8"/>
      <c r="E1178" s="8"/>
      <c r="F1178" s="8"/>
      <c r="G1178" s="8"/>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row>
    <row r="1179" spans="1:83" x14ac:dyDescent="0.25">
      <c r="A1179" s="8"/>
      <c r="B1179" s="9"/>
      <c r="C1179" s="8"/>
      <c r="D1179" s="8"/>
      <c r="E1179" s="8"/>
      <c r="F1179" s="8"/>
      <c r="G1179" s="8"/>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row>
    <row r="1180" spans="1:83" x14ac:dyDescent="0.25">
      <c r="A1180" s="8"/>
      <c r="B1180" s="9"/>
      <c r="C1180" s="8"/>
      <c r="D1180" s="8"/>
      <c r="E1180" s="8"/>
      <c r="F1180" s="8"/>
      <c r="G1180" s="8"/>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row>
    <row r="1181" spans="1:83" x14ac:dyDescent="0.25">
      <c r="A1181" s="8"/>
      <c r="B1181" s="9"/>
      <c r="C1181" s="8"/>
      <c r="D1181" s="8"/>
      <c r="E1181" s="8"/>
      <c r="F1181" s="8"/>
      <c r="G1181" s="8"/>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row>
    <row r="1182" spans="1:83" x14ac:dyDescent="0.25">
      <c r="A1182" s="8"/>
      <c r="B1182" s="9"/>
      <c r="C1182" s="8"/>
      <c r="D1182" s="8"/>
      <c r="E1182" s="8"/>
      <c r="F1182" s="8"/>
      <c r="G1182" s="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row>
    <row r="1183" spans="1:83" x14ac:dyDescent="0.25">
      <c r="A1183" s="8"/>
      <c r="B1183" s="9"/>
      <c r="C1183" s="8"/>
      <c r="D1183" s="8"/>
      <c r="E1183" s="8"/>
      <c r="F1183" s="8"/>
      <c r="G1183" s="8"/>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row>
    <row r="1184" spans="1:83" x14ac:dyDescent="0.25">
      <c r="A1184" s="8"/>
      <c r="B1184" s="9"/>
      <c r="C1184" s="8"/>
      <c r="D1184" s="8"/>
      <c r="E1184" s="8"/>
      <c r="F1184" s="8"/>
      <c r="G1184" s="8"/>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row>
    <row r="1185" spans="1:83" x14ac:dyDescent="0.25">
      <c r="A1185" s="8"/>
      <c r="B1185" s="9"/>
      <c r="C1185" s="8"/>
      <c r="D1185" s="8"/>
      <c r="E1185" s="8"/>
      <c r="F1185" s="8"/>
      <c r="G1185" s="8"/>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row>
    <row r="1186" spans="1:83" x14ac:dyDescent="0.25">
      <c r="A1186" s="8"/>
      <c r="B1186" s="9"/>
      <c r="C1186" s="8"/>
      <c r="D1186" s="8"/>
      <c r="E1186" s="8"/>
      <c r="F1186" s="8"/>
      <c r="G1186" s="8"/>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row>
    <row r="1187" spans="1:83" x14ac:dyDescent="0.25">
      <c r="A1187" s="8"/>
      <c r="B1187" s="9"/>
      <c r="C1187" s="8"/>
      <c r="D1187" s="8"/>
      <c r="E1187" s="8"/>
      <c r="F1187" s="8"/>
      <c r="G1187" s="8"/>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row>
    <row r="1188" spans="1:83" x14ac:dyDescent="0.25">
      <c r="A1188" s="8"/>
      <c r="B1188" s="9"/>
      <c r="C1188" s="8"/>
      <c r="D1188" s="8"/>
      <c r="E1188" s="8"/>
      <c r="F1188" s="8"/>
      <c r="G1188" s="8"/>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row>
    <row r="1189" spans="1:83" x14ac:dyDescent="0.25">
      <c r="A1189" s="8"/>
      <c r="B1189" s="9"/>
      <c r="C1189" s="8"/>
      <c r="D1189" s="8"/>
      <c r="E1189" s="8"/>
      <c r="F1189" s="8"/>
      <c r="G1189" s="8"/>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row>
    <row r="1190" spans="1:83" x14ac:dyDescent="0.25">
      <c r="A1190" s="8"/>
      <c r="B1190" s="9"/>
      <c r="C1190" s="8"/>
      <c r="D1190" s="8"/>
      <c r="E1190" s="8"/>
      <c r="F1190" s="8"/>
      <c r="G1190" s="8"/>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row>
    <row r="1191" spans="1:83" x14ac:dyDescent="0.25">
      <c r="A1191" s="8"/>
      <c r="B1191" s="9"/>
      <c r="C1191" s="8"/>
      <c r="D1191" s="8"/>
      <c r="E1191" s="8"/>
      <c r="F1191" s="8"/>
      <c r="G1191" s="8"/>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row>
    <row r="1192" spans="1:83" x14ac:dyDescent="0.25">
      <c r="A1192" s="8"/>
      <c r="B1192" s="9"/>
      <c r="C1192" s="8"/>
      <c r="D1192" s="8"/>
      <c r="E1192" s="8"/>
      <c r="F1192" s="8"/>
      <c r="G1192" s="8"/>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row>
    <row r="1193" spans="1:83" x14ac:dyDescent="0.25">
      <c r="A1193" s="8"/>
      <c r="B1193" s="9"/>
      <c r="C1193" s="8"/>
      <c r="D1193" s="8"/>
      <c r="E1193" s="8"/>
      <c r="F1193" s="8"/>
      <c r="G1193" s="8"/>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row>
    <row r="1194" spans="1:83" x14ac:dyDescent="0.25">
      <c r="A1194" s="8"/>
      <c r="B1194" s="9"/>
      <c r="C1194" s="8"/>
      <c r="D1194" s="8"/>
      <c r="E1194" s="8"/>
      <c r="F1194" s="8"/>
      <c r="G1194" s="8"/>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row>
    <row r="1195" spans="1:83" x14ac:dyDescent="0.25">
      <c r="A1195" s="8"/>
      <c r="B1195" s="9"/>
      <c r="C1195" s="8"/>
      <c r="D1195" s="8"/>
      <c r="E1195" s="8"/>
      <c r="F1195" s="8"/>
      <c r="G1195" s="8"/>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row>
    <row r="1196" spans="1:83" x14ac:dyDescent="0.25">
      <c r="A1196" s="8"/>
      <c r="B1196" s="9"/>
      <c r="C1196" s="8"/>
      <c r="D1196" s="8"/>
      <c r="E1196" s="8"/>
      <c r="F1196" s="8"/>
      <c r="G1196" s="8"/>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row>
    <row r="1197" spans="1:83" x14ac:dyDescent="0.25">
      <c r="A1197" s="8"/>
      <c r="B1197" s="9"/>
      <c r="C1197" s="8"/>
      <c r="D1197" s="8"/>
      <c r="E1197" s="8"/>
      <c r="F1197" s="8"/>
      <c r="G1197" s="8"/>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row>
    <row r="1198" spans="1:83" x14ac:dyDescent="0.25">
      <c r="A1198" s="8"/>
      <c r="B1198" s="9"/>
      <c r="C1198" s="8"/>
      <c r="D1198" s="8"/>
      <c r="E1198" s="8"/>
      <c r="F1198" s="8"/>
      <c r="G1198" s="8"/>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row>
    <row r="1199" spans="1:83" x14ac:dyDescent="0.25">
      <c r="A1199" s="8"/>
      <c r="B1199" s="9"/>
      <c r="C1199" s="8"/>
      <c r="D1199" s="8"/>
      <c r="E1199" s="8"/>
      <c r="F1199" s="8"/>
      <c r="G1199" s="8"/>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row>
    <row r="1200" spans="1:83" x14ac:dyDescent="0.25">
      <c r="A1200" s="8"/>
      <c r="B1200" s="9"/>
      <c r="C1200" s="8"/>
      <c r="D1200" s="8"/>
      <c r="E1200" s="8"/>
      <c r="F1200" s="8"/>
      <c r="G1200" s="8"/>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row>
    <row r="1201" spans="1:83" x14ac:dyDescent="0.25">
      <c r="A1201" s="8"/>
      <c r="B1201" s="9"/>
      <c r="C1201" s="8"/>
      <c r="D1201" s="8"/>
      <c r="E1201" s="8"/>
      <c r="F1201" s="8"/>
      <c r="G1201" s="8"/>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row>
    <row r="1202" spans="1:83" x14ac:dyDescent="0.25">
      <c r="A1202" s="8"/>
      <c r="B1202" s="9"/>
      <c r="C1202" s="8"/>
      <c r="D1202" s="8"/>
      <c r="E1202" s="8"/>
      <c r="F1202" s="8"/>
      <c r="G1202" s="8"/>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row>
    <row r="1203" spans="1:83" x14ac:dyDescent="0.25">
      <c r="A1203" s="8"/>
      <c r="B1203" s="9"/>
      <c r="C1203" s="8"/>
      <c r="D1203" s="8"/>
      <c r="E1203" s="8"/>
      <c r="F1203" s="8"/>
      <c r="G1203" s="8"/>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row>
    <row r="1204" spans="1:83" x14ac:dyDescent="0.25">
      <c r="A1204" s="8"/>
      <c r="B1204" s="9"/>
      <c r="C1204" s="8"/>
      <c r="D1204" s="8"/>
      <c r="E1204" s="8"/>
      <c r="F1204" s="8"/>
      <c r="G1204" s="8"/>
      <c r="H1204" s="8"/>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row>
    <row r="1205" spans="1:83" x14ac:dyDescent="0.25">
      <c r="A1205" s="8"/>
      <c r="B1205" s="9"/>
      <c r="C1205" s="8"/>
      <c r="D1205" s="8"/>
      <c r="E1205" s="8"/>
      <c r="F1205" s="8"/>
      <c r="G1205" s="8"/>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row>
    <row r="1206" spans="1:83" x14ac:dyDescent="0.25">
      <c r="A1206" s="8"/>
      <c r="B1206" s="9"/>
      <c r="C1206" s="8"/>
      <c r="D1206" s="8"/>
      <c r="E1206" s="8"/>
      <c r="F1206" s="8"/>
      <c r="G1206" s="8"/>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row>
    <row r="1207" spans="1:83" x14ac:dyDescent="0.25">
      <c r="A1207" s="8"/>
      <c r="B1207" s="9"/>
      <c r="C1207" s="8"/>
      <c r="D1207" s="8"/>
      <c r="E1207" s="8"/>
      <c r="F1207" s="8"/>
      <c r="G1207" s="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row>
    <row r="1208" spans="1:83" x14ac:dyDescent="0.25">
      <c r="A1208" s="8"/>
      <c r="B1208" s="9"/>
      <c r="C1208" s="8"/>
      <c r="D1208" s="8"/>
      <c r="E1208" s="8"/>
      <c r="F1208" s="8"/>
      <c r="G1208" s="8"/>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row>
    <row r="1209" spans="1:83" x14ac:dyDescent="0.25">
      <c r="A1209" s="8"/>
      <c r="B1209" s="9"/>
      <c r="C1209" s="8"/>
      <c r="D1209" s="8"/>
      <c r="E1209" s="8"/>
      <c r="F1209" s="8"/>
      <c r="G1209" s="8"/>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row>
    <row r="1210" spans="1:83" x14ac:dyDescent="0.25">
      <c r="A1210" s="8"/>
      <c r="B1210" s="9"/>
      <c r="C1210" s="8"/>
      <c r="D1210" s="8"/>
      <c r="E1210" s="8"/>
      <c r="F1210" s="8"/>
      <c r="G1210" s="8"/>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row>
    <row r="1211" spans="1:83" x14ac:dyDescent="0.25">
      <c r="A1211" s="8"/>
      <c r="B1211" s="9"/>
      <c r="C1211" s="8"/>
      <c r="D1211" s="8"/>
      <c r="E1211" s="8"/>
      <c r="F1211" s="8"/>
      <c r="G1211" s="8"/>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row>
    <row r="1212" spans="1:83" x14ac:dyDescent="0.25">
      <c r="A1212" s="8"/>
      <c r="B1212" s="9"/>
      <c r="C1212" s="8"/>
      <c r="D1212" s="8"/>
      <c r="E1212" s="8"/>
      <c r="F1212" s="8"/>
      <c r="G1212" s="8"/>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row>
    <row r="1213" spans="1:83" x14ac:dyDescent="0.25">
      <c r="A1213" s="8"/>
      <c r="B1213" s="9"/>
      <c r="C1213" s="8"/>
      <c r="D1213" s="8"/>
      <c r="E1213" s="8"/>
      <c r="F1213" s="8"/>
      <c r="G1213" s="8"/>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row>
    <row r="1214" spans="1:83" x14ac:dyDescent="0.25">
      <c r="A1214" s="8"/>
      <c r="B1214" s="9"/>
      <c r="C1214" s="8"/>
      <c r="D1214" s="8"/>
      <c r="E1214" s="8"/>
      <c r="F1214" s="8"/>
      <c r="G1214" s="8"/>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row>
    <row r="1215" spans="1:83" x14ac:dyDescent="0.25">
      <c r="A1215" s="8"/>
      <c r="B1215" s="9"/>
      <c r="C1215" s="8"/>
      <c r="D1215" s="8"/>
      <c r="E1215" s="8"/>
      <c r="F1215" s="8"/>
      <c r="G1215" s="8"/>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row>
    <row r="1216" spans="1:83" x14ac:dyDescent="0.25">
      <c r="A1216" s="8"/>
      <c r="B1216" s="9"/>
      <c r="C1216" s="8"/>
      <c r="D1216" s="8"/>
      <c r="E1216" s="8"/>
      <c r="F1216" s="8"/>
      <c r="G1216" s="8"/>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row>
    <row r="1217" spans="1:83" x14ac:dyDescent="0.25">
      <c r="A1217" s="8"/>
      <c r="B1217" s="9"/>
      <c r="C1217" s="8"/>
      <c r="D1217" s="8"/>
      <c r="E1217" s="8"/>
      <c r="F1217" s="8"/>
      <c r="G1217" s="8"/>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row>
    <row r="1218" spans="1:83" x14ac:dyDescent="0.25">
      <c r="A1218" s="8"/>
      <c r="B1218" s="9"/>
      <c r="C1218" s="8"/>
      <c r="D1218" s="8"/>
      <c r="E1218" s="8"/>
      <c r="F1218" s="8"/>
      <c r="G1218" s="8"/>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row>
    <row r="1219" spans="1:83" x14ac:dyDescent="0.25">
      <c r="A1219" s="8"/>
      <c r="B1219" s="9"/>
      <c r="C1219" s="8"/>
      <c r="D1219" s="8"/>
      <c r="E1219" s="8"/>
      <c r="F1219" s="8"/>
      <c r="G1219" s="8"/>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row>
    <row r="1220" spans="1:83" x14ac:dyDescent="0.25">
      <c r="A1220" s="8"/>
      <c r="B1220" s="9"/>
      <c r="C1220" s="8"/>
      <c r="D1220" s="8"/>
      <c r="E1220" s="8"/>
      <c r="F1220" s="8"/>
      <c r="G1220" s="8"/>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row>
    <row r="1221" spans="1:83" x14ac:dyDescent="0.25">
      <c r="A1221" s="8"/>
      <c r="B1221" s="9"/>
      <c r="C1221" s="8"/>
      <c r="D1221" s="8"/>
      <c r="E1221" s="8"/>
      <c r="F1221" s="8"/>
      <c r="G1221" s="8"/>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row>
    <row r="1222" spans="1:83" x14ac:dyDescent="0.25">
      <c r="A1222" s="8"/>
      <c r="B1222" s="9"/>
      <c r="C1222" s="8"/>
      <c r="D1222" s="8"/>
      <c r="E1222" s="8"/>
      <c r="F1222" s="8"/>
      <c r="G1222" s="8"/>
      <c r="H1222" s="8"/>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row>
    <row r="1223" spans="1:83" x14ac:dyDescent="0.25">
      <c r="A1223" s="8"/>
      <c r="B1223" s="9"/>
      <c r="C1223" s="8"/>
      <c r="D1223" s="8"/>
      <c r="E1223" s="8"/>
      <c r="F1223" s="8"/>
      <c r="G1223" s="8"/>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row>
    <row r="1224" spans="1:83" x14ac:dyDescent="0.25">
      <c r="A1224" s="8"/>
      <c r="B1224" s="9"/>
      <c r="C1224" s="8"/>
      <c r="D1224" s="8"/>
      <c r="E1224" s="8"/>
      <c r="F1224" s="8"/>
      <c r="G1224" s="8"/>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row>
    <row r="1225" spans="1:83" x14ac:dyDescent="0.25">
      <c r="A1225" s="8"/>
      <c r="B1225" s="9"/>
      <c r="C1225" s="8"/>
      <c r="D1225" s="8"/>
      <c r="E1225" s="8"/>
      <c r="F1225" s="8"/>
      <c r="G1225" s="8"/>
      <c r="H1225" s="8"/>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row>
    <row r="1226" spans="1:83" x14ac:dyDescent="0.25">
      <c r="A1226" s="8"/>
      <c r="B1226" s="9"/>
      <c r="C1226" s="8"/>
      <c r="D1226" s="8"/>
      <c r="E1226" s="8"/>
      <c r="F1226" s="8"/>
      <c r="G1226" s="8"/>
      <c r="H1226" s="8"/>
      <c r="I1226" s="8"/>
      <c r="J1226" s="8"/>
      <c r="K1226" s="8"/>
      <c r="L1226" s="8"/>
      <c r="M1226" s="8"/>
      <c r="N1226" s="8"/>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row>
    <row r="1227" spans="1:83" x14ac:dyDescent="0.25">
      <c r="A1227" s="8"/>
      <c r="B1227" s="9"/>
      <c r="C1227" s="8"/>
      <c r="D1227" s="8"/>
      <c r="E1227" s="8"/>
      <c r="F1227" s="8"/>
      <c r="G1227" s="8"/>
      <c r="H1227" s="8"/>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row>
    <row r="1228" spans="1:83" x14ac:dyDescent="0.25">
      <c r="A1228" s="8"/>
      <c r="B1228" s="9"/>
      <c r="C1228" s="8"/>
      <c r="D1228" s="8"/>
      <c r="E1228" s="8"/>
      <c r="F1228" s="8"/>
      <c r="G1228" s="8"/>
      <c r="H1228" s="8"/>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row>
    <row r="1229" spans="1:83" x14ac:dyDescent="0.25">
      <c r="A1229" s="8"/>
      <c r="B1229" s="9"/>
      <c r="C1229" s="8"/>
      <c r="D1229" s="8"/>
      <c r="E1229" s="8"/>
      <c r="F1229" s="8"/>
      <c r="G1229" s="8"/>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row>
    <row r="1230" spans="1:83" x14ac:dyDescent="0.25">
      <c r="A1230" s="8"/>
      <c r="B1230" s="9"/>
      <c r="C1230" s="8"/>
      <c r="D1230" s="8"/>
      <c r="E1230" s="8"/>
      <c r="F1230" s="8"/>
      <c r="G1230" s="8"/>
      <c r="H1230" s="8"/>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row>
    <row r="1231" spans="1:83" x14ac:dyDescent="0.25">
      <c r="A1231" s="8"/>
      <c r="B1231" s="9"/>
      <c r="C1231" s="8"/>
      <c r="D1231" s="8"/>
      <c r="E1231" s="8"/>
      <c r="F1231" s="8"/>
      <c r="G1231" s="8"/>
      <c r="H1231" s="8"/>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row>
    <row r="1232" spans="1:83" x14ac:dyDescent="0.25">
      <c r="A1232" s="8"/>
      <c r="B1232" s="9"/>
      <c r="C1232" s="8"/>
      <c r="D1232" s="8"/>
      <c r="E1232" s="8"/>
      <c r="F1232" s="8"/>
      <c r="G1232" s="8"/>
      <c r="H1232" s="8"/>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row>
    <row r="1233" spans="1:83" x14ac:dyDescent="0.25">
      <c r="A1233" s="8"/>
      <c r="B1233" s="9"/>
      <c r="C1233" s="8"/>
      <c r="D1233" s="8"/>
      <c r="E1233" s="8"/>
      <c r="F1233" s="8"/>
      <c r="G1233" s="8"/>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row>
    <row r="1234" spans="1:83" x14ac:dyDescent="0.25">
      <c r="A1234" s="8"/>
      <c r="B1234" s="9"/>
      <c r="C1234" s="8"/>
      <c r="D1234" s="8"/>
      <c r="E1234" s="8"/>
      <c r="F1234" s="8"/>
      <c r="G1234" s="8"/>
      <c r="H1234" s="8"/>
      <c r="I1234" s="8"/>
      <c r="J1234" s="8"/>
      <c r="K1234" s="8"/>
      <c r="L1234" s="8"/>
      <c r="M1234" s="8"/>
      <c r="N1234" s="8"/>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row>
    <row r="1235" spans="1:83" x14ac:dyDescent="0.25">
      <c r="A1235" s="8"/>
      <c r="B1235" s="9"/>
      <c r="C1235" s="8"/>
      <c r="D1235" s="8"/>
      <c r="E1235" s="8"/>
      <c r="F1235" s="8"/>
      <c r="G1235" s="8"/>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row>
    <row r="1236" spans="1:83" x14ac:dyDescent="0.25">
      <c r="A1236" s="8"/>
      <c r="B1236" s="9"/>
      <c r="C1236" s="8"/>
      <c r="D1236" s="8"/>
      <c r="E1236" s="8"/>
      <c r="F1236" s="8"/>
      <c r="G1236" s="8"/>
      <c r="H1236" s="8"/>
      <c r="I1236" s="8"/>
      <c r="J1236" s="8"/>
      <c r="K1236" s="8"/>
      <c r="L1236" s="8"/>
      <c r="M1236" s="8"/>
      <c r="N1236" s="8"/>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row>
    <row r="1237" spans="1:83" x14ac:dyDescent="0.25">
      <c r="A1237" s="8"/>
      <c r="B1237" s="9"/>
      <c r="C1237" s="8"/>
      <c r="D1237" s="8"/>
      <c r="E1237" s="8"/>
      <c r="F1237" s="8"/>
      <c r="G1237" s="8"/>
      <c r="H1237" s="8"/>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row>
    <row r="1238" spans="1:83" x14ac:dyDescent="0.25">
      <c r="A1238" s="8"/>
      <c r="B1238" s="9"/>
      <c r="C1238" s="8"/>
      <c r="D1238" s="8"/>
      <c r="E1238" s="8"/>
      <c r="F1238" s="8"/>
      <c r="G1238" s="8"/>
      <c r="H1238" s="8"/>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row>
    <row r="1239" spans="1:83" x14ac:dyDescent="0.25">
      <c r="A1239" s="8"/>
      <c r="B1239" s="9"/>
      <c r="C1239" s="8"/>
      <c r="D1239" s="8"/>
      <c r="E1239" s="8"/>
      <c r="F1239" s="8"/>
      <c r="G1239" s="8"/>
      <c r="H1239" s="8"/>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row>
    <row r="1240" spans="1:83" x14ac:dyDescent="0.25">
      <c r="A1240" s="8"/>
      <c r="B1240" s="9"/>
      <c r="C1240" s="8"/>
      <c r="D1240" s="8"/>
      <c r="E1240" s="8"/>
      <c r="F1240" s="8"/>
      <c r="G1240" s="8"/>
      <c r="H1240" s="8"/>
      <c r="I1240" s="8"/>
      <c r="J1240" s="8"/>
      <c r="K1240" s="8"/>
      <c r="L1240" s="8"/>
      <c r="M1240" s="8"/>
      <c r="N1240" s="8"/>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row>
    <row r="1241" spans="1:83" x14ac:dyDescent="0.25">
      <c r="A1241" s="8"/>
      <c r="B1241" s="9"/>
      <c r="C1241" s="8"/>
      <c r="D1241" s="8"/>
      <c r="E1241" s="8"/>
      <c r="F1241" s="8"/>
      <c r="G1241" s="8"/>
      <c r="H1241" s="8"/>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row>
    <row r="1242" spans="1:83" x14ac:dyDescent="0.25">
      <c r="A1242" s="8"/>
      <c r="B1242" s="9"/>
      <c r="C1242" s="8"/>
      <c r="D1242" s="8"/>
      <c r="E1242" s="8"/>
      <c r="F1242" s="8"/>
      <c r="G1242" s="8"/>
      <c r="H1242" s="8"/>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row>
    <row r="1243" spans="1:83" x14ac:dyDescent="0.25">
      <c r="A1243" s="8"/>
      <c r="B1243" s="9"/>
      <c r="C1243" s="8"/>
      <c r="D1243" s="8"/>
      <c r="E1243" s="8"/>
      <c r="F1243" s="8"/>
      <c r="G1243" s="8"/>
      <c r="H1243" s="8"/>
      <c r="I1243" s="8"/>
      <c r="J1243" s="8"/>
      <c r="K1243" s="8"/>
      <c r="L1243" s="8"/>
      <c r="M1243" s="8"/>
      <c r="N1243" s="8"/>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row>
    <row r="1244" spans="1:83" x14ac:dyDescent="0.25">
      <c r="A1244" s="8"/>
      <c r="B1244" s="9"/>
      <c r="C1244" s="8"/>
      <c r="D1244" s="8"/>
      <c r="E1244" s="8"/>
      <c r="F1244" s="8"/>
      <c r="G1244" s="8"/>
      <c r="H1244" s="8"/>
      <c r="I1244" s="8"/>
      <c r="J1244" s="8"/>
      <c r="K1244" s="8"/>
      <c r="L1244" s="8"/>
      <c r="M1244" s="8"/>
      <c r="N1244" s="8"/>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row>
    <row r="1245" spans="1:83" x14ac:dyDescent="0.25">
      <c r="A1245" s="8"/>
      <c r="B1245" s="9"/>
      <c r="C1245" s="8"/>
      <c r="D1245" s="8"/>
      <c r="E1245" s="8"/>
      <c r="F1245" s="8"/>
      <c r="G1245" s="8"/>
      <c r="H1245" s="8"/>
      <c r="I1245" s="8"/>
      <c r="J1245" s="8"/>
      <c r="K1245" s="8"/>
      <c r="L1245" s="8"/>
      <c r="M1245" s="8"/>
      <c r="N1245" s="8"/>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row>
    <row r="1246" spans="1:83" x14ac:dyDescent="0.25">
      <c r="A1246" s="8"/>
      <c r="B1246" s="9"/>
      <c r="C1246" s="8"/>
      <c r="D1246" s="8"/>
      <c r="E1246" s="8"/>
      <c r="F1246" s="8"/>
      <c r="G1246" s="8"/>
      <c r="H1246" s="8"/>
      <c r="I1246" s="8"/>
      <c r="J1246" s="8"/>
      <c r="K1246" s="8"/>
      <c r="L1246" s="8"/>
      <c r="M1246" s="8"/>
      <c r="N1246" s="8"/>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row>
    <row r="1247" spans="1:83" x14ac:dyDescent="0.25">
      <c r="A1247" s="8"/>
      <c r="B1247" s="9"/>
      <c r="C1247" s="8"/>
      <c r="D1247" s="8"/>
      <c r="E1247" s="8"/>
      <c r="F1247" s="8"/>
      <c r="G1247" s="8"/>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row>
    <row r="1248" spans="1:83" x14ac:dyDescent="0.25">
      <c r="A1248" s="8"/>
      <c r="B1248" s="9"/>
      <c r="C1248" s="8"/>
      <c r="D1248" s="8"/>
      <c r="E1248" s="8"/>
      <c r="F1248" s="8"/>
      <c r="G1248" s="8"/>
      <c r="H1248" s="8"/>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row>
    <row r="1249" spans="1:83" x14ac:dyDescent="0.25">
      <c r="A1249" s="8"/>
      <c r="B1249" s="9"/>
      <c r="C1249" s="8"/>
      <c r="D1249" s="8"/>
      <c r="E1249" s="8"/>
      <c r="F1249" s="8"/>
      <c r="G1249" s="8"/>
      <c r="H1249" s="8"/>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row>
    <row r="1250" spans="1:83" x14ac:dyDescent="0.25">
      <c r="A1250" s="8"/>
      <c r="B1250" s="9"/>
      <c r="C1250" s="8"/>
      <c r="D1250" s="8"/>
      <c r="E1250" s="8"/>
      <c r="F1250" s="8"/>
      <c r="G1250" s="8"/>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row>
    <row r="1251" spans="1:83" x14ac:dyDescent="0.25">
      <c r="A1251" s="8"/>
      <c r="B1251" s="9"/>
      <c r="C1251" s="8"/>
      <c r="D1251" s="8"/>
      <c r="E1251" s="8"/>
      <c r="F1251" s="8"/>
      <c r="G1251" s="8"/>
      <c r="H1251" s="8"/>
      <c r="I1251" s="8"/>
      <c r="J1251" s="8"/>
      <c r="K1251" s="8"/>
      <c r="L1251" s="8"/>
      <c r="M1251" s="8"/>
      <c r="N1251" s="8"/>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row>
    <row r="1252" spans="1:83" x14ac:dyDescent="0.25">
      <c r="A1252" s="8"/>
      <c r="B1252" s="9"/>
      <c r="C1252" s="8"/>
      <c r="D1252" s="8"/>
      <c r="E1252" s="8"/>
      <c r="F1252" s="8"/>
      <c r="G1252" s="8"/>
      <c r="H1252" s="8"/>
      <c r="I1252" s="8"/>
      <c r="J1252" s="8"/>
      <c r="K1252" s="8"/>
      <c r="L1252" s="8"/>
      <c r="M1252" s="8"/>
      <c r="N1252" s="8"/>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row>
    <row r="1253" spans="1:83" x14ac:dyDescent="0.25">
      <c r="A1253" s="8"/>
      <c r="B1253" s="9"/>
      <c r="C1253" s="8"/>
      <c r="D1253" s="8"/>
      <c r="E1253" s="8"/>
      <c r="F1253" s="8"/>
      <c r="G1253" s="8"/>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row>
    <row r="1254" spans="1:83" x14ac:dyDescent="0.25">
      <c r="A1254" s="8"/>
      <c r="B1254" s="9"/>
      <c r="C1254" s="8"/>
      <c r="D1254" s="8"/>
      <c r="E1254" s="8"/>
      <c r="F1254" s="8"/>
      <c r="G1254" s="8"/>
      <c r="H1254" s="8"/>
      <c r="I1254" s="8"/>
      <c r="J1254" s="8"/>
      <c r="K1254" s="8"/>
      <c r="L1254" s="8"/>
      <c r="M1254" s="8"/>
      <c r="N1254" s="8"/>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row>
    <row r="1255" spans="1:83" x14ac:dyDescent="0.25">
      <c r="A1255" s="8"/>
      <c r="B1255" s="9"/>
      <c r="C1255" s="8"/>
      <c r="D1255" s="8"/>
      <c r="E1255" s="8"/>
      <c r="F1255" s="8"/>
      <c r="G1255" s="8"/>
      <c r="H1255" s="8"/>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row>
    <row r="1256" spans="1:83" x14ac:dyDescent="0.25">
      <c r="A1256" s="8"/>
      <c r="B1256" s="9"/>
      <c r="C1256" s="8"/>
      <c r="D1256" s="8"/>
      <c r="E1256" s="8"/>
      <c r="F1256" s="8"/>
      <c r="G1256" s="8"/>
      <c r="H1256" s="8"/>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row>
    <row r="1257" spans="1:83" x14ac:dyDescent="0.25">
      <c r="A1257" s="8"/>
      <c r="B1257" s="9"/>
      <c r="C1257" s="8"/>
      <c r="D1257" s="8"/>
      <c r="E1257" s="8"/>
      <c r="F1257" s="8"/>
      <c r="G1257" s="8"/>
      <c r="H1257" s="8"/>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row>
    <row r="1258" spans="1:83" x14ac:dyDescent="0.25">
      <c r="A1258" s="8"/>
      <c r="B1258" s="9"/>
      <c r="C1258" s="8"/>
      <c r="D1258" s="8"/>
      <c r="E1258" s="8"/>
      <c r="F1258" s="8"/>
      <c r="G1258" s="8"/>
      <c r="H1258" s="8"/>
      <c r="I1258" s="8"/>
      <c r="J1258" s="8"/>
      <c r="K1258" s="8"/>
      <c r="L1258" s="8"/>
      <c r="M1258" s="8"/>
      <c r="N1258" s="8"/>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row>
    <row r="1259" spans="1:83" x14ac:dyDescent="0.25">
      <c r="A1259" s="8"/>
      <c r="B1259" s="9"/>
      <c r="C1259" s="8"/>
      <c r="D1259" s="8"/>
      <c r="E1259" s="8"/>
      <c r="F1259" s="8"/>
      <c r="G1259" s="8"/>
      <c r="H1259" s="8"/>
      <c r="I1259" s="8"/>
      <c r="J1259" s="8"/>
      <c r="K1259" s="8"/>
      <c r="L1259" s="8"/>
      <c r="M1259" s="8"/>
      <c r="N1259" s="8"/>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row>
    <row r="1260" spans="1:83" x14ac:dyDescent="0.25">
      <c r="A1260" s="8"/>
      <c r="B1260" s="9"/>
      <c r="C1260" s="8"/>
      <c r="D1260" s="8"/>
      <c r="E1260" s="8"/>
      <c r="F1260" s="8"/>
      <c r="G1260" s="8"/>
      <c r="H1260" s="8"/>
      <c r="I1260" s="8"/>
      <c r="J1260" s="8"/>
      <c r="K1260" s="8"/>
      <c r="L1260" s="8"/>
      <c r="M1260" s="8"/>
      <c r="N1260" s="8"/>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row>
    <row r="1261" spans="1:83" x14ac:dyDescent="0.25">
      <c r="A1261" s="8"/>
      <c r="B1261" s="9"/>
      <c r="C1261" s="8"/>
      <c r="D1261" s="8"/>
      <c r="E1261" s="8"/>
      <c r="F1261" s="8"/>
      <c r="G1261" s="8"/>
      <c r="H1261" s="8"/>
      <c r="I1261" s="8"/>
      <c r="J1261" s="8"/>
      <c r="K1261" s="8"/>
      <c r="L1261" s="8"/>
      <c r="M1261" s="8"/>
      <c r="N1261" s="8"/>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row>
    <row r="1262" spans="1:83" x14ac:dyDescent="0.25">
      <c r="A1262" s="8"/>
      <c r="B1262" s="9"/>
      <c r="C1262" s="8"/>
      <c r="D1262" s="8"/>
      <c r="E1262" s="8"/>
      <c r="F1262" s="8"/>
      <c r="G1262" s="8"/>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row>
    <row r="1263" spans="1:83" x14ac:dyDescent="0.25">
      <c r="A1263" s="8"/>
      <c r="B1263" s="9"/>
      <c r="C1263" s="8"/>
      <c r="D1263" s="8"/>
      <c r="E1263" s="8"/>
      <c r="F1263" s="8"/>
      <c r="G1263" s="8"/>
      <c r="H1263" s="8"/>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row>
    <row r="1264" spans="1:83" x14ac:dyDescent="0.25">
      <c r="A1264" s="8"/>
      <c r="B1264" s="9"/>
      <c r="C1264" s="8"/>
      <c r="D1264" s="8"/>
      <c r="E1264" s="8"/>
      <c r="F1264" s="8"/>
      <c r="G1264" s="8"/>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row>
    <row r="1265" spans="1:83" x14ac:dyDescent="0.25">
      <c r="A1265" s="8"/>
      <c r="B1265" s="9"/>
      <c r="C1265" s="8"/>
      <c r="D1265" s="8"/>
      <c r="E1265" s="8"/>
      <c r="F1265" s="8"/>
      <c r="G1265" s="8"/>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row>
    <row r="1266" spans="1:83" x14ac:dyDescent="0.25">
      <c r="A1266" s="8"/>
      <c r="B1266" s="9"/>
      <c r="C1266" s="8"/>
      <c r="D1266" s="8"/>
      <c r="E1266" s="8"/>
      <c r="F1266" s="8"/>
      <c r="G1266" s="8"/>
      <c r="H1266" s="8"/>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row>
    <row r="1267" spans="1:83" x14ac:dyDescent="0.25">
      <c r="A1267" s="8"/>
      <c r="B1267" s="9"/>
      <c r="C1267" s="8"/>
      <c r="D1267" s="8"/>
      <c r="E1267" s="8"/>
      <c r="F1267" s="8"/>
      <c r="G1267" s="8"/>
      <c r="H1267" s="8"/>
      <c r="I1267" s="8"/>
      <c r="J1267" s="8"/>
      <c r="K1267" s="8"/>
      <c r="L1267" s="8"/>
      <c r="M1267" s="8"/>
      <c r="N1267" s="8"/>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row>
    <row r="1268" spans="1:83" x14ac:dyDescent="0.25">
      <c r="A1268" s="8"/>
      <c r="B1268" s="9"/>
      <c r="C1268" s="8"/>
      <c r="D1268" s="8"/>
      <c r="E1268" s="8"/>
      <c r="F1268" s="8"/>
      <c r="G1268" s="8"/>
      <c r="H1268" s="8"/>
      <c r="I1268" s="8"/>
      <c r="J1268" s="8"/>
      <c r="K1268" s="8"/>
      <c r="L1268" s="8"/>
      <c r="M1268" s="8"/>
      <c r="N1268" s="8"/>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row>
    <row r="1269" spans="1:83" x14ac:dyDescent="0.25">
      <c r="A1269" s="8"/>
      <c r="B1269" s="9"/>
      <c r="C1269" s="8"/>
      <c r="D1269" s="8"/>
      <c r="E1269" s="8"/>
      <c r="F1269" s="8"/>
      <c r="G1269" s="8"/>
      <c r="H1269" s="8"/>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row>
    <row r="1270" spans="1:83" x14ac:dyDescent="0.25">
      <c r="A1270" s="8"/>
      <c r="B1270" s="9"/>
      <c r="C1270" s="8"/>
      <c r="D1270" s="8"/>
      <c r="E1270" s="8"/>
      <c r="F1270" s="8"/>
      <c r="G1270" s="8"/>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row>
    <row r="1271" spans="1:83" x14ac:dyDescent="0.25">
      <c r="A1271" s="8"/>
      <c r="B1271" s="9"/>
      <c r="C1271" s="8"/>
      <c r="D1271" s="8"/>
      <c r="E1271" s="8"/>
      <c r="F1271" s="8"/>
      <c r="G1271" s="8"/>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row>
    <row r="1272" spans="1:83" x14ac:dyDescent="0.25">
      <c r="A1272" s="8"/>
      <c r="B1272" s="9"/>
      <c r="C1272" s="8"/>
      <c r="D1272" s="8"/>
      <c r="E1272" s="8"/>
      <c r="F1272" s="8"/>
      <c r="G1272" s="8"/>
      <c r="H1272" s="8"/>
      <c r="I1272" s="8"/>
      <c r="J1272" s="8"/>
      <c r="K1272" s="8"/>
      <c r="L1272" s="8"/>
      <c r="M1272" s="8"/>
      <c r="N1272" s="8"/>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row>
    <row r="1273" spans="1:83" x14ac:dyDescent="0.25">
      <c r="A1273" s="8"/>
      <c r="B1273" s="9"/>
      <c r="C1273" s="8"/>
      <c r="D1273" s="8"/>
      <c r="E1273" s="8"/>
      <c r="F1273" s="8"/>
      <c r="G1273" s="8"/>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row>
    <row r="1274" spans="1:83" x14ac:dyDescent="0.25">
      <c r="A1274" s="8"/>
      <c r="B1274" s="9"/>
      <c r="C1274" s="8"/>
      <c r="D1274" s="8"/>
      <c r="E1274" s="8"/>
      <c r="F1274" s="8"/>
      <c r="G1274" s="8"/>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row>
    <row r="1275" spans="1:83" x14ac:dyDescent="0.25">
      <c r="A1275" s="8"/>
      <c r="B1275" s="9"/>
      <c r="C1275" s="8"/>
      <c r="D1275" s="8"/>
      <c r="E1275" s="8"/>
      <c r="F1275" s="8"/>
      <c r="G1275" s="8"/>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row>
    <row r="1276" spans="1:83" x14ac:dyDescent="0.25">
      <c r="A1276" s="8"/>
      <c r="B1276" s="9"/>
      <c r="C1276" s="8"/>
      <c r="D1276" s="8"/>
      <c r="E1276" s="8"/>
      <c r="F1276" s="8"/>
      <c r="G1276" s="8"/>
      <c r="H1276" s="8"/>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row>
    <row r="1277" spans="1:83" x14ac:dyDescent="0.25">
      <c r="A1277" s="8"/>
      <c r="B1277" s="9"/>
      <c r="C1277" s="8"/>
      <c r="D1277" s="8"/>
      <c r="E1277" s="8"/>
      <c r="F1277" s="8"/>
      <c r="G1277" s="8"/>
      <c r="H1277" s="8"/>
      <c r="I1277" s="8"/>
      <c r="J1277" s="8"/>
      <c r="K1277" s="8"/>
      <c r="L1277" s="8"/>
      <c r="M1277" s="8"/>
      <c r="N1277" s="8"/>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row>
    <row r="1278" spans="1:83" x14ac:dyDescent="0.25">
      <c r="A1278" s="8"/>
      <c r="B1278" s="9"/>
      <c r="C1278" s="8"/>
      <c r="D1278" s="8"/>
      <c r="E1278" s="8"/>
      <c r="F1278" s="8"/>
      <c r="G1278" s="8"/>
      <c r="H1278" s="8"/>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row>
    <row r="1279" spans="1:83" x14ac:dyDescent="0.25">
      <c r="A1279" s="8"/>
      <c r="B1279" s="9"/>
      <c r="C1279" s="8"/>
      <c r="D1279" s="8"/>
      <c r="E1279" s="8"/>
      <c r="F1279" s="8"/>
      <c r="G1279" s="8"/>
      <c r="H1279" s="8"/>
      <c r="I1279" s="8"/>
      <c r="J1279" s="8"/>
      <c r="K1279" s="8"/>
      <c r="L1279" s="8"/>
      <c r="M1279" s="8"/>
      <c r="N1279" s="8"/>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row>
    <row r="1280" spans="1:83" x14ac:dyDescent="0.25">
      <c r="A1280" s="8"/>
      <c r="B1280" s="9"/>
      <c r="C1280" s="8"/>
      <c r="D1280" s="8"/>
      <c r="E1280" s="8"/>
      <c r="F1280" s="8"/>
      <c r="G1280" s="8"/>
      <c r="H1280" s="8"/>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row>
    <row r="1281" spans="1:83" x14ac:dyDescent="0.25">
      <c r="A1281" s="8"/>
      <c r="B1281" s="9"/>
      <c r="C1281" s="8"/>
      <c r="D1281" s="8"/>
      <c r="E1281" s="8"/>
      <c r="F1281" s="8"/>
      <c r="G1281" s="8"/>
      <c r="H1281" s="8"/>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row>
    <row r="1282" spans="1:83" x14ac:dyDescent="0.25">
      <c r="A1282" s="8"/>
      <c r="B1282" s="9"/>
      <c r="C1282" s="8"/>
      <c r="D1282" s="8"/>
      <c r="E1282" s="8"/>
      <c r="F1282" s="8"/>
      <c r="G1282" s="8"/>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row>
    <row r="1283" spans="1:83" x14ac:dyDescent="0.25">
      <c r="A1283" s="8"/>
      <c r="B1283" s="9"/>
      <c r="C1283" s="8"/>
      <c r="D1283" s="8"/>
      <c r="E1283" s="8"/>
      <c r="F1283" s="8"/>
      <c r="G1283" s="8"/>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row>
    <row r="1284" spans="1:83" x14ac:dyDescent="0.25">
      <c r="A1284" s="8"/>
      <c r="B1284" s="9"/>
      <c r="C1284" s="8"/>
      <c r="D1284" s="8"/>
      <c r="E1284" s="8"/>
      <c r="F1284" s="8"/>
      <c r="G1284" s="8"/>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row>
    <row r="1285" spans="1:83" x14ac:dyDescent="0.25">
      <c r="A1285" s="8"/>
      <c r="B1285" s="9"/>
      <c r="C1285" s="8"/>
      <c r="D1285" s="8"/>
      <c r="E1285" s="8"/>
      <c r="F1285" s="8"/>
      <c r="G1285" s="8"/>
      <c r="H1285" s="8"/>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row>
    <row r="1286" spans="1:83" x14ac:dyDescent="0.25">
      <c r="A1286" s="8"/>
      <c r="B1286" s="9"/>
      <c r="C1286" s="8"/>
      <c r="D1286" s="8"/>
      <c r="E1286" s="8"/>
      <c r="F1286" s="8"/>
      <c r="G1286" s="8"/>
      <c r="H1286" s="8"/>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row>
    <row r="1287" spans="1:83" x14ac:dyDescent="0.25">
      <c r="A1287" s="8"/>
      <c r="B1287" s="9"/>
      <c r="C1287" s="8"/>
      <c r="D1287" s="8"/>
      <c r="E1287" s="8"/>
      <c r="F1287" s="8"/>
      <c r="G1287" s="8"/>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row>
    <row r="1288" spans="1:83" x14ac:dyDescent="0.25">
      <c r="A1288" s="8"/>
      <c r="B1288" s="9"/>
      <c r="C1288" s="8"/>
      <c r="D1288" s="8"/>
      <c r="E1288" s="8"/>
      <c r="F1288" s="8"/>
      <c r="G1288" s="8"/>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row>
    <row r="1289" spans="1:83" x14ac:dyDescent="0.25">
      <c r="A1289" s="8"/>
      <c r="B1289" s="9"/>
      <c r="C1289" s="8"/>
      <c r="D1289" s="8"/>
      <c r="E1289" s="8"/>
      <c r="F1289" s="8"/>
      <c r="G1289" s="8"/>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row>
    <row r="1290" spans="1:83" x14ac:dyDescent="0.25">
      <c r="A1290" s="8"/>
      <c r="B1290" s="9"/>
      <c r="C1290" s="8"/>
      <c r="D1290" s="8"/>
      <c r="E1290" s="8"/>
      <c r="F1290" s="8"/>
      <c r="G1290" s="8"/>
      <c r="H1290" s="8"/>
      <c r="I1290" s="8"/>
      <c r="J1290" s="8"/>
      <c r="K1290" s="8"/>
      <c r="L1290" s="8"/>
      <c r="M1290" s="8"/>
      <c r="N1290" s="8"/>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row>
    <row r="1291" spans="1:83" x14ac:dyDescent="0.25">
      <c r="A1291" s="8"/>
      <c r="B1291" s="9"/>
      <c r="C1291" s="8"/>
      <c r="D1291" s="8"/>
      <c r="E1291" s="8"/>
      <c r="F1291" s="8"/>
      <c r="G1291" s="8"/>
      <c r="H1291" s="8"/>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row>
    <row r="1292" spans="1:83" x14ac:dyDescent="0.25">
      <c r="A1292" s="8"/>
      <c r="B1292" s="9"/>
      <c r="C1292" s="8"/>
      <c r="D1292" s="8"/>
      <c r="E1292" s="8"/>
      <c r="F1292" s="8"/>
      <c r="G1292" s="8"/>
      <c r="H1292" s="8"/>
      <c r="I1292" s="8"/>
      <c r="J1292" s="8"/>
      <c r="K1292" s="8"/>
      <c r="L1292" s="8"/>
      <c r="M1292" s="8"/>
      <c r="N1292" s="8"/>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row>
    <row r="1293" spans="1:83" x14ac:dyDescent="0.25">
      <c r="A1293" s="8"/>
      <c r="B1293" s="9"/>
      <c r="C1293" s="8"/>
      <c r="D1293" s="8"/>
      <c r="E1293" s="8"/>
      <c r="F1293" s="8"/>
      <c r="G1293" s="8"/>
      <c r="H1293" s="8"/>
      <c r="I1293" s="8"/>
      <c r="J1293" s="8"/>
      <c r="K1293" s="8"/>
      <c r="L1293" s="8"/>
      <c r="M1293" s="8"/>
      <c r="N1293" s="8"/>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row>
    <row r="1294" spans="1:83" x14ac:dyDescent="0.25">
      <c r="A1294" s="8"/>
      <c r="B1294" s="9"/>
      <c r="C1294" s="8"/>
      <c r="D1294" s="8"/>
      <c r="E1294" s="8"/>
      <c r="F1294" s="8"/>
      <c r="G1294" s="8"/>
      <c r="H1294" s="8"/>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row>
    <row r="1295" spans="1:83" x14ac:dyDescent="0.25">
      <c r="A1295" s="8"/>
      <c r="B1295" s="9"/>
      <c r="C1295" s="8"/>
      <c r="D1295" s="8"/>
      <c r="E1295" s="8"/>
      <c r="F1295" s="8"/>
      <c r="G1295" s="8"/>
      <c r="H1295" s="8"/>
      <c r="I1295" s="8"/>
      <c r="J1295" s="8"/>
      <c r="K1295" s="8"/>
      <c r="L1295" s="8"/>
      <c r="M1295" s="8"/>
      <c r="N1295" s="8"/>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row>
    <row r="1296" spans="1:83" x14ac:dyDescent="0.25">
      <c r="A1296" s="8"/>
      <c r="B1296" s="9"/>
      <c r="C1296" s="8"/>
      <c r="D1296" s="8"/>
      <c r="E1296" s="8"/>
      <c r="F1296" s="8"/>
      <c r="G1296" s="8"/>
      <c r="H1296" s="8"/>
      <c r="I1296" s="8"/>
      <c r="J1296" s="8"/>
      <c r="K1296" s="8"/>
      <c r="L1296" s="8"/>
      <c r="M1296" s="8"/>
      <c r="N1296" s="8"/>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row>
    <row r="1297" spans="1:83" x14ac:dyDescent="0.25">
      <c r="A1297" s="8"/>
      <c r="B1297" s="9"/>
      <c r="C1297" s="8"/>
      <c r="D1297" s="8"/>
      <c r="E1297" s="8"/>
      <c r="F1297" s="8"/>
      <c r="G1297" s="8"/>
      <c r="H1297" s="8"/>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row>
    <row r="1298" spans="1:83" x14ac:dyDescent="0.25">
      <c r="A1298" s="8"/>
      <c r="B1298" s="9"/>
      <c r="C1298" s="8"/>
      <c r="D1298" s="8"/>
      <c r="E1298" s="8"/>
      <c r="F1298" s="8"/>
      <c r="G1298" s="8"/>
      <c r="H1298" s="8"/>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row>
    <row r="1299" spans="1:83" x14ac:dyDescent="0.25">
      <c r="A1299" s="8"/>
      <c r="B1299" s="9"/>
      <c r="C1299" s="8"/>
      <c r="D1299" s="8"/>
      <c r="E1299" s="8"/>
      <c r="F1299" s="8"/>
      <c r="G1299" s="8"/>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row>
    <row r="1300" spans="1:83" x14ac:dyDescent="0.25">
      <c r="A1300" s="8"/>
      <c r="B1300" s="9"/>
      <c r="C1300" s="8"/>
      <c r="D1300" s="8"/>
      <c r="E1300" s="8"/>
      <c r="F1300" s="8"/>
      <c r="G1300" s="8"/>
      <c r="H1300" s="8"/>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row>
    <row r="1301" spans="1:83" x14ac:dyDescent="0.25">
      <c r="A1301" s="8"/>
      <c r="B1301" s="9"/>
      <c r="C1301" s="8"/>
      <c r="D1301" s="8"/>
      <c r="E1301" s="8"/>
      <c r="F1301" s="8"/>
      <c r="G1301" s="8"/>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row>
    <row r="1302" spans="1:83" x14ac:dyDescent="0.25">
      <c r="A1302" s="8"/>
      <c r="B1302" s="9"/>
      <c r="C1302" s="8"/>
      <c r="D1302" s="8"/>
      <c r="E1302" s="8"/>
      <c r="F1302" s="8"/>
      <c r="G1302" s="8"/>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row>
    <row r="1303" spans="1:83" x14ac:dyDescent="0.25">
      <c r="A1303" s="8"/>
      <c r="B1303" s="9"/>
      <c r="C1303" s="8"/>
      <c r="D1303" s="8"/>
      <c r="E1303" s="8"/>
      <c r="F1303" s="8"/>
      <c r="G1303" s="8"/>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row>
    <row r="1304" spans="1:83" x14ac:dyDescent="0.25">
      <c r="A1304" s="8"/>
      <c r="B1304" s="9"/>
      <c r="C1304" s="8"/>
      <c r="D1304" s="8"/>
      <c r="E1304" s="8"/>
      <c r="F1304" s="8"/>
      <c r="G1304" s="8"/>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row>
    <row r="1305" spans="1:83" x14ac:dyDescent="0.25">
      <c r="A1305" s="8"/>
      <c r="B1305" s="9"/>
      <c r="C1305" s="8"/>
      <c r="D1305" s="8"/>
      <c r="E1305" s="8"/>
      <c r="F1305" s="8"/>
      <c r="G1305" s="8"/>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row>
    <row r="1306" spans="1:83" x14ac:dyDescent="0.25">
      <c r="A1306" s="8"/>
      <c r="B1306" s="9"/>
      <c r="C1306" s="8"/>
      <c r="D1306" s="8"/>
      <c r="E1306" s="8"/>
      <c r="F1306" s="8"/>
      <c r="G1306" s="8"/>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row>
    <row r="1307" spans="1:83" x14ac:dyDescent="0.25">
      <c r="A1307" s="8"/>
      <c r="B1307" s="9"/>
      <c r="C1307" s="8"/>
      <c r="D1307" s="8"/>
      <c r="E1307" s="8"/>
      <c r="F1307" s="8"/>
      <c r="G1307" s="8"/>
      <c r="H1307" s="8"/>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row>
    <row r="1308" spans="1:83" x14ac:dyDescent="0.25">
      <c r="A1308" s="8"/>
      <c r="B1308" s="9"/>
      <c r="C1308" s="8"/>
      <c r="D1308" s="8"/>
      <c r="E1308" s="8"/>
      <c r="F1308" s="8"/>
      <c r="G1308" s="8"/>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row>
    <row r="1309" spans="1:83" x14ac:dyDescent="0.25">
      <c r="A1309" s="8"/>
      <c r="B1309" s="9"/>
      <c r="C1309" s="8"/>
      <c r="D1309" s="8"/>
      <c r="E1309" s="8"/>
      <c r="F1309" s="8"/>
      <c r="G1309" s="8"/>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row>
    <row r="1310" spans="1:83" x14ac:dyDescent="0.25">
      <c r="A1310" s="8"/>
      <c r="B1310" s="9"/>
      <c r="C1310" s="8"/>
      <c r="D1310" s="8"/>
      <c r="E1310" s="8"/>
      <c r="F1310" s="8"/>
      <c r="G1310" s="8"/>
      <c r="H1310" s="8"/>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row>
    <row r="1311" spans="1:83" x14ac:dyDescent="0.25">
      <c r="A1311" s="8"/>
      <c r="B1311" s="9"/>
      <c r="C1311" s="8"/>
      <c r="D1311" s="8"/>
      <c r="E1311" s="8"/>
      <c r="F1311" s="8"/>
      <c r="G1311" s="8"/>
      <c r="H1311" s="8"/>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row>
    <row r="1312" spans="1:83" x14ac:dyDescent="0.25">
      <c r="A1312" s="8"/>
      <c r="B1312" s="9"/>
      <c r="C1312" s="8"/>
      <c r="D1312" s="8"/>
      <c r="E1312" s="8"/>
      <c r="F1312" s="8"/>
      <c r="G1312" s="8"/>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row>
    <row r="1313" spans="1:83" x14ac:dyDescent="0.25">
      <c r="A1313" s="8"/>
      <c r="B1313" s="9"/>
      <c r="C1313" s="8"/>
      <c r="D1313" s="8"/>
      <c r="E1313" s="8"/>
      <c r="F1313" s="8"/>
      <c r="G1313" s="8"/>
      <c r="H1313" s="8"/>
      <c r="I1313" s="8"/>
      <c r="J1313" s="8"/>
      <c r="K1313" s="8"/>
      <c r="L1313" s="8"/>
      <c r="M1313" s="8"/>
      <c r="N1313" s="8"/>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row>
    <row r="1314" spans="1:83" x14ac:dyDescent="0.25">
      <c r="A1314" s="8"/>
      <c r="B1314" s="9"/>
      <c r="C1314" s="8"/>
      <c r="D1314" s="8"/>
      <c r="E1314" s="8"/>
      <c r="F1314" s="8"/>
      <c r="G1314" s="8"/>
      <c r="H1314" s="8"/>
      <c r="I1314" s="8"/>
      <c r="J1314" s="8"/>
      <c r="K1314" s="8"/>
      <c r="L1314" s="8"/>
      <c r="M1314" s="8"/>
      <c r="N1314" s="8"/>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row>
    <row r="1315" spans="1:83" x14ac:dyDescent="0.25">
      <c r="A1315" s="8"/>
      <c r="B1315" s="9"/>
      <c r="C1315" s="8"/>
      <c r="D1315" s="8"/>
      <c r="E1315" s="8"/>
      <c r="F1315" s="8"/>
      <c r="G1315" s="8"/>
      <c r="H1315" s="8"/>
      <c r="I1315" s="8"/>
      <c r="J1315" s="8"/>
      <c r="K1315" s="8"/>
      <c r="L1315" s="8"/>
      <c r="M1315" s="8"/>
      <c r="N1315" s="8"/>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row>
    <row r="1316" spans="1:83" x14ac:dyDescent="0.25">
      <c r="A1316" s="8"/>
      <c r="B1316" s="9"/>
      <c r="C1316" s="8"/>
      <c r="D1316" s="8"/>
      <c r="E1316" s="8"/>
      <c r="F1316" s="8"/>
      <c r="G1316" s="8"/>
      <c r="H1316" s="8"/>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row>
    <row r="1317" spans="1:83" x14ac:dyDescent="0.25">
      <c r="A1317" s="8"/>
      <c r="B1317" s="9"/>
      <c r="C1317" s="8"/>
      <c r="D1317" s="8"/>
      <c r="E1317" s="8"/>
      <c r="F1317" s="8"/>
      <c r="G1317" s="8"/>
      <c r="H1317" s="8"/>
      <c r="I1317" s="8"/>
      <c r="J1317" s="8"/>
      <c r="K1317" s="8"/>
      <c r="L1317" s="8"/>
      <c r="M1317" s="8"/>
      <c r="N1317" s="8"/>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row>
    <row r="1318" spans="1:83" x14ac:dyDescent="0.25">
      <c r="A1318" s="8"/>
      <c r="B1318" s="9"/>
      <c r="C1318" s="8"/>
      <c r="D1318" s="8"/>
      <c r="E1318" s="8"/>
      <c r="F1318" s="8"/>
      <c r="G1318" s="8"/>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row>
    <row r="1319" spans="1:83" x14ac:dyDescent="0.25">
      <c r="A1319" s="8"/>
      <c r="B1319" s="9"/>
      <c r="C1319" s="8"/>
      <c r="D1319" s="8"/>
      <c r="E1319" s="8"/>
      <c r="F1319" s="8"/>
      <c r="G1319" s="8"/>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row>
    <row r="1320" spans="1:83" x14ac:dyDescent="0.25">
      <c r="A1320" s="8"/>
      <c r="B1320" s="9"/>
      <c r="C1320" s="8"/>
      <c r="D1320" s="8"/>
      <c r="E1320" s="8"/>
      <c r="F1320" s="8"/>
      <c r="G1320" s="8"/>
      <c r="H1320" s="8"/>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row>
    <row r="1321" spans="1:83" x14ac:dyDescent="0.25">
      <c r="A1321" s="8"/>
      <c r="B1321" s="9"/>
      <c r="C1321" s="8"/>
      <c r="D1321" s="8"/>
      <c r="E1321" s="8"/>
      <c r="F1321" s="8"/>
      <c r="G1321" s="8"/>
      <c r="H1321" s="8"/>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row>
    <row r="1322" spans="1:83" x14ac:dyDescent="0.25">
      <c r="A1322" s="8"/>
      <c r="B1322" s="9"/>
      <c r="C1322" s="8"/>
      <c r="D1322" s="8"/>
      <c r="E1322" s="8"/>
      <c r="F1322" s="8"/>
      <c r="G1322" s="8"/>
      <c r="H1322" s="8"/>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row>
    <row r="1323" spans="1:83" x14ac:dyDescent="0.25">
      <c r="A1323" s="8"/>
      <c r="B1323" s="9"/>
      <c r="C1323" s="8"/>
      <c r="D1323" s="8"/>
      <c r="E1323" s="8"/>
      <c r="F1323" s="8"/>
      <c r="G1323" s="8"/>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row>
    <row r="1324" spans="1:83" x14ac:dyDescent="0.25">
      <c r="A1324" s="8"/>
      <c r="B1324" s="9"/>
      <c r="C1324" s="8"/>
      <c r="D1324" s="8"/>
      <c r="E1324" s="8"/>
      <c r="F1324" s="8"/>
      <c r="G1324" s="8"/>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row>
    <row r="1325" spans="1:83" x14ac:dyDescent="0.25">
      <c r="A1325" s="8"/>
      <c r="B1325" s="9"/>
      <c r="C1325" s="8"/>
      <c r="D1325" s="8"/>
      <c r="E1325" s="8"/>
      <c r="F1325" s="8"/>
      <c r="G1325" s="8"/>
      <c r="H1325" s="8"/>
      <c r="I1325" s="8"/>
      <c r="J1325" s="8"/>
      <c r="K1325" s="8"/>
      <c r="L1325" s="8"/>
      <c r="M1325" s="8"/>
      <c r="N1325" s="8"/>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row>
    <row r="1326" spans="1:83" x14ac:dyDescent="0.25">
      <c r="A1326" s="8"/>
      <c r="B1326" s="9"/>
      <c r="C1326" s="8"/>
      <c r="D1326" s="8"/>
      <c r="E1326" s="8"/>
      <c r="F1326" s="8"/>
      <c r="G1326" s="8"/>
      <c r="H1326" s="8"/>
      <c r="I1326" s="8"/>
      <c r="J1326" s="8"/>
      <c r="K1326" s="8"/>
      <c r="L1326" s="8"/>
      <c r="M1326" s="8"/>
      <c r="N1326" s="8"/>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row>
    <row r="1327" spans="1:83" x14ac:dyDescent="0.25">
      <c r="A1327" s="8"/>
      <c r="B1327" s="9"/>
      <c r="C1327" s="8"/>
      <c r="D1327" s="8"/>
      <c r="E1327" s="8"/>
      <c r="F1327" s="8"/>
      <c r="G1327" s="8"/>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row>
    <row r="1328" spans="1:83" x14ac:dyDescent="0.25">
      <c r="A1328" s="8"/>
      <c r="B1328" s="9"/>
      <c r="C1328" s="8"/>
      <c r="D1328" s="8"/>
      <c r="E1328" s="8"/>
      <c r="F1328" s="8"/>
      <c r="G1328" s="8"/>
      <c r="H1328" s="8"/>
      <c r="I1328" s="8"/>
      <c r="J1328" s="8"/>
      <c r="K1328" s="8"/>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row>
    <row r="1329" spans="1:83" x14ac:dyDescent="0.25">
      <c r="A1329" s="8"/>
      <c r="B1329" s="9"/>
      <c r="C1329" s="8"/>
      <c r="D1329" s="8"/>
      <c r="E1329" s="8"/>
      <c r="F1329" s="8"/>
      <c r="G1329" s="8"/>
      <c r="H1329" s="8"/>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row>
    <row r="1330" spans="1:83" x14ac:dyDescent="0.25">
      <c r="A1330" s="8"/>
      <c r="B1330" s="9"/>
      <c r="C1330" s="8"/>
      <c r="D1330" s="8"/>
      <c r="E1330" s="8"/>
      <c r="F1330" s="8"/>
      <c r="G1330" s="8"/>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row>
    <row r="1331" spans="1:83" x14ac:dyDescent="0.25">
      <c r="A1331" s="8"/>
      <c r="B1331" s="9"/>
      <c r="C1331" s="8"/>
      <c r="D1331" s="8"/>
      <c r="E1331" s="8"/>
      <c r="F1331" s="8"/>
      <c r="G1331" s="8"/>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row>
    <row r="1332" spans="1:83" x14ac:dyDescent="0.25">
      <c r="A1332" s="8"/>
      <c r="B1332" s="9"/>
      <c r="C1332" s="8"/>
      <c r="D1332" s="8"/>
      <c r="E1332" s="8"/>
      <c r="F1332" s="8"/>
      <c r="G1332" s="8"/>
      <c r="H1332" s="8"/>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row>
    <row r="1333" spans="1:83" x14ac:dyDescent="0.25">
      <c r="A1333" s="8"/>
      <c r="B1333" s="9"/>
      <c r="C1333" s="8"/>
      <c r="D1333" s="8"/>
      <c r="E1333" s="8"/>
      <c r="F1333" s="8"/>
      <c r="G1333" s="8"/>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row>
    <row r="1334" spans="1:83" x14ac:dyDescent="0.25">
      <c r="A1334" s="8"/>
      <c r="B1334" s="9"/>
      <c r="C1334" s="8"/>
      <c r="D1334" s="8"/>
      <c r="E1334" s="8"/>
      <c r="F1334" s="8"/>
      <c r="G1334" s="8"/>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row>
    <row r="1335" spans="1:83" x14ac:dyDescent="0.25">
      <c r="A1335" s="8"/>
      <c r="B1335" s="9"/>
      <c r="C1335" s="8"/>
      <c r="D1335" s="8"/>
      <c r="E1335" s="8"/>
      <c r="F1335" s="8"/>
      <c r="G1335" s="8"/>
      <c r="H1335" s="8"/>
      <c r="I1335" s="8"/>
      <c r="J1335" s="8"/>
      <c r="K1335" s="8"/>
      <c r="L1335" s="8"/>
      <c r="M1335" s="8"/>
      <c r="N1335" s="8"/>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row>
    <row r="1336" spans="1:83" x14ac:dyDescent="0.25">
      <c r="A1336" s="8"/>
      <c r="B1336" s="9"/>
      <c r="C1336" s="8"/>
      <c r="D1336" s="8"/>
      <c r="E1336" s="8"/>
      <c r="F1336" s="8"/>
      <c r="G1336" s="8"/>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row>
    <row r="1337" spans="1:83" x14ac:dyDescent="0.25">
      <c r="A1337" s="8"/>
      <c r="B1337" s="9"/>
      <c r="C1337" s="8"/>
      <c r="D1337" s="8"/>
      <c r="E1337" s="8"/>
      <c r="F1337" s="8"/>
      <c r="G1337" s="8"/>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row>
    <row r="1338" spans="1:83" x14ac:dyDescent="0.25">
      <c r="A1338" s="8"/>
      <c r="B1338" s="9"/>
      <c r="C1338" s="8"/>
      <c r="D1338" s="8"/>
      <c r="E1338" s="8"/>
      <c r="F1338" s="8"/>
      <c r="G1338" s="8"/>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row>
    <row r="1339" spans="1:83" x14ac:dyDescent="0.25">
      <c r="A1339" s="8"/>
      <c r="B1339" s="9"/>
      <c r="C1339" s="8"/>
      <c r="D1339" s="8"/>
      <c r="E1339" s="8"/>
      <c r="F1339" s="8"/>
      <c r="G1339" s="8"/>
      <c r="H1339" s="8"/>
      <c r="I1339" s="8"/>
      <c r="J1339" s="8"/>
      <c r="K1339" s="8"/>
      <c r="L1339" s="8"/>
      <c r="M1339" s="8"/>
      <c r="N1339" s="8"/>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row>
    <row r="1340" spans="1:83" x14ac:dyDescent="0.25">
      <c r="A1340" s="8"/>
      <c r="B1340" s="9"/>
      <c r="C1340" s="8"/>
      <c r="D1340" s="8"/>
      <c r="E1340" s="8"/>
      <c r="F1340" s="8"/>
      <c r="G1340" s="8"/>
      <c r="H1340" s="8"/>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row>
    <row r="1341" spans="1:83" x14ac:dyDescent="0.25">
      <c r="A1341" s="8"/>
      <c r="B1341" s="9"/>
      <c r="C1341" s="8"/>
      <c r="D1341" s="8"/>
      <c r="E1341" s="8"/>
      <c r="F1341" s="8"/>
      <c r="G1341" s="8"/>
      <c r="H1341" s="8"/>
      <c r="I1341" s="8"/>
      <c r="J1341" s="8"/>
      <c r="K1341" s="8"/>
      <c r="L1341" s="8"/>
      <c r="M1341" s="8"/>
      <c r="N1341" s="8"/>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row>
    <row r="1342" spans="1:83" x14ac:dyDescent="0.25">
      <c r="A1342" s="8"/>
      <c r="B1342" s="9"/>
      <c r="C1342" s="8"/>
      <c r="D1342" s="8"/>
      <c r="E1342" s="8"/>
      <c r="F1342" s="8"/>
      <c r="G1342" s="8"/>
      <c r="H1342" s="8"/>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row>
    <row r="1343" spans="1:83" x14ac:dyDescent="0.25">
      <c r="A1343" s="8"/>
      <c r="B1343" s="9"/>
      <c r="C1343" s="8"/>
      <c r="D1343" s="8"/>
      <c r="E1343" s="8"/>
      <c r="F1343" s="8"/>
      <c r="G1343" s="8"/>
      <c r="H1343" s="8"/>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row>
    <row r="1344" spans="1:83" x14ac:dyDescent="0.25">
      <c r="A1344" s="8"/>
      <c r="B1344" s="9"/>
      <c r="C1344" s="8"/>
      <c r="D1344" s="8"/>
      <c r="E1344" s="8"/>
      <c r="F1344" s="8"/>
      <c r="G1344" s="8"/>
      <c r="H1344" s="8"/>
      <c r="I1344" s="8"/>
      <c r="J1344" s="8"/>
      <c r="K1344" s="8"/>
      <c r="L1344" s="8"/>
      <c r="M1344" s="8"/>
      <c r="N1344" s="8"/>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row>
    <row r="1345" spans="1:83" x14ac:dyDescent="0.25">
      <c r="A1345" s="8"/>
      <c r="B1345" s="9"/>
      <c r="C1345" s="8"/>
      <c r="D1345" s="8"/>
      <c r="E1345" s="8"/>
      <c r="F1345" s="8"/>
      <c r="G1345" s="8"/>
      <c r="H1345" s="8"/>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row>
    <row r="1346" spans="1:83" x14ac:dyDescent="0.25">
      <c r="A1346" s="8"/>
      <c r="B1346" s="9"/>
      <c r="C1346" s="8"/>
      <c r="D1346" s="8"/>
      <c r="E1346" s="8"/>
      <c r="F1346" s="8"/>
      <c r="G1346" s="8"/>
      <c r="H1346" s="8"/>
      <c r="I1346" s="8"/>
      <c r="J1346" s="8"/>
      <c r="K1346" s="8"/>
      <c r="L1346" s="8"/>
      <c r="M1346" s="8"/>
      <c r="N1346" s="8"/>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row>
    <row r="1347" spans="1:83" x14ac:dyDescent="0.25">
      <c r="A1347" s="8"/>
      <c r="B1347" s="9"/>
      <c r="C1347" s="8"/>
      <c r="D1347" s="8"/>
      <c r="E1347" s="8"/>
      <c r="F1347" s="8"/>
      <c r="G1347" s="8"/>
      <c r="H1347" s="8"/>
      <c r="I1347" s="8"/>
      <c r="J1347" s="8"/>
      <c r="K1347" s="8"/>
      <c r="L1347" s="8"/>
      <c r="M1347" s="8"/>
      <c r="N1347" s="8"/>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row>
    <row r="1348" spans="1:83" x14ac:dyDescent="0.25">
      <c r="A1348" s="8"/>
      <c r="B1348" s="9"/>
      <c r="C1348" s="8"/>
      <c r="D1348" s="8"/>
      <c r="E1348" s="8"/>
      <c r="F1348" s="8"/>
      <c r="G1348" s="8"/>
      <c r="H1348" s="8"/>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row>
    <row r="1349" spans="1:83" x14ac:dyDescent="0.25">
      <c r="A1349" s="8"/>
      <c r="B1349" s="9"/>
      <c r="C1349" s="8"/>
      <c r="D1349" s="8"/>
      <c r="E1349" s="8"/>
      <c r="F1349" s="8"/>
      <c r="G1349" s="8"/>
      <c r="H1349" s="8"/>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row>
    <row r="1350" spans="1:83" x14ac:dyDescent="0.25">
      <c r="A1350" s="8"/>
      <c r="B1350" s="9"/>
      <c r="C1350" s="8"/>
      <c r="D1350" s="8"/>
      <c r="E1350" s="8"/>
      <c r="F1350" s="8"/>
      <c r="G1350" s="8"/>
      <c r="H1350" s="8"/>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row>
    <row r="1351" spans="1:83" x14ac:dyDescent="0.25">
      <c r="A1351" s="8"/>
      <c r="B1351" s="9"/>
      <c r="C1351" s="8"/>
      <c r="D1351" s="8"/>
      <c r="E1351" s="8"/>
      <c r="F1351" s="8"/>
      <c r="G1351" s="8"/>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row>
    <row r="1352" spans="1:83" x14ac:dyDescent="0.25">
      <c r="A1352" s="8"/>
      <c r="B1352" s="9"/>
      <c r="C1352" s="8"/>
      <c r="D1352" s="8"/>
      <c r="E1352" s="8"/>
      <c r="F1352" s="8"/>
      <c r="G1352" s="8"/>
      <c r="H1352" s="8"/>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row>
    <row r="1353" spans="1:83" x14ac:dyDescent="0.25">
      <c r="A1353" s="8"/>
      <c r="B1353" s="9"/>
      <c r="C1353" s="8"/>
      <c r="D1353" s="8"/>
      <c r="E1353" s="8"/>
      <c r="F1353" s="8"/>
      <c r="G1353" s="8"/>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row>
    <row r="1354" spans="1:83" x14ac:dyDescent="0.25">
      <c r="A1354" s="8"/>
      <c r="B1354" s="9"/>
      <c r="C1354" s="8"/>
      <c r="D1354" s="8"/>
      <c r="E1354" s="8"/>
      <c r="F1354" s="8"/>
      <c r="G1354" s="8"/>
      <c r="H1354" s="8"/>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row>
    <row r="1355" spans="1:83" x14ac:dyDescent="0.25">
      <c r="A1355" s="8"/>
      <c r="B1355" s="9"/>
      <c r="C1355" s="8"/>
      <c r="D1355" s="8"/>
      <c r="E1355" s="8"/>
      <c r="F1355" s="8"/>
      <c r="G1355" s="8"/>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row>
    <row r="1356" spans="1:83" x14ac:dyDescent="0.25">
      <c r="A1356" s="8"/>
      <c r="B1356" s="9"/>
      <c r="C1356" s="8"/>
      <c r="D1356" s="8"/>
      <c r="E1356" s="8"/>
      <c r="F1356" s="8"/>
      <c r="G1356" s="8"/>
      <c r="H1356" s="8"/>
      <c r="I1356" s="8"/>
      <c r="J1356" s="8"/>
      <c r="K1356" s="8"/>
      <c r="L1356" s="8"/>
      <c r="M1356" s="8"/>
      <c r="N1356" s="8"/>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row>
    <row r="1357" spans="1:83" x14ac:dyDescent="0.25">
      <c r="A1357" s="8"/>
      <c r="B1357" s="9"/>
      <c r="C1357" s="8"/>
      <c r="D1357" s="8"/>
      <c r="E1357" s="8"/>
      <c r="F1357" s="8"/>
      <c r="G1357" s="8"/>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row>
    <row r="1358" spans="1:83" x14ac:dyDescent="0.25">
      <c r="A1358" s="8"/>
      <c r="B1358" s="9"/>
      <c r="C1358" s="8"/>
      <c r="D1358" s="8"/>
      <c r="E1358" s="8"/>
      <c r="F1358" s="8"/>
      <c r="G1358" s="8"/>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row>
    <row r="1359" spans="1:83" x14ac:dyDescent="0.25">
      <c r="A1359" s="8"/>
      <c r="B1359" s="9"/>
      <c r="C1359" s="8"/>
      <c r="D1359" s="8"/>
      <c r="E1359" s="8"/>
      <c r="F1359" s="8"/>
      <c r="G1359" s="8"/>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row>
    <row r="1360" spans="1:83" x14ac:dyDescent="0.25">
      <c r="A1360" s="8"/>
      <c r="B1360" s="9"/>
      <c r="C1360" s="8"/>
      <c r="D1360" s="8"/>
      <c r="E1360" s="8"/>
      <c r="F1360" s="8"/>
      <c r="G1360" s="8"/>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row>
    <row r="1361" spans="1:83" x14ac:dyDescent="0.25">
      <c r="A1361" s="8"/>
      <c r="B1361" s="9"/>
      <c r="C1361" s="8"/>
      <c r="D1361" s="8"/>
      <c r="E1361" s="8"/>
      <c r="F1361" s="8"/>
      <c r="G1361" s="8"/>
      <c r="H1361" s="8"/>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row>
    <row r="1362" spans="1:83" x14ac:dyDescent="0.25">
      <c r="A1362" s="8"/>
      <c r="B1362" s="9"/>
      <c r="C1362" s="8"/>
      <c r="D1362" s="8"/>
      <c r="E1362" s="8"/>
      <c r="F1362" s="8"/>
      <c r="G1362" s="8"/>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row>
    <row r="1363" spans="1:83" x14ac:dyDescent="0.25">
      <c r="A1363" s="8"/>
      <c r="B1363" s="9"/>
      <c r="C1363" s="8"/>
      <c r="D1363" s="8"/>
      <c r="E1363" s="8"/>
      <c r="F1363" s="8"/>
      <c r="G1363" s="8"/>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row>
    <row r="1364" spans="1:83" x14ac:dyDescent="0.25">
      <c r="A1364" s="8"/>
      <c r="B1364" s="9"/>
      <c r="C1364" s="8"/>
      <c r="D1364" s="8"/>
      <c r="E1364" s="8"/>
      <c r="F1364" s="8"/>
      <c r="G1364" s="8"/>
      <c r="H1364" s="8"/>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row>
    <row r="1365" spans="1:83" x14ac:dyDescent="0.25">
      <c r="A1365" s="8"/>
      <c r="B1365" s="9"/>
      <c r="C1365" s="8"/>
      <c r="D1365" s="8"/>
      <c r="E1365" s="8"/>
      <c r="F1365" s="8"/>
      <c r="G1365" s="8"/>
      <c r="H1365" s="8"/>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row>
    <row r="1366" spans="1:83" x14ac:dyDescent="0.25">
      <c r="A1366" s="8"/>
      <c r="B1366" s="9"/>
      <c r="C1366" s="8"/>
      <c r="D1366" s="8"/>
      <c r="E1366" s="8"/>
      <c r="F1366" s="8"/>
      <c r="G1366" s="8"/>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row>
    <row r="1367" spans="1:83" x14ac:dyDescent="0.25">
      <c r="A1367" s="8"/>
      <c r="B1367" s="9"/>
      <c r="C1367" s="8"/>
      <c r="D1367" s="8"/>
      <c r="E1367" s="8"/>
      <c r="F1367" s="8"/>
      <c r="G1367" s="8"/>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row>
    <row r="1368" spans="1:83" x14ac:dyDescent="0.25">
      <c r="A1368" s="8"/>
      <c r="B1368" s="9"/>
      <c r="C1368" s="8"/>
      <c r="D1368" s="8"/>
      <c r="E1368" s="8"/>
      <c r="F1368" s="8"/>
      <c r="G1368" s="8"/>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row>
    <row r="1369" spans="1:83" x14ac:dyDescent="0.25">
      <c r="A1369" s="8"/>
      <c r="B1369" s="9"/>
      <c r="C1369" s="8"/>
      <c r="D1369" s="8"/>
      <c r="E1369" s="8"/>
      <c r="F1369" s="8"/>
      <c r="G1369" s="8"/>
      <c r="H1369" s="8"/>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row>
    <row r="1370" spans="1:83" x14ac:dyDescent="0.25">
      <c r="A1370" s="8"/>
      <c r="B1370" s="9"/>
      <c r="C1370" s="8"/>
      <c r="D1370" s="8"/>
      <c r="E1370" s="8"/>
      <c r="F1370" s="8"/>
      <c r="G1370" s="8"/>
      <c r="H1370" s="8"/>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row>
    <row r="1371" spans="1:83" x14ac:dyDescent="0.25">
      <c r="A1371" s="8"/>
      <c r="B1371" s="9"/>
      <c r="C1371" s="8"/>
      <c r="D1371" s="8"/>
      <c r="E1371" s="8"/>
      <c r="F1371" s="8"/>
      <c r="G1371" s="8"/>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row>
    <row r="1372" spans="1:83" x14ac:dyDescent="0.25">
      <c r="A1372" s="8"/>
      <c r="B1372" s="9"/>
      <c r="C1372" s="8"/>
      <c r="D1372" s="8"/>
      <c r="E1372" s="8"/>
      <c r="F1372" s="8"/>
      <c r="G1372" s="8"/>
      <c r="H1372" s="8"/>
      <c r="I1372" s="8"/>
      <c r="J1372" s="8"/>
      <c r="K1372" s="8"/>
      <c r="L1372" s="8"/>
      <c r="M1372" s="8"/>
      <c r="N1372" s="8"/>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row>
    <row r="1373" spans="1:83" x14ac:dyDescent="0.25">
      <c r="A1373" s="8"/>
      <c r="B1373" s="9"/>
      <c r="C1373" s="8"/>
      <c r="D1373" s="8"/>
      <c r="E1373" s="8"/>
      <c r="F1373" s="8"/>
      <c r="G1373" s="8"/>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row>
    <row r="1374" spans="1:83" x14ac:dyDescent="0.25">
      <c r="A1374" s="8"/>
      <c r="B1374" s="9"/>
      <c r="C1374" s="8"/>
      <c r="D1374" s="8"/>
      <c r="E1374" s="8"/>
      <c r="F1374" s="8"/>
      <c r="G1374" s="8"/>
      <c r="H1374" s="8"/>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row>
    <row r="1375" spans="1:83" x14ac:dyDescent="0.25">
      <c r="A1375" s="8"/>
      <c r="B1375" s="9"/>
      <c r="C1375" s="8"/>
      <c r="D1375" s="8"/>
      <c r="E1375" s="8"/>
      <c r="F1375" s="8"/>
      <c r="G1375" s="8"/>
      <c r="H1375" s="8"/>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row>
    <row r="1376" spans="1:83" x14ac:dyDescent="0.25">
      <c r="A1376" s="8"/>
      <c r="B1376" s="9"/>
      <c r="C1376" s="8"/>
      <c r="D1376" s="8"/>
      <c r="E1376" s="8"/>
      <c r="F1376" s="8"/>
      <c r="G1376" s="8"/>
      <c r="H1376" s="8"/>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row>
    <row r="1377" spans="1:83" x14ac:dyDescent="0.25">
      <c r="A1377" s="8"/>
      <c r="B1377" s="9"/>
      <c r="C1377" s="8"/>
      <c r="D1377" s="8"/>
      <c r="E1377" s="8"/>
      <c r="F1377" s="8"/>
      <c r="G1377" s="8"/>
      <c r="H1377" s="8"/>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row>
    <row r="1378" spans="1:83" x14ac:dyDescent="0.25">
      <c r="A1378" s="8"/>
      <c r="B1378" s="9"/>
      <c r="C1378" s="8"/>
      <c r="D1378" s="8"/>
      <c r="E1378" s="8"/>
      <c r="F1378" s="8"/>
      <c r="G1378" s="8"/>
      <c r="H1378" s="8"/>
      <c r="I1378" s="8"/>
      <c r="J1378" s="8"/>
      <c r="K1378" s="8"/>
      <c r="L1378" s="8"/>
      <c r="M1378" s="8"/>
      <c r="N1378" s="8"/>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row>
    <row r="1379" spans="1:83" x14ac:dyDescent="0.25">
      <c r="A1379" s="8"/>
      <c r="B1379" s="9"/>
      <c r="C1379" s="8"/>
      <c r="D1379" s="8"/>
      <c r="E1379" s="8"/>
      <c r="F1379" s="8"/>
      <c r="G1379" s="8"/>
      <c r="H1379" s="8"/>
      <c r="I1379" s="8"/>
      <c r="J1379" s="8"/>
      <c r="K1379" s="8"/>
      <c r="L1379" s="8"/>
      <c r="M1379" s="8"/>
      <c r="N1379" s="8"/>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row>
    <row r="1380" spans="1:83" x14ac:dyDescent="0.25">
      <c r="A1380" s="8"/>
      <c r="B1380" s="9"/>
      <c r="C1380" s="8"/>
      <c r="D1380" s="8"/>
      <c r="E1380" s="8"/>
      <c r="F1380" s="8"/>
      <c r="G1380" s="8"/>
      <c r="H1380" s="8"/>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row>
    <row r="1381" spans="1:83" x14ac:dyDescent="0.25">
      <c r="A1381" s="8"/>
      <c r="B1381" s="9"/>
      <c r="C1381" s="8"/>
      <c r="D1381" s="8"/>
      <c r="E1381" s="8"/>
      <c r="F1381" s="8"/>
      <c r="G1381" s="8"/>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row>
    <row r="1382" spans="1:83" x14ac:dyDescent="0.25">
      <c r="A1382" s="8"/>
      <c r="B1382" s="9"/>
      <c r="C1382" s="8"/>
      <c r="D1382" s="8"/>
      <c r="E1382" s="8"/>
      <c r="F1382" s="8"/>
      <c r="G1382" s="8"/>
      <c r="H1382" s="8"/>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row>
    <row r="1383" spans="1:83" x14ac:dyDescent="0.25">
      <c r="A1383" s="8"/>
      <c r="B1383" s="9"/>
      <c r="C1383" s="8"/>
      <c r="D1383" s="8"/>
      <c r="E1383" s="8"/>
      <c r="F1383" s="8"/>
      <c r="G1383" s="8"/>
      <c r="H1383" s="8"/>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row>
    <row r="1384" spans="1:83" x14ac:dyDescent="0.25">
      <c r="A1384" s="8"/>
      <c r="B1384" s="9"/>
      <c r="C1384" s="8"/>
      <c r="D1384" s="8"/>
      <c r="E1384" s="8"/>
      <c r="F1384" s="8"/>
      <c r="G1384" s="8"/>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row>
    <row r="1385" spans="1:83" x14ac:dyDescent="0.25">
      <c r="A1385" s="8"/>
      <c r="B1385" s="9"/>
      <c r="C1385" s="8"/>
      <c r="D1385" s="8"/>
      <c r="E1385" s="8"/>
      <c r="F1385" s="8"/>
      <c r="G1385" s="8"/>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row>
    <row r="1386" spans="1:83" x14ac:dyDescent="0.25">
      <c r="A1386" s="8"/>
      <c r="B1386" s="9"/>
      <c r="C1386" s="8"/>
      <c r="D1386" s="8"/>
      <c r="E1386" s="8"/>
      <c r="F1386" s="8"/>
      <c r="G1386" s="8"/>
      <c r="H1386" s="8"/>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row>
    <row r="1387" spans="1:83" x14ac:dyDescent="0.25">
      <c r="A1387" s="8"/>
      <c r="B1387" s="9"/>
      <c r="C1387" s="8"/>
      <c r="D1387" s="8"/>
      <c r="E1387" s="8"/>
      <c r="F1387" s="8"/>
      <c r="G1387" s="8"/>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row>
    <row r="1388" spans="1:83" x14ac:dyDescent="0.25">
      <c r="A1388" s="8"/>
      <c r="B1388" s="9"/>
      <c r="C1388" s="8"/>
      <c r="D1388" s="8"/>
      <c r="E1388" s="8"/>
      <c r="F1388" s="8"/>
      <c r="G1388" s="8"/>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row>
    <row r="1389" spans="1:83" x14ac:dyDescent="0.25">
      <c r="A1389" s="8"/>
      <c r="B1389" s="9"/>
      <c r="C1389" s="8"/>
      <c r="D1389" s="8"/>
      <c r="E1389" s="8"/>
      <c r="F1389" s="8"/>
      <c r="G1389" s="8"/>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row>
    <row r="1390" spans="1:83" x14ac:dyDescent="0.25">
      <c r="A1390" s="8"/>
      <c r="B1390" s="9"/>
      <c r="C1390" s="8"/>
      <c r="D1390" s="8"/>
      <c r="E1390" s="8"/>
      <c r="F1390" s="8"/>
      <c r="G1390" s="8"/>
      <c r="H1390" s="8"/>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row>
    <row r="1391" spans="1:83" x14ac:dyDescent="0.25">
      <c r="A1391" s="8"/>
      <c r="B1391" s="9"/>
      <c r="C1391" s="8"/>
      <c r="D1391" s="8"/>
      <c r="E1391" s="8"/>
      <c r="F1391" s="8"/>
      <c r="G1391" s="8"/>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row>
    <row r="1392" spans="1:83" x14ac:dyDescent="0.25">
      <c r="A1392" s="8"/>
      <c r="B1392" s="9"/>
      <c r="C1392" s="8"/>
      <c r="D1392" s="8"/>
      <c r="E1392" s="8"/>
      <c r="F1392" s="8"/>
      <c r="G1392" s="8"/>
      <c r="H1392" s="8"/>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row>
    <row r="1393" spans="1:83" x14ac:dyDescent="0.25">
      <c r="A1393" s="8"/>
      <c r="B1393" s="9"/>
      <c r="C1393" s="8"/>
      <c r="D1393" s="8"/>
      <c r="E1393" s="8"/>
      <c r="F1393" s="8"/>
      <c r="G1393" s="8"/>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row>
    <row r="1394" spans="1:83" x14ac:dyDescent="0.25">
      <c r="A1394" s="8"/>
      <c r="B1394" s="9"/>
      <c r="C1394" s="8"/>
      <c r="D1394" s="8"/>
      <c r="E1394" s="8"/>
      <c r="F1394" s="8"/>
      <c r="G1394" s="8"/>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row>
    <row r="1395" spans="1:83" x14ac:dyDescent="0.25">
      <c r="A1395" s="8"/>
      <c r="B1395" s="9"/>
      <c r="C1395" s="8"/>
      <c r="D1395" s="8"/>
      <c r="E1395" s="8"/>
      <c r="F1395" s="8"/>
      <c r="G1395" s="8"/>
      <c r="H1395" s="8"/>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row>
    <row r="1396" spans="1:83" x14ac:dyDescent="0.25">
      <c r="A1396" s="8"/>
      <c r="B1396" s="9"/>
      <c r="C1396" s="8"/>
      <c r="D1396" s="8"/>
      <c r="E1396" s="8"/>
      <c r="F1396" s="8"/>
      <c r="G1396" s="8"/>
      <c r="H1396" s="8"/>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row>
    <row r="1397" spans="1:83" x14ac:dyDescent="0.25">
      <c r="A1397" s="8"/>
      <c r="B1397" s="9"/>
      <c r="C1397" s="8"/>
      <c r="D1397" s="8"/>
      <c r="E1397" s="8"/>
      <c r="F1397" s="8"/>
      <c r="G1397" s="8"/>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row>
    <row r="1398" spans="1:83" x14ac:dyDescent="0.25">
      <c r="A1398" s="8"/>
      <c r="B1398" s="9"/>
      <c r="C1398" s="8"/>
      <c r="D1398" s="8"/>
      <c r="E1398" s="8"/>
      <c r="F1398" s="8"/>
      <c r="G1398" s="8"/>
      <c r="H1398" s="8"/>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row>
    <row r="1399" spans="1:83" x14ac:dyDescent="0.25">
      <c r="A1399" s="8"/>
      <c r="B1399" s="9"/>
      <c r="C1399" s="8"/>
      <c r="D1399" s="8"/>
      <c r="E1399" s="8"/>
      <c r="F1399" s="8"/>
      <c r="G1399" s="8"/>
      <c r="H1399" s="8"/>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row>
    <row r="1400" spans="1:83" x14ac:dyDescent="0.25">
      <c r="A1400" s="8"/>
      <c r="B1400" s="9"/>
      <c r="C1400" s="8"/>
      <c r="D1400" s="8"/>
      <c r="E1400" s="8"/>
      <c r="F1400" s="8"/>
      <c r="G1400" s="8"/>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row>
    <row r="1401" spans="1:83" x14ac:dyDescent="0.25">
      <c r="A1401" s="8"/>
      <c r="B1401" s="9"/>
      <c r="C1401" s="8"/>
      <c r="D1401" s="8"/>
      <c r="E1401" s="8"/>
      <c r="F1401" s="8"/>
      <c r="G1401" s="8"/>
      <c r="H1401" s="8"/>
      <c r="I1401" s="8"/>
      <c r="J1401" s="8"/>
      <c r="K1401" s="8"/>
      <c r="L1401" s="8"/>
      <c r="M1401" s="8"/>
      <c r="N1401" s="8"/>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row>
    <row r="1402" spans="1:83" x14ac:dyDescent="0.25">
      <c r="A1402" s="8"/>
      <c r="B1402" s="9"/>
      <c r="C1402" s="8"/>
      <c r="D1402" s="8"/>
      <c r="E1402" s="8"/>
      <c r="F1402" s="8"/>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row>
    <row r="1403" spans="1:83" x14ac:dyDescent="0.25">
      <c r="A1403" s="8"/>
      <c r="B1403" s="9"/>
      <c r="C1403" s="8"/>
      <c r="D1403" s="8"/>
      <c r="E1403" s="8"/>
      <c r="F1403" s="8"/>
      <c r="G1403" s="8"/>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row>
    <row r="1404" spans="1:83" x14ac:dyDescent="0.25">
      <c r="A1404" s="8"/>
      <c r="B1404" s="9"/>
      <c r="C1404" s="8"/>
      <c r="D1404" s="8"/>
      <c r="E1404" s="8"/>
      <c r="F1404" s="8"/>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row>
    <row r="1405" spans="1:83" x14ac:dyDescent="0.25">
      <c r="A1405" s="8"/>
      <c r="B1405" s="9"/>
      <c r="C1405" s="8"/>
      <c r="D1405" s="8"/>
      <c r="E1405" s="8"/>
      <c r="F1405" s="8"/>
      <c r="G1405" s="8"/>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row>
    <row r="1406" spans="1:83" x14ac:dyDescent="0.25">
      <c r="A1406" s="8"/>
      <c r="B1406" s="9"/>
      <c r="C1406" s="8"/>
      <c r="D1406" s="8"/>
      <c r="E1406" s="8"/>
      <c r="F1406" s="8"/>
      <c r="G1406" s="8"/>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row>
    <row r="1407" spans="1:83" x14ac:dyDescent="0.25">
      <c r="A1407" s="8"/>
      <c r="B1407" s="9"/>
      <c r="C1407" s="8"/>
      <c r="D1407" s="8"/>
      <c r="E1407" s="8"/>
      <c r="F1407" s="8"/>
      <c r="G1407" s="8"/>
      <c r="H1407" s="8"/>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row>
    <row r="1408" spans="1:83" x14ac:dyDescent="0.25">
      <c r="A1408" s="8"/>
      <c r="B1408" s="9"/>
      <c r="C1408" s="8"/>
      <c r="D1408" s="8"/>
      <c r="E1408" s="8"/>
      <c r="F1408" s="8"/>
      <c r="G1408" s="8"/>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row>
    <row r="1409" spans="1:83" x14ac:dyDescent="0.25">
      <c r="A1409" s="8"/>
      <c r="B1409" s="9"/>
      <c r="C1409" s="8"/>
      <c r="D1409" s="8"/>
      <c r="E1409" s="8"/>
      <c r="F1409" s="8"/>
      <c r="G1409" s="8"/>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row>
    <row r="1410" spans="1:83" x14ac:dyDescent="0.25">
      <c r="A1410" s="8"/>
      <c r="B1410" s="9"/>
      <c r="C1410" s="8"/>
      <c r="D1410" s="8"/>
      <c r="E1410" s="8"/>
      <c r="F1410" s="8"/>
      <c r="G1410" s="8"/>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row>
    <row r="1411" spans="1:83" x14ac:dyDescent="0.25">
      <c r="A1411" s="8"/>
      <c r="B1411" s="9"/>
      <c r="C1411" s="8"/>
      <c r="D1411" s="8"/>
      <c r="E1411" s="8"/>
      <c r="F1411" s="8"/>
      <c r="G1411" s="8"/>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row>
    <row r="1412" spans="1:83" x14ac:dyDescent="0.25">
      <c r="A1412" s="8"/>
      <c r="B1412" s="9"/>
      <c r="C1412" s="8"/>
      <c r="D1412" s="8"/>
      <c r="E1412" s="8"/>
      <c r="F1412" s="8"/>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row>
    <row r="1413" spans="1:83" x14ac:dyDescent="0.25">
      <c r="A1413" s="8"/>
      <c r="B1413" s="9"/>
      <c r="C1413" s="8"/>
      <c r="D1413" s="8"/>
      <c r="E1413" s="8"/>
      <c r="F1413" s="8"/>
      <c r="G1413" s="8"/>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row>
    <row r="1414" spans="1:83" x14ac:dyDescent="0.25">
      <c r="A1414" s="8"/>
      <c r="B1414" s="9"/>
      <c r="C1414" s="8"/>
      <c r="D1414" s="8"/>
      <c r="E1414" s="8"/>
      <c r="F1414" s="8"/>
      <c r="G1414" s="8"/>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row>
    <row r="1415" spans="1:83" x14ac:dyDescent="0.25">
      <c r="A1415" s="8"/>
      <c r="B1415" s="9"/>
      <c r="C1415" s="8"/>
      <c r="D1415" s="8"/>
      <c r="E1415" s="8"/>
      <c r="F1415" s="8"/>
      <c r="G1415" s="8"/>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row>
    <row r="1416" spans="1:83" x14ac:dyDescent="0.25">
      <c r="A1416" s="8"/>
      <c r="B1416" s="9"/>
      <c r="C1416" s="8"/>
      <c r="D1416" s="8"/>
      <c r="E1416" s="8"/>
      <c r="F1416" s="8"/>
      <c r="G1416" s="8"/>
      <c r="H1416" s="8"/>
      <c r="I1416" s="8"/>
      <c r="J1416" s="8"/>
      <c r="K1416" s="8"/>
      <c r="L1416" s="8"/>
      <c r="M1416" s="8"/>
      <c r="N1416" s="8"/>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row>
    <row r="1417" spans="1:83" x14ac:dyDescent="0.25">
      <c r="A1417" s="8"/>
      <c r="B1417" s="9"/>
      <c r="C1417" s="8"/>
      <c r="D1417" s="8"/>
      <c r="E1417" s="8"/>
      <c r="F1417" s="8"/>
      <c r="G1417" s="8"/>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row>
    <row r="1418" spans="1:83" x14ac:dyDescent="0.25">
      <c r="A1418" s="8"/>
      <c r="B1418" s="9"/>
      <c r="C1418" s="8"/>
      <c r="D1418" s="8"/>
      <c r="E1418" s="8"/>
      <c r="F1418" s="8"/>
      <c r="G1418" s="8"/>
      <c r="H1418" s="8"/>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row>
    <row r="1419" spans="1:83" x14ac:dyDescent="0.25">
      <c r="A1419" s="8"/>
      <c r="B1419" s="9"/>
      <c r="C1419" s="8"/>
      <c r="D1419" s="8"/>
      <c r="E1419" s="8"/>
      <c r="F1419" s="8"/>
      <c r="G1419" s="8"/>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row>
    <row r="1420" spans="1:83" x14ac:dyDescent="0.25">
      <c r="A1420" s="8"/>
      <c r="B1420" s="9"/>
      <c r="C1420" s="8"/>
      <c r="D1420" s="8"/>
      <c r="E1420" s="8"/>
      <c r="F1420" s="8"/>
      <c r="G1420" s="8"/>
      <c r="H1420" s="8"/>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row>
    <row r="1421" spans="1:83" x14ac:dyDescent="0.25">
      <c r="A1421" s="8"/>
      <c r="B1421" s="9"/>
      <c r="C1421" s="8"/>
      <c r="D1421" s="8"/>
      <c r="E1421" s="8"/>
      <c r="F1421" s="8"/>
      <c r="G1421" s="8"/>
      <c r="H1421" s="8"/>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row>
    <row r="1422" spans="1:83" x14ac:dyDescent="0.25">
      <c r="A1422" s="8"/>
      <c r="B1422" s="9"/>
      <c r="C1422" s="8"/>
      <c r="D1422" s="8"/>
      <c r="E1422" s="8"/>
      <c r="F1422" s="8"/>
      <c r="G1422" s="8"/>
      <c r="H1422" s="8"/>
      <c r="I1422" s="8"/>
      <c r="J1422" s="8"/>
      <c r="K1422" s="8"/>
      <c r="L1422" s="8"/>
      <c r="M1422" s="8"/>
      <c r="N1422" s="8"/>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row>
    <row r="1423" spans="1:83" x14ac:dyDescent="0.25">
      <c r="A1423" s="8"/>
      <c r="B1423" s="9"/>
      <c r="C1423" s="8"/>
      <c r="D1423" s="8"/>
      <c r="E1423" s="8"/>
      <c r="F1423" s="8"/>
      <c r="G1423" s="8"/>
      <c r="H1423" s="8"/>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row>
    <row r="1424" spans="1:83" x14ac:dyDescent="0.25">
      <c r="A1424" s="8"/>
      <c r="B1424" s="9"/>
      <c r="C1424" s="8"/>
      <c r="D1424" s="8"/>
      <c r="E1424" s="8"/>
      <c r="F1424" s="8"/>
      <c r="G1424" s="8"/>
      <c r="H1424" s="8"/>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row>
    <row r="1425" spans="1:83" x14ac:dyDescent="0.25">
      <c r="A1425" s="8"/>
      <c r="B1425" s="9"/>
      <c r="C1425" s="8"/>
      <c r="D1425" s="8"/>
      <c r="E1425" s="8"/>
      <c r="F1425" s="8"/>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row>
    <row r="1426" spans="1:83" x14ac:dyDescent="0.25">
      <c r="A1426" s="8"/>
      <c r="B1426" s="9"/>
      <c r="C1426" s="8"/>
      <c r="D1426" s="8"/>
      <c r="E1426" s="8"/>
      <c r="F1426" s="8"/>
      <c r="G1426" s="8"/>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row>
    <row r="1427" spans="1:83" x14ac:dyDescent="0.25">
      <c r="A1427" s="8"/>
      <c r="B1427" s="9"/>
      <c r="C1427" s="8"/>
      <c r="D1427" s="8"/>
      <c r="E1427" s="8"/>
      <c r="F1427" s="8"/>
      <c r="G1427" s="8"/>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row>
    <row r="1428" spans="1:83" x14ac:dyDescent="0.25">
      <c r="A1428" s="8"/>
      <c r="B1428" s="9"/>
      <c r="C1428" s="8"/>
      <c r="D1428" s="8"/>
      <c r="E1428" s="8"/>
      <c r="F1428" s="8"/>
      <c r="G1428" s="8"/>
      <c r="H1428" s="8"/>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row>
    <row r="1429" spans="1:83" x14ac:dyDescent="0.25">
      <c r="A1429" s="8"/>
      <c r="B1429" s="9"/>
      <c r="C1429" s="8"/>
      <c r="D1429" s="8"/>
      <c r="E1429" s="8"/>
      <c r="F1429" s="8"/>
      <c r="G1429" s="8"/>
      <c r="H1429" s="8"/>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row>
    <row r="1430" spans="1:83" x14ac:dyDescent="0.25">
      <c r="A1430" s="8"/>
      <c r="B1430" s="9"/>
      <c r="C1430" s="8"/>
      <c r="D1430" s="8"/>
      <c r="E1430" s="8"/>
      <c r="F1430" s="8"/>
      <c r="G1430" s="8"/>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row>
    <row r="1431" spans="1:83" x14ac:dyDescent="0.25">
      <c r="A1431" s="8"/>
      <c r="B1431" s="9"/>
      <c r="C1431" s="8"/>
      <c r="D1431" s="8"/>
      <c r="E1431" s="8"/>
      <c r="F1431" s="8"/>
      <c r="G1431" s="8"/>
      <c r="H1431" s="8"/>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row>
    <row r="1432" spans="1:83" x14ac:dyDescent="0.25">
      <c r="A1432" s="8"/>
      <c r="B1432" s="9"/>
      <c r="C1432" s="8"/>
      <c r="D1432" s="8"/>
      <c r="E1432" s="8"/>
      <c r="F1432" s="8"/>
      <c r="G1432" s="8"/>
      <c r="H1432" s="8"/>
      <c r="I1432" s="8"/>
      <c r="J1432" s="8"/>
      <c r="K1432" s="8"/>
      <c r="L1432" s="8"/>
      <c r="M1432" s="8"/>
      <c r="N1432" s="8"/>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row>
    <row r="1433" spans="1:83" x14ac:dyDescent="0.25">
      <c r="A1433" s="8"/>
      <c r="B1433" s="9"/>
      <c r="C1433" s="8"/>
      <c r="D1433" s="8"/>
      <c r="E1433" s="8"/>
      <c r="F1433" s="8"/>
      <c r="G1433" s="8"/>
      <c r="H1433" s="8"/>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row>
    <row r="1434" spans="1:83" x14ac:dyDescent="0.25">
      <c r="A1434" s="8"/>
      <c r="B1434" s="9"/>
      <c r="C1434" s="8"/>
      <c r="D1434" s="8"/>
      <c r="E1434" s="8"/>
      <c r="F1434" s="8"/>
      <c r="G1434" s="8"/>
      <c r="H1434" s="8"/>
      <c r="I1434" s="8"/>
      <c r="J1434" s="8"/>
      <c r="K1434" s="8"/>
      <c r="L1434" s="8"/>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row>
    <row r="1435" spans="1:83" x14ac:dyDescent="0.25">
      <c r="A1435" s="8"/>
      <c r="B1435" s="9"/>
      <c r="C1435" s="8"/>
      <c r="D1435" s="8"/>
      <c r="E1435" s="8"/>
      <c r="F1435" s="8"/>
      <c r="G1435" s="8"/>
      <c r="H1435" s="8"/>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row>
    <row r="1436" spans="1:83" x14ac:dyDescent="0.25">
      <c r="A1436" s="8"/>
      <c r="B1436" s="9"/>
      <c r="C1436" s="8"/>
      <c r="D1436" s="8"/>
      <c r="E1436" s="8"/>
      <c r="F1436" s="8"/>
      <c r="G1436" s="8"/>
      <c r="H1436" s="8"/>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row>
    <row r="1437" spans="1:83" x14ac:dyDescent="0.25">
      <c r="A1437" s="8"/>
      <c r="B1437" s="9"/>
      <c r="C1437" s="8"/>
      <c r="D1437" s="8"/>
      <c r="E1437" s="8"/>
      <c r="F1437" s="8"/>
      <c r="G1437" s="8"/>
      <c r="H1437" s="8"/>
      <c r="I1437" s="8"/>
      <c r="J1437" s="8"/>
      <c r="K1437" s="8"/>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row>
    <row r="1438" spans="1:83" x14ac:dyDescent="0.25">
      <c r="A1438" s="8"/>
      <c r="B1438" s="9"/>
      <c r="C1438" s="8"/>
      <c r="D1438" s="8"/>
      <c r="E1438" s="8"/>
      <c r="F1438" s="8"/>
      <c r="G1438" s="8"/>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row>
    <row r="1439" spans="1:83" x14ac:dyDescent="0.25">
      <c r="A1439" s="8"/>
      <c r="B1439" s="9"/>
      <c r="C1439" s="8"/>
      <c r="D1439" s="8"/>
      <c r="E1439" s="8"/>
      <c r="F1439" s="8"/>
      <c r="G1439" s="8"/>
      <c r="H1439" s="8"/>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row>
    <row r="1440" spans="1:83" x14ac:dyDescent="0.25">
      <c r="A1440" s="8"/>
      <c r="B1440" s="9"/>
      <c r="C1440" s="8"/>
      <c r="D1440" s="8"/>
      <c r="E1440" s="8"/>
      <c r="F1440" s="8"/>
      <c r="G1440" s="8"/>
      <c r="H1440" s="8"/>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row>
    <row r="1441" spans="1:83" x14ac:dyDescent="0.25">
      <c r="A1441" s="8"/>
      <c r="B1441" s="9"/>
      <c r="C1441" s="8"/>
      <c r="D1441" s="8"/>
      <c r="E1441" s="8"/>
      <c r="F1441" s="8"/>
      <c r="G1441" s="8"/>
      <c r="H1441" s="8"/>
      <c r="I1441" s="8"/>
      <c r="J1441" s="8"/>
      <c r="K1441" s="8"/>
      <c r="L1441" s="8"/>
      <c r="M1441" s="8"/>
      <c r="N1441" s="8"/>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row>
    <row r="1442" spans="1:83" x14ac:dyDescent="0.25">
      <c r="A1442" s="8"/>
      <c r="B1442" s="9"/>
      <c r="C1442" s="8"/>
      <c r="D1442" s="8"/>
      <c r="E1442" s="8"/>
      <c r="F1442" s="8"/>
      <c r="G1442" s="8"/>
      <c r="H1442" s="8"/>
      <c r="I1442" s="8"/>
      <c r="J1442" s="8"/>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row>
    <row r="1443" spans="1:83" x14ac:dyDescent="0.25">
      <c r="A1443" s="8"/>
      <c r="B1443" s="9"/>
      <c r="C1443" s="8"/>
      <c r="D1443" s="8"/>
      <c r="E1443" s="8"/>
      <c r="F1443" s="8"/>
      <c r="G1443" s="8"/>
      <c r="H1443" s="8"/>
      <c r="I1443" s="8"/>
      <c r="J1443" s="8"/>
      <c r="K1443" s="8"/>
      <c r="L1443" s="8"/>
      <c r="M1443" s="8"/>
      <c r="N1443" s="8"/>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row>
    <row r="1444" spans="1:83" x14ac:dyDescent="0.25">
      <c r="A1444" s="8"/>
      <c r="B1444" s="9"/>
      <c r="C1444" s="8"/>
      <c r="D1444" s="8"/>
      <c r="E1444" s="8"/>
      <c r="F1444" s="8"/>
      <c r="G1444" s="8"/>
      <c r="H1444" s="8"/>
      <c r="I1444" s="8"/>
      <c r="J1444" s="8"/>
      <c r="K1444" s="8"/>
      <c r="L1444" s="8"/>
      <c r="M1444" s="8"/>
      <c r="N1444" s="8"/>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row>
    <row r="1445" spans="1:83" x14ac:dyDescent="0.25">
      <c r="A1445" s="8"/>
      <c r="B1445" s="9"/>
      <c r="C1445" s="8"/>
      <c r="D1445" s="8"/>
      <c r="E1445" s="8"/>
      <c r="F1445" s="8"/>
      <c r="G1445" s="8"/>
      <c r="H1445" s="8"/>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row>
    <row r="1446" spans="1:83" x14ac:dyDescent="0.25">
      <c r="A1446" s="8"/>
      <c r="B1446" s="9"/>
      <c r="C1446" s="8"/>
      <c r="D1446" s="8"/>
      <c r="E1446" s="8"/>
      <c r="F1446" s="8"/>
      <c r="G1446" s="8"/>
      <c r="H1446" s="8"/>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row>
    <row r="1447" spans="1:83" x14ac:dyDescent="0.25">
      <c r="A1447" s="8"/>
      <c r="B1447" s="9"/>
      <c r="C1447" s="8"/>
      <c r="D1447" s="8"/>
      <c r="E1447" s="8"/>
      <c r="F1447" s="8"/>
      <c r="G1447" s="8"/>
      <c r="H1447" s="8"/>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row>
    <row r="1448" spans="1:83" x14ac:dyDescent="0.25">
      <c r="A1448" s="8"/>
      <c r="B1448" s="9"/>
      <c r="C1448" s="8"/>
      <c r="D1448" s="8"/>
      <c r="E1448" s="8"/>
      <c r="F1448" s="8"/>
      <c r="G1448" s="8"/>
      <c r="H1448" s="8"/>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row>
    <row r="1449" spans="1:83" x14ac:dyDescent="0.25">
      <c r="A1449" s="8"/>
      <c r="B1449" s="9"/>
      <c r="C1449" s="8"/>
      <c r="D1449" s="8"/>
      <c r="E1449" s="8"/>
      <c r="F1449" s="8"/>
      <c r="G1449" s="8"/>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row>
    <row r="1450" spans="1:83" x14ac:dyDescent="0.25">
      <c r="A1450" s="8"/>
      <c r="B1450" s="9"/>
      <c r="C1450" s="8"/>
      <c r="D1450" s="8"/>
      <c r="E1450" s="8"/>
      <c r="F1450" s="8"/>
      <c r="G1450" s="8"/>
      <c r="H1450" s="8"/>
      <c r="I1450" s="8"/>
      <c r="J1450" s="8"/>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row>
    <row r="1451" spans="1:83" x14ac:dyDescent="0.25">
      <c r="A1451" s="8"/>
      <c r="B1451" s="9"/>
      <c r="C1451" s="8"/>
      <c r="D1451" s="8"/>
      <c r="E1451" s="8"/>
      <c r="F1451" s="8"/>
      <c r="G1451" s="8"/>
      <c r="H1451" s="8"/>
      <c r="I1451" s="8"/>
      <c r="J1451" s="8"/>
      <c r="K1451" s="8"/>
      <c r="L1451" s="8"/>
      <c r="M1451" s="8"/>
      <c r="N1451" s="8"/>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row>
    <row r="1452" spans="1:83" x14ac:dyDescent="0.25">
      <c r="A1452" s="8"/>
      <c r="B1452" s="9"/>
      <c r="C1452" s="8"/>
      <c r="D1452" s="8"/>
      <c r="E1452" s="8"/>
      <c r="F1452" s="8"/>
      <c r="G1452" s="8"/>
      <c r="H1452" s="8"/>
      <c r="I1452" s="8"/>
      <c r="J1452" s="8"/>
      <c r="K1452" s="8"/>
      <c r="L1452" s="8"/>
      <c r="M1452" s="8"/>
      <c r="N1452" s="8"/>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row>
    <row r="1453" spans="1:83" x14ac:dyDescent="0.25">
      <c r="A1453" s="8"/>
      <c r="B1453" s="9"/>
      <c r="C1453" s="8"/>
      <c r="D1453" s="8"/>
      <c r="E1453" s="8"/>
      <c r="F1453" s="8"/>
      <c r="G1453" s="8"/>
      <c r="H1453" s="8"/>
      <c r="I1453" s="8"/>
      <c r="J1453" s="8"/>
      <c r="K1453" s="8"/>
      <c r="L1453" s="8"/>
      <c r="M1453" s="8"/>
      <c r="N1453" s="8"/>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row>
    <row r="1454" spans="1:83" x14ac:dyDescent="0.25">
      <c r="A1454" s="8"/>
      <c r="B1454" s="9"/>
      <c r="C1454" s="8"/>
      <c r="D1454" s="8"/>
      <c r="E1454" s="8"/>
      <c r="F1454" s="8"/>
      <c r="G1454" s="8"/>
      <c r="H1454" s="8"/>
      <c r="I1454" s="8"/>
      <c r="J1454" s="8"/>
      <c r="K1454" s="8"/>
      <c r="L1454" s="8"/>
      <c r="M1454" s="8"/>
      <c r="N1454" s="8"/>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row>
    <row r="1455" spans="1:83" x14ac:dyDescent="0.25">
      <c r="A1455" s="8"/>
      <c r="B1455" s="9"/>
      <c r="C1455" s="8"/>
      <c r="D1455" s="8"/>
      <c r="E1455" s="8"/>
      <c r="F1455" s="8"/>
      <c r="G1455" s="8"/>
      <c r="H1455" s="8"/>
      <c r="I1455" s="8"/>
      <c r="J1455" s="8"/>
      <c r="K1455" s="8"/>
      <c r="L1455" s="8"/>
      <c r="M1455" s="8"/>
      <c r="N1455" s="8"/>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row>
    <row r="1456" spans="1:83" x14ac:dyDescent="0.25">
      <c r="A1456" s="8"/>
      <c r="B1456" s="9"/>
      <c r="C1456" s="8"/>
      <c r="D1456" s="8"/>
      <c r="E1456" s="8"/>
      <c r="F1456" s="8"/>
      <c r="G1456" s="8"/>
      <c r="H1456" s="8"/>
      <c r="I1456" s="8"/>
      <c r="J1456" s="8"/>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row>
    <row r="1457" spans="1:83" x14ac:dyDescent="0.25">
      <c r="A1457" s="8"/>
      <c r="B1457" s="9"/>
      <c r="C1457" s="8"/>
      <c r="D1457" s="8"/>
      <c r="E1457" s="8"/>
      <c r="F1457" s="8"/>
      <c r="G1457" s="8"/>
      <c r="H1457" s="8"/>
      <c r="I1457" s="8"/>
      <c r="J1457" s="8"/>
      <c r="K1457" s="8"/>
      <c r="L1457" s="8"/>
      <c r="M1457" s="8"/>
      <c r="N1457" s="8"/>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row>
    <row r="1458" spans="1:83" x14ac:dyDescent="0.25">
      <c r="A1458" s="8"/>
      <c r="B1458" s="9"/>
      <c r="C1458" s="8"/>
      <c r="D1458" s="8"/>
      <c r="E1458" s="8"/>
      <c r="F1458" s="8"/>
      <c r="G1458" s="8"/>
      <c r="H1458" s="8"/>
      <c r="I1458" s="8"/>
      <c r="J1458" s="8"/>
      <c r="K1458" s="8"/>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row>
    <row r="1459" spans="1:83" x14ac:dyDescent="0.25">
      <c r="A1459" s="8"/>
      <c r="B1459" s="9"/>
      <c r="C1459" s="8"/>
      <c r="D1459" s="8"/>
      <c r="E1459" s="8"/>
      <c r="F1459" s="8"/>
      <c r="G1459" s="8"/>
      <c r="H1459" s="8"/>
      <c r="I1459" s="8"/>
      <c r="J1459" s="8"/>
      <c r="K1459" s="8"/>
      <c r="L1459" s="8"/>
      <c r="M1459" s="8"/>
      <c r="N1459" s="8"/>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row>
    <row r="1460" spans="1:83" x14ac:dyDescent="0.25">
      <c r="A1460" s="8"/>
      <c r="B1460" s="9"/>
      <c r="C1460" s="8"/>
      <c r="D1460" s="8"/>
      <c r="E1460" s="8"/>
      <c r="F1460" s="8"/>
      <c r="G1460" s="8"/>
      <c r="H1460" s="8"/>
      <c r="I1460" s="8"/>
      <c r="J1460" s="8"/>
      <c r="K1460" s="8"/>
      <c r="L1460" s="8"/>
      <c r="M1460" s="8"/>
      <c r="N1460" s="8"/>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row>
    <row r="1461" spans="1:83" x14ac:dyDescent="0.25">
      <c r="A1461" s="8"/>
      <c r="B1461" s="9"/>
      <c r="C1461" s="8"/>
      <c r="D1461" s="8"/>
      <c r="E1461" s="8"/>
      <c r="F1461" s="8"/>
      <c r="G1461" s="8"/>
      <c r="H1461" s="8"/>
      <c r="I1461" s="8"/>
      <c r="J1461" s="8"/>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row>
    <row r="1462" spans="1:83" x14ac:dyDescent="0.25">
      <c r="A1462" s="8"/>
      <c r="B1462" s="9"/>
      <c r="C1462" s="8"/>
      <c r="D1462" s="8"/>
      <c r="E1462" s="8"/>
      <c r="F1462" s="8"/>
      <c r="G1462" s="8"/>
      <c r="H1462" s="8"/>
      <c r="I1462" s="8"/>
      <c r="J1462" s="8"/>
      <c r="K1462" s="8"/>
      <c r="L1462" s="8"/>
      <c r="M1462" s="8"/>
      <c r="N1462" s="8"/>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row>
    <row r="1463" spans="1:83" x14ac:dyDescent="0.25">
      <c r="A1463" s="8"/>
      <c r="B1463" s="9"/>
      <c r="C1463" s="8"/>
      <c r="D1463" s="8"/>
      <c r="E1463" s="8"/>
      <c r="F1463" s="8"/>
      <c r="G1463" s="8"/>
      <c r="H1463" s="8"/>
      <c r="I1463" s="8"/>
      <c r="J1463" s="8"/>
      <c r="K1463" s="8"/>
      <c r="L1463" s="8"/>
      <c r="M1463" s="8"/>
      <c r="N1463" s="8"/>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row>
    <row r="1464" spans="1:83" x14ac:dyDescent="0.25">
      <c r="A1464" s="8"/>
      <c r="B1464" s="9"/>
      <c r="C1464" s="8"/>
      <c r="D1464" s="8"/>
      <c r="E1464" s="8"/>
      <c r="F1464" s="8"/>
      <c r="G1464" s="8"/>
      <c r="H1464" s="8"/>
      <c r="I1464" s="8"/>
      <c r="J1464" s="8"/>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row>
    <row r="1465" spans="1:83" x14ac:dyDescent="0.25">
      <c r="A1465" s="8"/>
      <c r="B1465" s="9"/>
      <c r="C1465" s="8"/>
      <c r="D1465" s="8"/>
      <c r="E1465" s="8"/>
      <c r="F1465" s="8"/>
      <c r="G1465" s="8"/>
      <c r="H1465" s="8"/>
      <c r="I1465" s="8"/>
      <c r="J1465" s="8"/>
      <c r="K1465" s="8"/>
      <c r="L1465" s="8"/>
      <c r="M1465" s="8"/>
      <c r="N1465" s="8"/>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row>
    <row r="1466" spans="1:83" x14ac:dyDescent="0.25">
      <c r="A1466" s="8"/>
      <c r="B1466" s="9"/>
      <c r="C1466" s="8"/>
      <c r="D1466" s="8"/>
      <c r="E1466" s="8"/>
      <c r="F1466" s="8"/>
      <c r="G1466" s="8"/>
      <c r="H1466" s="8"/>
      <c r="I1466" s="8"/>
      <c r="J1466" s="8"/>
      <c r="K1466" s="8"/>
      <c r="L1466" s="8"/>
      <c r="M1466" s="8"/>
      <c r="N1466" s="8"/>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row>
    <row r="1467" spans="1:83" x14ac:dyDescent="0.25">
      <c r="A1467" s="8"/>
      <c r="B1467" s="9"/>
      <c r="C1467" s="8"/>
      <c r="D1467" s="8"/>
      <c r="E1467" s="8"/>
      <c r="F1467" s="8"/>
      <c r="G1467" s="8"/>
      <c r="H1467" s="8"/>
      <c r="I1467" s="8"/>
      <c r="J1467" s="8"/>
      <c r="K1467" s="8"/>
      <c r="L1467" s="8"/>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row>
    <row r="1468" spans="1:83" x14ac:dyDescent="0.25">
      <c r="A1468" s="8"/>
      <c r="B1468" s="9"/>
      <c r="C1468" s="8"/>
      <c r="D1468" s="8"/>
      <c r="E1468" s="8"/>
      <c r="F1468" s="8"/>
      <c r="G1468" s="8"/>
      <c r="H1468" s="8"/>
      <c r="I1468" s="8"/>
      <c r="J1468" s="8"/>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row>
    <row r="1469" spans="1:83" x14ac:dyDescent="0.25">
      <c r="A1469" s="8"/>
      <c r="B1469" s="9"/>
      <c r="C1469" s="8"/>
      <c r="D1469" s="8"/>
      <c r="E1469" s="8"/>
      <c r="F1469" s="8"/>
      <c r="G1469" s="8"/>
      <c r="H1469" s="8"/>
      <c r="I1469" s="8"/>
      <c r="J1469" s="8"/>
      <c r="K1469" s="8"/>
      <c r="L1469" s="8"/>
      <c r="M1469" s="8"/>
      <c r="N1469" s="8"/>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row>
    <row r="1470" spans="1:83" x14ac:dyDescent="0.25">
      <c r="A1470" s="8"/>
      <c r="B1470" s="9"/>
      <c r="C1470" s="8"/>
      <c r="D1470" s="8"/>
      <c r="E1470" s="8"/>
      <c r="F1470" s="8"/>
      <c r="G1470" s="8"/>
      <c r="H1470" s="8"/>
      <c r="I1470" s="8"/>
      <c r="J1470" s="8"/>
      <c r="K1470" s="8"/>
      <c r="L1470" s="8"/>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row>
    <row r="1471" spans="1:83" x14ac:dyDescent="0.25">
      <c r="A1471" s="8"/>
      <c r="B1471" s="9"/>
      <c r="C1471" s="8"/>
      <c r="D1471" s="8"/>
      <c r="E1471" s="8"/>
      <c r="F1471" s="8"/>
      <c r="G1471" s="8"/>
      <c r="H1471" s="8"/>
      <c r="I1471" s="8"/>
      <c r="J1471" s="8"/>
      <c r="K1471" s="8"/>
      <c r="L1471" s="8"/>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row>
    <row r="1472" spans="1:83" x14ac:dyDescent="0.25">
      <c r="A1472" s="8"/>
      <c r="B1472" s="9"/>
      <c r="C1472" s="8"/>
      <c r="D1472" s="8"/>
      <c r="E1472" s="8"/>
      <c r="F1472" s="8"/>
      <c r="G1472" s="8"/>
      <c r="H1472" s="8"/>
      <c r="I1472" s="8"/>
      <c r="J1472" s="8"/>
      <c r="K1472" s="8"/>
      <c r="L1472" s="8"/>
      <c r="M1472" s="8"/>
      <c r="N1472" s="8"/>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row>
    <row r="1473" spans="1:83" x14ac:dyDescent="0.25">
      <c r="A1473" s="8"/>
      <c r="B1473" s="9"/>
      <c r="C1473" s="8"/>
      <c r="D1473" s="8"/>
      <c r="E1473" s="8"/>
      <c r="F1473" s="8"/>
      <c r="G1473" s="8"/>
      <c r="H1473" s="8"/>
      <c r="I1473" s="8"/>
      <c r="J1473" s="8"/>
      <c r="K1473" s="8"/>
      <c r="L1473" s="8"/>
      <c r="M1473" s="8"/>
      <c r="N1473" s="8"/>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row>
    <row r="1474" spans="1:83" x14ac:dyDescent="0.25">
      <c r="A1474" s="8"/>
      <c r="B1474" s="9"/>
      <c r="C1474" s="8"/>
      <c r="D1474" s="8"/>
      <c r="E1474" s="8"/>
      <c r="F1474" s="8"/>
      <c r="G1474" s="8"/>
      <c r="H1474" s="8"/>
      <c r="I1474" s="8"/>
      <c r="J1474" s="8"/>
      <c r="K1474" s="8"/>
      <c r="L1474" s="8"/>
      <c r="M1474" s="8"/>
      <c r="N1474" s="8"/>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row>
    <row r="1475" spans="1:83" x14ac:dyDescent="0.25">
      <c r="A1475" s="8"/>
      <c r="B1475" s="9"/>
      <c r="C1475" s="8"/>
      <c r="D1475" s="8"/>
      <c r="E1475" s="8"/>
      <c r="F1475" s="8"/>
      <c r="G1475" s="8"/>
      <c r="H1475" s="8"/>
      <c r="I1475" s="8"/>
      <c r="J1475" s="8"/>
      <c r="K1475" s="8"/>
      <c r="L1475" s="8"/>
      <c r="M1475" s="8"/>
      <c r="N1475" s="8"/>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row>
    <row r="1476" spans="1:83" x14ac:dyDescent="0.25">
      <c r="A1476" s="8"/>
      <c r="B1476" s="9"/>
      <c r="C1476" s="8"/>
      <c r="D1476" s="8"/>
      <c r="E1476" s="8"/>
      <c r="F1476" s="8"/>
      <c r="G1476" s="8"/>
      <c r="H1476" s="8"/>
      <c r="I1476" s="8"/>
      <c r="J1476" s="8"/>
      <c r="K1476" s="8"/>
      <c r="L1476" s="8"/>
      <c r="M1476" s="8"/>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row>
    <row r="1477" spans="1:83" x14ac:dyDescent="0.25">
      <c r="A1477" s="8"/>
      <c r="B1477" s="9"/>
      <c r="C1477" s="8"/>
      <c r="D1477" s="8"/>
      <c r="E1477" s="8"/>
      <c r="F1477" s="8"/>
      <c r="G1477" s="8"/>
      <c r="H1477" s="8"/>
      <c r="I1477" s="8"/>
      <c r="J1477" s="8"/>
      <c r="K1477" s="8"/>
      <c r="L1477" s="8"/>
      <c r="M1477" s="8"/>
      <c r="N1477" s="8"/>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row>
    <row r="1478" spans="1:83" x14ac:dyDescent="0.25">
      <c r="A1478" s="8"/>
      <c r="B1478" s="9"/>
      <c r="C1478" s="8"/>
      <c r="D1478" s="8"/>
      <c r="E1478" s="8"/>
      <c r="F1478" s="8"/>
      <c r="G1478" s="8"/>
      <c r="H1478" s="8"/>
      <c r="I1478" s="8"/>
      <c r="J1478" s="8"/>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row>
    <row r="1479" spans="1:83" x14ac:dyDescent="0.25">
      <c r="A1479" s="8"/>
      <c r="B1479" s="9"/>
      <c r="C1479" s="8"/>
      <c r="D1479" s="8"/>
      <c r="E1479" s="8"/>
      <c r="F1479" s="8"/>
      <c r="G1479" s="8"/>
      <c r="H1479" s="8"/>
      <c r="I1479" s="8"/>
      <c r="J1479" s="8"/>
      <c r="K1479" s="8"/>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row>
    <row r="1480" spans="1:83" x14ac:dyDescent="0.25">
      <c r="A1480" s="8"/>
      <c r="B1480" s="9"/>
      <c r="C1480" s="8"/>
      <c r="D1480" s="8"/>
      <c r="E1480" s="8"/>
      <c r="F1480" s="8"/>
      <c r="G1480" s="8"/>
      <c r="H1480" s="8"/>
      <c r="I1480" s="8"/>
      <c r="J1480" s="8"/>
      <c r="K1480" s="8"/>
      <c r="L1480" s="8"/>
      <c r="M1480" s="8"/>
      <c r="N1480" s="8"/>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row>
    <row r="1481" spans="1:83" x14ac:dyDescent="0.25">
      <c r="A1481" s="8"/>
      <c r="B1481" s="9"/>
      <c r="C1481" s="8"/>
      <c r="D1481" s="8"/>
      <c r="E1481" s="8"/>
      <c r="F1481" s="8"/>
      <c r="G1481" s="8"/>
      <c r="H1481" s="8"/>
      <c r="I1481" s="8"/>
      <c r="J1481" s="8"/>
      <c r="K1481" s="8"/>
      <c r="L1481" s="8"/>
      <c r="M1481" s="8"/>
      <c r="N1481" s="8"/>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row>
    <row r="1482" spans="1:83" x14ac:dyDescent="0.25">
      <c r="A1482" s="8"/>
      <c r="B1482" s="9"/>
      <c r="C1482" s="8"/>
      <c r="D1482" s="8"/>
      <c r="E1482" s="8"/>
      <c r="F1482" s="8"/>
      <c r="G1482" s="8"/>
      <c r="H1482" s="8"/>
      <c r="I1482" s="8"/>
      <c r="J1482" s="8"/>
      <c r="K1482" s="8"/>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row>
    <row r="1483" spans="1:83" x14ac:dyDescent="0.25">
      <c r="A1483" s="8"/>
      <c r="B1483" s="9"/>
      <c r="C1483" s="8"/>
      <c r="D1483" s="8"/>
      <c r="E1483" s="8"/>
      <c r="F1483" s="8"/>
      <c r="G1483" s="8"/>
      <c r="H1483" s="8"/>
      <c r="I1483" s="8"/>
      <c r="J1483" s="8"/>
      <c r="K1483" s="8"/>
      <c r="L1483" s="8"/>
      <c r="M1483" s="8"/>
      <c r="N1483" s="8"/>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row>
    <row r="1484" spans="1:83" x14ac:dyDescent="0.25">
      <c r="A1484" s="8"/>
      <c r="B1484" s="9"/>
      <c r="C1484" s="8"/>
      <c r="D1484" s="8"/>
      <c r="E1484" s="8"/>
      <c r="F1484" s="8"/>
      <c r="G1484" s="8"/>
      <c r="H1484" s="8"/>
      <c r="I1484" s="8"/>
      <c r="J1484" s="8"/>
      <c r="K1484" s="8"/>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row>
    <row r="1485" spans="1:83" x14ac:dyDescent="0.25">
      <c r="A1485" s="8"/>
      <c r="B1485" s="9"/>
      <c r="C1485" s="8"/>
      <c r="D1485" s="8"/>
      <c r="E1485" s="8"/>
      <c r="F1485" s="8"/>
      <c r="G1485" s="8"/>
      <c r="H1485" s="8"/>
      <c r="I1485" s="8"/>
      <c r="J1485" s="8"/>
      <c r="K1485" s="8"/>
      <c r="L1485" s="8"/>
      <c r="M1485" s="8"/>
      <c r="N1485" s="8"/>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row>
    <row r="1486" spans="1:83" x14ac:dyDescent="0.25">
      <c r="A1486" s="8"/>
      <c r="B1486" s="9"/>
      <c r="C1486" s="8"/>
      <c r="D1486" s="8"/>
      <c r="E1486" s="8"/>
      <c r="F1486" s="8"/>
      <c r="G1486" s="8"/>
      <c r="H1486" s="8"/>
      <c r="I1486" s="8"/>
      <c r="J1486" s="8"/>
      <c r="K1486" s="8"/>
      <c r="L1486" s="8"/>
      <c r="M1486" s="8"/>
      <c r="N1486" s="8"/>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row>
    <row r="1487" spans="1:83" x14ac:dyDescent="0.25">
      <c r="A1487" s="8"/>
      <c r="B1487" s="9"/>
      <c r="C1487" s="8"/>
      <c r="D1487" s="8"/>
      <c r="E1487" s="8"/>
      <c r="F1487" s="8"/>
      <c r="G1487" s="8"/>
      <c r="H1487" s="8"/>
      <c r="I1487" s="8"/>
      <c r="J1487" s="8"/>
      <c r="K1487" s="8"/>
      <c r="L1487" s="8"/>
      <c r="M1487" s="8"/>
      <c r="N1487" s="8"/>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row>
    <row r="1488" spans="1:83" x14ac:dyDescent="0.25">
      <c r="A1488" s="8"/>
      <c r="B1488" s="9"/>
      <c r="C1488" s="8"/>
      <c r="D1488" s="8"/>
      <c r="E1488" s="8"/>
      <c r="F1488" s="8"/>
      <c r="G1488" s="8"/>
      <c r="H1488" s="8"/>
      <c r="I1488" s="8"/>
      <c r="J1488" s="8"/>
      <c r="K1488" s="8"/>
      <c r="L1488" s="8"/>
      <c r="M1488" s="8"/>
      <c r="N1488" s="8"/>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row>
    <row r="1489" spans="1:83" x14ac:dyDescent="0.25">
      <c r="A1489" s="8"/>
      <c r="B1489" s="9"/>
      <c r="C1489" s="8"/>
      <c r="D1489" s="8"/>
      <c r="E1489" s="8"/>
      <c r="F1489" s="8"/>
      <c r="G1489" s="8"/>
      <c r="H1489" s="8"/>
      <c r="I1489" s="8"/>
      <c r="J1489" s="8"/>
      <c r="K1489" s="8"/>
      <c r="L1489" s="8"/>
      <c r="M1489" s="8"/>
      <c r="N1489" s="8"/>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row>
    <row r="1490" spans="1:83" x14ac:dyDescent="0.25">
      <c r="A1490" s="8"/>
      <c r="B1490" s="9"/>
      <c r="C1490" s="8"/>
      <c r="D1490" s="8"/>
      <c r="E1490" s="8"/>
      <c r="F1490" s="8"/>
      <c r="G1490" s="8"/>
      <c r="H1490" s="8"/>
      <c r="I1490" s="8"/>
      <c r="J1490" s="8"/>
      <c r="K1490" s="8"/>
      <c r="L1490" s="8"/>
      <c r="M1490" s="8"/>
      <c r="N1490" s="8"/>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row>
    <row r="1491" spans="1:83" x14ac:dyDescent="0.25">
      <c r="A1491" s="8"/>
      <c r="B1491" s="9"/>
      <c r="C1491" s="8"/>
      <c r="D1491" s="8"/>
      <c r="E1491" s="8"/>
      <c r="F1491" s="8"/>
      <c r="G1491" s="8"/>
      <c r="H1491" s="8"/>
      <c r="I1491" s="8"/>
      <c r="J1491" s="8"/>
      <c r="K1491" s="8"/>
      <c r="L1491" s="8"/>
      <c r="M1491" s="8"/>
      <c r="N1491" s="8"/>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row>
    <row r="1492" spans="1:83" x14ac:dyDescent="0.25">
      <c r="A1492" s="8"/>
      <c r="B1492" s="9"/>
      <c r="C1492" s="8"/>
      <c r="D1492" s="8"/>
      <c r="E1492" s="8"/>
      <c r="F1492" s="8"/>
      <c r="G1492" s="8"/>
      <c r="H1492" s="8"/>
      <c r="I1492" s="8"/>
      <c r="J1492" s="8"/>
      <c r="K1492" s="8"/>
      <c r="L1492" s="8"/>
      <c r="M1492" s="8"/>
      <c r="N1492" s="8"/>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row>
    <row r="1493" spans="1:83" x14ac:dyDescent="0.25">
      <c r="A1493" s="8"/>
      <c r="B1493" s="9"/>
      <c r="C1493" s="8"/>
      <c r="D1493" s="8"/>
      <c r="E1493" s="8"/>
      <c r="F1493" s="8"/>
      <c r="G1493" s="8"/>
      <c r="H1493" s="8"/>
      <c r="I1493" s="8"/>
      <c r="J1493" s="8"/>
      <c r="K1493" s="8"/>
      <c r="L1493" s="8"/>
      <c r="M1493" s="8"/>
      <c r="N1493" s="8"/>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row>
    <row r="1494" spans="1:83" x14ac:dyDescent="0.25">
      <c r="A1494" s="8"/>
      <c r="B1494" s="9"/>
      <c r="C1494" s="8"/>
      <c r="D1494" s="8"/>
      <c r="E1494" s="8"/>
      <c r="F1494" s="8"/>
      <c r="G1494" s="8"/>
      <c r="H1494" s="8"/>
      <c r="I1494" s="8"/>
      <c r="J1494" s="8"/>
      <c r="K1494" s="8"/>
      <c r="L1494" s="8"/>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row>
    <row r="1495" spans="1:83" x14ac:dyDescent="0.25">
      <c r="A1495" s="8"/>
      <c r="B1495" s="9"/>
      <c r="C1495" s="8"/>
      <c r="D1495" s="8"/>
      <c r="E1495" s="8"/>
      <c r="F1495" s="8"/>
      <c r="G1495" s="8"/>
      <c r="H1495" s="8"/>
      <c r="I1495" s="8"/>
      <c r="J1495" s="8"/>
      <c r="K1495" s="8"/>
      <c r="L1495" s="8"/>
      <c r="M1495" s="8"/>
      <c r="N1495" s="8"/>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row>
    <row r="1496" spans="1:83" x14ac:dyDescent="0.25">
      <c r="A1496" s="8"/>
      <c r="B1496" s="9"/>
      <c r="C1496" s="8"/>
      <c r="D1496" s="8"/>
      <c r="E1496" s="8"/>
      <c r="F1496" s="8"/>
      <c r="G1496" s="8"/>
      <c r="H1496" s="8"/>
      <c r="I1496" s="8"/>
      <c r="J1496" s="8"/>
      <c r="K1496" s="8"/>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row>
    <row r="1497" spans="1:83" x14ac:dyDescent="0.25">
      <c r="A1497" s="8"/>
      <c r="B1497" s="9"/>
      <c r="C1497" s="8"/>
      <c r="D1497" s="8"/>
      <c r="E1497" s="8"/>
      <c r="F1497" s="8"/>
      <c r="G1497" s="8"/>
      <c r="H1497" s="8"/>
      <c r="I1497" s="8"/>
      <c r="J1497" s="8"/>
      <c r="K1497" s="8"/>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row>
    <row r="1498" spans="1:83" x14ac:dyDescent="0.25">
      <c r="A1498" s="8"/>
      <c r="B1498" s="9"/>
      <c r="C1498" s="8"/>
      <c r="D1498" s="8"/>
      <c r="E1498" s="8"/>
      <c r="F1498" s="8"/>
      <c r="G1498" s="8"/>
      <c r="H1498" s="8"/>
      <c r="I1498" s="8"/>
      <c r="J1498" s="8"/>
      <c r="K1498" s="8"/>
      <c r="L1498" s="8"/>
      <c r="M1498" s="8"/>
      <c r="N1498" s="8"/>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row>
    <row r="1499" spans="1:83" x14ac:dyDescent="0.25">
      <c r="A1499" s="8"/>
      <c r="B1499" s="9"/>
      <c r="C1499" s="8"/>
      <c r="D1499" s="8"/>
      <c r="E1499" s="8"/>
      <c r="F1499" s="8"/>
      <c r="G1499" s="8"/>
      <c r="H1499" s="8"/>
      <c r="I1499" s="8"/>
      <c r="J1499" s="8"/>
      <c r="K1499" s="8"/>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row>
    <row r="1500" spans="1:83" x14ac:dyDescent="0.25">
      <c r="A1500" s="8"/>
      <c r="B1500" s="9"/>
      <c r="C1500" s="8"/>
      <c r="D1500" s="8"/>
      <c r="E1500" s="8"/>
      <c r="F1500" s="8"/>
      <c r="G1500" s="8"/>
      <c r="H1500" s="8"/>
      <c r="I1500" s="8"/>
      <c r="J1500" s="8"/>
      <c r="K1500" s="8"/>
      <c r="L1500" s="8"/>
      <c r="M1500" s="8"/>
      <c r="N1500" s="8"/>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row>
    <row r="1501" spans="1:83" x14ac:dyDescent="0.25">
      <c r="A1501" s="8"/>
      <c r="B1501" s="9"/>
      <c r="C1501" s="8"/>
      <c r="D1501" s="8"/>
      <c r="E1501" s="8"/>
      <c r="F1501" s="8"/>
      <c r="G1501" s="8"/>
      <c r="H1501" s="8"/>
      <c r="I1501" s="8"/>
      <c r="J1501" s="8"/>
      <c r="K1501" s="8"/>
      <c r="L1501" s="8"/>
      <c r="M1501" s="8"/>
      <c r="N1501" s="8"/>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row>
    <row r="1502" spans="1:83" x14ac:dyDescent="0.25">
      <c r="A1502" s="8"/>
      <c r="B1502" s="9"/>
      <c r="C1502" s="8"/>
      <c r="D1502" s="8"/>
      <c r="E1502" s="8"/>
      <c r="F1502" s="8"/>
      <c r="G1502" s="8"/>
      <c r="H1502" s="8"/>
      <c r="I1502" s="8"/>
      <c r="J1502" s="8"/>
      <c r="K1502" s="8"/>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row>
    <row r="1503" spans="1:83" x14ac:dyDescent="0.25">
      <c r="A1503" s="8"/>
      <c r="B1503" s="9"/>
      <c r="C1503" s="8"/>
      <c r="D1503" s="8"/>
      <c r="E1503" s="8"/>
      <c r="F1503" s="8"/>
      <c r="G1503" s="8"/>
      <c r="H1503" s="8"/>
      <c r="I1503" s="8"/>
      <c r="J1503" s="8"/>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row>
    <row r="1504" spans="1:83" x14ac:dyDescent="0.25">
      <c r="A1504" s="8"/>
      <c r="B1504" s="9"/>
      <c r="C1504" s="8"/>
      <c r="D1504" s="8"/>
      <c r="E1504" s="8"/>
      <c r="F1504" s="8"/>
      <c r="G1504" s="8"/>
      <c r="H1504" s="8"/>
      <c r="I1504" s="8"/>
      <c r="J1504" s="8"/>
      <c r="K1504" s="8"/>
      <c r="L1504" s="8"/>
      <c r="M1504" s="8"/>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row>
    <row r="1505" spans="1:83" x14ac:dyDescent="0.25">
      <c r="A1505" s="8"/>
      <c r="B1505" s="9"/>
      <c r="C1505" s="8"/>
      <c r="D1505" s="8"/>
      <c r="E1505" s="8"/>
      <c r="F1505" s="8"/>
      <c r="G1505" s="8"/>
      <c r="H1505" s="8"/>
      <c r="I1505" s="8"/>
      <c r="J1505" s="8"/>
      <c r="K1505" s="8"/>
      <c r="L1505" s="8"/>
      <c r="M1505" s="8"/>
      <c r="N1505" s="8"/>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row>
    <row r="1506" spans="1:83" x14ac:dyDescent="0.25">
      <c r="A1506" s="8"/>
      <c r="B1506" s="9"/>
      <c r="C1506" s="8"/>
      <c r="D1506" s="8"/>
      <c r="E1506" s="8"/>
      <c r="F1506" s="8"/>
      <c r="G1506" s="8"/>
      <c r="H1506" s="8"/>
      <c r="I1506" s="8"/>
      <c r="J1506" s="8"/>
      <c r="K1506" s="8"/>
      <c r="L1506" s="8"/>
      <c r="M1506" s="8"/>
      <c r="N1506" s="8"/>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row>
    <row r="1507" spans="1:83" x14ac:dyDescent="0.25">
      <c r="A1507" s="8"/>
      <c r="B1507" s="9"/>
      <c r="C1507" s="8"/>
      <c r="D1507" s="8"/>
      <c r="E1507" s="8"/>
      <c r="F1507" s="8"/>
      <c r="G1507" s="8"/>
      <c r="H1507" s="8"/>
      <c r="I1507" s="8"/>
      <c r="J1507" s="8"/>
      <c r="K1507" s="8"/>
      <c r="L1507" s="8"/>
      <c r="M1507" s="8"/>
      <c r="N1507" s="8"/>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row>
    <row r="1508" spans="1:83" x14ac:dyDescent="0.25">
      <c r="A1508" s="8"/>
      <c r="B1508" s="9"/>
      <c r="C1508" s="8"/>
      <c r="D1508" s="8"/>
      <c r="E1508" s="8"/>
      <c r="F1508" s="8"/>
      <c r="G1508" s="8"/>
      <c r="H1508" s="8"/>
      <c r="I1508" s="8"/>
      <c r="J1508" s="8"/>
      <c r="K1508" s="8"/>
      <c r="L1508" s="8"/>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row>
    <row r="1509" spans="1:83" x14ac:dyDescent="0.25">
      <c r="A1509" s="8"/>
      <c r="B1509" s="9"/>
      <c r="C1509" s="8"/>
      <c r="D1509" s="8"/>
      <c r="E1509" s="8"/>
      <c r="F1509" s="8"/>
      <c r="G1509" s="8"/>
      <c r="H1509" s="8"/>
      <c r="I1509" s="8"/>
      <c r="J1509" s="8"/>
      <c r="K1509" s="8"/>
      <c r="L1509" s="8"/>
      <c r="M1509" s="8"/>
      <c r="N1509" s="8"/>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row>
    <row r="1510" spans="1:83" x14ac:dyDescent="0.25">
      <c r="A1510" s="8"/>
      <c r="B1510" s="9"/>
      <c r="C1510" s="8"/>
      <c r="D1510" s="8"/>
      <c r="E1510" s="8"/>
      <c r="F1510" s="8"/>
      <c r="G1510" s="8"/>
      <c r="H1510" s="8"/>
      <c r="I1510" s="8"/>
      <c r="J1510" s="8"/>
      <c r="K1510" s="8"/>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row>
    <row r="1511" spans="1:83" x14ac:dyDescent="0.25">
      <c r="A1511" s="8"/>
      <c r="B1511" s="9"/>
      <c r="C1511" s="8"/>
      <c r="D1511" s="8"/>
      <c r="E1511" s="8"/>
      <c r="F1511" s="8"/>
      <c r="G1511" s="8"/>
      <c r="H1511" s="8"/>
      <c r="I1511" s="8"/>
      <c r="J1511" s="8"/>
      <c r="K1511" s="8"/>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row>
    <row r="1512" spans="1:83" x14ac:dyDescent="0.25">
      <c r="A1512" s="8"/>
      <c r="B1512" s="9"/>
      <c r="C1512" s="8"/>
      <c r="D1512" s="8"/>
      <c r="E1512" s="8"/>
      <c r="F1512" s="8"/>
      <c r="G1512" s="8"/>
      <c r="H1512" s="8"/>
      <c r="I1512" s="8"/>
      <c r="J1512" s="8"/>
      <c r="K1512" s="8"/>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row>
    <row r="1513" spans="1:83" x14ac:dyDescent="0.25">
      <c r="A1513" s="8"/>
      <c r="B1513" s="9"/>
      <c r="C1513" s="8"/>
      <c r="D1513" s="8"/>
      <c r="E1513" s="8"/>
      <c r="F1513" s="8"/>
      <c r="G1513" s="8"/>
      <c r="H1513" s="8"/>
      <c r="I1513" s="8"/>
      <c r="J1513" s="8"/>
      <c r="K1513" s="8"/>
      <c r="L1513" s="8"/>
      <c r="M1513" s="8"/>
      <c r="N1513" s="8"/>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row>
  </sheetData>
  <mergeCells count="1">
    <mergeCell ref="A29:E29"/>
  </mergeCells>
  <hyperlinks>
    <hyperlink ref="A1"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showRowColHeaders="0" zoomScaleNormal="100" workbookViewId="0">
      <pane xSplit="1" ySplit="11" topLeftCell="B12" activePane="bottomRight" state="frozen"/>
      <selection activeCell="A45" sqref="A45"/>
      <selection pane="topRight" activeCell="A45" sqref="A45"/>
      <selection pane="bottomLeft" activeCell="A45" sqref="A45"/>
      <selection pane="bottomRight"/>
    </sheetView>
  </sheetViews>
  <sheetFormatPr baseColWidth="10" defaultColWidth="11.42578125" defaultRowHeight="15" x14ac:dyDescent="0.25"/>
  <cols>
    <col min="1" max="1" width="21.28515625" style="1" customWidth="1"/>
    <col min="2" max="2" width="21.7109375" style="1" bestFit="1" customWidth="1"/>
    <col min="3" max="3" width="21.140625" style="1" bestFit="1" customWidth="1"/>
    <col min="4" max="4" width="20.42578125" style="1" bestFit="1" customWidth="1"/>
    <col min="5" max="5" width="3.85546875" style="1" customWidth="1"/>
    <col min="6" max="6" width="21.28515625" style="1" customWidth="1"/>
    <col min="7" max="7" width="21.7109375" style="1" bestFit="1" customWidth="1"/>
    <col min="8" max="8" width="21.140625" style="1" bestFit="1" customWidth="1"/>
    <col min="9" max="9" width="20.42578125" style="1" bestFit="1" customWidth="1"/>
    <col min="10" max="16384" width="11.42578125" style="1"/>
  </cols>
  <sheetData>
    <row r="1" spans="1:9" x14ac:dyDescent="0.25">
      <c r="A1" s="46" t="s">
        <v>274</v>
      </c>
    </row>
    <row r="2" spans="1:9" ht="15.75" x14ac:dyDescent="0.25">
      <c r="A2" s="116" t="s">
        <v>838</v>
      </c>
    </row>
    <row r="4" spans="1:9" ht="15.75" x14ac:dyDescent="0.25">
      <c r="A4" s="117" t="s">
        <v>839</v>
      </c>
    </row>
    <row r="5" spans="1:9" ht="15" customHeight="1" x14ac:dyDescent="0.25">
      <c r="A5" s="249"/>
      <c r="E5" s="114"/>
    </row>
    <row r="6" spans="1:9" ht="15.95" customHeight="1" x14ac:dyDescent="0.25">
      <c r="A6" s="173" t="s">
        <v>840</v>
      </c>
      <c r="F6" s="173" t="s">
        <v>841</v>
      </c>
    </row>
    <row r="7" spans="1:9" ht="15.95" customHeight="1" x14ac:dyDescent="0.25">
      <c r="A7" s="118" t="s">
        <v>842</v>
      </c>
      <c r="F7" s="249" t="s">
        <v>843</v>
      </c>
    </row>
    <row r="8" spans="1:9" ht="31.5" customHeight="1" x14ac:dyDescent="0.25">
      <c r="A8" s="280" t="s">
        <v>11</v>
      </c>
      <c r="B8" s="280" t="s">
        <v>844</v>
      </c>
      <c r="C8" s="280" t="s">
        <v>845</v>
      </c>
      <c r="D8" s="280" t="s">
        <v>846</v>
      </c>
      <c r="F8" s="280" t="s">
        <v>11</v>
      </c>
      <c r="G8" s="280" t="s">
        <v>844</v>
      </c>
      <c r="H8" s="280" t="s">
        <v>845</v>
      </c>
      <c r="I8" s="280" t="s">
        <v>846</v>
      </c>
    </row>
    <row r="9" spans="1:9" ht="15" customHeight="1" x14ac:dyDescent="0.25">
      <c r="A9" s="281"/>
      <c r="B9" s="281"/>
      <c r="C9" s="281"/>
      <c r="D9" s="281"/>
      <c r="F9" s="281"/>
      <c r="G9" s="281"/>
      <c r="H9" s="281"/>
      <c r="I9" s="281"/>
    </row>
    <row r="10" spans="1:9" ht="30" customHeight="1" x14ac:dyDescent="0.25">
      <c r="A10" s="278" t="s">
        <v>12</v>
      </c>
      <c r="B10" s="278" t="s">
        <v>844</v>
      </c>
      <c r="C10" s="278" t="s">
        <v>847</v>
      </c>
      <c r="D10" s="278" t="s">
        <v>848</v>
      </c>
      <c r="F10" s="278" t="s">
        <v>12</v>
      </c>
      <c r="G10" s="278" t="s">
        <v>844</v>
      </c>
      <c r="H10" s="278" t="s">
        <v>847</v>
      </c>
      <c r="I10" s="278" t="s">
        <v>848</v>
      </c>
    </row>
    <row r="11" spans="1:9" ht="15.75" customHeight="1" x14ac:dyDescent="0.25">
      <c r="A11" s="279"/>
      <c r="B11" s="279"/>
      <c r="C11" s="279"/>
      <c r="D11" s="279"/>
      <c r="F11" s="279"/>
      <c r="G11" s="279"/>
      <c r="H11" s="279"/>
      <c r="I11" s="279"/>
    </row>
    <row r="12" spans="1:9" ht="15.75" x14ac:dyDescent="0.25">
      <c r="A12" s="11">
        <v>40513</v>
      </c>
      <c r="B12" s="219">
        <v>10.712749488843503</v>
      </c>
      <c r="C12" s="219">
        <v>3.0854724566276799</v>
      </c>
      <c r="D12" s="219">
        <v>1.2395523025809458</v>
      </c>
      <c r="F12" s="11">
        <v>40513</v>
      </c>
      <c r="G12" s="219">
        <v>7.5457492736120262</v>
      </c>
      <c r="H12" s="219">
        <v>1.0660545718960948</v>
      </c>
      <c r="I12" s="219">
        <v>1.5937580099518227</v>
      </c>
    </row>
    <row r="13" spans="1:9" ht="15.75" x14ac:dyDescent="0.25">
      <c r="A13" s="12">
        <v>40878</v>
      </c>
      <c r="B13" s="220">
        <v>9.1550157553337925</v>
      </c>
      <c r="C13" s="220">
        <v>2.7995478636206808</v>
      </c>
      <c r="D13" s="220">
        <v>1.3435188693510951</v>
      </c>
      <c r="F13" s="12">
        <v>40878</v>
      </c>
      <c r="G13" s="220">
        <v>5.9532971867837379</v>
      </c>
      <c r="H13" s="220">
        <v>1.8167767940523223</v>
      </c>
      <c r="I13" s="220">
        <v>1.6164316416212563</v>
      </c>
    </row>
    <row r="14" spans="1:9" ht="15.75" x14ac:dyDescent="0.25">
      <c r="A14" s="11">
        <v>41244</v>
      </c>
      <c r="B14" s="219">
        <v>9.2800225513675692</v>
      </c>
      <c r="C14" s="219">
        <v>2.9289639241737184</v>
      </c>
      <c r="D14" s="219">
        <v>1.7115911511117738</v>
      </c>
      <c r="F14" s="11">
        <v>41244</v>
      </c>
      <c r="G14" s="219">
        <v>4.1635630525465075</v>
      </c>
      <c r="H14" s="219">
        <v>2.0839337216153115</v>
      </c>
      <c r="I14" s="219">
        <v>2.1132597750385171</v>
      </c>
    </row>
    <row r="15" spans="1:9" ht="15.75" x14ac:dyDescent="0.25">
      <c r="A15" s="12">
        <v>41609</v>
      </c>
      <c r="B15" s="220">
        <v>9.8399535514223526</v>
      </c>
      <c r="C15" s="220">
        <v>3.0679383906574755</v>
      </c>
      <c r="D15" s="220">
        <v>2.176779715974297</v>
      </c>
      <c r="F15" s="12">
        <v>41609</v>
      </c>
      <c r="G15" s="220">
        <v>3.3358922639490163</v>
      </c>
      <c r="H15" s="220">
        <v>2.2366475831877195</v>
      </c>
      <c r="I15" s="220">
        <v>2.394163631344719</v>
      </c>
    </row>
    <row r="16" spans="1:9" ht="15.75" x14ac:dyDescent="0.25">
      <c r="A16" s="11">
        <v>41974</v>
      </c>
      <c r="B16" s="219">
        <v>10.313520124436494</v>
      </c>
      <c r="C16" s="219">
        <v>3.0764851486153471</v>
      </c>
      <c r="D16" s="219">
        <v>2.8894409868700679</v>
      </c>
      <c r="F16" s="11">
        <v>41974</v>
      </c>
      <c r="G16" s="219">
        <v>1.6968768104713996</v>
      </c>
      <c r="H16" s="219">
        <v>1.3795505343458339</v>
      </c>
      <c r="I16" s="219">
        <v>2.9526547875603608</v>
      </c>
    </row>
    <row r="17" spans="1:9" ht="15.75" x14ac:dyDescent="0.25">
      <c r="A17" s="12">
        <v>42339</v>
      </c>
      <c r="B17" s="220">
        <v>11.151696783028129</v>
      </c>
      <c r="C17" s="220">
        <v>3.4716013610545113</v>
      </c>
      <c r="D17" s="220">
        <v>3.5685382682516336</v>
      </c>
      <c r="F17" s="12">
        <v>42339</v>
      </c>
      <c r="G17" s="220">
        <v>1.5394517025364127</v>
      </c>
      <c r="H17" s="220">
        <v>1.5826824428486801</v>
      </c>
      <c r="I17" s="220">
        <v>3.2708260704328582</v>
      </c>
    </row>
    <row r="18" spans="1:9" ht="15.75" x14ac:dyDescent="0.25">
      <c r="A18" s="11">
        <v>42705</v>
      </c>
      <c r="B18" s="219">
        <v>10.638831126027144</v>
      </c>
      <c r="C18" s="219">
        <v>3.5042137151672175</v>
      </c>
      <c r="D18" s="219">
        <v>3.8963634309364807</v>
      </c>
      <c r="F18" s="11">
        <v>42705</v>
      </c>
      <c r="G18" s="219">
        <v>2.9815714799599253</v>
      </c>
      <c r="H18" s="219">
        <v>1.1551435631086022</v>
      </c>
      <c r="I18" s="219">
        <v>1.5883516586234609</v>
      </c>
    </row>
    <row r="19" spans="1:9" ht="15.75" x14ac:dyDescent="0.25">
      <c r="A19" s="12">
        <v>43070</v>
      </c>
      <c r="B19" s="220">
        <v>11.280987087523343</v>
      </c>
      <c r="C19" s="220">
        <v>3.6085578150063484</v>
      </c>
      <c r="D19" s="220">
        <v>5.1044965899644961</v>
      </c>
      <c r="F19" s="12">
        <v>43070</v>
      </c>
      <c r="G19" s="220">
        <v>0.41426859741349575</v>
      </c>
      <c r="H19" s="220">
        <v>1.2791984279337067</v>
      </c>
      <c r="I19" s="220">
        <v>2.1082322708334682</v>
      </c>
    </row>
    <row r="20" spans="1:9" ht="15.75" x14ac:dyDescent="0.25">
      <c r="A20" s="11">
        <v>43435</v>
      </c>
      <c r="B20" s="219">
        <v>11.177858000857164</v>
      </c>
      <c r="C20" s="219">
        <v>3.7453929506567638</v>
      </c>
      <c r="D20" s="219">
        <v>4.0590551693063945</v>
      </c>
      <c r="F20" s="11">
        <v>43435</v>
      </c>
      <c r="G20" s="219">
        <v>2.180335020999097</v>
      </c>
      <c r="H20" s="219">
        <v>1.2389708227108276</v>
      </c>
      <c r="I20" s="219">
        <v>4.319239784542579</v>
      </c>
    </row>
    <row r="21" spans="1:9" ht="15.75" x14ac:dyDescent="0.25">
      <c r="A21" s="12">
        <v>43800</v>
      </c>
      <c r="B21" s="220">
        <v>11.075845656925638</v>
      </c>
      <c r="C21" s="220">
        <v>3.7934016092729741</v>
      </c>
      <c r="D21" s="220">
        <v>3.8314082142640116</v>
      </c>
      <c r="F21" s="12">
        <v>43800</v>
      </c>
      <c r="G21" s="220">
        <v>1.1498100762075714</v>
      </c>
      <c r="H21" s="220">
        <v>1.2647104867670178</v>
      </c>
      <c r="I21" s="220">
        <v>4.0640915858184039</v>
      </c>
    </row>
    <row r="22" spans="1:9" ht="15.75" x14ac:dyDescent="0.25">
      <c r="A22" s="11">
        <v>44166</v>
      </c>
      <c r="B22" s="219">
        <v>12.871803730111377</v>
      </c>
      <c r="C22" s="219">
        <v>4.7090498184378635</v>
      </c>
      <c r="D22" s="219">
        <v>6.9826077979618431</v>
      </c>
      <c r="F22" s="11">
        <v>44166</v>
      </c>
      <c r="G22" s="219">
        <v>0.81783829287061638</v>
      </c>
      <c r="H22" s="219">
        <v>0.86835208223561255</v>
      </c>
      <c r="I22" s="219">
        <v>10.249340031097152</v>
      </c>
    </row>
    <row r="23" spans="1:9" ht="15.75" x14ac:dyDescent="0.25">
      <c r="A23" s="12">
        <v>44531</v>
      </c>
      <c r="B23" s="220">
        <v>11.338407244908655</v>
      </c>
      <c r="C23" s="220">
        <v>3.733177986204312</v>
      </c>
      <c r="D23" s="220">
        <v>7.6611694257479463</v>
      </c>
      <c r="F23" s="12">
        <v>44531</v>
      </c>
      <c r="G23" s="220">
        <v>0.41284813553915267</v>
      </c>
      <c r="H23" s="220">
        <v>0.53917935716638421</v>
      </c>
      <c r="I23" s="220">
        <v>12.583729028313803</v>
      </c>
    </row>
    <row r="24" spans="1:9" ht="15.75" x14ac:dyDescent="0.25">
      <c r="A24" s="11">
        <v>44896</v>
      </c>
      <c r="B24" s="219">
        <v>11.566452984403341</v>
      </c>
      <c r="C24" s="219">
        <v>3.475904950288685</v>
      </c>
      <c r="D24" s="219">
        <v>8.2774129022976517</v>
      </c>
      <c r="F24" s="11">
        <v>44896</v>
      </c>
      <c r="G24" s="219">
        <v>0.33102763221580139</v>
      </c>
      <c r="H24" s="219">
        <v>0.45817205989845711</v>
      </c>
      <c r="I24" s="219">
        <v>14.145962523216916</v>
      </c>
    </row>
    <row r="25" spans="1:9" ht="15.75" x14ac:dyDescent="0.25">
      <c r="A25" s="12"/>
      <c r="B25" s="220"/>
      <c r="C25" s="220"/>
      <c r="D25" s="220"/>
      <c r="F25" s="12"/>
      <c r="G25" s="220"/>
      <c r="H25" s="220"/>
      <c r="I25" s="220"/>
    </row>
    <row r="26" spans="1:9" ht="15.75" x14ac:dyDescent="0.25">
      <c r="A26" s="11">
        <v>44986</v>
      </c>
      <c r="B26" s="219">
        <v>11.649780786290776</v>
      </c>
      <c r="C26" s="219">
        <v>3.5076625102420032</v>
      </c>
      <c r="D26" s="219">
        <v>8.6273031304025736</v>
      </c>
      <c r="F26" s="11">
        <v>44986</v>
      </c>
      <c r="G26" s="219">
        <v>0.20962642725894232</v>
      </c>
      <c r="H26" s="219">
        <v>0.44906603123879146</v>
      </c>
      <c r="I26" s="219">
        <v>14.43094711237258</v>
      </c>
    </row>
    <row r="27" spans="1:9" ht="15.75" x14ac:dyDescent="0.25">
      <c r="A27" s="12">
        <v>45078</v>
      </c>
      <c r="B27" s="220">
        <v>13.292211169544396</v>
      </c>
      <c r="C27" s="220">
        <v>3.6088673682990424</v>
      </c>
      <c r="D27" s="220">
        <v>9.1585210275300408</v>
      </c>
      <c r="F27" s="12">
        <v>45078</v>
      </c>
      <c r="G27" s="220">
        <v>1.2279552763011605</v>
      </c>
      <c r="H27" s="220">
        <v>0.42257662461724682</v>
      </c>
      <c r="I27" s="220">
        <v>13.871566339740642</v>
      </c>
    </row>
    <row r="28" spans="1:9" ht="15.75" x14ac:dyDescent="0.25">
      <c r="A28" s="11">
        <v>45170</v>
      </c>
      <c r="B28" s="219">
        <v>13.938093530572379</v>
      </c>
      <c r="C28" s="219">
        <v>3.899862818409241</v>
      </c>
      <c r="D28" s="219">
        <v>10.736660701474664</v>
      </c>
      <c r="F28" s="11">
        <v>45170</v>
      </c>
      <c r="G28" s="219">
        <v>1.4154523928830496</v>
      </c>
      <c r="H28" s="219">
        <v>0.38816602617831775</v>
      </c>
      <c r="I28" s="219">
        <v>17.841603863967588</v>
      </c>
    </row>
    <row r="30" spans="1:9" x14ac:dyDescent="0.25">
      <c r="A30" s="114" t="s">
        <v>849</v>
      </c>
    </row>
    <row r="31" spans="1:9" x14ac:dyDescent="0.25">
      <c r="A31" s="115" t="s">
        <v>850</v>
      </c>
    </row>
    <row r="33" spans="1:1" x14ac:dyDescent="0.25">
      <c r="A33" s="114" t="s">
        <v>851</v>
      </c>
    </row>
    <row r="34" spans="1:1" x14ac:dyDescent="0.25">
      <c r="A34" s="115" t="s">
        <v>852</v>
      </c>
    </row>
  </sheetData>
  <mergeCells count="16">
    <mergeCell ref="H8:H9"/>
    <mergeCell ref="I8:I9"/>
    <mergeCell ref="A10:A11"/>
    <mergeCell ref="B10:B11"/>
    <mergeCell ref="C10:C11"/>
    <mergeCell ref="D10:D11"/>
    <mergeCell ref="F10:F11"/>
    <mergeCell ref="G10:G11"/>
    <mergeCell ref="H10:H11"/>
    <mergeCell ref="I10:I11"/>
    <mergeCell ref="A8:A9"/>
    <mergeCell ref="B8:B9"/>
    <mergeCell ref="C8:C9"/>
    <mergeCell ref="D8:D9"/>
    <mergeCell ref="F8:F9"/>
    <mergeCell ref="G8:G9"/>
  </mergeCells>
  <hyperlinks>
    <hyperlink ref="A1" r:id="rId1"/>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showRowColHeaders="0" zoomScaleNormal="100" workbookViewId="0">
      <pane xSplit="2" ySplit="9" topLeftCell="C10" activePane="bottomRight" state="frozen"/>
      <selection activeCell="A45" sqref="A45"/>
      <selection pane="topRight" activeCell="A45" sqref="A45"/>
      <selection pane="bottomLeft" activeCell="A45" sqref="A45"/>
      <selection pane="bottomRight"/>
    </sheetView>
  </sheetViews>
  <sheetFormatPr baseColWidth="10" defaultColWidth="11.42578125" defaultRowHeight="15.75" x14ac:dyDescent="0.25"/>
  <cols>
    <col min="1" max="1" width="53.85546875" style="250" customWidth="1"/>
    <col min="2" max="2" width="57.28515625" style="250" customWidth="1"/>
    <col min="3" max="9" width="12.85546875" style="250" customWidth="1"/>
    <col min="10" max="16384" width="11.42578125" style="250"/>
  </cols>
  <sheetData>
    <row r="1" spans="1:9" x14ac:dyDescent="0.25">
      <c r="A1" s="46" t="s">
        <v>274</v>
      </c>
    </row>
    <row r="2" spans="1:9" x14ac:dyDescent="0.25">
      <c r="A2" s="251" t="s">
        <v>853</v>
      </c>
    </row>
    <row r="4" spans="1:9" x14ac:dyDescent="0.25">
      <c r="A4" s="252" t="s">
        <v>854</v>
      </c>
    </row>
    <row r="5" spans="1:9" x14ac:dyDescent="0.25">
      <c r="A5" s="252"/>
    </row>
    <row r="6" spans="1:9" x14ac:dyDescent="0.25">
      <c r="A6" s="101" t="s">
        <v>855</v>
      </c>
    </row>
    <row r="7" spans="1:9" x14ac:dyDescent="0.25">
      <c r="A7" s="102" t="s">
        <v>856</v>
      </c>
    </row>
    <row r="8" spans="1:9" ht="20.100000000000001" customHeight="1" x14ac:dyDescent="0.25">
      <c r="A8" s="301" t="s">
        <v>857</v>
      </c>
      <c r="B8" s="311" t="s">
        <v>858</v>
      </c>
      <c r="C8" s="253" t="s">
        <v>859</v>
      </c>
      <c r="D8" s="253" t="s">
        <v>860</v>
      </c>
      <c r="E8" s="253" t="s">
        <v>861</v>
      </c>
      <c r="F8" s="253" t="s">
        <v>862</v>
      </c>
      <c r="G8" s="253" t="s">
        <v>234</v>
      </c>
      <c r="H8" s="253" t="s">
        <v>863</v>
      </c>
      <c r="I8" s="253" t="s">
        <v>235</v>
      </c>
    </row>
    <row r="9" spans="1:9" ht="20.100000000000001" customHeight="1" x14ac:dyDescent="0.25">
      <c r="A9" s="302"/>
      <c r="B9" s="312"/>
      <c r="C9" s="254" t="s">
        <v>864</v>
      </c>
      <c r="D9" s="254" t="s">
        <v>865</v>
      </c>
      <c r="E9" s="254" t="s">
        <v>866</v>
      </c>
      <c r="F9" s="254" t="s">
        <v>867</v>
      </c>
      <c r="G9" s="254" t="s">
        <v>868</v>
      </c>
      <c r="H9" s="254" t="s">
        <v>869</v>
      </c>
      <c r="I9" s="254" t="s">
        <v>870</v>
      </c>
    </row>
    <row r="10" spans="1:9" s="256" customFormat="1" ht="39" customHeight="1" x14ac:dyDescent="0.25">
      <c r="A10" s="37" t="s">
        <v>871</v>
      </c>
      <c r="B10" s="246" t="s">
        <v>872</v>
      </c>
      <c r="C10" s="255">
        <v>0.20242597755387587</v>
      </c>
      <c r="D10" s="255">
        <v>0.41385183032615092</v>
      </c>
      <c r="E10" s="255">
        <v>0.4324447753448214</v>
      </c>
      <c r="F10" s="255">
        <v>0.45472252194782031</v>
      </c>
      <c r="G10" s="255">
        <v>0.46554087724200144</v>
      </c>
      <c r="H10" s="255">
        <v>0.43824525745257253</v>
      </c>
      <c r="I10" s="255">
        <v>0.48850599450424931</v>
      </c>
    </row>
    <row r="11" spans="1:9" s="256" customFormat="1" ht="39" customHeight="1" x14ac:dyDescent="0.25">
      <c r="A11" s="37" t="s">
        <v>873</v>
      </c>
      <c r="B11" s="246" t="s">
        <v>874</v>
      </c>
      <c r="C11" s="257">
        <v>0.47931770760528603</v>
      </c>
      <c r="D11" s="257">
        <v>0.8946987731978695</v>
      </c>
      <c r="E11" s="257">
        <v>0.92085593719606396</v>
      </c>
      <c r="F11" s="257">
        <v>0.87657571187680716</v>
      </c>
      <c r="G11" s="257">
        <v>0.89607117753427346</v>
      </c>
      <c r="H11" s="257">
        <v>0.87521624245582641</v>
      </c>
      <c r="I11" s="257">
        <v>0.91363987267954627</v>
      </c>
    </row>
    <row r="12" spans="1:9" s="256" customFormat="1" ht="39" customHeight="1" x14ac:dyDescent="0.25">
      <c r="A12" s="37" t="s">
        <v>875</v>
      </c>
      <c r="B12" s="246" t="s">
        <v>876</v>
      </c>
      <c r="C12" s="255">
        <v>4.3305624896867741E-2</v>
      </c>
      <c r="D12" s="255">
        <v>0.12294443555923025</v>
      </c>
      <c r="E12" s="255">
        <v>0.15890002627467781</v>
      </c>
      <c r="F12" s="255">
        <v>0.16666229148768003</v>
      </c>
      <c r="G12" s="255">
        <v>0.17923014605059825</v>
      </c>
      <c r="H12" s="255">
        <v>0.17522658353362563</v>
      </c>
      <c r="I12" s="255">
        <v>0.22510242454876173</v>
      </c>
    </row>
    <row r="13" spans="1:9" s="256" customFormat="1" ht="39" customHeight="1" x14ac:dyDescent="0.25">
      <c r="A13" s="242" t="s">
        <v>877</v>
      </c>
      <c r="B13" s="246" t="s">
        <v>878</v>
      </c>
      <c r="C13" s="258">
        <v>31</v>
      </c>
      <c r="D13" s="258">
        <v>34</v>
      </c>
      <c r="E13" s="258">
        <v>40</v>
      </c>
      <c r="F13" s="258">
        <v>43</v>
      </c>
      <c r="G13" s="258">
        <v>42</v>
      </c>
      <c r="H13" s="258">
        <v>41</v>
      </c>
      <c r="I13" s="258">
        <v>43</v>
      </c>
    </row>
    <row r="14" spans="1:9" s="256" customFormat="1" ht="39" customHeight="1" x14ac:dyDescent="0.25">
      <c r="A14" s="37" t="s">
        <v>879</v>
      </c>
      <c r="B14" s="25" t="s">
        <v>880</v>
      </c>
      <c r="C14" s="259">
        <v>24</v>
      </c>
      <c r="D14" s="259">
        <v>31</v>
      </c>
      <c r="E14" s="259">
        <v>35</v>
      </c>
      <c r="F14" s="259">
        <v>37</v>
      </c>
      <c r="G14" s="259">
        <v>39</v>
      </c>
      <c r="H14" s="259">
        <v>40</v>
      </c>
      <c r="I14" s="259">
        <v>40</v>
      </c>
    </row>
    <row r="15" spans="1:9" s="256" customFormat="1" ht="39" customHeight="1" x14ac:dyDescent="0.25">
      <c r="A15" s="242" t="s">
        <v>881</v>
      </c>
      <c r="B15" s="25" t="s">
        <v>882</v>
      </c>
      <c r="C15" s="258">
        <v>213</v>
      </c>
      <c r="D15" s="258">
        <v>396</v>
      </c>
      <c r="E15" s="258">
        <v>488</v>
      </c>
      <c r="F15" s="258">
        <v>541</v>
      </c>
      <c r="G15" s="258">
        <v>546</v>
      </c>
      <c r="H15" s="258">
        <v>551</v>
      </c>
      <c r="I15" s="258">
        <v>536</v>
      </c>
    </row>
    <row r="16" spans="1:9" s="256" customFormat="1" ht="39" customHeight="1" x14ac:dyDescent="0.25">
      <c r="A16" s="242" t="s">
        <v>883</v>
      </c>
      <c r="B16" s="25" t="s">
        <v>884</v>
      </c>
      <c r="C16" s="255">
        <v>0.28629032258064518</v>
      </c>
      <c r="D16" s="255">
        <v>0.37571157495256169</v>
      </c>
      <c r="E16" s="255">
        <v>0.34857142857142859</v>
      </c>
      <c r="F16" s="255">
        <v>0.34003771213073536</v>
      </c>
      <c r="G16" s="255">
        <v>0.33333333333333331</v>
      </c>
      <c r="H16" s="255">
        <v>0.33597560975609758</v>
      </c>
      <c r="I16" s="255">
        <v>0.3116279069767442</v>
      </c>
    </row>
    <row r="17" spans="1:9" ht="39" customHeight="1" x14ac:dyDescent="0.25">
      <c r="A17" s="37" t="s">
        <v>885</v>
      </c>
      <c r="B17" s="25" t="s">
        <v>886</v>
      </c>
      <c r="C17" s="260">
        <v>6.6038754820580978</v>
      </c>
      <c r="D17" s="260">
        <v>12.069354552941665</v>
      </c>
      <c r="E17" s="260">
        <v>12.644104416087016</v>
      </c>
      <c r="F17" s="260">
        <v>11.91175057156228</v>
      </c>
      <c r="G17" s="260">
        <v>12.175894794804707</v>
      </c>
      <c r="H17" s="260">
        <v>11.731278683646199</v>
      </c>
      <c r="I17" s="260">
        <v>14.531278370755309</v>
      </c>
    </row>
    <row r="18" spans="1:9" ht="39" customHeight="1" x14ac:dyDescent="0.25">
      <c r="A18" s="37" t="s">
        <v>887</v>
      </c>
      <c r="B18" s="246" t="s">
        <v>888</v>
      </c>
      <c r="C18" s="255">
        <v>3.3073915544332824E-2</v>
      </c>
      <c r="D18" s="255">
        <v>9.4626757868066E-2</v>
      </c>
      <c r="E18" s="255">
        <v>0.12286368824999762</v>
      </c>
      <c r="F18" s="255">
        <v>0.1314879755854623</v>
      </c>
      <c r="G18" s="255">
        <v>0.14125131701580712</v>
      </c>
      <c r="H18" s="255">
        <v>0.13933738180291574</v>
      </c>
      <c r="I18" s="255">
        <v>0.17307639949481193</v>
      </c>
    </row>
    <row r="19" spans="1:9" ht="39" customHeight="1" x14ac:dyDescent="0.25">
      <c r="A19" s="37" t="s">
        <v>889</v>
      </c>
      <c r="B19" s="25" t="s">
        <v>890</v>
      </c>
      <c r="C19" s="257">
        <v>0.15355342899574873</v>
      </c>
      <c r="D19" s="257">
        <v>8.4859905061859253E-2</v>
      </c>
      <c r="E19" s="257">
        <v>8.3785397320624566E-2</v>
      </c>
      <c r="F19" s="257">
        <v>9.2457464383000898E-2</v>
      </c>
      <c r="G19" s="257">
        <v>9.928548862200455E-2</v>
      </c>
      <c r="H19" s="257">
        <v>7.5005458341972267E-2</v>
      </c>
      <c r="I19" s="257">
        <v>0.10303600240714737</v>
      </c>
    </row>
    <row r="20" spans="1:9" ht="39" customHeight="1" x14ac:dyDescent="0.25">
      <c r="A20" s="37" t="s">
        <v>891</v>
      </c>
      <c r="B20" s="246" t="s">
        <v>892</v>
      </c>
      <c r="C20" s="259">
        <v>8</v>
      </c>
      <c r="D20" s="261">
        <v>13</v>
      </c>
      <c r="E20" s="261">
        <v>15</v>
      </c>
      <c r="F20" s="261">
        <v>15</v>
      </c>
      <c r="G20" s="261">
        <v>14</v>
      </c>
      <c r="H20" s="261">
        <v>15</v>
      </c>
      <c r="I20" s="261">
        <v>15</v>
      </c>
    </row>
    <row r="21" spans="1:9" ht="49.5" customHeight="1" x14ac:dyDescent="0.25">
      <c r="A21" s="37" t="s">
        <v>893</v>
      </c>
      <c r="B21" s="246" t="s">
        <v>894</v>
      </c>
      <c r="C21" s="257">
        <v>5.3014272415015752E-2</v>
      </c>
      <c r="D21" s="257">
        <v>0.13342095544072147</v>
      </c>
      <c r="E21" s="257">
        <v>0.15897417301711109</v>
      </c>
      <c r="F21" s="257">
        <v>0.18743027143877666</v>
      </c>
      <c r="G21" s="257">
        <v>0.19868832219495475</v>
      </c>
      <c r="H21" s="257">
        <v>0.18621704813408554</v>
      </c>
      <c r="I21" s="257">
        <v>0.17700075489550371</v>
      </c>
    </row>
    <row r="22" spans="1:9" ht="48.95" customHeight="1" x14ac:dyDescent="0.25">
      <c r="A22" s="242" t="s">
        <v>895</v>
      </c>
      <c r="B22" s="246" t="s">
        <v>896</v>
      </c>
      <c r="C22" s="262">
        <v>3.7045344174821693E-3</v>
      </c>
      <c r="D22" s="262">
        <v>7.4826692266387034E-3</v>
      </c>
      <c r="E22" s="262">
        <v>8.2447892006089953E-3</v>
      </c>
      <c r="F22" s="262">
        <v>6.9468385308344227E-3</v>
      </c>
      <c r="G22" s="262">
        <v>7.4605262382832927E-3</v>
      </c>
      <c r="H22" s="262">
        <v>7.0153830439534156E-3</v>
      </c>
      <c r="I22" s="262">
        <v>7.3284257824003211E-3</v>
      </c>
    </row>
    <row r="24" spans="1:9" x14ac:dyDescent="0.25">
      <c r="A24" s="328" t="s">
        <v>897</v>
      </c>
      <c r="B24" s="328"/>
      <c r="C24" s="328"/>
      <c r="D24" s="328"/>
      <c r="E24" s="328"/>
      <c r="F24" s="328"/>
      <c r="G24" s="328"/>
      <c r="H24" s="328"/>
      <c r="I24" s="328"/>
    </row>
    <row r="25" spans="1:9" x14ac:dyDescent="0.25">
      <c r="A25" s="328"/>
      <c r="B25" s="328"/>
      <c r="C25" s="328"/>
      <c r="D25" s="328"/>
      <c r="E25" s="328"/>
      <c r="F25" s="328"/>
      <c r="G25" s="328"/>
      <c r="H25" s="328"/>
      <c r="I25" s="328"/>
    </row>
    <row r="26" spans="1:9" x14ac:dyDescent="0.25">
      <c r="A26" s="328"/>
      <c r="B26" s="328"/>
      <c r="C26" s="328"/>
      <c r="D26" s="328"/>
      <c r="E26" s="328"/>
      <c r="F26" s="328"/>
      <c r="G26" s="328"/>
      <c r="H26" s="328"/>
      <c r="I26" s="328"/>
    </row>
    <row r="27" spans="1:9" x14ac:dyDescent="0.25">
      <c r="A27" s="328"/>
      <c r="B27" s="328"/>
      <c r="C27" s="328"/>
      <c r="D27" s="328"/>
      <c r="E27" s="328"/>
      <c r="F27" s="328"/>
      <c r="G27" s="328"/>
      <c r="H27" s="328"/>
      <c r="I27" s="328"/>
    </row>
    <row r="28" spans="1:9" ht="6.95" customHeight="1" x14ac:dyDescent="0.25">
      <c r="A28" s="328"/>
      <c r="B28" s="328"/>
      <c r="C28" s="328"/>
      <c r="D28" s="328"/>
      <c r="E28" s="328"/>
      <c r="F28" s="328"/>
      <c r="G28" s="328"/>
      <c r="H28" s="328"/>
      <c r="I28" s="328"/>
    </row>
    <row r="30" spans="1:9" x14ac:dyDescent="0.25">
      <c r="A30" s="329" t="s">
        <v>898</v>
      </c>
      <c r="B30" s="329"/>
      <c r="C30" s="329"/>
      <c r="D30" s="329"/>
      <c r="E30" s="329"/>
      <c r="F30" s="329"/>
      <c r="G30" s="329"/>
      <c r="H30" s="329"/>
      <c r="I30" s="329"/>
    </row>
    <row r="31" spans="1:9" x14ac:dyDescent="0.25">
      <c r="A31" s="329"/>
      <c r="B31" s="329"/>
      <c r="C31" s="329"/>
      <c r="D31" s="329"/>
      <c r="E31" s="329"/>
      <c r="F31" s="329"/>
      <c r="G31" s="329"/>
      <c r="H31" s="329"/>
      <c r="I31" s="329"/>
    </row>
    <row r="32" spans="1:9" x14ac:dyDescent="0.25">
      <c r="A32" s="329"/>
      <c r="B32" s="329"/>
      <c r="C32" s="329"/>
      <c r="D32" s="329"/>
      <c r="E32" s="329"/>
      <c r="F32" s="329"/>
      <c r="G32" s="329"/>
      <c r="H32" s="329"/>
      <c r="I32" s="329"/>
    </row>
    <row r="33" spans="1:9" x14ac:dyDescent="0.25">
      <c r="A33" s="329"/>
      <c r="B33" s="329"/>
      <c r="C33" s="329"/>
      <c r="D33" s="329"/>
      <c r="E33" s="329"/>
      <c r="F33" s="329"/>
      <c r="G33" s="329"/>
      <c r="H33" s="329"/>
      <c r="I33" s="329"/>
    </row>
    <row r="34" spans="1:9" ht="18.95" customHeight="1" x14ac:dyDescent="0.25">
      <c r="A34" s="329"/>
      <c r="B34" s="329"/>
      <c r="C34" s="329"/>
      <c r="D34" s="329"/>
      <c r="E34" s="329"/>
      <c r="F34" s="329"/>
      <c r="G34" s="329"/>
      <c r="H34" s="329"/>
      <c r="I34" s="329"/>
    </row>
    <row r="36" spans="1:9" x14ac:dyDescent="0.25">
      <c r="A36" s="1" t="s">
        <v>899</v>
      </c>
    </row>
    <row r="37" spans="1:9" x14ac:dyDescent="0.25">
      <c r="A37" s="5" t="s">
        <v>900</v>
      </c>
    </row>
  </sheetData>
  <mergeCells count="4">
    <mergeCell ref="A8:A9"/>
    <mergeCell ref="B8:B9"/>
    <mergeCell ref="A24:I28"/>
    <mergeCell ref="A30:I34"/>
  </mergeCells>
  <hyperlinks>
    <hyperlink ref="A1" r:id="rId1"/>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showRowColHeaders="0" zoomScaleNormal="100" workbookViewId="0"/>
  </sheetViews>
  <sheetFormatPr baseColWidth="10" defaultColWidth="11.42578125" defaultRowHeight="15" x14ac:dyDescent="0.25"/>
  <cols>
    <col min="1" max="1" width="21.28515625" style="114" customWidth="1"/>
    <col min="2" max="5" width="21.28515625" style="216" customWidth="1"/>
    <col min="6" max="6" width="3.7109375" style="114" customWidth="1"/>
    <col min="7" max="11" width="21.28515625" style="114" customWidth="1"/>
    <col min="12" max="12" width="3.7109375" style="114" customWidth="1"/>
    <col min="13" max="17" width="21.28515625" style="114" customWidth="1"/>
    <col min="18" max="16384" width="11.42578125" style="114"/>
  </cols>
  <sheetData>
    <row r="1" spans="1:17" ht="15.75" x14ac:dyDescent="0.25">
      <c r="A1" s="46" t="s">
        <v>274</v>
      </c>
      <c r="B1" s="206"/>
      <c r="C1" s="207"/>
      <c r="D1" s="207"/>
      <c r="E1" s="207"/>
    </row>
    <row r="2" spans="1:17" ht="15.75" x14ac:dyDescent="0.25">
      <c r="A2" s="208" t="s">
        <v>901</v>
      </c>
      <c r="B2" s="208"/>
      <c r="C2" s="208"/>
      <c r="D2" s="208"/>
      <c r="E2" s="208"/>
    </row>
    <row r="3" spans="1:17" x14ac:dyDescent="0.25">
      <c r="A3" s="101"/>
      <c r="B3" s="114"/>
      <c r="C3" s="114"/>
      <c r="D3" s="114"/>
      <c r="E3" s="114"/>
    </row>
    <row r="4" spans="1:17" ht="19.5" customHeight="1" x14ac:dyDescent="0.25">
      <c r="A4" s="117" t="s">
        <v>902</v>
      </c>
      <c r="B4" s="209"/>
      <c r="C4" s="209"/>
      <c r="D4" s="209"/>
      <c r="E4" s="209"/>
    </row>
    <row r="5" spans="1:17" ht="15.75" x14ac:dyDescent="0.25">
      <c r="A5" s="210"/>
      <c r="B5" s="101"/>
      <c r="C5" s="101"/>
      <c r="D5" s="101"/>
      <c r="E5" s="101"/>
    </row>
    <row r="6" spans="1:17" x14ac:dyDescent="0.25">
      <c r="A6" s="101" t="s">
        <v>903</v>
      </c>
      <c r="B6" s="101"/>
      <c r="C6" s="101"/>
      <c r="D6" s="101"/>
      <c r="E6" s="101"/>
      <c r="G6" s="101" t="s">
        <v>904</v>
      </c>
      <c r="H6" s="101"/>
      <c r="I6" s="101"/>
      <c r="J6" s="101"/>
      <c r="K6" s="101"/>
      <c r="M6" s="101" t="s">
        <v>905</v>
      </c>
      <c r="N6" s="101"/>
      <c r="O6" s="101"/>
      <c r="P6" s="101"/>
      <c r="Q6" s="101"/>
    </row>
    <row r="7" spans="1:17" ht="19.5" customHeight="1" x14ac:dyDescent="0.25">
      <c r="A7" s="102" t="s">
        <v>906</v>
      </c>
      <c r="B7" s="211"/>
      <c r="C7" s="211"/>
      <c r="D7" s="211"/>
      <c r="E7" s="211"/>
      <c r="G7" s="102" t="s">
        <v>907</v>
      </c>
      <c r="H7" s="211"/>
      <c r="I7" s="211"/>
      <c r="J7" s="211"/>
      <c r="K7" s="211"/>
      <c r="M7" s="102" t="s">
        <v>908</v>
      </c>
      <c r="N7" s="211"/>
      <c r="O7" s="211"/>
      <c r="P7" s="211"/>
      <c r="Q7" s="211"/>
    </row>
    <row r="8" spans="1:17" ht="17.100000000000001" customHeight="1" x14ac:dyDescent="0.25">
      <c r="A8" s="280" t="s">
        <v>11</v>
      </c>
      <c r="B8" s="280" t="s">
        <v>909</v>
      </c>
      <c r="C8" s="280" t="s">
        <v>910</v>
      </c>
      <c r="D8" s="280" t="s">
        <v>911</v>
      </c>
      <c r="E8" s="280" t="s">
        <v>912</v>
      </c>
      <c r="G8" s="280" t="s">
        <v>11</v>
      </c>
      <c r="H8" s="280" t="s">
        <v>909</v>
      </c>
      <c r="I8" s="280" t="s">
        <v>910</v>
      </c>
      <c r="J8" s="280" t="s">
        <v>911</v>
      </c>
      <c r="K8" s="280" t="s">
        <v>912</v>
      </c>
      <c r="M8" s="280" t="s">
        <v>11</v>
      </c>
      <c r="N8" s="280" t="s">
        <v>909</v>
      </c>
      <c r="O8" s="280" t="s">
        <v>910</v>
      </c>
      <c r="P8" s="280" t="s">
        <v>911</v>
      </c>
      <c r="Q8" s="280" t="s">
        <v>912</v>
      </c>
    </row>
    <row r="9" spans="1:17" ht="45" customHeight="1" x14ac:dyDescent="0.25">
      <c r="A9" s="281"/>
      <c r="B9" s="281"/>
      <c r="C9" s="281"/>
      <c r="D9" s="281"/>
      <c r="E9" s="281"/>
      <c r="G9" s="281"/>
      <c r="H9" s="281"/>
      <c r="I9" s="281"/>
      <c r="J9" s="281"/>
      <c r="K9" s="281"/>
      <c r="M9" s="281"/>
      <c r="N9" s="281"/>
      <c r="O9" s="281"/>
      <c r="P9" s="281"/>
      <c r="Q9" s="281"/>
    </row>
    <row r="10" spans="1:17" ht="15" customHeight="1" x14ac:dyDescent="0.25">
      <c r="A10" s="278" t="s">
        <v>12</v>
      </c>
      <c r="B10" s="278" t="s">
        <v>913</v>
      </c>
      <c r="C10" s="278" t="s">
        <v>914</v>
      </c>
      <c r="D10" s="278" t="s">
        <v>915</v>
      </c>
      <c r="E10" s="278" t="s">
        <v>916</v>
      </c>
      <c r="G10" s="278" t="s">
        <v>12</v>
      </c>
      <c r="H10" s="278" t="s">
        <v>913</v>
      </c>
      <c r="I10" s="278" t="s">
        <v>914</v>
      </c>
      <c r="J10" s="278" t="s">
        <v>915</v>
      </c>
      <c r="K10" s="278" t="s">
        <v>916</v>
      </c>
      <c r="M10" s="278" t="s">
        <v>12</v>
      </c>
      <c r="N10" s="278" t="s">
        <v>913</v>
      </c>
      <c r="O10" s="278" t="s">
        <v>914</v>
      </c>
      <c r="P10" s="278" t="s">
        <v>915</v>
      </c>
      <c r="Q10" s="278" t="s">
        <v>916</v>
      </c>
    </row>
    <row r="11" spans="1:17" ht="45.75" customHeight="1" x14ac:dyDescent="0.25">
      <c r="A11" s="279"/>
      <c r="B11" s="279"/>
      <c r="C11" s="279"/>
      <c r="D11" s="279"/>
      <c r="E11" s="279"/>
      <c r="G11" s="279"/>
      <c r="H11" s="279"/>
      <c r="I11" s="279"/>
      <c r="J11" s="279"/>
      <c r="K11" s="279"/>
      <c r="M11" s="279"/>
      <c r="N11" s="279"/>
      <c r="O11" s="279"/>
      <c r="P11" s="279"/>
      <c r="Q11" s="279"/>
    </row>
    <row r="12" spans="1:17" ht="15.75" x14ac:dyDescent="0.25">
      <c r="A12" s="263">
        <v>2008</v>
      </c>
      <c r="B12" s="29">
        <v>30.330743999999999</v>
      </c>
      <c r="C12" s="29">
        <v>5.1323800000000004</v>
      </c>
      <c r="D12" s="29">
        <v>76.5</v>
      </c>
      <c r="E12" s="29">
        <v>30.9</v>
      </c>
      <c r="G12" s="263">
        <v>2008</v>
      </c>
      <c r="H12" s="29">
        <v>35.825493000000002</v>
      </c>
      <c r="I12" s="29">
        <v>9.8142839999999989</v>
      </c>
      <c r="J12" s="29">
        <v>86</v>
      </c>
      <c r="K12" s="29">
        <v>59.1</v>
      </c>
      <c r="M12" s="263">
        <v>2008</v>
      </c>
      <c r="N12" s="29">
        <v>31.757808000000001</v>
      </c>
      <c r="O12" s="29">
        <v>3.6563530000000002</v>
      </c>
      <c r="P12" s="29">
        <v>76.3</v>
      </c>
      <c r="Q12" s="29">
        <v>22</v>
      </c>
    </row>
    <row r="13" spans="1:17" ht="15.75" x14ac:dyDescent="0.25">
      <c r="A13" s="264">
        <v>2013</v>
      </c>
      <c r="B13" s="30">
        <v>43.581857999999997</v>
      </c>
      <c r="C13" s="30">
        <v>9.8412639999999989</v>
      </c>
      <c r="D13" s="30">
        <v>104.2</v>
      </c>
      <c r="E13" s="30">
        <v>38.299999999999997</v>
      </c>
      <c r="G13" s="264">
        <v>2013</v>
      </c>
      <c r="H13" s="30">
        <v>38.118304999999999</v>
      </c>
      <c r="I13" s="30">
        <v>22.446842</v>
      </c>
      <c r="J13" s="30">
        <v>87.1</v>
      </c>
      <c r="K13" s="30">
        <v>87.4</v>
      </c>
      <c r="M13" s="264">
        <v>2013</v>
      </c>
      <c r="N13" s="30">
        <v>33.506945000000002</v>
      </c>
      <c r="O13" s="30">
        <v>8.1668529999999997</v>
      </c>
      <c r="P13" s="30">
        <v>76.599999999999994</v>
      </c>
      <c r="Q13" s="30">
        <v>31.8</v>
      </c>
    </row>
    <row r="14" spans="1:17" ht="15.75" x14ac:dyDescent="0.25">
      <c r="A14" s="263">
        <v>2018</v>
      </c>
      <c r="B14" s="29">
        <v>46.842897999999998</v>
      </c>
      <c r="C14" s="29">
        <v>15.302821</v>
      </c>
      <c r="D14" s="29">
        <v>104.2</v>
      </c>
      <c r="E14" s="29">
        <v>50.4</v>
      </c>
      <c r="G14" s="263">
        <v>2018</v>
      </c>
      <c r="H14" s="29">
        <v>41.774372999999997</v>
      </c>
      <c r="I14" s="29">
        <v>29.802634999999999</v>
      </c>
      <c r="J14" s="29">
        <v>87.8</v>
      </c>
      <c r="K14" s="29">
        <v>98.2</v>
      </c>
      <c r="M14" s="263">
        <v>2018</v>
      </c>
      <c r="N14" s="29">
        <v>34.354504999999996</v>
      </c>
      <c r="O14" s="29">
        <v>12.666525</v>
      </c>
      <c r="P14" s="29">
        <v>72.2</v>
      </c>
      <c r="Q14" s="29">
        <v>41.7</v>
      </c>
    </row>
    <row r="15" spans="1:17" ht="15.75" x14ac:dyDescent="0.25">
      <c r="A15" s="264">
        <v>2023</v>
      </c>
      <c r="B15" s="30">
        <v>58.521527999999996</v>
      </c>
      <c r="C15" s="30">
        <v>25.118252999999999</v>
      </c>
      <c r="D15" s="30">
        <v>104.9</v>
      </c>
      <c r="E15" s="30">
        <v>67.400000000000006</v>
      </c>
      <c r="G15" s="264">
        <v>2023</v>
      </c>
      <c r="H15" s="30">
        <v>48.796526</v>
      </c>
      <c r="I15" s="30">
        <v>41.532421999999997</v>
      </c>
      <c r="J15" s="30">
        <v>90.9</v>
      </c>
      <c r="K15" s="30">
        <v>111.4</v>
      </c>
      <c r="M15" s="264">
        <v>2023</v>
      </c>
      <c r="N15" s="30">
        <v>39.385175000000004</v>
      </c>
      <c r="O15" s="30">
        <v>18.048909999999999</v>
      </c>
      <c r="P15" s="30">
        <v>73.400000000000006</v>
      </c>
      <c r="Q15" s="30">
        <v>48.4</v>
      </c>
    </row>
    <row r="17" spans="1:12" s="216" customFormat="1" x14ac:dyDescent="0.25">
      <c r="A17" s="216" t="s">
        <v>917</v>
      </c>
      <c r="F17" s="114"/>
      <c r="L17" s="114"/>
    </row>
    <row r="18" spans="1:12" s="216" customFormat="1" x14ac:dyDescent="0.25">
      <c r="A18" s="115" t="s">
        <v>918</v>
      </c>
      <c r="F18" s="114"/>
      <c r="L18" s="114"/>
    </row>
    <row r="20" spans="1:12" x14ac:dyDescent="0.25">
      <c r="A20" s="114" t="s">
        <v>919</v>
      </c>
    </row>
    <row r="21" spans="1:12" x14ac:dyDescent="0.25">
      <c r="A21" s="115" t="s">
        <v>920</v>
      </c>
    </row>
  </sheetData>
  <mergeCells count="30">
    <mergeCell ref="G8:G9"/>
    <mergeCell ref="A8:A9"/>
    <mergeCell ref="B8:B9"/>
    <mergeCell ref="C8:C9"/>
    <mergeCell ref="D8:D9"/>
    <mergeCell ref="E8:E9"/>
    <mergeCell ref="O8:O9"/>
    <mergeCell ref="P8:P9"/>
    <mergeCell ref="Q8:Q9"/>
    <mergeCell ref="A10:A11"/>
    <mergeCell ref="B10:B11"/>
    <mergeCell ref="C10:C11"/>
    <mergeCell ref="D10:D11"/>
    <mergeCell ref="E10:E11"/>
    <mergeCell ref="G10:G11"/>
    <mergeCell ref="H10:H11"/>
    <mergeCell ref="H8:H9"/>
    <mergeCell ref="I8:I9"/>
    <mergeCell ref="J8:J9"/>
    <mergeCell ref="K8:K9"/>
    <mergeCell ref="M8:M9"/>
    <mergeCell ref="N8:N9"/>
    <mergeCell ref="P10:P11"/>
    <mergeCell ref="Q10:Q11"/>
    <mergeCell ref="I10:I11"/>
    <mergeCell ref="J10:J11"/>
    <mergeCell ref="K10:K11"/>
    <mergeCell ref="M10:M11"/>
    <mergeCell ref="N10:N11"/>
    <mergeCell ref="O10:O11"/>
  </mergeCells>
  <hyperlinks>
    <hyperlink ref="A1" r:id="rId1"/>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46"/>
  <sheetViews>
    <sheetView showGridLines="0" showRowColHeaders="0" zoomScaleNormal="100" workbookViewId="0">
      <pane xSplit="1" ySplit="11" topLeftCell="B12" activePane="bottomRight" state="frozen"/>
      <selection activeCell="A45" sqref="A45"/>
      <selection pane="topRight" activeCell="A45" sqref="A45"/>
      <selection pane="bottomLeft" activeCell="A45" sqref="A45"/>
      <selection pane="bottomRight"/>
    </sheetView>
  </sheetViews>
  <sheetFormatPr baseColWidth="10" defaultColWidth="11.42578125" defaultRowHeight="15" x14ac:dyDescent="0.25"/>
  <cols>
    <col min="1" max="1" width="21.28515625" style="1" customWidth="1"/>
    <col min="2" max="2" width="21.7109375" style="1" bestFit="1" customWidth="1"/>
    <col min="3" max="3" width="21.140625" style="1" bestFit="1" customWidth="1"/>
    <col min="4" max="4" width="4.42578125" style="1" customWidth="1"/>
    <col min="5" max="5" width="21.28515625" style="1" customWidth="1"/>
    <col min="6" max="6" width="21.7109375" style="1" bestFit="1" customWidth="1"/>
    <col min="7" max="9" width="21.140625" style="1" bestFit="1" customWidth="1"/>
    <col min="10" max="16384" width="11.42578125" style="1"/>
  </cols>
  <sheetData>
    <row r="1" spans="1:9" x14ac:dyDescent="0.25">
      <c r="A1" s="46" t="s">
        <v>274</v>
      </c>
    </row>
    <row r="2" spans="1:9" ht="15.75" x14ac:dyDescent="0.25">
      <c r="A2" s="116" t="s">
        <v>921</v>
      </c>
    </row>
    <row r="4" spans="1:9" ht="15.75" x14ac:dyDescent="0.25">
      <c r="A4" s="117" t="s">
        <v>922</v>
      </c>
    </row>
    <row r="5" spans="1:9" ht="15" customHeight="1" x14ac:dyDescent="0.25">
      <c r="A5" s="249"/>
    </row>
    <row r="6" spans="1:9" ht="15.95" customHeight="1" x14ac:dyDescent="0.25">
      <c r="A6" s="173" t="s">
        <v>923</v>
      </c>
      <c r="E6" s="173" t="s">
        <v>924</v>
      </c>
    </row>
    <row r="7" spans="1:9" ht="15.95" customHeight="1" x14ac:dyDescent="0.25">
      <c r="A7" s="118" t="s">
        <v>925</v>
      </c>
      <c r="E7" s="118" t="s">
        <v>926</v>
      </c>
    </row>
    <row r="8" spans="1:9" ht="31.5" customHeight="1" x14ac:dyDescent="0.25">
      <c r="A8" s="280" t="s">
        <v>11</v>
      </c>
      <c r="B8" s="280" t="s">
        <v>927</v>
      </c>
      <c r="C8" s="280" t="s">
        <v>928</v>
      </c>
      <c r="E8" s="280" t="s">
        <v>11</v>
      </c>
      <c r="F8" s="280" t="s">
        <v>929</v>
      </c>
      <c r="G8" s="280" t="s">
        <v>930</v>
      </c>
      <c r="H8" s="280" t="s">
        <v>931</v>
      </c>
      <c r="I8" s="280" t="s">
        <v>932</v>
      </c>
    </row>
    <row r="9" spans="1:9" ht="15" customHeight="1" x14ac:dyDescent="0.25">
      <c r="A9" s="281"/>
      <c r="B9" s="281"/>
      <c r="C9" s="281"/>
      <c r="E9" s="281"/>
      <c r="F9" s="281"/>
      <c r="G9" s="281"/>
      <c r="H9" s="281"/>
      <c r="I9" s="281"/>
    </row>
    <row r="10" spans="1:9" ht="30" customHeight="1" x14ac:dyDescent="0.25">
      <c r="A10" s="278" t="s">
        <v>12</v>
      </c>
      <c r="B10" s="278" t="s">
        <v>933</v>
      </c>
      <c r="C10" s="278" t="s">
        <v>934</v>
      </c>
      <c r="E10" s="278" t="s">
        <v>12</v>
      </c>
      <c r="F10" s="278" t="s">
        <v>935</v>
      </c>
      <c r="G10" s="278" t="s">
        <v>936</v>
      </c>
      <c r="H10" s="278" t="s">
        <v>937</v>
      </c>
      <c r="I10" s="278" t="s">
        <v>938</v>
      </c>
    </row>
    <row r="11" spans="1:9" ht="15.75" customHeight="1" x14ac:dyDescent="0.25">
      <c r="A11" s="279"/>
      <c r="B11" s="279"/>
      <c r="C11" s="279"/>
      <c r="E11" s="279"/>
      <c r="F11" s="279"/>
      <c r="G11" s="279"/>
      <c r="H11" s="279"/>
      <c r="I11" s="279"/>
    </row>
    <row r="12" spans="1:9" ht="15.75" x14ac:dyDescent="0.25">
      <c r="A12" s="212">
        <v>40179</v>
      </c>
      <c r="B12" s="29">
        <v>12.328846153846154</v>
      </c>
      <c r="C12" s="29">
        <v>8.2142857142857135</v>
      </c>
      <c r="E12" s="212">
        <v>40179</v>
      </c>
      <c r="F12" s="29">
        <v>6.81</v>
      </c>
      <c r="G12" s="29">
        <v>10.634</v>
      </c>
      <c r="H12" s="29">
        <v>3.835</v>
      </c>
      <c r="I12" s="29">
        <v>345.56799999999998</v>
      </c>
    </row>
    <row r="13" spans="1:9" ht="15.75" x14ac:dyDescent="0.25">
      <c r="A13" s="213">
        <v>40182</v>
      </c>
      <c r="B13" s="30">
        <v>12.328846153846154</v>
      </c>
      <c r="C13" s="30">
        <v>8.2142857142857135</v>
      </c>
      <c r="E13" s="213">
        <v>40182</v>
      </c>
      <c r="F13" s="30">
        <v>6.77</v>
      </c>
      <c r="G13" s="30">
        <v>10.585000000000001</v>
      </c>
      <c r="H13" s="30">
        <v>3.8155000000000001</v>
      </c>
      <c r="I13" s="30">
        <v>346.096</v>
      </c>
    </row>
    <row r="14" spans="1:9" ht="15.75" x14ac:dyDescent="0.25">
      <c r="A14" s="212">
        <v>40183</v>
      </c>
      <c r="B14" s="29">
        <v>12.328846153846154</v>
      </c>
      <c r="C14" s="29">
        <v>8.2142857142857135</v>
      </c>
      <c r="E14" s="212">
        <v>40183</v>
      </c>
      <c r="F14" s="29">
        <v>6.65</v>
      </c>
      <c r="G14" s="29">
        <v>10.430999999999999</v>
      </c>
      <c r="H14" s="29">
        <v>3.7608000000000001</v>
      </c>
      <c r="I14" s="29">
        <v>343.95100000000002</v>
      </c>
    </row>
    <row r="15" spans="1:9" ht="15.75" x14ac:dyDescent="0.25">
      <c r="A15" s="213">
        <v>40184</v>
      </c>
      <c r="B15" s="30">
        <v>12.328846153846154</v>
      </c>
      <c r="C15" s="30">
        <v>8.2142857142857135</v>
      </c>
      <c r="E15" s="213">
        <v>40184</v>
      </c>
      <c r="F15" s="30">
        <v>6.62</v>
      </c>
      <c r="G15" s="30">
        <v>10.346</v>
      </c>
      <c r="H15" s="30">
        <v>3.8214999999999999</v>
      </c>
      <c r="I15" s="30">
        <v>335.72199999999998</v>
      </c>
    </row>
    <row r="16" spans="1:9" ht="15.75" x14ac:dyDescent="0.25">
      <c r="A16" s="212">
        <v>40185</v>
      </c>
      <c r="B16" s="29">
        <v>12.328846153846154</v>
      </c>
      <c r="C16" s="29">
        <v>8.2142857142857135</v>
      </c>
      <c r="E16" s="212">
        <v>40185</v>
      </c>
      <c r="F16" s="29">
        <v>6.61</v>
      </c>
      <c r="G16" s="29">
        <v>10.268000000000001</v>
      </c>
      <c r="H16" s="29">
        <v>3.8235000000000001</v>
      </c>
      <c r="I16" s="29">
        <v>332.173</v>
      </c>
    </row>
    <row r="17" spans="1:9" ht="15.75" x14ac:dyDescent="0.25">
      <c r="A17" s="213">
        <v>40186</v>
      </c>
      <c r="B17" s="30">
        <v>12.328846153846154</v>
      </c>
      <c r="C17" s="30">
        <v>8.2142857142857135</v>
      </c>
      <c r="E17" s="213">
        <v>40186</v>
      </c>
      <c r="F17" s="30">
        <v>6.58</v>
      </c>
      <c r="G17" s="30">
        <v>10.170999999999999</v>
      </c>
      <c r="H17" s="30">
        <v>3.8296999999999999</v>
      </c>
      <c r="I17" s="30">
        <v>332.90899999999999</v>
      </c>
    </row>
    <row r="18" spans="1:9" ht="15.75" x14ac:dyDescent="0.25">
      <c r="A18" s="212">
        <v>40189</v>
      </c>
      <c r="B18" s="29">
        <v>12.328846153846154</v>
      </c>
      <c r="C18" s="29">
        <v>8.2142857142857135</v>
      </c>
      <c r="E18" s="212">
        <v>40189</v>
      </c>
      <c r="F18" s="29">
        <v>6.55</v>
      </c>
      <c r="G18" s="29">
        <v>10.102</v>
      </c>
      <c r="H18" s="29">
        <v>3.8180000000000001</v>
      </c>
      <c r="I18" s="29">
        <v>329.20699999999999</v>
      </c>
    </row>
    <row r="19" spans="1:9" ht="15.75" x14ac:dyDescent="0.25">
      <c r="A19" s="213">
        <v>40190</v>
      </c>
      <c r="B19" s="30">
        <v>12.328846153846154</v>
      </c>
      <c r="C19" s="30">
        <v>8.2142857142857135</v>
      </c>
      <c r="E19" s="213">
        <v>40190</v>
      </c>
      <c r="F19" s="30">
        <v>6.53</v>
      </c>
      <c r="G19" s="30">
        <v>10.067</v>
      </c>
      <c r="H19" s="30">
        <v>3.7107999999999999</v>
      </c>
      <c r="I19" s="30">
        <v>334.05399999999997</v>
      </c>
    </row>
    <row r="20" spans="1:9" ht="15.75" x14ac:dyDescent="0.25">
      <c r="A20" s="212">
        <v>40191</v>
      </c>
      <c r="B20" s="29">
        <v>12.328846153846154</v>
      </c>
      <c r="C20" s="29">
        <v>8.2142857142857135</v>
      </c>
      <c r="E20" s="212">
        <v>40191</v>
      </c>
      <c r="F20" s="29">
        <v>6.56</v>
      </c>
      <c r="G20" s="29">
        <v>10.058</v>
      </c>
      <c r="H20" s="29">
        <v>3.7907999999999999</v>
      </c>
      <c r="I20" s="29">
        <v>330.98399999999998</v>
      </c>
    </row>
    <row r="21" spans="1:9" ht="15.75" x14ac:dyDescent="0.25">
      <c r="A21" s="213">
        <v>40192</v>
      </c>
      <c r="B21" s="30">
        <v>12.328846153846154</v>
      </c>
      <c r="C21" s="30">
        <v>8.2142857142857135</v>
      </c>
      <c r="E21" s="213">
        <v>40192</v>
      </c>
      <c r="F21" s="30">
        <v>6.56</v>
      </c>
      <c r="G21" s="30">
        <v>10.032999999999999</v>
      </c>
      <c r="H21" s="30">
        <v>3.7382</v>
      </c>
      <c r="I21" s="30">
        <v>335.01299999999998</v>
      </c>
    </row>
    <row r="22" spans="1:9" ht="15.75" x14ac:dyDescent="0.25">
      <c r="A22" s="212">
        <v>40193</v>
      </c>
      <c r="B22" s="29">
        <v>12.328846153846154</v>
      </c>
      <c r="C22" s="29">
        <v>8.2142857142857135</v>
      </c>
      <c r="E22" s="212">
        <v>40193</v>
      </c>
      <c r="F22" s="29">
        <v>6.56</v>
      </c>
      <c r="G22" s="29">
        <v>10.026</v>
      </c>
      <c r="H22" s="29">
        <v>3.6743999999999999</v>
      </c>
      <c r="I22" s="29">
        <v>340.59800000000001</v>
      </c>
    </row>
    <row r="23" spans="1:9" ht="15.75" x14ac:dyDescent="0.25">
      <c r="A23" s="213">
        <v>40196</v>
      </c>
      <c r="B23" s="30">
        <v>12.328846153846154</v>
      </c>
      <c r="C23" s="30">
        <v>8.2142857142857135</v>
      </c>
      <c r="E23" s="213">
        <v>40196</v>
      </c>
      <c r="F23" s="30">
        <v>6.56</v>
      </c>
      <c r="G23" s="30">
        <v>10.026</v>
      </c>
      <c r="H23" s="30">
        <v>3.6745000000000001</v>
      </c>
      <c r="I23" s="30">
        <v>340.59800000000001</v>
      </c>
    </row>
    <row r="24" spans="1:9" ht="15.75" x14ac:dyDescent="0.25">
      <c r="A24" s="212">
        <v>40197</v>
      </c>
      <c r="B24" s="29">
        <v>12.328846153846154</v>
      </c>
      <c r="C24" s="29">
        <v>8.2142857142857135</v>
      </c>
      <c r="E24" s="212">
        <v>40197</v>
      </c>
      <c r="F24" s="29">
        <v>6.56</v>
      </c>
      <c r="G24" s="29">
        <v>10</v>
      </c>
      <c r="H24" s="29">
        <v>3.6919</v>
      </c>
      <c r="I24" s="29">
        <v>336.84199999999998</v>
      </c>
    </row>
    <row r="25" spans="1:9" ht="15.75" x14ac:dyDescent="0.25">
      <c r="A25" s="213">
        <v>40198</v>
      </c>
      <c r="B25" s="30">
        <v>12.328846153846154</v>
      </c>
      <c r="C25" s="30">
        <v>8.2142857142857135</v>
      </c>
      <c r="E25" s="213">
        <v>40198</v>
      </c>
      <c r="F25" s="30">
        <v>6.57</v>
      </c>
      <c r="G25" s="30">
        <v>10.029999999999999</v>
      </c>
      <c r="H25" s="30">
        <v>3.6474000000000002</v>
      </c>
      <c r="I25" s="30">
        <v>341.99900000000002</v>
      </c>
    </row>
    <row r="26" spans="1:9" ht="15.75" x14ac:dyDescent="0.25">
      <c r="A26" s="212">
        <v>40199</v>
      </c>
      <c r="B26" s="29">
        <v>12.328846153846154</v>
      </c>
      <c r="C26" s="29">
        <v>8.2142857142857135</v>
      </c>
      <c r="E26" s="212">
        <v>40199</v>
      </c>
      <c r="F26" s="29">
        <v>6.59</v>
      </c>
      <c r="G26" s="29">
        <v>10.06</v>
      </c>
      <c r="H26" s="29">
        <v>3.5857999999999999</v>
      </c>
      <c r="I26" s="29">
        <v>347.98899999999998</v>
      </c>
    </row>
    <row r="27" spans="1:9" ht="15.75" x14ac:dyDescent="0.25">
      <c r="A27" s="213">
        <v>40200</v>
      </c>
      <c r="B27" s="30">
        <v>12.328846153846154</v>
      </c>
      <c r="C27" s="30">
        <v>8.2142857142857135</v>
      </c>
      <c r="E27" s="213">
        <v>40200</v>
      </c>
      <c r="F27" s="30">
        <v>6.62</v>
      </c>
      <c r="G27" s="30">
        <v>10.103</v>
      </c>
      <c r="H27" s="30">
        <v>3.6071</v>
      </c>
      <c r="I27" s="30">
        <v>352.24</v>
      </c>
    </row>
    <row r="28" spans="1:9" ht="15.75" x14ac:dyDescent="0.25">
      <c r="A28" s="212">
        <v>40203</v>
      </c>
      <c r="B28" s="29">
        <v>12.328846153846154</v>
      </c>
      <c r="C28" s="29">
        <v>8.2142857142857135</v>
      </c>
      <c r="E28" s="212">
        <v>40203</v>
      </c>
      <c r="F28" s="29">
        <v>6.64</v>
      </c>
      <c r="G28" s="29">
        <v>10.119999999999999</v>
      </c>
      <c r="H28" s="29">
        <v>3.6265000000000001</v>
      </c>
      <c r="I28" s="29">
        <v>351.18799999999999</v>
      </c>
    </row>
    <row r="29" spans="1:9" ht="15.75" x14ac:dyDescent="0.25">
      <c r="A29" s="213">
        <v>40204</v>
      </c>
      <c r="B29" s="30">
        <v>12.328846153846154</v>
      </c>
      <c r="C29" s="30">
        <v>8.2142857142857135</v>
      </c>
      <c r="E29" s="213">
        <v>40204</v>
      </c>
      <c r="F29" s="30">
        <v>6.64</v>
      </c>
      <c r="G29" s="30">
        <v>10.134</v>
      </c>
      <c r="H29" s="30">
        <v>3.6187999999999998</v>
      </c>
      <c r="I29" s="30">
        <v>352.66500000000002</v>
      </c>
    </row>
    <row r="30" spans="1:9" ht="15.75" x14ac:dyDescent="0.25">
      <c r="A30" s="212">
        <v>40205</v>
      </c>
      <c r="B30" s="29">
        <v>12.328846153846154</v>
      </c>
      <c r="C30" s="29">
        <v>8.2142857142857135</v>
      </c>
      <c r="E30" s="212">
        <v>40205</v>
      </c>
      <c r="F30" s="29">
        <v>6.66</v>
      </c>
      <c r="G30" s="29">
        <v>10.15</v>
      </c>
      <c r="H30" s="29">
        <v>3.6478999999999999</v>
      </c>
      <c r="I30" s="29">
        <v>352.04700000000003</v>
      </c>
    </row>
    <row r="31" spans="1:9" ht="15.75" x14ac:dyDescent="0.25">
      <c r="A31" s="213">
        <v>40206</v>
      </c>
      <c r="B31" s="30">
        <v>12.328846153846154</v>
      </c>
      <c r="C31" s="30">
        <v>8.2142857142857135</v>
      </c>
      <c r="E31" s="213">
        <v>40206</v>
      </c>
      <c r="F31" s="30">
        <v>6.69</v>
      </c>
      <c r="G31" s="30">
        <v>10.138999999999999</v>
      </c>
      <c r="H31" s="30">
        <v>3.6343999999999999</v>
      </c>
      <c r="I31" s="30">
        <v>352.08300000000003</v>
      </c>
    </row>
    <row r="32" spans="1:9" ht="15.75" x14ac:dyDescent="0.25">
      <c r="A32" s="212">
        <v>40207</v>
      </c>
      <c r="B32" s="29">
        <v>12.328846153846154</v>
      </c>
      <c r="C32" s="29">
        <v>8.2142857142857135</v>
      </c>
      <c r="E32" s="212">
        <v>40207</v>
      </c>
      <c r="F32" s="29">
        <v>6.74</v>
      </c>
      <c r="G32" s="29">
        <v>10.108000000000001</v>
      </c>
      <c r="H32" s="29">
        <v>3.5844</v>
      </c>
      <c r="I32" s="29">
        <v>357.19799999999998</v>
      </c>
    </row>
    <row r="33" spans="1:9" ht="15.75" x14ac:dyDescent="0.25">
      <c r="A33" s="213">
        <v>40210</v>
      </c>
      <c r="B33" s="30">
        <v>12.328846153846154</v>
      </c>
      <c r="C33" s="30">
        <v>8.2142857142857135</v>
      </c>
      <c r="E33" s="213">
        <v>40210</v>
      </c>
      <c r="F33" s="30">
        <v>6.75</v>
      </c>
      <c r="G33" s="30">
        <v>10.108000000000001</v>
      </c>
      <c r="H33" s="30">
        <v>3.6501000000000001</v>
      </c>
      <c r="I33" s="30">
        <v>356.11200000000002</v>
      </c>
    </row>
    <row r="34" spans="1:9" ht="15.75" x14ac:dyDescent="0.25">
      <c r="A34" s="212">
        <v>40211</v>
      </c>
      <c r="B34" s="29">
        <v>12.328846153846154</v>
      </c>
      <c r="C34" s="29">
        <v>8.2142857142857135</v>
      </c>
      <c r="E34" s="212">
        <v>40211</v>
      </c>
      <c r="F34" s="29">
        <v>6.74</v>
      </c>
      <c r="G34" s="29">
        <v>10.084</v>
      </c>
      <c r="H34" s="29">
        <v>3.6404999999999998</v>
      </c>
      <c r="I34" s="29">
        <v>356.31</v>
      </c>
    </row>
    <row r="35" spans="1:9" ht="15.75" x14ac:dyDescent="0.25">
      <c r="A35" s="213">
        <v>40212</v>
      </c>
      <c r="B35" s="30">
        <v>12.328846153846154</v>
      </c>
      <c r="C35" s="30">
        <v>8.2142857142857135</v>
      </c>
      <c r="E35" s="213">
        <v>40212</v>
      </c>
      <c r="F35" s="30">
        <v>6.75</v>
      </c>
      <c r="G35" s="30">
        <v>10.061</v>
      </c>
      <c r="H35" s="30">
        <v>3.7046999999999999</v>
      </c>
      <c r="I35" s="30">
        <v>351.41</v>
      </c>
    </row>
    <row r="36" spans="1:9" ht="15.75" x14ac:dyDescent="0.25">
      <c r="A36" s="212">
        <v>40213</v>
      </c>
      <c r="B36" s="29">
        <v>12.328846153846154</v>
      </c>
      <c r="C36" s="29">
        <v>8.2142857142857135</v>
      </c>
      <c r="E36" s="212">
        <v>40213</v>
      </c>
      <c r="F36" s="29">
        <v>6.77</v>
      </c>
      <c r="G36" s="29">
        <v>10.082000000000001</v>
      </c>
      <c r="H36" s="29">
        <v>3.6057999999999999</v>
      </c>
      <c r="I36" s="29">
        <v>361.33800000000002</v>
      </c>
    </row>
    <row r="37" spans="1:9" ht="15.75" x14ac:dyDescent="0.25">
      <c r="A37" s="213">
        <v>40214</v>
      </c>
      <c r="B37" s="30">
        <v>12.328846153846154</v>
      </c>
      <c r="C37" s="30">
        <v>8.2142857142857135</v>
      </c>
      <c r="E37" s="213">
        <v>40214</v>
      </c>
      <c r="F37" s="30">
        <v>6.83</v>
      </c>
      <c r="G37" s="30">
        <v>10.164</v>
      </c>
      <c r="H37" s="30">
        <v>3.5653999999999999</v>
      </c>
      <c r="I37" s="30">
        <v>372.649</v>
      </c>
    </row>
    <row r="38" spans="1:9" ht="15.75" x14ac:dyDescent="0.25">
      <c r="A38" s="212">
        <v>40217</v>
      </c>
      <c r="B38" s="29">
        <v>12.328846153846154</v>
      </c>
      <c r="C38" s="29">
        <v>8.2142857142857135</v>
      </c>
      <c r="E38" s="212">
        <v>40217</v>
      </c>
      <c r="F38" s="29">
        <v>6.83</v>
      </c>
      <c r="G38" s="29">
        <v>10.170999999999999</v>
      </c>
      <c r="H38" s="29">
        <v>3.5596999999999999</v>
      </c>
      <c r="I38" s="29">
        <v>368.548</v>
      </c>
    </row>
    <row r="39" spans="1:9" ht="15.75" x14ac:dyDescent="0.25">
      <c r="A39" s="213">
        <v>40218</v>
      </c>
      <c r="B39" s="30">
        <v>12.328846153846154</v>
      </c>
      <c r="C39" s="30">
        <v>8.2142857142857135</v>
      </c>
      <c r="E39" s="213">
        <v>40218</v>
      </c>
      <c r="F39" s="30">
        <v>6.87</v>
      </c>
      <c r="G39" s="30">
        <v>10.231</v>
      </c>
      <c r="H39" s="30">
        <v>3.6448</v>
      </c>
      <c r="I39" s="30">
        <v>367.86700000000002</v>
      </c>
    </row>
    <row r="40" spans="1:9" ht="15.75" x14ac:dyDescent="0.25">
      <c r="A40" s="212">
        <v>40219</v>
      </c>
      <c r="B40" s="29">
        <v>12.328846153846154</v>
      </c>
      <c r="C40" s="29">
        <v>8.2142857142857135</v>
      </c>
      <c r="E40" s="212">
        <v>40219</v>
      </c>
      <c r="F40" s="29">
        <v>6.87</v>
      </c>
      <c r="G40" s="29">
        <v>10.24</v>
      </c>
      <c r="H40" s="29">
        <v>3.6897000000000002</v>
      </c>
      <c r="I40" s="29">
        <v>361.9</v>
      </c>
    </row>
    <row r="41" spans="1:9" ht="15.75" x14ac:dyDescent="0.25">
      <c r="A41" s="213">
        <v>40220</v>
      </c>
      <c r="B41" s="30">
        <v>12.328846153846154</v>
      </c>
      <c r="C41" s="30">
        <v>8.2142857142857135</v>
      </c>
      <c r="E41" s="213">
        <v>40220</v>
      </c>
      <c r="F41" s="30">
        <v>6.88</v>
      </c>
      <c r="G41" s="30">
        <v>10.237</v>
      </c>
      <c r="H41" s="30">
        <v>3.7155</v>
      </c>
      <c r="I41" s="30">
        <v>361.85700000000003</v>
      </c>
    </row>
    <row r="42" spans="1:9" ht="15.75" x14ac:dyDescent="0.25">
      <c r="A42" s="212">
        <v>40221</v>
      </c>
      <c r="B42" s="29">
        <v>12.328846153846154</v>
      </c>
      <c r="C42" s="29">
        <v>8.2142857142857135</v>
      </c>
      <c r="E42" s="212">
        <v>40221</v>
      </c>
      <c r="F42" s="29">
        <v>6.88</v>
      </c>
      <c r="G42" s="29">
        <v>10.255000000000001</v>
      </c>
      <c r="H42" s="29">
        <v>3.6928000000000001</v>
      </c>
      <c r="I42" s="29">
        <v>366.03300000000002</v>
      </c>
    </row>
    <row r="43" spans="1:9" ht="15.75" x14ac:dyDescent="0.25">
      <c r="A43" s="213">
        <v>40224</v>
      </c>
      <c r="B43" s="30">
        <v>12.328846153846154</v>
      </c>
      <c r="C43" s="30">
        <v>8.2142857142857135</v>
      </c>
      <c r="E43" s="213">
        <v>40224</v>
      </c>
      <c r="F43" s="30">
        <v>6.88</v>
      </c>
      <c r="G43" s="30">
        <v>10.255000000000001</v>
      </c>
      <c r="H43" s="30">
        <v>3.6909000000000001</v>
      </c>
      <c r="I43" s="30">
        <v>366.03300000000002</v>
      </c>
    </row>
    <row r="44" spans="1:9" ht="15.75" x14ac:dyDescent="0.25">
      <c r="A44" s="212">
        <v>40225</v>
      </c>
      <c r="B44" s="29">
        <v>12.328846153846154</v>
      </c>
      <c r="C44" s="29">
        <v>8.2142857142857135</v>
      </c>
      <c r="E44" s="212">
        <v>40225</v>
      </c>
      <c r="F44" s="29">
        <v>6.88</v>
      </c>
      <c r="G44" s="29">
        <v>10.278</v>
      </c>
      <c r="H44" s="29">
        <v>3.6568999999999998</v>
      </c>
      <c r="I44" s="29">
        <v>368.904</v>
      </c>
    </row>
    <row r="45" spans="1:9" ht="15.75" x14ac:dyDescent="0.25">
      <c r="A45" s="213">
        <v>40226</v>
      </c>
      <c r="B45" s="30">
        <v>12.328846153846154</v>
      </c>
      <c r="C45" s="30">
        <v>8.2142857142857135</v>
      </c>
      <c r="E45" s="213">
        <v>40226</v>
      </c>
      <c r="F45" s="30">
        <v>6.86</v>
      </c>
      <c r="G45" s="30">
        <v>10.243</v>
      </c>
      <c r="H45" s="30">
        <v>3.7307000000000001</v>
      </c>
      <c r="I45" s="30">
        <v>360.12200000000001</v>
      </c>
    </row>
    <row r="46" spans="1:9" ht="15.75" x14ac:dyDescent="0.25">
      <c r="A46" s="212">
        <v>40227</v>
      </c>
      <c r="B46" s="29">
        <v>12.328846153846154</v>
      </c>
      <c r="C46" s="29">
        <v>8.2142857142857135</v>
      </c>
      <c r="E46" s="212">
        <v>40227</v>
      </c>
      <c r="F46" s="29">
        <v>6.84</v>
      </c>
      <c r="G46" s="29">
        <v>10.224</v>
      </c>
      <c r="H46" s="29">
        <v>3.8012000000000001</v>
      </c>
      <c r="I46" s="29">
        <v>353.28899999999999</v>
      </c>
    </row>
    <row r="47" spans="1:9" ht="15.75" x14ac:dyDescent="0.25">
      <c r="A47" s="213">
        <v>40228</v>
      </c>
      <c r="B47" s="30">
        <v>12.328846153846154</v>
      </c>
      <c r="C47" s="30">
        <v>8.2142857142857135</v>
      </c>
      <c r="E47" s="213">
        <v>40228</v>
      </c>
      <c r="F47" s="30">
        <v>6.84</v>
      </c>
      <c r="G47" s="30">
        <v>10.220000000000001</v>
      </c>
      <c r="H47" s="30">
        <v>3.7726000000000002</v>
      </c>
      <c r="I47" s="30">
        <v>354.31</v>
      </c>
    </row>
    <row r="48" spans="1:9" ht="15.75" x14ac:dyDescent="0.25">
      <c r="A48" s="212">
        <v>40231</v>
      </c>
      <c r="B48" s="29">
        <v>12.367307692307692</v>
      </c>
      <c r="C48" s="29">
        <v>8.3571428571428577</v>
      </c>
      <c r="E48" s="212">
        <v>40231</v>
      </c>
      <c r="F48" s="29">
        <v>6.81</v>
      </c>
      <c r="G48" s="29">
        <v>10.122999999999999</v>
      </c>
      <c r="H48" s="29">
        <v>3.7955000000000001</v>
      </c>
      <c r="I48" s="29">
        <v>350.18099999999998</v>
      </c>
    </row>
    <row r="49" spans="1:9" ht="15.75" x14ac:dyDescent="0.25">
      <c r="A49" s="213">
        <v>40232</v>
      </c>
      <c r="B49" s="30">
        <v>12.367307692307692</v>
      </c>
      <c r="C49" s="30">
        <v>8.3571428571428577</v>
      </c>
      <c r="E49" s="213">
        <v>40232</v>
      </c>
      <c r="F49" s="30">
        <v>6.78</v>
      </c>
      <c r="G49" s="30">
        <v>10.116</v>
      </c>
      <c r="H49" s="30">
        <v>3.6833999999999998</v>
      </c>
      <c r="I49" s="30">
        <v>357.44799999999998</v>
      </c>
    </row>
    <row r="50" spans="1:9" ht="15.75" x14ac:dyDescent="0.25">
      <c r="A50" s="212">
        <v>40233</v>
      </c>
      <c r="B50" s="29">
        <v>12.367307692307692</v>
      </c>
      <c r="C50" s="29">
        <v>8.3571428571428577</v>
      </c>
      <c r="E50" s="212">
        <v>40233</v>
      </c>
      <c r="F50" s="29">
        <v>6.75</v>
      </c>
      <c r="G50" s="29">
        <v>10.099</v>
      </c>
      <c r="H50" s="29">
        <v>3.6909000000000001</v>
      </c>
      <c r="I50" s="29">
        <v>354.68200000000002</v>
      </c>
    </row>
    <row r="51" spans="1:9" ht="15.75" x14ac:dyDescent="0.25">
      <c r="A51" s="213">
        <v>40234</v>
      </c>
      <c r="B51" s="30">
        <v>12.367307692307692</v>
      </c>
      <c r="C51" s="30">
        <v>8.3571428571428577</v>
      </c>
      <c r="E51" s="213">
        <v>40234</v>
      </c>
      <c r="F51" s="30">
        <v>6.71</v>
      </c>
      <c r="G51" s="30">
        <v>10.065</v>
      </c>
      <c r="H51" s="30">
        <v>3.6324000000000001</v>
      </c>
      <c r="I51" s="30">
        <v>354.952</v>
      </c>
    </row>
    <row r="52" spans="1:9" ht="15.75" x14ac:dyDescent="0.25">
      <c r="A52" s="212">
        <v>40235</v>
      </c>
      <c r="B52" s="29">
        <v>12.367307692307692</v>
      </c>
      <c r="C52" s="29">
        <v>8.3571428571428577</v>
      </c>
      <c r="E52" s="212">
        <v>40235</v>
      </c>
      <c r="F52" s="29">
        <v>6.65</v>
      </c>
      <c r="G52" s="29">
        <v>9.9459999999999997</v>
      </c>
      <c r="H52" s="29">
        <v>3.6116999999999999</v>
      </c>
      <c r="I52" s="29">
        <v>353.995</v>
      </c>
    </row>
    <row r="53" spans="1:9" ht="15.75" x14ac:dyDescent="0.25">
      <c r="A53" s="213">
        <v>40238</v>
      </c>
      <c r="B53" s="30">
        <v>12.367307692307692</v>
      </c>
      <c r="C53" s="30">
        <v>8.3571428571428577</v>
      </c>
      <c r="E53" s="213">
        <v>40238</v>
      </c>
      <c r="F53" s="30">
        <v>6.61</v>
      </c>
      <c r="G53" s="30">
        <v>9.8759999999999994</v>
      </c>
      <c r="H53" s="30">
        <v>3.6078999999999999</v>
      </c>
      <c r="I53" s="30">
        <v>349.71800000000002</v>
      </c>
    </row>
    <row r="54" spans="1:9" ht="15.75" x14ac:dyDescent="0.25">
      <c r="A54" s="212">
        <v>40239</v>
      </c>
      <c r="B54" s="29">
        <v>12.367307692307692</v>
      </c>
      <c r="C54" s="29">
        <v>8.3571428571428577</v>
      </c>
      <c r="E54" s="212">
        <v>40239</v>
      </c>
      <c r="F54" s="29">
        <v>6.59</v>
      </c>
      <c r="G54" s="29">
        <v>9.8239999999999998</v>
      </c>
      <c r="H54" s="29">
        <v>3.6040999999999999</v>
      </c>
      <c r="I54" s="29">
        <v>345.58699999999999</v>
      </c>
    </row>
    <row r="55" spans="1:9" ht="15.75" x14ac:dyDescent="0.25">
      <c r="A55" s="213">
        <v>40240</v>
      </c>
      <c r="B55" s="30">
        <v>12.367307692307692</v>
      </c>
      <c r="C55" s="30">
        <v>8.3571428571428577</v>
      </c>
      <c r="E55" s="213">
        <v>40240</v>
      </c>
      <c r="F55" s="30">
        <v>6.58</v>
      </c>
      <c r="G55" s="30">
        <v>9.8149999999999995</v>
      </c>
      <c r="H55" s="30">
        <v>3.6173000000000002</v>
      </c>
      <c r="I55" s="30">
        <v>346.56299999999999</v>
      </c>
    </row>
    <row r="56" spans="1:9" ht="15.75" x14ac:dyDescent="0.25">
      <c r="A56" s="212">
        <v>40241</v>
      </c>
      <c r="B56" s="29">
        <v>12.316025641025643</v>
      </c>
      <c r="C56" s="29">
        <v>8.3571428571428577</v>
      </c>
      <c r="E56" s="212">
        <v>40241</v>
      </c>
      <c r="F56" s="29">
        <v>6.56</v>
      </c>
      <c r="G56" s="29">
        <v>9.7880000000000003</v>
      </c>
      <c r="H56" s="29">
        <v>3.6021999999999998</v>
      </c>
      <c r="I56" s="29">
        <v>345.09300000000002</v>
      </c>
    </row>
    <row r="57" spans="1:9" ht="15.75" x14ac:dyDescent="0.25">
      <c r="A57" s="213">
        <v>40242</v>
      </c>
      <c r="B57" s="30">
        <v>12.316025641025643</v>
      </c>
      <c r="C57" s="30">
        <v>8.3571428571428577</v>
      </c>
      <c r="E57" s="213">
        <v>40242</v>
      </c>
      <c r="F57" s="30">
        <v>6.52</v>
      </c>
      <c r="G57" s="30">
        <v>9.7240000000000002</v>
      </c>
      <c r="H57" s="30">
        <v>3.6796000000000002</v>
      </c>
      <c r="I57" s="30">
        <v>334.197</v>
      </c>
    </row>
    <row r="58" spans="1:9" ht="15.75" x14ac:dyDescent="0.25">
      <c r="A58" s="212">
        <v>40245</v>
      </c>
      <c r="B58" s="29">
        <v>12.316025641025643</v>
      </c>
      <c r="C58" s="29">
        <v>8.3571428571428577</v>
      </c>
      <c r="E58" s="212">
        <v>40245</v>
      </c>
      <c r="F58" s="29">
        <v>6.45</v>
      </c>
      <c r="G58" s="29">
        <v>9.66</v>
      </c>
      <c r="H58" s="29">
        <v>3.7157</v>
      </c>
      <c r="I58" s="29">
        <v>328.02100000000002</v>
      </c>
    </row>
    <row r="59" spans="1:9" ht="15.75" x14ac:dyDescent="0.25">
      <c r="A59" s="213">
        <v>40246</v>
      </c>
      <c r="B59" s="30">
        <v>12.316025641025643</v>
      </c>
      <c r="C59" s="30">
        <v>8.3571428571428577</v>
      </c>
      <c r="E59" s="213">
        <v>40246</v>
      </c>
      <c r="F59" s="30">
        <v>6.45</v>
      </c>
      <c r="G59" s="30">
        <v>9.6259999999999994</v>
      </c>
      <c r="H59" s="30">
        <v>3.7004999999999999</v>
      </c>
      <c r="I59" s="30">
        <v>328.20800000000003</v>
      </c>
    </row>
    <row r="60" spans="1:9" ht="15.75" x14ac:dyDescent="0.25">
      <c r="A60" s="212">
        <v>40247</v>
      </c>
      <c r="B60" s="29">
        <v>12.316025641025643</v>
      </c>
      <c r="C60" s="29">
        <v>8.3571428571428577</v>
      </c>
      <c r="E60" s="212">
        <v>40247</v>
      </c>
      <c r="F60" s="29">
        <v>6.42</v>
      </c>
      <c r="G60" s="29">
        <v>9.5609999999999999</v>
      </c>
      <c r="H60" s="29">
        <v>3.7214999999999998</v>
      </c>
      <c r="I60" s="29">
        <v>323.21300000000002</v>
      </c>
    </row>
    <row r="61" spans="1:9" ht="15.75" x14ac:dyDescent="0.25">
      <c r="A61" s="213">
        <v>40248</v>
      </c>
      <c r="B61" s="30">
        <v>12.316025641025643</v>
      </c>
      <c r="C61" s="30">
        <v>8.3571428571428577</v>
      </c>
      <c r="E61" s="213">
        <v>40248</v>
      </c>
      <c r="F61" s="30">
        <v>6.42</v>
      </c>
      <c r="G61" s="30">
        <v>9.5540000000000003</v>
      </c>
      <c r="H61" s="30">
        <v>3.7271999999999998</v>
      </c>
      <c r="I61" s="30">
        <v>319.91399999999999</v>
      </c>
    </row>
    <row r="62" spans="1:9" ht="15.75" x14ac:dyDescent="0.25">
      <c r="A62" s="212">
        <v>40249</v>
      </c>
      <c r="B62" s="29">
        <v>12.316025641025643</v>
      </c>
      <c r="C62" s="29">
        <v>8.3571428571428577</v>
      </c>
      <c r="E62" s="212">
        <v>40249</v>
      </c>
      <c r="F62" s="29">
        <v>6.43</v>
      </c>
      <c r="G62" s="29">
        <v>9.5619999999999994</v>
      </c>
      <c r="H62" s="29">
        <v>3.7006000000000001</v>
      </c>
      <c r="I62" s="29">
        <v>324.15600000000001</v>
      </c>
    </row>
    <row r="63" spans="1:9" ht="15.75" x14ac:dyDescent="0.25">
      <c r="A63" s="213">
        <v>40252</v>
      </c>
      <c r="B63" s="30">
        <v>12.328846153846154</v>
      </c>
      <c r="C63" s="30">
        <v>8.3571428571428577</v>
      </c>
      <c r="E63" s="213">
        <v>40252</v>
      </c>
      <c r="F63" s="30">
        <v>6.4</v>
      </c>
      <c r="G63" s="30">
        <v>9.4789999999999992</v>
      </c>
      <c r="H63" s="30">
        <v>3.6949000000000001</v>
      </c>
      <c r="I63" s="30">
        <v>321.82299999999998</v>
      </c>
    </row>
    <row r="64" spans="1:9" ht="15.75" x14ac:dyDescent="0.25">
      <c r="A64" s="212">
        <v>40253</v>
      </c>
      <c r="B64" s="29">
        <v>12.328846153846154</v>
      </c>
      <c r="C64" s="29">
        <v>8.3571428571428577</v>
      </c>
      <c r="E64" s="212">
        <v>40253</v>
      </c>
      <c r="F64" s="29">
        <v>6.39</v>
      </c>
      <c r="G64" s="29">
        <v>9.4760000000000009</v>
      </c>
      <c r="H64" s="29">
        <v>3.6493000000000002</v>
      </c>
      <c r="I64" s="29">
        <v>325.233</v>
      </c>
    </row>
    <row r="65" spans="1:9" ht="15.75" x14ac:dyDescent="0.25">
      <c r="A65" s="213">
        <v>40254</v>
      </c>
      <c r="B65" s="30">
        <v>12.328846153846154</v>
      </c>
      <c r="C65" s="30">
        <v>8.3571428571428577</v>
      </c>
      <c r="E65" s="213">
        <v>40254</v>
      </c>
      <c r="F65" s="30">
        <v>6.33</v>
      </c>
      <c r="G65" s="30">
        <v>9.3819999999999997</v>
      </c>
      <c r="H65" s="30">
        <v>3.6360999999999999</v>
      </c>
      <c r="I65" s="30">
        <v>319.88400000000001</v>
      </c>
    </row>
    <row r="66" spans="1:9" ht="15.75" x14ac:dyDescent="0.25">
      <c r="A66" s="212">
        <v>40255</v>
      </c>
      <c r="B66" s="29">
        <v>12.328846153846154</v>
      </c>
      <c r="C66" s="29">
        <v>8.3571428571428577</v>
      </c>
      <c r="E66" s="212">
        <v>40255</v>
      </c>
      <c r="F66" s="29">
        <v>6.32</v>
      </c>
      <c r="G66" s="29">
        <v>9.3019999999999996</v>
      </c>
      <c r="H66" s="29">
        <v>3.6758999999999999</v>
      </c>
      <c r="I66" s="29">
        <v>314.86</v>
      </c>
    </row>
    <row r="67" spans="1:9" ht="15.75" x14ac:dyDescent="0.25">
      <c r="A67" s="213">
        <v>40256</v>
      </c>
      <c r="B67" s="30">
        <v>12.328846153846154</v>
      </c>
      <c r="C67" s="30">
        <v>8.3571428571428577</v>
      </c>
      <c r="E67" s="213">
        <v>40256</v>
      </c>
      <c r="F67" s="30">
        <v>6.32</v>
      </c>
      <c r="G67" s="30">
        <v>9.2949999999999999</v>
      </c>
      <c r="H67" s="30">
        <v>3.6892</v>
      </c>
      <c r="I67" s="30">
        <v>312.68700000000001</v>
      </c>
    </row>
    <row r="68" spans="1:9" ht="15.75" x14ac:dyDescent="0.25">
      <c r="A68" s="212">
        <v>40259</v>
      </c>
      <c r="B68" s="29">
        <v>12.338461538461539</v>
      </c>
      <c r="C68" s="29">
        <v>8.3571428571428577</v>
      </c>
      <c r="E68" s="212">
        <v>40259</v>
      </c>
      <c r="F68" s="29">
        <v>6.33</v>
      </c>
      <c r="G68" s="29">
        <v>9.2989999999999995</v>
      </c>
      <c r="H68" s="29">
        <v>3.6587999999999998</v>
      </c>
      <c r="I68" s="29">
        <v>316.226</v>
      </c>
    </row>
    <row r="69" spans="1:9" ht="15.75" x14ac:dyDescent="0.25">
      <c r="A69" s="213">
        <v>40260</v>
      </c>
      <c r="B69" s="30">
        <v>12.338461538461539</v>
      </c>
      <c r="C69" s="30">
        <v>8.3571428571428577</v>
      </c>
      <c r="E69" s="213">
        <v>40260</v>
      </c>
      <c r="F69" s="30">
        <v>6.33</v>
      </c>
      <c r="G69" s="30">
        <v>9.2810000000000006</v>
      </c>
      <c r="H69" s="30">
        <v>3.6854</v>
      </c>
      <c r="I69" s="30">
        <v>314.53699999999998</v>
      </c>
    </row>
    <row r="70" spans="1:9" ht="15.75" x14ac:dyDescent="0.25">
      <c r="A70" s="212">
        <v>40261</v>
      </c>
      <c r="B70" s="29">
        <v>12.3</v>
      </c>
      <c r="C70" s="29">
        <v>8.3571428571428577</v>
      </c>
      <c r="E70" s="212">
        <v>40261</v>
      </c>
      <c r="F70" s="29">
        <v>6.35</v>
      </c>
      <c r="G70" s="29">
        <v>9.2629999999999999</v>
      </c>
      <c r="H70" s="29">
        <v>3.8523999999999998</v>
      </c>
      <c r="I70" s="29">
        <v>302.36</v>
      </c>
    </row>
    <row r="71" spans="1:9" ht="15.75" x14ac:dyDescent="0.25">
      <c r="A71" s="213">
        <v>40262</v>
      </c>
      <c r="B71" s="30">
        <v>12.3</v>
      </c>
      <c r="C71" s="30">
        <v>8.3571428571428577</v>
      </c>
      <c r="E71" s="213">
        <v>40262</v>
      </c>
      <c r="F71" s="30">
        <v>6.37</v>
      </c>
      <c r="G71" s="30">
        <v>9.2520000000000007</v>
      </c>
      <c r="H71" s="30">
        <v>3.8776999999999999</v>
      </c>
      <c r="I71" s="30">
        <v>296.03699999999998</v>
      </c>
    </row>
    <row r="72" spans="1:9" ht="15.75" x14ac:dyDescent="0.25">
      <c r="A72" s="212">
        <v>40263</v>
      </c>
      <c r="B72" s="29">
        <v>12.3</v>
      </c>
      <c r="C72" s="29">
        <v>8.3571428571428577</v>
      </c>
      <c r="E72" s="212">
        <v>40263</v>
      </c>
      <c r="F72" s="29">
        <v>6.36</v>
      </c>
      <c r="G72" s="29">
        <v>9.2509999999999994</v>
      </c>
      <c r="H72" s="29">
        <v>3.8468</v>
      </c>
      <c r="I72" s="29">
        <v>300.14600000000002</v>
      </c>
    </row>
    <row r="73" spans="1:9" ht="15.75" x14ac:dyDescent="0.25">
      <c r="A73" s="213">
        <v>40266</v>
      </c>
      <c r="B73" s="30">
        <v>12.3</v>
      </c>
      <c r="C73" s="30">
        <v>8.3571428571428577</v>
      </c>
      <c r="E73" s="213">
        <v>40266</v>
      </c>
      <c r="F73" s="30">
        <v>6.38</v>
      </c>
      <c r="G73" s="30">
        <v>9.2609999999999992</v>
      </c>
      <c r="H73" s="30">
        <v>3.8643000000000001</v>
      </c>
      <c r="I73" s="30">
        <v>300.86099999999999</v>
      </c>
    </row>
    <row r="74" spans="1:9" ht="15.75" x14ac:dyDescent="0.25">
      <c r="A74" s="212">
        <v>40267</v>
      </c>
      <c r="B74" s="29">
        <v>12.280769230769231</v>
      </c>
      <c r="C74" s="29">
        <v>8.3571428571428577</v>
      </c>
      <c r="E74" s="212">
        <v>40267</v>
      </c>
      <c r="F74" s="29">
        <v>6.38</v>
      </c>
      <c r="G74" s="29">
        <v>9.2690000000000001</v>
      </c>
      <c r="H74" s="29">
        <v>3.8565999999999998</v>
      </c>
      <c r="I74" s="29">
        <v>300.90899999999999</v>
      </c>
    </row>
    <row r="75" spans="1:9" ht="15.75" x14ac:dyDescent="0.25">
      <c r="A75" s="213">
        <v>40268</v>
      </c>
      <c r="B75" s="30">
        <v>12.280769230769231</v>
      </c>
      <c r="C75" s="30">
        <v>8.3571428571428577</v>
      </c>
      <c r="E75" s="213">
        <v>40268</v>
      </c>
      <c r="F75" s="30">
        <v>6.37</v>
      </c>
      <c r="G75" s="30">
        <v>9.3369999999999997</v>
      </c>
      <c r="H75" s="30">
        <v>3.8256999999999999</v>
      </c>
      <c r="I75" s="30">
        <v>302.42500000000001</v>
      </c>
    </row>
    <row r="76" spans="1:9" ht="15.75" x14ac:dyDescent="0.25">
      <c r="A76" s="212">
        <v>40269</v>
      </c>
      <c r="B76" s="29">
        <v>12.280769230769231</v>
      </c>
      <c r="C76" s="29">
        <v>8.3571428571428577</v>
      </c>
      <c r="E76" s="212">
        <v>40269</v>
      </c>
      <c r="F76" s="29">
        <v>6.36</v>
      </c>
      <c r="G76" s="29">
        <v>9.3369999999999997</v>
      </c>
      <c r="H76" s="29">
        <v>3.8685</v>
      </c>
      <c r="I76" s="29">
        <v>300.16000000000003</v>
      </c>
    </row>
    <row r="77" spans="1:9" ht="15.75" x14ac:dyDescent="0.25">
      <c r="A77" s="213">
        <v>40270</v>
      </c>
      <c r="B77" s="30">
        <v>12.280769230769231</v>
      </c>
      <c r="C77" s="30">
        <v>8.3571428571428577</v>
      </c>
      <c r="E77" s="213">
        <v>40270</v>
      </c>
      <c r="F77" s="30">
        <v>6.36</v>
      </c>
      <c r="G77" s="30">
        <v>9.3369999999999997</v>
      </c>
      <c r="H77" s="30">
        <v>3.9445999999999999</v>
      </c>
      <c r="I77" s="30">
        <v>300.16000000000003</v>
      </c>
    </row>
    <row r="78" spans="1:9" ht="15.75" x14ac:dyDescent="0.25">
      <c r="A78" s="212">
        <v>40273</v>
      </c>
      <c r="B78" s="29">
        <v>12.280769230769231</v>
      </c>
      <c r="C78" s="29">
        <v>8.3571428571428577</v>
      </c>
      <c r="E78" s="212">
        <v>40273</v>
      </c>
      <c r="F78" s="29">
        <v>6.37</v>
      </c>
      <c r="G78" s="29">
        <v>9.31</v>
      </c>
      <c r="H78" s="29">
        <v>3.9859</v>
      </c>
      <c r="I78" s="29">
        <v>286.834</v>
      </c>
    </row>
    <row r="79" spans="1:9" ht="15.75" x14ac:dyDescent="0.25">
      <c r="A79" s="213">
        <v>40274</v>
      </c>
      <c r="B79" s="30">
        <v>12.280769230769231</v>
      </c>
      <c r="C79" s="30">
        <v>8.3571428571428577</v>
      </c>
      <c r="E79" s="213">
        <v>40274</v>
      </c>
      <c r="F79" s="30">
        <v>6.36</v>
      </c>
      <c r="G79" s="30">
        <v>9.2970000000000006</v>
      </c>
      <c r="H79" s="30">
        <v>3.9504999999999999</v>
      </c>
      <c r="I79" s="30">
        <v>288.46499999999997</v>
      </c>
    </row>
    <row r="80" spans="1:9" ht="15.75" x14ac:dyDescent="0.25">
      <c r="A80" s="212">
        <v>40275</v>
      </c>
      <c r="B80" s="29">
        <v>12.280769230769231</v>
      </c>
      <c r="C80" s="29">
        <v>8.3571428571428577</v>
      </c>
      <c r="E80" s="212">
        <v>40275</v>
      </c>
      <c r="F80" s="29">
        <v>6.35</v>
      </c>
      <c r="G80" s="29">
        <v>9.27</v>
      </c>
      <c r="H80" s="29">
        <v>3.8531</v>
      </c>
      <c r="I80" s="29">
        <v>296.96699999999998</v>
      </c>
    </row>
    <row r="81" spans="1:9" ht="15.75" x14ac:dyDescent="0.25">
      <c r="A81" s="213">
        <v>40276</v>
      </c>
      <c r="B81" s="30">
        <v>12.280769230769231</v>
      </c>
      <c r="C81" s="30">
        <v>8.3571428571428577</v>
      </c>
      <c r="E81" s="213">
        <v>40276</v>
      </c>
      <c r="F81" s="30">
        <v>6.35</v>
      </c>
      <c r="G81" s="30">
        <v>9.2959999999999994</v>
      </c>
      <c r="H81" s="30">
        <v>3.8900999999999999</v>
      </c>
      <c r="I81" s="30">
        <v>294.46499999999997</v>
      </c>
    </row>
    <row r="82" spans="1:9" ht="15.75" x14ac:dyDescent="0.25">
      <c r="A82" s="212">
        <v>40277</v>
      </c>
      <c r="B82" s="29">
        <v>12.270370370370371</v>
      </c>
      <c r="C82" s="29">
        <v>8.3571428571428577</v>
      </c>
      <c r="E82" s="212">
        <v>40277</v>
      </c>
      <c r="F82" s="29">
        <v>6.35</v>
      </c>
      <c r="G82" s="29">
        <v>9.2870000000000008</v>
      </c>
      <c r="H82" s="29">
        <v>3.8824999999999998</v>
      </c>
      <c r="I82" s="29">
        <v>294.33499999999998</v>
      </c>
    </row>
    <row r="83" spans="1:9" ht="15.75" x14ac:dyDescent="0.25">
      <c r="A83" s="213">
        <v>40280</v>
      </c>
      <c r="B83" s="30">
        <v>12.270370370370371</v>
      </c>
      <c r="C83" s="30">
        <v>8.3571428571428577</v>
      </c>
      <c r="E83" s="213">
        <v>40280</v>
      </c>
      <c r="F83" s="30">
        <v>6.33</v>
      </c>
      <c r="G83" s="30">
        <v>9.26</v>
      </c>
      <c r="H83" s="30">
        <v>3.8416999999999999</v>
      </c>
      <c r="I83" s="30">
        <v>296.76100000000002</v>
      </c>
    </row>
    <row r="84" spans="1:9" ht="15.75" x14ac:dyDescent="0.25">
      <c r="A84" s="212">
        <v>40281</v>
      </c>
      <c r="B84" s="29">
        <v>12.270370370370371</v>
      </c>
      <c r="C84" s="29">
        <v>8.3571428571428577</v>
      </c>
      <c r="E84" s="212">
        <v>40281</v>
      </c>
      <c r="F84" s="29">
        <v>6.28</v>
      </c>
      <c r="G84" s="29">
        <v>9.2100000000000009</v>
      </c>
      <c r="H84" s="29">
        <v>3.8203999999999998</v>
      </c>
      <c r="I84" s="29">
        <v>294.375</v>
      </c>
    </row>
    <row r="85" spans="1:9" ht="15.75" x14ac:dyDescent="0.25">
      <c r="A85" s="213">
        <v>40282</v>
      </c>
      <c r="B85" s="30">
        <v>12.270370370370371</v>
      </c>
      <c r="C85" s="30">
        <v>8.3571428571428577</v>
      </c>
      <c r="E85" s="213">
        <v>40282</v>
      </c>
      <c r="F85" s="30">
        <v>6.25</v>
      </c>
      <c r="G85" s="30">
        <v>9.16</v>
      </c>
      <c r="H85" s="30">
        <v>3.8593000000000002</v>
      </c>
      <c r="I85" s="30">
        <v>288.81299999999999</v>
      </c>
    </row>
    <row r="86" spans="1:9" ht="15.75" x14ac:dyDescent="0.25">
      <c r="A86" s="212">
        <v>40283</v>
      </c>
      <c r="B86" s="29">
        <v>12.270370370370371</v>
      </c>
      <c r="C86" s="29">
        <v>8.3571428571428577</v>
      </c>
      <c r="E86" s="212">
        <v>40283</v>
      </c>
      <c r="F86" s="29">
        <v>6.22</v>
      </c>
      <c r="G86" s="29">
        <v>9.1170000000000009</v>
      </c>
      <c r="H86" s="29">
        <v>3.8321000000000001</v>
      </c>
      <c r="I86" s="29">
        <v>287.84399999999999</v>
      </c>
    </row>
    <row r="87" spans="1:9" ht="15.75" x14ac:dyDescent="0.25">
      <c r="A87" s="213">
        <v>40284</v>
      </c>
      <c r="B87" s="30">
        <v>12.270370370370371</v>
      </c>
      <c r="C87" s="30">
        <v>8.3571428571428577</v>
      </c>
      <c r="E87" s="213">
        <v>40284</v>
      </c>
      <c r="F87" s="30">
        <v>6.2</v>
      </c>
      <c r="G87" s="30">
        <v>9.093</v>
      </c>
      <c r="H87" s="30">
        <v>3.7625999999999999</v>
      </c>
      <c r="I87" s="30">
        <v>293.06900000000002</v>
      </c>
    </row>
    <row r="88" spans="1:9" ht="15.75" x14ac:dyDescent="0.25">
      <c r="A88" s="212">
        <v>40287</v>
      </c>
      <c r="B88" s="29">
        <v>12.270370370370371</v>
      </c>
      <c r="C88" s="29">
        <v>8.3571428571428577</v>
      </c>
      <c r="E88" s="212">
        <v>40287</v>
      </c>
      <c r="F88" s="29">
        <v>6.22</v>
      </c>
      <c r="G88" s="29">
        <v>9.1170000000000009</v>
      </c>
      <c r="H88" s="29">
        <v>3.7974000000000001</v>
      </c>
      <c r="I88" s="29">
        <v>290.91899999999998</v>
      </c>
    </row>
    <row r="89" spans="1:9" ht="15.75" x14ac:dyDescent="0.25">
      <c r="A89" s="213">
        <v>40288</v>
      </c>
      <c r="B89" s="30">
        <v>12.270370370370371</v>
      </c>
      <c r="C89" s="30">
        <v>8.3571428571428577</v>
      </c>
      <c r="E89" s="213">
        <v>40288</v>
      </c>
      <c r="F89" s="30">
        <v>6.2</v>
      </c>
      <c r="G89" s="30">
        <v>9.1029999999999998</v>
      </c>
      <c r="H89" s="30">
        <v>3.7993000000000001</v>
      </c>
      <c r="I89" s="30">
        <v>289.62400000000002</v>
      </c>
    </row>
    <row r="90" spans="1:9" ht="15.75" x14ac:dyDescent="0.25">
      <c r="A90" s="212">
        <v>40289</v>
      </c>
      <c r="B90" s="29">
        <v>12.270370370370371</v>
      </c>
      <c r="C90" s="29">
        <v>8.3571428571428577</v>
      </c>
      <c r="E90" s="212">
        <v>40289</v>
      </c>
      <c r="F90" s="29">
        <v>6.19</v>
      </c>
      <c r="G90" s="29">
        <v>9.0779999999999994</v>
      </c>
      <c r="H90" s="29">
        <v>3.7355999999999998</v>
      </c>
      <c r="I90" s="29">
        <v>293.113</v>
      </c>
    </row>
    <row r="91" spans="1:9" ht="15.75" x14ac:dyDescent="0.25">
      <c r="A91" s="213">
        <v>40290</v>
      </c>
      <c r="B91" s="30">
        <v>12.270370370370371</v>
      </c>
      <c r="C91" s="30">
        <v>8.3571428571428577</v>
      </c>
      <c r="E91" s="213">
        <v>40290</v>
      </c>
      <c r="F91" s="30">
        <v>6.21</v>
      </c>
      <c r="G91" s="30">
        <v>9.1159999999999997</v>
      </c>
      <c r="H91" s="30">
        <v>3.7723</v>
      </c>
      <c r="I91" s="30">
        <v>291.267</v>
      </c>
    </row>
    <row r="92" spans="1:9" ht="15.75" x14ac:dyDescent="0.25">
      <c r="A92" s="212">
        <v>40291</v>
      </c>
      <c r="B92" s="29">
        <v>12.270370370370371</v>
      </c>
      <c r="C92" s="29">
        <v>8.3571428571428577</v>
      </c>
      <c r="E92" s="212">
        <v>40291</v>
      </c>
      <c r="F92" s="29">
        <v>6.23</v>
      </c>
      <c r="G92" s="29">
        <v>9.1289999999999996</v>
      </c>
      <c r="H92" s="29">
        <v>3.8092000000000001</v>
      </c>
      <c r="I92" s="29">
        <v>290.18200000000002</v>
      </c>
    </row>
    <row r="93" spans="1:9" ht="15.75" x14ac:dyDescent="0.25">
      <c r="A93" s="213">
        <v>40294</v>
      </c>
      <c r="B93" s="30">
        <v>12.270370370370371</v>
      </c>
      <c r="C93" s="30">
        <v>8.3571428571428577</v>
      </c>
      <c r="E93" s="213">
        <v>40294</v>
      </c>
      <c r="F93" s="30">
        <v>6.24</v>
      </c>
      <c r="G93" s="30">
        <v>9.1259999999999994</v>
      </c>
      <c r="H93" s="30">
        <v>3.8054000000000001</v>
      </c>
      <c r="I93" s="30">
        <v>292.72399999999999</v>
      </c>
    </row>
    <row r="94" spans="1:9" ht="15.75" x14ac:dyDescent="0.25">
      <c r="A94" s="212">
        <v>40295</v>
      </c>
      <c r="B94" s="29">
        <v>12.270370370370371</v>
      </c>
      <c r="C94" s="29">
        <v>8.3571428571428577</v>
      </c>
      <c r="E94" s="212">
        <v>40295</v>
      </c>
      <c r="F94" s="29">
        <v>6.26</v>
      </c>
      <c r="G94" s="29">
        <v>9.1389999999999993</v>
      </c>
      <c r="H94" s="29">
        <v>3.6877</v>
      </c>
      <c r="I94" s="29">
        <v>306.10599999999999</v>
      </c>
    </row>
    <row r="95" spans="1:9" ht="15.75" x14ac:dyDescent="0.25">
      <c r="A95" s="213">
        <v>40296</v>
      </c>
      <c r="B95" s="30">
        <v>12.270370370370371</v>
      </c>
      <c r="C95" s="30">
        <v>8.3571428571428577</v>
      </c>
      <c r="E95" s="213">
        <v>40296</v>
      </c>
      <c r="F95" s="30">
        <v>6.33</v>
      </c>
      <c r="G95" s="30">
        <v>9.2159999999999993</v>
      </c>
      <c r="H95" s="30">
        <v>3.7627999999999999</v>
      </c>
      <c r="I95" s="30">
        <v>303.404</v>
      </c>
    </row>
    <row r="96" spans="1:9" ht="15.75" x14ac:dyDescent="0.25">
      <c r="A96" s="212">
        <v>40297</v>
      </c>
      <c r="B96" s="29">
        <v>12.270370370370371</v>
      </c>
      <c r="C96" s="29">
        <v>8.3571428571428577</v>
      </c>
      <c r="E96" s="212">
        <v>40297</v>
      </c>
      <c r="F96" s="29">
        <v>6.3</v>
      </c>
      <c r="G96" s="29">
        <v>9.2149999999999999</v>
      </c>
      <c r="H96" s="29">
        <v>3.7242999999999999</v>
      </c>
      <c r="I96" s="29">
        <v>304.62599999999998</v>
      </c>
    </row>
    <row r="97" spans="1:9" ht="15.75" x14ac:dyDescent="0.25">
      <c r="A97" s="213">
        <v>40298</v>
      </c>
      <c r="B97" s="30">
        <v>12.270370370370371</v>
      </c>
      <c r="C97" s="30">
        <v>8.3571428571428577</v>
      </c>
      <c r="E97" s="213">
        <v>40298</v>
      </c>
      <c r="F97" s="30">
        <v>6.07</v>
      </c>
      <c r="G97" s="30">
        <v>8.1999999999999993</v>
      </c>
      <c r="H97" s="30">
        <v>3.6532</v>
      </c>
      <c r="I97" s="30">
        <v>284.209</v>
      </c>
    </row>
    <row r="98" spans="1:9" ht="15.75" x14ac:dyDescent="0.25">
      <c r="A98" s="212">
        <v>40301</v>
      </c>
      <c r="B98" s="29">
        <v>12.270370370370371</v>
      </c>
      <c r="C98" s="29">
        <v>8.3571428571428577</v>
      </c>
      <c r="E98" s="212">
        <v>40301</v>
      </c>
      <c r="F98" s="29">
        <v>6.07</v>
      </c>
      <c r="G98" s="29">
        <v>8.2110000000000003</v>
      </c>
      <c r="H98" s="29">
        <v>3.6819999999999999</v>
      </c>
      <c r="I98" s="29">
        <v>280.42500000000001</v>
      </c>
    </row>
    <row r="99" spans="1:9" ht="15.75" x14ac:dyDescent="0.25">
      <c r="A99" s="213">
        <v>40302</v>
      </c>
      <c r="B99" s="30">
        <v>12.270370370370371</v>
      </c>
      <c r="C99" s="30">
        <v>8.3571428571428577</v>
      </c>
      <c r="E99" s="213">
        <v>40302</v>
      </c>
      <c r="F99" s="30">
        <v>6.1</v>
      </c>
      <c r="G99" s="30">
        <v>8.2530000000000001</v>
      </c>
      <c r="H99" s="30">
        <v>3.5901999999999998</v>
      </c>
      <c r="I99" s="30">
        <v>292.70699999999999</v>
      </c>
    </row>
    <row r="100" spans="1:9" ht="15.75" x14ac:dyDescent="0.25">
      <c r="A100" s="212">
        <v>40303</v>
      </c>
      <c r="B100" s="29">
        <v>12.270370370370371</v>
      </c>
      <c r="C100" s="29">
        <v>8.3571428571428577</v>
      </c>
      <c r="E100" s="212">
        <v>40303</v>
      </c>
      <c r="F100" s="29">
        <v>6.19</v>
      </c>
      <c r="G100" s="29">
        <v>8.3949999999999996</v>
      </c>
      <c r="H100" s="29">
        <v>3.5388000000000002</v>
      </c>
      <c r="I100" s="29">
        <v>305.8</v>
      </c>
    </row>
    <row r="101" spans="1:9" ht="15.75" x14ac:dyDescent="0.25">
      <c r="A101" s="213">
        <v>40304</v>
      </c>
      <c r="B101" s="30">
        <v>12.270370370370371</v>
      </c>
      <c r="C101" s="30">
        <v>8.3571428571428577</v>
      </c>
      <c r="E101" s="213">
        <v>40304</v>
      </c>
      <c r="F101" s="30">
        <v>6.27</v>
      </c>
      <c r="G101" s="30">
        <v>8.59</v>
      </c>
      <c r="H101" s="30">
        <v>3.3938000000000001</v>
      </c>
      <c r="I101" s="30">
        <v>330.411</v>
      </c>
    </row>
    <row r="102" spans="1:9" ht="15.75" x14ac:dyDescent="0.25">
      <c r="A102" s="212">
        <v>40305</v>
      </c>
      <c r="B102" s="29">
        <v>12.270370370370371</v>
      </c>
      <c r="C102" s="29">
        <v>8.3571428571428577</v>
      </c>
      <c r="E102" s="212">
        <v>40305</v>
      </c>
      <c r="F102" s="29">
        <v>6.45</v>
      </c>
      <c r="G102" s="29">
        <v>8.8230000000000004</v>
      </c>
      <c r="H102" s="29">
        <v>3.4255</v>
      </c>
      <c r="I102" s="29">
        <v>341.06400000000002</v>
      </c>
    </row>
    <row r="103" spans="1:9" ht="15.75" x14ac:dyDescent="0.25">
      <c r="A103" s="213">
        <v>40308</v>
      </c>
      <c r="B103" s="30">
        <v>12.270370370370371</v>
      </c>
      <c r="C103" s="30">
        <v>8.3571428571428577</v>
      </c>
      <c r="E103" s="213">
        <v>40308</v>
      </c>
      <c r="F103" s="30">
        <v>6.26</v>
      </c>
      <c r="G103" s="30">
        <v>8.5960000000000001</v>
      </c>
      <c r="H103" s="30">
        <v>3.5406</v>
      </c>
      <c r="I103" s="30">
        <v>316.00099999999998</v>
      </c>
    </row>
    <row r="104" spans="1:9" ht="15.75" x14ac:dyDescent="0.25">
      <c r="A104" s="212">
        <v>40309</v>
      </c>
      <c r="B104" s="29">
        <v>12.270370370370371</v>
      </c>
      <c r="C104" s="29">
        <v>8.3571428571428577</v>
      </c>
      <c r="E104" s="212">
        <v>40309</v>
      </c>
      <c r="F104" s="29">
        <v>6.25</v>
      </c>
      <c r="G104" s="29">
        <v>8.6059999999999999</v>
      </c>
      <c r="H104" s="29">
        <v>3.5234999999999999</v>
      </c>
      <c r="I104" s="29">
        <v>315.04500000000002</v>
      </c>
    </row>
    <row r="105" spans="1:9" ht="15.75" x14ac:dyDescent="0.25">
      <c r="A105" s="213">
        <v>40310</v>
      </c>
      <c r="B105" s="30">
        <v>12.270370370370371</v>
      </c>
      <c r="C105" s="30">
        <v>8.3571428571428577</v>
      </c>
      <c r="E105" s="213">
        <v>40310</v>
      </c>
      <c r="F105" s="30">
        <v>6.21</v>
      </c>
      <c r="G105" s="30">
        <v>8.56</v>
      </c>
      <c r="H105" s="30">
        <v>3.5710000000000002</v>
      </c>
      <c r="I105" s="30">
        <v>309.60199999999998</v>
      </c>
    </row>
    <row r="106" spans="1:9" ht="15.75" x14ac:dyDescent="0.25">
      <c r="A106" s="212">
        <v>40311</v>
      </c>
      <c r="B106" s="29">
        <v>12.270370370370371</v>
      </c>
      <c r="C106" s="29">
        <v>8.3571428571428577</v>
      </c>
      <c r="E106" s="212">
        <v>40311</v>
      </c>
      <c r="F106" s="29">
        <v>6.18</v>
      </c>
      <c r="G106" s="29">
        <v>8.5190000000000001</v>
      </c>
      <c r="H106" s="29">
        <v>3.5261</v>
      </c>
      <c r="I106" s="29">
        <v>308.30599999999998</v>
      </c>
    </row>
    <row r="107" spans="1:9" ht="15.75" x14ac:dyDescent="0.25">
      <c r="A107" s="213">
        <v>40312</v>
      </c>
      <c r="B107" s="30">
        <v>12.270370370370371</v>
      </c>
      <c r="C107" s="30">
        <v>8.3571428571428577</v>
      </c>
      <c r="E107" s="213">
        <v>40312</v>
      </c>
      <c r="F107" s="30">
        <v>6.18</v>
      </c>
      <c r="G107" s="30">
        <v>8.5589999999999993</v>
      </c>
      <c r="H107" s="30">
        <v>3.4533999999999998</v>
      </c>
      <c r="I107" s="30">
        <v>318.85000000000002</v>
      </c>
    </row>
    <row r="108" spans="1:9" ht="15.75" x14ac:dyDescent="0.25">
      <c r="A108" s="212">
        <v>40315</v>
      </c>
      <c r="B108" s="29">
        <v>12.270370370370371</v>
      </c>
      <c r="C108" s="29">
        <v>8.3571428571428577</v>
      </c>
      <c r="E108" s="212">
        <v>40315</v>
      </c>
      <c r="F108" s="29">
        <v>6.25</v>
      </c>
      <c r="G108" s="29">
        <v>8.641</v>
      </c>
      <c r="H108" s="29">
        <v>3.4868999999999999</v>
      </c>
      <c r="I108" s="29">
        <v>321.23599999999999</v>
      </c>
    </row>
    <row r="109" spans="1:9" ht="15.75" x14ac:dyDescent="0.25">
      <c r="A109" s="213">
        <v>40316</v>
      </c>
      <c r="B109" s="30">
        <v>12.270370370370371</v>
      </c>
      <c r="C109" s="30">
        <v>8.3571428571428577</v>
      </c>
      <c r="E109" s="213">
        <v>40316</v>
      </c>
      <c r="F109" s="30">
        <v>6.27</v>
      </c>
      <c r="G109" s="30">
        <v>8.6630000000000003</v>
      </c>
      <c r="H109" s="30">
        <v>3.3462000000000001</v>
      </c>
      <c r="I109" s="30">
        <v>333.24599999999998</v>
      </c>
    </row>
    <row r="110" spans="1:9" ht="15.75" x14ac:dyDescent="0.25">
      <c r="A110" s="212">
        <v>40317</v>
      </c>
      <c r="B110" s="29">
        <v>12.270370370370371</v>
      </c>
      <c r="C110" s="29">
        <v>8.3571428571428577</v>
      </c>
      <c r="E110" s="212">
        <v>40317</v>
      </c>
      <c r="F110" s="29">
        <v>6.34</v>
      </c>
      <c r="G110" s="29">
        <v>8.8000000000000007</v>
      </c>
      <c r="H110" s="29">
        <v>3.3681999999999999</v>
      </c>
      <c r="I110" s="29">
        <v>339.548</v>
      </c>
    </row>
    <row r="111" spans="1:9" ht="15.75" x14ac:dyDescent="0.25">
      <c r="A111" s="213">
        <v>40318</v>
      </c>
      <c r="B111" s="30">
        <v>12.270370370370371</v>
      </c>
      <c r="C111" s="30">
        <v>8.3571428571428577</v>
      </c>
      <c r="E111" s="213">
        <v>40318</v>
      </c>
      <c r="F111" s="30">
        <v>6.44</v>
      </c>
      <c r="G111" s="30">
        <v>8.9740000000000002</v>
      </c>
      <c r="H111" s="30">
        <v>3.2126000000000001</v>
      </c>
      <c r="I111" s="30">
        <v>358.49900000000002</v>
      </c>
    </row>
    <row r="112" spans="1:9" ht="15.75" x14ac:dyDescent="0.25">
      <c r="A112" s="212">
        <v>40319</v>
      </c>
      <c r="B112" s="29">
        <v>12.270370370370371</v>
      </c>
      <c r="C112" s="29">
        <v>8.3571428571428577</v>
      </c>
      <c r="E112" s="212">
        <v>40319</v>
      </c>
      <c r="F112" s="29">
        <v>6.46</v>
      </c>
      <c r="G112" s="29">
        <v>9.0419999999999998</v>
      </c>
      <c r="H112" s="29">
        <v>3.2378999999999998</v>
      </c>
      <c r="I112" s="29">
        <v>362.87599999999998</v>
      </c>
    </row>
    <row r="113" spans="1:9" ht="15.75" x14ac:dyDescent="0.25">
      <c r="A113" s="213">
        <v>40322</v>
      </c>
      <c r="B113" s="30">
        <v>12.270370370370371</v>
      </c>
      <c r="C113" s="30">
        <v>8.3571428571428577</v>
      </c>
      <c r="E113" s="213">
        <v>40322</v>
      </c>
      <c r="F113" s="30">
        <v>6.52</v>
      </c>
      <c r="G113" s="30">
        <v>9.1509999999999998</v>
      </c>
      <c r="H113" s="30">
        <v>3.1941999999999999</v>
      </c>
      <c r="I113" s="30">
        <v>366.11599999999999</v>
      </c>
    </row>
    <row r="114" spans="1:9" ht="15.75" x14ac:dyDescent="0.25">
      <c r="A114" s="212">
        <v>40323</v>
      </c>
      <c r="B114" s="29">
        <v>12.270370370370371</v>
      </c>
      <c r="C114" s="29">
        <v>8.3571428571428577</v>
      </c>
      <c r="E114" s="212">
        <v>40323</v>
      </c>
      <c r="F114" s="29">
        <v>6.65</v>
      </c>
      <c r="G114" s="29">
        <v>9.3450000000000006</v>
      </c>
      <c r="H114" s="29">
        <v>3.1577999999999999</v>
      </c>
      <c r="I114" s="29">
        <v>382.89499999999998</v>
      </c>
    </row>
    <row r="115" spans="1:9" ht="15.75" x14ac:dyDescent="0.25">
      <c r="A115" s="213">
        <v>40324</v>
      </c>
      <c r="B115" s="30">
        <v>12.270370370370371</v>
      </c>
      <c r="C115" s="30">
        <v>8.3571428571428577</v>
      </c>
      <c r="E115" s="213">
        <v>40324</v>
      </c>
      <c r="F115" s="30">
        <v>6.62</v>
      </c>
      <c r="G115" s="30">
        <v>9.343</v>
      </c>
      <c r="H115" s="30">
        <v>3.1886000000000001</v>
      </c>
      <c r="I115" s="30">
        <v>375.5</v>
      </c>
    </row>
    <row r="116" spans="1:9" ht="15.75" x14ac:dyDescent="0.25">
      <c r="A116" s="212">
        <v>40325</v>
      </c>
      <c r="B116" s="29">
        <v>12.270370370370371</v>
      </c>
      <c r="C116" s="29">
        <v>8.3571428571428577</v>
      </c>
      <c r="E116" s="212">
        <v>40325</v>
      </c>
      <c r="F116" s="29">
        <v>6.55</v>
      </c>
      <c r="G116" s="29">
        <v>9.2680000000000007</v>
      </c>
      <c r="H116" s="29">
        <v>3.3605</v>
      </c>
      <c r="I116" s="29">
        <v>356.74599999999998</v>
      </c>
    </row>
    <row r="117" spans="1:9" ht="15.75" x14ac:dyDescent="0.25">
      <c r="A117" s="213">
        <v>40326</v>
      </c>
      <c r="B117" s="30">
        <v>12.270370370370371</v>
      </c>
      <c r="C117" s="30">
        <v>8.3571428571428577</v>
      </c>
      <c r="E117" s="213">
        <v>40326</v>
      </c>
      <c r="F117" s="30">
        <v>6.6</v>
      </c>
      <c r="G117" s="30">
        <v>9.1460000000000008</v>
      </c>
      <c r="H117" s="30">
        <v>3.2921999999999998</v>
      </c>
      <c r="I117" s="30">
        <v>363.89400000000001</v>
      </c>
    </row>
    <row r="118" spans="1:9" ht="15.75" x14ac:dyDescent="0.25">
      <c r="A118" s="212">
        <v>40329</v>
      </c>
      <c r="B118" s="29">
        <v>12.270370370370371</v>
      </c>
      <c r="C118" s="29">
        <v>8.3571428571428577</v>
      </c>
      <c r="E118" s="212">
        <v>40329</v>
      </c>
      <c r="F118" s="29">
        <v>6.6</v>
      </c>
      <c r="G118" s="29">
        <v>9.1460000000000008</v>
      </c>
      <c r="H118" s="29">
        <v>3.2848000000000002</v>
      </c>
      <c r="I118" s="29">
        <v>363.89400000000001</v>
      </c>
    </row>
    <row r="119" spans="1:9" ht="15.75" x14ac:dyDescent="0.25">
      <c r="A119" s="213">
        <v>40330</v>
      </c>
      <c r="B119" s="30">
        <v>12.270370370370371</v>
      </c>
      <c r="C119" s="30">
        <v>8.3571428571428577</v>
      </c>
      <c r="E119" s="213">
        <v>40330</v>
      </c>
      <c r="F119" s="30">
        <v>6.6</v>
      </c>
      <c r="G119" s="30">
        <v>9.1780000000000008</v>
      </c>
      <c r="H119" s="30">
        <v>3.2591000000000001</v>
      </c>
      <c r="I119" s="30">
        <v>364.40600000000001</v>
      </c>
    </row>
    <row r="120" spans="1:9" ht="15.75" x14ac:dyDescent="0.25">
      <c r="A120" s="212">
        <v>40331</v>
      </c>
      <c r="B120" s="29">
        <v>12.270370370370371</v>
      </c>
      <c r="C120" s="29">
        <v>8.3571428571428577</v>
      </c>
      <c r="E120" s="212">
        <v>40331</v>
      </c>
      <c r="F120" s="29">
        <v>6.58</v>
      </c>
      <c r="G120" s="29">
        <v>9.1379999999999999</v>
      </c>
      <c r="H120" s="29">
        <v>3.34</v>
      </c>
      <c r="I120" s="29">
        <v>358.358</v>
      </c>
    </row>
    <row r="121" spans="1:9" ht="15.75" x14ac:dyDescent="0.25">
      <c r="A121" s="213">
        <v>40332</v>
      </c>
      <c r="B121" s="30">
        <v>12.270370370370371</v>
      </c>
      <c r="C121" s="30">
        <v>8.3571428571428577</v>
      </c>
      <c r="E121" s="213">
        <v>40332</v>
      </c>
      <c r="F121" s="30">
        <v>6.57</v>
      </c>
      <c r="G121" s="30">
        <v>9.1059999999999999</v>
      </c>
      <c r="H121" s="30">
        <v>3.3639000000000001</v>
      </c>
      <c r="I121" s="30">
        <v>355.03</v>
      </c>
    </row>
    <row r="122" spans="1:9" ht="15.75" x14ac:dyDescent="0.25">
      <c r="A122" s="212">
        <v>40333</v>
      </c>
      <c r="B122" s="29">
        <v>12.270370370370371</v>
      </c>
      <c r="C122" s="29">
        <v>8.3571428571428577</v>
      </c>
      <c r="E122" s="212">
        <v>40333</v>
      </c>
      <c r="F122" s="29">
        <v>6.52</v>
      </c>
      <c r="G122" s="29">
        <v>9.0690000000000008</v>
      </c>
      <c r="H122" s="29">
        <v>3.2023000000000001</v>
      </c>
      <c r="I122" s="29">
        <v>367.94200000000001</v>
      </c>
    </row>
    <row r="123" spans="1:9" ht="15.75" x14ac:dyDescent="0.25">
      <c r="A123" s="213">
        <v>40336</v>
      </c>
      <c r="B123" s="30">
        <v>12.270370370370371</v>
      </c>
      <c r="C123" s="30">
        <v>8.3571428571428577</v>
      </c>
      <c r="E123" s="213">
        <v>40336</v>
      </c>
      <c r="F123" s="30">
        <v>6.58</v>
      </c>
      <c r="G123" s="30">
        <v>9.1709999999999994</v>
      </c>
      <c r="H123" s="30">
        <v>3.1421999999999999</v>
      </c>
      <c r="I123" s="30">
        <v>374.36399999999998</v>
      </c>
    </row>
    <row r="124" spans="1:9" ht="15.75" x14ac:dyDescent="0.25">
      <c r="A124" s="212">
        <v>40337</v>
      </c>
      <c r="B124" s="29">
        <v>12.270370370370371</v>
      </c>
      <c r="C124" s="29">
        <v>8.3571428571428577</v>
      </c>
      <c r="E124" s="212">
        <v>40337</v>
      </c>
      <c r="F124" s="29">
        <v>6.6</v>
      </c>
      <c r="G124" s="29">
        <v>9.1929999999999996</v>
      </c>
      <c r="H124" s="29">
        <v>3.1857000000000002</v>
      </c>
      <c r="I124" s="29">
        <v>376.37400000000002</v>
      </c>
    </row>
    <row r="125" spans="1:9" ht="15.75" x14ac:dyDescent="0.25">
      <c r="A125" s="213">
        <v>40338</v>
      </c>
      <c r="B125" s="30">
        <v>12.270370370370371</v>
      </c>
      <c r="C125" s="30">
        <v>8.3571428571428577</v>
      </c>
      <c r="E125" s="213">
        <v>40338</v>
      </c>
      <c r="F125" s="30">
        <v>6.59</v>
      </c>
      <c r="G125" s="30">
        <v>9.18</v>
      </c>
      <c r="H125" s="30">
        <v>3.1728999999999998</v>
      </c>
      <c r="I125" s="30">
        <v>374.26100000000002</v>
      </c>
    </row>
    <row r="126" spans="1:9" ht="15.75" x14ac:dyDescent="0.25">
      <c r="A126" s="212">
        <v>40339</v>
      </c>
      <c r="B126" s="29">
        <v>12.270370370370371</v>
      </c>
      <c r="C126" s="29">
        <v>8.3571428571428577</v>
      </c>
      <c r="E126" s="212">
        <v>40339</v>
      </c>
      <c r="F126" s="29">
        <v>6.57</v>
      </c>
      <c r="G126" s="29">
        <v>9.1449999999999996</v>
      </c>
      <c r="H126" s="29">
        <v>3.3193000000000001</v>
      </c>
      <c r="I126" s="29">
        <v>361.428</v>
      </c>
    </row>
    <row r="127" spans="1:9" ht="15.75" x14ac:dyDescent="0.25">
      <c r="A127" s="213">
        <v>40340</v>
      </c>
      <c r="B127" s="30">
        <v>12.270370370370371</v>
      </c>
      <c r="C127" s="30">
        <v>8.3571428571428577</v>
      </c>
      <c r="E127" s="213">
        <v>40340</v>
      </c>
      <c r="F127" s="30">
        <v>6.54</v>
      </c>
      <c r="G127" s="30">
        <v>9.1120000000000001</v>
      </c>
      <c r="H127" s="30">
        <v>3.2345999999999999</v>
      </c>
      <c r="I127" s="30">
        <v>367.75799999999998</v>
      </c>
    </row>
    <row r="128" spans="1:9" ht="15.75" x14ac:dyDescent="0.25">
      <c r="A128" s="212">
        <v>40343</v>
      </c>
      <c r="B128" s="29">
        <v>12.270370370370371</v>
      </c>
      <c r="C128" s="29">
        <v>8.3571428571428577</v>
      </c>
      <c r="E128" s="212">
        <v>40343</v>
      </c>
      <c r="F128" s="29">
        <v>6.51</v>
      </c>
      <c r="G128" s="29">
        <v>9.0839999999999996</v>
      </c>
      <c r="H128" s="29">
        <v>3.2528999999999999</v>
      </c>
      <c r="I128" s="29">
        <v>360.505</v>
      </c>
    </row>
    <row r="129" spans="1:9" ht="15.75" x14ac:dyDescent="0.25">
      <c r="A129" s="213">
        <v>40344</v>
      </c>
      <c r="B129" s="30">
        <v>12.270370370370371</v>
      </c>
      <c r="C129" s="30">
        <v>8.3571428571428577</v>
      </c>
      <c r="E129" s="213">
        <v>40344</v>
      </c>
      <c r="F129" s="30">
        <v>6.46</v>
      </c>
      <c r="G129" s="30">
        <v>8.9920000000000009</v>
      </c>
      <c r="H129" s="30">
        <v>3.3025000000000002</v>
      </c>
      <c r="I129" s="30">
        <v>353.04300000000001</v>
      </c>
    </row>
    <row r="130" spans="1:9" ht="15.75" x14ac:dyDescent="0.25">
      <c r="A130" s="212">
        <v>40345</v>
      </c>
      <c r="B130" s="29">
        <v>12.270370370370371</v>
      </c>
      <c r="C130" s="29">
        <v>8.3571428571428577</v>
      </c>
      <c r="E130" s="212">
        <v>40345</v>
      </c>
      <c r="F130" s="29">
        <v>6.44</v>
      </c>
      <c r="G130" s="29">
        <v>8.968</v>
      </c>
      <c r="H130" s="29">
        <v>3.2601</v>
      </c>
      <c r="I130" s="29">
        <v>353.44799999999998</v>
      </c>
    </row>
    <row r="131" spans="1:9" ht="15.75" x14ac:dyDescent="0.25">
      <c r="A131" s="213">
        <v>40346</v>
      </c>
      <c r="B131" s="30">
        <v>12.270370370370371</v>
      </c>
      <c r="C131" s="30">
        <v>8.3571428571428577</v>
      </c>
      <c r="E131" s="213">
        <v>40346</v>
      </c>
      <c r="F131" s="30">
        <v>6.38</v>
      </c>
      <c r="G131" s="30">
        <v>8.9039999999999999</v>
      </c>
      <c r="H131" s="30">
        <v>3.1886999999999999</v>
      </c>
      <c r="I131" s="30">
        <v>357.10199999999998</v>
      </c>
    </row>
    <row r="132" spans="1:9" ht="15.75" x14ac:dyDescent="0.25">
      <c r="A132" s="212">
        <v>40347</v>
      </c>
      <c r="B132" s="29">
        <v>12.270370370370371</v>
      </c>
      <c r="C132" s="29">
        <v>8.3571428571428577</v>
      </c>
      <c r="E132" s="212">
        <v>40347</v>
      </c>
      <c r="F132" s="29">
        <v>6.35</v>
      </c>
      <c r="G132" s="29">
        <v>8.8339999999999996</v>
      </c>
      <c r="H132" s="29">
        <v>3.2195</v>
      </c>
      <c r="I132" s="29">
        <v>350.56799999999998</v>
      </c>
    </row>
    <row r="133" spans="1:9" ht="15.75" x14ac:dyDescent="0.25">
      <c r="A133" s="213">
        <v>40350</v>
      </c>
      <c r="B133" s="30">
        <v>12.270370370370371</v>
      </c>
      <c r="C133" s="30">
        <v>8.3571428571428577</v>
      </c>
      <c r="E133" s="213">
        <v>40350</v>
      </c>
      <c r="F133" s="30">
        <v>6.29</v>
      </c>
      <c r="G133" s="30">
        <v>8.7119999999999997</v>
      </c>
      <c r="H133" s="30">
        <v>3.2414000000000001</v>
      </c>
      <c r="I133" s="30">
        <v>345.30599999999998</v>
      </c>
    </row>
    <row r="134" spans="1:9" ht="15.75" x14ac:dyDescent="0.25">
      <c r="A134" s="212">
        <v>40351</v>
      </c>
      <c r="B134" s="29">
        <v>12.270370370370371</v>
      </c>
      <c r="C134" s="29">
        <v>8.3571428571428577</v>
      </c>
      <c r="E134" s="212">
        <v>40351</v>
      </c>
      <c r="F134" s="29">
        <v>6.28</v>
      </c>
      <c r="G134" s="29">
        <v>8.7140000000000004</v>
      </c>
      <c r="H134" s="29">
        <v>3.1663999999999999</v>
      </c>
      <c r="I134" s="29">
        <v>350.791</v>
      </c>
    </row>
    <row r="135" spans="1:9" ht="15.75" x14ac:dyDescent="0.25">
      <c r="A135" s="213">
        <v>40352</v>
      </c>
      <c r="B135" s="30">
        <v>12.270370370370371</v>
      </c>
      <c r="C135" s="30">
        <v>8.3571428571428577</v>
      </c>
      <c r="E135" s="213">
        <v>40352</v>
      </c>
      <c r="F135" s="30">
        <v>6.3</v>
      </c>
      <c r="G135" s="30">
        <v>8.7560000000000002</v>
      </c>
      <c r="H135" s="30">
        <v>3.1190000000000002</v>
      </c>
      <c r="I135" s="30">
        <v>358.41</v>
      </c>
    </row>
    <row r="136" spans="1:9" ht="15.75" x14ac:dyDescent="0.25">
      <c r="A136" s="212">
        <v>40353</v>
      </c>
      <c r="B136" s="29">
        <v>12.270370370370371</v>
      </c>
      <c r="C136" s="29">
        <v>8.3571428571428577</v>
      </c>
      <c r="E136" s="212">
        <v>40353</v>
      </c>
      <c r="F136" s="29">
        <v>6.31</v>
      </c>
      <c r="G136" s="29">
        <v>8.7639999999999993</v>
      </c>
      <c r="H136" s="29">
        <v>3.1371000000000002</v>
      </c>
      <c r="I136" s="29">
        <v>356.17</v>
      </c>
    </row>
    <row r="137" spans="1:9" ht="15.75" x14ac:dyDescent="0.25">
      <c r="A137" s="213">
        <v>40354</v>
      </c>
      <c r="B137" s="30">
        <v>12.270370370370371</v>
      </c>
      <c r="C137" s="30">
        <v>8.3571428571428577</v>
      </c>
      <c r="E137" s="213">
        <v>40354</v>
      </c>
      <c r="F137" s="30">
        <v>6.32</v>
      </c>
      <c r="G137" s="30">
        <v>8.7750000000000004</v>
      </c>
      <c r="H137" s="30">
        <v>3.1078000000000001</v>
      </c>
      <c r="I137" s="30">
        <v>359.36900000000003</v>
      </c>
    </row>
    <row r="138" spans="1:9" ht="15.75" x14ac:dyDescent="0.25">
      <c r="A138" s="212">
        <v>40357</v>
      </c>
      <c r="B138" s="29">
        <v>12.270370370370371</v>
      </c>
      <c r="C138" s="29">
        <v>8.3571428571428577</v>
      </c>
      <c r="E138" s="212">
        <v>40357</v>
      </c>
      <c r="F138" s="29">
        <v>6.28</v>
      </c>
      <c r="G138" s="29">
        <v>8.7639999999999993</v>
      </c>
      <c r="H138" s="29">
        <v>3.0209999999999999</v>
      </c>
      <c r="I138" s="29">
        <v>362.86399999999998</v>
      </c>
    </row>
    <row r="139" spans="1:9" ht="15.75" x14ac:dyDescent="0.25">
      <c r="A139" s="213">
        <v>40358</v>
      </c>
      <c r="B139" s="30">
        <v>12.270370370370371</v>
      </c>
      <c r="C139" s="30">
        <v>8.3571428571428577</v>
      </c>
      <c r="E139" s="213">
        <v>40358</v>
      </c>
      <c r="F139" s="30">
        <v>6.3</v>
      </c>
      <c r="G139" s="30">
        <v>8.827</v>
      </c>
      <c r="H139" s="30">
        <v>2.9491000000000001</v>
      </c>
      <c r="I139" s="30">
        <v>369.77600000000001</v>
      </c>
    </row>
    <row r="140" spans="1:9" ht="15.75" x14ac:dyDescent="0.25">
      <c r="A140" s="212">
        <v>40359</v>
      </c>
      <c r="B140" s="29">
        <v>12.270370370370371</v>
      </c>
      <c r="C140" s="29">
        <v>8.3571428571428577</v>
      </c>
      <c r="E140" s="212">
        <v>40359</v>
      </c>
      <c r="F140" s="29">
        <v>6.48</v>
      </c>
      <c r="G140" s="29">
        <v>8.8940000000000001</v>
      </c>
      <c r="H140" s="29">
        <v>2.9310999999999998</v>
      </c>
      <c r="I140" s="29">
        <v>368.53300000000002</v>
      </c>
    </row>
    <row r="141" spans="1:9" ht="15.75" x14ac:dyDescent="0.25">
      <c r="A141" s="213">
        <v>40360</v>
      </c>
      <c r="B141" s="30">
        <v>12.270370370370371</v>
      </c>
      <c r="C141" s="30">
        <v>8.3571428571428577</v>
      </c>
      <c r="E141" s="213">
        <v>40360</v>
      </c>
      <c r="F141" s="30">
        <v>6.48</v>
      </c>
      <c r="G141" s="30">
        <v>8.9139999999999997</v>
      </c>
      <c r="H141" s="30">
        <v>2.9470000000000001</v>
      </c>
      <c r="I141" s="30">
        <v>369.36599999999999</v>
      </c>
    </row>
    <row r="142" spans="1:9" ht="15.75" x14ac:dyDescent="0.25">
      <c r="A142" s="212">
        <v>40361</v>
      </c>
      <c r="B142" s="29">
        <v>12.270370370370371</v>
      </c>
      <c r="C142" s="29">
        <v>8.3571428571428577</v>
      </c>
      <c r="E142" s="212">
        <v>40361</v>
      </c>
      <c r="F142" s="29">
        <v>6.48</v>
      </c>
      <c r="G142" s="29">
        <v>8.9049999999999994</v>
      </c>
      <c r="H142" s="29">
        <v>2.9769999999999999</v>
      </c>
      <c r="I142" s="29">
        <v>367.20699999999999</v>
      </c>
    </row>
    <row r="143" spans="1:9" ht="15.75" x14ac:dyDescent="0.25">
      <c r="A143" s="213">
        <v>40364</v>
      </c>
      <c r="B143" s="30">
        <v>12.282716049382715</v>
      </c>
      <c r="C143" s="30">
        <v>8.3571428571428577</v>
      </c>
      <c r="E143" s="213">
        <v>40364</v>
      </c>
      <c r="F143" s="30">
        <v>6.48</v>
      </c>
      <c r="G143" s="30">
        <v>8.9049999999999994</v>
      </c>
      <c r="H143" s="30">
        <v>2.9733000000000001</v>
      </c>
      <c r="I143" s="30">
        <v>367.20699999999999</v>
      </c>
    </row>
    <row r="144" spans="1:9" ht="15.75" x14ac:dyDescent="0.25">
      <c r="A144" s="212">
        <v>40365</v>
      </c>
      <c r="B144" s="29">
        <v>12.29506172839506</v>
      </c>
      <c r="C144" s="29">
        <v>8.3571428571428577</v>
      </c>
      <c r="E144" s="212">
        <v>40365</v>
      </c>
      <c r="F144" s="29">
        <v>6.43</v>
      </c>
      <c r="G144" s="29">
        <v>8.8480000000000008</v>
      </c>
      <c r="H144" s="29">
        <v>2.9302000000000001</v>
      </c>
      <c r="I144" s="29">
        <v>366.94099999999997</v>
      </c>
    </row>
    <row r="145" spans="1:9" ht="15.75" x14ac:dyDescent="0.25">
      <c r="A145" s="213">
        <v>40366</v>
      </c>
      <c r="B145" s="30">
        <v>12.29506172839506</v>
      </c>
      <c r="C145" s="30">
        <v>8.3571428571428577</v>
      </c>
      <c r="E145" s="213">
        <v>40366</v>
      </c>
      <c r="F145" s="30">
        <v>6.39</v>
      </c>
      <c r="G145" s="30">
        <v>8.8170000000000002</v>
      </c>
      <c r="H145" s="30">
        <v>2.9803000000000002</v>
      </c>
      <c r="I145" s="30">
        <v>359.17399999999998</v>
      </c>
    </row>
    <row r="146" spans="1:9" ht="15.75" x14ac:dyDescent="0.25">
      <c r="A146" s="212">
        <v>40367</v>
      </c>
      <c r="B146" s="29">
        <v>12.29506172839506</v>
      </c>
      <c r="C146" s="29">
        <v>8.3571428571428577</v>
      </c>
      <c r="E146" s="212">
        <v>40367</v>
      </c>
      <c r="F146" s="29">
        <v>6.36</v>
      </c>
      <c r="G146" s="29">
        <v>8.7530000000000001</v>
      </c>
      <c r="H146" s="29">
        <v>3.0306000000000002</v>
      </c>
      <c r="I146" s="29">
        <v>353.517</v>
      </c>
    </row>
    <row r="147" spans="1:9" ht="15.75" x14ac:dyDescent="0.25">
      <c r="A147" s="213">
        <v>40368</v>
      </c>
      <c r="B147" s="30">
        <v>12.29506172839506</v>
      </c>
      <c r="C147" s="30">
        <v>8.3571428571428577</v>
      </c>
      <c r="E147" s="213">
        <v>40368</v>
      </c>
      <c r="F147" s="30">
        <v>6.35</v>
      </c>
      <c r="G147" s="30">
        <v>8.6989999999999998</v>
      </c>
      <c r="H147" s="30">
        <v>3.052</v>
      </c>
      <c r="I147" s="30">
        <v>349.90600000000001</v>
      </c>
    </row>
    <row r="148" spans="1:9" ht="15.75" x14ac:dyDescent="0.25">
      <c r="A148" s="212">
        <v>40371</v>
      </c>
      <c r="B148" s="29">
        <v>12.307407407407409</v>
      </c>
      <c r="C148" s="29">
        <v>8.3571428571428577</v>
      </c>
      <c r="E148" s="212">
        <v>40371</v>
      </c>
      <c r="F148" s="29">
        <v>6.34</v>
      </c>
      <c r="G148" s="29">
        <v>8.6829999999999998</v>
      </c>
      <c r="H148" s="29">
        <v>3.0628000000000002</v>
      </c>
      <c r="I148" s="29">
        <v>349.29</v>
      </c>
    </row>
    <row r="149" spans="1:9" ht="15.75" x14ac:dyDescent="0.25">
      <c r="A149" s="213">
        <v>40372</v>
      </c>
      <c r="B149" s="30">
        <v>12.307407407407409</v>
      </c>
      <c r="C149" s="30">
        <v>8.3571428571428577</v>
      </c>
      <c r="E149" s="213">
        <v>40372</v>
      </c>
      <c r="F149" s="30">
        <v>6.3</v>
      </c>
      <c r="G149" s="30">
        <v>8.6180000000000003</v>
      </c>
      <c r="H149" s="30">
        <v>3.1208</v>
      </c>
      <c r="I149" s="30">
        <v>340.00099999999998</v>
      </c>
    </row>
    <row r="150" spans="1:9" ht="15.75" x14ac:dyDescent="0.25">
      <c r="A150" s="212">
        <v>40373</v>
      </c>
      <c r="B150" s="29">
        <v>12.307407407407409</v>
      </c>
      <c r="C150" s="29">
        <v>8.3571428571428577</v>
      </c>
      <c r="E150" s="212">
        <v>40373</v>
      </c>
      <c r="F150" s="29">
        <v>6.28</v>
      </c>
      <c r="G150" s="29">
        <v>8.577</v>
      </c>
      <c r="H150" s="29">
        <v>3.0426000000000002</v>
      </c>
      <c r="I150" s="29">
        <v>344.38299999999998</v>
      </c>
    </row>
    <row r="151" spans="1:9" ht="15.75" x14ac:dyDescent="0.25">
      <c r="A151" s="213">
        <v>40374</v>
      </c>
      <c r="B151" s="30">
        <v>12.307407407407409</v>
      </c>
      <c r="C151" s="30">
        <v>8.3571428571428577</v>
      </c>
      <c r="E151" s="213">
        <v>40374</v>
      </c>
      <c r="F151" s="30">
        <v>6.28</v>
      </c>
      <c r="G151" s="30">
        <v>8.5939999999999994</v>
      </c>
      <c r="H151" s="30">
        <v>2.9937</v>
      </c>
      <c r="I151" s="30">
        <v>351.36700000000002</v>
      </c>
    </row>
    <row r="152" spans="1:9" ht="15.75" x14ac:dyDescent="0.25">
      <c r="A152" s="212">
        <v>40375</v>
      </c>
      <c r="B152" s="29">
        <v>12.307407407407409</v>
      </c>
      <c r="C152" s="29">
        <v>8.3571428571428577</v>
      </c>
      <c r="E152" s="212">
        <v>40375</v>
      </c>
      <c r="F152" s="29">
        <v>6.28</v>
      </c>
      <c r="G152" s="29">
        <v>8.593</v>
      </c>
      <c r="H152" s="29">
        <v>2.9215</v>
      </c>
      <c r="I152" s="29">
        <v>354.48599999999999</v>
      </c>
    </row>
    <row r="153" spans="1:9" ht="15.75" x14ac:dyDescent="0.25">
      <c r="A153" s="213">
        <v>40378</v>
      </c>
      <c r="B153" s="30">
        <v>12.307407407407409</v>
      </c>
      <c r="C153" s="30">
        <v>8.3571428571428577</v>
      </c>
      <c r="E153" s="213">
        <v>40378</v>
      </c>
      <c r="F153" s="30">
        <v>6.28</v>
      </c>
      <c r="G153" s="30">
        <v>8.6050000000000004</v>
      </c>
      <c r="H153" s="30">
        <v>2.9537</v>
      </c>
      <c r="I153" s="30">
        <v>353.35599999999999</v>
      </c>
    </row>
    <row r="154" spans="1:9" ht="15.75" x14ac:dyDescent="0.25">
      <c r="A154" s="212">
        <v>40379</v>
      </c>
      <c r="B154" s="29">
        <v>12.307407407407409</v>
      </c>
      <c r="C154" s="29">
        <v>8.3571428571428577</v>
      </c>
      <c r="E154" s="212">
        <v>40379</v>
      </c>
      <c r="F154" s="29">
        <v>6.26</v>
      </c>
      <c r="G154" s="29">
        <v>8.5920000000000005</v>
      </c>
      <c r="H154" s="29">
        <v>2.9481000000000002</v>
      </c>
      <c r="I154" s="29">
        <v>353.99599999999998</v>
      </c>
    </row>
    <row r="155" spans="1:9" ht="15.75" x14ac:dyDescent="0.25">
      <c r="A155" s="213">
        <v>40380</v>
      </c>
      <c r="B155" s="30">
        <v>12.307407407407409</v>
      </c>
      <c r="C155" s="30">
        <v>8.3571428571428577</v>
      </c>
      <c r="E155" s="213">
        <v>40380</v>
      </c>
      <c r="F155" s="30">
        <v>6.22</v>
      </c>
      <c r="G155" s="30">
        <v>8.5429999999999993</v>
      </c>
      <c r="H155" s="30">
        <v>2.8782000000000001</v>
      </c>
      <c r="I155" s="30">
        <v>355.50299999999999</v>
      </c>
    </row>
    <row r="156" spans="1:9" ht="15.75" x14ac:dyDescent="0.25">
      <c r="A156" s="212">
        <v>40381</v>
      </c>
      <c r="B156" s="29">
        <v>12.307407407407409</v>
      </c>
      <c r="C156" s="29">
        <v>8.3571428571428577</v>
      </c>
      <c r="E156" s="212">
        <v>40381</v>
      </c>
      <c r="F156" s="29">
        <v>6.18</v>
      </c>
      <c r="G156" s="29">
        <v>8.4879999999999995</v>
      </c>
      <c r="H156" s="29">
        <v>2.9352999999999998</v>
      </c>
      <c r="I156" s="29">
        <v>348.35500000000002</v>
      </c>
    </row>
    <row r="157" spans="1:9" ht="15.75" x14ac:dyDescent="0.25">
      <c r="A157" s="213">
        <v>40382</v>
      </c>
      <c r="B157" s="30">
        <v>12.307407407407409</v>
      </c>
      <c r="C157" s="30">
        <v>8.3571428571428577</v>
      </c>
      <c r="E157" s="213">
        <v>40382</v>
      </c>
      <c r="F157" s="30">
        <v>6.18</v>
      </c>
      <c r="G157" s="30">
        <v>8.4649999999999999</v>
      </c>
      <c r="H157" s="30">
        <v>2.9943</v>
      </c>
      <c r="I157" s="30">
        <v>342.99799999999999</v>
      </c>
    </row>
    <row r="158" spans="1:9" ht="15.75" x14ac:dyDescent="0.25">
      <c r="A158" s="212">
        <v>40385</v>
      </c>
      <c r="B158" s="29">
        <v>12.307407407407409</v>
      </c>
      <c r="C158" s="29">
        <v>8.3571428571428577</v>
      </c>
      <c r="E158" s="212">
        <v>40385</v>
      </c>
      <c r="F158" s="29">
        <v>6.16</v>
      </c>
      <c r="G158" s="29">
        <v>8.43</v>
      </c>
      <c r="H158" s="29">
        <v>2.9923999999999999</v>
      </c>
      <c r="I158" s="29">
        <v>340.41199999999998</v>
      </c>
    </row>
    <row r="159" spans="1:9" ht="15.75" x14ac:dyDescent="0.25">
      <c r="A159" s="213">
        <v>40386</v>
      </c>
      <c r="B159" s="30">
        <v>12.307407407407409</v>
      </c>
      <c r="C159" s="30">
        <v>8.3571428571428577</v>
      </c>
      <c r="E159" s="213">
        <v>40386</v>
      </c>
      <c r="F159" s="30">
        <v>6.12</v>
      </c>
      <c r="G159" s="30">
        <v>8.3800000000000008</v>
      </c>
      <c r="H159" s="30">
        <v>3.0485000000000002</v>
      </c>
      <c r="I159" s="30">
        <v>333.02</v>
      </c>
    </row>
    <row r="160" spans="1:9" ht="15.75" x14ac:dyDescent="0.25">
      <c r="A160" s="212">
        <v>40387</v>
      </c>
      <c r="B160" s="29">
        <v>12.307407407407409</v>
      </c>
      <c r="C160" s="29">
        <v>8.3571428571428577</v>
      </c>
      <c r="E160" s="212">
        <v>40387</v>
      </c>
      <c r="F160" s="29">
        <v>6.11</v>
      </c>
      <c r="G160" s="29">
        <v>8.3800000000000008</v>
      </c>
      <c r="H160" s="29">
        <v>2.9849999999999999</v>
      </c>
      <c r="I160" s="29">
        <v>337.52300000000002</v>
      </c>
    </row>
    <row r="161" spans="1:9" ht="15.75" x14ac:dyDescent="0.25">
      <c r="A161" s="213">
        <v>40388</v>
      </c>
      <c r="B161" s="30">
        <v>12.307407407407409</v>
      </c>
      <c r="C161" s="30">
        <v>8.3571428571428577</v>
      </c>
      <c r="E161" s="213">
        <v>40388</v>
      </c>
      <c r="F161" s="30">
        <v>6.1</v>
      </c>
      <c r="G161" s="30">
        <v>8.3650000000000002</v>
      </c>
      <c r="H161" s="30">
        <v>2.9794</v>
      </c>
      <c r="I161" s="30">
        <v>336</v>
      </c>
    </row>
    <row r="162" spans="1:9" ht="15.75" x14ac:dyDescent="0.25">
      <c r="A162" s="212">
        <v>40389</v>
      </c>
      <c r="B162" s="29">
        <v>12.307407407407409</v>
      </c>
      <c r="C162" s="29">
        <v>8.3571428571428577</v>
      </c>
      <c r="E162" s="212">
        <v>40389</v>
      </c>
      <c r="F162" s="29">
        <v>6.05</v>
      </c>
      <c r="G162" s="29">
        <v>8.3339999999999996</v>
      </c>
      <c r="H162" s="29">
        <v>2.9051999999999998</v>
      </c>
      <c r="I162" s="29">
        <v>337.911</v>
      </c>
    </row>
    <row r="163" spans="1:9" ht="15.75" x14ac:dyDescent="0.25">
      <c r="A163" s="213">
        <v>40392</v>
      </c>
      <c r="B163" s="30">
        <v>12.307407407407409</v>
      </c>
      <c r="C163" s="30">
        <v>8.3571428571428577</v>
      </c>
      <c r="E163" s="213">
        <v>40392</v>
      </c>
      <c r="F163" s="30">
        <v>6.03</v>
      </c>
      <c r="G163" s="30">
        <v>8.2899999999999991</v>
      </c>
      <c r="H163" s="30">
        <v>2.9609000000000001</v>
      </c>
      <c r="I163" s="30">
        <v>331.09699999999998</v>
      </c>
    </row>
    <row r="164" spans="1:9" ht="15.75" x14ac:dyDescent="0.25">
      <c r="A164" s="212">
        <v>40393</v>
      </c>
      <c r="B164" s="29">
        <v>12.307407407407409</v>
      </c>
      <c r="C164" s="29">
        <v>8.3571428571428577</v>
      </c>
      <c r="E164" s="212">
        <v>40393</v>
      </c>
      <c r="F164" s="29">
        <v>5.99</v>
      </c>
      <c r="G164" s="29">
        <v>8.2530000000000001</v>
      </c>
      <c r="H164" s="29">
        <v>2.9085000000000001</v>
      </c>
      <c r="I164" s="29">
        <v>333.55099999999999</v>
      </c>
    </row>
    <row r="165" spans="1:9" ht="15.75" x14ac:dyDescent="0.25">
      <c r="A165" s="213">
        <v>40394</v>
      </c>
      <c r="B165" s="30">
        <v>12.307407407407409</v>
      </c>
      <c r="C165" s="30">
        <v>8.3571428571428577</v>
      </c>
      <c r="E165" s="213">
        <v>40394</v>
      </c>
      <c r="F165" s="30">
        <v>5.99</v>
      </c>
      <c r="G165" s="30">
        <v>8.2490000000000006</v>
      </c>
      <c r="H165" s="30">
        <v>2.9498000000000002</v>
      </c>
      <c r="I165" s="30">
        <v>327.892</v>
      </c>
    </row>
    <row r="166" spans="1:9" ht="15.75" x14ac:dyDescent="0.25">
      <c r="A166" s="212">
        <v>40395</v>
      </c>
      <c r="B166" s="29">
        <v>12.307407407407409</v>
      </c>
      <c r="C166" s="29">
        <v>8.3571428571428577</v>
      </c>
      <c r="E166" s="212">
        <v>40395</v>
      </c>
      <c r="F166" s="29">
        <v>5.99</v>
      </c>
      <c r="G166" s="29">
        <v>8.2460000000000004</v>
      </c>
      <c r="H166" s="29">
        <v>2.9011</v>
      </c>
      <c r="I166" s="29">
        <v>334.07400000000001</v>
      </c>
    </row>
    <row r="167" spans="1:9" ht="15.75" x14ac:dyDescent="0.25">
      <c r="A167" s="213">
        <v>40396</v>
      </c>
      <c r="B167" s="30">
        <v>12.307407407407409</v>
      </c>
      <c r="C167" s="30">
        <v>8.3571428571428577</v>
      </c>
      <c r="E167" s="213">
        <v>40396</v>
      </c>
      <c r="F167" s="30">
        <v>5.97</v>
      </c>
      <c r="G167" s="30">
        <v>8.2200000000000006</v>
      </c>
      <c r="H167" s="30">
        <v>2.8166000000000002</v>
      </c>
      <c r="I167" s="30">
        <v>339.089</v>
      </c>
    </row>
    <row r="168" spans="1:9" ht="15.75" x14ac:dyDescent="0.25">
      <c r="A168" s="212">
        <v>40399</v>
      </c>
      <c r="B168" s="29">
        <v>12.307407407407409</v>
      </c>
      <c r="C168" s="29">
        <v>8.3571428571428577</v>
      </c>
      <c r="E168" s="212">
        <v>40399</v>
      </c>
      <c r="F168" s="29">
        <v>5.92</v>
      </c>
      <c r="G168" s="29">
        <v>8.1790000000000003</v>
      </c>
      <c r="H168" s="29">
        <v>2.8289</v>
      </c>
      <c r="I168" s="29">
        <v>333.577</v>
      </c>
    </row>
    <row r="169" spans="1:9" ht="15.75" x14ac:dyDescent="0.25">
      <c r="A169" s="213">
        <v>40400</v>
      </c>
      <c r="B169" s="30">
        <v>12.307407407407409</v>
      </c>
      <c r="C169" s="30">
        <v>8.3571428571428577</v>
      </c>
      <c r="E169" s="213">
        <v>40400</v>
      </c>
      <c r="F169" s="30">
        <v>5.91</v>
      </c>
      <c r="G169" s="30">
        <v>8.1609999999999996</v>
      </c>
      <c r="H169" s="30">
        <v>2.7593000000000001</v>
      </c>
      <c r="I169" s="30">
        <v>338.58300000000003</v>
      </c>
    </row>
    <row r="170" spans="1:9" ht="15.75" x14ac:dyDescent="0.25">
      <c r="A170" s="212">
        <v>40401</v>
      </c>
      <c r="B170" s="29">
        <v>12.307407407407409</v>
      </c>
      <c r="C170" s="29">
        <v>8.3571428571428577</v>
      </c>
      <c r="E170" s="212">
        <v>40401</v>
      </c>
      <c r="F170" s="29">
        <v>5.9</v>
      </c>
      <c r="G170" s="29">
        <v>8.1539999999999999</v>
      </c>
      <c r="H170" s="29">
        <v>2.6814</v>
      </c>
      <c r="I170" s="29">
        <v>342.66899999999998</v>
      </c>
    </row>
    <row r="171" spans="1:9" ht="15.75" x14ac:dyDescent="0.25">
      <c r="A171" s="213">
        <v>40402</v>
      </c>
      <c r="B171" s="30">
        <v>12.307407407407409</v>
      </c>
      <c r="C171" s="30">
        <v>8.3571428571428577</v>
      </c>
      <c r="E171" s="213">
        <v>40402</v>
      </c>
      <c r="F171" s="30">
        <v>5.89</v>
      </c>
      <c r="G171" s="30">
        <v>8.1690000000000005</v>
      </c>
      <c r="H171" s="30">
        <v>2.7454999999999998</v>
      </c>
      <c r="I171" s="30">
        <v>338.101</v>
      </c>
    </row>
    <row r="172" spans="1:9" ht="15.75" x14ac:dyDescent="0.25">
      <c r="A172" s="212">
        <v>40403</v>
      </c>
      <c r="B172" s="29">
        <v>12.307407407407409</v>
      </c>
      <c r="C172" s="29">
        <v>8.3571428571428577</v>
      </c>
      <c r="E172" s="212">
        <v>40403</v>
      </c>
      <c r="F172" s="29">
        <v>5.87</v>
      </c>
      <c r="G172" s="29">
        <v>8.1549999999999994</v>
      </c>
      <c r="H172" s="29">
        <v>2.6716000000000002</v>
      </c>
      <c r="I172" s="29">
        <v>339.82299999999998</v>
      </c>
    </row>
    <row r="173" spans="1:9" ht="15.75" x14ac:dyDescent="0.25">
      <c r="A173" s="213">
        <v>40406</v>
      </c>
      <c r="B173" s="30">
        <v>12.307407407407409</v>
      </c>
      <c r="C173" s="30">
        <v>8.3571428571428577</v>
      </c>
      <c r="E173" s="213">
        <v>40406</v>
      </c>
      <c r="F173" s="30">
        <v>5.81</v>
      </c>
      <c r="G173" s="30">
        <v>8.1470000000000002</v>
      </c>
      <c r="H173" s="30">
        <v>2.5626000000000002</v>
      </c>
      <c r="I173" s="30">
        <v>344.54899999999998</v>
      </c>
    </row>
    <row r="174" spans="1:9" ht="15.75" x14ac:dyDescent="0.25">
      <c r="A174" s="212">
        <v>40407</v>
      </c>
      <c r="B174" s="29">
        <v>12.307407407407409</v>
      </c>
      <c r="C174" s="29">
        <v>8.3571428571428577</v>
      </c>
      <c r="E174" s="212">
        <v>40407</v>
      </c>
      <c r="F174" s="29">
        <v>5.75</v>
      </c>
      <c r="G174" s="29">
        <v>8.0830000000000002</v>
      </c>
      <c r="H174" s="29">
        <v>2.6320999999999999</v>
      </c>
      <c r="I174" s="29">
        <v>334.77300000000002</v>
      </c>
    </row>
    <row r="175" spans="1:9" ht="15.75" x14ac:dyDescent="0.25">
      <c r="A175" s="213">
        <v>40408</v>
      </c>
      <c r="B175" s="30">
        <v>12.307407407407409</v>
      </c>
      <c r="C175" s="30">
        <v>8.3571428571428577</v>
      </c>
      <c r="E175" s="213">
        <v>40408</v>
      </c>
      <c r="F175" s="30">
        <v>5.72</v>
      </c>
      <c r="G175" s="30">
        <v>8.0489999999999995</v>
      </c>
      <c r="H175" s="30">
        <v>2.6320999999999999</v>
      </c>
      <c r="I175" s="30">
        <v>332.87400000000002</v>
      </c>
    </row>
    <row r="176" spans="1:9" ht="15.75" x14ac:dyDescent="0.25">
      <c r="A176" s="212">
        <v>40409</v>
      </c>
      <c r="B176" s="29">
        <v>12.307407407407409</v>
      </c>
      <c r="C176" s="29">
        <v>8.3571428571428577</v>
      </c>
      <c r="E176" s="212">
        <v>40409</v>
      </c>
      <c r="F176" s="29">
        <v>5.71</v>
      </c>
      <c r="G176" s="29">
        <v>8.0289999999999999</v>
      </c>
      <c r="H176" s="29">
        <v>2.5750000000000002</v>
      </c>
      <c r="I176" s="29">
        <v>337.09399999999999</v>
      </c>
    </row>
    <row r="177" spans="1:9" ht="15.75" x14ac:dyDescent="0.25">
      <c r="A177" s="213">
        <v>40410</v>
      </c>
      <c r="B177" s="30">
        <v>12.307407407407409</v>
      </c>
      <c r="C177" s="30">
        <v>8.3571428571428577</v>
      </c>
      <c r="E177" s="213">
        <v>40410</v>
      </c>
      <c r="F177" s="30">
        <v>5.7</v>
      </c>
      <c r="G177" s="30">
        <v>8.0280000000000005</v>
      </c>
      <c r="H177" s="30">
        <v>2.6105999999999998</v>
      </c>
      <c r="I177" s="30">
        <v>334.95</v>
      </c>
    </row>
    <row r="178" spans="1:9" ht="15.75" x14ac:dyDescent="0.25">
      <c r="A178" s="212">
        <v>40413</v>
      </c>
      <c r="B178" s="29">
        <v>12.307407407407409</v>
      </c>
      <c r="C178" s="29">
        <v>8.3571428571428577</v>
      </c>
      <c r="E178" s="212">
        <v>40413</v>
      </c>
      <c r="F178" s="29">
        <v>5.72</v>
      </c>
      <c r="G178" s="29">
        <v>8.0359999999999996</v>
      </c>
      <c r="H178" s="29">
        <v>2.5981000000000001</v>
      </c>
      <c r="I178" s="29">
        <v>334.60300000000001</v>
      </c>
    </row>
    <row r="179" spans="1:9" ht="15.75" x14ac:dyDescent="0.25">
      <c r="A179" s="213">
        <v>40414</v>
      </c>
      <c r="B179" s="30">
        <v>12.307407407407409</v>
      </c>
      <c r="C179" s="30">
        <v>8.3571428571428577</v>
      </c>
      <c r="E179" s="213">
        <v>40414</v>
      </c>
      <c r="F179" s="30">
        <v>5.73</v>
      </c>
      <c r="G179" s="30">
        <v>8.0589999999999993</v>
      </c>
      <c r="H179" s="30">
        <v>2.488</v>
      </c>
      <c r="I179" s="30">
        <v>345.351</v>
      </c>
    </row>
    <row r="180" spans="1:9" ht="15.75" x14ac:dyDescent="0.25">
      <c r="A180" s="212">
        <v>40415</v>
      </c>
      <c r="B180" s="29">
        <v>12.307407407407409</v>
      </c>
      <c r="C180" s="29">
        <v>8.3571428571428577</v>
      </c>
      <c r="E180" s="212">
        <v>40415</v>
      </c>
      <c r="F180" s="29">
        <v>5.76</v>
      </c>
      <c r="G180" s="29">
        <v>8.1010000000000009</v>
      </c>
      <c r="H180" s="29">
        <v>2.5339999999999998</v>
      </c>
      <c r="I180" s="29">
        <v>342.32499999999999</v>
      </c>
    </row>
    <row r="181" spans="1:9" ht="15.75" x14ac:dyDescent="0.25">
      <c r="A181" s="213">
        <v>40416</v>
      </c>
      <c r="B181" s="30">
        <v>12.307407407407409</v>
      </c>
      <c r="C181" s="30">
        <v>8.3571428571428577</v>
      </c>
      <c r="E181" s="213">
        <v>40416</v>
      </c>
      <c r="F181" s="30">
        <v>5.77</v>
      </c>
      <c r="G181" s="30">
        <v>8.125</v>
      </c>
      <c r="H181" s="30">
        <v>2.4754999999999998</v>
      </c>
      <c r="I181" s="30">
        <v>347.29899999999998</v>
      </c>
    </row>
    <row r="182" spans="1:9" ht="15.75" x14ac:dyDescent="0.25">
      <c r="A182" s="212">
        <v>40417</v>
      </c>
      <c r="B182" s="29">
        <v>12.307407407407409</v>
      </c>
      <c r="C182" s="29">
        <v>8.3571428571428577</v>
      </c>
      <c r="E182" s="212">
        <v>40417</v>
      </c>
      <c r="F182" s="29">
        <v>5.8</v>
      </c>
      <c r="G182" s="29">
        <v>8.1340000000000003</v>
      </c>
      <c r="H182" s="29">
        <v>2.6446999999999998</v>
      </c>
      <c r="I182" s="29">
        <v>335.46800000000002</v>
      </c>
    </row>
    <row r="183" spans="1:9" ht="15.75" x14ac:dyDescent="0.25">
      <c r="A183" s="213">
        <v>40420</v>
      </c>
      <c r="B183" s="30">
        <v>12.307407407407409</v>
      </c>
      <c r="C183" s="30">
        <v>8.3571428571428577</v>
      </c>
      <c r="E183" s="213">
        <v>40420</v>
      </c>
      <c r="F183" s="30">
        <v>5.84</v>
      </c>
      <c r="G183" s="30">
        <v>8.1310000000000002</v>
      </c>
      <c r="H183" s="30">
        <v>2.5285000000000002</v>
      </c>
      <c r="I183" s="30">
        <v>350.32299999999998</v>
      </c>
    </row>
    <row r="184" spans="1:9" ht="15.75" x14ac:dyDescent="0.25">
      <c r="A184" s="212">
        <v>40421</v>
      </c>
      <c r="B184" s="29">
        <v>12.307407407407409</v>
      </c>
      <c r="C184" s="29">
        <v>8.3571428571428577</v>
      </c>
      <c r="E184" s="212">
        <v>40421</v>
      </c>
      <c r="F184" s="29">
        <v>5.84</v>
      </c>
      <c r="G184" s="29">
        <v>7.9470000000000001</v>
      </c>
      <c r="H184" s="29">
        <v>2.4683000000000002</v>
      </c>
      <c r="I184" s="29">
        <v>347.60700000000003</v>
      </c>
    </row>
    <row r="185" spans="1:9" ht="15.75" x14ac:dyDescent="0.25">
      <c r="A185" s="213">
        <v>40422</v>
      </c>
      <c r="B185" s="30">
        <v>12.307407407407409</v>
      </c>
      <c r="C185" s="30">
        <v>8.3571428571428577</v>
      </c>
      <c r="E185" s="213">
        <v>40422</v>
      </c>
      <c r="F185" s="30">
        <v>5.83</v>
      </c>
      <c r="G185" s="30">
        <v>7.9009999999999998</v>
      </c>
      <c r="H185" s="30">
        <v>2.573</v>
      </c>
      <c r="I185" s="30">
        <v>336.923</v>
      </c>
    </row>
    <row r="186" spans="1:9" ht="15.75" x14ac:dyDescent="0.25">
      <c r="A186" s="212">
        <v>40423</v>
      </c>
      <c r="B186" s="29">
        <v>12.307407407407409</v>
      </c>
      <c r="C186" s="29">
        <v>8.3571428571428577</v>
      </c>
      <c r="E186" s="212">
        <v>40423</v>
      </c>
      <c r="F186" s="29">
        <v>5.83</v>
      </c>
      <c r="G186" s="29">
        <v>7.8689999999999998</v>
      </c>
      <c r="H186" s="29">
        <v>2.6231</v>
      </c>
      <c r="I186" s="29">
        <v>332.66399999999999</v>
      </c>
    </row>
    <row r="187" spans="1:9" ht="15.75" x14ac:dyDescent="0.25">
      <c r="A187" s="213">
        <v>40424</v>
      </c>
      <c r="B187" s="30">
        <v>12.307407407407409</v>
      </c>
      <c r="C187" s="30">
        <v>8.3571428571428577</v>
      </c>
      <c r="E187" s="213">
        <v>40424</v>
      </c>
      <c r="F187" s="30">
        <v>5.82</v>
      </c>
      <c r="G187" s="30">
        <v>7.843</v>
      </c>
      <c r="H187" s="30">
        <v>2.6970000000000001</v>
      </c>
      <c r="I187" s="30">
        <v>324.31400000000002</v>
      </c>
    </row>
    <row r="188" spans="1:9" ht="15.75" x14ac:dyDescent="0.25">
      <c r="A188" s="212">
        <v>40427</v>
      </c>
      <c r="B188" s="29">
        <v>12.307407407407409</v>
      </c>
      <c r="C188" s="29">
        <v>8.3571428571428577</v>
      </c>
      <c r="E188" s="212">
        <v>40427</v>
      </c>
      <c r="F188" s="29">
        <v>5.82</v>
      </c>
      <c r="G188" s="29">
        <v>7.843</v>
      </c>
      <c r="H188" s="29">
        <v>2.7025000000000001</v>
      </c>
      <c r="I188" s="29">
        <v>324.31400000000002</v>
      </c>
    </row>
    <row r="189" spans="1:9" ht="15.75" x14ac:dyDescent="0.25">
      <c r="A189" s="213">
        <v>40428</v>
      </c>
      <c r="B189" s="30">
        <v>12.307407407407409</v>
      </c>
      <c r="C189" s="30">
        <v>8.3571428571428577</v>
      </c>
      <c r="E189" s="213">
        <v>40428</v>
      </c>
      <c r="F189" s="30">
        <v>5.78</v>
      </c>
      <c r="G189" s="30">
        <v>7.8070000000000004</v>
      </c>
      <c r="H189" s="30">
        <v>2.5943999999999998</v>
      </c>
      <c r="I189" s="30">
        <v>331.02600000000001</v>
      </c>
    </row>
    <row r="190" spans="1:9" ht="15.75" x14ac:dyDescent="0.25">
      <c r="A190" s="212">
        <v>40429</v>
      </c>
      <c r="B190" s="29">
        <v>12.307407407407409</v>
      </c>
      <c r="C190" s="29">
        <v>8.3571428571428577</v>
      </c>
      <c r="E190" s="212">
        <v>40429</v>
      </c>
      <c r="F190" s="29">
        <v>5.79</v>
      </c>
      <c r="G190" s="29">
        <v>7.8040000000000003</v>
      </c>
      <c r="H190" s="29">
        <v>2.6555</v>
      </c>
      <c r="I190" s="29">
        <v>327.87400000000002</v>
      </c>
    </row>
    <row r="191" spans="1:9" ht="15.75" x14ac:dyDescent="0.25">
      <c r="A191" s="213">
        <v>40430</v>
      </c>
      <c r="B191" s="30">
        <v>12.307407407407409</v>
      </c>
      <c r="C191" s="30">
        <v>8.3571428571428577</v>
      </c>
      <c r="E191" s="213">
        <v>40430</v>
      </c>
      <c r="F191" s="30">
        <v>5.82</v>
      </c>
      <c r="G191" s="30">
        <v>7.7939999999999996</v>
      </c>
      <c r="H191" s="30">
        <v>2.7587999999999999</v>
      </c>
      <c r="I191" s="30">
        <v>320.48700000000002</v>
      </c>
    </row>
    <row r="192" spans="1:9" ht="15.75" x14ac:dyDescent="0.25">
      <c r="A192" s="212">
        <v>40431</v>
      </c>
      <c r="B192" s="29">
        <v>12.307407407407409</v>
      </c>
      <c r="C192" s="29">
        <v>8.3571428571428577</v>
      </c>
      <c r="E192" s="212">
        <v>40431</v>
      </c>
      <c r="F192" s="29">
        <v>5.83</v>
      </c>
      <c r="G192" s="29">
        <v>7.79</v>
      </c>
      <c r="H192" s="29">
        <v>2.7917000000000001</v>
      </c>
      <c r="I192" s="29">
        <v>317.95699999999999</v>
      </c>
    </row>
    <row r="193" spans="1:9" ht="15.75" x14ac:dyDescent="0.25">
      <c r="A193" s="213">
        <v>40434</v>
      </c>
      <c r="B193" s="30">
        <v>12.307407407407409</v>
      </c>
      <c r="C193" s="30">
        <v>8.3571428571428577</v>
      </c>
      <c r="E193" s="213">
        <v>40434</v>
      </c>
      <c r="F193" s="30">
        <v>5.82</v>
      </c>
      <c r="G193" s="30">
        <v>7.7510000000000003</v>
      </c>
      <c r="H193" s="30">
        <v>2.7480000000000002</v>
      </c>
      <c r="I193" s="30">
        <v>322.93400000000003</v>
      </c>
    </row>
    <row r="194" spans="1:9" ht="15.75" x14ac:dyDescent="0.25">
      <c r="A194" s="212">
        <v>40435</v>
      </c>
      <c r="B194" s="29">
        <v>12.307407407407409</v>
      </c>
      <c r="C194" s="29">
        <v>8.3571428571428577</v>
      </c>
      <c r="E194" s="212">
        <v>40435</v>
      </c>
      <c r="F194" s="29">
        <v>5.78</v>
      </c>
      <c r="G194" s="29">
        <v>7.7249999999999996</v>
      </c>
      <c r="H194" s="29">
        <v>2.6789999999999998</v>
      </c>
      <c r="I194" s="29">
        <v>326.89100000000002</v>
      </c>
    </row>
    <row r="195" spans="1:9" ht="15.75" x14ac:dyDescent="0.25">
      <c r="A195" s="213">
        <v>40436</v>
      </c>
      <c r="B195" s="30">
        <v>12.295061728395062</v>
      </c>
      <c r="C195" s="30">
        <v>8.3571428571428577</v>
      </c>
      <c r="E195" s="213">
        <v>40436</v>
      </c>
      <c r="F195" s="30">
        <v>5.78</v>
      </c>
      <c r="G195" s="30">
        <v>7.7140000000000004</v>
      </c>
      <c r="H195" s="30">
        <v>2.7206999999999999</v>
      </c>
      <c r="I195" s="30">
        <v>322.899</v>
      </c>
    </row>
    <row r="196" spans="1:9" ht="15.75" x14ac:dyDescent="0.25">
      <c r="A196" s="212">
        <v>40437</v>
      </c>
      <c r="B196" s="29">
        <v>12.295061728395062</v>
      </c>
      <c r="C196" s="29">
        <v>8.3571428571428577</v>
      </c>
      <c r="E196" s="212">
        <v>40437</v>
      </c>
      <c r="F196" s="29">
        <v>5.79</v>
      </c>
      <c r="G196" s="29">
        <v>7.7279999999999998</v>
      </c>
      <c r="H196" s="29">
        <v>2.7608000000000001</v>
      </c>
      <c r="I196" s="29">
        <v>319.63900000000001</v>
      </c>
    </row>
    <row r="197" spans="1:9" ht="15.75" x14ac:dyDescent="0.25">
      <c r="A197" s="213">
        <v>40438</v>
      </c>
      <c r="B197" s="30">
        <v>12.295061728395062</v>
      </c>
      <c r="C197" s="30">
        <v>8.3571428571428577</v>
      </c>
      <c r="E197" s="213">
        <v>40438</v>
      </c>
      <c r="F197" s="30">
        <v>5.8</v>
      </c>
      <c r="G197" s="30">
        <v>7.7279999999999998</v>
      </c>
      <c r="H197" s="30">
        <v>2.7372000000000001</v>
      </c>
      <c r="I197" s="30">
        <v>322.09699999999998</v>
      </c>
    </row>
    <row r="198" spans="1:9" ht="15.75" x14ac:dyDescent="0.25">
      <c r="A198" s="212">
        <v>40441</v>
      </c>
      <c r="B198" s="29">
        <v>12.295061728395062</v>
      </c>
      <c r="C198" s="29">
        <v>8.3571428571428577</v>
      </c>
      <c r="E198" s="212">
        <v>40441</v>
      </c>
      <c r="F198" s="29">
        <v>5.79</v>
      </c>
      <c r="G198" s="29">
        <v>7.7149999999999999</v>
      </c>
      <c r="H198" s="29">
        <v>2.7025999999999999</v>
      </c>
      <c r="I198" s="29">
        <v>325.48899999999998</v>
      </c>
    </row>
    <row r="199" spans="1:9" ht="15.75" x14ac:dyDescent="0.25">
      <c r="A199" s="213">
        <v>40442</v>
      </c>
      <c r="B199" s="30">
        <v>12.295061728395062</v>
      </c>
      <c r="C199" s="30">
        <v>8.3571428571428577</v>
      </c>
      <c r="E199" s="213">
        <v>40442</v>
      </c>
      <c r="F199" s="30">
        <v>5.77</v>
      </c>
      <c r="G199" s="30">
        <v>7.7030000000000003</v>
      </c>
      <c r="H199" s="30">
        <v>2.5727000000000002</v>
      </c>
      <c r="I199" s="30">
        <v>333.91899999999998</v>
      </c>
    </row>
    <row r="200" spans="1:9" ht="15.75" x14ac:dyDescent="0.25">
      <c r="A200" s="212">
        <v>40443</v>
      </c>
      <c r="B200" s="29">
        <v>12.295061728395062</v>
      </c>
      <c r="C200" s="29">
        <v>8.3571428571428577</v>
      </c>
      <c r="E200" s="212">
        <v>40443</v>
      </c>
      <c r="F200" s="29">
        <v>5.74</v>
      </c>
      <c r="G200" s="29">
        <v>7.6829999999999998</v>
      </c>
      <c r="H200" s="29">
        <v>2.5583</v>
      </c>
      <c r="I200" s="29">
        <v>335.565</v>
      </c>
    </row>
    <row r="201" spans="1:9" ht="15.75" x14ac:dyDescent="0.25">
      <c r="A201" s="213">
        <v>40444</v>
      </c>
      <c r="B201" s="30">
        <v>12.295061728395062</v>
      </c>
      <c r="C201" s="30">
        <v>8.3571428571428577</v>
      </c>
      <c r="E201" s="213">
        <v>40444</v>
      </c>
      <c r="F201" s="30">
        <v>5.74</v>
      </c>
      <c r="G201" s="30">
        <v>7.6849999999999996</v>
      </c>
      <c r="H201" s="30">
        <v>2.5510999999999999</v>
      </c>
      <c r="I201" s="30">
        <v>333.678</v>
      </c>
    </row>
    <row r="202" spans="1:9" ht="15.75" x14ac:dyDescent="0.25">
      <c r="A202" s="212">
        <v>40445</v>
      </c>
      <c r="B202" s="29">
        <v>12.295061728395062</v>
      </c>
      <c r="C202" s="29">
        <v>8.3571428571428577</v>
      </c>
      <c r="E202" s="212">
        <v>40445</v>
      </c>
      <c r="F202" s="29">
        <v>5.74</v>
      </c>
      <c r="G202" s="29">
        <v>7.6680000000000001</v>
      </c>
      <c r="H202" s="29">
        <v>2.605</v>
      </c>
      <c r="I202" s="29">
        <v>328.959</v>
      </c>
    </row>
    <row r="203" spans="1:9" ht="15.75" x14ac:dyDescent="0.25">
      <c r="A203" s="213">
        <v>40448</v>
      </c>
      <c r="B203" s="30">
        <v>12.295061728395062</v>
      </c>
      <c r="C203" s="30">
        <v>8.3571428571428577</v>
      </c>
      <c r="E203" s="213">
        <v>40448</v>
      </c>
      <c r="F203" s="30">
        <v>5.71</v>
      </c>
      <c r="G203" s="30">
        <v>7.6369999999999996</v>
      </c>
      <c r="H203" s="30">
        <v>2.5242</v>
      </c>
      <c r="I203" s="30">
        <v>334.18400000000003</v>
      </c>
    </row>
    <row r="204" spans="1:9" ht="15.75" x14ac:dyDescent="0.25">
      <c r="A204" s="212">
        <v>40449</v>
      </c>
      <c r="B204" s="29">
        <v>12.295061728395062</v>
      </c>
      <c r="C204" s="29">
        <v>8.3571428571428577</v>
      </c>
      <c r="E204" s="212">
        <v>40449</v>
      </c>
      <c r="F204" s="29">
        <v>5.68</v>
      </c>
      <c r="G204" s="29">
        <v>7.6269999999999998</v>
      </c>
      <c r="H204" s="29">
        <v>2.4653</v>
      </c>
      <c r="I204" s="29">
        <v>337.95299999999997</v>
      </c>
    </row>
    <row r="205" spans="1:9" ht="15.75" x14ac:dyDescent="0.25">
      <c r="A205" s="213">
        <v>40450</v>
      </c>
      <c r="B205" s="30">
        <v>12.295061728395062</v>
      </c>
      <c r="C205" s="30">
        <v>8.3571428571428577</v>
      </c>
      <c r="E205" s="213">
        <v>40450</v>
      </c>
      <c r="F205" s="30">
        <v>5.66</v>
      </c>
      <c r="G205" s="30">
        <v>7.5919999999999996</v>
      </c>
      <c r="H205" s="30">
        <v>2.5026999999999999</v>
      </c>
      <c r="I205" s="30">
        <v>331.75599999999997</v>
      </c>
    </row>
    <row r="206" spans="1:9" ht="15.75" x14ac:dyDescent="0.25">
      <c r="A206" s="212">
        <v>40451</v>
      </c>
      <c r="B206" s="29">
        <v>12.295061728395062</v>
      </c>
      <c r="C206" s="29">
        <v>8.3571428571428577</v>
      </c>
      <c r="E206" s="212">
        <v>40451</v>
      </c>
      <c r="F206" s="29">
        <v>5.64</v>
      </c>
      <c r="G206" s="29">
        <v>7.6219999999999999</v>
      </c>
      <c r="H206" s="29">
        <v>2.5097999999999998</v>
      </c>
      <c r="I206" s="29">
        <v>331.02300000000002</v>
      </c>
    </row>
    <row r="207" spans="1:9" ht="15.75" x14ac:dyDescent="0.25">
      <c r="A207" s="213">
        <v>40452</v>
      </c>
      <c r="B207" s="30">
        <v>12.295061728395062</v>
      </c>
      <c r="C207" s="30">
        <v>8.3571428571428577</v>
      </c>
      <c r="E207" s="213">
        <v>40452</v>
      </c>
      <c r="F207" s="30">
        <v>5.63</v>
      </c>
      <c r="G207" s="30">
        <v>7.6029999999999998</v>
      </c>
      <c r="H207" s="30">
        <v>2.5097</v>
      </c>
      <c r="I207" s="30">
        <v>329.91899999999998</v>
      </c>
    </row>
    <row r="208" spans="1:9" ht="15.75" x14ac:dyDescent="0.25">
      <c r="A208" s="212">
        <v>40455</v>
      </c>
      <c r="B208" s="29">
        <v>12.295061728395062</v>
      </c>
      <c r="C208" s="29">
        <v>8.3571428571428577</v>
      </c>
      <c r="E208" s="212">
        <v>40455</v>
      </c>
      <c r="F208" s="29">
        <v>5.61</v>
      </c>
      <c r="G208" s="29">
        <v>7.5910000000000002</v>
      </c>
      <c r="H208" s="29">
        <v>2.4758</v>
      </c>
      <c r="I208" s="29">
        <v>332.35199999999998</v>
      </c>
    </row>
    <row r="209" spans="1:9" ht="15.75" x14ac:dyDescent="0.25">
      <c r="A209" s="213">
        <v>40456</v>
      </c>
      <c r="B209" s="30">
        <v>12.295061728395062</v>
      </c>
      <c r="C209" s="30">
        <v>8.3571428571428577</v>
      </c>
      <c r="E209" s="213">
        <v>40456</v>
      </c>
      <c r="F209" s="30">
        <v>5.56</v>
      </c>
      <c r="G209" s="30">
        <v>7.5369999999999999</v>
      </c>
      <c r="H209" s="30">
        <v>2.4722</v>
      </c>
      <c r="I209" s="30">
        <v>329.97399999999999</v>
      </c>
    </row>
    <row r="210" spans="1:9" ht="15.75" x14ac:dyDescent="0.25">
      <c r="A210" s="212">
        <v>40457</v>
      </c>
      <c r="B210" s="29">
        <v>12.295061728395062</v>
      </c>
      <c r="C210" s="29">
        <v>8.3571428571428577</v>
      </c>
      <c r="E210" s="212">
        <v>40457</v>
      </c>
      <c r="F210" s="29">
        <v>5.51</v>
      </c>
      <c r="G210" s="29">
        <v>7.4630000000000001</v>
      </c>
      <c r="H210" s="29">
        <v>2.3976000000000002</v>
      </c>
      <c r="I210" s="29">
        <v>330.81</v>
      </c>
    </row>
    <row r="211" spans="1:9" ht="15.75" x14ac:dyDescent="0.25">
      <c r="A211" s="213">
        <v>40458</v>
      </c>
      <c r="B211" s="30">
        <v>12.295061728395062</v>
      </c>
      <c r="C211" s="30">
        <v>8.3571428571428577</v>
      </c>
      <c r="E211" s="213">
        <v>40458</v>
      </c>
      <c r="F211" s="30">
        <v>5.47</v>
      </c>
      <c r="G211" s="30">
        <v>7.4249999999999998</v>
      </c>
      <c r="H211" s="30">
        <v>2.3834</v>
      </c>
      <c r="I211" s="30">
        <v>329.04599999999999</v>
      </c>
    </row>
    <row r="212" spans="1:9" ht="15.75" x14ac:dyDescent="0.25">
      <c r="A212" s="212">
        <v>40459</v>
      </c>
      <c r="B212" s="29">
        <v>12.295061728395062</v>
      </c>
      <c r="C212" s="29">
        <v>8.3571428571428577</v>
      </c>
      <c r="E212" s="212">
        <v>40459</v>
      </c>
      <c r="F212" s="29">
        <v>5.47</v>
      </c>
      <c r="G212" s="29">
        <v>7.4290000000000003</v>
      </c>
      <c r="H212" s="29">
        <v>2.3919999999999999</v>
      </c>
      <c r="I212" s="29">
        <v>332.90100000000001</v>
      </c>
    </row>
    <row r="213" spans="1:9" ht="15.75" x14ac:dyDescent="0.25">
      <c r="A213" s="213">
        <v>40462</v>
      </c>
      <c r="B213" s="30">
        <v>12.295061728395062</v>
      </c>
      <c r="C213" s="30">
        <v>8.3571428571428577</v>
      </c>
      <c r="E213" s="213">
        <v>40462</v>
      </c>
      <c r="F213" s="30">
        <v>5.47</v>
      </c>
      <c r="G213" s="30">
        <v>7.4290000000000003</v>
      </c>
      <c r="H213" s="30">
        <v>2.3919000000000001</v>
      </c>
      <c r="I213" s="30">
        <v>332.90100000000001</v>
      </c>
    </row>
    <row r="214" spans="1:9" ht="15.75" x14ac:dyDescent="0.25">
      <c r="A214" s="212">
        <v>40463</v>
      </c>
      <c r="B214" s="29">
        <v>12.295061728395062</v>
      </c>
      <c r="C214" s="29">
        <v>8.3571428571428577</v>
      </c>
      <c r="E214" s="212">
        <v>40463</v>
      </c>
      <c r="F214" s="29">
        <v>5.45</v>
      </c>
      <c r="G214" s="29">
        <v>7.3970000000000002</v>
      </c>
      <c r="H214" s="29">
        <v>2.4308999999999998</v>
      </c>
      <c r="I214" s="29">
        <v>325.43</v>
      </c>
    </row>
    <row r="215" spans="1:9" ht="15.75" x14ac:dyDescent="0.25">
      <c r="A215" s="213">
        <v>40464</v>
      </c>
      <c r="B215" s="30">
        <v>12.295061728395062</v>
      </c>
      <c r="C215" s="30">
        <v>8.3571428571428577</v>
      </c>
      <c r="E215" s="213">
        <v>40464</v>
      </c>
      <c r="F215" s="30">
        <v>5.44</v>
      </c>
      <c r="G215" s="30">
        <v>7.3579999999999997</v>
      </c>
      <c r="H215" s="30">
        <v>2.4220000000000002</v>
      </c>
      <c r="I215" s="30">
        <v>324.36900000000003</v>
      </c>
    </row>
    <row r="216" spans="1:9" ht="15.75" x14ac:dyDescent="0.25">
      <c r="A216" s="212">
        <v>40465</v>
      </c>
      <c r="B216" s="29">
        <v>12.295061728395062</v>
      </c>
      <c r="C216" s="29">
        <v>8.3571428571428577</v>
      </c>
      <c r="E216" s="212">
        <v>40465</v>
      </c>
      <c r="F216" s="29">
        <v>5.45</v>
      </c>
      <c r="G216" s="29">
        <v>7.3419999999999996</v>
      </c>
      <c r="H216" s="29">
        <v>2.5076000000000001</v>
      </c>
      <c r="I216" s="29">
        <v>319.10199999999998</v>
      </c>
    </row>
    <row r="217" spans="1:9" ht="15.75" x14ac:dyDescent="0.25">
      <c r="A217" s="213">
        <v>40466</v>
      </c>
      <c r="B217" s="30">
        <v>12.295061728395062</v>
      </c>
      <c r="C217" s="30">
        <v>8.3571428571428577</v>
      </c>
      <c r="E217" s="213">
        <v>40466</v>
      </c>
      <c r="F217" s="30">
        <v>5.48</v>
      </c>
      <c r="G217" s="30">
        <v>7.3659999999999997</v>
      </c>
      <c r="H217" s="30">
        <v>2.5596999999999999</v>
      </c>
      <c r="I217" s="30">
        <v>316.67700000000002</v>
      </c>
    </row>
    <row r="218" spans="1:9" ht="15.75" x14ac:dyDescent="0.25">
      <c r="A218" s="212">
        <v>40469</v>
      </c>
      <c r="B218" s="29">
        <v>12.295061728395062</v>
      </c>
      <c r="C218" s="29">
        <v>8.3571428571428577</v>
      </c>
      <c r="E218" s="212">
        <v>40469</v>
      </c>
      <c r="F218" s="29">
        <v>5.51</v>
      </c>
      <c r="G218" s="29">
        <v>7.4180000000000001</v>
      </c>
      <c r="H218" s="29">
        <v>2.5074999999999998</v>
      </c>
      <c r="I218" s="29">
        <v>326.57799999999997</v>
      </c>
    </row>
    <row r="219" spans="1:9" ht="15.75" x14ac:dyDescent="0.25">
      <c r="A219" s="213">
        <v>40470</v>
      </c>
      <c r="B219" s="30">
        <v>12.295061728395062</v>
      </c>
      <c r="C219" s="30">
        <v>8.3571428571428577</v>
      </c>
      <c r="E219" s="213">
        <v>40470</v>
      </c>
      <c r="F219" s="30">
        <v>5.53</v>
      </c>
      <c r="G219" s="30">
        <v>7.4580000000000002</v>
      </c>
      <c r="H219" s="30">
        <v>2.4752000000000001</v>
      </c>
      <c r="I219" s="30">
        <v>329.96300000000002</v>
      </c>
    </row>
    <row r="220" spans="1:9" ht="15.75" x14ac:dyDescent="0.25">
      <c r="A220" s="212">
        <v>40471</v>
      </c>
      <c r="B220" s="29">
        <v>12.295061728395062</v>
      </c>
      <c r="C220" s="29">
        <v>8.3571428571428577</v>
      </c>
      <c r="E220" s="212">
        <v>40471</v>
      </c>
      <c r="F220" s="29">
        <v>5.53</v>
      </c>
      <c r="G220" s="29">
        <v>7.4939999999999998</v>
      </c>
      <c r="H220" s="29">
        <v>2.4788000000000001</v>
      </c>
      <c r="I220" s="29">
        <v>330.423</v>
      </c>
    </row>
    <row r="221" spans="1:9" ht="15.75" x14ac:dyDescent="0.25">
      <c r="A221" s="213">
        <v>40472</v>
      </c>
      <c r="B221" s="30">
        <v>12.295061728395062</v>
      </c>
      <c r="C221" s="30">
        <v>8.3571428571428577</v>
      </c>
      <c r="E221" s="213">
        <v>40472</v>
      </c>
      <c r="F221" s="30">
        <v>5.52</v>
      </c>
      <c r="G221" s="30">
        <v>7.4649999999999999</v>
      </c>
      <c r="H221" s="30">
        <v>2.5451999999999999</v>
      </c>
      <c r="I221" s="30">
        <v>324.18599999999998</v>
      </c>
    </row>
    <row r="222" spans="1:9" ht="15.75" x14ac:dyDescent="0.25">
      <c r="A222" s="212">
        <v>40473</v>
      </c>
      <c r="B222" s="29">
        <v>12.295061728395062</v>
      </c>
      <c r="C222" s="29">
        <v>8.3571428571428577</v>
      </c>
      <c r="E222" s="212">
        <v>40473</v>
      </c>
      <c r="F222" s="29">
        <v>5.53</v>
      </c>
      <c r="G222" s="29">
        <v>7.4770000000000003</v>
      </c>
      <c r="H222" s="29">
        <v>2.5541</v>
      </c>
      <c r="I222" s="29">
        <v>323.26799999999997</v>
      </c>
    </row>
    <row r="223" spans="1:9" ht="15.75" x14ac:dyDescent="0.25">
      <c r="A223" s="213">
        <v>40476</v>
      </c>
      <c r="B223" s="30">
        <v>12.295061728395062</v>
      </c>
      <c r="C223" s="30">
        <v>8.3571428571428577</v>
      </c>
      <c r="E223" s="213">
        <v>40476</v>
      </c>
      <c r="F223" s="30">
        <v>5.51</v>
      </c>
      <c r="G223" s="30">
        <v>7.4509999999999996</v>
      </c>
      <c r="H223" s="30">
        <v>2.5613000000000001</v>
      </c>
      <c r="I223" s="30">
        <v>321.55599999999998</v>
      </c>
    </row>
    <row r="224" spans="1:9" ht="15.75" x14ac:dyDescent="0.25">
      <c r="A224" s="212">
        <v>40477</v>
      </c>
      <c r="B224" s="29">
        <v>12.295061728395062</v>
      </c>
      <c r="C224" s="29">
        <v>8.3571428571428577</v>
      </c>
      <c r="E224" s="212">
        <v>40477</v>
      </c>
      <c r="F224" s="29">
        <v>5.54</v>
      </c>
      <c r="G224" s="29">
        <v>7.4429999999999996</v>
      </c>
      <c r="H224" s="29">
        <v>2.6393</v>
      </c>
      <c r="I224" s="29">
        <v>316.71800000000002</v>
      </c>
    </row>
    <row r="225" spans="1:9" ht="15.75" x14ac:dyDescent="0.25">
      <c r="A225" s="213">
        <v>40478</v>
      </c>
      <c r="B225" s="30">
        <v>12.295061728395062</v>
      </c>
      <c r="C225" s="30">
        <v>8.3571428571428577</v>
      </c>
      <c r="E225" s="213">
        <v>40478</v>
      </c>
      <c r="F225" s="30">
        <v>5.59</v>
      </c>
      <c r="G225" s="30">
        <v>7.4870000000000001</v>
      </c>
      <c r="H225" s="30">
        <v>2.7198000000000002</v>
      </c>
      <c r="I225" s="30">
        <v>314.29700000000003</v>
      </c>
    </row>
    <row r="226" spans="1:9" ht="15.75" x14ac:dyDescent="0.25">
      <c r="A226" s="212">
        <v>40479</v>
      </c>
      <c r="B226" s="29">
        <v>12.295061728395062</v>
      </c>
      <c r="C226" s="29">
        <v>8.3571428571428577</v>
      </c>
      <c r="E226" s="212">
        <v>40479</v>
      </c>
      <c r="F226" s="29">
        <v>5.59</v>
      </c>
      <c r="G226" s="29">
        <v>7.48</v>
      </c>
      <c r="H226" s="29">
        <v>2.6576</v>
      </c>
      <c r="I226" s="29">
        <v>320.00599999999997</v>
      </c>
    </row>
    <row r="227" spans="1:9" ht="15.75" x14ac:dyDescent="0.25">
      <c r="A227" s="213">
        <v>40480</v>
      </c>
      <c r="B227" s="30">
        <v>12.295061728395062</v>
      </c>
      <c r="C227" s="30">
        <v>8.3571428571428577</v>
      </c>
      <c r="E227" s="213">
        <v>40480</v>
      </c>
      <c r="F227" s="30">
        <v>5.5</v>
      </c>
      <c r="G227" s="30">
        <v>7.5430000000000001</v>
      </c>
      <c r="H227" s="30">
        <v>2.5992999999999999</v>
      </c>
      <c r="I227" s="30">
        <v>318.53800000000001</v>
      </c>
    </row>
    <row r="228" spans="1:9" ht="15.75" x14ac:dyDescent="0.25">
      <c r="A228" s="212">
        <v>40483</v>
      </c>
      <c r="B228" s="29">
        <v>12.295061728395062</v>
      </c>
      <c r="C228" s="29">
        <v>8.3571428571428577</v>
      </c>
      <c r="E228" s="212">
        <v>40483</v>
      </c>
      <c r="F228" s="29">
        <v>5.47</v>
      </c>
      <c r="G228" s="29">
        <v>7.5259999999999998</v>
      </c>
      <c r="H228" s="29">
        <v>2.6229</v>
      </c>
      <c r="I228" s="29">
        <v>315.35000000000002</v>
      </c>
    </row>
    <row r="229" spans="1:9" ht="15.75" x14ac:dyDescent="0.25">
      <c r="A229" s="213">
        <v>40484</v>
      </c>
      <c r="B229" s="30">
        <v>12.295061728395062</v>
      </c>
      <c r="C229" s="30">
        <v>8.3571428571428577</v>
      </c>
      <c r="E229" s="213">
        <v>40484</v>
      </c>
      <c r="F229" s="30">
        <v>5.44</v>
      </c>
      <c r="G229" s="30">
        <v>7.5119999999999996</v>
      </c>
      <c r="H229" s="30">
        <v>2.5865999999999998</v>
      </c>
      <c r="I229" s="30">
        <v>315.72899999999998</v>
      </c>
    </row>
    <row r="230" spans="1:9" ht="15.75" x14ac:dyDescent="0.25">
      <c r="A230" s="212">
        <v>40485</v>
      </c>
      <c r="B230" s="29">
        <v>12.295061728395062</v>
      </c>
      <c r="C230" s="29">
        <v>8.3571428571428577</v>
      </c>
      <c r="E230" s="212">
        <v>40485</v>
      </c>
      <c r="F230" s="29">
        <v>5.44</v>
      </c>
      <c r="G230" s="29">
        <v>7.4969999999999999</v>
      </c>
      <c r="H230" s="29">
        <v>2.5701999999999998</v>
      </c>
      <c r="I230" s="29">
        <v>315.13900000000001</v>
      </c>
    </row>
    <row r="231" spans="1:9" ht="15.75" x14ac:dyDescent="0.25">
      <c r="A231" s="213">
        <v>40486</v>
      </c>
      <c r="B231" s="30">
        <v>12.30246913580247</v>
      </c>
      <c r="C231" s="30">
        <v>8.3571428571428577</v>
      </c>
      <c r="E231" s="213">
        <v>40486</v>
      </c>
      <c r="F231" s="30">
        <v>5.37</v>
      </c>
      <c r="G231" s="30">
        <v>7.4539999999999997</v>
      </c>
      <c r="H231" s="30">
        <v>2.4889999999999999</v>
      </c>
      <c r="I231" s="30">
        <v>321.93400000000003</v>
      </c>
    </row>
    <row r="232" spans="1:9" ht="15.75" x14ac:dyDescent="0.25">
      <c r="A232" s="212">
        <v>40487</v>
      </c>
      <c r="B232" s="29">
        <v>12.30246913580247</v>
      </c>
      <c r="C232" s="29">
        <v>8.3571428571428577</v>
      </c>
      <c r="E232" s="212">
        <v>40487</v>
      </c>
      <c r="F232" s="29">
        <v>5.35</v>
      </c>
      <c r="G232" s="29">
        <v>7.3979999999999997</v>
      </c>
      <c r="H232" s="29">
        <v>2.5304000000000002</v>
      </c>
      <c r="I232" s="29">
        <v>314.72199999999998</v>
      </c>
    </row>
    <row r="233" spans="1:9" ht="15.75" x14ac:dyDescent="0.25">
      <c r="A233" s="213">
        <v>40490</v>
      </c>
      <c r="B233" s="30">
        <v>12.30246913580247</v>
      </c>
      <c r="C233" s="30">
        <v>8.3571428571428577</v>
      </c>
      <c r="E233" s="213">
        <v>40490</v>
      </c>
      <c r="F233" s="30">
        <v>5.38</v>
      </c>
      <c r="G233" s="30">
        <v>7.4050000000000002</v>
      </c>
      <c r="H233" s="30">
        <v>2.5501999999999998</v>
      </c>
      <c r="I233" s="30">
        <v>314.74200000000002</v>
      </c>
    </row>
    <row r="234" spans="1:9" ht="15.75" x14ac:dyDescent="0.25">
      <c r="A234" s="212">
        <v>40491</v>
      </c>
      <c r="B234" s="29">
        <v>12.30246913580247</v>
      </c>
      <c r="C234" s="29">
        <v>8.3571428571428577</v>
      </c>
      <c r="E234" s="212">
        <v>40491</v>
      </c>
      <c r="F234" s="29">
        <v>5.43</v>
      </c>
      <c r="G234" s="29">
        <v>7.4329999999999998</v>
      </c>
      <c r="H234" s="29">
        <v>2.6558000000000002</v>
      </c>
      <c r="I234" s="29">
        <v>309.13600000000002</v>
      </c>
    </row>
    <row r="235" spans="1:9" ht="15.75" x14ac:dyDescent="0.25">
      <c r="A235" s="213">
        <v>40492</v>
      </c>
      <c r="B235" s="30">
        <v>12.30246913580247</v>
      </c>
      <c r="C235" s="30">
        <v>8.3571428571428577</v>
      </c>
      <c r="E235" s="213">
        <v>40492</v>
      </c>
      <c r="F235" s="30">
        <v>5.49</v>
      </c>
      <c r="G235" s="30">
        <v>7.516</v>
      </c>
      <c r="H235" s="30">
        <v>2.6286</v>
      </c>
      <c r="I235" s="30">
        <v>315.17899999999997</v>
      </c>
    </row>
    <row r="236" spans="1:9" ht="15.75" x14ac:dyDescent="0.25">
      <c r="A236" s="212">
        <v>40493</v>
      </c>
      <c r="B236" s="29">
        <v>12.30246913580247</v>
      </c>
      <c r="C236" s="29">
        <v>8.3571428571428577</v>
      </c>
      <c r="E236" s="212">
        <v>40493</v>
      </c>
      <c r="F236" s="29">
        <v>5.49</v>
      </c>
      <c r="G236" s="29">
        <v>7.516</v>
      </c>
      <c r="H236" s="29">
        <v>2.6446999999999998</v>
      </c>
      <c r="I236" s="29">
        <v>315.17899999999997</v>
      </c>
    </row>
    <row r="237" spans="1:9" ht="15.75" x14ac:dyDescent="0.25">
      <c r="A237" s="213">
        <v>40494</v>
      </c>
      <c r="B237" s="30">
        <v>12.228395061728396</v>
      </c>
      <c r="C237" s="30">
        <v>8.5625</v>
      </c>
      <c r="E237" s="213">
        <v>40494</v>
      </c>
      <c r="F237" s="30">
        <v>5.55</v>
      </c>
      <c r="G237" s="30">
        <v>7.6070000000000002</v>
      </c>
      <c r="H237" s="30">
        <v>2.7871000000000001</v>
      </c>
      <c r="I237" s="30">
        <v>310.988</v>
      </c>
    </row>
    <row r="238" spans="1:9" ht="15.75" x14ac:dyDescent="0.25">
      <c r="A238" s="212">
        <v>40497</v>
      </c>
      <c r="B238" s="29">
        <v>12.228395061728396</v>
      </c>
      <c r="C238" s="29">
        <v>8.5625</v>
      </c>
      <c r="E238" s="212">
        <v>40497</v>
      </c>
      <c r="F238" s="29">
        <v>5.64</v>
      </c>
      <c r="G238" s="29">
        <v>7.65</v>
      </c>
      <c r="H238" s="29">
        <v>2.9592999999999998</v>
      </c>
      <c r="I238" s="29">
        <v>303.875</v>
      </c>
    </row>
    <row r="239" spans="1:9" ht="15.75" x14ac:dyDescent="0.25">
      <c r="A239" s="213">
        <v>40498</v>
      </c>
      <c r="B239" s="30">
        <v>12.228395061728396</v>
      </c>
      <c r="C239" s="30">
        <v>8.5625</v>
      </c>
      <c r="E239" s="213">
        <v>40498</v>
      </c>
      <c r="F239" s="30">
        <v>5.71</v>
      </c>
      <c r="G239" s="30">
        <v>7.7320000000000002</v>
      </c>
      <c r="H239" s="30">
        <v>2.84</v>
      </c>
      <c r="I239" s="30">
        <v>315.24099999999999</v>
      </c>
    </row>
    <row r="240" spans="1:9" ht="15.75" x14ac:dyDescent="0.25">
      <c r="A240" s="212">
        <v>40499</v>
      </c>
      <c r="B240" s="29">
        <v>12.240740740740742</v>
      </c>
      <c r="C240" s="29">
        <v>8.5625</v>
      </c>
      <c r="E240" s="212">
        <v>40499</v>
      </c>
      <c r="F240" s="29">
        <v>5.75</v>
      </c>
      <c r="G240" s="29">
        <v>7.8029999999999999</v>
      </c>
      <c r="H240" s="29">
        <v>2.8765999999999998</v>
      </c>
      <c r="I240" s="29">
        <v>317.25599999999997</v>
      </c>
    </row>
    <row r="241" spans="1:9" ht="15.75" x14ac:dyDescent="0.25">
      <c r="A241" s="213">
        <v>40500</v>
      </c>
      <c r="B241" s="30">
        <v>12.240740740740742</v>
      </c>
      <c r="C241" s="30">
        <v>8.5625</v>
      </c>
      <c r="E241" s="213">
        <v>40500</v>
      </c>
      <c r="F241" s="30">
        <v>5.72</v>
      </c>
      <c r="G241" s="30">
        <v>7.7320000000000002</v>
      </c>
      <c r="H241" s="30">
        <v>2.895</v>
      </c>
      <c r="I241" s="30">
        <v>311.48399999999998</v>
      </c>
    </row>
    <row r="242" spans="1:9" ht="15.75" x14ac:dyDescent="0.25">
      <c r="A242" s="212">
        <v>40501</v>
      </c>
      <c r="B242" s="29">
        <v>12.240740740740742</v>
      </c>
      <c r="C242" s="29">
        <v>8.5625</v>
      </c>
      <c r="E242" s="212">
        <v>40501</v>
      </c>
      <c r="F242" s="29">
        <v>5.69</v>
      </c>
      <c r="G242" s="29">
        <v>7.7270000000000003</v>
      </c>
      <c r="H242" s="29">
        <v>2.8713000000000002</v>
      </c>
      <c r="I242" s="29">
        <v>311.46100000000001</v>
      </c>
    </row>
    <row r="243" spans="1:9" ht="15.75" x14ac:dyDescent="0.25">
      <c r="A243" s="213">
        <v>40504</v>
      </c>
      <c r="B243" s="30">
        <v>12.240740740740742</v>
      </c>
      <c r="C243" s="30">
        <v>8.5625</v>
      </c>
      <c r="E243" s="213">
        <v>40504</v>
      </c>
      <c r="F243" s="30">
        <v>5.68</v>
      </c>
      <c r="G243" s="30">
        <v>7.7329999999999997</v>
      </c>
      <c r="H243" s="30">
        <v>2.8018999999999998</v>
      </c>
      <c r="I243" s="30">
        <v>318.99900000000002</v>
      </c>
    </row>
    <row r="244" spans="1:9" ht="15.75" x14ac:dyDescent="0.25">
      <c r="A244" s="212">
        <v>40505</v>
      </c>
      <c r="B244" s="29">
        <v>12.253086419753087</v>
      </c>
      <c r="C244" s="29">
        <v>8.625</v>
      </c>
      <c r="E244" s="212">
        <v>40505</v>
      </c>
      <c r="F244" s="29">
        <v>5.7</v>
      </c>
      <c r="G244" s="29">
        <v>7.7850000000000001</v>
      </c>
      <c r="H244" s="29">
        <v>2.7728999999999999</v>
      </c>
      <c r="I244" s="29">
        <v>324.08600000000001</v>
      </c>
    </row>
    <row r="245" spans="1:9" ht="15.75" x14ac:dyDescent="0.25">
      <c r="A245" s="213">
        <v>40506</v>
      </c>
      <c r="B245" s="30">
        <v>12.253086419753087</v>
      </c>
      <c r="C245" s="30">
        <v>8.625</v>
      </c>
      <c r="E245" s="213">
        <v>40506</v>
      </c>
      <c r="F245" s="30">
        <v>5.71</v>
      </c>
      <c r="G245" s="30">
        <v>7.8209999999999997</v>
      </c>
      <c r="H245" s="30">
        <v>2.9119999999999999</v>
      </c>
      <c r="I245" s="30">
        <v>311.25299999999999</v>
      </c>
    </row>
    <row r="246" spans="1:9" ht="15.75" x14ac:dyDescent="0.25">
      <c r="A246" s="212">
        <v>40507</v>
      </c>
      <c r="B246" s="29">
        <v>12.253086419753087</v>
      </c>
      <c r="C246" s="29">
        <v>8.625</v>
      </c>
      <c r="E246" s="212">
        <v>40507</v>
      </c>
      <c r="F246" s="29">
        <v>5.71</v>
      </c>
      <c r="G246" s="29">
        <v>7.8209999999999997</v>
      </c>
      <c r="H246" s="29">
        <v>2.9085000000000001</v>
      </c>
      <c r="I246" s="29">
        <v>311.25299999999999</v>
      </c>
    </row>
    <row r="247" spans="1:9" ht="15.75" x14ac:dyDescent="0.25">
      <c r="A247" s="213">
        <v>40508</v>
      </c>
      <c r="B247" s="30">
        <v>12.253086419753087</v>
      </c>
      <c r="C247" s="30">
        <v>8.625</v>
      </c>
      <c r="E247" s="213">
        <v>40508</v>
      </c>
      <c r="F247" s="30">
        <v>5.71</v>
      </c>
      <c r="G247" s="30">
        <v>7.8209999999999997</v>
      </c>
      <c r="H247" s="30">
        <v>2.8662999999999998</v>
      </c>
      <c r="I247" s="30">
        <v>311.25299999999999</v>
      </c>
    </row>
    <row r="248" spans="1:9" ht="15.75" x14ac:dyDescent="0.25">
      <c r="A248" s="212">
        <v>40511</v>
      </c>
      <c r="B248" s="29">
        <v>12.253086419753087</v>
      </c>
      <c r="C248" s="29">
        <v>8.625</v>
      </c>
      <c r="E248" s="212">
        <v>40511</v>
      </c>
      <c r="F248" s="29">
        <v>5.74</v>
      </c>
      <c r="G248" s="29">
        <v>7.8440000000000003</v>
      </c>
      <c r="H248" s="29">
        <v>2.8205</v>
      </c>
      <c r="I248" s="29">
        <v>320.34300000000002</v>
      </c>
    </row>
    <row r="249" spans="1:9" ht="15.75" x14ac:dyDescent="0.25">
      <c r="A249" s="213">
        <v>40512</v>
      </c>
      <c r="B249" s="30">
        <v>12.253086419753087</v>
      </c>
      <c r="C249" s="30">
        <v>8.625</v>
      </c>
      <c r="E249" s="213">
        <v>40512</v>
      </c>
      <c r="F249" s="30">
        <v>5.82</v>
      </c>
      <c r="G249" s="30">
        <v>7.9240000000000004</v>
      </c>
      <c r="H249" s="30">
        <v>2.7968000000000002</v>
      </c>
      <c r="I249" s="30">
        <v>323.35700000000003</v>
      </c>
    </row>
    <row r="250" spans="1:9" ht="15.75" x14ac:dyDescent="0.25">
      <c r="A250" s="212">
        <v>40513</v>
      </c>
      <c r="B250" s="29">
        <v>12.253086419753087</v>
      </c>
      <c r="C250" s="29">
        <v>8.625</v>
      </c>
      <c r="E250" s="212">
        <v>40513</v>
      </c>
      <c r="F250" s="29">
        <v>5.84</v>
      </c>
      <c r="G250" s="29">
        <v>7.9160000000000004</v>
      </c>
      <c r="H250" s="29">
        <v>2.9641999999999999</v>
      </c>
      <c r="I250" s="29">
        <v>308.541</v>
      </c>
    </row>
    <row r="251" spans="1:9" ht="15.75" x14ac:dyDescent="0.25">
      <c r="A251" s="213">
        <v>40514</v>
      </c>
      <c r="B251" s="30">
        <v>12.253086419753087</v>
      </c>
      <c r="C251" s="30">
        <v>8.625</v>
      </c>
      <c r="E251" s="213">
        <v>40514</v>
      </c>
      <c r="F251" s="30">
        <v>5.86</v>
      </c>
      <c r="G251" s="30">
        <v>7.9050000000000002</v>
      </c>
      <c r="H251" s="30">
        <v>2.9885000000000002</v>
      </c>
      <c r="I251" s="30">
        <v>308.60000000000002</v>
      </c>
    </row>
    <row r="252" spans="1:9" ht="15.75" x14ac:dyDescent="0.25">
      <c r="A252" s="212">
        <v>40515</v>
      </c>
      <c r="B252" s="29">
        <v>12.253086419753087</v>
      </c>
      <c r="C252" s="29">
        <v>8.625</v>
      </c>
      <c r="E252" s="212">
        <v>40515</v>
      </c>
      <c r="F252" s="29">
        <v>5.84</v>
      </c>
      <c r="G252" s="29">
        <v>7.8869999999999996</v>
      </c>
      <c r="H252" s="29">
        <v>3.0055000000000001</v>
      </c>
      <c r="I252" s="29">
        <v>305.34300000000002</v>
      </c>
    </row>
    <row r="253" spans="1:9" ht="15.75" x14ac:dyDescent="0.25">
      <c r="A253" s="213">
        <v>40518</v>
      </c>
      <c r="B253" s="30">
        <v>12.253086419753087</v>
      </c>
      <c r="C253" s="30">
        <v>8.625</v>
      </c>
      <c r="E253" s="213">
        <v>40518</v>
      </c>
      <c r="F253" s="30">
        <v>5.78</v>
      </c>
      <c r="G253" s="30">
        <v>7.8040000000000003</v>
      </c>
      <c r="H253" s="30">
        <v>2.9201000000000001</v>
      </c>
      <c r="I253" s="30">
        <v>308.61799999999999</v>
      </c>
    </row>
    <row r="254" spans="1:9" ht="15.75" x14ac:dyDescent="0.25">
      <c r="A254" s="212">
        <v>40519</v>
      </c>
      <c r="B254" s="29">
        <v>12.253086419753087</v>
      </c>
      <c r="C254" s="29">
        <v>8.625</v>
      </c>
      <c r="E254" s="212">
        <v>40519</v>
      </c>
      <c r="F254" s="29">
        <v>5.8</v>
      </c>
      <c r="G254" s="29">
        <v>7.75</v>
      </c>
      <c r="H254" s="29">
        <v>3.1257000000000001</v>
      </c>
      <c r="I254" s="29">
        <v>287.41800000000001</v>
      </c>
    </row>
    <row r="255" spans="1:9" ht="15.75" x14ac:dyDescent="0.25">
      <c r="A255" s="213">
        <v>40520</v>
      </c>
      <c r="B255" s="30">
        <v>12.253086419753087</v>
      </c>
      <c r="C255" s="30">
        <v>8.625</v>
      </c>
      <c r="E255" s="213">
        <v>40520</v>
      </c>
      <c r="F255" s="30">
        <v>5.84</v>
      </c>
      <c r="G255" s="30">
        <v>7.7480000000000002</v>
      </c>
      <c r="H255" s="30">
        <v>3.2723</v>
      </c>
      <c r="I255" s="30">
        <v>283.62099999999998</v>
      </c>
    </row>
    <row r="256" spans="1:9" ht="15.75" x14ac:dyDescent="0.25">
      <c r="A256" s="212">
        <v>40521</v>
      </c>
      <c r="B256" s="29">
        <v>12.265432098765432</v>
      </c>
      <c r="C256" s="29">
        <v>8.625</v>
      </c>
      <c r="E256" s="212">
        <v>40521</v>
      </c>
      <c r="F256" s="29">
        <v>5.83</v>
      </c>
      <c r="G256" s="29">
        <v>7.7450000000000001</v>
      </c>
      <c r="H256" s="29">
        <v>3.2037</v>
      </c>
      <c r="I256" s="29">
        <v>285.065</v>
      </c>
    </row>
    <row r="257" spans="1:9" ht="15.75" x14ac:dyDescent="0.25">
      <c r="A257" s="213">
        <v>40522</v>
      </c>
      <c r="B257" s="30">
        <v>12.265432098765432</v>
      </c>
      <c r="C257" s="30">
        <v>8.625</v>
      </c>
      <c r="E257" s="213">
        <v>40522</v>
      </c>
      <c r="F257" s="30">
        <v>5.84</v>
      </c>
      <c r="G257" s="30">
        <v>7.7530000000000001</v>
      </c>
      <c r="H257" s="30">
        <v>3.319</v>
      </c>
      <c r="I257" s="30">
        <v>277.50700000000001</v>
      </c>
    </row>
    <row r="258" spans="1:9" ht="15.75" x14ac:dyDescent="0.25">
      <c r="A258" s="212">
        <v>40525</v>
      </c>
      <c r="B258" s="29">
        <v>12.265432098765432</v>
      </c>
      <c r="C258" s="29">
        <v>8.625</v>
      </c>
      <c r="E258" s="212">
        <v>40525</v>
      </c>
      <c r="F258" s="29">
        <v>5.86</v>
      </c>
      <c r="G258" s="29">
        <v>7.7709999999999999</v>
      </c>
      <c r="H258" s="29">
        <v>3.2749999999999999</v>
      </c>
      <c r="I258" s="29">
        <v>282.12099999999998</v>
      </c>
    </row>
    <row r="259" spans="1:9" ht="15.75" x14ac:dyDescent="0.25">
      <c r="A259" s="213">
        <v>40526</v>
      </c>
      <c r="B259" s="30">
        <v>12.265432098765432</v>
      </c>
      <c r="C259" s="30">
        <v>8.625</v>
      </c>
      <c r="E259" s="213">
        <v>40526</v>
      </c>
      <c r="F259" s="30">
        <v>5.86</v>
      </c>
      <c r="G259" s="30">
        <v>7.7480000000000002</v>
      </c>
      <c r="H259" s="30">
        <v>3.4727000000000001</v>
      </c>
      <c r="I259" s="30">
        <v>264.80599999999998</v>
      </c>
    </row>
    <row r="260" spans="1:9" ht="15.75" x14ac:dyDescent="0.25">
      <c r="A260" s="212">
        <v>40527</v>
      </c>
      <c r="B260" s="29">
        <v>12.265432098765432</v>
      </c>
      <c r="C260" s="29">
        <v>8.625</v>
      </c>
      <c r="E260" s="212">
        <v>40527</v>
      </c>
      <c r="F260" s="29">
        <v>5.93</v>
      </c>
      <c r="G260" s="29">
        <v>7.766</v>
      </c>
      <c r="H260" s="29">
        <v>3.5318000000000001</v>
      </c>
      <c r="I260" s="29">
        <v>267.11399999999998</v>
      </c>
    </row>
    <row r="261" spans="1:9" ht="15.75" x14ac:dyDescent="0.25">
      <c r="A261" s="213">
        <v>40528</v>
      </c>
      <c r="B261" s="30">
        <v>12.265432098765432</v>
      </c>
      <c r="C261" s="30">
        <v>8.625</v>
      </c>
      <c r="E261" s="213">
        <v>40528</v>
      </c>
      <c r="F261" s="30">
        <v>5.95</v>
      </c>
      <c r="G261" s="30">
        <v>7.7869999999999999</v>
      </c>
      <c r="H261" s="30">
        <v>3.4224000000000001</v>
      </c>
      <c r="I261" s="30">
        <v>272.404</v>
      </c>
    </row>
    <row r="262" spans="1:9" ht="15.75" x14ac:dyDescent="0.25">
      <c r="A262" s="212">
        <v>40529</v>
      </c>
      <c r="B262" s="29">
        <v>12.283950617283951</v>
      </c>
      <c r="C262" s="29">
        <v>8.6875</v>
      </c>
      <c r="E262" s="212">
        <v>40529</v>
      </c>
      <c r="F262" s="29">
        <v>5.91</v>
      </c>
      <c r="G262" s="29">
        <v>7.782</v>
      </c>
      <c r="H262" s="29">
        <v>3.3279000000000001</v>
      </c>
      <c r="I262" s="29">
        <v>283.76499999999999</v>
      </c>
    </row>
    <row r="263" spans="1:9" ht="15.75" x14ac:dyDescent="0.25">
      <c r="A263" s="213">
        <v>40532</v>
      </c>
      <c r="B263" s="30">
        <v>12.283950617283951</v>
      </c>
      <c r="C263" s="30">
        <v>8.6875</v>
      </c>
      <c r="E263" s="213">
        <v>40532</v>
      </c>
      <c r="F263" s="30">
        <v>5.9</v>
      </c>
      <c r="G263" s="30">
        <v>7.7869999999999999</v>
      </c>
      <c r="H263" s="30">
        <v>3.3357999999999999</v>
      </c>
      <c r="I263" s="30">
        <v>279.55</v>
      </c>
    </row>
    <row r="264" spans="1:9" ht="15.75" x14ac:dyDescent="0.25">
      <c r="A264" s="212">
        <v>40533</v>
      </c>
      <c r="B264" s="29">
        <v>12.283950617283951</v>
      </c>
      <c r="C264" s="29">
        <v>8.6875</v>
      </c>
      <c r="E264" s="212">
        <v>40533</v>
      </c>
      <c r="F264" s="29">
        <v>5.9</v>
      </c>
      <c r="G264" s="29">
        <v>7.7830000000000004</v>
      </c>
      <c r="H264" s="29">
        <v>3.3031000000000001</v>
      </c>
      <c r="I264" s="29">
        <v>281.709</v>
      </c>
    </row>
    <row r="265" spans="1:9" ht="15.75" x14ac:dyDescent="0.25">
      <c r="A265" s="213">
        <v>40534</v>
      </c>
      <c r="B265" s="30">
        <v>12.283950617283951</v>
      </c>
      <c r="C265" s="30">
        <v>8.6875</v>
      </c>
      <c r="E265" s="213">
        <v>40534</v>
      </c>
      <c r="F265" s="30">
        <v>5.9</v>
      </c>
      <c r="G265" s="30">
        <v>7.7850000000000001</v>
      </c>
      <c r="H265" s="30">
        <v>3.3458000000000001</v>
      </c>
      <c r="I265" s="30">
        <v>278.85300000000001</v>
      </c>
    </row>
    <row r="266" spans="1:9" ht="15.75" x14ac:dyDescent="0.25">
      <c r="A266" s="212">
        <v>40535</v>
      </c>
      <c r="B266" s="29">
        <v>12.283950617283951</v>
      </c>
      <c r="C266" s="29">
        <v>8.6875</v>
      </c>
      <c r="E266" s="212">
        <v>40535</v>
      </c>
      <c r="F266" s="29">
        <v>5.9</v>
      </c>
      <c r="G266" s="29">
        <v>7.7729999999999997</v>
      </c>
      <c r="H266" s="29">
        <v>3.3892000000000002</v>
      </c>
      <c r="I266" s="29">
        <v>276.18099999999998</v>
      </c>
    </row>
    <row r="267" spans="1:9" ht="15.75" x14ac:dyDescent="0.25">
      <c r="A267" s="213">
        <v>40536</v>
      </c>
      <c r="B267" s="30">
        <v>12.283950617283951</v>
      </c>
      <c r="C267" s="30">
        <v>8.6875</v>
      </c>
      <c r="E267" s="213">
        <v>40536</v>
      </c>
      <c r="F267" s="30">
        <v>5.9</v>
      </c>
      <c r="G267" s="30">
        <v>7.7729999999999997</v>
      </c>
      <c r="H267" s="30">
        <v>3.3933</v>
      </c>
      <c r="I267" s="30">
        <v>276.18099999999998</v>
      </c>
    </row>
    <row r="268" spans="1:9" ht="15.75" x14ac:dyDescent="0.25">
      <c r="A268" s="212">
        <v>40539</v>
      </c>
      <c r="B268" s="29">
        <v>12.283950617283951</v>
      </c>
      <c r="C268" s="29">
        <v>8.6875</v>
      </c>
      <c r="E268" s="212">
        <v>40539</v>
      </c>
      <c r="F268" s="29">
        <v>5.89</v>
      </c>
      <c r="G268" s="29">
        <v>7.7690000000000001</v>
      </c>
      <c r="H268" s="29">
        <v>3.3294000000000001</v>
      </c>
      <c r="I268" s="29">
        <v>274.07100000000003</v>
      </c>
    </row>
    <row r="269" spans="1:9" ht="15.75" x14ac:dyDescent="0.25">
      <c r="A269" s="213">
        <v>40540</v>
      </c>
      <c r="B269" s="30">
        <v>12.283950617283951</v>
      </c>
      <c r="C269" s="30">
        <v>8.6875</v>
      </c>
      <c r="E269" s="213">
        <v>40540</v>
      </c>
      <c r="F269" s="30">
        <v>5.89</v>
      </c>
      <c r="G269" s="30">
        <v>7.7690000000000001</v>
      </c>
      <c r="H269" s="30">
        <v>3.4794999999999998</v>
      </c>
      <c r="I269" s="30">
        <v>272.27300000000002</v>
      </c>
    </row>
    <row r="270" spans="1:9" ht="15.75" x14ac:dyDescent="0.25">
      <c r="A270" s="212">
        <v>40541</v>
      </c>
      <c r="B270" s="29">
        <v>12.283950617283951</v>
      </c>
      <c r="C270" s="29">
        <v>8.6875</v>
      </c>
      <c r="E270" s="212">
        <v>40541</v>
      </c>
      <c r="F270" s="29">
        <v>5.91</v>
      </c>
      <c r="G270" s="29">
        <v>7.76</v>
      </c>
      <c r="H270" s="29">
        <v>3.3489</v>
      </c>
      <c r="I270" s="29">
        <v>279.62599999999998</v>
      </c>
    </row>
    <row r="271" spans="1:9" ht="15.75" x14ac:dyDescent="0.25">
      <c r="A271" s="213">
        <v>40542</v>
      </c>
      <c r="B271" s="30">
        <v>12.283950617283951</v>
      </c>
      <c r="C271" s="30">
        <v>8.6875</v>
      </c>
      <c r="E271" s="213">
        <v>40542</v>
      </c>
      <c r="F271" s="30">
        <v>5.88</v>
      </c>
      <c r="G271" s="30">
        <v>7.7539999999999996</v>
      </c>
      <c r="H271" s="30">
        <v>3.3645999999999998</v>
      </c>
      <c r="I271" s="30">
        <v>272.61799999999999</v>
      </c>
    </row>
    <row r="272" spans="1:9" ht="15.75" x14ac:dyDescent="0.25">
      <c r="A272" s="212">
        <v>40543</v>
      </c>
      <c r="B272" s="29">
        <v>12.283950617283951</v>
      </c>
      <c r="C272" s="29">
        <v>8.6875</v>
      </c>
      <c r="E272" s="212">
        <v>40543</v>
      </c>
      <c r="F272" s="29">
        <v>5.81</v>
      </c>
      <c r="G272" s="29">
        <v>7.7149999999999999</v>
      </c>
      <c r="H272" s="29">
        <v>3.2934999999999999</v>
      </c>
      <c r="I272" s="29">
        <v>276.404</v>
      </c>
    </row>
    <row r="273" spans="1:9" ht="15.75" x14ac:dyDescent="0.25">
      <c r="A273" s="213">
        <v>40546</v>
      </c>
      <c r="B273" s="30">
        <v>12.283950617283951</v>
      </c>
      <c r="C273" s="30">
        <v>8.6875</v>
      </c>
      <c r="E273" s="213">
        <v>40546</v>
      </c>
      <c r="F273" s="30">
        <v>5.79</v>
      </c>
      <c r="G273" s="30">
        <v>7.6950000000000003</v>
      </c>
      <c r="H273" s="30">
        <v>3.3323999999999998</v>
      </c>
      <c r="I273" s="30">
        <v>273.36500000000001</v>
      </c>
    </row>
    <row r="274" spans="1:9" ht="15.75" x14ac:dyDescent="0.25">
      <c r="A274" s="212">
        <v>40547</v>
      </c>
      <c r="B274" s="29">
        <v>12.283950617283951</v>
      </c>
      <c r="C274" s="29">
        <v>8.6875</v>
      </c>
      <c r="E274" s="212">
        <v>40547</v>
      </c>
      <c r="F274" s="29">
        <v>5.72</v>
      </c>
      <c r="G274" s="29">
        <v>7.5469999999999997</v>
      </c>
      <c r="H274" s="29">
        <v>3.3287</v>
      </c>
      <c r="I274" s="29">
        <v>265.51600000000002</v>
      </c>
    </row>
    <row r="275" spans="1:9" ht="15.75" x14ac:dyDescent="0.25">
      <c r="A275" s="213">
        <v>40548</v>
      </c>
      <c r="B275" s="30">
        <v>12.283950617283951</v>
      </c>
      <c r="C275" s="30">
        <v>8.6875</v>
      </c>
      <c r="E275" s="213">
        <v>40548</v>
      </c>
      <c r="F275" s="30">
        <v>5.72</v>
      </c>
      <c r="G275" s="30">
        <v>7.5090000000000003</v>
      </c>
      <c r="H275" s="30">
        <v>3.4653999999999998</v>
      </c>
      <c r="I275" s="30">
        <v>252.18700000000001</v>
      </c>
    </row>
    <row r="276" spans="1:9" ht="15.75" x14ac:dyDescent="0.25">
      <c r="A276" s="212">
        <v>40549</v>
      </c>
      <c r="B276" s="29">
        <v>12.283950617283951</v>
      </c>
      <c r="C276" s="29">
        <v>8.6875</v>
      </c>
      <c r="E276" s="212">
        <v>40549</v>
      </c>
      <c r="F276" s="29">
        <v>5.75</v>
      </c>
      <c r="G276" s="29">
        <v>7.5309999999999997</v>
      </c>
      <c r="H276" s="29">
        <v>3.3932000000000002</v>
      </c>
      <c r="I276" s="29">
        <v>261.31299999999999</v>
      </c>
    </row>
    <row r="277" spans="1:9" ht="15.75" x14ac:dyDescent="0.25">
      <c r="A277" s="213">
        <v>40550</v>
      </c>
      <c r="B277" s="30">
        <v>12.283950617283951</v>
      </c>
      <c r="C277" s="30">
        <v>8.6875</v>
      </c>
      <c r="E277" s="213">
        <v>40550</v>
      </c>
      <c r="F277" s="30">
        <v>5.75</v>
      </c>
      <c r="G277" s="30">
        <v>7.55</v>
      </c>
      <c r="H277" s="30">
        <v>3.3237000000000001</v>
      </c>
      <c r="I277" s="30">
        <v>270.524</v>
      </c>
    </row>
    <row r="278" spans="1:9" ht="15.75" x14ac:dyDescent="0.25">
      <c r="A278" s="212">
        <v>40553</v>
      </c>
      <c r="B278" s="29">
        <v>12.283950617283951</v>
      </c>
      <c r="C278" s="29">
        <v>8.6875</v>
      </c>
      <c r="E278" s="212">
        <v>40553</v>
      </c>
      <c r="F278" s="29">
        <v>5.76</v>
      </c>
      <c r="G278" s="29">
        <v>7.5970000000000004</v>
      </c>
      <c r="H278" s="29">
        <v>3.2831999999999999</v>
      </c>
      <c r="I278" s="29">
        <v>275.012</v>
      </c>
    </row>
    <row r="279" spans="1:9" ht="15.75" x14ac:dyDescent="0.25">
      <c r="A279" s="213">
        <v>40554</v>
      </c>
      <c r="B279" s="30">
        <v>12.283950617283951</v>
      </c>
      <c r="C279" s="30">
        <v>8.6875</v>
      </c>
      <c r="E279" s="213">
        <v>40554</v>
      </c>
      <c r="F279" s="30">
        <v>5.74</v>
      </c>
      <c r="G279" s="30">
        <v>7.5759999999999996</v>
      </c>
      <c r="H279" s="30">
        <v>3.3395999999999999</v>
      </c>
      <c r="I279" s="30">
        <v>267.86900000000003</v>
      </c>
    </row>
    <row r="280" spans="1:9" ht="15.75" x14ac:dyDescent="0.25">
      <c r="A280" s="212">
        <v>40555</v>
      </c>
      <c r="B280" s="29">
        <v>12.283950617283951</v>
      </c>
      <c r="C280" s="29">
        <v>8.6875</v>
      </c>
      <c r="E280" s="212">
        <v>40555</v>
      </c>
      <c r="F280" s="29">
        <v>5.72</v>
      </c>
      <c r="G280" s="29">
        <v>7.54</v>
      </c>
      <c r="H280" s="29">
        <v>3.3650000000000002</v>
      </c>
      <c r="I280" s="29">
        <v>266.67099999999999</v>
      </c>
    </row>
    <row r="281" spans="1:9" ht="15.75" x14ac:dyDescent="0.25">
      <c r="A281" s="213">
        <v>40556</v>
      </c>
      <c r="B281" s="30">
        <v>12.283950617283951</v>
      </c>
      <c r="C281" s="30">
        <v>8.6875</v>
      </c>
      <c r="E281" s="213">
        <v>40556</v>
      </c>
      <c r="F281" s="30">
        <v>5.71</v>
      </c>
      <c r="G281" s="30">
        <v>7.5170000000000003</v>
      </c>
      <c r="H281" s="30">
        <v>3.2972000000000001</v>
      </c>
      <c r="I281" s="30">
        <v>269.91000000000003</v>
      </c>
    </row>
    <row r="282" spans="1:9" ht="15.75" x14ac:dyDescent="0.25">
      <c r="A282" s="212">
        <v>40557</v>
      </c>
      <c r="B282" s="29">
        <v>12.283950617283951</v>
      </c>
      <c r="C282" s="29">
        <v>8.6875</v>
      </c>
      <c r="E282" s="212">
        <v>40557</v>
      </c>
      <c r="F282" s="29">
        <v>5.7</v>
      </c>
      <c r="G282" s="29">
        <v>7.5170000000000003</v>
      </c>
      <c r="H282" s="29">
        <v>3.3231000000000002</v>
      </c>
      <c r="I282" s="29">
        <v>268.74599999999998</v>
      </c>
    </row>
    <row r="283" spans="1:9" ht="15.75" x14ac:dyDescent="0.25">
      <c r="A283" s="213">
        <v>40560</v>
      </c>
      <c r="B283" s="30">
        <v>12.246913580246915</v>
      </c>
      <c r="C283" s="30">
        <v>8.5625</v>
      </c>
      <c r="E283" s="213">
        <v>40560</v>
      </c>
      <c r="F283" s="30">
        <v>5.7</v>
      </c>
      <c r="G283" s="30">
        <v>7.5170000000000003</v>
      </c>
      <c r="H283" s="30">
        <v>3.3290999999999999</v>
      </c>
      <c r="I283" s="30">
        <v>268.74599999999998</v>
      </c>
    </row>
    <row r="284" spans="1:9" ht="15.75" x14ac:dyDescent="0.25">
      <c r="A284" s="212">
        <v>40561</v>
      </c>
      <c r="B284" s="29">
        <v>12.246913580246915</v>
      </c>
      <c r="C284" s="29">
        <v>8.5625</v>
      </c>
      <c r="E284" s="212">
        <v>40561</v>
      </c>
      <c r="F284" s="29">
        <v>5.73</v>
      </c>
      <c r="G284" s="29">
        <v>7.5069999999999997</v>
      </c>
      <c r="H284" s="29">
        <v>3.3662999999999998</v>
      </c>
      <c r="I284" s="29">
        <v>266.375</v>
      </c>
    </row>
    <row r="285" spans="1:9" ht="15.75" x14ac:dyDescent="0.25">
      <c r="A285" s="213">
        <v>40562</v>
      </c>
      <c r="B285" s="30">
        <v>12.246913580246915</v>
      </c>
      <c r="C285" s="30">
        <v>8.5625</v>
      </c>
      <c r="E285" s="213">
        <v>40562</v>
      </c>
      <c r="F285" s="30">
        <v>5.74</v>
      </c>
      <c r="G285" s="30">
        <v>7.508</v>
      </c>
      <c r="H285" s="30">
        <v>3.339</v>
      </c>
      <c r="I285" s="30">
        <v>269.267</v>
      </c>
    </row>
    <row r="286" spans="1:9" ht="15.75" x14ac:dyDescent="0.25">
      <c r="A286" s="212">
        <v>40563</v>
      </c>
      <c r="B286" s="29">
        <v>12.246913580246915</v>
      </c>
      <c r="C286" s="29">
        <v>8.5625</v>
      </c>
      <c r="E286" s="212">
        <v>40563</v>
      </c>
      <c r="F286" s="29">
        <v>5.75</v>
      </c>
      <c r="G286" s="29">
        <v>7.5460000000000003</v>
      </c>
      <c r="H286" s="29">
        <v>3.4487999999999999</v>
      </c>
      <c r="I286" s="29">
        <v>260.09500000000003</v>
      </c>
    </row>
    <row r="287" spans="1:9" ht="15.75" x14ac:dyDescent="0.25">
      <c r="A287" s="213">
        <v>40564</v>
      </c>
      <c r="B287" s="30">
        <v>12.246913580246915</v>
      </c>
      <c r="C287" s="30">
        <v>8.5625</v>
      </c>
      <c r="E287" s="213">
        <v>40564</v>
      </c>
      <c r="F287" s="30">
        <v>5.81</v>
      </c>
      <c r="G287" s="30">
        <v>7.58</v>
      </c>
      <c r="H287" s="30">
        <v>3.4041999999999999</v>
      </c>
      <c r="I287" s="30">
        <v>267.14999999999998</v>
      </c>
    </row>
    <row r="288" spans="1:9" ht="15.75" x14ac:dyDescent="0.25">
      <c r="A288" s="212">
        <v>40567</v>
      </c>
      <c r="B288" s="29">
        <v>12.246913580246915</v>
      </c>
      <c r="C288" s="29">
        <v>8.5625</v>
      </c>
      <c r="E288" s="212">
        <v>40567</v>
      </c>
      <c r="F288" s="29">
        <v>5.8</v>
      </c>
      <c r="G288" s="29">
        <v>7.5810000000000004</v>
      </c>
      <c r="H288" s="29">
        <v>3.4043999999999999</v>
      </c>
      <c r="I288" s="29">
        <v>267.745</v>
      </c>
    </row>
    <row r="289" spans="1:9" ht="15.75" x14ac:dyDescent="0.25">
      <c r="A289" s="213">
        <v>40568</v>
      </c>
      <c r="B289" s="30">
        <v>12.246913580246915</v>
      </c>
      <c r="C289" s="30">
        <v>8.5625</v>
      </c>
      <c r="E289" s="213">
        <v>40568</v>
      </c>
      <c r="F289" s="30">
        <v>5.79</v>
      </c>
      <c r="G289" s="30">
        <v>7.5510000000000002</v>
      </c>
      <c r="H289" s="30">
        <v>3.3283999999999998</v>
      </c>
      <c r="I289" s="30">
        <v>271.39600000000002</v>
      </c>
    </row>
    <row r="290" spans="1:9" ht="15.75" x14ac:dyDescent="0.25">
      <c r="A290" s="212">
        <v>40569</v>
      </c>
      <c r="B290" s="29">
        <v>12.246913580246915</v>
      </c>
      <c r="C290" s="29">
        <v>8.5625</v>
      </c>
      <c r="E290" s="212">
        <v>40569</v>
      </c>
      <c r="F290" s="29">
        <v>5.8</v>
      </c>
      <c r="G290" s="29">
        <v>7.5750000000000002</v>
      </c>
      <c r="H290" s="29">
        <v>3.4146000000000001</v>
      </c>
      <c r="I290" s="29">
        <v>265.77</v>
      </c>
    </row>
    <row r="291" spans="1:9" ht="15.75" x14ac:dyDescent="0.25">
      <c r="A291" s="213">
        <v>40570</v>
      </c>
      <c r="B291" s="30">
        <v>12.246913580246915</v>
      </c>
      <c r="C291" s="30">
        <v>8.5625</v>
      </c>
      <c r="E291" s="213">
        <v>40570</v>
      </c>
      <c r="F291" s="30">
        <v>5.81</v>
      </c>
      <c r="G291" s="30">
        <v>7.6070000000000002</v>
      </c>
      <c r="H291" s="30">
        <v>3.3873000000000002</v>
      </c>
      <c r="I291" s="30">
        <v>270.83999999999997</v>
      </c>
    </row>
    <row r="292" spans="1:9" ht="15.75" x14ac:dyDescent="0.25">
      <c r="A292" s="212">
        <v>40571</v>
      </c>
      <c r="B292" s="29">
        <v>12.246913580246915</v>
      </c>
      <c r="C292" s="29">
        <v>8.5625</v>
      </c>
      <c r="E292" s="212">
        <v>40571</v>
      </c>
      <c r="F292" s="29">
        <v>5.83</v>
      </c>
      <c r="G292" s="29">
        <v>7.6529999999999996</v>
      </c>
      <c r="H292" s="29">
        <v>3.3214000000000001</v>
      </c>
      <c r="I292" s="29">
        <v>278.82299999999998</v>
      </c>
    </row>
    <row r="293" spans="1:9" ht="15.75" x14ac:dyDescent="0.25">
      <c r="A293" s="213">
        <v>40574</v>
      </c>
      <c r="B293" s="30">
        <v>12.246913580246915</v>
      </c>
      <c r="C293" s="30">
        <v>8.5625</v>
      </c>
      <c r="E293" s="213">
        <v>40574</v>
      </c>
      <c r="F293" s="30">
        <v>5.85</v>
      </c>
      <c r="G293" s="30">
        <v>7.7169999999999996</v>
      </c>
      <c r="H293" s="30">
        <v>3.3704000000000001</v>
      </c>
      <c r="I293" s="30">
        <v>276.23500000000001</v>
      </c>
    </row>
    <row r="294" spans="1:9" ht="15.75" x14ac:dyDescent="0.25">
      <c r="A294" s="212">
        <v>40575</v>
      </c>
      <c r="B294" s="29">
        <v>12.246913580246915</v>
      </c>
      <c r="C294" s="29">
        <v>8.5625</v>
      </c>
      <c r="E294" s="212">
        <v>40575</v>
      </c>
      <c r="F294" s="29">
        <v>5.84</v>
      </c>
      <c r="G294" s="29">
        <v>7.6669999999999998</v>
      </c>
      <c r="H294" s="29">
        <v>3.4394</v>
      </c>
      <c r="I294" s="29">
        <v>268.846</v>
      </c>
    </row>
    <row r="295" spans="1:9" ht="15.75" x14ac:dyDescent="0.25">
      <c r="A295" s="213">
        <v>40576</v>
      </c>
      <c r="B295" s="30">
        <v>12.246913580246915</v>
      </c>
      <c r="C295" s="30">
        <v>8.5625</v>
      </c>
      <c r="E295" s="213">
        <v>40576</v>
      </c>
      <c r="F295" s="30">
        <v>5.83</v>
      </c>
      <c r="G295" s="30">
        <v>7.6390000000000002</v>
      </c>
      <c r="H295" s="30">
        <v>3.4771000000000001</v>
      </c>
      <c r="I295" s="30">
        <v>263.44900000000001</v>
      </c>
    </row>
    <row r="296" spans="1:9" ht="15.75" x14ac:dyDescent="0.25">
      <c r="A296" s="212">
        <v>40577</v>
      </c>
      <c r="B296" s="29">
        <v>12.246913580246915</v>
      </c>
      <c r="C296" s="29">
        <v>8.5625</v>
      </c>
      <c r="E296" s="212">
        <v>40577</v>
      </c>
      <c r="F296" s="29">
        <v>5.84</v>
      </c>
      <c r="G296" s="29">
        <v>7.6459999999999999</v>
      </c>
      <c r="H296" s="29">
        <v>3.5488</v>
      </c>
      <c r="I296" s="29">
        <v>259.18299999999999</v>
      </c>
    </row>
    <row r="297" spans="1:9" ht="15.75" x14ac:dyDescent="0.25">
      <c r="A297" s="213">
        <v>40578</v>
      </c>
      <c r="B297" s="30">
        <v>12.246913580246915</v>
      </c>
      <c r="C297" s="30">
        <v>8.5625</v>
      </c>
      <c r="E297" s="213">
        <v>40578</v>
      </c>
      <c r="F297" s="30">
        <v>5.86</v>
      </c>
      <c r="G297" s="30">
        <v>7.6449999999999996</v>
      </c>
      <c r="H297" s="30">
        <v>3.6356000000000002</v>
      </c>
      <c r="I297" s="30">
        <v>251.251</v>
      </c>
    </row>
    <row r="298" spans="1:9" ht="15.75" x14ac:dyDescent="0.25">
      <c r="A298" s="212">
        <v>40581</v>
      </c>
      <c r="B298" s="29">
        <v>12.246913580246915</v>
      </c>
      <c r="C298" s="29">
        <v>8.5625</v>
      </c>
      <c r="E298" s="212">
        <v>40581</v>
      </c>
      <c r="F298" s="29">
        <v>5.9</v>
      </c>
      <c r="G298" s="29">
        <v>7.6340000000000003</v>
      </c>
      <c r="H298" s="29">
        <v>3.6299000000000001</v>
      </c>
      <c r="I298" s="29">
        <v>254.761</v>
      </c>
    </row>
    <row r="299" spans="1:9" ht="15.75" x14ac:dyDescent="0.25">
      <c r="A299" s="213">
        <v>40582</v>
      </c>
      <c r="B299" s="30">
        <v>12.246913580246915</v>
      </c>
      <c r="C299" s="30">
        <v>8.5625</v>
      </c>
      <c r="E299" s="213">
        <v>40582</v>
      </c>
      <c r="F299" s="30">
        <v>5.9</v>
      </c>
      <c r="G299" s="30">
        <v>7.6189999999999998</v>
      </c>
      <c r="H299" s="30">
        <v>3.7372999999999998</v>
      </c>
      <c r="I299" s="30">
        <v>246.25200000000001</v>
      </c>
    </row>
    <row r="300" spans="1:9" ht="15.75" x14ac:dyDescent="0.25">
      <c r="A300" s="212">
        <v>40583</v>
      </c>
      <c r="B300" s="29">
        <v>12.246913580246915</v>
      </c>
      <c r="C300" s="29">
        <v>8.5625</v>
      </c>
      <c r="E300" s="212">
        <v>40583</v>
      </c>
      <c r="F300" s="29">
        <v>5.92</v>
      </c>
      <c r="G300" s="29">
        <v>7.6369999999999996</v>
      </c>
      <c r="H300" s="29">
        <v>3.6465000000000001</v>
      </c>
      <c r="I300" s="29">
        <v>256.11700000000002</v>
      </c>
    </row>
    <row r="301" spans="1:9" ht="15.75" x14ac:dyDescent="0.25">
      <c r="A301" s="213">
        <v>40584</v>
      </c>
      <c r="B301" s="30">
        <v>12.246913580246915</v>
      </c>
      <c r="C301" s="30">
        <v>8.5625</v>
      </c>
      <c r="E301" s="213">
        <v>40584</v>
      </c>
      <c r="F301" s="30">
        <v>5.94</v>
      </c>
      <c r="G301" s="30">
        <v>7.657</v>
      </c>
      <c r="H301" s="30">
        <v>3.6928000000000001</v>
      </c>
      <c r="I301" s="30">
        <v>251.66300000000001</v>
      </c>
    </row>
    <row r="302" spans="1:9" ht="15.75" x14ac:dyDescent="0.25">
      <c r="A302" s="212">
        <v>40585</v>
      </c>
      <c r="B302" s="29">
        <v>12.246913580246915</v>
      </c>
      <c r="C302" s="29">
        <v>8.5625</v>
      </c>
      <c r="E302" s="212">
        <v>40585</v>
      </c>
      <c r="F302" s="29">
        <v>5.93</v>
      </c>
      <c r="G302" s="29">
        <v>7.6669999999999998</v>
      </c>
      <c r="H302" s="29">
        <v>3.6288</v>
      </c>
      <c r="I302" s="29">
        <v>252.13499999999999</v>
      </c>
    </row>
    <row r="303" spans="1:9" ht="15.75" x14ac:dyDescent="0.25">
      <c r="A303" s="213">
        <v>40588</v>
      </c>
      <c r="B303" s="30">
        <v>12.246913580246915</v>
      </c>
      <c r="C303" s="30">
        <v>8.5625</v>
      </c>
      <c r="E303" s="213">
        <v>40588</v>
      </c>
      <c r="F303" s="30">
        <v>5.93</v>
      </c>
      <c r="G303" s="30">
        <v>7.6529999999999996</v>
      </c>
      <c r="H303" s="30">
        <v>3.6194000000000002</v>
      </c>
      <c r="I303" s="30">
        <v>259.59199999999998</v>
      </c>
    </row>
    <row r="304" spans="1:9" ht="15.75" x14ac:dyDescent="0.25">
      <c r="A304" s="212">
        <v>40589</v>
      </c>
      <c r="B304" s="29">
        <v>12.246913580246915</v>
      </c>
      <c r="C304" s="29">
        <v>8.5625</v>
      </c>
      <c r="E304" s="212">
        <v>40589</v>
      </c>
      <c r="F304" s="29">
        <v>5.93</v>
      </c>
      <c r="G304" s="29">
        <v>7.673</v>
      </c>
      <c r="H304" s="29">
        <v>3.6044</v>
      </c>
      <c r="I304" s="29">
        <v>260.52699999999999</v>
      </c>
    </row>
    <row r="305" spans="1:9" ht="15.75" x14ac:dyDescent="0.25">
      <c r="A305" s="213">
        <v>40590</v>
      </c>
      <c r="B305" s="30">
        <v>12.246913580246915</v>
      </c>
      <c r="C305" s="30">
        <v>8.5625</v>
      </c>
      <c r="E305" s="213">
        <v>40590</v>
      </c>
      <c r="F305" s="30">
        <v>5.92</v>
      </c>
      <c r="G305" s="30">
        <v>7.6740000000000004</v>
      </c>
      <c r="H305" s="30">
        <v>3.6193</v>
      </c>
      <c r="I305" s="30">
        <v>258.404</v>
      </c>
    </row>
    <row r="306" spans="1:9" ht="15.75" x14ac:dyDescent="0.25">
      <c r="A306" s="212">
        <v>40591</v>
      </c>
      <c r="B306" s="29">
        <v>12.246913580246915</v>
      </c>
      <c r="C306" s="29">
        <v>8.5625</v>
      </c>
      <c r="E306" s="212">
        <v>40591</v>
      </c>
      <c r="F306" s="29">
        <v>5.91</v>
      </c>
      <c r="G306" s="29">
        <v>7.649</v>
      </c>
      <c r="H306" s="29">
        <v>3.5724999999999998</v>
      </c>
      <c r="I306" s="29">
        <v>262.41300000000001</v>
      </c>
    </row>
    <row r="307" spans="1:9" ht="15.75" x14ac:dyDescent="0.25">
      <c r="A307" s="213">
        <v>40592</v>
      </c>
      <c r="B307" s="30">
        <v>12.246913580246915</v>
      </c>
      <c r="C307" s="30">
        <v>8.5625</v>
      </c>
      <c r="E307" s="213">
        <v>40592</v>
      </c>
      <c r="F307" s="30">
        <v>5.9</v>
      </c>
      <c r="G307" s="30">
        <v>7.6349999999999998</v>
      </c>
      <c r="H307" s="30">
        <v>3.5798999999999999</v>
      </c>
      <c r="I307" s="30">
        <v>260.18</v>
      </c>
    </row>
    <row r="308" spans="1:9" ht="15.75" x14ac:dyDescent="0.25">
      <c r="A308" s="212">
        <v>40595</v>
      </c>
      <c r="B308" s="29">
        <v>12.246913580246915</v>
      </c>
      <c r="C308" s="29">
        <v>8.5625</v>
      </c>
      <c r="E308" s="212">
        <v>40595</v>
      </c>
      <c r="F308" s="29">
        <v>5.9</v>
      </c>
      <c r="G308" s="29">
        <v>7.6349999999999998</v>
      </c>
      <c r="H308" s="29">
        <v>3.5874000000000001</v>
      </c>
      <c r="I308" s="29">
        <v>260.18</v>
      </c>
    </row>
    <row r="309" spans="1:9" ht="15.75" x14ac:dyDescent="0.25">
      <c r="A309" s="213">
        <v>40596</v>
      </c>
      <c r="B309" s="30">
        <v>12.246913580246915</v>
      </c>
      <c r="C309" s="30">
        <v>8.5625</v>
      </c>
      <c r="E309" s="213">
        <v>40596</v>
      </c>
      <c r="F309" s="30">
        <v>5.91</v>
      </c>
      <c r="G309" s="30">
        <v>7.6689999999999996</v>
      </c>
      <c r="H309" s="30">
        <v>3.4533</v>
      </c>
      <c r="I309" s="30">
        <v>272.82100000000003</v>
      </c>
    </row>
    <row r="310" spans="1:9" ht="15.75" x14ac:dyDescent="0.25">
      <c r="A310" s="212">
        <v>40597</v>
      </c>
      <c r="B310" s="29">
        <v>12.246913580246915</v>
      </c>
      <c r="C310" s="29">
        <v>8.5625</v>
      </c>
      <c r="E310" s="212">
        <v>40597</v>
      </c>
      <c r="F310" s="29">
        <v>5.9</v>
      </c>
      <c r="G310" s="29">
        <v>7.6669999999999998</v>
      </c>
      <c r="H310" s="29">
        <v>3.4847999999999999</v>
      </c>
      <c r="I310" s="29">
        <v>270.10300000000001</v>
      </c>
    </row>
    <row r="311" spans="1:9" ht="15.75" x14ac:dyDescent="0.25">
      <c r="A311" s="213">
        <v>40598</v>
      </c>
      <c r="B311" s="30">
        <v>12.246913580246915</v>
      </c>
      <c r="C311" s="30">
        <v>8.5625</v>
      </c>
      <c r="E311" s="213">
        <v>40598</v>
      </c>
      <c r="F311" s="30">
        <v>5.89</v>
      </c>
      <c r="G311" s="30">
        <v>7.6710000000000003</v>
      </c>
      <c r="H311" s="30">
        <v>3.4477000000000002</v>
      </c>
      <c r="I311" s="30">
        <v>272.74900000000002</v>
      </c>
    </row>
    <row r="312" spans="1:9" ht="15.75" x14ac:dyDescent="0.25">
      <c r="A312" s="212">
        <v>40599</v>
      </c>
      <c r="B312" s="29">
        <v>12.246913580246915</v>
      </c>
      <c r="C312" s="29">
        <v>8.5625</v>
      </c>
      <c r="E312" s="212">
        <v>40599</v>
      </c>
      <c r="F312" s="29">
        <v>5.88</v>
      </c>
      <c r="G312" s="29">
        <v>7.6959999999999997</v>
      </c>
      <c r="H312" s="29">
        <v>3.4125000000000001</v>
      </c>
      <c r="I312" s="29">
        <v>274.64400000000001</v>
      </c>
    </row>
    <row r="313" spans="1:9" ht="15.75" x14ac:dyDescent="0.25">
      <c r="A313" s="213">
        <v>40602</v>
      </c>
      <c r="B313" s="30">
        <v>12.246913580246915</v>
      </c>
      <c r="C313" s="30">
        <v>8.5625</v>
      </c>
      <c r="E313" s="213">
        <v>40602</v>
      </c>
      <c r="F313" s="30">
        <v>5.88</v>
      </c>
      <c r="G313" s="30">
        <v>7.7140000000000004</v>
      </c>
      <c r="H313" s="30">
        <v>3.4272</v>
      </c>
      <c r="I313" s="30">
        <v>273.99900000000002</v>
      </c>
    </row>
    <row r="314" spans="1:9" ht="15.75" x14ac:dyDescent="0.25">
      <c r="A314" s="212">
        <v>40603</v>
      </c>
      <c r="B314" s="29">
        <v>12.246913580246915</v>
      </c>
      <c r="C314" s="29">
        <v>8.5625</v>
      </c>
      <c r="E314" s="212">
        <v>40603</v>
      </c>
      <c r="F314" s="29">
        <v>5.88</v>
      </c>
      <c r="G314" s="29">
        <v>7.6950000000000003</v>
      </c>
      <c r="H314" s="29">
        <v>3.3921000000000001</v>
      </c>
      <c r="I314" s="29">
        <v>273.89299999999997</v>
      </c>
    </row>
    <row r="315" spans="1:9" ht="15.75" x14ac:dyDescent="0.25">
      <c r="A315" s="213">
        <v>40604</v>
      </c>
      <c r="B315" s="30">
        <v>12.246913580246915</v>
      </c>
      <c r="C315" s="30">
        <v>8.5625</v>
      </c>
      <c r="E315" s="213">
        <v>40604</v>
      </c>
      <c r="F315" s="30">
        <v>5.87</v>
      </c>
      <c r="G315" s="30">
        <v>7.6820000000000004</v>
      </c>
      <c r="H315" s="30">
        <v>3.4697</v>
      </c>
      <c r="I315" s="30">
        <v>268.23099999999999</v>
      </c>
    </row>
    <row r="316" spans="1:9" ht="15.75" x14ac:dyDescent="0.25">
      <c r="A316" s="212">
        <v>40605</v>
      </c>
      <c r="B316" s="29">
        <v>12.246913580246915</v>
      </c>
      <c r="C316" s="29">
        <v>8.5625</v>
      </c>
      <c r="E316" s="212">
        <v>40605</v>
      </c>
      <c r="F316" s="29">
        <v>5.85</v>
      </c>
      <c r="G316" s="29">
        <v>7.641</v>
      </c>
      <c r="H316" s="29">
        <v>3.5554000000000001</v>
      </c>
      <c r="I316" s="29">
        <v>255.851</v>
      </c>
    </row>
    <row r="317" spans="1:9" ht="15.75" x14ac:dyDescent="0.25">
      <c r="A317" s="213">
        <v>40606</v>
      </c>
      <c r="B317" s="30">
        <v>12.246913580246915</v>
      </c>
      <c r="C317" s="30">
        <v>8.5625</v>
      </c>
      <c r="E317" s="213">
        <v>40606</v>
      </c>
      <c r="F317" s="30">
        <v>5.86</v>
      </c>
      <c r="G317" s="30">
        <v>7.6369999999999996</v>
      </c>
      <c r="H317" s="30">
        <v>3.49</v>
      </c>
      <c r="I317" s="30">
        <v>266.601</v>
      </c>
    </row>
    <row r="318" spans="1:9" ht="15.75" x14ac:dyDescent="0.25">
      <c r="A318" s="212">
        <v>40609</v>
      </c>
      <c r="B318" s="29">
        <v>12.246913580246915</v>
      </c>
      <c r="C318" s="29">
        <v>8.5625</v>
      </c>
      <c r="E318" s="212">
        <v>40609</v>
      </c>
      <c r="F318" s="29">
        <v>5.84</v>
      </c>
      <c r="G318" s="29">
        <v>7.6420000000000003</v>
      </c>
      <c r="H318" s="29">
        <v>3.5123000000000002</v>
      </c>
      <c r="I318" s="29">
        <v>263.27199999999999</v>
      </c>
    </row>
    <row r="319" spans="1:9" ht="15.75" x14ac:dyDescent="0.25">
      <c r="A319" s="213">
        <v>40610</v>
      </c>
      <c r="B319" s="30">
        <v>12.246913580246915</v>
      </c>
      <c r="C319" s="30">
        <v>8.5625</v>
      </c>
      <c r="E319" s="213">
        <v>40610</v>
      </c>
      <c r="F319" s="30">
        <v>5.85</v>
      </c>
      <c r="G319" s="30">
        <v>7.6449999999999996</v>
      </c>
      <c r="H319" s="30">
        <v>3.5476999999999999</v>
      </c>
      <c r="I319" s="30">
        <v>259.59199999999998</v>
      </c>
    </row>
    <row r="320" spans="1:9" ht="15.75" x14ac:dyDescent="0.25">
      <c r="A320" s="212">
        <v>40611</v>
      </c>
      <c r="B320" s="29">
        <v>12.246913580246915</v>
      </c>
      <c r="C320" s="29">
        <v>8.5625</v>
      </c>
      <c r="E320" s="212">
        <v>40611</v>
      </c>
      <c r="F320" s="29">
        <v>5.83</v>
      </c>
      <c r="G320" s="29">
        <v>7.6420000000000003</v>
      </c>
      <c r="H320" s="29">
        <v>3.4674999999999998</v>
      </c>
      <c r="I320" s="29">
        <v>266.108</v>
      </c>
    </row>
    <row r="321" spans="1:9" ht="15.75" x14ac:dyDescent="0.25">
      <c r="A321" s="213">
        <v>40612</v>
      </c>
      <c r="B321" s="30">
        <v>12.246913580246915</v>
      </c>
      <c r="C321" s="30">
        <v>8.5625</v>
      </c>
      <c r="E321" s="213">
        <v>40612</v>
      </c>
      <c r="F321" s="30">
        <v>5.82</v>
      </c>
      <c r="G321" s="30">
        <v>7.6520000000000001</v>
      </c>
      <c r="H321" s="30">
        <v>3.3584000000000001</v>
      </c>
      <c r="I321" s="30">
        <v>274.88600000000002</v>
      </c>
    </row>
    <row r="322" spans="1:9" ht="15.75" x14ac:dyDescent="0.25">
      <c r="A322" s="212">
        <v>40613</v>
      </c>
      <c r="B322" s="29">
        <v>12.246913580246915</v>
      </c>
      <c r="C322" s="29">
        <v>8.5625</v>
      </c>
      <c r="E322" s="212">
        <v>40613</v>
      </c>
      <c r="F322" s="29">
        <v>5.81</v>
      </c>
      <c r="G322" s="29">
        <v>7.6710000000000003</v>
      </c>
      <c r="H322" s="29">
        <v>3.4024999999999999</v>
      </c>
      <c r="I322" s="29">
        <v>271.733</v>
      </c>
    </row>
    <row r="323" spans="1:9" ht="15.75" x14ac:dyDescent="0.25">
      <c r="A323" s="213">
        <v>40616</v>
      </c>
      <c r="B323" s="30">
        <v>12.246913580246915</v>
      </c>
      <c r="C323" s="30">
        <v>8.5625</v>
      </c>
      <c r="E323" s="213">
        <v>40616</v>
      </c>
      <c r="F323" s="30">
        <v>5.81</v>
      </c>
      <c r="G323" s="30">
        <v>7.6719999999999997</v>
      </c>
      <c r="H323" s="30">
        <v>3.3563000000000001</v>
      </c>
      <c r="I323" s="30">
        <v>275.846</v>
      </c>
    </row>
    <row r="324" spans="1:9" ht="15.75" x14ac:dyDescent="0.25">
      <c r="A324" s="212">
        <v>40617</v>
      </c>
      <c r="B324" s="29">
        <v>12.246913580246915</v>
      </c>
      <c r="C324" s="29">
        <v>8.5625</v>
      </c>
      <c r="E324" s="212">
        <v>40617</v>
      </c>
      <c r="F324" s="29">
        <v>5.81</v>
      </c>
      <c r="G324" s="29">
        <v>7.72</v>
      </c>
      <c r="H324" s="29">
        <v>3.3029999999999999</v>
      </c>
      <c r="I324" s="29">
        <v>278.928</v>
      </c>
    </row>
    <row r="325" spans="1:9" ht="15.75" x14ac:dyDescent="0.25">
      <c r="A325" s="213">
        <v>40618</v>
      </c>
      <c r="B325" s="30">
        <v>12.246913580246915</v>
      </c>
      <c r="C325" s="30">
        <v>8.5625</v>
      </c>
      <c r="E325" s="213">
        <v>40618</v>
      </c>
      <c r="F325" s="30">
        <v>5.82</v>
      </c>
      <c r="G325" s="30">
        <v>7.702</v>
      </c>
      <c r="H325" s="30">
        <v>3.17</v>
      </c>
      <c r="I325" s="30">
        <v>290.471</v>
      </c>
    </row>
    <row r="326" spans="1:9" ht="15.75" x14ac:dyDescent="0.25">
      <c r="A326" s="212">
        <v>40619</v>
      </c>
      <c r="B326" s="29">
        <v>12.246913580246915</v>
      </c>
      <c r="C326" s="29">
        <v>8.5625</v>
      </c>
      <c r="E326" s="212">
        <v>40619</v>
      </c>
      <c r="F326" s="29">
        <v>5.79</v>
      </c>
      <c r="G326" s="29">
        <v>7.6970000000000001</v>
      </c>
      <c r="H326" s="29">
        <v>3.2549999999999999</v>
      </c>
      <c r="I326" s="29">
        <v>285.22699999999998</v>
      </c>
    </row>
    <row r="327" spans="1:9" ht="15.75" x14ac:dyDescent="0.25">
      <c r="A327" s="213">
        <v>40620</v>
      </c>
      <c r="B327" s="30">
        <v>12.283950617283951</v>
      </c>
      <c r="C327" s="30">
        <v>8.5625</v>
      </c>
      <c r="E327" s="213">
        <v>40620</v>
      </c>
      <c r="F327" s="30">
        <v>5.79</v>
      </c>
      <c r="G327" s="30">
        <v>7.6779999999999999</v>
      </c>
      <c r="H327" s="30">
        <v>3.2677999999999998</v>
      </c>
      <c r="I327" s="30">
        <v>281.24599999999998</v>
      </c>
    </row>
    <row r="328" spans="1:9" ht="15.75" x14ac:dyDescent="0.25">
      <c r="A328" s="212">
        <v>40623</v>
      </c>
      <c r="B328" s="29">
        <v>12.209876543209877</v>
      </c>
      <c r="C328" s="29">
        <v>8.5625</v>
      </c>
      <c r="E328" s="212">
        <v>40623</v>
      </c>
      <c r="F328" s="29">
        <v>5.79</v>
      </c>
      <c r="G328" s="29">
        <v>7.6779999999999999</v>
      </c>
      <c r="H328" s="29">
        <v>3.3281999999999998</v>
      </c>
      <c r="I328" s="29">
        <v>276.827</v>
      </c>
    </row>
    <row r="329" spans="1:9" ht="15.75" x14ac:dyDescent="0.25">
      <c r="A329" s="213">
        <v>40624</v>
      </c>
      <c r="B329" s="30">
        <v>12.209876543209877</v>
      </c>
      <c r="C329" s="30">
        <v>8.5625</v>
      </c>
      <c r="E329" s="213">
        <v>40624</v>
      </c>
      <c r="F329" s="30">
        <v>5.79</v>
      </c>
      <c r="G329" s="30">
        <v>7.6669999999999998</v>
      </c>
      <c r="H329" s="30">
        <v>3.3262999999999998</v>
      </c>
      <c r="I329" s="30">
        <v>276.33100000000002</v>
      </c>
    </row>
    <row r="330" spans="1:9" ht="15.75" x14ac:dyDescent="0.25">
      <c r="A330" s="212">
        <v>40625</v>
      </c>
      <c r="B330" s="29">
        <v>12.209876543209877</v>
      </c>
      <c r="C330" s="29">
        <v>8.5625</v>
      </c>
      <c r="E330" s="212">
        <v>40625</v>
      </c>
      <c r="F330" s="29">
        <v>5.77</v>
      </c>
      <c r="G330" s="29">
        <v>7.6390000000000002</v>
      </c>
      <c r="H330" s="29">
        <v>3.3500999999999999</v>
      </c>
      <c r="I330" s="29">
        <v>273.61</v>
      </c>
    </row>
    <row r="331" spans="1:9" ht="15.75" x14ac:dyDescent="0.25">
      <c r="A331" s="213">
        <v>40626</v>
      </c>
      <c r="B331" s="30">
        <v>12.209876543209877</v>
      </c>
      <c r="C331" s="30">
        <v>8.5625</v>
      </c>
      <c r="E331" s="213">
        <v>40626</v>
      </c>
      <c r="F331" s="30">
        <v>5.77</v>
      </c>
      <c r="G331" s="30">
        <v>7.6189999999999998</v>
      </c>
      <c r="H331" s="30">
        <v>3.4037000000000002</v>
      </c>
      <c r="I331" s="30">
        <v>267.69499999999999</v>
      </c>
    </row>
    <row r="332" spans="1:9" ht="15.75" x14ac:dyDescent="0.25">
      <c r="A332" s="212">
        <v>40627</v>
      </c>
      <c r="B332" s="29">
        <v>12.209876543209877</v>
      </c>
      <c r="C332" s="29">
        <v>8.5625</v>
      </c>
      <c r="E332" s="212">
        <v>40627</v>
      </c>
      <c r="F332" s="29">
        <v>5.76</v>
      </c>
      <c r="G332" s="29">
        <v>7.5880000000000001</v>
      </c>
      <c r="H332" s="29">
        <v>3.4388000000000001</v>
      </c>
      <c r="I332" s="29">
        <v>262.81200000000001</v>
      </c>
    </row>
    <row r="333" spans="1:9" ht="15.75" x14ac:dyDescent="0.25">
      <c r="A333" s="213">
        <v>40630</v>
      </c>
      <c r="B333" s="30">
        <v>12.209876543209877</v>
      </c>
      <c r="C333" s="30">
        <v>8.5625</v>
      </c>
      <c r="E333" s="213">
        <v>40630</v>
      </c>
      <c r="F333" s="30">
        <v>5.79</v>
      </c>
      <c r="G333" s="30">
        <v>7.5839999999999996</v>
      </c>
      <c r="H333" s="30">
        <v>3.4312999999999998</v>
      </c>
      <c r="I333" s="30">
        <v>263.18400000000003</v>
      </c>
    </row>
    <row r="334" spans="1:9" ht="15.75" x14ac:dyDescent="0.25">
      <c r="A334" s="212">
        <v>40631</v>
      </c>
      <c r="B334" s="29">
        <v>12.209876543209877</v>
      </c>
      <c r="C334" s="29">
        <v>8.5625</v>
      </c>
      <c r="E334" s="212">
        <v>40631</v>
      </c>
      <c r="F334" s="29">
        <v>5.78</v>
      </c>
      <c r="G334" s="29">
        <v>7.577</v>
      </c>
      <c r="H334" s="29">
        <v>3.4872000000000001</v>
      </c>
      <c r="I334" s="29">
        <v>265.27999999999997</v>
      </c>
    </row>
    <row r="335" spans="1:9" ht="15.75" x14ac:dyDescent="0.25">
      <c r="A335" s="213">
        <v>40632</v>
      </c>
      <c r="B335" s="30">
        <v>12.217283950617285</v>
      </c>
      <c r="C335" s="30">
        <v>8.5625</v>
      </c>
      <c r="E335" s="213">
        <v>40632</v>
      </c>
      <c r="F335" s="30">
        <v>5.8</v>
      </c>
      <c r="G335" s="30">
        <v>7.5620000000000003</v>
      </c>
      <c r="H335" s="30">
        <v>3.4348999999999998</v>
      </c>
      <c r="I335" s="30">
        <v>264.29700000000003</v>
      </c>
    </row>
    <row r="336" spans="1:9" ht="15.75" x14ac:dyDescent="0.25">
      <c r="A336" s="212">
        <v>40633</v>
      </c>
      <c r="B336" s="29">
        <v>12.217283950617285</v>
      </c>
      <c r="C336" s="29">
        <v>8.5625</v>
      </c>
      <c r="E336" s="212">
        <v>40633</v>
      </c>
      <c r="F336" s="29">
        <v>5.79</v>
      </c>
      <c r="G336" s="29">
        <v>7.57</v>
      </c>
      <c r="H336" s="29">
        <v>3.4702999999999999</v>
      </c>
      <c r="I336" s="29">
        <v>267.13299999999998</v>
      </c>
    </row>
    <row r="337" spans="1:9" ht="15.75" x14ac:dyDescent="0.25">
      <c r="A337" s="213">
        <v>40634</v>
      </c>
      <c r="B337" s="30">
        <v>12.217283950617285</v>
      </c>
      <c r="C337" s="30">
        <v>8.5625</v>
      </c>
      <c r="E337" s="213">
        <v>40634</v>
      </c>
      <c r="F337" s="30">
        <v>5.79</v>
      </c>
      <c r="G337" s="30">
        <v>7.5449999999999999</v>
      </c>
      <c r="H337" s="30">
        <v>3.4422000000000001</v>
      </c>
      <c r="I337" s="30">
        <v>266.32299999999998</v>
      </c>
    </row>
    <row r="338" spans="1:9" ht="15.75" x14ac:dyDescent="0.25">
      <c r="A338" s="212">
        <v>40637</v>
      </c>
      <c r="B338" s="29">
        <v>12.217283950617285</v>
      </c>
      <c r="C338" s="29">
        <v>8.5625</v>
      </c>
      <c r="E338" s="212">
        <v>40637</v>
      </c>
      <c r="F338" s="29">
        <v>5.77</v>
      </c>
      <c r="G338" s="29">
        <v>7.5030000000000001</v>
      </c>
      <c r="H338" s="29">
        <v>3.4178999999999999</v>
      </c>
      <c r="I338" s="29">
        <v>267.161</v>
      </c>
    </row>
    <row r="339" spans="1:9" ht="15.75" x14ac:dyDescent="0.25">
      <c r="A339" s="213">
        <v>40638</v>
      </c>
      <c r="B339" s="30">
        <v>12.217283950617285</v>
      </c>
      <c r="C339" s="30">
        <v>8.5625</v>
      </c>
      <c r="E339" s="213">
        <v>40638</v>
      </c>
      <c r="F339" s="30">
        <v>5.77</v>
      </c>
      <c r="G339" s="30">
        <v>7.4969999999999999</v>
      </c>
      <c r="H339" s="30">
        <v>3.4794999999999998</v>
      </c>
      <c r="I339" s="30">
        <v>261.67</v>
      </c>
    </row>
    <row r="340" spans="1:9" ht="15.75" x14ac:dyDescent="0.25">
      <c r="A340" s="212">
        <v>40639</v>
      </c>
      <c r="B340" s="29">
        <v>12.217283950617285</v>
      </c>
      <c r="C340" s="29">
        <v>8.5625</v>
      </c>
      <c r="E340" s="212">
        <v>40639</v>
      </c>
      <c r="F340" s="29">
        <v>5.78</v>
      </c>
      <c r="G340" s="29">
        <v>7.4530000000000003</v>
      </c>
      <c r="H340" s="29">
        <v>3.5451999999999999</v>
      </c>
      <c r="I340" s="29">
        <v>255.517</v>
      </c>
    </row>
    <row r="341" spans="1:9" ht="15.75" x14ac:dyDescent="0.25">
      <c r="A341" s="213">
        <v>40640</v>
      </c>
      <c r="B341" s="30">
        <v>12.217283950617285</v>
      </c>
      <c r="C341" s="30">
        <v>8.5625</v>
      </c>
      <c r="E341" s="213">
        <v>40640</v>
      </c>
      <c r="F341" s="30">
        <v>5.79</v>
      </c>
      <c r="G341" s="30">
        <v>7.4420000000000002</v>
      </c>
      <c r="H341" s="30">
        <v>3.5451000000000001</v>
      </c>
      <c r="I341" s="30">
        <v>256.90100000000001</v>
      </c>
    </row>
    <row r="342" spans="1:9" ht="15.75" x14ac:dyDescent="0.25">
      <c r="A342" s="212">
        <v>40641</v>
      </c>
      <c r="B342" s="29">
        <v>12.217283950617285</v>
      </c>
      <c r="C342" s="29">
        <v>8.5625</v>
      </c>
      <c r="E342" s="212">
        <v>40641</v>
      </c>
      <c r="F342" s="29">
        <v>5.79</v>
      </c>
      <c r="G342" s="29">
        <v>7.4050000000000002</v>
      </c>
      <c r="H342" s="29">
        <v>3.5771999999999999</v>
      </c>
      <c r="I342" s="29">
        <v>255.84399999999999</v>
      </c>
    </row>
    <row r="343" spans="1:9" ht="15.75" x14ac:dyDescent="0.25">
      <c r="A343" s="213">
        <v>40644</v>
      </c>
      <c r="B343" s="30">
        <v>12.229629629629631</v>
      </c>
      <c r="C343" s="30">
        <v>8.5625</v>
      </c>
      <c r="E343" s="213">
        <v>40644</v>
      </c>
      <c r="F343" s="30">
        <v>5.79</v>
      </c>
      <c r="G343" s="30">
        <v>7.4139999999999997</v>
      </c>
      <c r="H343" s="30">
        <v>3.5847000000000002</v>
      </c>
      <c r="I343" s="30">
        <v>256.38</v>
      </c>
    </row>
    <row r="344" spans="1:9" ht="15.75" x14ac:dyDescent="0.25">
      <c r="A344" s="212">
        <v>40645</v>
      </c>
      <c r="B344" s="29">
        <v>12.229629629629631</v>
      </c>
      <c r="C344" s="29">
        <v>8.5625</v>
      </c>
      <c r="E344" s="212">
        <v>40645</v>
      </c>
      <c r="F344" s="29">
        <v>5.79</v>
      </c>
      <c r="G344" s="29">
        <v>7.4390000000000001</v>
      </c>
      <c r="H344" s="29">
        <v>3.4904000000000002</v>
      </c>
      <c r="I344" s="29">
        <v>262.82900000000001</v>
      </c>
    </row>
    <row r="345" spans="1:9" ht="15.75" x14ac:dyDescent="0.25">
      <c r="A345" s="213">
        <v>40646</v>
      </c>
      <c r="B345" s="30">
        <v>12.241975308641978</v>
      </c>
      <c r="C345" s="30">
        <v>8.5625</v>
      </c>
      <c r="E345" s="213">
        <v>40646</v>
      </c>
      <c r="F345" s="30">
        <v>5.78</v>
      </c>
      <c r="G345" s="30">
        <v>7.4279999999999999</v>
      </c>
      <c r="H345" s="30">
        <v>3.4584999999999999</v>
      </c>
      <c r="I345" s="30">
        <v>264.84500000000003</v>
      </c>
    </row>
    <row r="346" spans="1:9" ht="15.75" x14ac:dyDescent="0.25">
      <c r="A346" s="212">
        <v>40647</v>
      </c>
      <c r="B346" s="29">
        <v>12.241975308641978</v>
      </c>
      <c r="C346" s="29">
        <v>8.5625</v>
      </c>
      <c r="E346" s="212">
        <v>40647</v>
      </c>
      <c r="F346" s="29">
        <v>5.77</v>
      </c>
      <c r="G346" s="29">
        <v>7.4390000000000001</v>
      </c>
      <c r="H346" s="29">
        <v>3.4979</v>
      </c>
      <c r="I346" s="29">
        <v>262.81900000000002</v>
      </c>
    </row>
    <row r="347" spans="1:9" ht="15.75" x14ac:dyDescent="0.25">
      <c r="A347" s="213">
        <v>40648</v>
      </c>
      <c r="B347" s="30">
        <v>12.241975308641978</v>
      </c>
      <c r="C347" s="30">
        <v>8.5625</v>
      </c>
      <c r="E347" s="213">
        <v>40648</v>
      </c>
      <c r="F347" s="30">
        <v>5.76</v>
      </c>
      <c r="G347" s="30">
        <v>7.43</v>
      </c>
      <c r="H347" s="30">
        <v>3.4079000000000002</v>
      </c>
      <c r="I347" s="30">
        <v>269.26799999999997</v>
      </c>
    </row>
    <row r="348" spans="1:9" ht="15.75" x14ac:dyDescent="0.25">
      <c r="A348" s="212">
        <v>40651</v>
      </c>
      <c r="B348" s="29">
        <v>12.241975308641978</v>
      </c>
      <c r="C348" s="29">
        <v>8.5625</v>
      </c>
      <c r="E348" s="212">
        <v>40651</v>
      </c>
      <c r="F348" s="29">
        <v>5.75</v>
      </c>
      <c r="G348" s="29">
        <v>7.4320000000000004</v>
      </c>
      <c r="H348" s="29">
        <v>3.3742999999999999</v>
      </c>
      <c r="I348" s="29">
        <v>272.53300000000002</v>
      </c>
    </row>
    <row r="349" spans="1:9" ht="15.75" x14ac:dyDescent="0.25">
      <c r="A349" s="213">
        <v>40652</v>
      </c>
      <c r="B349" s="30">
        <v>12.241975308641978</v>
      </c>
      <c r="C349" s="30">
        <v>8.5625</v>
      </c>
      <c r="E349" s="213">
        <v>40652</v>
      </c>
      <c r="F349" s="30">
        <v>5.74</v>
      </c>
      <c r="G349" s="30">
        <v>7.4409999999999998</v>
      </c>
      <c r="H349" s="30">
        <v>3.3631000000000002</v>
      </c>
      <c r="I349" s="30">
        <v>274.30599999999998</v>
      </c>
    </row>
    <row r="350" spans="1:9" ht="15.75" x14ac:dyDescent="0.25">
      <c r="A350" s="212">
        <v>40653</v>
      </c>
      <c r="B350" s="29">
        <v>12.241975308641978</v>
      </c>
      <c r="C350" s="29">
        <v>8.5625</v>
      </c>
      <c r="E350" s="212">
        <v>40653</v>
      </c>
      <c r="F350" s="29">
        <v>5.74</v>
      </c>
      <c r="G350" s="29">
        <v>7.4269999999999996</v>
      </c>
      <c r="H350" s="29">
        <v>3.4077000000000002</v>
      </c>
      <c r="I350" s="29">
        <v>269.50099999999998</v>
      </c>
    </row>
    <row r="351" spans="1:9" ht="15.75" x14ac:dyDescent="0.25">
      <c r="A351" s="213">
        <v>40654</v>
      </c>
      <c r="B351" s="30">
        <v>12.241975308641978</v>
      </c>
      <c r="C351" s="30">
        <v>8.5625</v>
      </c>
      <c r="E351" s="213">
        <v>40654</v>
      </c>
      <c r="F351" s="30">
        <v>5.74</v>
      </c>
      <c r="G351" s="30">
        <v>7.423</v>
      </c>
      <c r="H351" s="30">
        <v>3.3963000000000001</v>
      </c>
      <c r="I351" s="30">
        <v>269.68900000000002</v>
      </c>
    </row>
    <row r="352" spans="1:9" ht="15.75" x14ac:dyDescent="0.25">
      <c r="A352" s="212">
        <v>40655</v>
      </c>
      <c r="B352" s="29">
        <v>12.241975308641978</v>
      </c>
      <c r="C352" s="29">
        <v>8.5625</v>
      </c>
      <c r="E352" s="212">
        <v>40655</v>
      </c>
      <c r="F352" s="29">
        <v>5.74</v>
      </c>
      <c r="G352" s="29">
        <v>7.423</v>
      </c>
      <c r="H352" s="29">
        <v>3.3906999999999998</v>
      </c>
      <c r="I352" s="29">
        <v>269.68900000000002</v>
      </c>
    </row>
    <row r="353" spans="1:9" ht="15.75" x14ac:dyDescent="0.25">
      <c r="A353" s="213">
        <v>40658</v>
      </c>
      <c r="B353" s="30">
        <v>12.241975308641978</v>
      </c>
      <c r="C353" s="30">
        <v>8.5625</v>
      </c>
      <c r="E353" s="213">
        <v>40658</v>
      </c>
      <c r="F353" s="30">
        <v>5.74</v>
      </c>
      <c r="G353" s="30">
        <v>7.4210000000000003</v>
      </c>
      <c r="H353" s="30">
        <v>3.3626999999999998</v>
      </c>
      <c r="I353" s="30">
        <v>272.98099999999999</v>
      </c>
    </row>
    <row r="354" spans="1:9" ht="15.75" x14ac:dyDescent="0.25">
      <c r="A354" s="212">
        <v>40659</v>
      </c>
      <c r="B354" s="29">
        <v>12.241975308641978</v>
      </c>
      <c r="C354" s="29">
        <v>8.5625</v>
      </c>
      <c r="E354" s="212">
        <v>40659</v>
      </c>
      <c r="F354" s="29">
        <v>5.71</v>
      </c>
      <c r="G354" s="29">
        <v>7.4160000000000004</v>
      </c>
      <c r="H354" s="29">
        <v>3.3069999999999999</v>
      </c>
      <c r="I354" s="29">
        <v>275.233</v>
      </c>
    </row>
    <row r="355" spans="1:9" ht="15.75" x14ac:dyDescent="0.25">
      <c r="A355" s="213">
        <v>40660</v>
      </c>
      <c r="B355" s="30">
        <v>12.241975308641978</v>
      </c>
      <c r="C355" s="30">
        <v>8.5625</v>
      </c>
      <c r="E355" s="213">
        <v>40660</v>
      </c>
      <c r="F355" s="30">
        <v>5.71</v>
      </c>
      <c r="G355" s="30">
        <v>7.4089999999999998</v>
      </c>
      <c r="H355" s="30">
        <v>3.3552</v>
      </c>
      <c r="I355" s="30">
        <v>271.88</v>
      </c>
    </row>
    <row r="356" spans="1:9" ht="15.75" x14ac:dyDescent="0.25">
      <c r="A356" s="212">
        <v>40661</v>
      </c>
      <c r="B356" s="29">
        <v>12.241975308641978</v>
      </c>
      <c r="C356" s="29">
        <v>8.5625</v>
      </c>
      <c r="E356" s="212">
        <v>40661</v>
      </c>
      <c r="F356" s="29">
        <v>5.69</v>
      </c>
      <c r="G356" s="29">
        <v>7.39</v>
      </c>
      <c r="H356" s="29">
        <v>3.3106</v>
      </c>
      <c r="I356" s="29">
        <v>273.64699999999999</v>
      </c>
    </row>
    <row r="357" spans="1:9" ht="15.75" x14ac:dyDescent="0.25">
      <c r="A357" s="213">
        <v>40662</v>
      </c>
      <c r="B357" s="30">
        <v>12.241975308641978</v>
      </c>
      <c r="C357" s="30">
        <v>8.5625</v>
      </c>
      <c r="E357" s="213">
        <v>40662</v>
      </c>
      <c r="F357" s="30">
        <v>5.69</v>
      </c>
      <c r="G357" s="30">
        <v>7.42</v>
      </c>
      <c r="H357" s="30">
        <v>3.2863000000000002</v>
      </c>
      <c r="I357" s="30">
        <v>275.13900000000001</v>
      </c>
    </row>
    <row r="358" spans="1:9" ht="15.75" x14ac:dyDescent="0.25">
      <c r="A358" s="212">
        <v>40665</v>
      </c>
      <c r="B358" s="29">
        <v>12.241975308641978</v>
      </c>
      <c r="C358" s="29">
        <v>8.5625</v>
      </c>
      <c r="E358" s="212">
        <v>40665</v>
      </c>
      <c r="F358" s="29">
        <v>5.69</v>
      </c>
      <c r="G358" s="29">
        <v>7.4189999999999996</v>
      </c>
      <c r="H358" s="29">
        <v>3.2787999999999999</v>
      </c>
      <c r="I358" s="29">
        <v>274.91399999999999</v>
      </c>
    </row>
    <row r="359" spans="1:9" ht="15.75" x14ac:dyDescent="0.25">
      <c r="A359" s="213">
        <v>40666</v>
      </c>
      <c r="B359" s="30">
        <v>12.241975308641978</v>
      </c>
      <c r="C359" s="30">
        <v>8.5625</v>
      </c>
      <c r="E359" s="213">
        <v>40666</v>
      </c>
      <c r="F359" s="30">
        <v>5.67</v>
      </c>
      <c r="G359" s="30">
        <v>7.4020000000000001</v>
      </c>
      <c r="H359" s="30">
        <v>3.2473000000000001</v>
      </c>
      <c r="I359" s="30">
        <v>276.85199999999998</v>
      </c>
    </row>
    <row r="360" spans="1:9" ht="15.75" x14ac:dyDescent="0.25">
      <c r="A360" s="212">
        <v>40667</v>
      </c>
      <c r="B360" s="29">
        <v>12.241975308641978</v>
      </c>
      <c r="C360" s="29">
        <v>8.5625</v>
      </c>
      <c r="E360" s="212">
        <v>40667</v>
      </c>
      <c r="F360" s="29">
        <v>5.66</v>
      </c>
      <c r="G360" s="29">
        <v>7.4</v>
      </c>
      <c r="H360" s="29">
        <v>3.2159</v>
      </c>
      <c r="I360" s="29">
        <v>278.45400000000001</v>
      </c>
    </row>
    <row r="361" spans="1:9" ht="15.75" x14ac:dyDescent="0.25">
      <c r="A361" s="213">
        <v>40668</v>
      </c>
      <c r="B361" s="30">
        <v>12.241975308641978</v>
      </c>
      <c r="C361" s="30">
        <v>8.5625</v>
      </c>
      <c r="E361" s="213">
        <v>40668</v>
      </c>
      <c r="F361" s="30">
        <v>5.64</v>
      </c>
      <c r="G361" s="30">
        <v>7.4020000000000001</v>
      </c>
      <c r="H361" s="30">
        <v>3.1499000000000001</v>
      </c>
      <c r="I361" s="30">
        <v>281.68799999999999</v>
      </c>
    </row>
    <row r="362" spans="1:9" ht="15.75" x14ac:dyDescent="0.25">
      <c r="A362" s="212">
        <v>40669</v>
      </c>
      <c r="B362" s="29">
        <v>12.241975308641978</v>
      </c>
      <c r="C362" s="29">
        <v>8.5625</v>
      </c>
      <c r="E362" s="212">
        <v>40669</v>
      </c>
      <c r="F362" s="29">
        <v>5.64</v>
      </c>
      <c r="G362" s="29">
        <v>7.4160000000000004</v>
      </c>
      <c r="H362" s="29">
        <v>3.1459000000000001</v>
      </c>
      <c r="I362" s="29">
        <v>283.14699999999999</v>
      </c>
    </row>
    <row r="363" spans="1:9" ht="15.75" x14ac:dyDescent="0.25">
      <c r="A363" s="213">
        <v>40672</v>
      </c>
      <c r="B363" s="30">
        <v>12.241975308641978</v>
      </c>
      <c r="C363" s="30">
        <v>8.5625</v>
      </c>
      <c r="E363" s="213">
        <v>40672</v>
      </c>
      <c r="F363" s="30">
        <v>5.63</v>
      </c>
      <c r="G363" s="30">
        <v>7.4240000000000004</v>
      </c>
      <c r="H363" s="30">
        <v>3.1604000000000001</v>
      </c>
      <c r="I363" s="30">
        <v>285.33499999999998</v>
      </c>
    </row>
    <row r="364" spans="1:9" ht="15.75" x14ac:dyDescent="0.25">
      <c r="A364" s="212">
        <v>40673</v>
      </c>
      <c r="B364" s="29">
        <v>12.241975308641978</v>
      </c>
      <c r="C364" s="29">
        <v>8.5625</v>
      </c>
      <c r="E364" s="212">
        <v>40673</v>
      </c>
      <c r="F364" s="29">
        <v>5.63</v>
      </c>
      <c r="G364" s="29">
        <v>7.4240000000000004</v>
      </c>
      <c r="H364" s="29">
        <v>3.2134999999999998</v>
      </c>
      <c r="I364" s="29">
        <v>279.673</v>
      </c>
    </row>
    <row r="365" spans="1:9" ht="15.75" x14ac:dyDescent="0.25">
      <c r="A365" s="213">
        <v>40674</v>
      </c>
      <c r="B365" s="30">
        <v>12.241975308641978</v>
      </c>
      <c r="C365" s="30">
        <v>8.5625</v>
      </c>
      <c r="E365" s="213">
        <v>40674</v>
      </c>
      <c r="F365" s="30">
        <v>5.63</v>
      </c>
      <c r="G365" s="30">
        <v>7.4249999999999998</v>
      </c>
      <c r="H365" s="30">
        <v>3.1593</v>
      </c>
      <c r="I365" s="30">
        <v>283.45999999999998</v>
      </c>
    </row>
    <row r="366" spans="1:9" ht="15.75" x14ac:dyDescent="0.25">
      <c r="A366" s="212">
        <v>40675</v>
      </c>
      <c r="B366" s="29">
        <v>12.241975308641978</v>
      </c>
      <c r="C366" s="29">
        <v>8.5625</v>
      </c>
      <c r="E366" s="212">
        <v>40675</v>
      </c>
      <c r="F366" s="29">
        <v>5.63</v>
      </c>
      <c r="G366" s="29">
        <v>7.4340000000000002</v>
      </c>
      <c r="H366" s="29">
        <v>3.2225000000000001</v>
      </c>
      <c r="I366" s="29">
        <v>277.649</v>
      </c>
    </row>
    <row r="367" spans="1:9" ht="15.75" x14ac:dyDescent="0.25">
      <c r="A367" s="213">
        <v>40676</v>
      </c>
      <c r="B367" s="30">
        <v>12.241975308641978</v>
      </c>
      <c r="C367" s="30">
        <v>8.5625</v>
      </c>
      <c r="E367" s="213">
        <v>40676</v>
      </c>
      <c r="F367" s="30">
        <v>5.63</v>
      </c>
      <c r="G367" s="30">
        <v>7.4550000000000001</v>
      </c>
      <c r="H367" s="30">
        <v>3.1709000000000001</v>
      </c>
      <c r="I367" s="30">
        <v>281.65499999999997</v>
      </c>
    </row>
    <row r="368" spans="1:9" ht="15.75" x14ac:dyDescent="0.25">
      <c r="A368" s="212">
        <v>40679</v>
      </c>
      <c r="B368" s="29">
        <v>12.254320987654323</v>
      </c>
      <c r="C368" s="29">
        <v>8.5625</v>
      </c>
      <c r="E368" s="212">
        <v>40679</v>
      </c>
      <c r="F368" s="29">
        <v>5.62</v>
      </c>
      <c r="G368" s="29">
        <v>7.4690000000000003</v>
      </c>
      <c r="H368" s="29">
        <v>3.1469999999999998</v>
      </c>
      <c r="I368" s="29">
        <v>284.916</v>
      </c>
    </row>
    <row r="369" spans="1:9" ht="15.75" x14ac:dyDescent="0.25">
      <c r="A369" s="213">
        <v>40680</v>
      </c>
      <c r="B369" s="30">
        <v>12.254320987654323</v>
      </c>
      <c r="C369" s="30">
        <v>8.5625</v>
      </c>
      <c r="E369" s="213">
        <v>40680</v>
      </c>
      <c r="F369" s="30">
        <v>5.59</v>
      </c>
      <c r="G369" s="30">
        <v>7.4459999999999997</v>
      </c>
      <c r="H369" s="30">
        <v>3.1158000000000001</v>
      </c>
      <c r="I369" s="30">
        <v>285.35300000000001</v>
      </c>
    </row>
    <row r="370" spans="1:9" ht="15.75" x14ac:dyDescent="0.25">
      <c r="A370" s="212">
        <v>40681</v>
      </c>
      <c r="B370" s="29">
        <v>12.254320987654323</v>
      </c>
      <c r="C370" s="29">
        <v>8.5625</v>
      </c>
      <c r="E370" s="212">
        <v>40681</v>
      </c>
      <c r="F370" s="29">
        <v>5.59</v>
      </c>
      <c r="G370" s="29">
        <v>7.4329999999999998</v>
      </c>
      <c r="H370" s="29">
        <v>3.1800999999999999</v>
      </c>
      <c r="I370" s="29">
        <v>282.45100000000002</v>
      </c>
    </row>
    <row r="371" spans="1:9" ht="15.75" x14ac:dyDescent="0.25">
      <c r="A371" s="213">
        <v>40682</v>
      </c>
      <c r="B371" s="30">
        <v>12.254320987654323</v>
      </c>
      <c r="C371" s="30">
        <v>8.5625</v>
      </c>
      <c r="E371" s="213">
        <v>40682</v>
      </c>
      <c r="F371" s="30">
        <v>5.6</v>
      </c>
      <c r="G371" s="30">
        <v>7.4160000000000004</v>
      </c>
      <c r="H371" s="30">
        <v>3.1709000000000001</v>
      </c>
      <c r="I371" s="30">
        <v>281.16800000000001</v>
      </c>
    </row>
    <row r="372" spans="1:9" ht="15.75" x14ac:dyDescent="0.25">
      <c r="A372" s="212">
        <v>40683</v>
      </c>
      <c r="B372" s="29">
        <v>12.254320987654323</v>
      </c>
      <c r="C372" s="29">
        <v>8.5625</v>
      </c>
      <c r="E372" s="212">
        <v>40683</v>
      </c>
      <c r="F372" s="29">
        <v>5.59</v>
      </c>
      <c r="G372" s="29">
        <v>7.4219999999999997</v>
      </c>
      <c r="H372" s="29">
        <v>3.1450999999999998</v>
      </c>
      <c r="I372" s="29">
        <v>282.93400000000003</v>
      </c>
    </row>
    <row r="373" spans="1:9" ht="15.75" x14ac:dyDescent="0.25">
      <c r="A373" s="213">
        <v>40686</v>
      </c>
      <c r="B373" s="30">
        <v>12.254320987654323</v>
      </c>
      <c r="C373" s="30">
        <v>8.5625</v>
      </c>
      <c r="E373" s="213">
        <v>40686</v>
      </c>
      <c r="F373" s="30">
        <v>5.6</v>
      </c>
      <c r="G373" s="30">
        <v>7.4589999999999996</v>
      </c>
      <c r="H373" s="30">
        <v>3.1286</v>
      </c>
      <c r="I373" s="30">
        <v>285.37200000000001</v>
      </c>
    </row>
    <row r="374" spans="1:9" ht="15.75" x14ac:dyDescent="0.25">
      <c r="A374" s="212">
        <v>40687</v>
      </c>
      <c r="B374" s="29">
        <v>12.254320987654323</v>
      </c>
      <c r="C374" s="29">
        <v>8.5625</v>
      </c>
      <c r="E374" s="212">
        <v>40687</v>
      </c>
      <c r="F374" s="29">
        <v>5.61</v>
      </c>
      <c r="G374" s="29">
        <v>7.4550000000000001</v>
      </c>
      <c r="H374" s="29">
        <v>3.1139000000000001</v>
      </c>
      <c r="I374" s="29">
        <v>286.88900000000001</v>
      </c>
    </row>
    <row r="375" spans="1:9" ht="15.75" x14ac:dyDescent="0.25">
      <c r="A375" s="213">
        <v>40688</v>
      </c>
      <c r="B375" s="30">
        <v>12.254320987654323</v>
      </c>
      <c r="C375" s="30">
        <v>8.5625</v>
      </c>
      <c r="E375" s="213">
        <v>40688</v>
      </c>
      <c r="F375" s="30">
        <v>5.62</v>
      </c>
      <c r="G375" s="30">
        <v>7.4729999999999999</v>
      </c>
      <c r="H375" s="30">
        <v>3.1303999999999998</v>
      </c>
      <c r="I375" s="30">
        <v>287.79599999999999</v>
      </c>
    </row>
    <row r="376" spans="1:9" ht="15.75" x14ac:dyDescent="0.25">
      <c r="A376" s="212">
        <v>40689</v>
      </c>
      <c r="B376" s="29">
        <v>12.254320987654323</v>
      </c>
      <c r="C376" s="29">
        <v>8.5625</v>
      </c>
      <c r="E376" s="212">
        <v>40689</v>
      </c>
      <c r="F376" s="29">
        <v>5.62</v>
      </c>
      <c r="G376" s="29">
        <v>7.5</v>
      </c>
      <c r="H376" s="29">
        <v>3.0571999999999999</v>
      </c>
      <c r="I376" s="29">
        <v>294.22300000000001</v>
      </c>
    </row>
    <row r="377" spans="1:9" ht="15.75" x14ac:dyDescent="0.25">
      <c r="A377" s="213">
        <v>40690</v>
      </c>
      <c r="B377" s="30">
        <v>12.254320987654323</v>
      </c>
      <c r="C377" s="30">
        <v>8.5625</v>
      </c>
      <c r="E377" s="213">
        <v>40690</v>
      </c>
      <c r="F377" s="30">
        <v>5.62</v>
      </c>
      <c r="G377" s="30">
        <v>7.5149999999999997</v>
      </c>
      <c r="H377" s="30">
        <v>3.0735000000000001</v>
      </c>
      <c r="I377" s="30">
        <v>293.96699999999998</v>
      </c>
    </row>
    <row r="378" spans="1:9" ht="15.75" x14ac:dyDescent="0.25">
      <c r="A378" s="212">
        <v>40693</v>
      </c>
      <c r="B378" s="29">
        <v>12.254320987654323</v>
      </c>
      <c r="C378" s="29">
        <v>8.5625</v>
      </c>
      <c r="E378" s="212">
        <v>40693</v>
      </c>
      <c r="F378" s="29">
        <v>5.62</v>
      </c>
      <c r="G378" s="29">
        <v>7.5149999999999997</v>
      </c>
      <c r="H378" s="29">
        <v>3.0735000000000001</v>
      </c>
      <c r="I378" s="29">
        <v>293.96699999999998</v>
      </c>
    </row>
    <row r="379" spans="1:9" ht="15.75" x14ac:dyDescent="0.25">
      <c r="A379" s="213">
        <v>40694</v>
      </c>
      <c r="B379" s="30">
        <v>12.254320987654323</v>
      </c>
      <c r="C379" s="30">
        <v>8.5625</v>
      </c>
      <c r="E379" s="213">
        <v>40694</v>
      </c>
      <c r="F379" s="30">
        <v>5.64</v>
      </c>
      <c r="G379" s="30">
        <v>7.548</v>
      </c>
      <c r="H379" s="30">
        <v>3.0607000000000002</v>
      </c>
      <c r="I379" s="30">
        <v>299.67099999999999</v>
      </c>
    </row>
    <row r="380" spans="1:9" ht="15.75" x14ac:dyDescent="0.25">
      <c r="A380" s="212">
        <v>40695</v>
      </c>
      <c r="B380" s="29">
        <v>12.254320987654323</v>
      </c>
      <c r="C380" s="29">
        <v>8.5625</v>
      </c>
      <c r="E380" s="212">
        <v>40695</v>
      </c>
      <c r="F380" s="29">
        <v>5.61</v>
      </c>
      <c r="G380" s="29">
        <v>7.5289999999999999</v>
      </c>
      <c r="H380" s="29">
        <v>2.9407999999999999</v>
      </c>
      <c r="I380" s="29">
        <v>305.30200000000002</v>
      </c>
    </row>
    <row r="381" spans="1:9" ht="15.75" x14ac:dyDescent="0.25">
      <c r="A381" s="213">
        <v>40696</v>
      </c>
      <c r="B381" s="30">
        <v>12.254320987654323</v>
      </c>
      <c r="C381" s="30">
        <v>8.5625</v>
      </c>
      <c r="E381" s="213">
        <v>40696</v>
      </c>
      <c r="F381" s="30">
        <v>5.6</v>
      </c>
      <c r="G381" s="30">
        <v>7.532</v>
      </c>
      <c r="H381" s="30">
        <v>3.0297000000000001</v>
      </c>
      <c r="I381" s="30">
        <v>299.05700000000002</v>
      </c>
    </row>
    <row r="382" spans="1:9" ht="15.75" x14ac:dyDescent="0.25">
      <c r="A382" s="212">
        <v>40697</v>
      </c>
      <c r="B382" s="29">
        <v>12.254320987654323</v>
      </c>
      <c r="C382" s="29">
        <v>8.5625</v>
      </c>
      <c r="E382" s="212">
        <v>40697</v>
      </c>
      <c r="F382" s="29">
        <v>5.64</v>
      </c>
      <c r="G382" s="29">
        <v>7.593</v>
      </c>
      <c r="H382" s="29">
        <v>2.9859</v>
      </c>
      <c r="I382" s="29">
        <v>305.69600000000003</v>
      </c>
    </row>
    <row r="383" spans="1:9" ht="15.75" x14ac:dyDescent="0.25">
      <c r="A383" s="213">
        <v>40700</v>
      </c>
      <c r="B383" s="30">
        <v>12.254320987654323</v>
      </c>
      <c r="C383" s="30">
        <v>8.5625</v>
      </c>
      <c r="E383" s="213">
        <v>40700</v>
      </c>
      <c r="F383" s="30">
        <v>5.65</v>
      </c>
      <c r="G383" s="30">
        <v>7.5979999999999999</v>
      </c>
      <c r="H383" s="30">
        <v>2.9950000000000001</v>
      </c>
      <c r="I383" s="30">
        <v>306.74200000000002</v>
      </c>
    </row>
    <row r="384" spans="1:9" ht="15.75" x14ac:dyDescent="0.25">
      <c r="A384" s="212">
        <v>40701</v>
      </c>
      <c r="B384" s="29">
        <v>12.254320987654323</v>
      </c>
      <c r="C384" s="29">
        <v>8.5625</v>
      </c>
      <c r="E384" s="212">
        <v>40701</v>
      </c>
      <c r="F384" s="29">
        <v>5.64</v>
      </c>
      <c r="G384" s="29">
        <v>7.625</v>
      </c>
      <c r="H384" s="29">
        <v>2.9948999999999999</v>
      </c>
      <c r="I384" s="29">
        <v>306.40100000000001</v>
      </c>
    </row>
    <row r="385" spans="1:9" ht="15.75" x14ac:dyDescent="0.25">
      <c r="A385" s="213">
        <v>40702</v>
      </c>
      <c r="B385" s="30">
        <v>12.254320987654323</v>
      </c>
      <c r="C385" s="30">
        <v>8.5625</v>
      </c>
      <c r="E385" s="213">
        <v>40702</v>
      </c>
      <c r="F385" s="30">
        <v>5.62</v>
      </c>
      <c r="G385" s="30">
        <v>7.6550000000000002</v>
      </c>
      <c r="H385" s="30">
        <v>2.9386999999999999</v>
      </c>
      <c r="I385" s="30">
        <v>311.351</v>
      </c>
    </row>
    <row r="386" spans="1:9" ht="15.75" x14ac:dyDescent="0.25">
      <c r="A386" s="212">
        <v>40703</v>
      </c>
      <c r="B386" s="29">
        <v>12.254320987654323</v>
      </c>
      <c r="C386" s="29">
        <v>8.5625</v>
      </c>
      <c r="E386" s="212">
        <v>40703</v>
      </c>
      <c r="F386" s="29">
        <v>5.64</v>
      </c>
      <c r="G386" s="29">
        <v>7.7039999999999997</v>
      </c>
      <c r="H386" s="29">
        <v>2.9967000000000001</v>
      </c>
      <c r="I386" s="29">
        <v>306.858</v>
      </c>
    </row>
    <row r="387" spans="1:9" ht="15.75" x14ac:dyDescent="0.25">
      <c r="A387" s="213">
        <v>40704</v>
      </c>
      <c r="B387" s="30">
        <v>12.254320987654323</v>
      </c>
      <c r="C387" s="30">
        <v>8.5625</v>
      </c>
      <c r="E387" s="213">
        <v>40704</v>
      </c>
      <c r="F387" s="30">
        <v>5.65</v>
      </c>
      <c r="G387" s="30">
        <v>7.742</v>
      </c>
      <c r="H387" s="30">
        <v>2.9693000000000001</v>
      </c>
      <c r="I387" s="30">
        <v>310.54500000000002</v>
      </c>
    </row>
    <row r="388" spans="1:9" ht="15.75" x14ac:dyDescent="0.25">
      <c r="A388" s="212">
        <v>40707</v>
      </c>
      <c r="B388" s="29">
        <v>12.254320987654323</v>
      </c>
      <c r="C388" s="29">
        <v>8.5625</v>
      </c>
      <c r="E388" s="212">
        <v>40707</v>
      </c>
      <c r="F388" s="29">
        <v>5.68</v>
      </c>
      <c r="G388" s="29">
        <v>7.798</v>
      </c>
      <c r="H388" s="29">
        <v>2.9838</v>
      </c>
      <c r="I388" s="29">
        <v>311.95499999999998</v>
      </c>
    </row>
    <row r="389" spans="1:9" ht="15.75" x14ac:dyDescent="0.25">
      <c r="A389" s="213">
        <v>40708</v>
      </c>
      <c r="B389" s="30">
        <v>12.254320987654323</v>
      </c>
      <c r="C389" s="30">
        <v>8.5625</v>
      </c>
      <c r="E389" s="213">
        <v>40708</v>
      </c>
      <c r="F389" s="30">
        <v>5.69</v>
      </c>
      <c r="G389" s="30">
        <v>7.7750000000000004</v>
      </c>
      <c r="H389" s="30">
        <v>3.0972</v>
      </c>
      <c r="I389" s="30">
        <v>302.46600000000001</v>
      </c>
    </row>
    <row r="390" spans="1:9" ht="15.75" x14ac:dyDescent="0.25">
      <c r="A390" s="212">
        <v>40709</v>
      </c>
      <c r="B390" s="29">
        <v>12.254320987654323</v>
      </c>
      <c r="C390" s="29">
        <v>8.5625</v>
      </c>
      <c r="E390" s="212">
        <v>40709</v>
      </c>
      <c r="F390" s="29">
        <v>5.69</v>
      </c>
      <c r="G390" s="29">
        <v>7.7919999999999998</v>
      </c>
      <c r="H390" s="29">
        <v>2.9691999999999998</v>
      </c>
      <c r="I390" s="29">
        <v>314.66199999999998</v>
      </c>
    </row>
    <row r="391" spans="1:9" ht="15.75" x14ac:dyDescent="0.25">
      <c r="A391" s="213">
        <v>40710</v>
      </c>
      <c r="B391" s="30">
        <v>12.254320987654323</v>
      </c>
      <c r="C391" s="30">
        <v>8.5625</v>
      </c>
      <c r="E391" s="213">
        <v>40710</v>
      </c>
      <c r="F391" s="30">
        <v>5.69</v>
      </c>
      <c r="G391" s="30">
        <v>7.8680000000000003</v>
      </c>
      <c r="H391" s="30">
        <v>2.9274</v>
      </c>
      <c r="I391" s="30">
        <v>320.072</v>
      </c>
    </row>
    <row r="392" spans="1:9" ht="15.75" x14ac:dyDescent="0.25">
      <c r="A392" s="212">
        <v>40711</v>
      </c>
      <c r="B392" s="29">
        <v>12.254320987654323</v>
      </c>
      <c r="C392" s="29">
        <v>8.5625</v>
      </c>
      <c r="E392" s="212">
        <v>40711</v>
      </c>
      <c r="F392" s="29">
        <v>5.72</v>
      </c>
      <c r="G392" s="29">
        <v>7.8879999999999999</v>
      </c>
      <c r="H392" s="29">
        <v>2.9445000000000001</v>
      </c>
      <c r="I392" s="29">
        <v>321.65100000000001</v>
      </c>
    </row>
    <row r="393" spans="1:9" ht="15.75" x14ac:dyDescent="0.25">
      <c r="A393" s="213">
        <v>40714</v>
      </c>
      <c r="B393" s="30">
        <v>12.254320987654323</v>
      </c>
      <c r="C393" s="30">
        <v>8.5625</v>
      </c>
      <c r="E393" s="213">
        <v>40714</v>
      </c>
      <c r="F393" s="30">
        <v>5.72</v>
      </c>
      <c r="G393" s="30">
        <v>7.9509999999999996</v>
      </c>
      <c r="H393" s="30">
        <v>2.9580000000000002</v>
      </c>
      <c r="I393" s="30">
        <v>320.50700000000001</v>
      </c>
    </row>
    <row r="394" spans="1:9" ht="15.75" x14ac:dyDescent="0.25">
      <c r="A394" s="212">
        <v>40715</v>
      </c>
      <c r="B394" s="29">
        <v>12.266666666666667</v>
      </c>
      <c r="C394" s="29">
        <v>8.5625</v>
      </c>
      <c r="E394" s="212">
        <v>40715</v>
      </c>
      <c r="F394" s="29">
        <v>5.74</v>
      </c>
      <c r="G394" s="29">
        <v>7.99</v>
      </c>
      <c r="H394" s="29">
        <v>2.9834999999999998</v>
      </c>
      <c r="I394" s="29">
        <v>320.62099999999998</v>
      </c>
    </row>
    <row r="395" spans="1:9" ht="15.75" x14ac:dyDescent="0.25">
      <c r="A395" s="213">
        <v>40716</v>
      </c>
      <c r="B395" s="30">
        <v>12.266666666666667</v>
      </c>
      <c r="C395" s="30">
        <v>8.5625</v>
      </c>
      <c r="E395" s="213">
        <v>40716</v>
      </c>
      <c r="F395" s="30">
        <v>5.75</v>
      </c>
      <c r="G395" s="30">
        <v>8.0210000000000008</v>
      </c>
      <c r="H395" s="30">
        <v>2.9824999999999999</v>
      </c>
      <c r="I395" s="30">
        <v>321.233</v>
      </c>
    </row>
    <row r="396" spans="1:9" ht="15.75" x14ac:dyDescent="0.25">
      <c r="A396" s="212">
        <v>40717</v>
      </c>
      <c r="B396" s="29">
        <v>12.266666666666667</v>
      </c>
      <c r="C396" s="29">
        <v>8.5625</v>
      </c>
      <c r="E396" s="212">
        <v>40717</v>
      </c>
      <c r="F396" s="29">
        <v>5.77</v>
      </c>
      <c r="G396" s="29">
        <v>8.0679999999999996</v>
      </c>
      <c r="H396" s="29">
        <v>2.9116</v>
      </c>
      <c r="I396" s="29">
        <v>330.37599999999998</v>
      </c>
    </row>
    <row r="397" spans="1:9" ht="15.75" x14ac:dyDescent="0.25">
      <c r="A397" s="213">
        <v>40718</v>
      </c>
      <c r="B397" s="30">
        <v>12.266666666666667</v>
      </c>
      <c r="C397" s="30">
        <v>8.5625</v>
      </c>
      <c r="E397" s="213">
        <v>40718</v>
      </c>
      <c r="F397" s="30">
        <v>5.77</v>
      </c>
      <c r="G397" s="30">
        <v>8.0779999999999994</v>
      </c>
      <c r="H397" s="30">
        <v>2.8635999999999999</v>
      </c>
      <c r="I397" s="30">
        <v>336.42099999999999</v>
      </c>
    </row>
    <row r="398" spans="1:9" ht="15.75" x14ac:dyDescent="0.25">
      <c r="A398" s="212">
        <v>40721</v>
      </c>
      <c r="B398" s="29">
        <v>12.266666666666667</v>
      </c>
      <c r="C398" s="29">
        <v>8.5625</v>
      </c>
      <c r="E398" s="212">
        <v>40721</v>
      </c>
      <c r="F398" s="29">
        <v>5.79</v>
      </c>
      <c r="G398" s="29">
        <v>8.0990000000000002</v>
      </c>
      <c r="H398" s="29">
        <v>2.9304999999999999</v>
      </c>
      <c r="I398" s="29">
        <v>333.03100000000001</v>
      </c>
    </row>
    <row r="399" spans="1:9" ht="15.75" x14ac:dyDescent="0.25">
      <c r="A399" s="213">
        <v>40722</v>
      </c>
      <c r="B399" s="30">
        <v>12.266666666666667</v>
      </c>
      <c r="C399" s="30">
        <v>8.5625</v>
      </c>
      <c r="E399" s="213">
        <v>40722</v>
      </c>
      <c r="F399" s="30">
        <v>5.79</v>
      </c>
      <c r="G399" s="30">
        <v>8.0399999999999991</v>
      </c>
      <c r="H399" s="30">
        <v>3.0308000000000002</v>
      </c>
      <c r="I399" s="30">
        <v>319.87099999999998</v>
      </c>
    </row>
    <row r="400" spans="1:9" ht="15.75" x14ac:dyDescent="0.25">
      <c r="A400" s="212">
        <v>40723</v>
      </c>
      <c r="B400" s="29">
        <v>12.266666666666667</v>
      </c>
      <c r="C400" s="29">
        <v>8.5625</v>
      </c>
      <c r="E400" s="212">
        <v>40723</v>
      </c>
      <c r="F400" s="29">
        <v>5.8</v>
      </c>
      <c r="G400" s="29">
        <v>7.9880000000000004</v>
      </c>
      <c r="H400" s="29">
        <v>3.1118000000000001</v>
      </c>
      <c r="I400" s="29">
        <v>312.52</v>
      </c>
    </row>
    <row r="401" spans="1:9" ht="15.75" x14ac:dyDescent="0.25">
      <c r="A401" s="213">
        <v>40724</v>
      </c>
      <c r="B401" s="30">
        <v>12.266666666666667</v>
      </c>
      <c r="C401" s="30">
        <v>8.5625</v>
      </c>
      <c r="E401" s="213">
        <v>40724</v>
      </c>
      <c r="F401" s="30">
        <v>5.8</v>
      </c>
      <c r="G401" s="30">
        <v>7.891</v>
      </c>
      <c r="H401" s="30">
        <v>3.16</v>
      </c>
      <c r="I401" s="30">
        <v>298.19099999999997</v>
      </c>
    </row>
    <row r="402" spans="1:9" ht="15.75" x14ac:dyDescent="0.25">
      <c r="A402" s="212">
        <v>40725</v>
      </c>
      <c r="B402" s="29">
        <v>12.266666666666667</v>
      </c>
      <c r="C402" s="29">
        <v>8.5625</v>
      </c>
      <c r="E402" s="212">
        <v>40725</v>
      </c>
      <c r="F402" s="29">
        <v>5.8</v>
      </c>
      <c r="G402" s="29">
        <v>7.8719999999999999</v>
      </c>
      <c r="H402" s="29">
        <v>3.1823000000000001</v>
      </c>
      <c r="I402" s="29">
        <v>294.60199999999998</v>
      </c>
    </row>
    <row r="403" spans="1:9" ht="15.75" x14ac:dyDescent="0.25">
      <c r="A403" s="213">
        <v>40728</v>
      </c>
      <c r="B403" s="30">
        <v>12.266666666666667</v>
      </c>
      <c r="C403" s="30">
        <v>8.5625</v>
      </c>
      <c r="E403" s="213">
        <v>40728</v>
      </c>
      <c r="F403" s="30">
        <v>5.8</v>
      </c>
      <c r="G403" s="30">
        <v>7.8719999999999999</v>
      </c>
      <c r="H403" s="30">
        <v>3.1823000000000001</v>
      </c>
      <c r="I403" s="30">
        <v>294.60199999999998</v>
      </c>
    </row>
    <row r="404" spans="1:9" ht="15.75" x14ac:dyDescent="0.25">
      <c r="A404" s="212">
        <v>40729</v>
      </c>
      <c r="B404" s="29">
        <v>12.266666666666667</v>
      </c>
      <c r="C404" s="29">
        <v>8.5625</v>
      </c>
      <c r="E404" s="212">
        <v>40729</v>
      </c>
      <c r="F404" s="29">
        <v>5.74</v>
      </c>
      <c r="G404" s="29">
        <v>7.7880000000000003</v>
      </c>
      <c r="H404" s="29">
        <v>3.121</v>
      </c>
      <c r="I404" s="29">
        <v>298.74</v>
      </c>
    </row>
    <row r="405" spans="1:9" ht="15.75" x14ac:dyDescent="0.25">
      <c r="A405" s="213">
        <v>40730</v>
      </c>
      <c r="B405" s="30">
        <v>12.266666666666667</v>
      </c>
      <c r="C405" s="30">
        <v>8.5625</v>
      </c>
      <c r="E405" s="213">
        <v>40730</v>
      </c>
      <c r="F405" s="30">
        <v>5.74</v>
      </c>
      <c r="G405" s="30">
        <v>7.82</v>
      </c>
      <c r="H405" s="30">
        <v>3.1080000000000001</v>
      </c>
      <c r="I405" s="30">
        <v>302.03100000000001</v>
      </c>
    </row>
    <row r="406" spans="1:9" ht="15.75" x14ac:dyDescent="0.25">
      <c r="A406" s="212">
        <v>40731</v>
      </c>
      <c r="B406" s="29">
        <v>12.266666666666667</v>
      </c>
      <c r="C406" s="29">
        <v>8.5625</v>
      </c>
      <c r="E406" s="212">
        <v>40731</v>
      </c>
      <c r="F406" s="29">
        <v>5.75</v>
      </c>
      <c r="G406" s="29">
        <v>7.7880000000000003</v>
      </c>
      <c r="H406" s="29">
        <v>3.1377000000000002</v>
      </c>
      <c r="I406" s="29">
        <v>295.84300000000002</v>
      </c>
    </row>
    <row r="407" spans="1:9" ht="15.75" x14ac:dyDescent="0.25">
      <c r="A407" s="213">
        <v>40732</v>
      </c>
      <c r="B407" s="30">
        <v>12.266666666666667</v>
      </c>
      <c r="C407" s="30">
        <v>8.5625</v>
      </c>
      <c r="E407" s="213">
        <v>40732</v>
      </c>
      <c r="F407" s="30">
        <v>5.72</v>
      </c>
      <c r="G407" s="30">
        <v>7.7779999999999996</v>
      </c>
      <c r="H407" s="30">
        <v>3.0268000000000002</v>
      </c>
      <c r="I407" s="30">
        <v>307.90100000000001</v>
      </c>
    </row>
    <row r="408" spans="1:9" ht="15.75" x14ac:dyDescent="0.25">
      <c r="A408" s="212">
        <v>40735</v>
      </c>
      <c r="B408" s="29">
        <v>12.266666666666667</v>
      </c>
      <c r="C408" s="29">
        <v>8.5625</v>
      </c>
      <c r="E408" s="212">
        <v>40735</v>
      </c>
      <c r="F408" s="29">
        <v>5.71</v>
      </c>
      <c r="G408" s="29">
        <v>7.8250000000000002</v>
      </c>
      <c r="H408" s="29">
        <v>2.9188999999999998</v>
      </c>
      <c r="I408" s="29">
        <v>316.77300000000002</v>
      </c>
    </row>
    <row r="409" spans="1:9" ht="15.75" x14ac:dyDescent="0.25">
      <c r="A409" s="213">
        <v>40736</v>
      </c>
      <c r="B409" s="30">
        <v>12.266666666666667</v>
      </c>
      <c r="C409" s="30">
        <v>8.5625</v>
      </c>
      <c r="E409" s="213">
        <v>40736</v>
      </c>
      <c r="F409" s="30">
        <v>5.72</v>
      </c>
      <c r="G409" s="30">
        <v>7.8819999999999997</v>
      </c>
      <c r="H409" s="30">
        <v>2.8769999999999998</v>
      </c>
      <c r="I409" s="30">
        <v>318.58600000000001</v>
      </c>
    </row>
    <row r="410" spans="1:9" ht="15.75" x14ac:dyDescent="0.25">
      <c r="A410" s="212">
        <v>40737</v>
      </c>
      <c r="B410" s="29">
        <v>12.266666666666667</v>
      </c>
      <c r="C410" s="29">
        <v>8.5625</v>
      </c>
      <c r="E410" s="212">
        <v>40737</v>
      </c>
      <c r="F410" s="29">
        <v>5.71</v>
      </c>
      <c r="G410" s="29">
        <v>7.8559999999999999</v>
      </c>
      <c r="H410" s="29">
        <v>2.8824000000000001</v>
      </c>
      <c r="I410" s="29">
        <v>320.50900000000001</v>
      </c>
    </row>
    <row r="411" spans="1:9" ht="15.75" x14ac:dyDescent="0.25">
      <c r="A411" s="213">
        <v>40738</v>
      </c>
      <c r="B411" s="30">
        <v>12.266666666666667</v>
      </c>
      <c r="C411" s="30">
        <v>8.5625</v>
      </c>
      <c r="E411" s="213">
        <v>40738</v>
      </c>
      <c r="F411" s="30">
        <v>5.72</v>
      </c>
      <c r="G411" s="30">
        <v>7.8540000000000001</v>
      </c>
      <c r="H411" s="30">
        <v>2.9533999999999998</v>
      </c>
      <c r="I411" s="30">
        <v>315.63400000000001</v>
      </c>
    </row>
    <row r="412" spans="1:9" ht="15.75" x14ac:dyDescent="0.25">
      <c r="A412" s="212">
        <v>40739</v>
      </c>
      <c r="B412" s="29">
        <v>12.266666666666667</v>
      </c>
      <c r="C412" s="29">
        <v>8.5625</v>
      </c>
      <c r="E412" s="212">
        <v>40739</v>
      </c>
      <c r="F412" s="29">
        <v>5.73</v>
      </c>
      <c r="G412" s="29">
        <v>7.8520000000000003</v>
      </c>
      <c r="H412" s="29">
        <v>2.9058000000000002</v>
      </c>
      <c r="I412" s="29">
        <v>321.178</v>
      </c>
    </row>
    <row r="413" spans="1:9" ht="15.75" x14ac:dyDescent="0.25">
      <c r="A413" s="213">
        <v>40742</v>
      </c>
      <c r="B413" s="30">
        <v>12.254320987654323</v>
      </c>
      <c r="C413" s="30">
        <v>8.5625</v>
      </c>
      <c r="E413" s="213">
        <v>40742</v>
      </c>
      <c r="F413" s="30">
        <v>5.74</v>
      </c>
      <c r="G413" s="30">
        <v>7.8789999999999996</v>
      </c>
      <c r="H413" s="30">
        <v>2.9276</v>
      </c>
      <c r="I413" s="30">
        <v>321.65100000000001</v>
      </c>
    </row>
    <row r="414" spans="1:9" ht="15.75" x14ac:dyDescent="0.25">
      <c r="A414" s="212">
        <v>40743</v>
      </c>
      <c r="B414" s="29">
        <v>12.254320987654323</v>
      </c>
      <c r="C414" s="29">
        <v>8.5625</v>
      </c>
      <c r="E414" s="212">
        <v>40743</v>
      </c>
      <c r="F414" s="29">
        <v>5.72</v>
      </c>
      <c r="G414" s="29">
        <v>7.8789999999999996</v>
      </c>
      <c r="H414" s="29">
        <v>2.8801999999999999</v>
      </c>
      <c r="I414" s="29">
        <v>322.77300000000002</v>
      </c>
    </row>
    <row r="415" spans="1:9" ht="15.75" x14ac:dyDescent="0.25">
      <c r="A415" s="213">
        <v>40744</v>
      </c>
      <c r="B415" s="30">
        <v>12.254320987654323</v>
      </c>
      <c r="C415" s="30">
        <v>8.5625</v>
      </c>
      <c r="E415" s="213">
        <v>40744</v>
      </c>
      <c r="F415" s="30">
        <v>5.72</v>
      </c>
      <c r="G415" s="30">
        <v>7.8659999999999997</v>
      </c>
      <c r="H415" s="30">
        <v>2.9275000000000002</v>
      </c>
      <c r="I415" s="30">
        <v>317.50599999999997</v>
      </c>
    </row>
    <row r="416" spans="1:9" ht="15.75" x14ac:dyDescent="0.25">
      <c r="A416" s="212">
        <v>40745</v>
      </c>
      <c r="B416" s="29">
        <v>12.254320987654323</v>
      </c>
      <c r="C416" s="29">
        <v>8.5625</v>
      </c>
      <c r="E416" s="212">
        <v>40745</v>
      </c>
      <c r="F416" s="29">
        <v>5.71</v>
      </c>
      <c r="G416" s="29">
        <v>7.8380000000000001</v>
      </c>
      <c r="H416" s="29">
        <v>3.0135999999999998</v>
      </c>
      <c r="I416" s="29">
        <v>309.69099999999997</v>
      </c>
    </row>
    <row r="417" spans="1:9" ht="15.75" x14ac:dyDescent="0.25">
      <c r="A417" s="213">
        <v>40746</v>
      </c>
      <c r="B417" s="30">
        <v>12.254320987654323</v>
      </c>
      <c r="C417" s="30">
        <v>8.5625</v>
      </c>
      <c r="E417" s="213">
        <v>40746</v>
      </c>
      <c r="F417" s="30">
        <v>5.68</v>
      </c>
      <c r="G417" s="30">
        <v>7.7880000000000003</v>
      </c>
      <c r="H417" s="30">
        <v>2.9621</v>
      </c>
      <c r="I417" s="30">
        <v>311.42</v>
      </c>
    </row>
    <row r="418" spans="1:9" ht="15.75" x14ac:dyDescent="0.25">
      <c r="A418" s="212">
        <v>40749</v>
      </c>
      <c r="B418" s="29">
        <v>12.254320987654323</v>
      </c>
      <c r="C418" s="29">
        <v>8.5625</v>
      </c>
      <c r="E418" s="212">
        <v>40749</v>
      </c>
      <c r="F418" s="29">
        <v>5.7</v>
      </c>
      <c r="G418" s="29">
        <v>7.8079999999999998</v>
      </c>
      <c r="H418" s="29">
        <v>3.0005999999999999</v>
      </c>
      <c r="I418" s="29">
        <v>309.09100000000001</v>
      </c>
    </row>
    <row r="419" spans="1:9" ht="15.75" x14ac:dyDescent="0.25">
      <c r="A419" s="213">
        <v>40750</v>
      </c>
      <c r="B419" s="30">
        <v>12.254320987654323</v>
      </c>
      <c r="C419" s="30">
        <v>8.5625</v>
      </c>
      <c r="E419" s="213">
        <v>40750</v>
      </c>
      <c r="F419" s="30">
        <v>5.67</v>
      </c>
      <c r="G419" s="30">
        <v>7.7880000000000003</v>
      </c>
      <c r="H419" s="30">
        <v>2.9529000000000001</v>
      </c>
      <c r="I419" s="30">
        <v>312.18400000000003</v>
      </c>
    </row>
    <row r="420" spans="1:9" ht="15.75" x14ac:dyDescent="0.25">
      <c r="A420" s="212">
        <v>40751</v>
      </c>
      <c r="B420" s="29">
        <v>12.254320987654323</v>
      </c>
      <c r="C420" s="29">
        <v>8.5625</v>
      </c>
      <c r="E420" s="212">
        <v>40751</v>
      </c>
      <c r="F420" s="29">
        <v>5.64</v>
      </c>
      <c r="G420" s="29">
        <v>7.7670000000000003</v>
      </c>
      <c r="H420" s="29">
        <v>2.9803000000000002</v>
      </c>
      <c r="I420" s="29">
        <v>306.97800000000001</v>
      </c>
    </row>
    <row r="421" spans="1:9" ht="15.75" x14ac:dyDescent="0.25">
      <c r="A421" s="213">
        <v>40752</v>
      </c>
      <c r="B421" s="30">
        <v>12.254320987654323</v>
      </c>
      <c r="C421" s="30">
        <v>8.5625</v>
      </c>
      <c r="E421" s="213">
        <v>40752</v>
      </c>
      <c r="F421" s="30">
        <v>5.62</v>
      </c>
      <c r="G421" s="30">
        <v>7.7590000000000003</v>
      </c>
      <c r="H421" s="30">
        <v>2.9453999999999998</v>
      </c>
      <c r="I421" s="30">
        <v>307.625</v>
      </c>
    </row>
    <row r="422" spans="1:9" ht="15.75" x14ac:dyDescent="0.25">
      <c r="A422" s="212">
        <v>40753</v>
      </c>
      <c r="B422" s="29">
        <v>12.254320987654323</v>
      </c>
      <c r="C422" s="29">
        <v>8.5625</v>
      </c>
      <c r="E422" s="212">
        <v>40753</v>
      </c>
      <c r="F422" s="29">
        <v>5.6</v>
      </c>
      <c r="G422" s="29">
        <v>7.7240000000000002</v>
      </c>
      <c r="H422" s="29">
        <v>2.7961</v>
      </c>
      <c r="I422" s="29">
        <v>316.33499999999998</v>
      </c>
    </row>
    <row r="423" spans="1:9" ht="15.75" x14ac:dyDescent="0.25">
      <c r="A423" s="213">
        <v>40756</v>
      </c>
      <c r="B423" s="30">
        <v>12.254320987654323</v>
      </c>
      <c r="C423" s="30">
        <v>8.5625</v>
      </c>
      <c r="E423" s="213">
        <v>40756</v>
      </c>
      <c r="F423" s="30">
        <v>5.55</v>
      </c>
      <c r="G423" s="30">
        <v>7.6989999999999998</v>
      </c>
      <c r="H423" s="30">
        <v>2.7437</v>
      </c>
      <c r="I423" s="30">
        <v>316.57</v>
      </c>
    </row>
    <row r="424" spans="1:9" ht="15.75" x14ac:dyDescent="0.25">
      <c r="A424" s="212">
        <v>40757</v>
      </c>
      <c r="B424" s="29">
        <v>12.254320987654323</v>
      </c>
      <c r="C424" s="29">
        <v>8.5625</v>
      </c>
      <c r="E424" s="212">
        <v>40757</v>
      </c>
      <c r="F424" s="29">
        <v>5.5</v>
      </c>
      <c r="G424" s="29">
        <v>7.6920000000000002</v>
      </c>
      <c r="H424" s="29">
        <v>2.6114000000000002</v>
      </c>
      <c r="I424" s="29">
        <v>324.35899999999998</v>
      </c>
    </row>
    <row r="425" spans="1:9" ht="15.75" x14ac:dyDescent="0.25">
      <c r="A425" s="213">
        <v>40758</v>
      </c>
      <c r="B425" s="30">
        <v>12.254320987654323</v>
      </c>
      <c r="C425" s="30">
        <v>8.5625</v>
      </c>
      <c r="E425" s="213">
        <v>40758</v>
      </c>
      <c r="F425" s="30">
        <v>5.5</v>
      </c>
      <c r="G425" s="30">
        <v>7.71</v>
      </c>
      <c r="H425" s="30">
        <v>2.6202000000000001</v>
      </c>
      <c r="I425" s="30">
        <v>326.05700000000002</v>
      </c>
    </row>
    <row r="426" spans="1:9" ht="15.75" x14ac:dyDescent="0.25">
      <c r="A426" s="212">
        <v>40759</v>
      </c>
      <c r="B426" s="29">
        <v>12.254320987654323</v>
      </c>
      <c r="C426" s="29">
        <v>8.5625</v>
      </c>
      <c r="E426" s="212">
        <v>40759</v>
      </c>
      <c r="F426" s="29">
        <v>5.51</v>
      </c>
      <c r="G426" s="29">
        <v>7.7759999999999998</v>
      </c>
      <c r="H426" s="29">
        <v>2.4028</v>
      </c>
      <c r="I426" s="29">
        <v>341.048</v>
      </c>
    </row>
    <row r="427" spans="1:9" ht="15.75" x14ac:dyDescent="0.25">
      <c r="A427" s="213">
        <v>40760</v>
      </c>
      <c r="B427" s="30">
        <v>12.254320987654323</v>
      </c>
      <c r="C427" s="30">
        <v>8.5625</v>
      </c>
      <c r="E427" s="213">
        <v>40760</v>
      </c>
      <c r="F427" s="30">
        <v>5.57</v>
      </c>
      <c r="G427" s="30">
        <v>7.867</v>
      </c>
      <c r="H427" s="30">
        <v>2.5585</v>
      </c>
      <c r="I427" s="30">
        <v>337.45600000000002</v>
      </c>
    </row>
    <row r="428" spans="1:9" ht="15.75" x14ac:dyDescent="0.25">
      <c r="A428" s="212">
        <v>40763</v>
      </c>
      <c r="B428" s="29">
        <v>12.254320987654323</v>
      </c>
      <c r="C428" s="29">
        <v>8.5625</v>
      </c>
      <c r="E428" s="212">
        <v>40763</v>
      </c>
      <c r="F428" s="29">
        <v>5.7</v>
      </c>
      <c r="G428" s="29">
        <v>8.1189999999999998</v>
      </c>
      <c r="H428" s="29">
        <v>2.3178999999999998</v>
      </c>
      <c r="I428" s="29">
        <v>366.32400000000001</v>
      </c>
    </row>
    <row r="429" spans="1:9" ht="15.75" x14ac:dyDescent="0.25">
      <c r="A429" s="213">
        <v>40764</v>
      </c>
      <c r="B429" s="30">
        <v>12.254320987654323</v>
      </c>
      <c r="C429" s="30">
        <v>8.5625</v>
      </c>
      <c r="E429" s="213">
        <v>40764</v>
      </c>
      <c r="F429" s="30">
        <v>5.79</v>
      </c>
      <c r="G429" s="30">
        <v>8.3089999999999993</v>
      </c>
      <c r="H429" s="30">
        <v>2.2488000000000001</v>
      </c>
      <c r="I429" s="30">
        <v>391.68200000000002</v>
      </c>
    </row>
    <row r="430" spans="1:9" ht="15.75" x14ac:dyDescent="0.25">
      <c r="A430" s="212">
        <v>40765</v>
      </c>
      <c r="B430" s="29">
        <v>12.254320987654323</v>
      </c>
      <c r="C430" s="29">
        <v>8.5625</v>
      </c>
      <c r="E430" s="212">
        <v>40765</v>
      </c>
      <c r="F430" s="29">
        <v>5.74</v>
      </c>
      <c r="G430" s="29">
        <v>8.3409999999999993</v>
      </c>
      <c r="H430" s="29">
        <v>2.1061000000000001</v>
      </c>
      <c r="I430" s="29">
        <v>394.39499999999998</v>
      </c>
    </row>
    <row r="431" spans="1:9" ht="15.75" x14ac:dyDescent="0.25">
      <c r="A431" s="213">
        <v>40766</v>
      </c>
      <c r="B431" s="30">
        <v>12.254320987654323</v>
      </c>
      <c r="C431" s="30">
        <v>8.5625</v>
      </c>
      <c r="E431" s="213">
        <v>40766</v>
      </c>
      <c r="F431" s="30">
        <v>5.85</v>
      </c>
      <c r="G431" s="30">
        <v>8.5190000000000001</v>
      </c>
      <c r="H431" s="30">
        <v>2.3399000000000001</v>
      </c>
      <c r="I431" s="30">
        <v>391.32900000000001</v>
      </c>
    </row>
    <row r="432" spans="1:9" ht="15.75" x14ac:dyDescent="0.25">
      <c r="A432" s="212">
        <v>40767</v>
      </c>
      <c r="B432" s="29">
        <v>12.254320987654323</v>
      </c>
      <c r="C432" s="29">
        <v>8.5625</v>
      </c>
      <c r="E432" s="212">
        <v>40767</v>
      </c>
      <c r="F432" s="29">
        <v>5.86</v>
      </c>
      <c r="G432" s="29">
        <v>8.5169999999999995</v>
      </c>
      <c r="H432" s="29">
        <v>2.2547999999999999</v>
      </c>
      <c r="I432" s="29">
        <v>397.702</v>
      </c>
    </row>
    <row r="433" spans="1:9" ht="15.75" x14ac:dyDescent="0.25">
      <c r="A433" s="213">
        <v>40770</v>
      </c>
      <c r="B433" s="30">
        <v>12.254320987654323</v>
      </c>
      <c r="C433" s="30">
        <v>8.5625</v>
      </c>
      <c r="E433" s="213">
        <v>40770</v>
      </c>
      <c r="F433" s="30">
        <v>5.78</v>
      </c>
      <c r="G433" s="30">
        <v>8.4529999999999994</v>
      </c>
      <c r="H433" s="30">
        <v>2.3052999999999999</v>
      </c>
      <c r="I433" s="30">
        <v>386.76799999999997</v>
      </c>
    </row>
    <row r="434" spans="1:9" ht="15.75" x14ac:dyDescent="0.25">
      <c r="A434" s="212">
        <v>40771</v>
      </c>
      <c r="B434" s="29">
        <v>12.254320987654323</v>
      </c>
      <c r="C434" s="29">
        <v>8.5625</v>
      </c>
      <c r="E434" s="212">
        <v>40771</v>
      </c>
      <c r="F434" s="29">
        <v>5.76</v>
      </c>
      <c r="G434" s="29">
        <v>8.4420000000000002</v>
      </c>
      <c r="H434" s="29">
        <v>2.2195999999999998</v>
      </c>
      <c r="I434" s="29">
        <v>391.67200000000003</v>
      </c>
    </row>
    <row r="435" spans="1:9" ht="15.75" x14ac:dyDescent="0.25">
      <c r="A435" s="213">
        <v>40772</v>
      </c>
      <c r="B435" s="30">
        <v>12.254320987654323</v>
      </c>
      <c r="C435" s="30">
        <v>8.5625</v>
      </c>
      <c r="E435" s="213">
        <v>40772</v>
      </c>
      <c r="F435" s="30">
        <v>5.71</v>
      </c>
      <c r="G435" s="30">
        <v>8.391</v>
      </c>
      <c r="H435" s="30">
        <v>2.1652</v>
      </c>
      <c r="I435" s="30">
        <v>391.09399999999999</v>
      </c>
    </row>
    <row r="436" spans="1:9" ht="15.75" x14ac:dyDescent="0.25">
      <c r="A436" s="212">
        <v>40773</v>
      </c>
      <c r="B436" s="29">
        <v>12.254320987654323</v>
      </c>
      <c r="C436" s="29">
        <v>8.5625</v>
      </c>
      <c r="E436" s="212">
        <v>40773</v>
      </c>
      <c r="F436" s="29">
        <v>5.67</v>
      </c>
      <c r="G436" s="29">
        <v>8.4329999999999998</v>
      </c>
      <c r="H436" s="29">
        <v>2.0623999999999998</v>
      </c>
      <c r="I436" s="29">
        <v>395.87299999999999</v>
      </c>
    </row>
    <row r="437" spans="1:9" ht="15.75" x14ac:dyDescent="0.25">
      <c r="A437" s="213">
        <v>40774</v>
      </c>
      <c r="B437" s="30">
        <v>12.254320987654323</v>
      </c>
      <c r="C437" s="30">
        <v>8.5625</v>
      </c>
      <c r="E437" s="213">
        <v>40774</v>
      </c>
      <c r="F437" s="30">
        <v>5.7</v>
      </c>
      <c r="G437" s="30">
        <v>8.48</v>
      </c>
      <c r="H437" s="30">
        <v>2.0623</v>
      </c>
      <c r="I437" s="30">
        <v>397.62599999999998</v>
      </c>
    </row>
    <row r="438" spans="1:9" ht="15.75" x14ac:dyDescent="0.25">
      <c r="A438" s="212">
        <v>40777</v>
      </c>
      <c r="B438" s="29">
        <v>12.254320987654323</v>
      </c>
      <c r="C438" s="29">
        <v>8.5625</v>
      </c>
      <c r="E438" s="212">
        <v>40777</v>
      </c>
      <c r="F438" s="29">
        <v>5.72</v>
      </c>
      <c r="G438" s="29">
        <v>8.5370000000000008</v>
      </c>
      <c r="H438" s="29">
        <v>2.1057999999999999</v>
      </c>
      <c r="I438" s="29">
        <v>398.34500000000003</v>
      </c>
    </row>
    <row r="439" spans="1:9" ht="15.75" x14ac:dyDescent="0.25">
      <c r="A439" s="213">
        <v>40778</v>
      </c>
      <c r="B439" s="30">
        <v>12.254320987654323</v>
      </c>
      <c r="C439" s="30">
        <v>8.5625</v>
      </c>
      <c r="E439" s="213">
        <v>40778</v>
      </c>
      <c r="F439" s="30">
        <v>5.81</v>
      </c>
      <c r="G439" s="30">
        <v>8.6590000000000007</v>
      </c>
      <c r="H439" s="30">
        <v>2.153</v>
      </c>
      <c r="I439" s="30">
        <v>404.44600000000003</v>
      </c>
    </row>
    <row r="440" spans="1:9" ht="15.75" x14ac:dyDescent="0.25">
      <c r="A440" s="212">
        <v>40779</v>
      </c>
      <c r="B440" s="29">
        <v>12.254320987654323</v>
      </c>
      <c r="C440" s="29">
        <v>8.5625</v>
      </c>
      <c r="E440" s="212">
        <v>40779</v>
      </c>
      <c r="F440" s="29">
        <v>5.89</v>
      </c>
      <c r="G440" s="29">
        <v>8.7550000000000008</v>
      </c>
      <c r="H440" s="29">
        <v>2.2993999999999999</v>
      </c>
      <c r="I440" s="29">
        <v>397.274</v>
      </c>
    </row>
    <row r="441" spans="1:9" ht="15.75" x14ac:dyDescent="0.25">
      <c r="A441" s="213">
        <v>40780</v>
      </c>
      <c r="B441" s="30">
        <v>12.254320987654323</v>
      </c>
      <c r="C441" s="30">
        <v>8.5625</v>
      </c>
      <c r="E441" s="213">
        <v>40780</v>
      </c>
      <c r="F441" s="30">
        <v>5.92</v>
      </c>
      <c r="G441" s="30">
        <v>8.7680000000000007</v>
      </c>
      <c r="H441" s="30">
        <v>2.2286000000000001</v>
      </c>
      <c r="I441" s="30">
        <v>406.428</v>
      </c>
    </row>
    <row r="442" spans="1:9" ht="15.75" x14ac:dyDescent="0.25">
      <c r="A442" s="212">
        <v>40781</v>
      </c>
      <c r="B442" s="29">
        <v>12.254320987654323</v>
      </c>
      <c r="C442" s="29">
        <v>8.5625</v>
      </c>
      <c r="E442" s="212">
        <v>40781</v>
      </c>
      <c r="F442" s="29">
        <v>5.91</v>
      </c>
      <c r="G442" s="29">
        <v>8.8190000000000008</v>
      </c>
      <c r="H442" s="29">
        <v>2.1899000000000002</v>
      </c>
      <c r="I442" s="29">
        <v>408.11</v>
      </c>
    </row>
    <row r="443" spans="1:9" ht="15.75" x14ac:dyDescent="0.25">
      <c r="A443" s="213">
        <v>40784</v>
      </c>
      <c r="B443" s="30">
        <v>12.254320987654323</v>
      </c>
      <c r="C443" s="30">
        <v>8.5625</v>
      </c>
      <c r="E443" s="213">
        <v>40784</v>
      </c>
      <c r="F443" s="30">
        <v>5.9</v>
      </c>
      <c r="G443" s="30">
        <v>8.8079999999999998</v>
      </c>
      <c r="H443" s="30">
        <v>2.2561</v>
      </c>
      <c r="I443" s="30">
        <v>400.70100000000002</v>
      </c>
    </row>
    <row r="444" spans="1:9" ht="15.75" x14ac:dyDescent="0.25">
      <c r="A444" s="212">
        <v>40785</v>
      </c>
      <c r="B444" s="29">
        <v>12.254320987654323</v>
      </c>
      <c r="C444" s="29">
        <v>8.5625</v>
      </c>
      <c r="E444" s="212">
        <v>40785</v>
      </c>
      <c r="F444" s="29">
        <v>5.87</v>
      </c>
      <c r="G444" s="29">
        <v>8.7799999999999994</v>
      </c>
      <c r="H444" s="29">
        <v>2.1766999999999999</v>
      </c>
      <c r="I444" s="29">
        <v>405.84199999999998</v>
      </c>
    </row>
    <row r="445" spans="1:9" ht="15.75" x14ac:dyDescent="0.25">
      <c r="A445" s="213">
        <v>40786</v>
      </c>
      <c r="B445" s="30">
        <v>12.254320987654323</v>
      </c>
      <c r="C445" s="30">
        <v>8.5625</v>
      </c>
      <c r="E445" s="213">
        <v>40786</v>
      </c>
      <c r="F445" s="30">
        <v>5.84</v>
      </c>
      <c r="G445" s="30">
        <v>8.65</v>
      </c>
      <c r="H445" s="30">
        <v>2.2233999999999998</v>
      </c>
      <c r="I445" s="30">
        <v>395.85300000000001</v>
      </c>
    </row>
    <row r="446" spans="1:9" ht="15.75" x14ac:dyDescent="0.25">
      <c r="A446" s="212">
        <v>40787</v>
      </c>
      <c r="B446" s="29">
        <v>12.254320987654323</v>
      </c>
      <c r="C446" s="29">
        <v>8.5625</v>
      </c>
      <c r="E446" s="212">
        <v>40787</v>
      </c>
      <c r="F446" s="29">
        <v>5.81</v>
      </c>
      <c r="G446" s="29">
        <v>8.6180000000000003</v>
      </c>
      <c r="H446" s="29">
        <v>2.1301999999999999</v>
      </c>
      <c r="I446" s="29">
        <v>402.51</v>
      </c>
    </row>
    <row r="447" spans="1:9" ht="15.75" x14ac:dyDescent="0.25">
      <c r="A447" s="213">
        <v>40788</v>
      </c>
      <c r="B447" s="30">
        <v>12.254320987654323</v>
      </c>
      <c r="C447" s="30">
        <v>8.5625</v>
      </c>
      <c r="E447" s="213">
        <v>40788</v>
      </c>
      <c r="F447" s="30">
        <v>5.79</v>
      </c>
      <c r="G447" s="30">
        <v>8.6460000000000008</v>
      </c>
      <c r="H447" s="30">
        <v>1.9857</v>
      </c>
      <c r="I447" s="30">
        <v>410.738</v>
      </c>
    </row>
    <row r="448" spans="1:9" ht="15.75" x14ac:dyDescent="0.25">
      <c r="A448" s="212">
        <v>40791</v>
      </c>
      <c r="B448" s="29">
        <v>12.279012345679016</v>
      </c>
      <c r="C448" s="29">
        <v>8.5625</v>
      </c>
      <c r="E448" s="212">
        <v>40791</v>
      </c>
      <c r="F448" s="29">
        <v>5.79</v>
      </c>
      <c r="G448" s="29">
        <v>8.6460000000000008</v>
      </c>
      <c r="H448" s="29">
        <v>1.9857</v>
      </c>
      <c r="I448" s="29">
        <v>410.738</v>
      </c>
    </row>
    <row r="449" spans="1:9" ht="15.75" x14ac:dyDescent="0.25">
      <c r="A449" s="213">
        <v>40792</v>
      </c>
      <c r="B449" s="30">
        <v>12.279012345679016</v>
      </c>
      <c r="C449" s="30">
        <v>8.5625</v>
      </c>
      <c r="E449" s="213">
        <v>40792</v>
      </c>
      <c r="F449" s="30">
        <v>5.83</v>
      </c>
      <c r="G449" s="30">
        <v>8.7759999999999998</v>
      </c>
      <c r="H449" s="30">
        <v>1.984</v>
      </c>
      <c r="I449" s="30">
        <v>416.52499999999998</v>
      </c>
    </row>
    <row r="450" spans="1:9" ht="15.75" x14ac:dyDescent="0.25">
      <c r="A450" s="212">
        <v>40793</v>
      </c>
      <c r="B450" s="29">
        <v>12.279012345679016</v>
      </c>
      <c r="C450" s="29">
        <v>8.5625</v>
      </c>
      <c r="E450" s="212">
        <v>40793</v>
      </c>
      <c r="F450" s="29">
        <v>5.81</v>
      </c>
      <c r="G450" s="29">
        <v>8.7230000000000008</v>
      </c>
      <c r="H450" s="29">
        <v>2.0428999999999999</v>
      </c>
      <c r="I450" s="29">
        <v>410.536</v>
      </c>
    </row>
    <row r="451" spans="1:9" ht="15.75" x14ac:dyDescent="0.25">
      <c r="A451" s="213">
        <v>40794</v>
      </c>
      <c r="B451" s="30">
        <v>12.279012345679016</v>
      </c>
      <c r="C451" s="30">
        <v>8.5625</v>
      </c>
      <c r="E451" s="213">
        <v>40794</v>
      </c>
      <c r="F451" s="30">
        <v>5.79</v>
      </c>
      <c r="G451" s="30">
        <v>8.6940000000000008</v>
      </c>
      <c r="H451" s="30">
        <v>1.9786999999999999</v>
      </c>
      <c r="I451" s="30">
        <v>413.84199999999998</v>
      </c>
    </row>
    <row r="452" spans="1:9" ht="15.75" x14ac:dyDescent="0.25">
      <c r="A452" s="212">
        <v>40795</v>
      </c>
      <c r="B452" s="29">
        <v>12.279012345679016</v>
      </c>
      <c r="C452" s="29">
        <v>8.5625</v>
      </c>
      <c r="E452" s="212">
        <v>40795</v>
      </c>
      <c r="F452" s="29">
        <v>5.81</v>
      </c>
      <c r="G452" s="29">
        <v>8.7260000000000009</v>
      </c>
      <c r="H452" s="29">
        <v>1.9182999999999999</v>
      </c>
      <c r="I452" s="29">
        <v>422.49</v>
      </c>
    </row>
    <row r="453" spans="1:9" ht="15.75" x14ac:dyDescent="0.25">
      <c r="A453" s="213">
        <v>40798</v>
      </c>
      <c r="B453" s="30">
        <v>12.279012345679016</v>
      </c>
      <c r="C453" s="30">
        <v>8.5625</v>
      </c>
      <c r="E453" s="213">
        <v>40798</v>
      </c>
      <c r="F453" s="30">
        <v>5.86</v>
      </c>
      <c r="G453" s="30">
        <v>8.8409999999999993</v>
      </c>
      <c r="H453" s="30">
        <v>1.9475</v>
      </c>
      <c r="I453" s="30">
        <v>424.60500000000002</v>
      </c>
    </row>
    <row r="454" spans="1:9" ht="15.75" x14ac:dyDescent="0.25">
      <c r="A454" s="212">
        <v>40799</v>
      </c>
      <c r="B454" s="29">
        <v>12.279012345679016</v>
      </c>
      <c r="C454" s="29">
        <v>8.5625</v>
      </c>
      <c r="E454" s="212">
        <v>40799</v>
      </c>
      <c r="F454" s="29">
        <v>5.89</v>
      </c>
      <c r="G454" s="29">
        <v>8.8659999999999997</v>
      </c>
      <c r="H454" s="29">
        <v>1.9905999999999999</v>
      </c>
      <c r="I454" s="29">
        <v>422.09699999999998</v>
      </c>
    </row>
    <row r="455" spans="1:9" ht="15.75" x14ac:dyDescent="0.25">
      <c r="A455" s="213">
        <v>40800</v>
      </c>
      <c r="B455" s="30">
        <v>12.279012345679016</v>
      </c>
      <c r="C455" s="30">
        <v>8.5625</v>
      </c>
      <c r="E455" s="213">
        <v>40800</v>
      </c>
      <c r="F455" s="30">
        <v>5.95</v>
      </c>
      <c r="G455" s="30">
        <v>8.9290000000000003</v>
      </c>
      <c r="H455" s="30">
        <v>1.9837</v>
      </c>
      <c r="I455" s="30">
        <v>426.64400000000001</v>
      </c>
    </row>
    <row r="456" spans="1:9" ht="15.75" x14ac:dyDescent="0.25">
      <c r="A456" s="212">
        <v>40801</v>
      </c>
      <c r="B456" s="29">
        <v>12.279012345679016</v>
      </c>
      <c r="C456" s="29">
        <v>8.5625</v>
      </c>
      <c r="E456" s="212">
        <v>40801</v>
      </c>
      <c r="F456" s="29">
        <v>6</v>
      </c>
      <c r="G456" s="29">
        <v>9.032</v>
      </c>
      <c r="H456" s="29">
        <v>2.0819999999999999</v>
      </c>
      <c r="I456" s="29">
        <v>423.46800000000002</v>
      </c>
    </row>
    <row r="457" spans="1:9" ht="15.75" x14ac:dyDescent="0.25">
      <c r="A457" s="213">
        <v>40802</v>
      </c>
      <c r="B457" s="30">
        <v>12.279012345679016</v>
      </c>
      <c r="C457" s="30">
        <v>8.5625</v>
      </c>
      <c r="E457" s="213">
        <v>40802</v>
      </c>
      <c r="F457" s="30">
        <v>6</v>
      </c>
      <c r="G457" s="30">
        <v>9.0380000000000003</v>
      </c>
      <c r="H457" s="30">
        <v>2.0478999999999998</v>
      </c>
      <c r="I457" s="30">
        <v>424.423</v>
      </c>
    </row>
    <row r="458" spans="1:9" ht="15.75" x14ac:dyDescent="0.25">
      <c r="A458" s="212">
        <v>40805</v>
      </c>
      <c r="B458" s="29">
        <v>12.279012345679016</v>
      </c>
      <c r="C458" s="29">
        <v>8.5625</v>
      </c>
      <c r="E458" s="212">
        <v>40805</v>
      </c>
      <c r="F458" s="29">
        <v>6.04</v>
      </c>
      <c r="G458" s="29">
        <v>9.1370000000000005</v>
      </c>
      <c r="H458" s="29">
        <v>1.9505999999999999</v>
      </c>
      <c r="I458" s="29">
        <v>440.29</v>
      </c>
    </row>
    <row r="459" spans="1:9" ht="15.75" x14ac:dyDescent="0.25">
      <c r="A459" s="213">
        <v>40806</v>
      </c>
      <c r="B459" s="30">
        <v>12.279012345679016</v>
      </c>
      <c r="C459" s="30">
        <v>8.5625</v>
      </c>
      <c r="E459" s="213">
        <v>40806</v>
      </c>
      <c r="F459" s="30">
        <v>6.06</v>
      </c>
      <c r="G459" s="30">
        <v>9.2319999999999993</v>
      </c>
      <c r="H459" s="30">
        <v>1.9384999999999999</v>
      </c>
      <c r="I459" s="30">
        <v>443.18</v>
      </c>
    </row>
    <row r="460" spans="1:9" ht="15.75" x14ac:dyDescent="0.25">
      <c r="A460" s="212">
        <v>40807</v>
      </c>
      <c r="B460" s="29">
        <v>12.279012345679016</v>
      </c>
      <c r="C460" s="29">
        <v>8.5625</v>
      </c>
      <c r="E460" s="212">
        <v>40807</v>
      </c>
      <c r="F460" s="29">
        <v>6.08</v>
      </c>
      <c r="G460" s="29">
        <v>9.3249999999999993</v>
      </c>
      <c r="H460" s="29">
        <v>1.8575999999999999</v>
      </c>
      <c r="I460" s="29">
        <v>449.072</v>
      </c>
    </row>
    <row r="461" spans="1:9" ht="15.75" x14ac:dyDescent="0.25">
      <c r="A461" s="213">
        <v>40808</v>
      </c>
      <c r="B461" s="30">
        <v>12.279012345679016</v>
      </c>
      <c r="C461" s="30">
        <v>8.5625</v>
      </c>
      <c r="E461" s="213">
        <v>40808</v>
      </c>
      <c r="F461" s="30">
        <v>6.4</v>
      </c>
      <c r="G461" s="30">
        <v>9.9309999999999992</v>
      </c>
      <c r="H461" s="30">
        <v>1.718</v>
      </c>
      <c r="I461" s="30">
        <v>491.24299999999999</v>
      </c>
    </row>
    <row r="462" spans="1:9" ht="15.75" x14ac:dyDescent="0.25">
      <c r="A462" s="212">
        <v>40809</v>
      </c>
      <c r="B462" s="29">
        <v>12.279012345679016</v>
      </c>
      <c r="C462" s="29">
        <v>8.5625</v>
      </c>
      <c r="E462" s="212">
        <v>40809</v>
      </c>
      <c r="F462" s="29">
        <v>6.53</v>
      </c>
      <c r="G462" s="29">
        <v>10.191000000000001</v>
      </c>
      <c r="H462" s="29">
        <v>1.8333999999999999</v>
      </c>
      <c r="I462" s="29">
        <v>497.35</v>
      </c>
    </row>
    <row r="463" spans="1:9" ht="15.75" x14ac:dyDescent="0.25">
      <c r="A463" s="213">
        <v>40812</v>
      </c>
      <c r="B463" s="30">
        <v>12.279012345679016</v>
      </c>
      <c r="C463" s="30">
        <v>8.5625</v>
      </c>
      <c r="E463" s="213">
        <v>40812</v>
      </c>
      <c r="F463" s="30">
        <v>6.68</v>
      </c>
      <c r="G463" s="30">
        <v>10.516999999999999</v>
      </c>
      <c r="H463" s="30">
        <v>1.9001999999999999</v>
      </c>
      <c r="I463" s="30">
        <v>504.20400000000001</v>
      </c>
    </row>
    <row r="464" spans="1:9" ht="15.75" x14ac:dyDescent="0.25">
      <c r="A464" s="212">
        <v>40813</v>
      </c>
      <c r="B464" s="29">
        <v>12.279012345679016</v>
      </c>
      <c r="C464" s="29">
        <v>8.5625</v>
      </c>
      <c r="E464" s="212">
        <v>40813</v>
      </c>
      <c r="F464" s="29">
        <v>6.63</v>
      </c>
      <c r="G464" s="29">
        <v>10.464</v>
      </c>
      <c r="H464" s="29">
        <v>1.9711000000000001</v>
      </c>
      <c r="I464" s="29">
        <v>491.58699999999999</v>
      </c>
    </row>
    <row r="465" spans="1:9" ht="15.75" x14ac:dyDescent="0.25">
      <c r="A465" s="213">
        <v>40814</v>
      </c>
      <c r="B465" s="30">
        <v>12.279012345679016</v>
      </c>
      <c r="C465" s="30">
        <v>8.5625</v>
      </c>
      <c r="E465" s="213">
        <v>40814</v>
      </c>
      <c r="F465" s="30">
        <v>6.66</v>
      </c>
      <c r="G465" s="30">
        <v>10.553000000000001</v>
      </c>
      <c r="H465" s="30">
        <v>1.9797</v>
      </c>
      <c r="I465" s="30">
        <v>493.87299999999999</v>
      </c>
    </row>
    <row r="466" spans="1:9" ht="15.75" x14ac:dyDescent="0.25">
      <c r="A466" s="212">
        <v>40815</v>
      </c>
      <c r="B466" s="29">
        <v>12.279012345679016</v>
      </c>
      <c r="C466" s="29">
        <v>8.5625</v>
      </c>
      <c r="E466" s="212">
        <v>40815</v>
      </c>
      <c r="F466" s="29">
        <v>6.72</v>
      </c>
      <c r="G466" s="29">
        <v>10.677</v>
      </c>
      <c r="H466" s="29">
        <v>1.9962</v>
      </c>
      <c r="I466" s="29">
        <v>503.51799999999997</v>
      </c>
    </row>
    <row r="467" spans="1:9" ht="15.75" x14ac:dyDescent="0.25">
      <c r="A467" s="213">
        <v>40816</v>
      </c>
      <c r="B467" s="30">
        <v>12.279012345679016</v>
      </c>
      <c r="C467" s="30">
        <v>8.5625</v>
      </c>
      <c r="E467" s="213">
        <v>40816</v>
      </c>
      <c r="F467" s="30">
        <v>6.8</v>
      </c>
      <c r="G467" s="30">
        <v>10.992000000000001</v>
      </c>
      <c r="H467" s="30">
        <v>1.9154</v>
      </c>
      <c r="I467" s="30">
        <v>509.44600000000003</v>
      </c>
    </row>
    <row r="468" spans="1:9" ht="15.75" x14ac:dyDescent="0.25">
      <c r="A468" s="212">
        <v>40819</v>
      </c>
      <c r="B468" s="29">
        <v>12.279012345679016</v>
      </c>
      <c r="C468" s="29">
        <v>8.5625</v>
      </c>
      <c r="E468" s="212">
        <v>40819</v>
      </c>
      <c r="F468" s="29">
        <v>6.89</v>
      </c>
      <c r="G468" s="29">
        <v>11.351000000000001</v>
      </c>
      <c r="H468" s="29">
        <v>1.756</v>
      </c>
      <c r="I468" s="29">
        <v>532.30899999999997</v>
      </c>
    </row>
    <row r="469" spans="1:9" ht="15.75" x14ac:dyDescent="0.25">
      <c r="A469" s="213">
        <v>40820</v>
      </c>
      <c r="B469" s="30">
        <v>12.279012345679016</v>
      </c>
      <c r="C469" s="30">
        <v>8.5625</v>
      </c>
      <c r="E469" s="213">
        <v>40820</v>
      </c>
      <c r="F469" s="30">
        <v>7.14</v>
      </c>
      <c r="G469" s="30">
        <v>11.878</v>
      </c>
      <c r="H469" s="30">
        <v>1.8207</v>
      </c>
      <c r="I469" s="30">
        <v>554.59</v>
      </c>
    </row>
    <row r="470" spans="1:9" ht="15.75" x14ac:dyDescent="0.25">
      <c r="A470" s="212">
        <v>40821</v>
      </c>
      <c r="B470" s="29">
        <v>12.279012345679016</v>
      </c>
      <c r="C470" s="29">
        <v>8.5625</v>
      </c>
      <c r="E470" s="212">
        <v>40821</v>
      </c>
      <c r="F470" s="29">
        <v>7.08</v>
      </c>
      <c r="G470" s="29">
        <v>11.691000000000001</v>
      </c>
      <c r="H470" s="29">
        <v>1.8876999999999999</v>
      </c>
      <c r="I470" s="29">
        <v>541.00199999999995</v>
      </c>
    </row>
    <row r="471" spans="1:9" ht="15.75" x14ac:dyDescent="0.25">
      <c r="A471" s="213">
        <v>40822</v>
      </c>
      <c r="B471" s="30">
        <v>12.279012345679016</v>
      </c>
      <c r="C471" s="30">
        <v>8.5625</v>
      </c>
      <c r="E471" s="213">
        <v>40822</v>
      </c>
      <c r="F471" s="30">
        <v>6.89</v>
      </c>
      <c r="G471" s="30">
        <v>11.311</v>
      </c>
      <c r="H471" s="30">
        <v>1.9872000000000001</v>
      </c>
      <c r="I471" s="30">
        <v>516.22799999999995</v>
      </c>
    </row>
    <row r="472" spans="1:9" ht="15.75" x14ac:dyDescent="0.25">
      <c r="A472" s="212">
        <v>40823</v>
      </c>
      <c r="B472" s="29">
        <v>12.279012345679016</v>
      </c>
      <c r="C472" s="29">
        <v>8.5625</v>
      </c>
      <c r="E472" s="212">
        <v>40823</v>
      </c>
      <c r="F472" s="29">
        <v>6.81</v>
      </c>
      <c r="G472" s="29">
        <v>11.127000000000001</v>
      </c>
      <c r="H472" s="29">
        <v>2.0764</v>
      </c>
      <c r="I472" s="29">
        <v>501.87</v>
      </c>
    </row>
    <row r="473" spans="1:9" ht="15.75" x14ac:dyDescent="0.25">
      <c r="A473" s="213">
        <v>40826</v>
      </c>
      <c r="B473" s="30">
        <v>12.279012345679016</v>
      </c>
      <c r="C473" s="30">
        <v>8.5625</v>
      </c>
      <c r="E473" s="213">
        <v>40826</v>
      </c>
      <c r="F473" s="30">
        <v>6.81</v>
      </c>
      <c r="G473" s="30">
        <v>11.127000000000001</v>
      </c>
      <c r="H473" s="30">
        <v>2.0764</v>
      </c>
      <c r="I473" s="30">
        <v>501.87</v>
      </c>
    </row>
    <row r="474" spans="1:9" ht="15.75" x14ac:dyDescent="0.25">
      <c r="A474" s="212">
        <v>40827</v>
      </c>
      <c r="B474" s="29">
        <v>12.279012345679016</v>
      </c>
      <c r="C474" s="29">
        <v>8.5625</v>
      </c>
      <c r="E474" s="212">
        <v>40827</v>
      </c>
      <c r="F474" s="29">
        <v>6.6</v>
      </c>
      <c r="G474" s="29">
        <v>10.598000000000001</v>
      </c>
      <c r="H474" s="29">
        <v>2.1496</v>
      </c>
      <c r="I474" s="29">
        <v>473.37099999999998</v>
      </c>
    </row>
    <row r="475" spans="1:9" ht="15.75" x14ac:dyDescent="0.25">
      <c r="A475" s="213">
        <v>40828</v>
      </c>
      <c r="B475" s="30">
        <v>12.279012345679016</v>
      </c>
      <c r="C475" s="30">
        <v>8.5625</v>
      </c>
      <c r="E475" s="213">
        <v>40828</v>
      </c>
      <c r="F475" s="30">
        <v>6.42</v>
      </c>
      <c r="G475" s="30">
        <v>10.186999999999999</v>
      </c>
      <c r="H475" s="30">
        <v>2.2101000000000002</v>
      </c>
      <c r="I475" s="30">
        <v>451.14299999999997</v>
      </c>
    </row>
    <row r="476" spans="1:9" ht="15.75" x14ac:dyDescent="0.25">
      <c r="A476" s="212">
        <v>40829</v>
      </c>
      <c r="B476" s="29">
        <v>12.279012345679016</v>
      </c>
      <c r="C476" s="29">
        <v>8.5625</v>
      </c>
      <c r="E476" s="212">
        <v>40829</v>
      </c>
      <c r="F476" s="29">
        <v>6.36</v>
      </c>
      <c r="G476" s="29">
        <v>10.081</v>
      </c>
      <c r="H476" s="29">
        <v>2.1833999999999998</v>
      </c>
      <c r="I476" s="29">
        <v>452.00700000000001</v>
      </c>
    </row>
    <row r="477" spans="1:9" ht="15.75" x14ac:dyDescent="0.25">
      <c r="A477" s="213">
        <v>40830</v>
      </c>
      <c r="B477" s="30">
        <v>12.279012345679016</v>
      </c>
      <c r="C477" s="30">
        <v>8.5625</v>
      </c>
      <c r="E477" s="213">
        <v>40830</v>
      </c>
      <c r="F477" s="30">
        <v>6.32</v>
      </c>
      <c r="G477" s="30">
        <v>9.9809999999999999</v>
      </c>
      <c r="H477" s="30">
        <v>2.2477</v>
      </c>
      <c r="I477" s="30">
        <v>443.56400000000002</v>
      </c>
    </row>
    <row r="478" spans="1:9" ht="15.75" x14ac:dyDescent="0.25">
      <c r="A478" s="212">
        <v>40833</v>
      </c>
      <c r="B478" s="29">
        <v>12.279012345679016</v>
      </c>
      <c r="C478" s="29">
        <v>8.5625</v>
      </c>
      <c r="E478" s="212">
        <v>40833</v>
      </c>
      <c r="F478" s="29">
        <v>6.26</v>
      </c>
      <c r="G478" s="29">
        <v>9.92</v>
      </c>
      <c r="H478" s="29">
        <v>2.1549999999999998</v>
      </c>
      <c r="I478" s="29">
        <v>444.46899999999999</v>
      </c>
    </row>
    <row r="479" spans="1:9" ht="15.75" x14ac:dyDescent="0.25">
      <c r="A479" s="213">
        <v>40834</v>
      </c>
      <c r="B479" s="30">
        <v>12.279012345679016</v>
      </c>
      <c r="C479" s="30">
        <v>8.5625</v>
      </c>
      <c r="E479" s="213">
        <v>40834</v>
      </c>
      <c r="F479" s="30">
        <v>6.31</v>
      </c>
      <c r="G479" s="30">
        <v>10.042999999999999</v>
      </c>
      <c r="H479" s="30">
        <v>2.1762999999999999</v>
      </c>
      <c r="I479" s="30">
        <v>449.887</v>
      </c>
    </row>
    <row r="480" spans="1:9" ht="15.75" x14ac:dyDescent="0.25">
      <c r="A480" s="212">
        <v>40835</v>
      </c>
      <c r="B480" s="29">
        <v>12.279012345679016</v>
      </c>
      <c r="C480" s="29">
        <v>8.5625</v>
      </c>
      <c r="E480" s="212">
        <v>40835</v>
      </c>
      <c r="F480" s="29">
        <v>6.28</v>
      </c>
      <c r="G480" s="29">
        <v>9.9390000000000001</v>
      </c>
      <c r="H480" s="29">
        <v>2.1602999999999999</v>
      </c>
      <c r="I480" s="29">
        <v>446.59800000000001</v>
      </c>
    </row>
    <row r="481" spans="1:9" ht="15.75" x14ac:dyDescent="0.25">
      <c r="A481" s="213">
        <v>40836</v>
      </c>
      <c r="B481" s="30">
        <v>12.279012345679016</v>
      </c>
      <c r="C481" s="30">
        <v>8.5625</v>
      </c>
      <c r="E481" s="213">
        <v>40836</v>
      </c>
      <c r="F481" s="30">
        <v>6.34</v>
      </c>
      <c r="G481" s="30">
        <v>10.047000000000001</v>
      </c>
      <c r="H481" s="30">
        <v>2.1888000000000001</v>
      </c>
      <c r="I481" s="30">
        <v>450.56299999999999</v>
      </c>
    </row>
    <row r="482" spans="1:9" ht="15.75" x14ac:dyDescent="0.25">
      <c r="A482" s="212">
        <v>40837</v>
      </c>
      <c r="B482" s="29">
        <v>12.279012345679016</v>
      </c>
      <c r="C482" s="29">
        <v>8.5625</v>
      </c>
      <c r="E482" s="212">
        <v>40837</v>
      </c>
      <c r="F482" s="29">
        <v>6.31</v>
      </c>
      <c r="G482" s="29">
        <v>9.9320000000000004</v>
      </c>
      <c r="H482" s="29">
        <v>2.2191999999999998</v>
      </c>
      <c r="I482" s="29">
        <v>445.60700000000003</v>
      </c>
    </row>
    <row r="483" spans="1:9" ht="15.75" x14ac:dyDescent="0.25">
      <c r="A483" s="213">
        <v>40840</v>
      </c>
      <c r="B483" s="30">
        <v>12.279012345679016</v>
      </c>
      <c r="C483" s="30">
        <v>8.5625</v>
      </c>
      <c r="E483" s="213">
        <v>40840</v>
      </c>
      <c r="F483" s="30">
        <v>6.25</v>
      </c>
      <c r="G483" s="30">
        <v>9.8070000000000004</v>
      </c>
      <c r="H483" s="30">
        <v>2.2336</v>
      </c>
      <c r="I483" s="30">
        <v>437.274</v>
      </c>
    </row>
    <row r="484" spans="1:9" ht="15.75" x14ac:dyDescent="0.25">
      <c r="A484" s="212">
        <v>40841</v>
      </c>
      <c r="B484" s="29">
        <v>12.279012345679016</v>
      </c>
      <c r="C484" s="29">
        <v>8.5625</v>
      </c>
      <c r="E484" s="212">
        <v>40841</v>
      </c>
      <c r="F484" s="29">
        <v>6.18</v>
      </c>
      <c r="G484" s="29">
        <v>9.7430000000000003</v>
      </c>
      <c r="H484" s="29">
        <v>2.1089000000000002</v>
      </c>
      <c r="I484" s="29">
        <v>440.947</v>
      </c>
    </row>
    <row r="485" spans="1:9" ht="15.75" x14ac:dyDescent="0.25">
      <c r="A485" s="213">
        <v>40842</v>
      </c>
      <c r="B485" s="30">
        <v>12.279012345679016</v>
      </c>
      <c r="C485" s="30">
        <v>8.5625</v>
      </c>
      <c r="E485" s="213">
        <v>40842</v>
      </c>
      <c r="F485" s="30">
        <v>6.14</v>
      </c>
      <c r="G485" s="30">
        <v>9.6890000000000001</v>
      </c>
      <c r="H485" s="30">
        <v>2.2040999999999999</v>
      </c>
      <c r="I485" s="30">
        <v>429.49299999999999</v>
      </c>
    </row>
    <row r="486" spans="1:9" ht="15.75" x14ac:dyDescent="0.25">
      <c r="A486" s="212">
        <v>40843</v>
      </c>
      <c r="B486" s="29">
        <v>12.279012345679016</v>
      </c>
      <c r="C486" s="29">
        <v>8.5625</v>
      </c>
      <c r="E486" s="212">
        <v>40843</v>
      </c>
      <c r="F486" s="29">
        <v>6.01</v>
      </c>
      <c r="G486" s="29">
        <v>9.3190000000000008</v>
      </c>
      <c r="H486" s="29">
        <v>2.3963999999999999</v>
      </c>
      <c r="I486" s="29">
        <v>401.68400000000003</v>
      </c>
    </row>
    <row r="487" spans="1:9" ht="15.75" x14ac:dyDescent="0.25">
      <c r="A487" s="213">
        <v>40844</v>
      </c>
      <c r="B487" s="30">
        <v>12.279012345679016</v>
      </c>
      <c r="C487" s="30">
        <v>8.5625</v>
      </c>
      <c r="E487" s="213">
        <v>40844</v>
      </c>
      <c r="F487" s="30">
        <v>5.98</v>
      </c>
      <c r="G487" s="30">
        <v>9.2650000000000006</v>
      </c>
      <c r="H487" s="30">
        <v>2.3167</v>
      </c>
      <c r="I487" s="30">
        <v>408.74099999999999</v>
      </c>
    </row>
    <row r="488" spans="1:9" ht="15.75" x14ac:dyDescent="0.25">
      <c r="A488" s="212">
        <v>40847</v>
      </c>
      <c r="B488" s="29">
        <v>12.279012345679016</v>
      </c>
      <c r="C488" s="29">
        <v>8.5625</v>
      </c>
      <c r="E488" s="212">
        <v>40847</v>
      </c>
      <c r="F488" s="29">
        <v>5.98</v>
      </c>
      <c r="G488" s="29">
        <v>9.2949999999999999</v>
      </c>
      <c r="H488" s="29">
        <v>2.1133000000000002</v>
      </c>
      <c r="I488" s="29">
        <v>418.596</v>
      </c>
    </row>
    <row r="489" spans="1:9" ht="15.75" x14ac:dyDescent="0.25">
      <c r="A489" s="213">
        <v>40848</v>
      </c>
      <c r="B489" s="30">
        <v>12.279012345679016</v>
      </c>
      <c r="C489" s="30">
        <v>8.5625</v>
      </c>
      <c r="E489" s="213">
        <v>40848</v>
      </c>
      <c r="F489" s="30">
        <v>6.03</v>
      </c>
      <c r="G489" s="30">
        <v>9.4570000000000007</v>
      </c>
      <c r="H489" s="30">
        <v>1.9888999999999999</v>
      </c>
      <c r="I489" s="30">
        <v>433.34899999999999</v>
      </c>
    </row>
    <row r="490" spans="1:9" ht="15.75" x14ac:dyDescent="0.25">
      <c r="A490" s="212">
        <v>40849</v>
      </c>
      <c r="B490" s="29">
        <v>12.279012345679016</v>
      </c>
      <c r="C490" s="29">
        <v>8.5625</v>
      </c>
      <c r="E490" s="212">
        <v>40849</v>
      </c>
      <c r="F490" s="29">
        <v>6.03</v>
      </c>
      <c r="G490" s="29">
        <v>9.51</v>
      </c>
      <c r="H490" s="29">
        <v>1.9854000000000001</v>
      </c>
      <c r="I490" s="29">
        <v>437.22500000000002</v>
      </c>
    </row>
    <row r="491" spans="1:9" ht="15.75" x14ac:dyDescent="0.25">
      <c r="A491" s="213">
        <v>40850</v>
      </c>
      <c r="B491" s="30">
        <v>12.279012345679016</v>
      </c>
      <c r="C491" s="30">
        <v>8.5625</v>
      </c>
      <c r="E491" s="213">
        <v>40850</v>
      </c>
      <c r="F491" s="30">
        <v>6</v>
      </c>
      <c r="G491" s="30">
        <v>9.4619999999999997</v>
      </c>
      <c r="H491" s="30">
        <v>2.0733999999999999</v>
      </c>
      <c r="I491" s="30">
        <v>428.887</v>
      </c>
    </row>
    <row r="492" spans="1:9" ht="15.75" x14ac:dyDescent="0.25">
      <c r="A492" s="212">
        <v>40851</v>
      </c>
      <c r="B492" s="29">
        <v>12.279012345679016</v>
      </c>
      <c r="C492" s="29">
        <v>8.5625</v>
      </c>
      <c r="E492" s="212">
        <v>40851</v>
      </c>
      <c r="F492" s="29">
        <v>5.96</v>
      </c>
      <c r="G492" s="29">
        <v>9.3840000000000003</v>
      </c>
      <c r="H492" s="29">
        <v>2.0327000000000002</v>
      </c>
      <c r="I492" s="29">
        <v>427.76499999999999</v>
      </c>
    </row>
    <row r="493" spans="1:9" ht="15.75" x14ac:dyDescent="0.25">
      <c r="A493" s="213">
        <v>40854</v>
      </c>
      <c r="B493" s="30">
        <v>12.279012345679016</v>
      </c>
      <c r="C493" s="30">
        <v>8.5625</v>
      </c>
      <c r="E493" s="213">
        <v>40854</v>
      </c>
      <c r="F493" s="30">
        <v>5.98</v>
      </c>
      <c r="G493" s="30">
        <v>9.4640000000000004</v>
      </c>
      <c r="H493" s="30">
        <v>2.0371000000000001</v>
      </c>
      <c r="I493" s="30">
        <v>434.75200000000001</v>
      </c>
    </row>
    <row r="494" spans="1:9" ht="15.75" x14ac:dyDescent="0.25">
      <c r="A494" s="212">
        <v>40855</v>
      </c>
      <c r="B494" s="29">
        <v>12.279012345679016</v>
      </c>
      <c r="C494" s="29">
        <v>8.5625</v>
      </c>
      <c r="E494" s="212">
        <v>40855</v>
      </c>
      <c r="F494" s="29">
        <v>5.98</v>
      </c>
      <c r="G494" s="29">
        <v>9.4250000000000007</v>
      </c>
      <c r="H494" s="29">
        <v>2.0769000000000002</v>
      </c>
      <c r="I494" s="29">
        <v>427.19099999999997</v>
      </c>
    </row>
    <row r="495" spans="1:9" ht="15.75" x14ac:dyDescent="0.25">
      <c r="A495" s="213">
        <v>40856</v>
      </c>
      <c r="B495" s="30">
        <v>12.269753086419756</v>
      </c>
      <c r="C495" s="30">
        <v>8.4375</v>
      </c>
      <c r="E495" s="213">
        <v>40856</v>
      </c>
      <c r="F495" s="30">
        <v>6</v>
      </c>
      <c r="G495" s="30">
        <v>9.4819999999999993</v>
      </c>
      <c r="H495" s="30">
        <v>1.9615</v>
      </c>
      <c r="I495" s="30">
        <v>439.23500000000001</v>
      </c>
    </row>
    <row r="496" spans="1:9" ht="15.75" x14ac:dyDescent="0.25">
      <c r="A496" s="212">
        <v>40857</v>
      </c>
      <c r="B496" s="29">
        <v>12.269753086419756</v>
      </c>
      <c r="C496" s="29">
        <v>8.4375</v>
      </c>
      <c r="E496" s="212">
        <v>40857</v>
      </c>
      <c r="F496" s="29">
        <v>6.07</v>
      </c>
      <c r="G496" s="29">
        <v>9.5990000000000002</v>
      </c>
      <c r="H496" s="29">
        <v>2.0564</v>
      </c>
      <c r="I496" s="29">
        <v>437.36</v>
      </c>
    </row>
    <row r="497" spans="1:9" ht="15.75" x14ac:dyDescent="0.25">
      <c r="A497" s="213">
        <v>40858</v>
      </c>
      <c r="B497" s="30">
        <v>12.269753086419756</v>
      </c>
      <c r="C497" s="30">
        <v>8.4375</v>
      </c>
      <c r="E497" s="213">
        <v>40858</v>
      </c>
      <c r="F497" s="30">
        <v>6.07</v>
      </c>
      <c r="G497" s="30">
        <v>9.5990000000000002</v>
      </c>
      <c r="H497" s="30">
        <v>2.0564</v>
      </c>
      <c r="I497" s="30">
        <v>437.36</v>
      </c>
    </row>
    <row r="498" spans="1:9" ht="15.75" x14ac:dyDescent="0.25">
      <c r="A498" s="212">
        <v>40861</v>
      </c>
      <c r="B498" s="29">
        <v>12.269753086419756</v>
      </c>
      <c r="C498" s="29">
        <v>8.4375</v>
      </c>
      <c r="E498" s="212">
        <v>40861</v>
      </c>
      <c r="F498" s="29">
        <v>6.05</v>
      </c>
      <c r="G498" s="29">
        <v>9.5649999999999995</v>
      </c>
      <c r="H498" s="29">
        <v>2.0556000000000001</v>
      </c>
      <c r="I498" s="29">
        <v>437.66899999999998</v>
      </c>
    </row>
    <row r="499" spans="1:9" ht="15.75" x14ac:dyDescent="0.25">
      <c r="A499" s="213">
        <v>40862</v>
      </c>
      <c r="B499" s="30">
        <v>12.269753086419756</v>
      </c>
      <c r="C499" s="30">
        <v>8.4375</v>
      </c>
      <c r="E499" s="213">
        <v>40862</v>
      </c>
      <c r="F499" s="30">
        <v>6.08</v>
      </c>
      <c r="G499" s="30">
        <v>9.641</v>
      </c>
      <c r="H499" s="30">
        <v>2.0451000000000001</v>
      </c>
      <c r="I499" s="30">
        <v>439.392</v>
      </c>
    </row>
    <row r="500" spans="1:9" ht="15.75" x14ac:dyDescent="0.25">
      <c r="A500" s="212">
        <v>40863</v>
      </c>
      <c r="B500" s="29">
        <v>12.269753086419756</v>
      </c>
      <c r="C500" s="29">
        <v>8.4375</v>
      </c>
      <c r="E500" s="212">
        <v>40863</v>
      </c>
      <c r="F500" s="29">
        <v>6.09</v>
      </c>
      <c r="G500" s="29">
        <v>9.6839999999999993</v>
      </c>
      <c r="H500" s="29">
        <v>2</v>
      </c>
      <c r="I500" s="29">
        <v>444.24599999999998</v>
      </c>
    </row>
    <row r="501" spans="1:9" ht="15.75" x14ac:dyDescent="0.25">
      <c r="A501" s="213">
        <v>40864</v>
      </c>
      <c r="B501" s="30">
        <v>12.284567901234571</v>
      </c>
      <c r="C501" s="30">
        <v>8.4375</v>
      </c>
      <c r="E501" s="213">
        <v>40864</v>
      </c>
      <c r="F501" s="30">
        <v>6.14</v>
      </c>
      <c r="G501" s="30">
        <v>9.7970000000000006</v>
      </c>
      <c r="H501" s="30">
        <v>1.9601999999999999</v>
      </c>
      <c r="I501" s="30">
        <v>453.101</v>
      </c>
    </row>
    <row r="502" spans="1:9" ht="15.75" x14ac:dyDescent="0.25">
      <c r="A502" s="212">
        <v>40865</v>
      </c>
      <c r="B502" s="29">
        <v>12.284567901234571</v>
      </c>
      <c r="C502" s="29">
        <v>8.4375</v>
      </c>
      <c r="E502" s="212">
        <v>40865</v>
      </c>
      <c r="F502" s="29">
        <v>6.16</v>
      </c>
      <c r="G502" s="29">
        <v>9.8320000000000007</v>
      </c>
      <c r="H502" s="29">
        <v>2.0104000000000002</v>
      </c>
      <c r="I502" s="29">
        <v>450.209</v>
      </c>
    </row>
    <row r="503" spans="1:9" ht="15.75" x14ac:dyDescent="0.25">
      <c r="A503" s="213">
        <v>40868</v>
      </c>
      <c r="B503" s="30">
        <v>12.284567901234571</v>
      </c>
      <c r="C503" s="30">
        <v>8.4375</v>
      </c>
      <c r="E503" s="213">
        <v>40868</v>
      </c>
      <c r="F503" s="30">
        <v>6.21</v>
      </c>
      <c r="G503" s="30">
        <v>9.9580000000000002</v>
      </c>
      <c r="H503" s="30">
        <v>1.9550000000000001</v>
      </c>
      <c r="I503" s="30">
        <v>459.38400000000001</v>
      </c>
    </row>
    <row r="504" spans="1:9" ht="15.75" x14ac:dyDescent="0.25">
      <c r="A504" s="212">
        <v>40869</v>
      </c>
      <c r="B504" s="29">
        <v>12.284567901234571</v>
      </c>
      <c r="C504" s="29">
        <v>8.4375</v>
      </c>
      <c r="E504" s="212">
        <v>40869</v>
      </c>
      <c r="F504" s="29">
        <v>6.25</v>
      </c>
      <c r="G504" s="29">
        <v>10.037000000000001</v>
      </c>
      <c r="H504" s="29">
        <v>1.917</v>
      </c>
      <c r="I504" s="29">
        <v>464.70600000000002</v>
      </c>
    </row>
    <row r="505" spans="1:9" ht="15.75" x14ac:dyDescent="0.25">
      <c r="A505" s="213">
        <v>40870</v>
      </c>
      <c r="B505" s="30">
        <v>12.291975308641977</v>
      </c>
      <c r="C505" s="30">
        <v>8.4375</v>
      </c>
      <c r="E505" s="213">
        <v>40870</v>
      </c>
      <c r="F505" s="30">
        <v>6.32</v>
      </c>
      <c r="G505" s="30">
        <v>10.141</v>
      </c>
      <c r="H505" s="30">
        <v>1.8835</v>
      </c>
      <c r="I505" s="30">
        <v>475.99799999999999</v>
      </c>
    </row>
    <row r="506" spans="1:9" ht="15.75" x14ac:dyDescent="0.25">
      <c r="A506" s="212">
        <v>40871</v>
      </c>
      <c r="B506" s="29">
        <v>12.236419753086421</v>
      </c>
      <c r="C506" s="29">
        <v>8.3125</v>
      </c>
      <c r="E506" s="212">
        <v>40871</v>
      </c>
      <c r="F506" s="29">
        <v>6.32</v>
      </c>
      <c r="G506" s="29">
        <v>10.141</v>
      </c>
      <c r="H506" s="29">
        <v>1.8835</v>
      </c>
      <c r="I506" s="29">
        <v>475.99799999999999</v>
      </c>
    </row>
    <row r="507" spans="1:9" ht="15.75" x14ac:dyDescent="0.25">
      <c r="A507" s="213">
        <v>40872</v>
      </c>
      <c r="B507" s="30">
        <v>12.236419753086421</v>
      </c>
      <c r="C507" s="30">
        <v>8.3125</v>
      </c>
      <c r="E507" s="213">
        <v>40872</v>
      </c>
      <c r="F507" s="30">
        <v>6.32</v>
      </c>
      <c r="G507" s="30">
        <v>10.141</v>
      </c>
      <c r="H507" s="30">
        <v>1.9635</v>
      </c>
      <c r="I507" s="30">
        <v>475.99799999999999</v>
      </c>
    </row>
    <row r="508" spans="1:9" ht="15.75" x14ac:dyDescent="0.25">
      <c r="A508" s="212">
        <v>40875</v>
      </c>
      <c r="B508" s="29">
        <v>12.236419753086421</v>
      </c>
      <c r="C508" s="29">
        <v>8.3125</v>
      </c>
      <c r="E508" s="212">
        <v>40875</v>
      </c>
      <c r="F508" s="29">
        <v>6.36</v>
      </c>
      <c r="G508" s="29">
        <v>10.169</v>
      </c>
      <c r="H508" s="29">
        <v>1.9739</v>
      </c>
      <c r="I508" s="29">
        <v>472.529</v>
      </c>
    </row>
    <row r="509" spans="1:9" ht="15.75" x14ac:dyDescent="0.25">
      <c r="A509" s="213">
        <v>40876</v>
      </c>
      <c r="B509" s="30">
        <v>12.245679012345681</v>
      </c>
      <c r="C509" s="30">
        <v>8.3125</v>
      </c>
      <c r="E509" s="213">
        <v>40876</v>
      </c>
      <c r="F509" s="30">
        <v>6.37</v>
      </c>
      <c r="G509" s="30">
        <v>10.198</v>
      </c>
      <c r="H509" s="30">
        <v>1.9913000000000001</v>
      </c>
      <c r="I509" s="30">
        <v>469.82799999999997</v>
      </c>
    </row>
    <row r="510" spans="1:9" ht="15.75" x14ac:dyDescent="0.25">
      <c r="A510" s="212">
        <v>40877</v>
      </c>
      <c r="B510" s="29">
        <v>12.245679012345681</v>
      </c>
      <c r="C510" s="29">
        <v>8.3125</v>
      </c>
      <c r="E510" s="212">
        <v>40877</v>
      </c>
      <c r="F510" s="29">
        <v>6.32</v>
      </c>
      <c r="G510" s="29">
        <v>10.132999999999999</v>
      </c>
      <c r="H510" s="29">
        <v>2.0680000000000001</v>
      </c>
      <c r="I510" s="29">
        <v>459.64699999999999</v>
      </c>
    </row>
    <row r="511" spans="1:9" ht="15.75" x14ac:dyDescent="0.25">
      <c r="A511" s="213">
        <v>40878</v>
      </c>
      <c r="B511" s="30">
        <v>12.245679012345681</v>
      </c>
      <c r="C511" s="30">
        <v>8.3125</v>
      </c>
      <c r="E511" s="213">
        <v>40878</v>
      </c>
      <c r="F511" s="30">
        <v>6.28</v>
      </c>
      <c r="G511" s="30">
        <v>10.052</v>
      </c>
      <c r="H511" s="30">
        <v>2.0872999999999999</v>
      </c>
      <c r="I511" s="30">
        <v>454.04599999999999</v>
      </c>
    </row>
    <row r="512" spans="1:9" ht="15.75" x14ac:dyDescent="0.25">
      <c r="A512" s="212">
        <v>40879</v>
      </c>
      <c r="B512" s="29">
        <v>12.245679012345681</v>
      </c>
      <c r="C512" s="29">
        <v>8.3125</v>
      </c>
      <c r="E512" s="212">
        <v>40879</v>
      </c>
      <c r="F512" s="29">
        <v>6.23</v>
      </c>
      <c r="G512" s="29">
        <v>9.9920000000000009</v>
      </c>
      <c r="H512" s="29">
        <v>2.0331000000000001</v>
      </c>
      <c r="I512" s="29">
        <v>454.88600000000002</v>
      </c>
    </row>
    <row r="513" spans="1:9" ht="15.75" x14ac:dyDescent="0.25">
      <c r="A513" s="213">
        <v>40882</v>
      </c>
      <c r="B513" s="30">
        <v>12.245679012345681</v>
      </c>
      <c r="C513" s="30">
        <v>8.3125</v>
      </c>
      <c r="E513" s="213">
        <v>40882</v>
      </c>
      <c r="F513" s="30">
        <v>6.19</v>
      </c>
      <c r="G513" s="30">
        <v>9.9359999999999999</v>
      </c>
      <c r="H513" s="30">
        <v>2.0436000000000001</v>
      </c>
      <c r="I513" s="30">
        <v>452.452</v>
      </c>
    </row>
    <row r="514" spans="1:9" ht="15.75" x14ac:dyDescent="0.25">
      <c r="A514" s="212">
        <v>40883</v>
      </c>
      <c r="B514" s="29">
        <v>12.245679012345681</v>
      </c>
      <c r="C514" s="29">
        <v>8.3125</v>
      </c>
      <c r="E514" s="212">
        <v>40883</v>
      </c>
      <c r="F514" s="29">
        <v>6.22</v>
      </c>
      <c r="G514" s="29">
        <v>9.9789999999999992</v>
      </c>
      <c r="H514" s="29">
        <v>2.0891000000000002</v>
      </c>
      <c r="I514" s="29">
        <v>450.09500000000003</v>
      </c>
    </row>
    <row r="515" spans="1:9" ht="15.75" x14ac:dyDescent="0.25">
      <c r="A515" s="213">
        <v>40884</v>
      </c>
      <c r="B515" s="30">
        <v>12.245679012345681</v>
      </c>
      <c r="C515" s="30">
        <v>8.3125</v>
      </c>
      <c r="E515" s="213">
        <v>40884</v>
      </c>
      <c r="F515" s="30">
        <v>6.21</v>
      </c>
      <c r="G515" s="30">
        <v>9.9689999999999994</v>
      </c>
      <c r="H515" s="30">
        <v>2.0295999999999998</v>
      </c>
      <c r="I515" s="30">
        <v>456.81400000000002</v>
      </c>
    </row>
    <row r="516" spans="1:9" ht="15.75" x14ac:dyDescent="0.25">
      <c r="A516" s="212">
        <v>40885</v>
      </c>
      <c r="B516" s="29">
        <v>12.245679012345681</v>
      </c>
      <c r="C516" s="29">
        <v>8.3125</v>
      </c>
      <c r="E516" s="212">
        <v>40885</v>
      </c>
      <c r="F516" s="29">
        <v>6.2</v>
      </c>
      <c r="G516" s="29">
        <v>9.9600000000000009</v>
      </c>
      <c r="H516" s="29">
        <v>1.9703999999999999</v>
      </c>
      <c r="I516" s="29">
        <v>460.01</v>
      </c>
    </row>
    <row r="517" spans="1:9" ht="15.75" x14ac:dyDescent="0.25">
      <c r="A517" s="213">
        <v>40886</v>
      </c>
      <c r="B517" s="30">
        <v>12.245679012345681</v>
      </c>
      <c r="C517" s="30">
        <v>8.3125</v>
      </c>
      <c r="E517" s="213">
        <v>40886</v>
      </c>
      <c r="F517" s="30">
        <v>6.25</v>
      </c>
      <c r="G517" s="30">
        <v>10.005000000000001</v>
      </c>
      <c r="H517" s="30">
        <v>2.0611000000000002</v>
      </c>
      <c r="I517" s="30">
        <v>457.78699999999998</v>
      </c>
    </row>
    <row r="518" spans="1:9" ht="15.75" x14ac:dyDescent="0.25">
      <c r="A518" s="212">
        <v>40889</v>
      </c>
      <c r="B518" s="29">
        <v>12.245679012345681</v>
      </c>
      <c r="C518" s="29">
        <v>8.3125</v>
      </c>
      <c r="E518" s="212">
        <v>40889</v>
      </c>
      <c r="F518" s="29">
        <v>6.26</v>
      </c>
      <c r="G518" s="29">
        <v>10.057</v>
      </c>
      <c r="H518" s="29">
        <v>2.0121000000000002</v>
      </c>
      <c r="I518" s="29">
        <v>462.673</v>
      </c>
    </row>
    <row r="519" spans="1:9" ht="15.75" x14ac:dyDescent="0.25">
      <c r="A519" s="213">
        <v>40890</v>
      </c>
      <c r="B519" s="30">
        <v>12.295061728395066</v>
      </c>
      <c r="C519" s="30">
        <v>8.4375</v>
      </c>
      <c r="E519" s="213">
        <v>40890</v>
      </c>
      <c r="F519" s="30">
        <v>6.27</v>
      </c>
      <c r="G519" s="30">
        <v>10.101000000000001</v>
      </c>
      <c r="H519" s="30">
        <v>1.9651000000000001</v>
      </c>
      <c r="I519" s="30">
        <v>468.548</v>
      </c>
    </row>
    <row r="520" spans="1:9" ht="15.75" x14ac:dyDescent="0.25">
      <c r="A520" s="212">
        <v>40891</v>
      </c>
      <c r="B520" s="29">
        <v>12.332098765432102</v>
      </c>
      <c r="C520" s="29">
        <v>8.4375</v>
      </c>
      <c r="E520" s="212">
        <v>40891</v>
      </c>
      <c r="F520" s="29">
        <v>6.28</v>
      </c>
      <c r="G520" s="29">
        <v>10.135</v>
      </c>
      <c r="H520" s="29">
        <v>1.9027000000000001</v>
      </c>
      <c r="I520" s="29">
        <v>473.99400000000003</v>
      </c>
    </row>
    <row r="521" spans="1:9" ht="15.75" x14ac:dyDescent="0.25">
      <c r="A521" s="213">
        <v>40892</v>
      </c>
      <c r="B521" s="30">
        <v>12.332098765432102</v>
      </c>
      <c r="C521" s="30">
        <v>8.4375</v>
      </c>
      <c r="E521" s="213">
        <v>40892</v>
      </c>
      <c r="F521" s="30">
        <v>6.29</v>
      </c>
      <c r="G521" s="30">
        <v>10.202999999999999</v>
      </c>
      <c r="H521" s="30">
        <v>1.9078999999999999</v>
      </c>
      <c r="I521" s="30">
        <v>473.53800000000001</v>
      </c>
    </row>
    <row r="522" spans="1:9" ht="15.75" x14ac:dyDescent="0.25">
      <c r="A522" s="212">
        <v>40893</v>
      </c>
      <c r="B522" s="29">
        <v>12.332098765432102</v>
      </c>
      <c r="C522" s="29">
        <v>8.4375</v>
      </c>
      <c r="E522" s="212">
        <v>40893</v>
      </c>
      <c r="F522" s="29">
        <v>6.27</v>
      </c>
      <c r="G522" s="29">
        <v>10.196999999999999</v>
      </c>
      <c r="H522" s="29">
        <v>1.8473999999999999</v>
      </c>
      <c r="I522" s="29">
        <v>477.51499999999999</v>
      </c>
    </row>
    <row r="523" spans="1:9" ht="15.75" x14ac:dyDescent="0.25">
      <c r="A523" s="213">
        <v>40896</v>
      </c>
      <c r="B523" s="30">
        <v>12.332098765432102</v>
      </c>
      <c r="C523" s="30">
        <v>8.4375</v>
      </c>
      <c r="E523" s="213">
        <v>40896</v>
      </c>
      <c r="F523" s="30">
        <v>6.26</v>
      </c>
      <c r="G523" s="30">
        <v>10.228</v>
      </c>
      <c r="H523" s="30">
        <v>1.8096000000000001</v>
      </c>
      <c r="I523" s="30">
        <v>479.92099999999999</v>
      </c>
    </row>
    <row r="524" spans="1:9" ht="15.75" x14ac:dyDescent="0.25">
      <c r="A524" s="212">
        <v>40897</v>
      </c>
      <c r="B524" s="29">
        <v>12.332098765432102</v>
      </c>
      <c r="C524" s="29">
        <v>8.4375</v>
      </c>
      <c r="E524" s="212">
        <v>40897</v>
      </c>
      <c r="F524" s="29">
        <v>6.27</v>
      </c>
      <c r="G524" s="29">
        <v>10.208</v>
      </c>
      <c r="H524" s="29">
        <v>1.9233</v>
      </c>
      <c r="I524" s="29">
        <v>471.26400000000001</v>
      </c>
    </row>
    <row r="525" spans="1:9" ht="15.75" x14ac:dyDescent="0.25">
      <c r="A525" s="213">
        <v>40898</v>
      </c>
      <c r="B525" s="30">
        <v>12.332098765432102</v>
      </c>
      <c r="C525" s="30">
        <v>8.4375</v>
      </c>
      <c r="E525" s="213">
        <v>40898</v>
      </c>
      <c r="F525" s="30">
        <v>6.26</v>
      </c>
      <c r="G525" s="30">
        <v>10.180999999999999</v>
      </c>
      <c r="H525" s="30">
        <v>1.9668000000000001</v>
      </c>
      <c r="I525" s="30">
        <v>468.49599999999998</v>
      </c>
    </row>
    <row r="526" spans="1:9" ht="15.75" x14ac:dyDescent="0.25">
      <c r="A526" s="212">
        <v>40899</v>
      </c>
      <c r="B526" s="29">
        <v>12.332098765432102</v>
      </c>
      <c r="C526" s="29">
        <v>8.4375</v>
      </c>
      <c r="E526" s="212">
        <v>40899</v>
      </c>
      <c r="F526" s="29">
        <v>6.27</v>
      </c>
      <c r="G526" s="29">
        <v>10.188000000000001</v>
      </c>
      <c r="H526" s="29">
        <v>1.9476</v>
      </c>
      <c r="I526" s="29">
        <v>468.28699999999998</v>
      </c>
    </row>
    <row r="527" spans="1:9" ht="15.75" x14ac:dyDescent="0.25">
      <c r="A527" s="213">
        <v>40900</v>
      </c>
      <c r="B527" s="30">
        <v>12.332098765432102</v>
      </c>
      <c r="C527" s="30">
        <v>8.4375</v>
      </c>
      <c r="E527" s="213">
        <v>40900</v>
      </c>
      <c r="F527" s="30">
        <v>6.28</v>
      </c>
      <c r="G527" s="30">
        <v>10.183999999999999</v>
      </c>
      <c r="H527" s="30">
        <v>2.0244</v>
      </c>
      <c r="I527" s="30">
        <v>461.54</v>
      </c>
    </row>
    <row r="528" spans="1:9" ht="15.75" x14ac:dyDescent="0.25">
      <c r="A528" s="212">
        <v>40903</v>
      </c>
      <c r="B528" s="29">
        <v>12.332098765432102</v>
      </c>
      <c r="C528" s="29">
        <v>8.4375</v>
      </c>
      <c r="E528" s="212">
        <v>40903</v>
      </c>
      <c r="F528" s="29">
        <v>6.28</v>
      </c>
      <c r="G528" s="29">
        <v>10.183999999999999</v>
      </c>
      <c r="H528" s="29">
        <v>2.0244</v>
      </c>
      <c r="I528" s="29">
        <v>461.54</v>
      </c>
    </row>
    <row r="529" spans="1:9" ht="15.75" x14ac:dyDescent="0.25">
      <c r="A529" s="213">
        <v>40904</v>
      </c>
      <c r="B529" s="30">
        <v>12.332098765432102</v>
      </c>
      <c r="C529" s="30">
        <v>8.4375</v>
      </c>
      <c r="E529" s="213">
        <v>40904</v>
      </c>
      <c r="F529" s="30">
        <v>6.27</v>
      </c>
      <c r="G529" s="30">
        <v>10.182</v>
      </c>
      <c r="H529" s="30">
        <v>2.0051999999999999</v>
      </c>
      <c r="I529" s="30">
        <v>463.09</v>
      </c>
    </row>
    <row r="530" spans="1:9" ht="15.75" x14ac:dyDescent="0.25">
      <c r="A530" s="212">
        <v>40905</v>
      </c>
      <c r="B530" s="29">
        <v>12.332098765432102</v>
      </c>
      <c r="C530" s="29">
        <v>8.4375</v>
      </c>
      <c r="E530" s="212">
        <v>40905</v>
      </c>
      <c r="F530" s="29">
        <v>6.25</v>
      </c>
      <c r="G530" s="29">
        <v>10.172000000000001</v>
      </c>
      <c r="H530" s="29">
        <v>1.9161999999999999</v>
      </c>
      <c r="I530" s="29">
        <v>469.38799999999998</v>
      </c>
    </row>
    <row r="531" spans="1:9" ht="15.75" x14ac:dyDescent="0.25">
      <c r="A531" s="213">
        <v>40906</v>
      </c>
      <c r="B531" s="30">
        <v>12.332098765432102</v>
      </c>
      <c r="C531" s="30">
        <v>8.4375</v>
      </c>
      <c r="E531" s="213">
        <v>40906</v>
      </c>
      <c r="F531" s="30">
        <v>6.22</v>
      </c>
      <c r="G531" s="30">
        <v>10.154999999999999</v>
      </c>
      <c r="H531" s="30">
        <v>1.8988</v>
      </c>
      <c r="I531" s="30">
        <v>469.49900000000002</v>
      </c>
    </row>
    <row r="532" spans="1:9" ht="15.75" x14ac:dyDescent="0.25">
      <c r="A532" s="212">
        <v>40907</v>
      </c>
      <c r="B532" s="29">
        <v>12.332098765432102</v>
      </c>
      <c r="C532" s="29">
        <v>8.4375</v>
      </c>
      <c r="E532" s="212">
        <v>40907</v>
      </c>
      <c r="F532" s="29">
        <v>6.16</v>
      </c>
      <c r="G532" s="29">
        <v>10.063000000000001</v>
      </c>
      <c r="H532" s="29">
        <v>1.8762000000000001</v>
      </c>
      <c r="I532" s="29">
        <v>467.62700000000001</v>
      </c>
    </row>
    <row r="533" spans="1:9" ht="15.75" x14ac:dyDescent="0.25">
      <c r="A533" s="213">
        <v>40910</v>
      </c>
      <c r="B533" s="30">
        <v>12.332098765432102</v>
      </c>
      <c r="C533" s="30">
        <v>8.4375</v>
      </c>
      <c r="E533" s="213">
        <v>40910</v>
      </c>
      <c r="F533" s="30">
        <v>6.16</v>
      </c>
      <c r="G533" s="30">
        <v>10.063000000000001</v>
      </c>
      <c r="H533" s="30">
        <v>1.8762000000000001</v>
      </c>
      <c r="I533" s="30">
        <v>467.62700000000001</v>
      </c>
    </row>
    <row r="534" spans="1:9" ht="15.75" x14ac:dyDescent="0.25">
      <c r="A534" s="212">
        <v>40911</v>
      </c>
      <c r="B534" s="29">
        <v>12.332098765432102</v>
      </c>
      <c r="C534" s="29">
        <v>8.4375</v>
      </c>
      <c r="E534" s="212">
        <v>40911</v>
      </c>
      <c r="F534" s="29">
        <v>6.12</v>
      </c>
      <c r="G534" s="29">
        <v>9.9540000000000006</v>
      </c>
      <c r="H534" s="29">
        <v>1.9474</v>
      </c>
      <c r="I534" s="29">
        <v>458.28100000000001</v>
      </c>
    </row>
    <row r="535" spans="1:9" ht="15.75" x14ac:dyDescent="0.25">
      <c r="A535" s="213">
        <v>40912</v>
      </c>
      <c r="B535" s="30">
        <v>12.332098765432102</v>
      </c>
      <c r="C535" s="30">
        <v>8.4375</v>
      </c>
      <c r="E535" s="213">
        <v>40912</v>
      </c>
      <c r="F535" s="30">
        <v>6.12</v>
      </c>
      <c r="G535" s="30">
        <v>9.9130000000000003</v>
      </c>
      <c r="H535" s="30">
        <v>1.9771000000000001</v>
      </c>
      <c r="I535" s="30">
        <v>455.58100000000002</v>
      </c>
    </row>
    <row r="536" spans="1:9" ht="15.75" x14ac:dyDescent="0.25">
      <c r="A536" s="212">
        <v>40913</v>
      </c>
      <c r="B536" s="29">
        <v>12.332098765432102</v>
      </c>
      <c r="C536" s="29">
        <v>8.4375</v>
      </c>
      <c r="E536" s="212">
        <v>40913</v>
      </c>
      <c r="F536" s="29">
        <v>6.13</v>
      </c>
      <c r="G536" s="29">
        <v>9.9239999999999995</v>
      </c>
      <c r="H536" s="29">
        <v>1.9945999999999999</v>
      </c>
      <c r="I536" s="29">
        <v>457.63099999999997</v>
      </c>
    </row>
    <row r="537" spans="1:9" ht="15.75" x14ac:dyDescent="0.25">
      <c r="A537" s="213">
        <v>40914</v>
      </c>
      <c r="B537" s="30">
        <v>12.332098765432102</v>
      </c>
      <c r="C537" s="30">
        <v>8.4375</v>
      </c>
      <c r="E537" s="213">
        <v>40914</v>
      </c>
      <c r="F537" s="30">
        <v>6.12</v>
      </c>
      <c r="G537" s="30">
        <v>9.9049999999999994</v>
      </c>
      <c r="H537" s="30">
        <v>1.9578</v>
      </c>
      <c r="I537" s="30">
        <v>459.60199999999998</v>
      </c>
    </row>
    <row r="538" spans="1:9" ht="15.75" x14ac:dyDescent="0.25">
      <c r="A538" s="212">
        <v>40917</v>
      </c>
      <c r="B538" s="29">
        <v>12.332098765432102</v>
      </c>
      <c r="C538" s="29">
        <v>8.4375</v>
      </c>
      <c r="E538" s="212">
        <v>40917</v>
      </c>
      <c r="F538" s="29">
        <v>6.12</v>
      </c>
      <c r="G538" s="29">
        <v>9.8949999999999996</v>
      </c>
      <c r="H538" s="29">
        <v>1.9578</v>
      </c>
      <c r="I538" s="29">
        <v>460.22</v>
      </c>
    </row>
    <row r="539" spans="1:9" ht="15.75" x14ac:dyDescent="0.25">
      <c r="A539" s="213">
        <v>40918</v>
      </c>
      <c r="B539" s="30">
        <v>12.332098765432102</v>
      </c>
      <c r="C539" s="30">
        <v>8.4375</v>
      </c>
      <c r="E539" s="213">
        <v>40918</v>
      </c>
      <c r="F539" s="30">
        <v>6.11</v>
      </c>
      <c r="G539" s="30">
        <v>9.8360000000000003</v>
      </c>
      <c r="H539" s="30">
        <v>1.9682999999999999</v>
      </c>
      <c r="I539" s="30">
        <v>458.36099999999999</v>
      </c>
    </row>
    <row r="540" spans="1:9" ht="15.75" x14ac:dyDescent="0.25">
      <c r="A540" s="212">
        <v>40919</v>
      </c>
      <c r="B540" s="29">
        <v>12.332098765432102</v>
      </c>
      <c r="C540" s="29">
        <v>8.4375</v>
      </c>
      <c r="E540" s="212">
        <v>40919</v>
      </c>
      <c r="F540" s="29">
        <v>6.09</v>
      </c>
      <c r="G540" s="29">
        <v>9.8089999999999993</v>
      </c>
      <c r="H540" s="29">
        <v>1.9036999999999999</v>
      </c>
      <c r="I540" s="29">
        <v>463.07900000000001</v>
      </c>
    </row>
    <row r="541" spans="1:9" ht="15.75" x14ac:dyDescent="0.25">
      <c r="A541" s="213">
        <v>40920</v>
      </c>
      <c r="B541" s="30">
        <v>12.332098765432102</v>
      </c>
      <c r="C541" s="30">
        <v>8.4375</v>
      </c>
      <c r="E541" s="213">
        <v>40920</v>
      </c>
      <c r="F541" s="30">
        <v>6.08</v>
      </c>
      <c r="G541" s="30">
        <v>9.7739999999999991</v>
      </c>
      <c r="H541" s="30">
        <v>1.9228000000000001</v>
      </c>
      <c r="I541" s="30">
        <v>459.74400000000003</v>
      </c>
    </row>
    <row r="542" spans="1:9" ht="15.75" x14ac:dyDescent="0.25">
      <c r="A542" s="212">
        <v>40921</v>
      </c>
      <c r="B542" s="29">
        <v>12.332098765432102</v>
      </c>
      <c r="C542" s="29">
        <v>8.4375</v>
      </c>
      <c r="E542" s="212">
        <v>40921</v>
      </c>
      <c r="F542" s="29">
        <v>6.06</v>
      </c>
      <c r="G542" s="29">
        <v>9.7469999999999999</v>
      </c>
      <c r="H542" s="29">
        <v>1.8635999999999999</v>
      </c>
      <c r="I542" s="29">
        <v>463.56799999999998</v>
      </c>
    </row>
    <row r="543" spans="1:9" ht="15.75" x14ac:dyDescent="0.25">
      <c r="A543" s="213">
        <v>40924</v>
      </c>
      <c r="B543" s="30">
        <v>12.332098765432102</v>
      </c>
      <c r="C543" s="30">
        <v>8.4375</v>
      </c>
      <c r="E543" s="213">
        <v>40924</v>
      </c>
      <c r="F543" s="30">
        <v>6.06</v>
      </c>
      <c r="G543" s="30">
        <v>9.7469999999999999</v>
      </c>
      <c r="H543" s="30">
        <v>1.8635999999999999</v>
      </c>
      <c r="I543" s="30">
        <v>463.56799999999998</v>
      </c>
    </row>
    <row r="544" spans="1:9" ht="15.75" x14ac:dyDescent="0.25">
      <c r="A544" s="212">
        <v>40925</v>
      </c>
      <c r="B544" s="29">
        <v>12.332098765432102</v>
      </c>
      <c r="C544" s="29">
        <v>8.4375</v>
      </c>
      <c r="E544" s="212">
        <v>40925</v>
      </c>
      <c r="F544" s="29">
        <v>6.03</v>
      </c>
      <c r="G544" s="29">
        <v>9.6440000000000001</v>
      </c>
      <c r="H544" s="29">
        <v>1.8566</v>
      </c>
      <c r="I544" s="29">
        <v>461.65100000000001</v>
      </c>
    </row>
    <row r="545" spans="1:9" ht="15.75" x14ac:dyDescent="0.25">
      <c r="A545" s="213">
        <v>40926</v>
      </c>
      <c r="B545" s="30">
        <v>12.332098765432102</v>
      </c>
      <c r="C545" s="30">
        <v>8.4375</v>
      </c>
      <c r="E545" s="213">
        <v>40926</v>
      </c>
      <c r="F545" s="30">
        <v>6.03</v>
      </c>
      <c r="G545" s="30">
        <v>9.6059999999999999</v>
      </c>
      <c r="H545" s="30">
        <v>1.8983000000000001</v>
      </c>
      <c r="I545" s="30">
        <v>457.73200000000003</v>
      </c>
    </row>
    <row r="546" spans="1:9" ht="15.75" x14ac:dyDescent="0.25">
      <c r="A546" s="212">
        <v>40927</v>
      </c>
      <c r="B546" s="29">
        <v>12.332098765432102</v>
      </c>
      <c r="C546" s="29">
        <v>8.4375</v>
      </c>
      <c r="E546" s="212">
        <v>40927</v>
      </c>
      <c r="F546" s="29">
        <v>6.01</v>
      </c>
      <c r="G546" s="29">
        <v>9.5399999999999991</v>
      </c>
      <c r="H546" s="29">
        <v>1.9770000000000001</v>
      </c>
      <c r="I546" s="29">
        <v>447.91</v>
      </c>
    </row>
    <row r="547" spans="1:9" ht="15.75" x14ac:dyDescent="0.25">
      <c r="A547" s="213">
        <v>40928</v>
      </c>
      <c r="B547" s="30">
        <v>12.332098765432102</v>
      </c>
      <c r="C547" s="30">
        <v>8.4375</v>
      </c>
      <c r="E547" s="213">
        <v>40928</v>
      </c>
      <c r="F547" s="30">
        <v>6.01</v>
      </c>
      <c r="G547" s="30">
        <v>9.5169999999999995</v>
      </c>
      <c r="H547" s="30">
        <v>2.0246</v>
      </c>
      <c r="I547" s="30">
        <v>443.101</v>
      </c>
    </row>
    <row r="548" spans="1:9" ht="15.75" x14ac:dyDescent="0.25">
      <c r="A548" s="212">
        <v>40931</v>
      </c>
      <c r="B548" s="29">
        <v>12.332098765432102</v>
      </c>
      <c r="C548" s="29">
        <v>8.4375</v>
      </c>
      <c r="E548" s="212">
        <v>40931</v>
      </c>
      <c r="F548" s="29">
        <v>6</v>
      </c>
      <c r="G548" s="29">
        <v>9.4740000000000002</v>
      </c>
      <c r="H548" s="29">
        <v>2.0510999999999999</v>
      </c>
      <c r="I548" s="29">
        <v>439.29199999999997</v>
      </c>
    </row>
    <row r="549" spans="1:9" ht="15.75" x14ac:dyDescent="0.25">
      <c r="A549" s="213">
        <v>40932</v>
      </c>
      <c r="B549" s="30">
        <v>12.332098765432102</v>
      </c>
      <c r="C549" s="30">
        <v>8.4375</v>
      </c>
      <c r="E549" s="213">
        <v>40932</v>
      </c>
      <c r="F549" s="30">
        <v>6</v>
      </c>
      <c r="G549" s="30">
        <v>9.4689999999999994</v>
      </c>
      <c r="H549" s="30">
        <v>2.06</v>
      </c>
      <c r="I549" s="30">
        <v>439.75099999999998</v>
      </c>
    </row>
    <row r="550" spans="1:9" ht="15.75" x14ac:dyDescent="0.25">
      <c r="A550" s="212">
        <v>40933</v>
      </c>
      <c r="B550" s="29">
        <v>12.332098765432102</v>
      </c>
      <c r="C550" s="29">
        <v>8.4375</v>
      </c>
      <c r="E550" s="212">
        <v>40933</v>
      </c>
      <c r="F550" s="29">
        <v>5.96</v>
      </c>
      <c r="G550" s="29">
        <v>9.423</v>
      </c>
      <c r="H550" s="29">
        <v>1.9945999999999999</v>
      </c>
      <c r="I550" s="29">
        <v>442.46800000000002</v>
      </c>
    </row>
    <row r="551" spans="1:9" ht="15.75" x14ac:dyDescent="0.25">
      <c r="A551" s="213">
        <v>40934</v>
      </c>
      <c r="B551" s="30">
        <v>12.332098765432102</v>
      </c>
      <c r="C551" s="30">
        <v>8.4375</v>
      </c>
      <c r="E551" s="213">
        <v>40934</v>
      </c>
      <c r="F551" s="30">
        <v>5.88</v>
      </c>
      <c r="G551" s="30">
        <v>9.2810000000000006</v>
      </c>
      <c r="H551" s="30">
        <v>1.9313</v>
      </c>
      <c r="I551" s="30">
        <v>441.79700000000003</v>
      </c>
    </row>
    <row r="552" spans="1:9" ht="15.75" x14ac:dyDescent="0.25">
      <c r="A552" s="212">
        <v>40935</v>
      </c>
      <c r="B552" s="29">
        <v>12.332098765432102</v>
      </c>
      <c r="C552" s="29">
        <v>8.4375</v>
      </c>
      <c r="E552" s="212">
        <v>40935</v>
      </c>
      <c r="F552" s="29">
        <v>5.85</v>
      </c>
      <c r="G552" s="29">
        <v>9.2479999999999993</v>
      </c>
      <c r="H552" s="29">
        <v>1.891</v>
      </c>
      <c r="I552" s="29">
        <v>442.29500000000002</v>
      </c>
    </row>
    <row r="553" spans="1:9" ht="15.75" x14ac:dyDescent="0.25">
      <c r="A553" s="213">
        <v>40938</v>
      </c>
      <c r="B553" s="30">
        <v>12.332098765432102</v>
      </c>
      <c r="C553" s="30">
        <v>8.4375</v>
      </c>
      <c r="E553" s="213">
        <v>40938</v>
      </c>
      <c r="F553" s="30">
        <v>5.83</v>
      </c>
      <c r="G553" s="30">
        <v>9.23</v>
      </c>
      <c r="H553" s="30">
        <v>1.8439000000000001</v>
      </c>
      <c r="I553" s="30">
        <v>445.47500000000002</v>
      </c>
    </row>
    <row r="554" spans="1:9" ht="15.75" x14ac:dyDescent="0.25">
      <c r="A554" s="212">
        <v>40939</v>
      </c>
      <c r="B554" s="29">
        <v>12.332098765432102</v>
      </c>
      <c r="C554" s="29">
        <v>8.4375</v>
      </c>
      <c r="E554" s="212">
        <v>40939</v>
      </c>
      <c r="F554" s="29">
        <v>5.87</v>
      </c>
      <c r="G554" s="29">
        <v>8.7780000000000005</v>
      </c>
      <c r="H554" s="29">
        <v>1.7970999999999999</v>
      </c>
      <c r="I554" s="29">
        <v>435.34300000000002</v>
      </c>
    </row>
    <row r="555" spans="1:9" ht="15.75" x14ac:dyDescent="0.25">
      <c r="A555" s="213">
        <v>40940</v>
      </c>
      <c r="B555" s="30">
        <v>12.332098765432102</v>
      </c>
      <c r="C555" s="30">
        <v>8.4375</v>
      </c>
      <c r="E555" s="213">
        <v>40940</v>
      </c>
      <c r="F555" s="30">
        <v>5.84</v>
      </c>
      <c r="G555" s="30">
        <v>8.7309999999999999</v>
      </c>
      <c r="H555" s="30">
        <v>1.8265</v>
      </c>
      <c r="I555" s="30">
        <v>428.94600000000003</v>
      </c>
    </row>
    <row r="556" spans="1:9" ht="15.75" x14ac:dyDescent="0.25">
      <c r="A556" s="212">
        <v>40941</v>
      </c>
      <c r="B556" s="29">
        <v>12.332098765432102</v>
      </c>
      <c r="C556" s="29">
        <v>8.4375</v>
      </c>
      <c r="E556" s="212">
        <v>40941</v>
      </c>
      <c r="F556" s="29">
        <v>5.83</v>
      </c>
      <c r="G556" s="29">
        <v>8.6859999999999999</v>
      </c>
      <c r="H556" s="29">
        <v>1.8211999999999999</v>
      </c>
      <c r="I556" s="29">
        <v>429.24799999999999</v>
      </c>
    </row>
    <row r="557" spans="1:9" ht="15.75" x14ac:dyDescent="0.25">
      <c r="A557" s="213">
        <v>40942</v>
      </c>
      <c r="B557" s="30">
        <v>12.332098765432102</v>
      </c>
      <c r="C557" s="30">
        <v>8.4375</v>
      </c>
      <c r="E557" s="213">
        <v>40942</v>
      </c>
      <c r="F557" s="30">
        <v>5.84</v>
      </c>
      <c r="G557" s="30">
        <v>8.641</v>
      </c>
      <c r="H557" s="30">
        <v>1.9224000000000001</v>
      </c>
      <c r="I557" s="30">
        <v>420.608</v>
      </c>
    </row>
    <row r="558" spans="1:9" ht="15.75" x14ac:dyDescent="0.25">
      <c r="A558" s="212">
        <v>40945</v>
      </c>
      <c r="B558" s="29">
        <v>12.332098765432102</v>
      </c>
      <c r="C558" s="29">
        <v>8.4375</v>
      </c>
      <c r="E558" s="212">
        <v>40945</v>
      </c>
      <c r="F558" s="29">
        <v>5.83</v>
      </c>
      <c r="G558" s="29">
        <v>8.6059999999999999</v>
      </c>
      <c r="H558" s="29">
        <v>1.9066000000000001</v>
      </c>
      <c r="I558" s="29">
        <v>422.964</v>
      </c>
    </row>
    <row r="559" spans="1:9" ht="15.75" x14ac:dyDescent="0.25">
      <c r="A559" s="213">
        <v>40946</v>
      </c>
      <c r="B559" s="30">
        <v>12.332098765432102</v>
      </c>
      <c r="C559" s="30">
        <v>8.4375</v>
      </c>
      <c r="E559" s="213">
        <v>40946</v>
      </c>
      <c r="F559" s="30">
        <v>5.84</v>
      </c>
      <c r="G559" s="30">
        <v>8.6059999999999999</v>
      </c>
      <c r="H559" s="30">
        <v>1.9734</v>
      </c>
      <c r="I559" s="30">
        <v>416.79300000000001</v>
      </c>
    </row>
    <row r="560" spans="1:9" ht="15.75" x14ac:dyDescent="0.25">
      <c r="A560" s="212">
        <v>40947</v>
      </c>
      <c r="B560" s="29">
        <v>12.332098765432102</v>
      </c>
      <c r="C560" s="29">
        <v>8.4375</v>
      </c>
      <c r="E560" s="212">
        <v>40947</v>
      </c>
      <c r="F560" s="29">
        <v>5.84</v>
      </c>
      <c r="G560" s="29">
        <v>8.5839999999999996</v>
      </c>
      <c r="H560" s="29">
        <v>1.9822</v>
      </c>
      <c r="I560" s="29">
        <v>416.44900000000001</v>
      </c>
    </row>
    <row r="561" spans="1:9" ht="15.75" x14ac:dyDescent="0.25">
      <c r="A561" s="213">
        <v>40948</v>
      </c>
      <c r="B561" s="30">
        <v>12.332098765432102</v>
      </c>
      <c r="C561" s="30">
        <v>8.4375</v>
      </c>
      <c r="E561" s="213">
        <v>40948</v>
      </c>
      <c r="F561" s="30">
        <v>5.82</v>
      </c>
      <c r="G561" s="30">
        <v>8.5410000000000004</v>
      </c>
      <c r="H561" s="30">
        <v>2.0364</v>
      </c>
      <c r="I561" s="30">
        <v>408.976</v>
      </c>
    </row>
    <row r="562" spans="1:9" ht="15.75" x14ac:dyDescent="0.25">
      <c r="A562" s="212">
        <v>40949</v>
      </c>
      <c r="B562" s="29">
        <v>12.339506172839508</v>
      </c>
      <c r="C562" s="29">
        <v>8.4375</v>
      </c>
      <c r="E562" s="212">
        <v>40949</v>
      </c>
      <c r="F562" s="29">
        <v>5.81</v>
      </c>
      <c r="G562" s="29">
        <v>8.5220000000000002</v>
      </c>
      <c r="H562" s="29">
        <v>1.9862</v>
      </c>
      <c r="I562" s="29">
        <v>415.42500000000001</v>
      </c>
    </row>
    <row r="563" spans="1:9" ht="15.75" x14ac:dyDescent="0.25">
      <c r="A563" s="213">
        <v>40952</v>
      </c>
      <c r="B563" s="30">
        <v>12.339506172839508</v>
      </c>
      <c r="C563" s="30">
        <v>8.4375</v>
      </c>
      <c r="E563" s="213">
        <v>40952</v>
      </c>
      <c r="F563" s="30">
        <v>5.8</v>
      </c>
      <c r="G563" s="30">
        <v>8.4849999999999994</v>
      </c>
      <c r="H563" s="30">
        <v>1.9741</v>
      </c>
      <c r="I563" s="30">
        <v>411.613</v>
      </c>
    </row>
    <row r="564" spans="1:9" ht="15.75" x14ac:dyDescent="0.25">
      <c r="A564" s="212">
        <v>40953</v>
      </c>
      <c r="B564" s="29">
        <v>12.339506172839508</v>
      </c>
      <c r="C564" s="29">
        <v>8.4375</v>
      </c>
      <c r="E564" s="212">
        <v>40953</v>
      </c>
      <c r="F564" s="29">
        <v>5.78</v>
      </c>
      <c r="G564" s="29">
        <v>8.4949999999999992</v>
      </c>
      <c r="H564" s="29">
        <v>1.9360999999999999</v>
      </c>
      <c r="I564" s="29">
        <v>414.923</v>
      </c>
    </row>
    <row r="565" spans="1:9" ht="15.75" x14ac:dyDescent="0.25">
      <c r="A565" s="213">
        <v>40954</v>
      </c>
      <c r="B565" s="30">
        <v>12.339506172839508</v>
      </c>
      <c r="C565" s="30">
        <v>8.4375</v>
      </c>
      <c r="E565" s="213">
        <v>40954</v>
      </c>
      <c r="F565" s="30">
        <v>5.76</v>
      </c>
      <c r="G565" s="30">
        <v>8.4819999999999993</v>
      </c>
      <c r="H565" s="30">
        <v>1.9275</v>
      </c>
      <c r="I565" s="30">
        <v>415.09899999999999</v>
      </c>
    </row>
    <row r="566" spans="1:9" ht="15.75" x14ac:dyDescent="0.25">
      <c r="A566" s="212">
        <v>40955</v>
      </c>
      <c r="B566" s="29">
        <v>12.339506172839508</v>
      </c>
      <c r="C566" s="29">
        <v>8.4375</v>
      </c>
      <c r="E566" s="212">
        <v>40955</v>
      </c>
      <c r="F566" s="29">
        <v>5.79</v>
      </c>
      <c r="G566" s="29">
        <v>8.5210000000000008</v>
      </c>
      <c r="H566" s="29">
        <v>1.9826999999999999</v>
      </c>
      <c r="I566" s="29">
        <v>410.36099999999999</v>
      </c>
    </row>
    <row r="567" spans="1:9" ht="15.75" x14ac:dyDescent="0.25">
      <c r="A567" s="213">
        <v>40956</v>
      </c>
      <c r="B567" s="30">
        <v>12.339506172839508</v>
      </c>
      <c r="C567" s="30">
        <v>8.4375</v>
      </c>
      <c r="E567" s="213">
        <v>40956</v>
      </c>
      <c r="F567" s="30">
        <v>5.78</v>
      </c>
      <c r="G567" s="30">
        <v>8.4939999999999998</v>
      </c>
      <c r="H567" s="30">
        <v>2.0017</v>
      </c>
      <c r="I567" s="30">
        <v>406.01299999999998</v>
      </c>
    </row>
    <row r="568" spans="1:9" ht="15.75" x14ac:dyDescent="0.25">
      <c r="A568" s="212">
        <v>40959</v>
      </c>
      <c r="B568" s="29">
        <v>12.339506172839508</v>
      </c>
      <c r="C568" s="29">
        <v>8.4375</v>
      </c>
      <c r="E568" s="212">
        <v>40959</v>
      </c>
      <c r="F568" s="29">
        <v>5.78</v>
      </c>
      <c r="G568" s="29">
        <v>8.4939999999999998</v>
      </c>
      <c r="H568" s="29">
        <v>2.0017</v>
      </c>
      <c r="I568" s="29">
        <v>406.01299999999998</v>
      </c>
    </row>
    <row r="569" spans="1:9" ht="15.75" x14ac:dyDescent="0.25">
      <c r="A569" s="213">
        <v>40960</v>
      </c>
      <c r="B569" s="30">
        <v>12.339506172839508</v>
      </c>
      <c r="C569" s="30">
        <v>8.4375</v>
      </c>
      <c r="E569" s="213">
        <v>40960</v>
      </c>
      <c r="F569" s="30">
        <v>5.75</v>
      </c>
      <c r="G569" s="30">
        <v>8.4019999999999992</v>
      </c>
      <c r="H569" s="30">
        <v>2.0590999999999999</v>
      </c>
      <c r="I569" s="30">
        <v>400.78699999999998</v>
      </c>
    </row>
    <row r="570" spans="1:9" ht="15.75" x14ac:dyDescent="0.25">
      <c r="A570" s="212">
        <v>40961</v>
      </c>
      <c r="B570" s="29">
        <v>12.339506172839508</v>
      </c>
      <c r="C570" s="29">
        <v>8.4375</v>
      </c>
      <c r="E570" s="212">
        <v>40961</v>
      </c>
      <c r="F570" s="29">
        <v>5.71</v>
      </c>
      <c r="G570" s="29">
        <v>8.36</v>
      </c>
      <c r="H570" s="29">
        <v>2.0034000000000001</v>
      </c>
      <c r="I570" s="29">
        <v>400.80700000000002</v>
      </c>
    </row>
    <row r="571" spans="1:9" ht="15.75" x14ac:dyDescent="0.25">
      <c r="A571" s="213">
        <v>40962</v>
      </c>
      <c r="B571" s="30">
        <v>12.339506172839508</v>
      </c>
      <c r="C571" s="30">
        <v>8.4375</v>
      </c>
      <c r="E571" s="213">
        <v>40962</v>
      </c>
      <c r="F571" s="30">
        <v>5.7</v>
      </c>
      <c r="G571" s="30">
        <v>8.343</v>
      </c>
      <c r="H571" s="30">
        <v>1.9964999999999999</v>
      </c>
      <c r="I571" s="30">
        <v>403.12700000000001</v>
      </c>
    </row>
    <row r="572" spans="1:9" ht="15.75" x14ac:dyDescent="0.25">
      <c r="A572" s="212">
        <v>40963</v>
      </c>
      <c r="B572" s="29">
        <v>12.339506172839508</v>
      </c>
      <c r="C572" s="29">
        <v>8.4375</v>
      </c>
      <c r="E572" s="212">
        <v>40963</v>
      </c>
      <c r="F572" s="29">
        <v>5.65</v>
      </c>
      <c r="G572" s="29">
        <v>8.2720000000000002</v>
      </c>
      <c r="H572" s="29">
        <v>1.9757</v>
      </c>
      <c r="I572" s="29">
        <v>397.89699999999999</v>
      </c>
    </row>
    <row r="573" spans="1:9" ht="15.75" x14ac:dyDescent="0.25">
      <c r="A573" s="213">
        <v>40966</v>
      </c>
      <c r="B573" s="30">
        <v>12.339506172839508</v>
      </c>
      <c r="C573" s="30">
        <v>8.4375</v>
      </c>
      <c r="E573" s="213">
        <v>40966</v>
      </c>
      <c r="F573" s="30">
        <v>5.63</v>
      </c>
      <c r="G573" s="30">
        <v>8.2460000000000004</v>
      </c>
      <c r="H573" s="30">
        <v>1.9255</v>
      </c>
      <c r="I573" s="30">
        <v>400.85300000000001</v>
      </c>
    </row>
    <row r="574" spans="1:9" ht="15.75" x14ac:dyDescent="0.25">
      <c r="A574" s="212">
        <v>40967</v>
      </c>
      <c r="B574" s="29">
        <v>12.351851851851855</v>
      </c>
      <c r="C574" s="29">
        <v>8.5</v>
      </c>
      <c r="E574" s="212">
        <v>40967</v>
      </c>
      <c r="F574" s="29">
        <v>5.62</v>
      </c>
      <c r="G574" s="29">
        <v>8.2330000000000005</v>
      </c>
      <c r="H574" s="29">
        <v>1.9428000000000001</v>
      </c>
      <c r="I574" s="29">
        <v>400.11599999999999</v>
      </c>
    </row>
    <row r="575" spans="1:9" ht="15.75" x14ac:dyDescent="0.25">
      <c r="A575" s="213">
        <v>40968</v>
      </c>
      <c r="B575" s="30">
        <v>12.351851851851855</v>
      </c>
      <c r="C575" s="30">
        <v>8.5</v>
      </c>
      <c r="E575" s="213">
        <v>40968</v>
      </c>
      <c r="F575" s="30">
        <v>5.58</v>
      </c>
      <c r="G575" s="30">
        <v>8.1929999999999996</v>
      </c>
      <c r="H575" s="30">
        <v>1.9704999999999999</v>
      </c>
      <c r="I575" s="30">
        <v>390.40300000000002</v>
      </c>
    </row>
    <row r="576" spans="1:9" ht="15.75" x14ac:dyDescent="0.25">
      <c r="A576" s="212">
        <v>40969</v>
      </c>
      <c r="B576" s="29">
        <v>12.351851851851855</v>
      </c>
      <c r="C576" s="29">
        <v>8.5</v>
      </c>
      <c r="E576" s="212">
        <v>40969</v>
      </c>
      <c r="F576" s="29">
        <v>5.58</v>
      </c>
      <c r="G576" s="29">
        <v>8.1760000000000002</v>
      </c>
      <c r="H576" s="29">
        <v>2.0261</v>
      </c>
      <c r="I576" s="29">
        <v>385.02699999999999</v>
      </c>
    </row>
    <row r="577" spans="1:9" ht="15.75" x14ac:dyDescent="0.25">
      <c r="A577" s="213">
        <v>40970</v>
      </c>
      <c r="B577" s="30">
        <v>12.351851851851855</v>
      </c>
      <c r="C577" s="30">
        <v>8.5</v>
      </c>
      <c r="E577" s="213">
        <v>40970</v>
      </c>
      <c r="F577" s="30">
        <v>5.52</v>
      </c>
      <c r="G577" s="30">
        <v>8.1359999999999992</v>
      </c>
      <c r="H577" s="30">
        <v>1.9739</v>
      </c>
      <c r="I577" s="30">
        <v>385.37099999999998</v>
      </c>
    </row>
    <row r="578" spans="1:9" ht="15.75" x14ac:dyDescent="0.25">
      <c r="A578" s="212">
        <v>40973</v>
      </c>
      <c r="B578" s="29">
        <v>12.351851851851855</v>
      </c>
      <c r="C578" s="29">
        <v>8.5</v>
      </c>
      <c r="E578" s="212">
        <v>40973</v>
      </c>
      <c r="F578" s="29">
        <v>5.53</v>
      </c>
      <c r="G578" s="29">
        <v>8.11</v>
      </c>
      <c r="H578" s="29">
        <v>2.0104000000000002</v>
      </c>
      <c r="I578" s="29">
        <v>384.42</v>
      </c>
    </row>
    <row r="579" spans="1:9" ht="15.75" x14ac:dyDescent="0.25">
      <c r="A579" s="213">
        <v>40974</v>
      </c>
      <c r="B579" s="30">
        <v>12.351851851851855</v>
      </c>
      <c r="C579" s="30">
        <v>8.5</v>
      </c>
      <c r="E579" s="213">
        <v>40974</v>
      </c>
      <c r="F579" s="30">
        <v>5.55</v>
      </c>
      <c r="G579" s="30">
        <v>8.1720000000000006</v>
      </c>
      <c r="H579" s="30">
        <v>1.9427000000000001</v>
      </c>
      <c r="I579" s="30">
        <v>392.26400000000001</v>
      </c>
    </row>
    <row r="580" spans="1:9" ht="15.75" x14ac:dyDescent="0.25">
      <c r="A580" s="212">
        <v>40975</v>
      </c>
      <c r="B580" s="29">
        <v>12.351851851851855</v>
      </c>
      <c r="C580" s="29">
        <v>8.5</v>
      </c>
      <c r="E580" s="212">
        <v>40975</v>
      </c>
      <c r="F580" s="29">
        <v>5.58</v>
      </c>
      <c r="G580" s="29">
        <v>8.218</v>
      </c>
      <c r="H580" s="29">
        <v>1.9756</v>
      </c>
      <c r="I580" s="29">
        <v>392.25599999999997</v>
      </c>
    </row>
    <row r="581" spans="1:9" ht="15.75" x14ac:dyDescent="0.25">
      <c r="A581" s="213">
        <v>40976</v>
      </c>
      <c r="B581" s="30">
        <v>12.351851851851855</v>
      </c>
      <c r="C581" s="30">
        <v>8.5</v>
      </c>
      <c r="E581" s="213">
        <v>40976</v>
      </c>
      <c r="F581" s="30">
        <v>5.55</v>
      </c>
      <c r="G581" s="30">
        <v>8.1509999999999998</v>
      </c>
      <c r="H581" s="30">
        <v>2.0121000000000002</v>
      </c>
      <c r="I581" s="30">
        <v>385.35300000000001</v>
      </c>
    </row>
    <row r="582" spans="1:9" ht="15.75" x14ac:dyDescent="0.25">
      <c r="A582" s="212">
        <v>40977</v>
      </c>
      <c r="B582" s="29">
        <v>12.351851851851855</v>
      </c>
      <c r="C582" s="29">
        <v>8.5</v>
      </c>
      <c r="E582" s="212">
        <v>40977</v>
      </c>
      <c r="F582" s="29">
        <v>5.54</v>
      </c>
      <c r="G582" s="29">
        <v>8.1340000000000003</v>
      </c>
      <c r="H582" s="29">
        <v>2.0278999999999998</v>
      </c>
      <c r="I582" s="29">
        <v>383.66199999999998</v>
      </c>
    </row>
    <row r="583" spans="1:9" ht="15.75" x14ac:dyDescent="0.25">
      <c r="A583" s="213">
        <v>40980</v>
      </c>
      <c r="B583" s="30">
        <v>12.351851851851855</v>
      </c>
      <c r="C583" s="30">
        <v>8.5</v>
      </c>
      <c r="E583" s="213">
        <v>40980</v>
      </c>
      <c r="F583" s="30">
        <v>5.54</v>
      </c>
      <c r="G583" s="30">
        <v>8.1289999999999996</v>
      </c>
      <c r="H583" s="30">
        <v>2.0331000000000001</v>
      </c>
      <c r="I583" s="30">
        <v>383.11</v>
      </c>
    </row>
    <row r="584" spans="1:9" ht="15.75" x14ac:dyDescent="0.25">
      <c r="A584" s="212">
        <v>40981</v>
      </c>
      <c r="B584" s="29">
        <v>12.351851851851855</v>
      </c>
      <c r="C584" s="29">
        <v>8.5</v>
      </c>
      <c r="E584" s="212">
        <v>40981</v>
      </c>
      <c r="F584" s="29">
        <v>5.54</v>
      </c>
      <c r="G584" s="29">
        <v>8.1159999999999997</v>
      </c>
      <c r="H584" s="29">
        <v>2.1263000000000001</v>
      </c>
      <c r="I584" s="29">
        <v>375.89400000000001</v>
      </c>
    </row>
    <row r="585" spans="1:9" ht="15.75" x14ac:dyDescent="0.25">
      <c r="A585" s="213">
        <v>40982</v>
      </c>
      <c r="B585" s="30">
        <v>12.351851851851855</v>
      </c>
      <c r="C585" s="30">
        <v>8.5</v>
      </c>
      <c r="E585" s="213">
        <v>40982</v>
      </c>
      <c r="F585" s="30">
        <v>5.58</v>
      </c>
      <c r="G585" s="30">
        <v>8.1069999999999993</v>
      </c>
      <c r="H585" s="30">
        <v>2.2686000000000002</v>
      </c>
      <c r="I585" s="30">
        <v>362.55599999999998</v>
      </c>
    </row>
    <row r="586" spans="1:9" ht="15.75" x14ac:dyDescent="0.25">
      <c r="A586" s="212">
        <v>40983</v>
      </c>
      <c r="B586" s="29">
        <v>12.351851851851855</v>
      </c>
      <c r="C586" s="29">
        <v>8.5</v>
      </c>
      <c r="E586" s="212">
        <v>40983</v>
      </c>
      <c r="F586" s="29">
        <v>5.61</v>
      </c>
      <c r="G586" s="29">
        <v>8.1609999999999996</v>
      </c>
      <c r="H586" s="29">
        <v>2.2793999999999999</v>
      </c>
      <c r="I586" s="29">
        <v>365.37299999999999</v>
      </c>
    </row>
    <row r="587" spans="1:9" ht="15.75" x14ac:dyDescent="0.25">
      <c r="A587" s="213">
        <v>40984</v>
      </c>
      <c r="B587" s="30">
        <v>12.351851851851855</v>
      </c>
      <c r="C587" s="30">
        <v>8.5</v>
      </c>
      <c r="E587" s="213">
        <v>40984</v>
      </c>
      <c r="F587" s="30">
        <v>5.6</v>
      </c>
      <c r="G587" s="30">
        <v>8.16</v>
      </c>
      <c r="H587" s="30">
        <v>2.294</v>
      </c>
      <c r="I587" s="30">
        <v>362.49</v>
      </c>
    </row>
    <row r="588" spans="1:9" ht="15.75" x14ac:dyDescent="0.25">
      <c r="A588" s="212">
        <v>40987</v>
      </c>
      <c r="B588" s="29">
        <v>12.351851851851855</v>
      </c>
      <c r="C588" s="29">
        <v>8.5</v>
      </c>
      <c r="E588" s="212">
        <v>40987</v>
      </c>
      <c r="F588" s="29">
        <v>5.61</v>
      </c>
      <c r="G588" s="29">
        <v>8.173</v>
      </c>
      <c r="H588" s="29">
        <v>2.3772000000000002</v>
      </c>
      <c r="I588" s="29">
        <v>355.34</v>
      </c>
    </row>
    <row r="589" spans="1:9" ht="15.75" x14ac:dyDescent="0.25">
      <c r="A589" s="213">
        <v>40988</v>
      </c>
      <c r="B589" s="30">
        <v>12.359259259259261</v>
      </c>
      <c r="C589" s="30">
        <v>8.5</v>
      </c>
      <c r="E589" s="213">
        <v>40988</v>
      </c>
      <c r="F589" s="30">
        <v>5.63</v>
      </c>
      <c r="G589" s="30">
        <v>8.2010000000000005</v>
      </c>
      <c r="H589" s="30">
        <v>2.3591000000000002</v>
      </c>
      <c r="I589" s="30">
        <v>357.10599999999999</v>
      </c>
    </row>
    <row r="590" spans="1:9" ht="15.75" x14ac:dyDescent="0.25">
      <c r="A590" s="212">
        <v>40989</v>
      </c>
      <c r="B590" s="29">
        <v>12.359259259259261</v>
      </c>
      <c r="C590" s="29">
        <v>8.5</v>
      </c>
      <c r="E590" s="212">
        <v>40989</v>
      </c>
      <c r="F590" s="29">
        <v>5.63</v>
      </c>
      <c r="G590" s="29">
        <v>8.2159999999999993</v>
      </c>
      <c r="H590" s="29">
        <v>2.2959999999999998</v>
      </c>
      <c r="I590" s="29">
        <v>365.33300000000003</v>
      </c>
    </row>
    <row r="591" spans="1:9" ht="15.75" x14ac:dyDescent="0.25">
      <c r="A591" s="213">
        <v>40990</v>
      </c>
      <c r="B591" s="30">
        <v>12.359259259259261</v>
      </c>
      <c r="C591" s="30">
        <v>8.5</v>
      </c>
      <c r="E591" s="213">
        <v>40990</v>
      </c>
      <c r="F591" s="30">
        <v>5.63</v>
      </c>
      <c r="G591" s="30">
        <v>8.2409999999999997</v>
      </c>
      <c r="H591" s="30">
        <v>2.2780999999999998</v>
      </c>
      <c r="I591" s="30">
        <v>367.24099999999999</v>
      </c>
    </row>
    <row r="592" spans="1:9" ht="15.75" x14ac:dyDescent="0.25">
      <c r="A592" s="212">
        <v>40991</v>
      </c>
      <c r="B592" s="29">
        <v>12.359259259259261</v>
      </c>
      <c r="C592" s="29">
        <v>8.5</v>
      </c>
      <c r="E592" s="212">
        <v>40991</v>
      </c>
      <c r="F592" s="29">
        <v>5.61</v>
      </c>
      <c r="G592" s="29">
        <v>8.2530000000000001</v>
      </c>
      <c r="H592" s="29">
        <v>2.2317</v>
      </c>
      <c r="I592" s="29">
        <v>369.392</v>
      </c>
    </row>
    <row r="593" spans="1:9" ht="15.75" x14ac:dyDescent="0.25">
      <c r="A593" s="213">
        <v>40994</v>
      </c>
      <c r="B593" s="30">
        <v>12.359259259259261</v>
      </c>
      <c r="C593" s="30">
        <v>8.5</v>
      </c>
      <c r="E593" s="213">
        <v>40994</v>
      </c>
      <c r="F593" s="30">
        <v>5.61</v>
      </c>
      <c r="G593" s="30">
        <v>8.2490000000000006</v>
      </c>
      <c r="H593" s="30">
        <v>2.2479</v>
      </c>
      <c r="I593" s="30">
        <v>369.25099999999998</v>
      </c>
    </row>
    <row r="594" spans="1:9" ht="15.75" x14ac:dyDescent="0.25">
      <c r="A594" s="212">
        <v>40995</v>
      </c>
      <c r="B594" s="29">
        <v>12.359259259259261</v>
      </c>
      <c r="C594" s="29">
        <v>8.5</v>
      </c>
      <c r="E594" s="212">
        <v>40995</v>
      </c>
      <c r="F594" s="29">
        <v>5.59</v>
      </c>
      <c r="G594" s="29">
        <v>8.2379999999999995</v>
      </c>
      <c r="H594" s="29">
        <v>2.1836000000000002</v>
      </c>
      <c r="I594" s="29">
        <v>372.226</v>
      </c>
    </row>
    <row r="595" spans="1:9" ht="15.75" x14ac:dyDescent="0.25">
      <c r="A595" s="213">
        <v>40996</v>
      </c>
      <c r="B595" s="30">
        <v>12.359259259259261</v>
      </c>
      <c r="C595" s="30">
        <v>8.5</v>
      </c>
      <c r="E595" s="213">
        <v>40996</v>
      </c>
      <c r="F595" s="30">
        <v>5.59</v>
      </c>
      <c r="G595" s="30">
        <v>8.2439999999999998</v>
      </c>
      <c r="H595" s="30">
        <v>2.1997</v>
      </c>
      <c r="I595" s="30">
        <v>372.35899999999998</v>
      </c>
    </row>
    <row r="596" spans="1:9" ht="15.75" x14ac:dyDescent="0.25">
      <c r="A596" s="212">
        <v>40997</v>
      </c>
      <c r="B596" s="29">
        <v>12.359259259259261</v>
      </c>
      <c r="C596" s="29">
        <v>8.5</v>
      </c>
      <c r="E596" s="212">
        <v>40997</v>
      </c>
      <c r="F596" s="29">
        <v>5.62</v>
      </c>
      <c r="G596" s="29">
        <v>8.2750000000000004</v>
      </c>
      <c r="H596" s="29">
        <v>2.1587000000000001</v>
      </c>
      <c r="I596" s="29">
        <v>377.50900000000001</v>
      </c>
    </row>
    <row r="597" spans="1:9" ht="15.75" x14ac:dyDescent="0.25">
      <c r="A597" s="213">
        <v>40998</v>
      </c>
      <c r="B597" s="30">
        <v>12.359259259259261</v>
      </c>
      <c r="C597" s="30">
        <v>8.5</v>
      </c>
      <c r="E597" s="213">
        <v>40998</v>
      </c>
      <c r="F597" s="30">
        <v>5.65</v>
      </c>
      <c r="G597" s="30">
        <v>8.2910000000000004</v>
      </c>
      <c r="H597" s="30">
        <v>2.2088000000000001</v>
      </c>
      <c r="I597" s="30">
        <v>373.10899999999998</v>
      </c>
    </row>
    <row r="598" spans="1:9" ht="15.75" x14ac:dyDescent="0.25">
      <c r="A598" s="212">
        <v>41001</v>
      </c>
      <c r="B598" s="29">
        <v>12.359259259259261</v>
      </c>
      <c r="C598" s="29">
        <v>8.5</v>
      </c>
      <c r="E598" s="212">
        <v>41001</v>
      </c>
      <c r="F598" s="29">
        <v>5.65</v>
      </c>
      <c r="G598" s="29">
        <v>8.3000000000000007</v>
      </c>
      <c r="H598" s="29">
        <v>2.1819999999999999</v>
      </c>
      <c r="I598" s="29">
        <v>375.43799999999999</v>
      </c>
    </row>
    <row r="599" spans="1:9" ht="15.75" x14ac:dyDescent="0.25">
      <c r="A599" s="213">
        <v>41002</v>
      </c>
      <c r="B599" s="30">
        <v>12.359259259259261</v>
      </c>
      <c r="C599" s="30">
        <v>8.5</v>
      </c>
      <c r="E599" s="213">
        <v>41002</v>
      </c>
      <c r="F599" s="30">
        <v>5.67</v>
      </c>
      <c r="G599" s="30">
        <v>8.3109999999999999</v>
      </c>
      <c r="H599" s="30">
        <v>2.2988</v>
      </c>
      <c r="I599" s="30">
        <v>369.08100000000002</v>
      </c>
    </row>
    <row r="600" spans="1:9" ht="15.75" x14ac:dyDescent="0.25">
      <c r="A600" s="212">
        <v>41003</v>
      </c>
      <c r="B600" s="29">
        <v>12.359259259259261</v>
      </c>
      <c r="C600" s="29">
        <v>8.5</v>
      </c>
      <c r="E600" s="212">
        <v>41003</v>
      </c>
      <c r="F600" s="29">
        <v>5.67</v>
      </c>
      <c r="G600" s="29">
        <v>8.3480000000000008</v>
      </c>
      <c r="H600" s="29">
        <v>2.2233000000000001</v>
      </c>
      <c r="I600" s="29">
        <v>374.54300000000001</v>
      </c>
    </row>
    <row r="601" spans="1:9" ht="15.75" x14ac:dyDescent="0.25">
      <c r="A601" s="213">
        <v>41004</v>
      </c>
      <c r="B601" s="30">
        <v>12.359259259259261</v>
      </c>
      <c r="C601" s="30">
        <v>8.5</v>
      </c>
      <c r="E601" s="213">
        <v>41004</v>
      </c>
      <c r="F601" s="30">
        <v>5.66</v>
      </c>
      <c r="G601" s="30">
        <v>8.36</v>
      </c>
      <c r="H601" s="30">
        <v>2.1804999999999999</v>
      </c>
      <c r="I601" s="30">
        <v>381.78100000000001</v>
      </c>
    </row>
    <row r="602" spans="1:9" ht="15.75" x14ac:dyDescent="0.25">
      <c r="A602" s="212">
        <v>41005</v>
      </c>
      <c r="B602" s="29">
        <v>12.359259259259261</v>
      </c>
      <c r="C602" s="29">
        <v>8.5</v>
      </c>
      <c r="E602" s="212">
        <v>41005</v>
      </c>
      <c r="F602" s="29">
        <v>5.66</v>
      </c>
      <c r="G602" s="29">
        <v>8.36</v>
      </c>
      <c r="H602" s="29">
        <v>2.0545</v>
      </c>
      <c r="I602" s="29">
        <v>381.78100000000001</v>
      </c>
    </row>
    <row r="603" spans="1:9" ht="15.75" x14ac:dyDescent="0.25">
      <c r="A603" s="213">
        <v>41008</v>
      </c>
      <c r="B603" s="30">
        <v>12.359259259259261</v>
      </c>
      <c r="C603" s="30">
        <v>8.5</v>
      </c>
      <c r="E603" s="213">
        <v>41008</v>
      </c>
      <c r="F603" s="30">
        <v>5.64</v>
      </c>
      <c r="G603" s="30">
        <v>8.3670000000000009</v>
      </c>
      <c r="H603" s="30">
        <v>2.0474000000000001</v>
      </c>
      <c r="I603" s="30">
        <v>392.97800000000001</v>
      </c>
    </row>
    <row r="604" spans="1:9" ht="15.75" x14ac:dyDescent="0.25">
      <c r="A604" s="212">
        <v>41009</v>
      </c>
      <c r="B604" s="29">
        <v>12.359259259259261</v>
      </c>
      <c r="C604" s="29">
        <v>8.5</v>
      </c>
      <c r="E604" s="212">
        <v>41009</v>
      </c>
      <c r="F604" s="29">
        <v>5.65</v>
      </c>
      <c r="G604" s="29">
        <v>8.4120000000000008</v>
      </c>
      <c r="H604" s="29">
        <v>1.9823</v>
      </c>
      <c r="I604" s="29">
        <v>398.76</v>
      </c>
    </row>
    <row r="605" spans="1:9" ht="15.75" x14ac:dyDescent="0.25">
      <c r="A605" s="213">
        <v>41010</v>
      </c>
      <c r="B605" s="30">
        <v>12.359259259259261</v>
      </c>
      <c r="C605" s="30">
        <v>8.5</v>
      </c>
      <c r="E605" s="213">
        <v>41010</v>
      </c>
      <c r="F605" s="30">
        <v>5.68</v>
      </c>
      <c r="G605" s="30">
        <v>8.4550000000000001</v>
      </c>
      <c r="H605" s="30">
        <v>2.0350999999999999</v>
      </c>
      <c r="I605" s="30">
        <v>397.57100000000003</v>
      </c>
    </row>
    <row r="606" spans="1:9" ht="15.75" x14ac:dyDescent="0.25">
      <c r="A606" s="212">
        <v>41011</v>
      </c>
      <c r="B606" s="29">
        <v>12.359259259259261</v>
      </c>
      <c r="C606" s="29">
        <v>8.5</v>
      </c>
      <c r="E606" s="212">
        <v>41011</v>
      </c>
      <c r="F606" s="29">
        <v>5.68</v>
      </c>
      <c r="G606" s="29">
        <v>8.468</v>
      </c>
      <c r="H606" s="29">
        <v>2.0510000000000002</v>
      </c>
      <c r="I606" s="29">
        <v>394.52</v>
      </c>
    </row>
    <row r="607" spans="1:9" ht="15.75" x14ac:dyDescent="0.25">
      <c r="A607" s="213">
        <v>41012</v>
      </c>
      <c r="B607" s="30">
        <v>12.359259259259261</v>
      </c>
      <c r="C607" s="30">
        <v>8.5</v>
      </c>
      <c r="E607" s="213">
        <v>41012</v>
      </c>
      <c r="F607" s="30">
        <v>5.65</v>
      </c>
      <c r="G607" s="30">
        <v>8.48</v>
      </c>
      <c r="H607" s="30">
        <v>1.9823</v>
      </c>
      <c r="I607" s="30">
        <v>397.17099999999999</v>
      </c>
    </row>
    <row r="608" spans="1:9" ht="15.75" x14ac:dyDescent="0.25">
      <c r="A608" s="212">
        <v>41015</v>
      </c>
      <c r="B608" s="29">
        <v>12.359259259259261</v>
      </c>
      <c r="C608" s="29">
        <v>8.5</v>
      </c>
      <c r="E608" s="212">
        <v>41015</v>
      </c>
      <c r="F608" s="29">
        <v>5.66</v>
      </c>
      <c r="G608" s="29">
        <v>8.5</v>
      </c>
      <c r="H608" s="29">
        <v>1.9804999999999999</v>
      </c>
      <c r="I608" s="29">
        <v>400.726</v>
      </c>
    </row>
    <row r="609" spans="1:9" ht="15.75" x14ac:dyDescent="0.25">
      <c r="A609" s="213">
        <v>41016</v>
      </c>
      <c r="B609" s="30">
        <v>12.359259259259261</v>
      </c>
      <c r="C609" s="30">
        <v>8.5</v>
      </c>
      <c r="E609" s="213">
        <v>41016</v>
      </c>
      <c r="F609" s="30">
        <v>5.65</v>
      </c>
      <c r="G609" s="30">
        <v>8.5</v>
      </c>
      <c r="H609" s="30">
        <v>1.9981</v>
      </c>
      <c r="I609" s="30">
        <v>395.08199999999999</v>
      </c>
    </row>
    <row r="610" spans="1:9" ht="15.75" x14ac:dyDescent="0.25">
      <c r="A610" s="212">
        <v>41017</v>
      </c>
      <c r="B610" s="29">
        <v>12.359259259259261</v>
      </c>
      <c r="C610" s="29">
        <v>8.5</v>
      </c>
      <c r="E610" s="212">
        <v>41017</v>
      </c>
      <c r="F610" s="29">
        <v>5.64</v>
      </c>
      <c r="G610" s="29">
        <v>8.5120000000000005</v>
      </c>
      <c r="H610" s="29">
        <v>1.9753000000000001</v>
      </c>
      <c r="I610" s="29">
        <v>397.19499999999999</v>
      </c>
    </row>
    <row r="611" spans="1:9" ht="15.75" x14ac:dyDescent="0.25">
      <c r="A611" s="213">
        <v>41018</v>
      </c>
      <c r="B611" s="30">
        <v>12.359259259259261</v>
      </c>
      <c r="C611" s="30">
        <v>8.5</v>
      </c>
      <c r="E611" s="213">
        <v>41018</v>
      </c>
      <c r="F611" s="30">
        <v>5.64</v>
      </c>
      <c r="G611" s="30">
        <v>8.5190000000000001</v>
      </c>
      <c r="H611" s="30">
        <v>1.9664999999999999</v>
      </c>
      <c r="I611" s="30">
        <v>399.09300000000002</v>
      </c>
    </row>
    <row r="612" spans="1:9" ht="15.75" x14ac:dyDescent="0.25">
      <c r="A612" s="212">
        <v>41019</v>
      </c>
      <c r="B612" s="29">
        <v>12.359259259259261</v>
      </c>
      <c r="C612" s="29">
        <v>8.5</v>
      </c>
      <c r="E612" s="212">
        <v>41019</v>
      </c>
      <c r="F612" s="29">
        <v>5.64</v>
      </c>
      <c r="G612" s="29">
        <v>8.5239999999999991</v>
      </c>
      <c r="H612" s="29">
        <v>1.9629000000000001</v>
      </c>
      <c r="I612" s="29">
        <v>399.11799999999999</v>
      </c>
    </row>
    <row r="613" spans="1:9" ht="15.75" x14ac:dyDescent="0.25">
      <c r="A613" s="213">
        <v>41022</v>
      </c>
      <c r="B613" s="30">
        <v>12.359259259259261</v>
      </c>
      <c r="C613" s="30">
        <v>8.5</v>
      </c>
      <c r="E613" s="213">
        <v>41022</v>
      </c>
      <c r="F613" s="30">
        <v>5.64</v>
      </c>
      <c r="G613" s="30">
        <v>8.5489999999999995</v>
      </c>
      <c r="H613" s="30">
        <v>1.9349000000000001</v>
      </c>
      <c r="I613" s="30">
        <v>402.60700000000003</v>
      </c>
    </row>
    <row r="614" spans="1:9" ht="15.75" x14ac:dyDescent="0.25">
      <c r="A614" s="212">
        <v>41023</v>
      </c>
      <c r="B614" s="29">
        <v>12.359259259259261</v>
      </c>
      <c r="C614" s="29">
        <v>8.5</v>
      </c>
      <c r="E614" s="212">
        <v>41023</v>
      </c>
      <c r="F614" s="29">
        <v>5.63</v>
      </c>
      <c r="G614" s="29">
        <v>8.5030000000000001</v>
      </c>
      <c r="H614" s="29">
        <v>1.9735</v>
      </c>
      <c r="I614" s="29">
        <v>399.23399999999998</v>
      </c>
    </row>
    <row r="615" spans="1:9" ht="15.75" x14ac:dyDescent="0.25">
      <c r="A615" s="213">
        <v>41024</v>
      </c>
      <c r="B615" s="30">
        <v>12.359259259259261</v>
      </c>
      <c r="C615" s="30">
        <v>8.5</v>
      </c>
      <c r="E615" s="213">
        <v>41024</v>
      </c>
      <c r="F615" s="30">
        <v>5.62</v>
      </c>
      <c r="G615" s="30">
        <v>8.4540000000000006</v>
      </c>
      <c r="H615" s="30">
        <v>1.984</v>
      </c>
      <c r="I615" s="30">
        <v>395.767</v>
      </c>
    </row>
    <row r="616" spans="1:9" ht="15.75" x14ac:dyDescent="0.25">
      <c r="A616" s="212">
        <v>41025</v>
      </c>
      <c r="B616" s="29">
        <v>12.359259259259261</v>
      </c>
      <c r="C616" s="29">
        <v>8.5</v>
      </c>
      <c r="E616" s="212">
        <v>41025</v>
      </c>
      <c r="F616" s="29">
        <v>5.6</v>
      </c>
      <c r="G616" s="29">
        <v>8.3919999999999995</v>
      </c>
      <c r="H616" s="29">
        <v>1.9382999999999999</v>
      </c>
      <c r="I616" s="29">
        <v>396.86700000000002</v>
      </c>
    </row>
    <row r="617" spans="1:9" ht="15.75" x14ac:dyDescent="0.25">
      <c r="A617" s="213">
        <v>41026</v>
      </c>
      <c r="B617" s="30">
        <v>12.359259259259261</v>
      </c>
      <c r="C617" s="30">
        <v>8.5</v>
      </c>
      <c r="E617" s="213">
        <v>41026</v>
      </c>
      <c r="F617" s="30">
        <v>5.58</v>
      </c>
      <c r="G617" s="30">
        <v>8.3829999999999991</v>
      </c>
      <c r="H617" s="30">
        <v>1.9348000000000001</v>
      </c>
      <c r="I617" s="30">
        <v>396.50900000000001</v>
      </c>
    </row>
    <row r="618" spans="1:9" ht="15.75" x14ac:dyDescent="0.25">
      <c r="A618" s="212">
        <v>41029</v>
      </c>
      <c r="B618" s="29">
        <v>12.359259259259261</v>
      </c>
      <c r="C618" s="29">
        <v>8.5</v>
      </c>
      <c r="E618" s="212">
        <v>41029</v>
      </c>
      <c r="F618" s="29">
        <v>5.55</v>
      </c>
      <c r="G618" s="29">
        <v>8.1859999999999999</v>
      </c>
      <c r="H618" s="29">
        <v>1.9137</v>
      </c>
      <c r="I618" s="29">
        <v>391.178</v>
      </c>
    </row>
    <row r="619" spans="1:9" ht="15.75" x14ac:dyDescent="0.25">
      <c r="A619" s="213">
        <v>41030</v>
      </c>
      <c r="B619" s="30">
        <v>12.359259259259261</v>
      </c>
      <c r="C619" s="30">
        <v>8.5</v>
      </c>
      <c r="E619" s="213">
        <v>41030</v>
      </c>
      <c r="F619" s="30">
        <v>5.53</v>
      </c>
      <c r="G619" s="30">
        <v>8.1709999999999994</v>
      </c>
      <c r="H619" s="30">
        <v>1.9435</v>
      </c>
      <c r="I619" s="30">
        <v>386.84</v>
      </c>
    </row>
    <row r="620" spans="1:9" ht="15.75" x14ac:dyDescent="0.25">
      <c r="A620" s="212">
        <v>41031</v>
      </c>
      <c r="B620" s="29">
        <v>12.359259259259261</v>
      </c>
      <c r="C620" s="29">
        <v>8.5</v>
      </c>
      <c r="E620" s="212">
        <v>41031</v>
      </c>
      <c r="F620" s="29">
        <v>5.51</v>
      </c>
      <c r="G620" s="29">
        <v>8.1370000000000005</v>
      </c>
      <c r="H620" s="29">
        <v>1.9277</v>
      </c>
      <c r="I620" s="29">
        <v>387.30900000000003</v>
      </c>
    </row>
    <row r="621" spans="1:9" ht="15.75" x14ac:dyDescent="0.25">
      <c r="A621" s="213">
        <v>41032</v>
      </c>
      <c r="B621" s="30">
        <v>12.359259259259261</v>
      </c>
      <c r="C621" s="30">
        <v>8.5</v>
      </c>
      <c r="E621" s="213">
        <v>41032</v>
      </c>
      <c r="F621" s="30">
        <v>5.49</v>
      </c>
      <c r="G621" s="30">
        <v>8.1129999999999995</v>
      </c>
      <c r="H621" s="30">
        <v>1.9312</v>
      </c>
      <c r="I621" s="30">
        <v>384.98500000000001</v>
      </c>
    </row>
    <row r="622" spans="1:9" ht="15.75" x14ac:dyDescent="0.25">
      <c r="A622" s="212">
        <v>41033</v>
      </c>
      <c r="B622" s="29">
        <v>12.359259259259261</v>
      </c>
      <c r="C622" s="29">
        <v>8.5</v>
      </c>
      <c r="E622" s="212">
        <v>41033</v>
      </c>
      <c r="F622" s="29">
        <v>5.49</v>
      </c>
      <c r="G622" s="29">
        <v>8.1389999999999993</v>
      </c>
      <c r="H622" s="29">
        <v>1.8786</v>
      </c>
      <c r="I622" s="29">
        <v>390.40499999999997</v>
      </c>
    </row>
    <row r="623" spans="1:9" ht="15.75" x14ac:dyDescent="0.25">
      <c r="A623" s="213">
        <v>41036</v>
      </c>
      <c r="B623" s="30">
        <v>12.359259259259261</v>
      </c>
      <c r="C623" s="30">
        <v>8.5</v>
      </c>
      <c r="E623" s="213">
        <v>41036</v>
      </c>
      <c r="F623" s="30">
        <v>5.51</v>
      </c>
      <c r="G623" s="30">
        <v>8.1780000000000008</v>
      </c>
      <c r="H623" s="30">
        <v>1.8715999999999999</v>
      </c>
      <c r="I623" s="30">
        <v>392.404</v>
      </c>
    </row>
    <row r="624" spans="1:9" ht="15.75" x14ac:dyDescent="0.25">
      <c r="A624" s="212">
        <v>41037</v>
      </c>
      <c r="B624" s="29">
        <v>12.359259259259261</v>
      </c>
      <c r="C624" s="29">
        <v>8.5</v>
      </c>
      <c r="E624" s="212">
        <v>41037</v>
      </c>
      <c r="F624" s="29">
        <v>5.5</v>
      </c>
      <c r="G624" s="29">
        <v>8.1850000000000005</v>
      </c>
      <c r="H624" s="29">
        <v>1.8402000000000001</v>
      </c>
      <c r="I624" s="29">
        <v>394.99599999999998</v>
      </c>
    </row>
    <row r="625" spans="1:9" ht="15.75" x14ac:dyDescent="0.25">
      <c r="A625" s="213">
        <v>41038</v>
      </c>
      <c r="B625" s="30">
        <v>12.359259259259261</v>
      </c>
      <c r="C625" s="30">
        <v>8.5</v>
      </c>
      <c r="E625" s="213">
        <v>41038</v>
      </c>
      <c r="F625" s="30">
        <v>5.53</v>
      </c>
      <c r="G625" s="30">
        <v>8.23</v>
      </c>
      <c r="H625" s="30">
        <v>1.8227</v>
      </c>
      <c r="I625" s="30">
        <v>398.88200000000001</v>
      </c>
    </row>
    <row r="626" spans="1:9" ht="15.75" x14ac:dyDescent="0.25">
      <c r="A626" s="212">
        <v>41039</v>
      </c>
      <c r="B626" s="29">
        <v>12.359259259259261</v>
      </c>
      <c r="C626" s="29">
        <v>8.5</v>
      </c>
      <c r="E626" s="212">
        <v>41039</v>
      </c>
      <c r="F626" s="29">
        <v>5.54</v>
      </c>
      <c r="G626" s="29">
        <v>8.2449999999999992</v>
      </c>
      <c r="H626" s="29">
        <v>1.867</v>
      </c>
      <c r="I626" s="29">
        <v>395.666</v>
      </c>
    </row>
    <row r="627" spans="1:9" ht="15.75" x14ac:dyDescent="0.25">
      <c r="A627" s="213">
        <v>41040</v>
      </c>
      <c r="B627" s="30">
        <v>12.359259259259261</v>
      </c>
      <c r="C627" s="30">
        <v>8.5</v>
      </c>
      <c r="E627" s="213">
        <v>41040</v>
      </c>
      <c r="F627" s="30">
        <v>5.53</v>
      </c>
      <c r="G627" s="30">
        <v>8.25</v>
      </c>
      <c r="H627" s="30">
        <v>1.8375999999999999</v>
      </c>
      <c r="I627" s="30">
        <v>399.85399999999998</v>
      </c>
    </row>
    <row r="628" spans="1:9" ht="15.75" x14ac:dyDescent="0.25">
      <c r="A628" s="212">
        <v>41043</v>
      </c>
      <c r="B628" s="29">
        <v>12.359259259259261</v>
      </c>
      <c r="C628" s="29">
        <v>8.5</v>
      </c>
      <c r="E628" s="212">
        <v>41043</v>
      </c>
      <c r="F628" s="29">
        <v>5.6</v>
      </c>
      <c r="G628" s="29">
        <v>8.3810000000000002</v>
      </c>
      <c r="H628" s="29">
        <v>1.7637</v>
      </c>
      <c r="I628" s="29">
        <v>411.113</v>
      </c>
    </row>
    <row r="629" spans="1:9" ht="15.75" x14ac:dyDescent="0.25">
      <c r="A629" s="213">
        <v>41044</v>
      </c>
      <c r="B629" s="30">
        <v>12.359259259259261</v>
      </c>
      <c r="C629" s="30">
        <v>8.5</v>
      </c>
      <c r="E629" s="213">
        <v>41044</v>
      </c>
      <c r="F629" s="30">
        <v>5.66</v>
      </c>
      <c r="G629" s="30">
        <v>8.49</v>
      </c>
      <c r="H629" s="30">
        <v>1.7670999999999999</v>
      </c>
      <c r="I629" s="30">
        <v>418.06700000000001</v>
      </c>
    </row>
    <row r="630" spans="1:9" ht="15.75" x14ac:dyDescent="0.25">
      <c r="A630" s="212">
        <v>41045</v>
      </c>
      <c r="B630" s="29">
        <v>12.359259259259261</v>
      </c>
      <c r="C630" s="29">
        <v>8.5</v>
      </c>
      <c r="E630" s="212">
        <v>41045</v>
      </c>
      <c r="F630" s="29">
        <v>5.72</v>
      </c>
      <c r="G630" s="29">
        <v>8.593</v>
      </c>
      <c r="H630" s="29">
        <v>1.7603</v>
      </c>
      <c r="I630" s="29">
        <v>423.851</v>
      </c>
    </row>
    <row r="631" spans="1:9" ht="15.75" x14ac:dyDescent="0.25">
      <c r="A631" s="213">
        <v>41046</v>
      </c>
      <c r="B631" s="30">
        <v>12.359259259259261</v>
      </c>
      <c r="C631" s="30">
        <v>8.5</v>
      </c>
      <c r="E631" s="213">
        <v>41046</v>
      </c>
      <c r="F631" s="30">
        <v>5.75</v>
      </c>
      <c r="G631" s="30">
        <v>8.6820000000000004</v>
      </c>
      <c r="H631" s="30">
        <v>1.6971000000000001</v>
      </c>
      <c r="I631" s="30">
        <v>432.50099999999998</v>
      </c>
    </row>
    <row r="632" spans="1:9" ht="15.75" x14ac:dyDescent="0.25">
      <c r="A632" s="212">
        <v>41047</v>
      </c>
      <c r="B632" s="29">
        <v>12.359259259259261</v>
      </c>
      <c r="C632" s="29">
        <v>8.5</v>
      </c>
      <c r="E632" s="212">
        <v>41047</v>
      </c>
      <c r="F632" s="29">
        <v>5.82</v>
      </c>
      <c r="G632" s="29">
        <v>8.7620000000000005</v>
      </c>
      <c r="H632" s="29">
        <v>1.7225999999999999</v>
      </c>
      <c r="I632" s="29">
        <v>437.97699999999998</v>
      </c>
    </row>
    <row r="633" spans="1:9" ht="15.75" x14ac:dyDescent="0.25">
      <c r="A633" s="213">
        <v>41050</v>
      </c>
      <c r="B633" s="30">
        <v>12.359259259259261</v>
      </c>
      <c r="C633" s="30">
        <v>8.5</v>
      </c>
      <c r="E633" s="213">
        <v>41050</v>
      </c>
      <c r="F633" s="30">
        <v>5.82</v>
      </c>
      <c r="G633" s="30">
        <v>8.7799999999999994</v>
      </c>
      <c r="H633" s="30">
        <v>1.7414000000000001</v>
      </c>
      <c r="I633" s="30">
        <v>435.36799999999999</v>
      </c>
    </row>
    <row r="634" spans="1:9" ht="15.75" x14ac:dyDescent="0.25">
      <c r="A634" s="212">
        <v>41051</v>
      </c>
      <c r="B634" s="29">
        <v>12.359259259259261</v>
      </c>
      <c r="C634" s="29">
        <v>8.5</v>
      </c>
      <c r="E634" s="212">
        <v>41051</v>
      </c>
      <c r="F634" s="29">
        <v>5.79</v>
      </c>
      <c r="G634" s="29">
        <v>8.7170000000000005</v>
      </c>
      <c r="H634" s="29">
        <v>1.7687999999999999</v>
      </c>
      <c r="I634" s="29">
        <v>429.065</v>
      </c>
    </row>
    <row r="635" spans="1:9" ht="15.75" x14ac:dyDescent="0.25">
      <c r="A635" s="213">
        <v>41052</v>
      </c>
      <c r="B635" s="30">
        <v>12.359259259259261</v>
      </c>
      <c r="C635" s="30">
        <v>8.5</v>
      </c>
      <c r="E635" s="213">
        <v>41052</v>
      </c>
      <c r="F635" s="30">
        <v>5.82</v>
      </c>
      <c r="G635" s="30">
        <v>8.7710000000000008</v>
      </c>
      <c r="H635" s="30">
        <v>1.7345999999999999</v>
      </c>
      <c r="I635" s="30">
        <v>438.541</v>
      </c>
    </row>
    <row r="636" spans="1:9" ht="15.75" x14ac:dyDescent="0.25">
      <c r="A636" s="212">
        <v>41053</v>
      </c>
      <c r="B636" s="29">
        <v>12.359259259259261</v>
      </c>
      <c r="C636" s="29">
        <v>8.5</v>
      </c>
      <c r="E636" s="212">
        <v>41053</v>
      </c>
      <c r="F636" s="29">
        <v>5.84</v>
      </c>
      <c r="G636" s="29">
        <v>8.8019999999999996</v>
      </c>
      <c r="H636" s="29">
        <v>1.7774000000000001</v>
      </c>
      <c r="I636" s="29">
        <v>437.202</v>
      </c>
    </row>
    <row r="637" spans="1:9" ht="15.75" x14ac:dyDescent="0.25">
      <c r="A637" s="213">
        <v>41054</v>
      </c>
      <c r="B637" s="30">
        <v>12.359259259259261</v>
      </c>
      <c r="C637" s="30">
        <v>8.5</v>
      </c>
      <c r="E637" s="213">
        <v>41054</v>
      </c>
      <c r="F637" s="30">
        <v>5.85</v>
      </c>
      <c r="G637" s="30">
        <v>8.8409999999999993</v>
      </c>
      <c r="H637" s="30">
        <v>1.738</v>
      </c>
      <c r="I637" s="30">
        <v>439.11700000000002</v>
      </c>
    </row>
    <row r="638" spans="1:9" ht="15.75" x14ac:dyDescent="0.25">
      <c r="A638" s="212">
        <v>41057</v>
      </c>
      <c r="B638" s="29">
        <v>12.359259259259261</v>
      </c>
      <c r="C638" s="29">
        <v>8.5</v>
      </c>
      <c r="E638" s="212">
        <v>41057</v>
      </c>
      <c r="F638" s="29">
        <v>5.85</v>
      </c>
      <c r="G638" s="29">
        <v>8.8409999999999993</v>
      </c>
      <c r="H638" s="29">
        <v>1.738</v>
      </c>
      <c r="I638" s="29">
        <v>439.11700000000002</v>
      </c>
    </row>
    <row r="639" spans="1:9" ht="15.75" x14ac:dyDescent="0.25">
      <c r="A639" s="213">
        <v>41058</v>
      </c>
      <c r="B639" s="30">
        <v>12.359259259259261</v>
      </c>
      <c r="C639" s="30">
        <v>8.5</v>
      </c>
      <c r="E639" s="213">
        <v>41058</v>
      </c>
      <c r="F639" s="30">
        <v>5.82</v>
      </c>
      <c r="G639" s="30">
        <v>8.8209999999999997</v>
      </c>
      <c r="H639" s="30">
        <v>1.7447999999999999</v>
      </c>
      <c r="I639" s="30">
        <v>436.88099999999997</v>
      </c>
    </row>
    <row r="640" spans="1:9" ht="15.75" x14ac:dyDescent="0.25">
      <c r="A640" s="212">
        <v>41059</v>
      </c>
      <c r="B640" s="29">
        <v>12.359259259259261</v>
      </c>
      <c r="C640" s="29">
        <v>8.5</v>
      </c>
      <c r="E640" s="212">
        <v>41059</v>
      </c>
      <c r="F640" s="29">
        <v>5.82</v>
      </c>
      <c r="G640" s="29">
        <v>8.8870000000000005</v>
      </c>
      <c r="H640" s="29">
        <v>1.6220000000000001</v>
      </c>
      <c r="I640" s="29">
        <v>448.50599999999997</v>
      </c>
    </row>
    <row r="641" spans="1:9" ht="15.75" x14ac:dyDescent="0.25">
      <c r="A641" s="213">
        <v>41060</v>
      </c>
      <c r="B641" s="30">
        <v>12.359259259259261</v>
      </c>
      <c r="C641" s="30">
        <v>8.5</v>
      </c>
      <c r="E641" s="213">
        <v>41060</v>
      </c>
      <c r="F641" s="30">
        <v>5.83</v>
      </c>
      <c r="G641" s="30">
        <v>8.9190000000000005</v>
      </c>
      <c r="H641" s="30">
        <v>1.5578000000000001</v>
      </c>
      <c r="I641" s="30">
        <v>453.21100000000001</v>
      </c>
    </row>
    <row r="642" spans="1:9" ht="15.75" x14ac:dyDescent="0.25">
      <c r="A642" s="212">
        <v>41061</v>
      </c>
      <c r="B642" s="29">
        <v>12.359259259259261</v>
      </c>
      <c r="C642" s="29">
        <v>8.5</v>
      </c>
      <c r="E642" s="212">
        <v>41061</v>
      </c>
      <c r="F642" s="29">
        <v>5.84</v>
      </c>
      <c r="G642" s="29">
        <v>9.0299999999999994</v>
      </c>
      <c r="H642" s="29">
        <v>1.452</v>
      </c>
      <c r="I642" s="29">
        <v>465.63299999999998</v>
      </c>
    </row>
    <row r="643" spans="1:9" ht="15.75" x14ac:dyDescent="0.25">
      <c r="A643" s="213">
        <v>41064</v>
      </c>
      <c r="B643" s="30">
        <v>12.359259259259261</v>
      </c>
      <c r="C643" s="30">
        <v>8.5</v>
      </c>
      <c r="E643" s="213">
        <v>41064</v>
      </c>
      <c r="F643" s="30">
        <v>5.86</v>
      </c>
      <c r="G643" s="30">
        <v>9.1069999999999993</v>
      </c>
      <c r="H643" s="30">
        <v>1.5239</v>
      </c>
      <c r="I643" s="30">
        <v>460.94799999999998</v>
      </c>
    </row>
    <row r="644" spans="1:9" ht="15.75" x14ac:dyDescent="0.25">
      <c r="A644" s="212">
        <v>41065</v>
      </c>
      <c r="B644" s="29">
        <v>12.359259259259261</v>
      </c>
      <c r="C644" s="29">
        <v>8.5</v>
      </c>
      <c r="E644" s="212">
        <v>41065</v>
      </c>
      <c r="F644" s="29">
        <v>5.83</v>
      </c>
      <c r="G644" s="29">
        <v>9.0809999999999995</v>
      </c>
      <c r="H644" s="29">
        <v>1.5744</v>
      </c>
      <c r="I644" s="29">
        <v>454.87700000000001</v>
      </c>
    </row>
    <row r="645" spans="1:9" ht="15.75" x14ac:dyDescent="0.25">
      <c r="A645" s="213">
        <v>41066</v>
      </c>
      <c r="B645" s="30">
        <v>12.359259259259261</v>
      </c>
      <c r="C645" s="30">
        <v>8.5</v>
      </c>
      <c r="E645" s="213">
        <v>41066</v>
      </c>
      <c r="F645" s="30">
        <v>5.78</v>
      </c>
      <c r="G645" s="30">
        <v>9.0169999999999995</v>
      </c>
      <c r="H645" s="30">
        <v>1.6592</v>
      </c>
      <c r="I645" s="30">
        <v>443.74</v>
      </c>
    </row>
    <row r="646" spans="1:9" ht="15.75" x14ac:dyDescent="0.25">
      <c r="A646" s="212">
        <v>41067</v>
      </c>
      <c r="B646" s="29">
        <v>12.359259259259261</v>
      </c>
      <c r="C646" s="29">
        <v>8.5</v>
      </c>
      <c r="E646" s="212">
        <v>41067</v>
      </c>
      <c r="F646" s="29">
        <v>5.73</v>
      </c>
      <c r="G646" s="29">
        <v>8.92</v>
      </c>
      <c r="H646" s="29">
        <v>1.6388</v>
      </c>
      <c r="I646" s="29">
        <v>439.76499999999999</v>
      </c>
    </row>
    <row r="647" spans="1:9" ht="15.75" x14ac:dyDescent="0.25">
      <c r="A647" s="213">
        <v>41068</v>
      </c>
      <c r="B647" s="30">
        <v>12.359259259259261</v>
      </c>
      <c r="C647" s="30">
        <v>8.5</v>
      </c>
      <c r="E647" s="213">
        <v>41068</v>
      </c>
      <c r="F647" s="30">
        <v>5.72</v>
      </c>
      <c r="G647" s="30">
        <v>8.923</v>
      </c>
      <c r="H647" s="30">
        <v>1.6353</v>
      </c>
      <c r="I647" s="30">
        <v>440.404</v>
      </c>
    </row>
    <row r="648" spans="1:9" ht="15.75" x14ac:dyDescent="0.25">
      <c r="A648" s="212">
        <v>41071</v>
      </c>
      <c r="B648" s="29">
        <v>12.359259259259261</v>
      </c>
      <c r="C648" s="29">
        <v>8.5</v>
      </c>
      <c r="E648" s="212">
        <v>41071</v>
      </c>
      <c r="F648" s="29">
        <v>5.7</v>
      </c>
      <c r="G648" s="29">
        <v>8.8699999999999992</v>
      </c>
      <c r="H648" s="29">
        <v>1.5860000000000001</v>
      </c>
      <c r="I648" s="29">
        <v>442.71699999999998</v>
      </c>
    </row>
    <row r="649" spans="1:9" ht="15.75" x14ac:dyDescent="0.25">
      <c r="A649" s="213">
        <v>41072</v>
      </c>
      <c r="B649" s="30">
        <v>12.359259259259261</v>
      </c>
      <c r="C649" s="30">
        <v>8.5</v>
      </c>
      <c r="E649" s="213">
        <v>41072</v>
      </c>
      <c r="F649" s="30">
        <v>5.73</v>
      </c>
      <c r="G649" s="30">
        <v>8.8940000000000001</v>
      </c>
      <c r="H649" s="30">
        <v>1.6641999999999999</v>
      </c>
      <c r="I649" s="30">
        <v>438.68299999999999</v>
      </c>
    </row>
    <row r="650" spans="1:9" ht="15.75" x14ac:dyDescent="0.25">
      <c r="A650" s="212">
        <v>41073</v>
      </c>
      <c r="B650" s="29">
        <v>12.359259259259261</v>
      </c>
      <c r="C650" s="29">
        <v>8.5</v>
      </c>
      <c r="E650" s="212">
        <v>41073</v>
      </c>
      <c r="F650" s="29">
        <v>5.71</v>
      </c>
      <c r="G650" s="29">
        <v>8.8670000000000009</v>
      </c>
      <c r="H650" s="29">
        <v>1.5927</v>
      </c>
      <c r="I650" s="29">
        <v>442.31799999999998</v>
      </c>
    </row>
    <row r="651" spans="1:9" ht="15.75" x14ac:dyDescent="0.25">
      <c r="A651" s="213">
        <v>41074</v>
      </c>
      <c r="B651" s="30">
        <v>12.359259259259261</v>
      </c>
      <c r="C651" s="30">
        <v>8.5</v>
      </c>
      <c r="E651" s="213">
        <v>41074</v>
      </c>
      <c r="F651" s="30">
        <v>5.69</v>
      </c>
      <c r="G651" s="30">
        <v>8.8610000000000007</v>
      </c>
      <c r="H651" s="30">
        <v>1.6419999999999999</v>
      </c>
      <c r="I651" s="30">
        <v>441.43799999999999</v>
      </c>
    </row>
    <row r="652" spans="1:9" ht="15.75" x14ac:dyDescent="0.25">
      <c r="A652" s="212">
        <v>41075</v>
      </c>
      <c r="B652" s="29">
        <v>12.359259259259261</v>
      </c>
      <c r="C652" s="29">
        <v>8.5</v>
      </c>
      <c r="E652" s="212">
        <v>41075</v>
      </c>
      <c r="F652" s="29">
        <v>5.66</v>
      </c>
      <c r="G652" s="29">
        <v>8.8339999999999996</v>
      </c>
      <c r="H652" s="29">
        <v>1.5772999999999999</v>
      </c>
      <c r="I652" s="29">
        <v>434.05399999999997</v>
      </c>
    </row>
    <row r="653" spans="1:9" ht="15.75" x14ac:dyDescent="0.25">
      <c r="A653" s="213">
        <v>41078</v>
      </c>
      <c r="B653" s="30">
        <v>12.359259259259261</v>
      </c>
      <c r="C653" s="30">
        <v>8.5</v>
      </c>
      <c r="E653" s="213">
        <v>41078</v>
      </c>
      <c r="F653" s="30">
        <v>5.63</v>
      </c>
      <c r="G653" s="30">
        <v>8.7880000000000003</v>
      </c>
      <c r="H653" s="30">
        <v>1.5738000000000001</v>
      </c>
      <c r="I653" s="30">
        <v>437.03</v>
      </c>
    </row>
    <row r="654" spans="1:9" ht="15.75" x14ac:dyDescent="0.25">
      <c r="A654" s="212">
        <v>41079</v>
      </c>
      <c r="B654" s="29">
        <v>12.359259259259261</v>
      </c>
      <c r="C654" s="29">
        <v>8.5</v>
      </c>
      <c r="E654" s="212">
        <v>41079</v>
      </c>
      <c r="F654" s="29">
        <v>5.6</v>
      </c>
      <c r="G654" s="29">
        <v>8.6910000000000007</v>
      </c>
      <c r="H654" s="29">
        <v>1.6196999999999999</v>
      </c>
      <c r="I654" s="29">
        <v>429.61200000000002</v>
      </c>
    </row>
    <row r="655" spans="1:9" ht="15.75" x14ac:dyDescent="0.25">
      <c r="A655" s="213">
        <v>41080</v>
      </c>
      <c r="B655" s="30">
        <v>12.359259259259261</v>
      </c>
      <c r="C655" s="30">
        <v>8.5</v>
      </c>
      <c r="E655" s="213">
        <v>41080</v>
      </c>
      <c r="F655" s="30">
        <v>5.59</v>
      </c>
      <c r="G655" s="30">
        <v>8.6530000000000005</v>
      </c>
      <c r="H655" s="30">
        <v>1.6572</v>
      </c>
      <c r="I655" s="30">
        <v>427.53</v>
      </c>
    </row>
    <row r="656" spans="1:9" ht="15.75" x14ac:dyDescent="0.25">
      <c r="A656" s="212">
        <v>41081</v>
      </c>
      <c r="B656" s="29">
        <v>12.359259259259261</v>
      </c>
      <c r="C656" s="29">
        <v>8.5</v>
      </c>
      <c r="E656" s="212">
        <v>41081</v>
      </c>
      <c r="F656" s="29">
        <v>5.59</v>
      </c>
      <c r="G656" s="29">
        <v>8.6969999999999992</v>
      </c>
      <c r="H656" s="29">
        <v>1.6162000000000001</v>
      </c>
      <c r="I656" s="29">
        <v>429.375</v>
      </c>
    </row>
    <row r="657" spans="1:9" ht="15.75" x14ac:dyDescent="0.25">
      <c r="A657" s="213">
        <v>41082</v>
      </c>
      <c r="B657" s="30">
        <v>12.359259259259261</v>
      </c>
      <c r="C657" s="30">
        <v>8.5</v>
      </c>
      <c r="E657" s="213">
        <v>41082</v>
      </c>
      <c r="F657" s="30">
        <v>5.6</v>
      </c>
      <c r="G657" s="30">
        <v>8.6959999999999997</v>
      </c>
      <c r="H657" s="30">
        <v>1.6741999999999999</v>
      </c>
      <c r="I657" s="30">
        <v>425.76</v>
      </c>
    </row>
    <row r="658" spans="1:9" ht="15.75" x14ac:dyDescent="0.25">
      <c r="A658" s="212">
        <v>41085</v>
      </c>
      <c r="B658" s="29">
        <v>12.359259259259261</v>
      </c>
      <c r="C658" s="29">
        <v>8.5</v>
      </c>
      <c r="E658" s="212">
        <v>41085</v>
      </c>
      <c r="F658" s="29">
        <v>5.58</v>
      </c>
      <c r="G658" s="29">
        <v>8.6709999999999994</v>
      </c>
      <c r="H658" s="29">
        <v>1.6024</v>
      </c>
      <c r="I658" s="29">
        <v>429.25900000000001</v>
      </c>
    </row>
    <row r="659" spans="1:9" ht="15.75" x14ac:dyDescent="0.25">
      <c r="A659" s="213">
        <v>41086</v>
      </c>
      <c r="B659" s="30">
        <v>12.359259259259261</v>
      </c>
      <c r="C659" s="30">
        <v>8.5</v>
      </c>
      <c r="E659" s="213">
        <v>41086</v>
      </c>
      <c r="F659" s="30">
        <v>5.59</v>
      </c>
      <c r="G659" s="30">
        <v>8.6820000000000004</v>
      </c>
      <c r="H659" s="30">
        <v>1.6262000000000001</v>
      </c>
      <c r="I659" s="30">
        <v>428.00700000000001</v>
      </c>
    </row>
    <row r="660" spans="1:9" ht="15.75" x14ac:dyDescent="0.25">
      <c r="A660" s="212">
        <v>41087</v>
      </c>
      <c r="B660" s="29">
        <v>12.359259259259261</v>
      </c>
      <c r="C660" s="29">
        <v>8.5</v>
      </c>
      <c r="E660" s="212">
        <v>41087</v>
      </c>
      <c r="F660" s="29">
        <v>5.59</v>
      </c>
      <c r="G660" s="29">
        <v>8.7170000000000005</v>
      </c>
      <c r="H660" s="29">
        <v>1.6176999999999999</v>
      </c>
      <c r="I660" s="29">
        <v>429.79700000000003</v>
      </c>
    </row>
    <row r="661" spans="1:9" ht="15.75" x14ac:dyDescent="0.25">
      <c r="A661" s="213">
        <v>41088</v>
      </c>
      <c r="B661" s="30">
        <v>12.359259259259261</v>
      </c>
      <c r="C661" s="30">
        <v>8.5</v>
      </c>
      <c r="E661" s="213">
        <v>41088</v>
      </c>
      <c r="F661" s="30">
        <v>5.59</v>
      </c>
      <c r="G661" s="30">
        <v>8.7070000000000007</v>
      </c>
      <c r="H661" s="30">
        <v>1.5768</v>
      </c>
      <c r="I661" s="30">
        <v>433.12700000000001</v>
      </c>
    </row>
    <row r="662" spans="1:9" ht="15.75" x14ac:dyDescent="0.25">
      <c r="A662" s="212">
        <v>41089</v>
      </c>
      <c r="B662" s="29">
        <v>12.359259259259261</v>
      </c>
      <c r="C662" s="29">
        <v>8.5</v>
      </c>
      <c r="E662" s="212">
        <v>41089</v>
      </c>
      <c r="F662" s="29">
        <v>5.57</v>
      </c>
      <c r="G662" s="29">
        <v>8.6210000000000004</v>
      </c>
      <c r="H662" s="29">
        <v>1.6449</v>
      </c>
      <c r="I662" s="29">
        <v>421.19400000000002</v>
      </c>
    </row>
    <row r="663" spans="1:9" ht="15.75" x14ac:dyDescent="0.25">
      <c r="A663" s="213">
        <v>41092</v>
      </c>
      <c r="B663" s="30">
        <v>12.359259259259261</v>
      </c>
      <c r="C663" s="30">
        <v>8.5</v>
      </c>
      <c r="E663" s="213">
        <v>41092</v>
      </c>
      <c r="F663" s="30">
        <v>5.54</v>
      </c>
      <c r="G663" s="30">
        <v>8.5790000000000006</v>
      </c>
      <c r="H663" s="30">
        <v>1.5885</v>
      </c>
      <c r="I663" s="30">
        <v>425.39299999999997</v>
      </c>
    </row>
    <row r="664" spans="1:9" ht="15.75" x14ac:dyDescent="0.25">
      <c r="A664" s="212">
        <v>41093</v>
      </c>
      <c r="B664" s="29">
        <v>12.359259259259261</v>
      </c>
      <c r="C664" s="29">
        <v>8.5</v>
      </c>
      <c r="E664" s="212">
        <v>41093</v>
      </c>
      <c r="F664" s="29">
        <v>5.51</v>
      </c>
      <c r="G664" s="29">
        <v>8.5079999999999991</v>
      </c>
      <c r="H664" s="29">
        <v>1.6294</v>
      </c>
      <c r="I664" s="29">
        <v>418.41699999999997</v>
      </c>
    </row>
    <row r="665" spans="1:9" ht="15.75" x14ac:dyDescent="0.25">
      <c r="A665" s="213">
        <v>41094</v>
      </c>
      <c r="B665" s="30">
        <v>12.359259259259261</v>
      </c>
      <c r="C665" s="30">
        <v>8.5</v>
      </c>
      <c r="E665" s="213">
        <v>41094</v>
      </c>
      <c r="F665" s="30">
        <v>5.51</v>
      </c>
      <c r="G665" s="30">
        <v>8.5079999999999991</v>
      </c>
      <c r="H665" s="30">
        <v>1.6294</v>
      </c>
      <c r="I665" s="30">
        <v>418.41699999999997</v>
      </c>
    </row>
    <row r="666" spans="1:9" ht="15.75" x14ac:dyDescent="0.25">
      <c r="A666" s="212">
        <v>41095</v>
      </c>
      <c r="B666" s="29">
        <v>12.359259259259261</v>
      </c>
      <c r="C666" s="29">
        <v>8.5</v>
      </c>
      <c r="E666" s="212">
        <v>41095</v>
      </c>
      <c r="F666" s="29">
        <v>5.46</v>
      </c>
      <c r="G666" s="29">
        <v>8.4339999999999993</v>
      </c>
      <c r="H666" s="29">
        <v>1.5969</v>
      </c>
      <c r="I666" s="29">
        <v>417.63200000000001</v>
      </c>
    </row>
    <row r="667" spans="1:9" ht="15.75" x14ac:dyDescent="0.25">
      <c r="A667" s="213">
        <v>41096</v>
      </c>
      <c r="B667" s="30">
        <v>12.37777777777778</v>
      </c>
      <c r="C667" s="30">
        <v>8.5</v>
      </c>
      <c r="E667" s="213">
        <v>41096</v>
      </c>
      <c r="F667" s="30">
        <v>5.44</v>
      </c>
      <c r="G667" s="30">
        <v>8.41</v>
      </c>
      <c r="H667" s="30">
        <v>1.5490999999999999</v>
      </c>
      <c r="I667" s="30">
        <v>420.63400000000001</v>
      </c>
    </row>
    <row r="668" spans="1:9" ht="15.75" x14ac:dyDescent="0.25">
      <c r="A668" s="212">
        <v>41099</v>
      </c>
      <c r="B668" s="29">
        <v>12.37777777777778</v>
      </c>
      <c r="C668" s="29">
        <v>8.5</v>
      </c>
      <c r="E668" s="212">
        <v>41099</v>
      </c>
      <c r="F668" s="29">
        <v>5.43</v>
      </c>
      <c r="G668" s="29">
        <v>8.4209999999999994</v>
      </c>
      <c r="H668" s="29">
        <v>1.5117</v>
      </c>
      <c r="I668" s="29">
        <v>421.94400000000002</v>
      </c>
    </row>
    <row r="669" spans="1:9" ht="15.75" x14ac:dyDescent="0.25">
      <c r="A669" s="213">
        <v>41100</v>
      </c>
      <c r="B669" s="30">
        <v>12.37777777777778</v>
      </c>
      <c r="C669" s="30">
        <v>8.5</v>
      </c>
      <c r="E669" s="213">
        <v>41100</v>
      </c>
      <c r="F669" s="30">
        <v>5.41</v>
      </c>
      <c r="G669" s="30">
        <v>8.3800000000000008</v>
      </c>
      <c r="H669" s="30">
        <v>1.5015000000000001</v>
      </c>
      <c r="I669" s="30">
        <v>420.11</v>
      </c>
    </row>
    <row r="670" spans="1:9" ht="15.75" x14ac:dyDescent="0.25">
      <c r="A670" s="212">
        <v>41101</v>
      </c>
      <c r="B670" s="29">
        <v>12.37777777777778</v>
      </c>
      <c r="C670" s="29">
        <v>8.5</v>
      </c>
      <c r="E670" s="212">
        <v>41101</v>
      </c>
      <c r="F670" s="29">
        <v>5.39</v>
      </c>
      <c r="G670" s="29">
        <v>8.3529999999999998</v>
      </c>
      <c r="H670" s="29">
        <v>1.5166999999999999</v>
      </c>
      <c r="I670" s="29">
        <v>418.30599999999998</v>
      </c>
    </row>
    <row r="671" spans="1:9" ht="15.75" x14ac:dyDescent="0.25">
      <c r="A671" s="213">
        <v>41102</v>
      </c>
      <c r="B671" s="30">
        <v>12.37777777777778</v>
      </c>
      <c r="C671" s="30">
        <v>8.5</v>
      </c>
      <c r="E671" s="213">
        <v>41102</v>
      </c>
      <c r="F671" s="30">
        <v>5.37</v>
      </c>
      <c r="G671" s="30">
        <v>8.3520000000000003</v>
      </c>
      <c r="H671" s="30">
        <v>1.4742999999999999</v>
      </c>
      <c r="I671" s="30">
        <v>418.15199999999999</v>
      </c>
    </row>
    <row r="672" spans="1:9" ht="15.75" x14ac:dyDescent="0.25">
      <c r="A672" s="212">
        <v>41103</v>
      </c>
      <c r="B672" s="29">
        <v>12.37777777777778</v>
      </c>
      <c r="C672" s="29">
        <v>8.5</v>
      </c>
      <c r="E672" s="212">
        <v>41103</v>
      </c>
      <c r="F672" s="29">
        <v>5.34</v>
      </c>
      <c r="G672" s="29">
        <v>8.2650000000000006</v>
      </c>
      <c r="H672" s="29">
        <v>1.4876</v>
      </c>
      <c r="I672" s="29">
        <v>412.13600000000002</v>
      </c>
    </row>
    <row r="673" spans="1:9" ht="15.75" x14ac:dyDescent="0.25">
      <c r="A673" s="213">
        <v>41106</v>
      </c>
      <c r="B673" s="30">
        <v>12.37777777777778</v>
      </c>
      <c r="C673" s="30">
        <v>8.5</v>
      </c>
      <c r="E673" s="213">
        <v>41106</v>
      </c>
      <c r="F673" s="30">
        <v>5.3</v>
      </c>
      <c r="G673" s="30">
        <v>8.266</v>
      </c>
      <c r="H673" s="30">
        <v>1.4723999999999999</v>
      </c>
      <c r="I673" s="30">
        <v>412.303</v>
      </c>
    </row>
    <row r="674" spans="1:9" ht="15.75" x14ac:dyDescent="0.25">
      <c r="A674" s="212">
        <v>41107</v>
      </c>
      <c r="B674" s="29">
        <v>12.37777777777778</v>
      </c>
      <c r="C674" s="29">
        <v>8.5</v>
      </c>
      <c r="E674" s="212">
        <v>41107</v>
      </c>
      <c r="F674" s="29">
        <v>5.28</v>
      </c>
      <c r="G674" s="29">
        <v>8.2279999999999998</v>
      </c>
      <c r="H674" s="29">
        <v>1.5078</v>
      </c>
      <c r="I674" s="29">
        <v>407.36200000000002</v>
      </c>
    </row>
    <row r="675" spans="1:9" ht="15.75" x14ac:dyDescent="0.25">
      <c r="A675" s="213">
        <v>41108</v>
      </c>
      <c r="B675" s="30">
        <v>12.37777777777778</v>
      </c>
      <c r="C675" s="30">
        <v>8.5</v>
      </c>
      <c r="E675" s="213">
        <v>41108</v>
      </c>
      <c r="F675" s="30">
        <v>5.26</v>
      </c>
      <c r="G675" s="30">
        <v>8.2270000000000003</v>
      </c>
      <c r="H675" s="30">
        <v>1.4942</v>
      </c>
      <c r="I675" s="30">
        <v>408.101</v>
      </c>
    </row>
    <row r="676" spans="1:9" ht="15.75" x14ac:dyDescent="0.25">
      <c r="A676" s="212">
        <v>41109</v>
      </c>
      <c r="B676" s="29">
        <v>12.37777777777778</v>
      </c>
      <c r="C676" s="29">
        <v>8.5</v>
      </c>
      <c r="E676" s="212">
        <v>41109</v>
      </c>
      <c r="F676" s="29">
        <v>5.25</v>
      </c>
      <c r="G676" s="29">
        <v>8.202</v>
      </c>
      <c r="H676" s="29">
        <v>1.5077</v>
      </c>
      <c r="I676" s="29">
        <v>403.72</v>
      </c>
    </row>
    <row r="677" spans="1:9" ht="15.75" x14ac:dyDescent="0.25">
      <c r="A677" s="213">
        <v>41110</v>
      </c>
      <c r="B677" s="30">
        <v>12.37777777777778</v>
      </c>
      <c r="C677" s="30">
        <v>8.5</v>
      </c>
      <c r="E677" s="213">
        <v>41110</v>
      </c>
      <c r="F677" s="30">
        <v>5.24</v>
      </c>
      <c r="G677" s="30">
        <v>8.2140000000000004</v>
      </c>
      <c r="H677" s="30">
        <v>1.4567000000000001</v>
      </c>
      <c r="I677" s="30">
        <v>407.09399999999999</v>
      </c>
    </row>
    <row r="678" spans="1:9" ht="15.75" x14ac:dyDescent="0.25">
      <c r="A678" s="212">
        <v>41113</v>
      </c>
      <c r="B678" s="29">
        <v>12.37777777777778</v>
      </c>
      <c r="C678" s="29">
        <v>8.5</v>
      </c>
      <c r="E678" s="212">
        <v>41113</v>
      </c>
      <c r="F678" s="29">
        <v>5.29</v>
      </c>
      <c r="G678" s="29">
        <v>8.3140000000000001</v>
      </c>
      <c r="H678" s="29">
        <v>1.4262999999999999</v>
      </c>
      <c r="I678" s="29">
        <v>414.17</v>
      </c>
    </row>
    <row r="679" spans="1:9" ht="15.75" x14ac:dyDescent="0.25">
      <c r="A679" s="213">
        <v>41114</v>
      </c>
      <c r="B679" s="30">
        <v>12.37777777777778</v>
      </c>
      <c r="C679" s="30">
        <v>8.5</v>
      </c>
      <c r="E679" s="213">
        <v>41114</v>
      </c>
      <c r="F679" s="30">
        <v>5.3</v>
      </c>
      <c r="G679" s="30">
        <v>8.3379999999999992</v>
      </c>
      <c r="H679" s="30">
        <v>1.3875</v>
      </c>
      <c r="I679" s="30">
        <v>418.303</v>
      </c>
    </row>
    <row r="680" spans="1:9" ht="15.75" x14ac:dyDescent="0.25">
      <c r="A680" s="212">
        <v>41115</v>
      </c>
      <c r="B680" s="29">
        <v>12.37777777777778</v>
      </c>
      <c r="C680" s="29">
        <v>8.5</v>
      </c>
      <c r="E680" s="212">
        <v>41115</v>
      </c>
      <c r="F680" s="29">
        <v>5.31</v>
      </c>
      <c r="G680" s="29">
        <v>8.3689999999999998</v>
      </c>
      <c r="H680" s="29">
        <v>1.3975</v>
      </c>
      <c r="I680" s="29">
        <v>418.98599999999999</v>
      </c>
    </row>
    <row r="681" spans="1:9" ht="15.75" x14ac:dyDescent="0.25">
      <c r="A681" s="213">
        <v>41116</v>
      </c>
      <c r="B681" s="30">
        <v>12.37777777777778</v>
      </c>
      <c r="C681" s="30">
        <v>8.5</v>
      </c>
      <c r="E681" s="213">
        <v>41116</v>
      </c>
      <c r="F681" s="30">
        <v>5.3</v>
      </c>
      <c r="G681" s="30">
        <v>8.3379999999999992</v>
      </c>
      <c r="H681" s="30">
        <v>1.4378</v>
      </c>
      <c r="I681" s="30">
        <v>415.85</v>
      </c>
    </row>
    <row r="682" spans="1:9" ht="15.75" x14ac:dyDescent="0.25">
      <c r="A682" s="212">
        <v>41117</v>
      </c>
      <c r="B682" s="29">
        <v>12.37777777777778</v>
      </c>
      <c r="C682" s="29">
        <v>8.5</v>
      </c>
      <c r="E682" s="212">
        <v>41117</v>
      </c>
      <c r="F682" s="29">
        <v>5.29</v>
      </c>
      <c r="G682" s="29">
        <v>8.2829999999999995</v>
      </c>
      <c r="H682" s="29">
        <v>1.5463</v>
      </c>
      <c r="I682" s="29">
        <v>401.96499999999997</v>
      </c>
    </row>
    <row r="683" spans="1:9" ht="15.75" x14ac:dyDescent="0.25">
      <c r="A683" s="213">
        <v>41120</v>
      </c>
      <c r="B683" s="30">
        <v>12.37777777777778</v>
      </c>
      <c r="C683" s="30">
        <v>8.5</v>
      </c>
      <c r="E683" s="213">
        <v>41120</v>
      </c>
      <c r="F683" s="30">
        <v>5.26</v>
      </c>
      <c r="G683" s="30">
        <v>8.2409999999999997</v>
      </c>
      <c r="H683" s="30">
        <v>1.5019</v>
      </c>
      <c r="I683" s="30">
        <v>404.13</v>
      </c>
    </row>
    <row r="684" spans="1:9" ht="15.75" x14ac:dyDescent="0.25">
      <c r="A684" s="212">
        <v>41121</v>
      </c>
      <c r="B684" s="29">
        <v>12.37777777777778</v>
      </c>
      <c r="C684" s="29">
        <v>8.5</v>
      </c>
      <c r="E684" s="212">
        <v>41121</v>
      </c>
      <c r="F684" s="29">
        <v>5.21</v>
      </c>
      <c r="G684" s="29">
        <v>8.3030000000000008</v>
      </c>
      <c r="H684" s="29">
        <v>1.4679</v>
      </c>
      <c r="I684" s="29">
        <v>401.31200000000001</v>
      </c>
    </row>
    <row r="685" spans="1:9" ht="15.75" x14ac:dyDescent="0.25">
      <c r="A685" s="213">
        <v>41122</v>
      </c>
      <c r="B685" s="30">
        <v>12.37777777777778</v>
      </c>
      <c r="C685" s="30">
        <v>8.5</v>
      </c>
      <c r="E685" s="213">
        <v>41122</v>
      </c>
      <c r="F685" s="30">
        <v>5.21</v>
      </c>
      <c r="G685" s="30">
        <v>8.3040000000000003</v>
      </c>
      <c r="H685" s="30">
        <v>1.524</v>
      </c>
      <c r="I685" s="30">
        <v>396.78699999999998</v>
      </c>
    </row>
    <row r="686" spans="1:9" ht="15.75" x14ac:dyDescent="0.25">
      <c r="A686" s="212">
        <v>41123</v>
      </c>
      <c r="B686" s="29">
        <v>12.37777777777778</v>
      </c>
      <c r="C686" s="29">
        <v>8.5</v>
      </c>
      <c r="E686" s="212">
        <v>41123</v>
      </c>
      <c r="F686" s="29">
        <v>5.2</v>
      </c>
      <c r="G686" s="29">
        <v>8.3149999999999995</v>
      </c>
      <c r="H686" s="29">
        <v>1.4779</v>
      </c>
      <c r="I686" s="29">
        <v>400.904</v>
      </c>
    </row>
    <row r="687" spans="1:9" ht="15.75" x14ac:dyDescent="0.25">
      <c r="A687" s="213">
        <v>41124</v>
      </c>
      <c r="B687" s="30">
        <v>12.37777777777778</v>
      </c>
      <c r="C687" s="30">
        <v>8.5</v>
      </c>
      <c r="E687" s="213">
        <v>41124</v>
      </c>
      <c r="F687" s="30">
        <v>5.19</v>
      </c>
      <c r="G687" s="30">
        <v>8.2829999999999995</v>
      </c>
      <c r="H687" s="30">
        <v>1.5630999999999999</v>
      </c>
      <c r="I687" s="30">
        <v>391.327</v>
      </c>
    </row>
    <row r="688" spans="1:9" ht="15.75" x14ac:dyDescent="0.25">
      <c r="A688" s="212">
        <v>41127</v>
      </c>
      <c r="B688" s="29">
        <v>12.37777777777778</v>
      </c>
      <c r="C688" s="29">
        <v>8.5</v>
      </c>
      <c r="E688" s="212">
        <v>41127</v>
      </c>
      <c r="F688" s="29">
        <v>5.16</v>
      </c>
      <c r="G688" s="29">
        <v>8.2289999999999992</v>
      </c>
      <c r="H688" s="29">
        <v>1.5664</v>
      </c>
      <c r="I688" s="29">
        <v>390.18599999999998</v>
      </c>
    </row>
    <row r="689" spans="1:9" ht="15.75" x14ac:dyDescent="0.25">
      <c r="A689" s="213">
        <v>41128</v>
      </c>
      <c r="B689" s="30">
        <v>12.37777777777778</v>
      </c>
      <c r="C689" s="30">
        <v>8.5</v>
      </c>
      <c r="E689" s="213">
        <v>41128</v>
      </c>
      <c r="F689" s="30">
        <v>5.17</v>
      </c>
      <c r="G689" s="30">
        <v>8.218</v>
      </c>
      <c r="H689" s="30">
        <v>1.6283000000000001</v>
      </c>
      <c r="I689" s="30">
        <v>384.43</v>
      </c>
    </row>
    <row r="690" spans="1:9" ht="15.75" x14ac:dyDescent="0.25">
      <c r="A690" s="212">
        <v>41129</v>
      </c>
      <c r="B690" s="29">
        <v>12.37777777777778</v>
      </c>
      <c r="C690" s="29">
        <v>8.5</v>
      </c>
      <c r="E690" s="212">
        <v>41129</v>
      </c>
      <c r="F690" s="29">
        <v>5.16</v>
      </c>
      <c r="G690" s="29">
        <v>8.1809999999999992</v>
      </c>
      <c r="H690" s="29">
        <v>1.6491</v>
      </c>
      <c r="I690" s="29">
        <v>382.30399999999997</v>
      </c>
    </row>
    <row r="691" spans="1:9" ht="15.75" x14ac:dyDescent="0.25">
      <c r="A691" s="213">
        <v>41130</v>
      </c>
      <c r="B691" s="30">
        <v>12.37777777777778</v>
      </c>
      <c r="C691" s="30">
        <v>8.5</v>
      </c>
      <c r="E691" s="213">
        <v>41130</v>
      </c>
      <c r="F691" s="30">
        <v>5.16</v>
      </c>
      <c r="G691" s="30">
        <v>8.17</v>
      </c>
      <c r="H691" s="30">
        <v>1.6880999999999999</v>
      </c>
      <c r="I691" s="30">
        <v>379.36500000000001</v>
      </c>
    </row>
    <row r="692" spans="1:9" ht="15.75" x14ac:dyDescent="0.25">
      <c r="A692" s="212">
        <v>41131</v>
      </c>
      <c r="B692" s="29">
        <v>12.37777777777778</v>
      </c>
      <c r="C692" s="29">
        <v>8.5</v>
      </c>
      <c r="E692" s="212">
        <v>41131</v>
      </c>
      <c r="F692" s="29">
        <v>5.16</v>
      </c>
      <c r="G692" s="29">
        <v>8.1760000000000002</v>
      </c>
      <c r="H692" s="29">
        <v>1.6573</v>
      </c>
      <c r="I692" s="29">
        <v>382.84300000000002</v>
      </c>
    </row>
    <row r="693" spans="1:9" ht="15.75" x14ac:dyDescent="0.25">
      <c r="A693" s="213">
        <v>41134</v>
      </c>
      <c r="B693" s="30">
        <v>12.37777777777778</v>
      </c>
      <c r="C693" s="30">
        <v>8.5</v>
      </c>
      <c r="E693" s="213">
        <v>41134</v>
      </c>
      <c r="F693" s="30">
        <v>5.16</v>
      </c>
      <c r="G693" s="30">
        <v>8.1809999999999992</v>
      </c>
      <c r="H693" s="30">
        <v>1.6641999999999999</v>
      </c>
      <c r="I693" s="30">
        <v>382.97500000000002</v>
      </c>
    </row>
    <row r="694" spans="1:9" ht="15.75" x14ac:dyDescent="0.25">
      <c r="A694" s="212">
        <v>41135</v>
      </c>
      <c r="B694" s="29">
        <v>12.37777777777778</v>
      </c>
      <c r="C694" s="29">
        <v>8.5</v>
      </c>
      <c r="E694" s="212">
        <v>41135</v>
      </c>
      <c r="F694" s="29">
        <v>5.17</v>
      </c>
      <c r="G694" s="29">
        <v>8.1649999999999991</v>
      </c>
      <c r="H694" s="29">
        <v>1.7378</v>
      </c>
      <c r="I694" s="29">
        <v>377.74599999999998</v>
      </c>
    </row>
    <row r="695" spans="1:9" ht="15.75" x14ac:dyDescent="0.25">
      <c r="A695" s="213">
        <v>41136</v>
      </c>
      <c r="B695" s="30">
        <v>12.37777777777778</v>
      </c>
      <c r="C695" s="30">
        <v>8.5</v>
      </c>
      <c r="E695" s="213">
        <v>41136</v>
      </c>
      <c r="F695" s="30">
        <v>5.22</v>
      </c>
      <c r="G695" s="30">
        <v>8.1590000000000007</v>
      </c>
      <c r="H695" s="30">
        <v>1.8154999999999999</v>
      </c>
      <c r="I695" s="30">
        <v>374.48700000000002</v>
      </c>
    </row>
    <row r="696" spans="1:9" ht="15.75" x14ac:dyDescent="0.25">
      <c r="A696" s="212">
        <v>41137</v>
      </c>
      <c r="B696" s="29">
        <v>12.37777777777778</v>
      </c>
      <c r="C696" s="29">
        <v>8.5</v>
      </c>
      <c r="E696" s="212">
        <v>41137</v>
      </c>
      <c r="F696" s="29">
        <v>5.23</v>
      </c>
      <c r="G696" s="29">
        <v>8.1630000000000003</v>
      </c>
      <c r="H696" s="29">
        <v>1.8346</v>
      </c>
      <c r="I696" s="29">
        <v>373.50200000000001</v>
      </c>
    </row>
    <row r="697" spans="1:9" ht="15.75" x14ac:dyDescent="0.25">
      <c r="A697" s="213">
        <v>41138</v>
      </c>
      <c r="B697" s="30">
        <v>12.37777777777778</v>
      </c>
      <c r="C697" s="30">
        <v>8.5</v>
      </c>
      <c r="E697" s="213">
        <v>41138</v>
      </c>
      <c r="F697" s="30">
        <v>5.23</v>
      </c>
      <c r="G697" s="30">
        <v>8.15</v>
      </c>
      <c r="H697" s="30">
        <v>1.8105</v>
      </c>
      <c r="I697" s="30">
        <v>374.53899999999999</v>
      </c>
    </row>
    <row r="698" spans="1:9" ht="15.75" x14ac:dyDescent="0.25">
      <c r="A698" s="212">
        <v>41141</v>
      </c>
      <c r="B698" s="29">
        <v>12.37777777777778</v>
      </c>
      <c r="C698" s="29">
        <v>8.5</v>
      </c>
      <c r="E698" s="212">
        <v>41141</v>
      </c>
      <c r="F698" s="29">
        <v>5.22</v>
      </c>
      <c r="G698" s="29">
        <v>8.1300000000000008</v>
      </c>
      <c r="H698" s="29">
        <v>1.8052999999999999</v>
      </c>
      <c r="I698" s="29">
        <v>374.00200000000001</v>
      </c>
    </row>
    <row r="699" spans="1:9" ht="15.75" x14ac:dyDescent="0.25">
      <c r="A699" s="213">
        <v>41142</v>
      </c>
      <c r="B699" s="30">
        <v>12.37777777777778</v>
      </c>
      <c r="C699" s="30">
        <v>8.5</v>
      </c>
      <c r="E699" s="213">
        <v>41142</v>
      </c>
      <c r="F699" s="30">
        <v>5.19</v>
      </c>
      <c r="G699" s="30">
        <v>8.0869999999999997</v>
      </c>
      <c r="H699" s="30">
        <v>1.7984</v>
      </c>
      <c r="I699" s="30">
        <v>372.51900000000001</v>
      </c>
    </row>
    <row r="700" spans="1:9" ht="15.75" x14ac:dyDescent="0.25">
      <c r="A700" s="212">
        <v>41143</v>
      </c>
      <c r="B700" s="29">
        <v>12.37777777777778</v>
      </c>
      <c r="C700" s="29">
        <v>8.5</v>
      </c>
      <c r="E700" s="212">
        <v>41143</v>
      </c>
      <c r="F700" s="29">
        <v>5.15</v>
      </c>
      <c r="G700" s="29">
        <v>8.0739999999999998</v>
      </c>
      <c r="H700" s="29">
        <v>1.6916</v>
      </c>
      <c r="I700" s="29">
        <v>377.69799999999998</v>
      </c>
    </row>
    <row r="701" spans="1:9" ht="15.75" x14ac:dyDescent="0.25">
      <c r="A701" s="213">
        <v>41144</v>
      </c>
      <c r="B701" s="30">
        <v>12.37777777777778</v>
      </c>
      <c r="C701" s="30">
        <v>8.5</v>
      </c>
      <c r="E701" s="213">
        <v>41144</v>
      </c>
      <c r="F701" s="30">
        <v>5.12</v>
      </c>
      <c r="G701" s="30">
        <v>8.0570000000000004</v>
      </c>
      <c r="H701" s="30">
        <v>1.6778999999999999</v>
      </c>
      <c r="I701" s="30">
        <v>379.00900000000001</v>
      </c>
    </row>
    <row r="702" spans="1:9" ht="15.75" x14ac:dyDescent="0.25">
      <c r="A702" s="212">
        <v>41145</v>
      </c>
      <c r="B702" s="29">
        <v>12.37777777777778</v>
      </c>
      <c r="C702" s="29">
        <v>8.5</v>
      </c>
      <c r="E702" s="212">
        <v>41145</v>
      </c>
      <c r="F702" s="29">
        <v>5.13</v>
      </c>
      <c r="G702" s="29">
        <v>8.0530000000000008</v>
      </c>
      <c r="H702" s="29">
        <v>1.6865000000000001</v>
      </c>
      <c r="I702" s="29">
        <v>378.58499999999998</v>
      </c>
    </row>
    <row r="703" spans="1:9" ht="15.75" x14ac:dyDescent="0.25">
      <c r="A703" s="213">
        <v>41148</v>
      </c>
      <c r="B703" s="30">
        <v>12.37777777777778</v>
      </c>
      <c r="C703" s="30">
        <v>8.5</v>
      </c>
      <c r="E703" s="213">
        <v>41148</v>
      </c>
      <c r="F703" s="30">
        <v>5.13</v>
      </c>
      <c r="G703" s="30">
        <v>8.0510000000000002</v>
      </c>
      <c r="H703" s="30">
        <v>1.6506000000000001</v>
      </c>
      <c r="I703" s="30">
        <v>381.77800000000002</v>
      </c>
    </row>
    <row r="704" spans="1:9" ht="15.75" x14ac:dyDescent="0.25">
      <c r="A704" s="212">
        <v>41149</v>
      </c>
      <c r="B704" s="29">
        <v>12.37777777777778</v>
      </c>
      <c r="C704" s="29">
        <v>8.5</v>
      </c>
      <c r="E704" s="212">
        <v>41149</v>
      </c>
      <c r="F704" s="29">
        <v>5.12</v>
      </c>
      <c r="G704" s="29">
        <v>8.06</v>
      </c>
      <c r="H704" s="29">
        <v>1.6335</v>
      </c>
      <c r="I704" s="29">
        <v>382.62799999999999</v>
      </c>
    </row>
    <row r="705" spans="1:9" ht="15.75" x14ac:dyDescent="0.25">
      <c r="A705" s="213">
        <v>41150</v>
      </c>
      <c r="B705" s="30">
        <v>12.37777777777778</v>
      </c>
      <c r="C705" s="30">
        <v>8.5</v>
      </c>
      <c r="E705" s="213">
        <v>41150</v>
      </c>
      <c r="F705" s="30">
        <v>5.15</v>
      </c>
      <c r="G705" s="30">
        <v>8.0719999999999992</v>
      </c>
      <c r="H705" s="30">
        <v>1.6506000000000001</v>
      </c>
      <c r="I705" s="30">
        <v>382.68799999999999</v>
      </c>
    </row>
    <row r="706" spans="1:9" ht="15.75" x14ac:dyDescent="0.25">
      <c r="A706" s="212">
        <v>41151</v>
      </c>
      <c r="B706" s="29">
        <v>12.37777777777778</v>
      </c>
      <c r="C706" s="29">
        <v>8.5</v>
      </c>
      <c r="E706" s="212">
        <v>41151</v>
      </c>
      <c r="F706" s="29">
        <v>5.16</v>
      </c>
      <c r="G706" s="29">
        <v>8.1110000000000007</v>
      </c>
      <c r="H706" s="29">
        <v>1.6233</v>
      </c>
      <c r="I706" s="29">
        <v>387.25700000000001</v>
      </c>
    </row>
    <row r="707" spans="1:9" ht="15.75" x14ac:dyDescent="0.25">
      <c r="A707" s="213">
        <v>41152</v>
      </c>
      <c r="B707" s="30">
        <v>12.37777777777778</v>
      </c>
      <c r="C707" s="30">
        <v>8.5</v>
      </c>
      <c r="E707" s="213">
        <v>41152</v>
      </c>
      <c r="F707" s="30">
        <v>5.14</v>
      </c>
      <c r="G707" s="30">
        <v>8.0820000000000007</v>
      </c>
      <c r="H707" s="30">
        <v>1.5484</v>
      </c>
      <c r="I707" s="30">
        <v>392.24099999999999</v>
      </c>
    </row>
    <row r="708" spans="1:9" ht="15.75" x14ac:dyDescent="0.25">
      <c r="A708" s="212">
        <v>41155</v>
      </c>
      <c r="B708" s="29">
        <v>12.37777777777778</v>
      </c>
      <c r="C708" s="29">
        <v>8.5</v>
      </c>
      <c r="E708" s="212">
        <v>41155</v>
      </c>
      <c r="F708" s="29">
        <v>5.14</v>
      </c>
      <c r="G708" s="29">
        <v>8.0820000000000007</v>
      </c>
      <c r="H708" s="29">
        <v>1.5484</v>
      </c>
      <c r="I708" s="29">
        <v>392.24099999999999</v>
      </c>
    </row>
    <row r="709" spans="1:9" ht="15.75" x14ac:dyDescent="0.25">
      <c r="A709" s="213">
        <v>41156</v>
      </c>
      <c r="B709" s="30">
        <v>12.37777777777778</v>
      </c>
      <c r="C709" s="30">
        <v>8.5</v>
      </c>
      <c r="E709" s="213">
        <v>41156</v>
      </c>
      <c r="F709" s="30">
        <v>5.0999999999999996</v>
      </c>
      <c r="G709" s="30">
        <v>8.0459999999999994</v>
      </c>
      <c r="H709" s="30">
        <v>1.5722</v>
      </c>
      <c r="I709" s="30">
        <v>386.47300000000001</v>
      </c>
    </row>
    <row r="710" spans="1:9" ht="15.75" x14ac:dyDescent="0.25">
      <c r="A710" s="212">
        <v>41157</v>
      </c>
      <c r="B710" s="29">
        <v>12.37777777777778</v>
      </c>
      <c r="C710" s="29">
        <v>8.5</v>
      </c>
      <c r="E710" s="212">
        <v>41157</v>
      </c>
      <c r="F710" s="29">
        <v>5.12</v>
      </c>
      <c r="G710" s="29">
        <v>8.0470000000000006</v>
      </c>
      <c r="H710" s="29">
        <v>1.5960000000000001</v>
      </c>
      <c r="I710" s="29">
        <v>387.53100000000001</v>
      </c>
    </row>
    <row r="711" spans="1:9" ht="15.75" x14ac:dyDescent="0.25">
      <c r="A711" s="213">
        <v>41158</v>
      </c>
      <c r="B711" s="30">
        <v>12.37777777777778</v>
      </c>
      <c r="C711" s="30">
        <v>8.5</v>
      </c>
      <c r="E711" s="213">
        <v>41158</v>
      </c>
      <c r="F711" s="30">
        <v>5.1100000000000003</v>
      </c>
      <c r="G711" s="30">
        <v>7.9909999999999997</v>
      </c>
      <c r="H711" s="30">
        <v>1.6780999999999999</v>
      </c>
      <c r="I711" s="30">
        <v>378.97399999999999</v>
      </c>
    </row>
    <row r="712" spans="1:9" ht="15.75" x14ac:dyDescent="0.25">
      <c r="A712" s="212">
        <v>41159</v>
      </c>
      <c r="B712" s="29">
        <v>12.37777777777778</v>
      </c>
      <c r="C712" s="29">
        <v>8.5</v>
      </c>
      <c r="E712" s="212">
        <v>41159</v>
      </c>
      <c r="F712" s="29">
        <v>5.07</v>
      </c>
      <c r="G712" s="29">
        <v>7.9169999999999998</v>
      </c>
      <c r="H712" s="29">
        <v>1.6677999999999999</v>
      </c>
      <c r="I712" s="29">
        <v>377.488</v>
      </c>
    </row>
    <row r="713" spans="1:9" ht="15.75" x14ac:dyDescent="0.25">
      <c r="A713" s="213">
        <v>41162</v>
      </c>
      <c r="B713" s="30">
        <v>12.37777777777778</v>
      </c>
      <c r="C713" s="30">
        <v>8.5</v>
      </c>
      <c r="E713" s="213">
        <v>41162</v>
      </c>
      <c r="F713" s="30">
        <v>5.05</v>
      </c>
      <c r="G713" s="30">
        <v>7.8810000000000002</v>
      </c>
      <c r="H713" s="30">
        <v>1.6540999999999999</v>
      </c>
      <c r="I713" s="30">
        <v>373.67500000000001</v>
      </c>
    </row>
    <row r="714" spans="1:9" ht="15.75" x14ac:dyDescent="0.25">
      <c r="A714" s="212">
        <v>41163</v>
      </c>
      <c r="B714" s="29">
        <v>12.37777777777778</v>
      </c>
      <c r="C714" s="29">
        <v>8.5</v>
      </c>
      <c r="E714" s="212">
        <v>41163</v>
      </c>
      <c r="F714" s="29">
        <v>5.03</v>
      </c>
      <c r="G714" s="29">
        <v>7.8390000000000004</v>
      </c>
      <c r="H714" s="29">
        <v>1.7004999999999999</v>
      </c>
      <c r="I714" s="29">
        <v>371.005</v>
      </c>
    </row>
    <row r="715" spans="1:9" ht="15.75" x14ac:dyDescent="0.25">
      <c r="A715" s="213">
        <v>41164</v>
      </c>
      <c r="B715" s="30">
        <v>12.37777777777778</v>
      </c>
      <c r="C715" s="30">
        <v>8.5</v>
      </c>
      <c r="E715" s="213">
        <v>41164</v>
      </c>
      <c r="F715" s="30">
        <v>5.01</v>
      </c>
      <c r="G715" s="30">
        <v>7.7939999999999996</v>
      </c>
      <c r="H715" s="30">
        <v>1.7576000000000001</v>
      </c>
      <c r="I715" s="30">
        <v>363.47699999999998</v>
      </c>
    </row>
    <row r="716" spans="1:9" ht="15.75" x14ac:dyDescent="0.25">
      <c r="A716" s="212">
        <v>41165</v>
      </c>
      <c r="B716" s="29">
        <v>12.353086419753087</v>
      </c>
      <c r="C716" s="29">
        <v>8.6666666666666661</v>
      </c>
      <c r="E716" s="212">
        <v>41165</v>
      </c>
      <c r="F716" s="29">
        <v>5.01</v>
      </c>
      <c r="G716" s="29">
        <v>7.7939999999999996</v>
      </c>
      <c r="H716" s="29">
        <v>1.7230000000000001</v>
      </c>
      <c r="I716" s="29">
        <v>366.221</v>
      </c>
    </row>
    <row r="717" spans="1:9" ht="15.75" x14ac:dyDescent="0.25">
      <c r="A717" s="213">
        <v>41166</v>
      </c>
      <c r="B717" s="30">
        <v>12.353086419753087</v>
      </c>
      <c r="C717" s="30">
        <v>8.6666666666666661</v>
      </c>
      <c r="E717" s="213">
        <v>41166</v>
      </c>
      <c r="F717" s="30">
        <v>5</v>
      </c>
      <c r="G717" s="30">
        <v>7.7320000000000002</v>
      </c>
      <c r="H717" s="30">
        <v>1.8660000000000001</v>
      </c>
      <c r="I717" s="30">
        <v>354.08199999999999</v>
      </c>
    </row>
    <row r="718" spans="1:9" ht="15.75" x14ac:dyDescent="0.25">
      <c r="A718" s="212">
        <v>41169</v>
      </c>
      <c r="B718" s="29">
        <v>12.367901234567903</v>
      </c>
      <c r="C718" s="29">
        <v>8.6666666666666661</v>
      </c>
      <c r="E718" s="212">
        <v>41169</v>
      </c>
      <c r="F718" s="29">
        <v>4.97</v>
      </c>
      <c r="G718" s="29">
        <v>7.694</v>
      </c>
      <c r="H718" s="29">
        <v>1.8414999999999999</v>
      </c>
      <c r="I718" s="29">
        <v>354.37799999999999</v>
      </c>
    </row>
    <row r="719" spans="1:9" ht="15.75" x14ac:dyDescent="0.25">
      <c r="A719" s="213">
        <v>41170</v>
      </c>
      <c r="B719" s="30">
        <v>12.367901234567903</v>
      </c>
      <c r="C719" s="30">
        <v>8.6666666666666661</v>
      </c>
      <c r="E719" s="213">
        <v>41170</v>
      </c>
      <c r="F719" s="30">
        <v>4.96</v>
      </c>
      <c r="G719" s="30">
        <v>7.7030000000000003</v>
      </c>
      <c r="H719" s="30">
        <v>1.8083</v>
      </c>
      <c r="I719" s="30">
        <v>355.98</v>
      </c>
    </row>
    <row r="720" spans="1:9" ht="15.75" x14ac:dyDescent="0.25">
      <c r="A720" s="212">
        <v>41171</v>
      </c>
      <c r="B720" s="29">
        <v>12.367901234567903</v>
      </c>
      <c r="C720" s="29">
        <v>8.6666666666666661</v>
      </c>
      <c r="E720" s="212">
        <v>41171</v>
      </c>
      <c r="F720" s="29">
        <v>4.93</v>
      </c>
      <c r="G720" s="29">
        <v>7.673</v>
      </c>
      <c r="H720" s="29">
        <v>1.7718</v>
      </c>
      <c r="I720" s="29">
        <v>356.29500000000002</v>
      </c>
    </row>
    <row r="721" spans="1:9" ht="15.75" x14ac:dyDescent="0.25">
      <c r="A721" s="213">
        <v>41172</v>
      </c>
      <c r="B721" s="30">
        <v>12.367901234567903</v>
      </c>
      <c r="C721" s="30">
        <v>8.6666666666666661</v>
      </c>
      <c r="E721" s="213">
        <v>41172</v>
      </c>
      <c r="F721" s="30">
        <v>4.9400000000000004</v>
      </c>
      <c r="G721" s="30">
        <v>7.7030000000000003</v>
      </c>
      <c r="H721" s="30">
        <v>1.764</v>
      </c>
      <c r="I721" s="30">
        <v>357.452</v>
      </c>
    </row>
    <row r="722" spans="1:9" ht="15.75" x14ac:dyDescent="0.25">
      <c r="A722" s="212">
        <v>41173</v>
      </c>
      <c r="B722" s="29">
        <v>12.367901234567903</v>
      </c>
      <c r="C722" s="29">
        <v>8.6666666666666661</v>
      </c>
      <c r="E722" s="212">
        <v>41173</v>
      </c>
      <c r="F722" s="29">
        <v>4.95</v>
      </c>
      <c r="G722" s="29">
        <v>7.7249999999999996</v>
      </c>
      <c r="H722" s="29">
        <v>1.7527999999999999</v>
      </c>
      <c r="I722" s="29">
        <v>361.31099999999998</v>
      </c>
    </row>
    <row r="723" spans="1:9" ht="15.75" x14ac:dyDescent="0.25">
      <c r="A723" s="213">
        <v>41176</v>
      </c>
      <c r="B723" s="30">
        <v>12.367901234567903</v>
      </c>
      <c r="C723" s="30">
        <v>8.6666666666666661</v>
      </c>
      <c r="E723" s="213">
        <v>41176</v>
      </c>
      <c r="F723" s="30">
        <v>4.96</v>
      </c>
      <c r="G723" s="30">
        <v>7.7830000000000004</v>
      </c>
      <c r="H723" s="30">
        <v>1.7094</v>
      </c>
      <c r="I723" s="30">
        <v>364.95800000000003</v>
      </c>
    </row>
    <row r="724" spans="1:9" ht="15.75" x14ac:dyDescent="0.25">
      <c r="A724" s="212">
        <v>41177</v>
      </c>
      <c r="B724" s="29">
        <v>12.367901234567903</v>
      </c>
      <c r="C724" s="29">
        <v>8.6666666666666661</v>
      </c>
      <c r="E724" s="212">
        <v>41177</v>
      </c>
      <c r="F724" s="29">
        <v>4.9800000000000004</v>
      </c>
      <c r="G724" s="29">
        <v>7.8440000000000003</v>
      </c>
      <c r="H724" s="29">
        <v>1.6661999999999999</v>
      </c>
      <c r="I724" s="29">
        <v>371.97500000000002</v>
      </c>
    </row>
    <row r="725" spans="1:9" ht="15.75" x14ac:dyDescent="0.25">
      <c r="A725" s="213">
        <v>41178</v>
      </c>
      <c r="B725" s="30">
        <v>12.367901234567903</v>
      </c>
      <c r="C725" s="30">
        <v>8.6666666666666661</v>
      </c>
      <c r="E725" s="213">
        <v>41178</v>
      </c>
      <c r="F725" s="30">
        <v>4.99</v>
      </c>
      <c r="G725" s="30">
        <v>7.859</v>
      </c>
      <c r="H725" s="30">
        <v>1.6094999999999999</v>
      </c>
      <c r="I725" s="30">
        <v>377.983</v>
      </c>
    </row>
    <row r="726" spans="1:9" ht="15.75" x14ac:dyDescent="0.25">
      <c r="A726" s="212">
        <v>41179</v>
      </c>
      <c r="B726" s="29">
        <v>12.367901234567903</v>
      </c>
      <c r="C726" s="29">
        <v>8.6666666666666661</v>
      </c>
      <c r="E726" s="212">
        <v>41179</v>
      </c>
      <c r="F726" s="29">
        <v>4.97</v>
      </c>
      <c r="G726" s="29">
        <v>7.843</v>
      </c>
      <c r="H726" s="29">
        <v>1.6541999999999999</v>
      </c>
      <c r="I726" s="29">
        <v>374.23599999999999</v>
      </c>
    </row>
    <row r="727" spans="1:9" ht="15.75" x14ac:dyDescent="0.25">
      <c r="A727" s="213">
        <v>41180</v>
      </c>
      <c r="B727" s="30">
        <v>12.211904761904764</v>
      </c>
      <c r="C727" s="30">
        <v>8.6</v>
      </c>
      <c r="E727" s="213">
        <v>41180</v>
      </c>
      <c r="F727" s="30">
        <v>4.96</v>
      </c>
      <c r="G727" s="30">
        <v>7.7169999999999996</v>
      </c>
      <c r="H727" s="30">
        <v>1.6335</v>
      </c>
      <c r="I727" s="30">
        <v>365.48500000000001</v>
      </c>
    </row>
    <row r="728" spans="1:9" ht="15.75" x14ac:dyDescent="0.25">
      <c r="A728" s="212">
        <v>41183</v>
      </c>
      <c r="B728" s="29">
        <v>12.211904761904764</v>
      </c>
      <c r="C728" s="29">
        <v>8.6</v>
      </c>
      <c r="E728" s="212">
        <v>41183</v>
      </c>
      <c r="F728" s="29">
        <v>4.9400000000000004</v>
      </c>
      <c r="G728" s="29">
        <v>7.7060000000000004</v>
      </c>
      <c r="H728" s="29">
        <v>1.6249</v>
      </c>
      <c r="I728" s="29">
        <v>364.08499999999998</v>
      </c>
    </row>
    <row r="729" spans="1:9" ht="15.75" x14ac:dyDescent="0.25">
      <c r="A729" s="213">
        <v>41184</v>
      </c>
      <c r="B729" s="30">
        <v>12.211904761904764</v>
      </c>
      <c r="C729" s="30">
        <v>8.6</v>
      </c>
      <c r="E729" s="213">
        <v>41184</v>
      </c>
      <c r="F729" s="30">
        <v>4.92</v>
      </c>
      <c r="G729" s="30">
        <v>7.6929999999999996</v>
      </c>
      <c r="H729" s="30">
        <v>1.6197999999999999</v>
      </c>
      <c r="I729" s="30">
        <v>363.28699999999998</v>
      </c>
    </row>
    <row r="730" spans="1:9" ht="15.75" x14ac:dyDescent="0.25">
      <c r="A730" s="212">
        <v>41185</v>
      </c>
      <c r="B730" s="29">
        <v>12.211904761904764</v>
      </c>
      <c r="C730" s="29">
        <v>8.6</v>
      </c>
      <c r="E730" s="212">
        <v>41185</v>
      </c>
      <c r="F730" s="29">
        <v>4.8899999999999997</v>
      </c>
      <c r="G730" s="29">
        <v>7.649</v>
      </c>
      <c r="H730" s="29">
        <v>1.6146</v>
      </c>
      <c r="I730" s="29">
        <v>360.94</v>
      </c>
    </row>
    <row r="731" spans="1:9" ht="15.75" x14ac:dyDescent="0.25">
      <c r="A731" s="213">
        <v>41186</v>
      </c>
      <c r="B731" s="30">
        <v>12.211904761904764</v>
      </c>
      <c r="C731" s="30">
        <v>8.6</v>
      </c>
      <c r="E731" s="213">
        <v>41186</v>
      </c>
      <c r="F731" s="30">
        <v>4.88</v>
      </c>
      <c r="G731" s="30">
        <v>7.6159999999999997</v>
      </c>
      <c r="H731" s="30">
        <v>1.6732</v>
      </c>
      <c r="I731" s="30">
        <v>355.65499999999997</v>
      </c>
    </row>
    <row r="732" spans="1:9" ht="15.75" x14ac:dyDescent="0.25">
      <c r="A732" s="212">
        <v>41187</v>
      </c>
      <c r="B732" s="29">
        <v>12.211904761904764</v>
      </c>
      <c r="C732" s="29">
        <v>8.6</v>
      </c>
      <c r="E732" s="212">
        <v>41187</v>
      </c>
      <c r="F732" s="29">
        <v>4.88</v>
      </c>
      <c r="G732" s="29">
        <v>7.5789999999999997</v>
      </c>
      <c r="H732" s="29">
        <v>1.7427999999999999</v>
      </c>
      <c r="I732" s="29">
        <v>349.56099999999998</v>
      </c>
    </row>
    <row r="733" spans="1:9" ht="15.75" x14ac:dyDescent="0.25">
      <c r="A733" s="213">
        <v>41190</v>
      </c>
      <c r="B733" s="30">
        <v>12.211904761904764</v>
      </c>
      <c r="C733" s="30">
        <v>8.6</v>
      </c>
      <c r="E733" s="213">
        <v>41190</v>
      </c>
      <c r="F733" s="30">
        <v>4.88</v>
      </c>
      <c r="G733" s="30">
        <v>7.5789999999999997</v>
      </c>
      <c r="H733" s="30">
        <v>1.7427999999999999</v>
      </c>
      <c r="I733" s="30">
        <v>349.56099999999998</v>
      </c>
    </row>
    <row r="734" spans="1:9" ht="15.75" x14ac:dyDescent="0.25">
      <c r="A734" s="212">
        <v>41191</v>
      </c>
      <c r="B734" s="29">
        <v>12.211904761904764</v>
      </c>
      <c r="C734" s="29">
        <v>8.6</v>
      </c>
      <c r="E734" s="212">
        <v>41191</v>
      </c>
      <c r="F734" s="29">
        <v>4.87</v>
      </c>
      <c r="G734" s="29">
        <v>7.5819999999999999</v>
      </c>
      <c r="H734" s="29">
        <v>1.7132000000000001</v>
      </c>
      <c r="I734" s="29">
        <v>349.6</v>
      </c>
    </row>
    <row r="735" spans="1:9" ht="15.75" x14ac:dyDescent="0.25">
      <c r="A735" s="213">
        <v>41192</v>
      </c>
      <c r="B735" s="30">
        <v>12.211904761904764</v>
      </c>
      <c r="C735" s="30">
        <v>8.6</v>
      </c>
      <c r="E735" s="213">
        <v>41192</v>
      </c>
      <c r="F735" s="30">
        <v>4.8499999999999996</v>
      </c>
      <c r="G735" s="30">
        <v>7.5720000000000001</v>
      </c>
      <c r="H735" s="30">
        <v>1.6741999999999999</v>
      </c>
      <c r="I735" s="30">
        <v>350.83100000000002</v>
      </c>
    </row>
    <row r="736" spans="1:9" ht="15.75" x14ac:dyDescent="0.25">
      <c r="A736" s="212">
        <v>41193</v>
      </c>
      <c r="B736" s="29">
        <v>12.211904761904764</v>
      </c>
      <c r="C736" s="29">
        <v>8.6</v>
      </c>
      <c r="E736" s="212">
        <v>41193</v>
      </c>
      <c r="F736" s="29">
        <v>4.82</v>
      </c>
      <c r="G736" s="29">
        <v>7.5389999999999997</v>
      </c>
      <c r="H736" s="29">
        <v>1.6698999999999999</v>
      </c>
      <c r="I736" s="29">
        <v>348.76299999999998</v>
      </c>
    </row>
    <row r="737" spans="1:9" ht="15.75" x14ac:dyDescent="0.25">
      <c r="A737" s="213">
        <v>41194</v>
      </c>
      <c r="B737" s="30">
        <v>12.208928571428572</v>
      </c>
      <c r="C737" s="30">
        <v>8.6</v>
      </c>
      <c r="E737" s="213">
        <v>41194</v>
      </c>
      <c r="F737" s="30">
        <v>4.78</v>
      </c>
      <c r="G737" s="30">
        <v>7.4980000000000002</v>
      </c>
      <c r="H737" s="30">
        <v>1.6559999999999999</v>
      </c>
      <c r="I737" s="30">
        <v>346.06299999999999</v>
      </c>
    </row>
    <row r="738" spans="1:9" ht="15.75" x14ac:dyDescent="0.25">
      <c r="A738" s="212">
        <v>41197</v>
      </c>
      <c r="B738" s="29">
        <v>12.208928571428572</v>
      </c>
      <c r="C738" s="29">
        <v>8.6</v>
      </c>
      <c r="E738" s="212">
        <v>41197</v>
      </c>
      <c r="F738" s="29">
        <v>4.75</v>
      </c>
      <c r="G738" s="29">
        <v>7.468</v>
      </c>
      <c r="H738" s="29">
        <v>1.663</v>
      </c>
      <c r="I738" s="29">
        <v>343.005</v>
      </c>
    </row>
    <row r="739" spans="1:9" ht="15.75" x14ac:dyDescent="0.25">
      <c r="A739" s="213">
        <v>41198</v>
      </c>
      <c r="B739" s="30">
        <v>12.208928571428572</v>
      </c>
      <c r="C739" s="30">
        <v>8.6</v>
      </c>
      <c r="E739" s="213">
        <v>41198</v>
      </c>
      <c r="F739" s="30">
        <v>4.7300000000000004</v>
      </c>
      <c r="G739" s="30">
        <v>7.4390000000000001</v>
      </c>
      <c r="H739" s="30">
        <v>1.7185999999999999</v>
      </c>
      <c r="I739" s="30">
        <v>336.69200000000001</v>
      </c>
    </row>
    <row r="740" spans="1:9" ht="15.75" x14ac:dyDescent="0.25">
      <c r="A740" s="212">
        <v>41199</v>
      </c>
      <c r="B740" s="29">
        <v>12.208928571428572</v>
      </c>
      <c r="C740" s="29">
        <v>8.6</v>
      </c>
      <c r="E740" s="212">
        <v>41199</v>
      </c>
      <c r="F740" s="29">
        <v>4.72</v>
      </c>
      <c r="G740" s="29">
        <v>7.3810000000000002</v>
      </c>
      <c r="H740" s="29">
        <v>1.8185</v>
      </c>
      <c r="I740" s="29">
        <v>326.505</v>
      </c>
    </row>
    <row r="741" spans="1:9" ht="15.75" x14ac:dyDescent="0.25">
      <c r="A741" s="213">
        <v>41200</v>
      </c>
      <c r="B741" s="30">
        <v>12.208928571428572</v>
      </c>
      <c r="C741" s="30">
        <v>8.6</v>
      </c>
      <c r="E741" s="213">
        <v>41200</v>
      </c>
      <c r="F741" s="30">
        <v>4.71</v>
      </c>
      <c r="G741" s="30">
        <v>7.3609999999999998</v>
      </c>
      <c r="H741" s="30">
        <v>1.8344</v>
      </c>
      <c r="I741" s="30">
        <v>324.06200000000001</v>
      </c>
    </row>
    <row r="742" spans="1:9" ht="15.75" x14ac:dyDescent="0.25">
      <c r="A742" s="212">
        <v>41201</v>
      </c>
      <c r="B742" s="29">
        <v>12.208928571428572</v>
      </c>
      <c r="C742" s="29">
        <v>8.6</v>
      </c>
      <c r="E742" s="212">
        <v>41201</v>
      </c>
      <c r="F742" s="29">
        <v>4.71</v>
      </c>
      <c r="G742" s="29">
        <v>7.367</v>
      </c>
      <c r="H742" s="29">
        <v>1.7633000000000001</v>
      </c>
      <c r="I742" s="29">
        <v>329.66199999999998</v>
      </c>
    </row>
    <row r="743" spans="1:9" ht="15.75" x14ac:dyDescent="0.25">
      <c r="A743" s="213">
        <v>41204</v>
      </c>
      <c r="B743" s="30">
        <v>12.208928571428572</v>
      </c>
      <c r="C743" s="30">
        <v>8.6</v>
      </c>
      <c r="E743" s="213">
        <v>41204</v>
      </c>
      <c r="F743" s="30">
        <v>4.74</v>
      </c>
      <c r="G743" s="30">
        <v>7.37</v>
      </c>
      <c r="H743" s="30">
        <v>1.8133999999999999</v>
      </c>
      <c r="I743" s="30">
        <v>329.053</v>
      </c>
    </row>
    <row r="744" spans="1:9" ht="15.75" x14ac:dyDescent="0.25">
      <c r="A744" s="212">
        <v>41205</v>
      </c>
      <c r="B744" s="29">
        <v>12.208928571428572</v>
      </c>
      <c r="C744" s="29">
        <v>8.6</v>
      </c>
      <c r="E744" s="212">
        <v>41205</v>
      </c>
      <c r="F744" s="29">
        <v>4.76</v>
      </c>
      <c r="G744" s="29">
        <v>7.4109999999999996</v>
      </c>
      <c r="H744" s="29">
        <v>1.7572000000000001</v>
      </c>
      <c r="I744" s="29">
        <v>334.084</v>
      </c>
    </row>
    <row r="745" spans="1:9" ht="15.75" x14ac:dyDescent="0.25">
      <c r="A745" s="213">
        <v>41206</v>
      </c>
      <c r="B745" s="30">
        <v>12.208928571428572</v>
      </c>
      <c r="C745" s="30">
        <v>8.6</v>
      </c>
      <c r="E745" s="213">
        <v>41206</v>
      </c>
      <c r="F745" s="30">
        <v>4.7699999999999996</v>
      </c>
      <c r="G745" s="30">
        <v>7.4260000000000002</v>
      </c>
      <c r="H745" s="30">
        <v>1.7888999999999999</v>
      </c>
      <c r="I745" s="30">
        <v>334.774</v>
      </c>
    </row>
    <row r="746" spans="1:9" ht="15.75" x14ac:dyDescent="0.25">
      <c r="A746" s="212">
        <v>41207</v>
      </c>
      <c r="B746" s="29">
        <v>12.208928571428572</v>
      </c>
      <c r="C746" s="29">
        <v>8.6</v>
      </c>
      <c r="E746" s="212">
        <v>41207</v>
      </c>
      <c r="F746" s="29">
        <v>4.78</v>
      </c>
      <c r="G746" s="29">
        <v>7.415</v>
      </c>
      <c r="H746" s="29">
        <v>1.8232999999999999</v>
      </c>
      <c r="I746" s="29">
        <v>329.73399999999998</v>
      </c>
    </row>
    <row r="747" spans="1:9" ht="15.75" x14ac:dyDescent="0.25">
      <c r="A747" s="213">
        <v>41208</v>
      </c>
      <c r="B747" s="30">
        <v>12.19107142857143</v>
      </c>
      <c r="C747" s="30">
        <v>8.5500000000000007</v>
      </c>
      <c r="E747" s="213">
        <v>41208</v>
      </c>
      <c r="F747" s="30">
        <v>4.7699999999999996</v>
      </c>
      <c r="G747" s="30">
        <v>7.4420000000000002</v>
      </c>
      <c r="H747" s="30">
        <v>1.7451000000000001</v>
      </c>
      <c r="I747" s="30">
        <v>335.52699999999999</v>
      </c>
    </row>
    <row r="748" spans="1:9" ht="15.75" x14ac:dyDescent="0.25">
      <c r="A748" s="212">
        <v>41211</v>
      </c>
      <c r="B748" s="29">
        <v>12.19107142857143</v>
      </c>
      <c r="C748" s="29">
        <v>8.5500000000000007</v>
      </c>
      <c r="E748" s="212">
        <v>41211</v>
      </c>
      <c r="F748" s="29">
        <v>4.7699999999999996</v>
      </c>
      <c r="G748" s="29">
        <v>7.4530000000000003</v>
      </c>
      <c r="H748" s="29">
        <v>1.7189000000000001</v>
      </c>
      <c r="I748" s="29">
        <v>338.87099999999998</v>
      </c>
    </row>
    <row r="749" spans="1:9" ht="15.75" x14ac:dyDescent="0.25">
      <c r="A749" s="213">
        <v>41212</v>
      </c>
      <c r="B749" s="30">
        <v>12.19107142857143</v>
      </c>
      <c r="C749" s="30">
        <v>8.5500000000000007</v>
      </c>
      <c r="E749" s="213">
        <v>41212</v>
      </c>
      <c r="F749" s="30">
        <v>4.7699999999999996</v>
      </c>
      <c r="G749" s="30">
        <v>7.4530000000000003</v>
      </c>
      <c r="H749" s="30">
        <v>1.7189000000000001</v>
      </c>
      <c r="I749" s="30">
        <v>338.87099999999998</v>
      </c>
    </row>
    <row r="750" spans="1:9" ht="15.75" x14ac:dyDescent="0.25">
      <c r="A750" s="212">
        <v>41213</v>
      </c>
      <c r="B750" s="29">
        <v>12.19107142857143</v>
      </c>
      <c r="C750" s="29">
        <v>8.5500000000000007</v>
      </c>
      <c r="E750" s="212">
        <v>41213</v>
      </c>
      <c r="F750" s="29">
        <v>4.76</v>
      </c>
      <c r="G750" s="29">
        <v>7.4039999999999999</v>
      </c>
      <c r="H750" s="29">
        <v>1.6900999999999999</v>
      </c>
      <c r="I750" s="29">
        <v>340.19</v>
      </c>
    </row>
    <row r="751" spans="1:9" ht="15.75" x14ac:dyDescent="0.25">
      <c r="A751" s="213">
        <v>41214</v>
      </c>
      <c r="B751" s="30">
        <v>12.173214285714286</v>
      </c>
      <c r="C751" s="30">
        <v>8.5</v>
      </c>
      <c r="E751" s="213">
        <v>41214</v>
      </c>
      <c r="F751" s="30">
        <v>4.76</v>
      </c>
      <c r="G751" s="30">
        <v>7.4029999999999996</v>
      </c>
      <c r="H751" s="30">
        <v>1.7242</v>
      </c>
      <c r="I751" s="30">
        <v>338.46699999999998</v>
      </c>
    </row>
    <row r="752" spans="1:9" ht="15.75" x14ac:dyDescent="0.25">
      <c r="A752" s="212">
        <v>41215</v>
      </c>
      <c r="B752" s="29">
        <v>12.173214285714286</v>
      </c>
      <c r="C752" s="29">
        <v>8.5</v>
      </c>
      <c r="E752" s="212">
        <v>41215</v>
      </c>
      <c r="F752" s="29">
        <v>4.76</v>
      </c>
      <c r="G752" s="29">
        <v>7.391</v>
      </c>
      <c r="H752" s="29">
        <v>1.7146999999999999</v>
      </c>
      <c r="I752" s="29">
        <v>337.46899999999999</v>
      </c>
    </row>
    <row r="753" spans="1:9" ht="15.75" x14ac:dyDescent="0.25">
      <c r="A753" s="213">
        <v>41218</v>
      </c>
      <c r="B753" s="30">
        <v>12.173214285714286</v>
      </c>
      <c r="C753" s="30">
        <v>8.5</v>
      </c>
      <c r="E753" s="213">
        <v>41218</v>
      </c>
      <c r="F753" s="30">
        <v>4.75</v>
      </c>
      <c r="G753" s="30">
        <v>7.3860000000000001</v>
      </c>
      <c r="H753" s="30">
        <v>1.6840999999999999</v>
      </c>
      <c r="I753" s="30">
        <v>340.41300000000001</v>
      </c>
    </row>
    <row r="754" spans="1:9" ht="15.75" x14ac:dyDescent="0.25">
      <c r="A754" s="212">
        <v>41219</v>
      </c>
      <c r="B754" s="29">
        <v>12.173214285714286</v>
      </c>
      <c r="C754" s="29">
        <v>8.5</v>
      </c>
      <c r="E754" s="212">
        <v>41219</v>
      </c>
      <c r="F754" s="29">
        <v>4.75</v>
      </c>
      <c r="G754" s="29">
        <v>7.3609999999999998</v>
      </c>
      <c r="H754" s="29">
        <v>1.7506999999999999</v>
      </c>
      <c r="I754" s="29">
        <v>336.101</v>
      </c>
    </row>
    <row r="755" spans="1:9" ht="15.75" x14ac:dyDescent="0.25">
      <c r="A755" s="213">
        <v>41220</v>
      </c>
      <c r="B755" s="30">
        <v>12.173214285714286</v>
      </c>
      <c r="C755" s="30">
        <v>8.5</v>
      </c>
      <c r="E755" s="213">
        <v>41220</v>
      </c>
      <c r="F755" s="30">
        <v>4.7300000000000004</v>
      </c>
      <c r="G755" s="30">
        <v>7.3639999999999999</v>
      </c>
      <c r="H755" s="30">
        <v>1.6466000000000001</v>
      </c>
      <c r="I755" s="30">
        <v>344.697</v>
      </c>
    </row>
    <row r="756" spans="1:9" ht="15.75" x14ac:dyDescent="0.25">
      <c r="A756" s="212">
        <v>41221</v>
      </c>
      <c r="B756" s="29">
        <v>12.173214285714286</v>
      </c>
      <c r="C756" s="29">
        <v>8.5</v>
      </c>
      <c r="E756" s="212">
        <v>41221</v>
      </c>
      <c r="F756" s="29">
        <v>4.75</v>
      </c>
      <c r="G756" s="29">
        <v>7.4</v>
      </c>
      <c r="H756" s="29">
        <v>1.6148</v>
      </c>
      <c r="I756" s="29">
        <v>347.87700000000001</v>
      </c>
    </row>
    <row r="757" spans="1:9" ht="15.75" x14ac:dyDescent="0.25">
      <c r="A757" s="213">
        <v>41222</v>
      </c>
      <c r="B757" s="30">
        <v>12.208928571428572</v>
      </c>
      <c r="C757" s="30">
        <v>8.6</v>
      </c>
      <c r="E757" s="213">
        <v>41222</v>
      </c>
      <c r="F757" s="30">
        <v>4.7699999999999996</v>
      </c>
      <c r="G757" s="30">
        <v>7.4329999999999998</v>
      </c>
      <c r="H757" s="30">
        <v>1.6063000000000001</v>
      </c>
      <c r="I757" s="30">
        <v>351.52600000000001</v>
      </c>
    </row>
    <row r="758" spans="1:9" ht="15.75" x14ac:dyDescent="0.25">
      <c r="A758" s="212">
        <v>41225</v>
      </c>
      <c r="B758" s="29">
        <v>12.208928571428572</v>
      </c>
      <c r="C758" s="29">
        <v>8.6</v>
      </c>
      <c r="E758" s="212">
        <v>41225</v>
      </c>
      <c r="F758" s="29">
        <v>4.7699999999999996</v>
      </c>
      <c r="G758" s="29">
        <v>7.4329999999999998</v>
      </c>
      <c r="H758" s="29">
        <v>1.6063000000000001</v>
      </c>
      <c r="I758" s="29">
        <v>351.52600000000001</v>
      </c>
    </row>
    <row r="759" spans="1:9" ht="15.75" x14ac:dyDescent="0.25">
      <c r="A759" s="213">
        <v>41226</v>
      </c>
      <c r="B759" s="30">
        <v>12.208928571428572</v>
      </c>
      <c r="C759" s="30">
        <v>8.6</v>
      </c>
      <c r="E759" s="213">
        <v>41226</v>
      </c>
      <c r="F759" s="30">
        <v>4.8099999999999996</v>
      </c>
      <c r="G759" s="30">
        <v>7.4829999999999997</v>
      </c>
      <c r="H759" s="30">
        <v>1.5945</v>
      </c>
      <c r="I759" s="30">
        <v>356.53</v>
      </c>
    </row>
    <row r="760" spans="1:9" ht="15.75" x14ac:dyDescent="0.25">
      <c r="A760" s="212">
        <v>41227</v>
      </c>
      <c r="B760" s="29">
        <v>12.208928571428572</v>
      </c>
      <c r="C760" s="29">
        <v>8.6</v>
      </c>
      <c r="E760" s="212">
        <v>41227</v>
      </c>
      <c r="F760" s="29">
        <v>4.83</v>
      </c>
      <c r="G760" s="29">
        <v>7.4889999999999999</v>
      </c>
      <c r="H760" s="29">
        <v>1.5911</v>
      </c>
      <c r="I760" s="29">
        <v>359.30700000000002</v>
      </c>
    </row>
    <row r="761" spans="1:9" ht="15.75" x14ac:dyDescent="0.25">
      <c r="A761" s="213">
        <v>41228</v>
      </c>
      <c r="B761" s="30">
        <v>12.208928571428572</v>
      </c>
      <c r="C761" s="30">
        <v>8.6</v>
      </c>
      <c r="E761" s="213">
        <v>41228</v>
      </c>
      <c r="F761" s="30">
        <v>4.8600000000000003</v>
      </c>
      <c r="G761" s="30">
        <v>7.5259999999999998</v>
      </c>
      <c r="H761" s="30">
        <v>1.5928</v>
      </c>
      <c r="I761" s="30">
        <v>362.25900000000001</v>
      </c>
    </row>
    <row r="762" spans="1:9" ht="15.75" x14ac:dyDescent="0.25">
      <c r="A762" s="212">
        <v>41229</v>
      </c>
      <c r="B762" s="29">
        <v>12.208928571428572</v>
      </c>
      <c r="C762" s="29">
        <v>8.6</v>
      </c>
      <c r="E762" s="212">
        <v>41229</v>
      </c>
      <c r="F762" s="29">
        <v>4.88</v>
      </c>
      <c r="G762" s="29">
        <v>7.5510000000000002</v>
      </c>
      <c r="H762" s="29">
        <v>1.58</v>
      </c>
      <c r="I762" s="29">
        <v>363.81099999999998</v>
      </c>
    </row>
    <row r="763" spans="1:9" ht="15.75" x14ac:dyDescent="0.25">
      <c r="A763" s="213">
        <v>41232</v>
      </c>
      <c r="B763" s="30">
        <v>12.208928571428572</v>
      </c>
      <c r="C763" s="30">
        <v>8.6</v>
      </c>
      <c r="E763" s="213">
        <v>41232</v>
      </c>
      <c r="F763" s="30">
        <v>4.88</v>
      </c>
      <c r="G763" s="30">
        <v>7.5439999999999996</v>
      </c>
      <c r="H763" s="30">
        <v>1.6131</v>
      </c>
      <c r="I763" s="30">
        <v>361.30599999999998</v>
      </c>
    </row>
    <row r="764" spans="1:9" ht="15.75" x14ac:dyDescent="0.25">
      <c r="A764" s="212">
        <v>41233</v>
      </c>
      <c r="B764" s="29">
        <v>12.208928571428572</v>
      </c>
      <c r="C764" s="29">
        <v>8.6</v>
      </c>
      <c r="E764" s="212">
        <v>41233</v>
      </c>
      <c r="F764" s="29">
        <v>4.8899999999999997</v>
      </c>
      <c r="G764" s="29">
        <v>7.56</v>
      </c>
      <c r="H764" s="29">
        <v>1.6658999999999999</v>
      </c>
      <c r="I764" s="29">
        <v>357.75200000000001</v>
      </c>
    </row>
    <row r="765" spans="1:9" ht="15.75" x14ac:dyDescent="0.25">
      <c r="A765" s="213">
        <v>41234</v>
      </c>
      <c r="B765" s="30">
        <v>12.208928571428572</v>
      </c>
      <c r="C765" s="30">
        <v>8.6</v>
      </c>
      <c r="E765" s="213">
        <v>41234</v>
      </c>
      <c r="F765" s="30">
        <v>4.9000000000000004</v>
      </c>
      <c r="G765" s="30">
        <v>7.5730000000000004</v>
      </c>
      <c r="H765" s="30">
        <v>1.6796</v>
      </c>
      <c r="I765" s="30">
        <v>355.94200000000001</v>
      </c>
    </row>
    <row r="766" spans="1:9" ht="15.75" x14ac:dyDescent="0.25">
      <c r="A766" s="212">
        <v>41235</v>
      </c>
      <c r="B766" s="29">
        <v>12.208928571428572</v>
      </c>
      <c r="C766" s="29">
        <v>8.6</v>
      </c>
      <c r="E766" s="212">
        <v>41235</v>
      </c>
      <c r="F766" s="29">
        <v>4.9000000000000004</v>
      </c>
      <c r="G766" s="29">
        <v>7.5730000000000004</v>
      </c>
      <c r="H766" s="29">
        <v>1.6796</v>
      </c>
      <c r="I766" s="29">
        <v>355.94200000000001</v>
      </c>
    </row>
    <row r="767" spans="1:9" ht="15.75" x14ac:dyDescent="0.25">
      <c r="A767" s="213">
        <v>41236</v>
      </c>
      <c r="B767" s="30">
        <v>12.208928571428572</v>
      </c>
      <c r="C767" s="30">
        <v>8.6</v>
      </c>
      <c r="E767" s="213">
        <v>41236</v>
      </c>
      <c r="F767" s="30">
        <v>4.9000000000000004</v>
      </c>
      <c r="G767" s="30">
        <v>7.5730000000000004</v>
      </c>
      <c r="H767" s="30">
        <v>1.6899</v>
      </c>
      <c r="I767" s="30">
        <v>355.94200000000001</v>
      </c>
    </row>
    <row r="768" spans="1:9" ht="15.75" x14ac:dyDescent="0.25">
      <c r="A768" s="212">
        <v>41239</v>
      </c>
      <c r="B768" s="29">
        <v>12.214880952380954</v>
      </c>
      <c r="C768" s="29">
        <v>8.6</v>
      </c>
      <c r="E768" s="212">
        <v>41239</v>
      </c>
      <c r="F768" s="29">
        <v>4.84</v>
      </c>
      <c r="G768" s="29">
        <v>7.4850000000000003</v>
      </c>
      <c r="H768" s="29">
        <v>1.6625000000000001</v>
      </c>
      <c r="I768" s="29">
        <v>353.11</v>
      </c>
    </row>
    <row r="769" spans="1:9" ht="15.75" x14ac:dyDescent="0.25">
      <c r="A769" s="213">
        <v>41240</v>
      </c>
      <c r="B769" s="30">
        <v>12.179166666666669</v>
      </c>
      <c r="C769" s="30">
        <v>8.5</v>
      </c>
      <c r="E769" s="213">
        <v>41240</v>
      </c>
      <c r="F769" s="30">
        <v>4.82</v>
      </c>
      <c r="G769" s="30">
        <v>7.4660000000000002</v>
      </c>
      <c r="H769" s="30">
        <v>1.6369</v>
      </c>
      <c r="I769" s="30">
        <v>352.80099999999999</v>
      </c>
    </row>
    <row r="770" spans="1:9" ht="15.75" x14ac:dyDescent="0.25">
      <c r="A770" s="212">
        <v>41241</v>
      </c>
      <c r="B770" s="29">
        <v>12.179166666666669</v>
      </c>
      <c r="C770" s="29">
        <v>8.5</v>
      </c>
      <c r="E770" s="212">
        <v>41241</v>
      </c>
      <c r="F770" s="29">
        <v>4.8</v>
      </c>
      <c r="G770" s="29">
        <v>7.4370000000000003</v>
      </c>
      <c r="H770" s="29">
        <v>1.6284000000000001</v>
      </c>
      <c r="I770" s="29">
        <v>353.99200000000002</v>
      </c>
    </row>
    <row r="771" spans="1:9" ht="15.75" x14ac:dyDescent="0.25">
      <c r="A771" s="213">
        <v>41242</v>
      </c>
      <c r="B771" s="30">
        <v>12.179166666666669</v>
      </c>
      <c r="C771" s="30">
        <v>8.5</v>
      </c>
      <c r="E771" s="213">
        <v>41242</v>
      </c>
      <c r="F771" s="30">
        <v>4.78</v>
      </c>
      <c r="G771" s="30">
        <v>7.38</v>
      </c>
      <c r="H771" s="30">
        <v>1.6147</v>
      </c>
      <c r="I771" s="30">
        <v>352.20299999999997</v>
      </c>
    </row>
    <row r="772" spans="1:9" ht="15.75" x14ac:dyDescent="0.25">
      <c r="A772" s="212">
        <v>41243</v>
      </c>
      <c r="B772" s="29">
        <v>12.179166666666669</v>
      </c>
      <c r="C772" s="29">
        <v>8.5</v>
      </c>
      <c r="E772" s="212">
        <v>41243</v>
      </c>
      <c r="F772" s="29">
        <v>4.7</v>
      </c>
      <c r="G772" s="29">
        <v>7.3220000000000001</v>
      </c>
      <c r="H772" s="29">
        <v>1.6155999999999999</v>
      </c>
      <c r="I772" s="29">
        <v>348.31099999999998</v>
      </c>
    </row>
    <row r="773" spans="1:9" ht="15.75" x14ac:dyDescent="0.25">
      <c r="A773" s="213">
        <v>41246</v>
      </c>
      <c r="B773" s="30">
        <v>12.179166666666669</v>
      </c>
      <c r="C773" s="30">
        <v>8.5</v>
      </c>
      <c r="E773" s="213">
        <v>41246</v>
      </c>
      <c r="F773" s="30">
        <v>4.7</v>
      </c>
      <c r="G773" s="30">
        <v>7.3109999999999999</v>
      </c>
      <c r="H773" s="30">
        <v>1.6207</v>
      </c>
      <c r="I773" s="30">
        <v>346.702</v>
      </c>
    </row>
    <row r="774" spans="1:9" ht="15.75" x14ac:dyDescent="0.25">
      <c r="A774" s="212">
        <v>41247</v>
      </c>
      <c r="B774" s="29">
        <v>12.179166666666669</v>
      </c>
      <c r="C774" s="29">
        <v>8.5</v>
      </c>
      <c r="E774" s="212">
        <v>41247</v>
      </c>
      <c r="F774" s="29">
        <v>4.7</v>
      </c>
      <c r="G774" s="29">
        <v>7.31</v>
      </c>
      <c r="H774" s="29">
        <v>1.6028</v>
      </c>
      <c r="I774" s="29">
        <v>347.95699999999999</v>
      </c>
    </row>
    <row r="775" spans="1:9" ht="15.75" x14ac:dyDescent="0.25">
      <c r="A775" s="213">
        <v>41248</v>
      </c>
      <c r="B775" s="30">
        <v>12.179166666666669</v>
      </c>
      <c r="C775" s="30">
        <v>8.5</v>
      </c>
      <c r="E775" s="213">
        <v>41248</v>
      </c>
      <c r="F775" s="30">
        <v>4.6900000000000004</v>
      </c>
      <c r="G775" s="30">
        <v>7.2969999999999997</v>
      </c>
      <c r="H775" s="30">
        <v>1.5874999999999999</v>
      </c>
      <c r="I775" s="30">
        <v>349.14699999999999</v>
      </c>
    </row>
    <row r="776" spans="1:9" ht="15.75" x14ac:dyDescent="0.25">
      <c r="A776" s="212">
        <v>41249</v>
      </c>
      <c r="B776" s="29">
        <v>12.179166666666669</v>
      </c>
      <c r="C776" s="29">
        <v>8.5</v>
      </c>
      <c r="E776" s="212">
        <v>41249</v>
      </c>
      <c r="F776" s="29">
        <v>4.68</v>
      </c>
      <c r="G776" s="29">
        <v>7.282</v>
      </c>
      <c r="H776" s="29">
        <v>1.5857000000000001</v>
      </c>
      <c r="I776" s="29">
        <v>349.834</v>
      </c>
    </row>
    <row r="777" spans="1:9" ht="15.75" x14ac:dyDescent="0.25">
      <c r="A777" s="213">
        <v>41250</v>
      </c>
      <c r="B777" s="30">
        <v>12.179166666666669</v>
      </c>
      <c r="C777" s="30">
        <v>8.5</v>
      </c>
      <c r="E777" s="213">
        <v>41250</v>
      </c>
      <c r="F777" s="30">
        <v>4.6900000000000004</v>
      </c>
      <c r="G777" s="30">
        <v>7.2670000000000003</v>
      </c>
      <c r="H777" s="30">
        <v>1.6214999999999999</v>
      </c>
      <c r="I777" s="30">
        <v>346.541</v>
      </c>
    </row>
    <row r="778" spans="1:9" ht="15.75" x14ac:dyDescent="0.25">
      <c r="A778" s="212">
        <v>41253</v>
      </c>
      <c r="B778" s="29">
        <v>12.179166666666669</v>
      </c>
      <c r="C778" s="29">
        <v>8.5</v>
      </c>
      <c r="E778" s="212">
        <v>41253</v>
      </c>
      <c r="F778" s="29">
        <v>4.68</v>
      </c>
      <c r="G778" s="29">
        <v>7.2480000000000002</v>
      </c>
      <c r="H778" s="29">
        <v>1.6164000000000001</v>
      </c>
      <c r="I778" s="29">
        <v>346.54399999999998</v>
      </c>
    </row>
    <row r="779" spans="1:9" ht="15.75" x14ac:dyDescent="0.25">
      <c r="A779" s="213">
        <v>41254</v>
      </c>
      <c r="B779" s="30">
        <v>12.179166666666669</v>
      </c>
      <c r="C779" s="30">
        <v>8.5</v>
      </c>
      <c r="E779" s="213">
        <v>41254</v>
      </c>
      <c r="F779" s="30">
        <v>4.68</v>
      </c>
      <c r="G779" s="30">
        <v>7.2149999999999999</v>
      </c>
      <c r="H779" s="30">
        <v>1.6540999999999999</v>
      </c>
      <c r="I779" s="30">
        <v>343.65699999999998</v>
      </c>
    </row>
    <row r="780" spans="1:9" ht="15.75" x14ac:dyDescent="0.25">
      <c r="A780" s="212">
        <v>41255</v>
      </c>
      <c r="B780" s="29">
        <v>12.179166666666669</v>
      </c>
      <c r="C780" s="29">
        <v>8.5</v>
      </c>
      <c r="E780" s="212">
        <v>41255</v>
      </c>
      <c r="F780" s="29">
        <v>4.68</v>
      </c>
      <c r="G780" s="29">
        <v>7.1970000000000001</v>
      </c>
      <c r="H780" s="29">
        <v>1.698</v>
      </c>
      <c r="I780" s="29">
        <v>339.46699999999998</v>
      </c>
    </row>
    <row r="781" spans="1:9" ht="15.75" x14ac:dyDescent="0.25">
      <c r="A781" s="213">
        <v>41256</v>
      </c>
      <c r="B781" s="30">
        <v>12.179166666666669</v>
      </c>
      <c r="C781" s="30">
        <v>8.5</v>
      </c>
      <c r="E781" s="213">
        <v>41256</v>
      </c>
      <c r="F781" s="30">
        <v>4.68</v>
      </c>
      <c r="G781" s="30">
        <v>7.1840000000000002</v>
      </c>
      <c r="H781" s="30">
        <v>1.7299</v>
      </c>
      <c r="I781" s="30">
        <v>335.69600000000003</v>
      </c>
    </row>
    <row r="782" spans="1:9" ht="15.75" x14ac:dyDescent="0.25">
      <c r="A782" s="212">
        <v>41257</v>
      </c>
      <c r="B782" s="29">
        <v>12.179166666666669</v>
      </c>
      <c r="C782" s="29">
        <v>8.5</v>
      </c>
      <c r="E782" s="212">
        <v>41257</v>
      </c>
      <c r="F782" s="29">
        <v>4.67</v>
      </c>
      <c r="G782" s="29">
        <v>7.1520000000000001</v>
      </c>
      <c r="H782" s="29">
        <v>1.7015</v>
      </c>
      <c r="I782" s="29">
        <v>336.07600000000002</v>
      </c>
    </row>
    <row r="783" spans="1:9" ht="15.75" x14ac:dyDescent="0.25">
      <c r="A783" s="213">
        <v>41260</v>
      </c>
      <c r="B783" s="30">
        <v>12.179166666666669</v>
      </c>
      <c r="C783" s="30">
        <v>8.5</v>
      </c>
      <c r="E783" s="213">
        <v>41260</v>
      </c>
      <c r="F783" s="30">
        <v>4.67</v>
      </c>
      <c r="G783" s="30">
        <v>7.1369999999999996</v>
      </c>
      <c r="H783" s="30">
        <v>1.7717000000000001</v>
      </c>
      <c r="I783" s="30">
        <v>331.73899999999998</v>
      </c>
    </row>
    <row r="784" spans="1:9" ht="15.75" x14ac:dyDescent="0.25">
      <c r="A784" s="212">
        <v>41261</v>
      </c>
      <c r="B784" s="29">
        <v>12.179166666666669</v>
      </c>
      <c r="C784" s="29">
        <v>8.5</v>
      </c>
      <c r="E784" s="212">
        <v>41261</v>
      </c>
      <c r="F784" s="29">
        <v>4.67</v>
      </c>
      <c r="G784" s="29">
        <v>7.1150000000000002</v>
      </c>
      <c r="H784" s="29">
        <v>1.8169999999999999</v>
      </c>
      <c r="I784" s="29">
        <v>326.74700000000001</v>
      </c>
    </row>
    <row r="785" spans="1:9" ht="15.75" x14ac:dyDescent="0.25">
      <c r="A785" s="213">
        <v>41262</v>
      </c>
      <c r="B785" s="30">
        <v>12.143452380952382</v>
      </c>
      <c r="C785" s="30">
        <v>8.4</v>
      </c>
      <c r="E785" s="213">
        <v>41262</v>
      </c>
      <c r="F785" s="30">
        <v>4.6500000000000004</v>
      </c>
      <c r="G785" s="30">
        <v>7.0819999999999999</v>
      </c>
      <c r="H785" s="30">
        <v>1.8013999999999999</v>
      </c>
      <c r="I785" s="30">
        <v>326.87099999999998</v>
      </c>
    </row>
    <row r="786" spans="1:9" ht="15.75" x14ac:dyDescent="0.25">
      <c r="A786" s="212">
        <v>41263</v>
      </c>
      <c r="B786" s="29">
        <v>12.143452380952382</v>
      </c>
      <c r="C786" s="29">
        <v>8.4</v>
      </c>
      <c r="E786" s="212">
        <v>41263</v>
      </c>
      <c r="F786" s="29">
        <v>4.6399999999999997</v>
      </c>
      <c r="G786" s="29">
        <v>7.0650000000000004</v>
      </c>
      <c r="H786" s="29">
        <v>1.7962</v>
      </c>
      <c r="I786" s="29">
        <v>325.53300000000002</v>
      </c>
    </row>
    <row r="787" spans="1:9" ht="15.75" x14ac:dyDescent="0.25">
      <c r="A787" s="213">
        <v>41264</v>
      </c>
      <c r="B787" s="30">
        <v>12.143452380952382</v>
      </c>
      <c r="C787" s="30">
        <v>8.4</v>
      </c>
      <c r="E787" s="213">
        <v>41264</v>
      </c>
      <c r="F787" s="30">
        <v>4.62</v>
      </c>
      <c r="G787" s="30">
        <v>7.04</v>
      </c>
      <c r="H787" s="30">
        <v>1.7623</v>
      </c>
      <c r="I787" s="30">
        <v>326.87299999999999</v>
      </c>
    </row>
    <row r="788" spans="1:9" ht="15.75" x14ac:dyDescent="0.25">
      <c r="A788" s="212">
        <v>41267</v>
      </c>
      <c r="B788" s="29">
        <v>12.143452380952382</v>
      </c>
      <c r="C788" s="29">
        <v>8.4</v>
      </c>
      <c r="E788" s="212">
        <v>41267</v>
      </c>
      <c r="F788" s="29">
        <v>4.62</v>
      </c>
      <c r="G788" s="29">
        <v>7.032</v>
      </c>
      <c r="H788" s="29">
        <v>1.7737000000000001</v>
      </c>
      <c r="I788" s="29">
        <v>325.67500000000001</v>
      </c>
    </row>
    <row r="789" spans="1:9" ht="15.75" x14ac:dyDescent="0.25">
      <c r="A789" s="213">
        <v>41268</v>
      </c>
      <c r="B789" s="30">
        <v>12.143452380952382</v>
      </c>
      <c r="C789" s="30">
        <v>8.4</v>
      </c>
      <c r="E789" s="213">
        <v>41268</v>
      </c>
      <c r="F789" s="30">
        <v>4.62</v>
      </c>
      <c r="G789" s="30">
        <v>7.032</v>
      </c>
      <c r="H789" s="30">
        <v>1.7737000000000001</v>
      </c>
      <c r="I789" s="30">
        <v>325.67500000000001</v>
      </c>
    </row>
    <row r="790" spans="1:9" ht="15.75" x14ac:dyDescent="0.25">
      <c r="A790" s="212">
        <v>41269</v>
      </c>
      <c r="B790" s="29">
        <v>12.143452380952382</v>
      </c>
      <c r="C790" s="29">
        <v>8.4</v>
      </c>
      <c r="E790" s="212">
        <v>41269</v>
      </c>
      <c r="F790" s="29">
        <v>4.62</v>
      </c>
      <c r="G790" s="29">
        <v>7.0309999999999997</v>
      </c>
      <c r="H790" s="29">
        <v>1.7511000000000001</v>
      </c>
      <c r="I790" s="29">
        <v>327.05700000000002</v>
      </c>
    </row>
    <row r="791" spans="1:9" ht="15.75" x14ac:dyDescent="0.25">
      <c r="A791" s="213">
        <v>41270</v>
      </c>
      <c r="B791" s="30">
        <v>12.143452380952382</v>
      </c>
      <c r="C791" s="30">
        <v>8.4</v>
      </c>
      <c r="E791" s="213">
        <v>41270</v>
      </c>
      <c r="F791" s="30">
        <v>4.62</v>
      </c>
      <c r="G791" s="30">
        <v>7.0270000000000001</v>
      </c>
      <c r="H791" s="30">
        <v>1.7363999999999999</v>
      </c>
      <c r="I791" s="30">
        <v>330.70800000000003</v>
      </c>
    </row>
    <row r="792" spans="1:9" ht="15.75" x14ac:dyDescent="0.25">
      <c r="A792" s="212">
        <v>41271</v>
      </c>
      <c r="B792" s="29">
        <v>12.143452380952382</v>
      </c>
      <c r="C792" s="29">
        <v>8.4</v>
      </c>
      <c r="E792" s="212">
        <v>41271</v>
      </c>
      <c r="F792" s="29">
        <v>4.5999999999999996</v>
      </c>
      <c r="G792" s="29">
        <v>7.02</v>
      </c>
      <c r="H792" s="29">
        <v>1.7009000000000001</v>
      </c>
      <c r="I792" s="29">
        <v>330.137</v>
      </c>
    </row>
    <row r="793" spans="1:9" ht="15.75" x14ac:dyDescent="0.25">
      <c r="A793" s="213">
        <v>41274</v>
      </c>
      <c r="B793" s="30">
        <v>12.143452380952382</v>
      </c>
      <c r="C793" s="30">
        <v>8.4</v>
      </c>
      <c r="E793" s="213">
        <v>41274</v>
      </c>
      <c r="F793" s="30">
        <v>4.72</v>
      </c>
      <c r="G793" s="30">
        <v>6.8630000000000004</v>
      </c>
      <c r="H793" s="30">
        <v>1.7574000000000001</v>
      </c>
      <c r="I793" s="30">
        <v>325.29899999999998</v>
      </c>
    </row>
    <row r="794" spans="1:9" ht="15.75" x14ac:dyDescent="0.25">
      <c r="A794" s="212">
        <v>41275</v>
      </c>
      <c r="B794" s="29">
        <v>12.143452380952382</v>
      </c>
      <c r="C794" s="29">
        <v>8.4</v>
      </c>
      <c r="E794" s="212">
        <v>41275</v>
      </c>
      <c r="F794" s="29">
        <v>4.72</v>
      </c>
      <c r="G794" s="29">
        <v>6.8630000000000004</v>
      </c>
      <c r="H794" s="29">
        <v>1.7574000000000001</v>
      </c>
      <c r="I794" s="29">
        <v>325.29899999999998</v>
      </c>
    </row>
    <row r="795" spans="1:9" ht="15.75" x14ac:dyDescent="0.25">
      <c r="A795" s="213">
        <v>41276</v>
      </c>
      <c r="B795" s="30">
        <v>12.143452380952382</v>
      </c>
      <c r="C795" s="30">
        <v>8.4</v>
      </c>
      <c r="E795" s="213">
        <v>41276</v>
      </c>
      <c r="F795" s="30">
        <v>4.71</v>
      </c>
      <c r="G795" s="30">
        <v>6.8259999999999996</v>
      </c>
      <c r="H795" s="30">
        <v>1.8371</v>
      </c>
      <c r="I795" s="30">
        <v>317.43599999999998</v>
      </c>
    </row>
    <row r="796" spans="1:9" ht="15.75" x14ac:dyDescent="0.25">
      <c r="A796" s="212">
        <v>41277</v>
      </c>
      <c r="B796" s="29">
        <v>12.143452380952382</v>
      </c>
      <c r="C796" s="29">
        <v>8.4</v>
      </c>
      <c r="E796" s="212">
        <v>41277</v>
      </c>
      <c r="F796" s="29">
        <v>4.6500000000000004</v>
      </c>
      <c r="G796" s="29">
        <v>6.71</v>
      </c>
      <c r="H796" s="29">
        <v>1.9120999999999999</v>
      </c>
      <c r="I796" s="29">
        <v>306.637</v>
      </c>
    </row>
    <row r="797" spans="1:9" ht="15.75" x14ac:dyDescent="0.25">
      <c r="A797" s="213">
        <v>41278</v>
      </c>
      <c r="B797" s="30">
        <v>12.143452380952382</v>
      </c>
      <c r="C797" s="30">
        <v>8.4</v>
      </c>
      <c r="E797" s="213">
        <v>41278</v>
      </c>
      <c r="F797" s="30">
        <v>4.6399999999999997</v>
      </c>
      <c r="G797" s="30">
        <v>6.657</v>
      </c>
      <c r="H797" s="30">
        <v>1.8991</v>
      </c>
      <c r="I797" s="30">
        <v>305.017</v>
      </c>
    </row>
    <row r="798" spans="1:9" ht="15.75" x14ac:dyDescent="0.25">
      <c r="A798" s="212">
        <v>41281</v>
      </c>
      <c r="B798" s="29">
        <v>12.143452380952382</v>
      </c>
      <c r="C798" s="29">
        <v>8.4</v>
      </c>
      <c r="E798" s="212">
        <v>41281</v>
      </c>
      <c r="F798" s="29">
        <v>4.63</v>
      </c>
      <c r="G798" s="29">
        <v>6.6310000000000002</v>
      </c>
      <c r="H798" s="29">
        <v>1.8974</v>
      </c>
      <c r="I798" s="29">
        <v>304.76900000000001</v>
      </c>
    </row>
    <row r="799" spans="1:9" ht="15.75" x14ac:dyDescent="0.25">
      <c r="A799" s="213">
        <v>41282</v>
      </c>
      <c r="B799" s="30">
        <v>12.143452380952382</v>
      </c>
      <c r="C799" s="30">
        <v>8.4</v>
      </c>
      <c r="E799" s="213">
        <v>41282</v>
      </c>
      <c r="F799" s="30">
        <v>4.63</v>
      </c>
      <c r="G799" s="30">
        <v>6.6180000000000003</v>
      </c>
      <c r="H799" s="30">
        <v>1.8683000000000001</v>
      </c>
      <c r="I799" s="30">
        <v>308.38299999999998</v>
      </c>
    </row>
    <row r="800" spans="1:9" ht="15.75" x14ac:dyDescent="0.25">
      <c r="A800" s="212">
        <v>41283</v>
      </c>
      <c r="B800" s="29">
        <v>12.143452380952382</v>
      </c>
      <c r="C800" s="29">
        <v>8.4</v>
      </c>
      <c r="E800" s="212">
        <v>41283</v>
      </c>
      <c r="F800" s="29">
        <v>4.63</v>
      </c>
      <c r="G800" s="29">
        <v>6.6070000000000002</v>
      </c>
      <c r="H800" s="29">
        <v>1.8568</v>
      </c>
      <c r="I800" s="29">
        <v>309.64299999999997</v>
      </c>
    </row>
    <row r="801" spans="1:9" ht="15.75" x14ac:dyDescent="0.25">
      <c r="A801" s="213">
        <v>41284</v>
      </c>
      <c r="B801" s="30">
        <v>12.143452380952382</v>
      </c>
      <c r="C801" s="30">
        <v>8.4</v>
      </c>
      <c r="E801" s="213">
        <v>41284</v>
      </c>
      <c r="F801" s="30">
        <v>4.63</v>
      </c>
      <c r="G801" s="30">
        <v>6.5910000000000002</v>
      </c>
      <c r="H801" s="30">
        <v>1.8957999999999999</v>
      </c>
      <c r="I801" s="30">
        <v>306.13600000000002</v>
      </c>
    </row>
    <row r="802" spans="1:9" ht="15.75" x14ac:dyDescent="0.25">
      <c r="A802" s="212">
        <v>41285</v>
      </c>
      <c r="B802" s="29">
        <v>12.143452380952382</v>
      </c>
      <c r="C802" s="29">
        <v>8.4</v>
      </c>
      <c r="E802" s="212">
        <v>41285</v>
      </c>
      <c r="F802" s="29">
        <v>4.63</v>
      </c>
      <c r="G802" s="29">
        <v>6.6</v>
      </c>
      <c r="H802" s="29">
        <v>1.8676999999999999</v>
      </c>
      <c r="I802" s="29">
        <v>308.95999999999998</v>
      </c>
    </row>
    <row r="803" spans="1:9" ht="15.75" x14ac:dyDescent="0.25">
      <c r="A803" s="213">
        <v>41288</v>
      </c>
      <c r="B803" s="30">
        <v>12.143452380952382</v>
      </c>
      <c r="C803" s="30">
        <v>8.4</v>
      </c>
      <c r="E803" s="213">
        <v>41288</v>
      </c>
      <c r="F803" s="30">
        <v>4.62</v>
      </c>
      <c r="G803" s="30">
        <v>6.5890000000000004</v>
      </c>
      <c r="H803" s="30">
        <v>1.8448</v>
      </c>
      <c r="I803" s="30">
        <v>309.13400000000001</v>
      </c>
    </row>
    <row r="804" spans="1:9" ht="15.75" x14ac:dyDescent="0.25">
      <c r="A804" s="212">
        <v>41289</v>
      </c>
      <c r="B804" s="29">
        <v>12.143452380952382</v>
      </c>
      <c r="C804" s="29">
        <v>8.4</v>
      </c>
      <c r="E804" s="212">
        <v>41289</v>
      </c>
      <c r="F804" s="29">
        <v>4.6100000000000003</v>
      </c>
      <c r="G804" s="29">
        <v>6.5839999999999996</v>
      </c>
      <c r="H804" s="29">
        <v>1.8360000000000001</v>
      </c>
      <c r="I804" s="29">
        <v>311.36</v>
      </c>
    </row>
    <row r="805" spans="1:9" ht="15.75" x14ac:dyDescent="0.25">
      <c r="A805" s="213">
        <v>41290</v>
      </c>
      <c r="B805" s="30">
        <v>12.143452380952382</v>
      </c>
      <c r="C805" s="30">
        <v>8.4</v>
      </c>
      <c r="E805" s="213">
        <v>41290</v>
      </c>
      <c r="F805" s="30">
        <v>4.6100000000000003</v>
      </c>
      <c r="G805" s="30">
        <v>6.5970000000000004</v>
      </c>
      <c r="H805" s="30">
        <v>1.8185</v>
      </c>
      <c r="I805" s="30">
        <v>312.29300000000001</v>
      </c>
    </row>
    <row r="806" spans="1:9" ht="15.75" x14ac:dyDescent="0.25">
      <c r="A806" s="212">
        <v>41291</v>
      </c>
      <c r="B806" s="29">
        <v>12.143452380952382</v>
      </c>
      <c r="C806" s="29">
        <v>8.4</v>
      </c>
      <c r="E806" s="212">
        <v>41291</v>
      </c>
      <c r="F806" s="29">
        <v>4.5999999999999996</v>
      </c>
      <c r="G806" s="29">
        <v>6.5810000000000004</v>
      </c>
      <c r="H806" s="29">
        <v>1.8794</v>
      </c>
      <c r="I806" s="29">
        <v>307.19799999999998</v>
      </c>
    </row>
    <row r="807" spans="1:9" ht="15.75" x14ac:dyDescent="0.25">
      <c r="A807" s="213">
        <v>41292</v>
      </c>
      <c r="B807" s="30">
        <v>12.143452380952382</v>
      </c>
      <c r="C807" s="30">
        <v>8.4</v>
      </c>
      <c r="E807" s="213">
        <v>41292</v>
      </c>
      <c r="F807" s="30">
        <v>4.58</v>
      </c>
      <c r="G807" s="30">
        <v>6.5579999999999998</v>
      </c>
      <c r="H807" s="30">
        <v>1.8415999999999999</v>
      </c>
      <c r="I807" s="30">
        <v>308.19799999999998</v>
      </c>
    </row>
    <row r="808" spans="1:9" ht="15.75" x14ac:dyDescent="0.25">
      <c r="A808" s="212">
        <v>41295</v>
      </c>
      <c r="B808" s="29">
        <v>12.143452380952382</v>
      </c>
      <c r="C808" s="29">
        <v>8.4</v>
      </c>
      <c r="E808" s="212">
        <v>41295</v>
      </c>
      <c r="F808" s="29">
        <v>4.58</v>
      </c>
      <c r="G808" s="29">
        <v>6.5579999999999998</v>
      </c>
      <c r="H808" s="29">
        <v>1.8415999999999999</v>
      </c>
      <c r="I808" s="29">
        <v>308.19799999999998</v>
      </c>
    </row>
    <row r="809" spans="1:9" ht="15.75" x14ac:dyDescent="0.25">
      <c r="A809" s="213">
        <v>41296</v>
      </c>
      <c r="B809" s="30">
        <v>12.143452380952382</v>
      </c>
      <c r="C809" s="30">
        <v>8.4</v>
      </c>
      <c r="E809" s="213">
        <v>41296</v>
      </c>
      <c r="F809" s="30">
        <v>4.59</v>
      </c>
      <c r="G809" s="30">
        <v>6.5730000000000004</v>
      </c>
      <c r="H809" s="30">
        <v>1.8416999999999999</v>
      </c>
      <c r="I809" s="30">
        <v>310.16699999999997</v>
      </c>
    </row>
    <row r="810" spans="1:9" ht="15.75" x14ac:dyDescent="0.25">
      <c r="A810" s="212">
        <v>41297</v>
      </c>
      <c r="B810" s="29">
        <v>12.143452380952382</v>
      </c>
      <c r="C810" s="29">
        <v>8.4</v>
      </c>
      <c r="E810" s="212">
        <v>41297</v>
      </c>
      <c r="F810" s="29">
        <v>4.58</v>
      </c>
      <c r="G810" s="29">
        <v>6.58</v>
      </c>
      <c r="H810" s="29">
        <v>1.8241000000000001</v>
      </c>
      <c r="I810" s="29">
        <v>309.83300000000003</v>
      </c>
    </row>
    <row r="811" spans="1:9" ht="15.75" x14ac:dyDescent="0.25">
      <c r="A811" s="213">
        <v>41298</v>
      </c>
      <c r="B811" s="30">
        <v>12.143452380952382</v>
      </c>
      <c r="C811" s="30">
        <v>8.4</v>
      </c>
      <c r="E811" s="213">
        <v>41298</v>
      </c>
      <c r="F811" s="30">
        <v>4.59</v>
      </c>
      <c r="G811" s="30">
        <v>6.5949999999999998</v>
      </c>
      <c r="H811" s="30">
        <v>1.8498000000000001</v>
      </c>
      <c r="I811" s="30">
        <v>309.67200000000003</v>
      </c>
    </row>
    <row r="812" spans="1:9" ht="15.75" x14ac:dyDescent="0.25">
      <c r="A812" s="212">
        <v>41299</v>
      </c>
      <c r="B812" s="29">
        <v>12.152380952380954</v>
      </c>
      <c r="C812" s="29">
        <v>8.5</v>
      </c>
      <c r="E812" s="212">
        <v>41299</v>
      </c>
      <c r="F812" s="29">
        <v>4.62</v>
      </c>
      <c r="G812" s="29">
        <v>6.6070000000000002</v>
      </c>
      <c r="H812" s="29">
        <v>1.9487000000000001</v>
      </c>
      <c r="I812" s="29">
        <v>302.91800000000001</v>
      </c>
    </row>
    <row r="813" spans="1:9" ht="15.75" x14ac:dyDescent="0.25">
      <c r="A813" s="213">
        <v>41302</v>
      </c>
      <c r="B813" s="30">
        <v>12.152380952380954</v>
      </c>
      <c r="C813" s="30">
        <v>8.5</v>
      </c>
      <c r="E813" s="213">
        <v>41302</v>
      </c>
      <c r="F813" s="30">
        <v>4.6399999999999997</v>
      </c>
      <c r="G813" s="30">
        <v>6.6159999999999997</v>
      </c>
      <c r="H813" s="30">
        <v>1.9613</v>
      </c>
      <c r="I813" s="30">
        <v>301.59100000000001</v>
      </c>
    </row>
    <row r="814" spans="1:9" ht="15.75" x14ac:dyDescent="0.25">
      <c r="A814" s="212">
        <v>41303</v>
      </c>
      <c r="B814" s="29">
        <v>12.152380952380954</v>
      </c>
      <c r="C814" s="29">
        <v>8.5</v>
      </c>
      <c r="E814" s="212">
        <v>41303</v>
      </c>
      <c r="F814" s="29">
        <v>4.66</v>
      </c>
      <c r="G814" s="29">
        <v>6.6230000000000002</v>
      </c>
      <c r="H814" s="29">
        <v>1.9991000000000001</v>
      </c>
      <c r="I814" s="29">
        <v>303.33100000000002</v>
      </c>
    </row>
    <row r="815" spans="1:9" ht="15.75" x14ac:dyDescent="0.25">
      <c r="A815" s="213">
        <v>41304</v>
      </c>
      <c r="B815" s="30">
        <v>12.152380952380954</v>
      </c>
      <c r="C815" s="30">
        <v>8.5</v>
      </c>
      <c r="E815" s="213">
        <v>41304</v>
      </c>
      <c r="F815" s="30">
        <v>4.7300000000000004</v>
      </c>
      <c r="G815" s="30">
        <v>6.694</v>
      </c>
      <c r="H815" s="30">
        <v>1.992</v>
      </c>
      <c r="I815" s="30">
        <v>308.24799999999999</v>
      </c>
    </row>
    <row r="816" spans="1:9" ht="15.75" x14ac:dyDescent="0.25">
      <c r="A816" s="212">
        <v>41305</v>
      </c>
      <c r="B816" s="29">
        <v>12.152380952380954</v>
      </c>
      <c r="C816" s="29">
        <v>8.5</v>
      </c>
      <c r="E816" s="212">
        <v>41305</v>
      </c>
      <c r="F816" s="29">
        <v>4.79</v>
      </c>
      <c r="G816" s="29">
        <v>6.75</v>
      </c>
      <c r="H816" s="29">
        <v>1.9849000000000001</v>
      </c>
      <c r="I816" s="29">
        <v>312.55799999999999</v>
      </c>
    </row>
    <row r="817" spans="1:9" ht="15.75" x14ac:dyDescent="0.25">
      <c r="A817" s="213">
        <v>41306</v>
      </c>
      <c r="B817" s="30">
        <v>12.152380952380954</v>
      </c>
      <c r="C817" s="30">
        <v>8.5</v>
      </c>
      <c r="E817" s="213">
        <v>41306</v>
      </c>
      <c r="F817" s="30">
        <v>4.8</v>
      </c>
      <c r="G817" s="30">
        <v>6.766</v>
      </c>
      <c r="H817" s="30">
        <v>2.0148999999999999</v>
      </c>
      <c r="I817" s="30">
        <v>311.59300000000002</v>
      </c>
    </row>
    <row r="818" spans="1:9" ht="15.75" x14ac:dyDescent="0.25">
      <c r="A818" s="212">
        <v>41309</v>
      </c>
      <c r="B818" s="29">
        <v>12.152380952380954</v>
      </c>
      <c r="C818" s="29">
        <v>8.5</v>
      </c>
      <c r="E818" s="212">
        <v>41309</v>
      </c>
      <c r="F818" s="29">
        <v>4.8499999999999996</v>
      </c>
      <c r="G818" s="29">
        <v>6.835</v>
      </c>
      <c r="H818" s="29">
        <v>1.9548000000000001</v>
      </c>
      <c r="I818" s="29">
        <v>319.70499999999998</v>
      </c>
    </row>
    <row r="819" spans="1:9" ht="15.75" x14ac:dyDescent="0.25">
      <c r="A819" s="213">
        <v>41310</v>
      </c>
      <c r="B819" s="30">
        <v>12.152380952380954</v>
      </c>
      <c r="C819" s="30">
        <v>8.5</v>
      </c>
      <c r="E819" s="213">
        <v>41310</v>
      </c>
      <c r="F819" s="30">
        <v>4.87</v>
      </c>
      <c r="G819" s="30">
        <v>6.8570000000000002</v>
      </c>
      <c r="H819" s="30">
        <v>1.998</v>
      </c>
      <c r="I819" s="30">
        <v>318.02699999999999</v>
      </c>
    </row>
    <row r="820" spans="1:9" ht="15.75" x14ac:dyDescent="0.25">
      <c r="A820" s="212">
        <v>41311</v>
      </c>
      <c r="B820" s="29">
        <v>12.152380952380954</v>
      </c>
      <c r="C820" s="29">
        <v>8.5</v>
      </c>
      <c r="E820" s="212">
        <v>41311</v>
      </c>
      <c r="F820" s="29">
        <v>4.8600000000000003</v>
      </c>
      <c r="G820" s="29">
        <v>6.8490000000000002</v>
      </c>
      <c r="H820" s="29">
        <v>1.9602999999999999</v>
      </c>
      <c r="I820" s="29">
        <v>321.76799999999997</v>
      </c>
    </row>
    <row r="821" spans="1:9" ht="15.75" x14ac:dyDescent="0.25">
      <c r="A821" s="213">
        <v>41312</v>
      </c>
      <c r="B821" s="30">
        <v>12.152380952380954</v>
      </c>
      <c r="C821" s="30">
        <v>8.5</v>
      </c>
      <c r="E821" s="213">
        <v>41312</v>
      </c>
      <c r="F821" s="30">
        <v>4.8600000000000003</v>
      </c>
      <c r="G821" s="30">
        <v>6.8520000000000003</v>
      </c>
      <c r="H821" s="30">
        <v>1.9568000000000001</v>
      </c>
      <c r="I821" s="30">
        <v>323.14400000000001</v>
      </c>
    </row>
    <row r="822" spans="1:9" ht="15.75" x14ac:dyDescent="0.25">
      <c r="A822" s="212">
        <v>41313</v>
      </c>
      <c r="B822" s="29">
        <v>12.152380952380954</v>
      </c>
      <c r="C822" s="29">
        <v>8.5</v>
      </c>
      <c r="E822" s="212">
        <v>41313</v>
      </c>
      <c r="F822" s="29">
        <v>4.8499999999999996</v>
      </c>
      <c r="G822" s="29">
        <v>6.843</v>
      </c>
      <c r="H822" s="29">
        <v>1.9499</v>
      </c>
      <c r="I822" s="29">
        <v>320.52</v>
      </c>
    </row>
    <row r="823" spans="1:9" ht="15.75" x14ac:dyDescent="0.25">
      <c r="A823" s="213">
        <v>41316</v>
      </c>
      <c r="B823" s="30">
        <v>12.152380952380954</v>
      </c>
      <c r="C823" s="30">
        <v>8.5</v>
      </c>
      <c r="E823" s="213">
        <v>41316</v>
      </c>
      <c r="F823" s="30">
        <v>4.8499999999999996</v>
      </c>
      <c r="G823" s="30">
        <v>6.835</v>
      </c>
      <c r="H823" s="30">
        <v>1.9635</v>
      </c>
      <c r="I823" s="30">
        <v>320.87900000000002</v>
      </c>
    </row>
    <row r="824" spans="1:9" ht="15.75" x14ac:dyDescent="0.25">
      <c r="A824" s="212">
        <v>41317</v>
      </c>
      <c r="B824" s="29">
        <v>12.152380952380954</v>
      </c>
      <c r="C824" s="29">
        <v>8.5</v>
      </c>
      <c r="E824" s="212">
        <v>41317</v>
      </c>
      <c r="F824" s="29">
        <v>4.8499999999999996</v>
      </c>
      <c r="G824" s="29">
        <v>6.8330000000000002</v>
      </c>
      <c r="H824" s="29">
        <v>1.9770000000000001</v>
      </c>
      <c r="I824" s="29">
        <v>318.089</v>
      </c>
    </row>
    <row r="825" spans="1:9" ht="15.75" x14ac:dyDescent="0.25">
      <c r="A825" s="213">
        <v>41318</v>
      </c>
      <c r="B825" s="30">
        <v>12.152380952380954</v>
      </c>
      <c r="C825" s="30">
        <v>8.5</v>
      </c>
      <c r="E825" s="213">
        <v>41318</v>
      </c>
      <c r="F825" s="30">
        <v>4.8600000000000003</v>
      </c>
      <c r="G825" s="30">
        <v>6.8319999999999999</v>
      </c>
      <c r="H825" s="30">
        <v>2.0276999999999998</v>
      </c>
      <c r="I825" s="30">
        <v>315.99700000000001</v>
      </c>
    </row>
    <row r="826" spans="1:9" ht="15.75" x14ac:dyDescent="0.25">
      <c r="A826" s="212">
        <v>41319</v>
      </c>
      <c r="B826" s="29">
        <v>12.152380952380954</v>
      </c>
      <c r="C826" s="29">
        <v>8.5</v>
      </c>
      <c r="E826" s="212">
        <v>41319</v>
      </c>
      <c r="F826" s="29">
        <v>4.8499999999999996</v>
      </c>
      <c r="G826" s="29">
        <v>6.7919999999999998</v>
      </c>
      <c r="H826" s="29">
        <v>1.9974000000000001</v>
      </c>
      <c r="I826" s="29">
        <v>318.517</v>
      </c>
    </row>
    <row r="827" spans="1:9" ht="15.75" x14ac:dyDescent="0.25">
      <c r="A827" s="213">
        <v>41320</v>
      </c>
      <c r="B827" s="30">
        <v>12.152380952380954</v>
      </c>
      <c r="C827" s="30">
        <v>8.5</v>
      </c>
      <c r="E827" s="213">
        <v>41320</v>
      </c>
      <c r="F827" s="30">
        <v>4.84</v>
      </c>
      <c r="G827" s="30">
        <v>6.78</v>
      </c>
      <c r="H827" s="30">
        <v>2.0017</v>
      </c>
      <c r="I827" s="30">
        <v>317.28399999999999</v>
      </c>
    </row>
    <row r="828" spans="1:9" ht="15.75" x14ac:dyDescent="0.25">
      <c r="A828" s="212">
        <v>41323</v>
      </c>
      <c r="B828" s="29">
        <v>12.152380952380954</v>
      </c>
      <c r="C828" s="29">
        <v>8.5</v>
      </c>
      <c r="E828" s="212">
        <v>41323</v>
      </c>
      <c r="F828" s="29">
        <v>4.84</v>
      </c>
      <c r="G828" s="29">
        <v>6.78</v>
      </c>
      <c r="H828" s="29">
        <v>2.0017</v>
      </c>
      <c r="I828" s="29">
        <v>317.28399999999999</v>
      </c>
    </row>
    <row r="829" spans="1:9" ht="15.75" x14ac:dyDescent="0.25">
      <c r="A829" s="213">
        <v>41324</v>
      </c>
      <c r="B829" s="30">
        <v>12.152380952380954</v>
      </c>
      <c r="C829" s="30">
        <v>8.5</v>
      </c>
      <c r="E829" s="213">
        <v>41324</v>
      </c>
      <c r="F829" s="30">
        <v>4.84</v>
      </c>
      <c r="G829" s="30">
        <v>6.7629999999999999</v>
      </c>
      <c r="H829" s="30">
        <v>2.0278</v>
      </c>
      <c r="I829" s="30">
        <v>314.97000000000003</v>
      </c>
    </row>
    <row r="830" spans="1:9" ht="15.75" x14ac:dyDescent="0.25">
      <c r="A830" s="212">
        <v>41325</v>
      </c>
      <c r="B830" s="29">
        <v>12.152380952380954</v>
      </c>
      <c r="C830" s="29">
        <v>8.5</v>
      </c>
      <c r="E830" s="212">
        <v>41325</v>
      </c>
      <c r="F830" s="29">
        <v>4.83</v>
      </c>
      <c r="G830" s="29">
        <v>6.7389999999999999</v>
      </c>
      <c r="H830" s="29">
        <v>2.0087000000000002</v>
      </c>
      <c r="I830" s="29">
        <v>316.04700000000003</v>
      </c>
    </row>
    <row r="831" spans="1:9" ht="15.75" x14ac:dyDescent="0.25">
      <c r="A831" s="213">
        <v>41326</v>
      </c>
      <c r="B831" s="30">
        <v>12.152380952380954</v>
      </c>
      <c r="C831" s="30">
        <v>8.5</v>
      </c>
      <c r="E831" s="213">
        <v>41326</v>
      </c>
      <c r="F831" s="30">
        <v>4.83</v>
      </c>
      <c r="G831" s="30">
        <v>6.7549999999999999</v>
      </c>
      <c r="H831" s="30">
        <v>1.9765999999999999</v>
      </c>
      <c r="I831" s="30">
        <v>319.27499999999998</v>
      </c>
    </row>
    <row r="832" spans="1:9" ht="15.75" x14ac:dyDescent="0.25">
      <c r="A832" s="212">
        <v>41327</v>
      </c>
      <c r="B832" s="29">
        <v>12.152380952380954</v>
      </c>
      <c r="C832" s="29">
        <v>8.5</v>
      </c>
      <c r="E832" s="212">
        <v>41327</v>
      </c>
      <c r="F832" s="29">
        <v>4.82</v>
      </c>
      <c r="G832" s="29">
        <v>6.7469999999999999</v>
      </c>
      <c r="H832" s="29">
        <v>1.9619</v>
      </c>
      <c r="I832" s="29">
        <v>320.55200000000002</v>
      </c>
    </row>
    <row r="833" spans="1:9" ht="15.75" x14ac:dyDescent="0.25">
      <c r="A833" s="213">
        <v>41330</v>
      </c>
      <c r="B833" s="30">
        <v>12.152380952380954</v>
      </c>
      <c r="C833" s="30">
        <v>8.5</v>
      </c>
      <c r="E833" s="213">
        <v>41330</v>
      </c>
      <c r="F833" s="30">
        <v>4.8</v>
      </c>
      <c r="G833" s="30">
        <v>6.7279999999999998</v>
      </c>
      <c r="H833" s="30">
        <v>1.8636999999999999</v>
      </c>
      <c r="I833" s="30">
        <v>324.952</v>
      </c>
    </row>
    <row r="834" spans="1:9" ht="15.75" x14ac:dyDescent="0.25">
      <c r="A834" s="212">
        <v>41331</v>
      </c>
      <c r="B834" s="29">
        <v>12.152380952380954</v>
      </c>
      <c r="C834" s="29">
        <v>8.5</v>
      </c>
      <c r="E834" s="212">
        <v>41331</v>
      </c>
      <c r="F834" s="29">
        <v>4.8099999999999996</v>
      </c>
      <c r="G834" s="29">
        <v>6.7359999999999998</v>
      </c>
      <c r="H834" s="29">
        <v>1.8808</v>
      </c>
      <c r="I834" s="29">
        <v>327.63400000000001</v>
      </c>
    </row>
    <row r="835" spans="1:9" ht="15.75" x14ac:dyDescent="0.25">
      <c r="A835" s="213">
        <v>41332</v>
      </c>
      <c r="B835" s="30">
        <v>12.152380952380954</v>
      </c>
      <c r="C835" s="30">
        <v>8.5</v>
      </c>
      <c r="E835" s="213">
        <v>41332</v>
      </c>
      <c r="F835" s="30">
        <v>4.8</v>
      </c>
      <c r="G835" s="30">
        <v>6.7249999999999996</v>
      </c>
      <c r="H835" s="30">
        <v>1.9014</v>
      </c>
      <c r="I835" s="30">
        <v>325.19600000000003</v>
      </c>
    </row>
    <row r="836" spans="1:9" ht="15.75" x14ac:dyDescent="0.25">
      <c r="A836" s="212">
        <v>41333</v>
      </c>
      <c r="B836" s="29">
        <v>12.152380952380954</v>
      </c>
      <c r="C836" s="29">
        <v>8.5</v>
      </c>
      <c r="E836" s="212">
        <v>41333</v>
      </c>
      <c r="F836" s="29">
        <v>4.8099999999999996</v>
      </c>
      <c r="G836" s="29">
        <v>6.681</v>
      </c>
      <c r="H836" s="29">
        <v>1.8755999999999999</v>
      </c>
      <c r="I836" s="29">
        <v>323.452</v>
      </c>
    </row>
    <row r="837" spans="1:9" ht="15.75" x14ac:dyDescent="0.25">
      <c r="A837" s="213">
        <v>41334</v>
      </c>
      <c r="B837" s="30">
        <v>12.152380952380954</v>
      </c>
      <c r="C837" s="30">
        <v>8.5</v>
      </c>
      <c r="E837" s="213">
        <v>41334</v>
      </c>
      <c r="F837" s="30">
        <v>4.8</v>
      </c>
      <c r="G837" s="30">
        <v>6.6849999999999996</v>
      </c>
      <c r="H837" s="30">
        <v>1.8411999999999999</v>
      </c>
      <c r="I837" s="30">
        <v>325.87700000000001</v>
      </c>
    </row>
    <row r="838" spans="1:9" ht="15.75" x14ac:dyDescent="0.25">
      <c r="A838" s="212">
        <v>41337</v>
      </c>
      <c r="B838" s="29">
        <v>12.152380952380954</v>
      </c>
      <c r="C838" s="29">
        <v>8.5</v>
      </c>
      <c r="E838" s="212">
        <v>41337</v>
      </c>
      <c r="F838" s="29">
        <v>4.8</v>
      </c>
      <c r="G838" s="29">
        <v>6.694</v>
      </c>
      <c r="H838" s="29">
        <v>1.8754999999999999</v>
      </c>
      <c r="I838" s="29">
        <v>324.40300000000002</v>
      </c>
    </row>
    <row r="839" spans="1:9" ht="15.75" x14ac:dyDescent="0.25">
      <c r="A839" s="213">
        <v>41338</v>
      </c>
      <c r="B839" s="30">
        <v>12.152380952380954</v>
      </c>
      <c r="C839" s="30">
        <v>8.5</v>
      </c>
      <c r="E839" s="213">
        <v>41338</v>
      </c>
      <c r="F839" s="30">
        <v>4.8</v>
      </c>
      <c r="G839" s="30">
        <v>6.6660000000000004</v>
      </c>
      <c r="H839" s="30">
        <v>1.8977999999999999</v>
      </c>
      <c r="I839" s="30">
        <v>322.49700000000001</v>
      </c>
    </row>
    <row r="840" spans="1:9" ht="15.75" x14ac:dyDescent="0.25">
      <c r="A840" s="212">
        <v>41339</v>
      </c>
      <c r="B840" s="29">
        <v>12.152380952380954</v>
      </c>
      <c r="C840" s="29">
        <v>8.5</v>
      </c>
      <c r="E840" s="212">
        <v>41339</v>
      </c>
      <c r="F840" s="29">
        <v>4.8099999999999996</v>
      </c>
      <c r="G840" s="29">
        <v>6.6379999999999999</v>
      </c>
      <c r="H840" s="29">
        <v>1.9375</v>
      </c>
      <c r="I840" s="29">
        <v>318.24400000000003</v>
      </c>
    </row>
    <row r="841" spans="1:9" ht="15.75" x14ac:dyDescent="0.25">
      <c r="A841" s="213">
        <v>41340</v>
      </c>
      <c r="B841" s="30">
        <v>12.152380952380954</v>
      </c>
      <c r="C841" s="30">
        <v>8.5</v>
      </c>
      <c r="E841" s="213">
        <v>41340</v>
      </c>
      <c r="F841" s="30">
        <v>4.8099999999999996</v>
      </c>
      <c r="G841" s="30">
        <v>6.6230000000000002</v>
      </c>
      <c r="H841" s="30">
        <v>1.9964999999999999</v>
      </c>
      <c r="I841" s="30">
        <v>313.24799999999999</v>
      </c>
    </row>
    <row r="842" spans="1:9" ht="15.75" x14ac:dyDescent="0.25">
      <c r="A842" s="212">
        <v>41341</v>
      </c>
      <c r="B842" s="29">
        <v>12.152380952380954</v>
      </c>
      <c r="C842" s="29">
        <v>8.5</v>
      </c>
      <c r="E842" s="212">
        <v>41341</v>
      </c>
      <c r="F842" s="29">
        <v>4.83</v>
      </c>
      <c r="G842" s="29">
        <v>6.6369999999999996</v>
      </c>
      <c r="H842" s="29">
        <v>2.0427</v>
      </c>
      <c r="I842" s="29">
        <v>309.18099999999998</v>
      </c>
    </row>
    <row r="843" spans="1:9" ht="15.75" x14ac:dyDescent="0.25">
      <c r="A843" s="213">
        <v>41344</v>
      </c>
      <c r="B843" s="30">
        <v>12.152380952380954</v>
      </c>
      <c r="C843" s="30">
        <v>8.5</v>
      </c>
      <c r="E843" s="213">
        <v>41344</v>
      </c>
      <c r="F843" s="30">
        <v>4.8499999999999996</v>
      </c>
      <c r="G843" s="30">
        <v>6.657</v>
      </c>
      <c r="H843" s="30">
        <v>2.0575999999999999</v>
      </c>
      <c r="I843" s="30">
        <v>310.3</v>
      </c>
    </row>
    <row r="844" spans="1:9" ht="15.75" x14ac:dyDescent="0.25">
      <c r="A844" s="212">
        <v>41345</v>
      </c>
      <c r="B844" s="29">
        <v>12.152380952380954</v>
      </c>
      <c r="C844" s="29">
        <v>8.5</v>
      </c>
      <c r="E844" s="212">
        <v>41345</v>
      </c>
      <c r="F844" s="29">
        <v>4.84</v>
      </c>
      <c r="G844" s="29">
        <v>6.66</v>
      </c>
      <c r="H844" s="29">
        <v>2.0156000000000001</v>
      </c>
      <c r="I844" s="29">
        <v>313.52199999999999</v>
      </c>
    </row>
    <row r="845" spans="1:9" ht="15.75" x14ac:dyDescent="0.25">
      <c r="A845" s="213">
        <v>41346</v>
      </c>
      <c r="B845" s="30">
        <v>12.152380952380954</v>
      </c>
      <c r="C845" s="30">
        <v>8.5</v>
      </c>
      <c r="E845" s="213">
        <v>41346</v>
      </c>
      <c r="F845" s="30">
        <v>4.8499999999999996</v>
      </c>
      <c r="G845" s="30">
        <v>6.6689999999999996</v>
      </c>
      <c r="H845" s="30">
        <v>2.0209000000000001</v>
      </c>
      <c r="I845" s="30">
        <v>313.62599999999998</v>
      </c>
    </row>
    <row r="846" spans="1:9" ht="15.75" x14ac:dyDescent="0.25">
      <c r="A846" s="212">
        <v>41347</v>
      </c>
      <c r="B846" s="29">
        <v>12.15952380952381</v>
      </c>
      <c r="C846" s="29">
        <v>8.52</v>
      </c>
      <c r="E846" s="212">
        <v>41347</v>
      </c>
      <c r="F846" s="29">
        <v>4.8600000000000003</v>
      </c>
      <c r="G846" s="29">
        <v>6.6719999999999997</v>
      </c>
      <c r="H846" s="29">
        <v>2.0295999999999998</v>
      </c>
      <c r="I846" s="29">
        <v>314.38400000000001</v>
      </c>
    </row>
    <row r="847" spans="1:9" ht="15.75" x14ac:dyDescent="0.25">
      <c r="A847" s="213">
        <v>41348</v>
      </c>
      <c r="B847" s="30">
        <v>12.15952380952381</v>
      </c>
      <c r="C847" s="30">
        <v>8.52</v>
      </c>
      <c r="E847" s="213">
        <v>41348</v>
      </c>
      <c r="F847" s="30">
        <v>4.8499999999999996</v>
      </c>
      <c r="G847" s="30">
        <v>6.681</v>
      </c>
      <c r="H847" s="30">
        <v>1.9895</v>
      </c>
      <c r="I847" s="30">
        <v>317.99</v>
      </c>
    </row>
    <row r="848" spans="1:9" ht="15.75" x14ac:dyDescent="0.25">
      <c r="A848" s="212">
        <v>41351</v>
      </c>
      <c r="B848" s="29">
        <v>12.15952380952381</v>
      </c>
      <c r="C848" s="29">
        <v>8.52</v>
      </c>
      <c r="E848" s="212">
        <v>41351</v>
      </c>
      <c r="F848" s="29">
        <v>4.8499999999999996</v>
      </c>
      <c r="G848" s="29">
        <v>6.7240000000000002</v>
      </c>
      <c r="H848" s="29">
        <v>1.9545999999999999</v>
      </c>
      <c r="I848" s="29">
        <v>322.00200000000001</v>
      </c>
    </row>
    <row r="849" spans="1:9" ht="15.75" x14ac:dyDescent="0.25">
      <c r="A849" s="213">
        <v>41352</v>
      </c>
      <c r="B849" s="30">
        <v>12.15952380952381</v>
      </c>
      <c r="C849" s="30">
        <v>8.52</v>
      </c>
      <c r="E849" s="213">
        <v>41352</v>
      </c>
      <c r="F849" s="30">
        <v>4.8499999999999996</v>
      </c>
      <c r="G849" s="30">
        <v>6.7409999999999997</v>
      </c>
      <c r="H849" s="30">
        <v>1.9016999999999999</v>
      </c>
      <c r="I849" s="30">
        <v>326.84699999999998</v>
      </c>
    </row>
    <row r="850" spans="1:9" ht="15.75" x14ac:dyDescent="0.25">
      <c r="A850" s="212">
        <v>41353</v>
      </c>
      <c r="B850" s="29">
        <v>12.15952380952381</v>
      </c>
      <c r="C850" s="29">
        <v>8.52</v>
      </c>
      <c r="E850" s="212">
        <v>41353</v>
      </c>
      <c r="F850" s="29">
        <v>4.88</v>
      </c>
      <c r="G850" s="29">
        <v>6.7679999999999998</v>
      </c>
      <c r="H850" s="29">
        <v>1.9581</v>
      </c>
      <c r="I850" s="29">
        <v>326.428</v>
      </c>
    </row>
    <row r="851" spans="1:9" ht="15.75" x14ac:dyDescent="0.25">
      <c r="A851" s="213">
        <v>41354</v>
      </c>
      <c r="B851" s="30">
        <v>12.15952380952381</v>
      </c>
      <c r="C851" s="30">
        <v>8.52</v>
      </c>
      <c r="E851" s="213">
        <v>41354</v>
      </c>
      <c r="F851" s="30">
        <v>4.88</v>
      </c>
      <c r="G851" s="30">
        <v>6.7770000000000001</v>
      </c>
      <c r="H851" s="30">
        <v>1.9112</v>
      </c>
      <c r="I851" s="30">
        <v>327.541</v>
      </c>
    </row>
    <row r="852" spans="1:9" ht="15.75" x14ac:dyDescent="0.25">
      <c r="A852" s="212">
        <v>41355</v>
      </c>
      <c r="B852" s="29">
        <v>12.15952380952381</v>
      </c>
      <c r="C852" s="29">
        <v>8.52</v>
      </c>
      <c r="E852" s="212">
        <v>41355</v>
      </c>
      <c r="F852" s="29">
        <v>4.8899999999999997</v>
      </c>
      <c r="G852" s="29">
        <v>6.7919999999999998</v>
      </c>
      <c r="H852" s="29">
        <v>1.925</v>
      </c>
      <c r="I852" s="29">
        <v>329.73399999999998</v>
      </c>
    </row>
    <row r="853" spans="1:9" ht="15.75" x14ac:dyDescent="0.25">
      <c r="A853" s="213">
        <v>41358</v>
      </c>
      <c r="B853" s="30">
        <v>12.15952380952381</v>
      </c>
      <c r="C853" s="30">
        <v>8.52</v>
      </c>
      <c r="E853" s="213">
        <v>41358</v>
      </c>
      <c r="F853" s="30">
        <v>4.9000000000000004</v>
      </c>
      <c r="G853" s="30">
        <v>6.79</v>
      </c>
      <c r="H853" s="30">
        <v>1.9198</v>
      </c>
      <c r="I853" s="30">
        <v>330.92399999999998</v>
      </c>
    </row>
    <row r="854" spans="1:9" ht="15.75" x14ac:dyDescent="0.25">
      <c r="A854" s="212">
        <v>41359</v>
      </c>
      <c r="B854" s="29">
        <v>12.15952380952381</v>
      </c>
      <c r="C854" s="29">
        <v>8.52</v>
      </c>
      <c r="E854" s="212">
        <v>41359</v>
      </c>
      <c r="F854" s="29">
        <v>4.9000000000000004</v>
      </c>
      <c r="G854" s="29">
        <v>6.7919999999999998</v>
      </c>
      <c r="H854" s="29">
        <v>1.9094</v>
      </c>
      <c r="I854" s="29">
        <v>331.69900000000001</v>
      </c>
    </row>
    <row r="855" spans="1:9" ht="15.75" x14ac:dyDescent="0.25">
      <c r="A855" s="213">
        <v>41360</v>
      </c>
      <c r="B855" s="30">
        <v>12.141666666666667</v>
      </c>
      <c r="C855" s="30">
        <v>8.52</v>
      </c>
      <c r="E855" s="213">
        <v>41360</v>
      </c>
      <c r="F855" s="30">
        <v>4.88</v>
      </c>
      <c r="G855" s="30">
        <v>6.7930000000000001</v>
      </c>
      <c r="H855" s="30">
        <v>1.8453999999999999</v>
      </c>
      <c r="I855" s="30">
        <v>336.14800000000002</v>
      </c>
    </row>
    <row r="856" spans="1:9" ht="15.75" x14ac:dyDescent="0.25">
      <c r="A856" s="212">
        <v>41361</v>
      </c>
      <c r="B856" s="29">
        <v>12.141666666666667</v>
      </c>
      <c r="C856" s="29">
        <v>8.52</v>
      </c>
      <c r="E856" s="212">
        <v>41361</v>
      </c>
      <c r="F856" s="29">
        <v>4.96</v>
      </c>
      <c r="G856" s="29">
        <v>6.7789999999999999</v>
      </c>
      <c r="H856" s="29">
        <v>1.8487</v>
      </c>
      <c r="I856" s="29">
        <v>338.92599999999999</v>
      </c>
    </row>
    <row r="857" spans="1:9" ht="15.75" x14ac:dyDescent="0.25">
      <c r="A857" s="213">
        <v>41362</v>
      </c>
      <c r="B857" s="30">
        <v>12.141666666666667</v>
      </c>
      <c r="C857" s="30">
        <v>8.52</v>
      </c>
      <c r="E857" s="213">
        <v>41362</v>
      </c>
      <c r="F857" s="30">
        <v>4.96</v>
      </c>
      <c r="G857" s="30">
        <v>6.7789999999999999</v>
      </c>
      <c r="H857" s="30">
        <v>1.8486</v>
      </c>
      <c r="I857" s="30">
        <v>338.92599999999999</v>
      </c>
    </row>
    <row r="858" spans="1:9" ht="15.75" x14ac:dyDescent="0.25">
      <c r="A858" s="212">
        <v>41365</v>
      </c>
      <c r="B858" s="29">
        <v>12.141666666666667</v>
      </c>
      <c r="C858" s="29">
        <v>8.52</v>
      </c>
      <c r="E858" s="212">
        <v>41365</v>
      </c>
      <c r="F858" s="29">
        <v>4.96</v>
      </c>
      <c r="G858" s="29">
        <v>6.78</v>
      </c>
      <c r="H858" s="29">
        <v>1.8313999999999999</v>
      </c>
      <c r="I858" s="29">
        <v>338.50900000000001</v>
      </c>
    </row>
    <row r="859" spans="1:9" ht="15.75" x14ac:dyDescent="0.25">
      <c r="A859" s="213">
        <v>41366</v>
      </c>
      <c r="B859" s="30">
        <v>12.141666666666667</v>
      </c>
      <c r="C859" s="30">
        <v>8.52</v>
      </c>
      <c r="E859" s="213">
        <v>41366</v>
      </c>
      <c r="F859" s="30">
        <v>4.97</v>
      </c>
      <c r="G859" s="30">
        <v>6.774</v>
      </c>
      <c r="H859" s="30">
        <v>1.859</v>
      </c>
      <c r="I859" s="30">
        <v>336.76100000000002</v>
      </c>
    </row>
    <row r="860" spans="1:9" ht="15.75" x14ac:dyDescent="0.25">
      <c r="A860" s="212">
        <v>41367</v>
      </c>
      <c r="B860" s="29">
        <v>12.141666666666667</v>
      </c>
      <c r="C860" s="29">
        <v>8.52</v>
      </c>
      <c r="E860" s="212">
        <v>41367</v>
      </c>
      <c r="F860" s="29">
        <v>4.9400000000000004</v>
      </c>
      <c r="G860" s="29">
        <v>6.7480000000000002</v>
      </c>
      <c r="H860" s="29">
        <v>1.8106</v>
      </c>
      <c r="I860" s="29">
        <v>340.02199999999999</v>
      </c>
    </row>
    <row r="861" spans="1:9" ht="15.75" x14ac:dyDescent="0.25">
      <c r="A861" s="213">
        <v>41368</v>
      </c>
      <c r="B861" s="30">
        <v>12.141666666666667</v>
      </c>
      <c r="C861" s="30">
        <v>8.52</v>
      </c>
      <c r="E861" s="213">
        <v>41368</v>
      </c>
      <c r="F861" s="30">
        <v>4.91</v>
      </c>
      <c r="G861" s="30">
        <v>6.7380000000000004</v>
      </c>
      <c r="H861" s="30">
        <v>1.7625</v>
      </c>
      <c r="I861" s="30">
        <v>341.58199999999999</v>
      </c>
    </row>
    <row r="862" spans="1:9" ht="15.75" x14ac:dyDescent="0.25">
      <c r="A862" s="212">
        <v>41369</v>
      </c>
      <c r="B862" s="29">
        <v>12.170238095238096</v>
      </c>
      <c r="C862" s="29">
        <v>8.6</v>
      </c>
      <c r="E862" s="212">
        <v>41369</v>
      </c>
      <c r="F862" s="29">
        <v>4.8499999999999996</v>
      </c>
      <c r="G862" s="29">
        <v>6.7050000000000001</v>
      </c>
      <c r="H862" s="29">
        <v>1.7128000000000001</v>
      </c>
      <c r="I862" s="29">
        <v>340.43700000000001</v>
      </c>
    </row>
    <row r="863" spans="1:9" ht="15.75" x14ac:dyDescent="0.25">
      <c r="A863" s="213">
        <v>41372</v>
      </c>
      <c r="B863" s="30">
        <v>12.170238095238096</v>
      </c>
      <c r="C863" s="30">
        <v>8.6</v>
      </c>
      <c r="E863" s="213">
        <v>41372</v>
      </c>
      <c r="F863" s="30">
        <v>4.8499999999999996</v>
      </c>
      <c r="G863" s="30">
        <v>6.7009999999999996</v>
      </c>
      <c r="H863" s="30">
        <v>1.746</v>
      </c>
      <c r="I863" s="30">
        <v>336.29399999999998</v>
      </c>
    </row>
    <row r="864" spans="1:9" ht="15.75" x14ac:dyDescent="0.25">
      <c r="A864" s="212">
        <v>41373</v>
      </c>
      <c r="B864" s="29">
        <v>12.170238095238096</v>
      </c>
      <c r="C864" s="29">
        <v>8.6</v>
      </c>
      <c r="E864" s="212">
        <v>41373</v>
      </c>
      <c r="F864" s="29">
        <v>4.8499999999999996</v>
      </c>
      <c r="G864" s="29">
        <v>6.7069999999999999</v>
      </c>
      <c r="H864" s="29">
        <v>1.7502</v>
      </c>
      <c r="I864" s="29">
        <v>336.10199999999998</v>
      </c>
    </row>
    <row r="865" spans="1:9" ht="15.75" x14ac:dyDescent="0.25">
      <c r="A865" s="213">
        <v>41374</v>
      </c>
      <c r="B865" s="30">
        <v>12.170238095238096</v>
      </c>
      <c r="C865" s="30">
        <v>8.6</v>
      </c>
      <c r="E865" s="213">
        <v>41374</v>
      </c>
      <c r="F865" s="30">
        <v>4.8600000000000003</v>
      </c>
      <c r="G865" s="30">
        <v>6.6920000000000002</v>
      </c>
      <c r="H865" s="30">
        <v>1.8033999999999999</v>
      </c>
      <c r="I865" s="30">
        <v>332.255</v>
      </c>
    </row>
    <row r="866" spans="1:9" ht="15.75" x14ac:dyDescent="0.25">
      <c r="A866" s="212">
        <v>41375</v>
      </c>
      <c r="B866" s="29">
        <v>12.170238095238096</v>
      </c>
      <c r="C866" s="29">
        <v>8.6</v>
      </c>
      <c r="E866" s="212">
        <v>41375</v>
      </c>
      <c r="F866" s="29">
        <v>4.8499999999999996</v>
      </c>
      <c r="G866" s="29">
        <v>6.6760000000000002</v>
      </c>
      <c r="H866" s="29">
        <v>1.7887</v>
      </c>
      <c r="I866" s="29">
        <v>331.80099999999999</v>
      </c>
    </row>
    <row r="867" spans="1:9" ht="15.75" x14ac:dyDescent="0.25">
      <c r="A867" s="213">
        <v>41376</v>
      </c>
      <c r="B867" s="30">
        <v>12.170238095238096</v>
      </c>
      <c r="C867" s="30">
        <v>8.6</v>
      </c>
      <c r="E867" s="213">
        <v>41376</v>
      </c>
      <c r="F867" s="30">
        <v>4.83</v>
      </c>
      <c r="G867" s="30">
        <v>6.7</v>
      </c>
      <c r="H867" s="30">
        <v>1.7208000000000001</v>
      </c>
      <c r="I867" s="30">
        <v>337.65899999999999</v>
      </c>
    </row>
    <row r="868" spans="1:9" ht="15.75" x14ac:dyDescent="0.25">
      <c r="A868" s="212">
        <v>41379</v>
      </c>
      <c r="B868" s="29">
        <v>12.170238095238096</v>
      </c>
      <c r="C868" s="29">
        <v>8.6</v>
      </c>
      <c r="E868" s="212">
        <v>41379</v>
      </c>
      <c r="F868" s="29">
        <v>4.84</v>
      </c>
      <c r="G868" s="29">
        <v>6.7329999999999997</v>
      </c>
      <c r="H868" s="29">
        <v>1.6798</v>
      </c>
      <c r="I868" s="29">
        <v>340.50400000000002</v>
      </c>
    </row>
    <row r="869" spans="1:9" ht="15.75" x14ac:dyDescent="0.25">
      <c r="A869" s="213">
        <v>41380</v>
      </c>
      <c r="B869" s="30">
        <v>12.170238095238096</v>
      </c>
      <c r="C869" s="30">
        <v>8.6</v>
      </c>
      <c r="E869" s="213">
        <v>41380</v>
      </c>
      <c r="F869" s="30">
        <v>4.87</v>
      </c>
      <c r="G869" s="30">
        <v>6.774</v>
      </c>
      <c r="H869" s="30">
        <v>1.7223999999999999</v>
      </c>
      <c r="I869" s="30">
        <v>340.76100000000002</v>
      </c>
    </row>
    <row r="870" spans="1:9" ht="15.75" x14ac:dyDescent="0.25">
      <c r="A870" s="212">
        <v>41381</v>
      </c>
      <c r="B870" s="29">
        <v>12.170238095238096</v>
      </c>
      <c r="C870" s="29">
        <v>8.6</v>
      </c>
      <c r="E870" s="212">
        <v>41381</v>
      </c>
      <c r="F870" s="29">
        <v>4.9000000000000004</v>
      </c>
      <c r="G870" s="29">
        <v>6.8529999999999998</v>
      </c>
      <c r="H870" s="29">
        <v>1.6950000000000001</v>
      </c>
      <c r="I870" s="29">
        <v>345</v>
      </c>
    </row>
    <row r="871" spans="1:9" ht="15.75" x14ac:dyDescent="0.25">
      <c r="A871" s="213">
        <v>41382</v>
      </c>
      <c r="B871" s="30">
        <v>12.170238095238096</v>
      </c>
      <c r="C871" s="30">
        <v>8.6</v>
      </c>
      <c r="E871" s="213">
        <v>41382</v>
      </c>
      <c r="F871" s="30">
        <v>4.91</v>
      </c>
      <c r="G871" s="30">
        <v>6.8760000000000003</v>
      </c>
      <c r="H871" s="30">
        <v>1.6847000000000001</v>
      </c>
      <c r="I871" s="30">
        <v>347.52600000000001</v>
      </c>
    </row>
    <row r="872" spans="1:9" ht="15.75" x14ac:dyDescent="0.25">
      <c r="A872" s="212">
        <v>41383</v>
      </c>
      <c r="B872" s="29">
        <v>12.170238095238096</v>
      </c>
      <c r="C872" s="29">
        <v>8.6</v>
      </c>
      <c r="E872" s="212">
        <v>41383</v>
      </c>
      <c r="F872" s="29">
        <v>4.91</v>
      </c>
      <c r="G872" s="29">
        <v>6.8650000000000002</v>
      </c>
      <c r="H872" s="29">
        <v>1.7049000000000001</v>
      </c>
      <c r="I872" s="29">
        <v>346.07799999999997</v>
      </c>
    </row>
    <row r="873" spans="1:9" ht="15.75" x14ac:dyDescent="0.25">
      <c r="A873" s="213">
        <v>41386</v>
      </c>
      <c r="B873" s="30">
        <v>12.170238095238096</v>
      </c>
      <c r="C873" s="30">
        <v>8.6</v>
      </c>
      <c r="E873" s="213">
        <v>41386</v>
      </c>
      <c r="F873" s="30">
        <v>4.9000000000000004</v>
      </c>
      <c r="G873" s="30">
        <v>6.8319999999999999</v>
      </c>
      <c r="H873" s="30">
        <v>1.6929000000000001</v>
      </c>
      <c r="I873" s="30">
        <v>346.03699999999998</v>
      </c>
    </row>
    <row r="874" spans="1:9" ht="15.75" x14ac:dyDescent="0.25">
      <c r="A874" s="212">
        <v>41387</v>
      </c>
      <c r="B874" s="29">
        <v>12.168452380952383</v>
      </c>
      <c r="C874" s="29">
        <v>8.6</v>
      </c>
      <c r="E874" s="212">
        <v>41387</v>
      </c>
      <c r="F874" s="29">
        <v>4.88</v>
      </c>
      <c r="G874" s="29">
        <v>6.8179999999999996</v>
      </c>
      <c r="H874" s="29">
        <v>1.7064999999999999</v>
      </c>
      <c r="I874" s="29">
        <v>343.84</v>
      </c>
    </row>
    <row r="875" spans="1:9" ht="15.75" x14ac:dyDescent="0.25">
      <c r="A875" s="213">
        <v>41388</v>
      </c>
      <c r="B875" s="30">
        <v>12.191666666666666</v>
      </c>
      <c r="C875" s="30">
        <v>8.6</v>
      </c>
      <c r="E875" s="213">
        <v>41388</v>
      </c>
      <c r="F875" s="30">
        <v>4.87</v>
      </c>
      <c r="G875" s="30">
        <v>6.8049999999999997</v>
      </c>
      <c r="H875" s="30">
        <v>1.7047000000000001</v>
      </c>
      <c r="I875" s="30">
        <v>343.30399999999997</v>
      </c>
    </row>
    <row r="876" spans="1:9" ht="15.75" x14ac:dyDescent="0.25">
      <c r="A876" s="212">
        <v>41389</v>
      </c>
      <c r="B876" s="29">
        <v>12.191666666666666</v>
      </c>
      <c r="C876" s="29">
        <v>8.6</v>
      </c>
      <c r="E876" s="212">
        <v>41389</v>
      </c>
      <c r="F876" s="29">
        <v>4.8600000000000003</v>
      </c>
      <c r="G876" s="29">
        <v>6.7949999999999999</v>
      </c>
      <c r="H876" s="29">
        <v>1.708</v>
      </c>
      <c r="I876" s="29">
        <v>341.82799999999997</v>
      </c>
    </row>
    <row r="877" spans="1:9" ht="15.75" x14ac:dyDescent="0.25">
      <c r="A877" s="213">
        <v>41390</v>
      </c>
      <c r="B877" s="30">
        <v>12.191666666666666</v>
      </c>
      <c r="C877" s="30">
        <v>8.6</v>
      </c>
      <c r="E877" s="213">
        <v>41390</v>
      </c>
      <c r="F877" s="30">
        <v>4.8499999999999996</v>
      </c>
      <c r="G877" s="30">
        <v>6.7919999999999998</v>
      </c>
      <c r="H877" s="30">
        <v>1.6633</v>
      </c>
      <c r="I877" s="30">
        <v>344.15800000000002</v>
      </c>
    </row>
    <row r="878" spans="1:9" ht="15.75" x14ac:dyDescent="0.25">
      <c r="A878" s="212">
        <v>41393</v>
      </c>
      <c r="B878" s="29">
        <v>12.191666666666666</v>
      </c>
      <c r="C878" s="29">
        <v>8.6</v>
      </c>
      <c r="E878" s="212">
        <v>41393</v>
      </c>
      <c r="F878" s="29">
        <v>4.84</v>
      </c>
      <c r="G878" s="29">
        <v>6.7789999999999999</v>
      </c>
      <c r="H878" s="29">
        <v>1.6700999999999999</v>
      </c>
      <c r="I878" s="29">
        <v>343.27699999999999</v>
      </c>
    </row>
    <row r="879" spans="1:9" ht="15.75" x14ac:dyDescent="0.25">
      <c r="A879" s="213">
        <v>41394</v>
      </c>
      <c r="B879" s="30">
        <v>12.191666666666666</v>
      </c>
      <c r="C879" s="30">
        <v>8.6</v>
      </c>
      <c r="E879" s="213">
        <v>41394</v>
      </c>
      <c r="F879" s="30">
        <v>4.84</v>
      </c>
      <c r="G879" s="30">
        <v>6.774</v>
      </c>
      <c r="H879" s="30">
        <v>1.6717</v>
      </c>
      <c r="I879" s="30">
        <v>339.959</v>
      </c>
    </row>
    <row r="880" spans="1:9" ht="15.75" x14ac:dyDescent="0.25">
      <c r="A880" s="212">
        <v>41395</v>
      </c>
      <c r="B880" s="29">
        <v>12.191666666666666</v>
      </c>
      <c r="C880" s="29">
        <v>8.6</v>
      </c>
      <c r="E880" s="212">
        <v>41395</v>
      </c>
      <c r="F880" s="29">
        <v>4.82</v>
      </c>
      <c r="G880" s="29">
        <v>6.7610000000000001</v>
      </c>
      <c r="H880" s="29">
        <v>1.629</v>
      </c>
      <c r="I880" s="29">
        <v>341.51400000000001</v>
      </c>
    </row>
    <row r="881" spans="1:9" ht="15.75" x14ac:dyDescent="0.25">
      <c r="A881" s="213">
        <v>41396</v>
      </c>
      <c r="B881" s="30">
        <v>12.191666666666666</v>
      </c>
      <c r="C881" s="30">
        <v>8.6</v>
      </c>
      <c r="E881" s="213">
        <v>41396</v>
      </c>
      <c r="F881" s="30">
        <v>4.79</v>
      </c>
      <c r="G881" s="30">
        <v>6.7389999999999999</v>
      </c>
      <c r="H881" s="30">
        <v>1.6254999999999999</v>
      </c>
      <c r="I881" s="30">
        <v>339.91300000000001</v>
      </c>
    </row>
    <row r="882" spans="1:9" ht="15.75" x14ac:dyDescent="0.25">
      <c r="A882" s="212">
        <v>41397</v>
      </c>
      <c r="B882" s="29">
        <v>12.191666666666666</v>
      </c>
      <c r="C882" s="29">
        <v>8.6</v>
      </c>
      <c r="E882" s="212">
        <v>41397</v>
      </c>
      <c r="F882" s="29">
        <v>4.8</v>
      </c>
      <c r="G882" s="29">
        <v>6.7229999999999999</v>
      </c>
      <c r="H882" s="29">
        <v>1.7382</v>
      </c>
      <c r="I882" s="29">
        <v>330.185</v>
      </c>
    </row>
    <row r="883" spans="1:9" ht="15.75" x14ac:dyDescent="0.25">
      <c r="A883" s="213">
        <v>41400</v>
      </c>
      <c r="B883" s="30">
        <v>12.191666666666666</v>
      </c>
      <c r="C883" s="30">
        <v>8.6</v>
      </c>
      <c r="E883" s="213">
        <v>41400</v>
      </c>
      <c r="F883" s="30">
        <v>4.82</v>
      </c>
      <c r="G883" s="30">
        <v>6.7119999999999997</v>
      </c>
      <c r="H883" s="30">
        <v>1.7587999999999999</v>
      </c>
      <c r="I883" s="30">
        <v>329.21600000000001</v>
      </c>
    </row>
    <row r="884" spans="1:9" ht="15.75" x14ac:dyDescent="0.25">
      <c r="A884" s="212">
        <v>41401</v>
      </c>
      <c r="B884" s="29">
        <v>12.191666666666666</v>
      </c>
      <c r="C884" s="29">
        <v>8.6</v>
      </c>
      <c r="E884" s="212">
        <v>41401</v>
      </c>
      <c r="F884" s="29">
        <v>4.8099999999999996</v>
      </c>
      <c r="G884" s="29">
        <v>6.6970000000000001</v>
      </c>
      <c r="H884" s="29">
        <v>1.7778</v>
      </c>
      <c r="I884" s="29">
        <v>327.57400000000001</v>
      </c>
    </row>
    <row r="885" spans="1:9" ht="15.75" x14ac:dyDescent="0.25">
      <c r="A885" s="213">
        <v>41402</v>
      </c>
      <c r="B885" s="30">
        <v>12.191666666666666</v>
      </c>
      <c r="C885" s="30">
        <v>8.6</v>
      </c>
      <c r="E885" s="213">
        <v>41402</v>
      </c>
      <c r="F885" s="30">
        <v>4.8099999999999996</v>
      </c>
      <c r="G885" s="30">
        <v>6.6680000000000001</v>
      </c>
      <c r="H885" s="30">
        <v>1.7665</v>
      </c>
      <c r="I885" s="30">
        <v>328.77499999999998</v>
      </c>
    </row>
    <row r="886" spans="1:9" ht="15.75" x14ac:dyDescent="0.25">
      <c r="A886" s="212">
        <v>41403</v>
      </c>
      <c r="B886" s="29">
        <v>12.191666666666666</v>
      </c>
      <c r="C886" s="29">
        <v>8.6</v>
      </c>
      <c r="E886" s="212">
        <v>41403</v>
      </c>
      <c r="F886" s="29">
        <v>4.8</v>
      </c>
      <c r="G886" s="29">
        <v>6.665</v>
      </c>
      <c r="H886" s="29">
        <v>1.8109</v>
      </c>
      <c r="I886" s="29">
        <v>326.13099999999997</v>
      </c>
    </row>
    <row r="887" spans="1:9" ht="15.75" x14ac:dyDescent="0.25">
      <c r="A887" s="213">
        <v>41404</v>
      </c>
      <c r="B887" s="30">
        <v>12.191666666666666</v>
      </c>
      <c r="C887" s="30">
        <v>8.6</v>
      </c>
      <c r="E887" s="213">
        <v>41404</v>
      </c>
      <c r="F887" s="30">
        <v>4.84</v>
      </c>
      <c r="G887" s="30">
        <v>6.67</v>
      </c>
      <c r="H887" s="30">
        <v>1.8973</v>
      </c>
      <c r="I887" s="30">
        <v>320.79399999999998</v>
      </c>
    </row>
    <row r="888" spans="1:9" ht="15.75" x14ac:dyDescent="0.25">
      <c r="A888" s="212">
        <v>41407</v>
      </c>
      <c r="B888" s="29">
        <v>12.191666666666666</v>
      </c>
      <c r="C888" s="29">
        <v>8.6</v>
      </c>
      <c r="E888" s="212">
        <v>41407</v>
      </c>
      <c r="F888" s="29">
        <v>4.87</v>
      </c>
      <c r="G888" s="29">
        <v>6.6859999999999999</v>
      </c>
      <c r="H888" s="29">
        <v>1.9198999999999999</v>
      </c>
      <c r="I888" s="29">
        <v>322.05399999999997</v>
      </c>
    </row>
    <row r="889" spans="1:9" ht="15.75" x14ac:dyDescent="0.25">
      <c r="A889" s="213">
        <v>41408</v>
      </c>
      <c r="B889" s="30">
        <v>12.191666666666666</v>
      </c>
      <c r="C889" s="30">
        <v>8.6</v>
      </c>
      <c r="E889" s="213">
        <v>41408</v>
      </c>
      <c r="F889" s="30">
        <v>4.88</v>
      </c>
      <c r="G889" s="30">
        <v>6.7080000000000002</v>
      </c>
      <c r="H889" s="30">
        <v>1.974</v>
      </c>
      <c r="I889" s="30">
        <v>319.904</v>
      </c>
    </row>
    <row r="890" spans="1:9" ht="15.75" x14ac:dyDescent="0.25">
      <c r="A890" s="212">
        <v>41409</v>
      </c>
      <c r="B890" s="29">
        <v>12.191666666666666</v>
      </c>
      <c r="C890" s="29">
        <v>8.6</v>
      </c>
      <c r="E890" s="212">
        <v>41409</v>
      </c>
      <c r="F890" s="29">
        <v>4.9000000000000004</v>
      </c>
      <c r="G890" s="29">
        <v>6.7290000000000001</v>
      </c>
      <c r="H890" s="29">
        <v>1.9347000000000001</v>
      </c>
      <c r="I890" s="29">
        <v>322.19799999999998</v>
      </c>
    </row>
    <row r="891" spans="1:9" ht="15.75" x14ac:dyDescent="0.25">
      <c r="A891" s="213">
        <v>41410</v>
      </c>
      <c r="B891" s="30">
        <v>12.191666666666666</v>
      </c>
      <c r="C891" s="30">
        <v>8.6</v>
      </c>
      <c r="E891" s="213">
        <v>41410</v>
      </c>
      <c r="F891" s="30">
        <v>4.8899999999999997</v>
      </c>
      <c r="G891" s="30">
        <v>6.7279999999999998</v>
      </c>
      <c r="H891" s="30">
        <v>1.8809</v>
      </c>
      <c r="I891" s="30">
        <v>328.71100000000001</v>
      </c>
    </row>
    <row r="892" spans="1:9" ht="15.75" x14ac:dyDescent="0.25">
      <c r="A892" s="212">
        <v>41411</v>
      </c>
      <c r="B892" s="29">
        <v>12.191666666666666</v>
      </c>
      <c r="C892" s="29">
        <v>8.6</v>
      </c>
      <c r="E892" s="212">
        <v>41411</v>
      </c>
      <c r="F892" s="29">
        <v>4.8899999999999997</v>
      </c>
      <c r="G892" s="29">
        <v>6.7380000000000004</v>
      </c>
      <c r="H892" s="29">
        <v>1.9505999999999999</v>
      </c>
      <c r="I892" s="29">
        <v>321.95499999999998</v>
      </c>
    </row>
    <row r="893" spans="1:9" ht="15.75" x14ac:dyDescent="0.25">
      <c r="A893" s="213">
        <v>41414</v>
      </c>
      <c r="B893" s="30">
        <v>12.191666666666666</v>
      </c>
      <c r="C893" s="30">
        <v>8.6</v>
      </c>
      <c r="E893" s="213">
        <v>41414</v>
      </c>
      <c r="F893" s="30">
        <v>4.92</v>
      </c>
      <c r="G893" s="30">
        <v>6.7489999999999997</v>
      </c>
      <c r="H893" s="30">
        <v>1.9646999999999999</v>
      </c>
      <c r="I893" s="30">
        <v>323.904</v>
      </c>
    </row>
    <row r="894" spans="1:9" ht="15.75" x14ac:dyDescent="0.25">
      <c r="A894" s="212">
        <v>41415</v>
      </c>
      <c r="B894" s="29">
        <v>12.191666666666666</v>
      </c>
      <c r="C894" s="29">
        <v>8.6</v>
      </c>
      <c r="E894" s="212">
        <v>41415</v>
      </c>
      <c r="F894" s="29">
        <v>4.9400000000000004</v>
      </c>
      <c r="G894" s="29">
        <v>6.7729999999999997</v>
      </c>
      <c r="H894" s="29">
        <v>1.9262999999999999</v>
      </c>
      <c r="I894" s="29">
        <v>327.47199999999998</v>
      </c>
    </row>
    <row r="895" spans="1:9" ht="15.75" x14ac:dyDescent="0.25">
      <c r="A895" s="213">
        <v>41416</v>
      </c>
      <c r="B895" s="30">
        <v>12.191666666666666</v>
      </c>
      <c r="C895" s="30">
        <v>8.6</v>
      </c>
      <c r="E895" s="213">
        <v>41416</v>
      </c>
      <c r="F895" s="30">
        <v>4.96</v>
      </c>
      <c r="G895" s="30">
        <v>6.798</v>
      </c>
      <c r="H895" s="30">
        <v>2.0394999999999999</v>
      </c>
      <c r="I895" s="30">
        <v>320.96600000000001</v>
      </c>
    </row>
    <row r="896" spans="1:9" ht="15.75" x14ac:dyDescent="0.25">
      <c r="A896" s="212">
        <v>41417</v>
      </c>
      <c r="B896" s="29">
        <v>12.191666666666666</v>
      </c>
      <c r="C896" s="29">
        <v>8.6</v>
      </c>
      <c r="E896" s="212">
        <v>41417</v>
      </c>
      <c r="F896" s="29">
        <v>5.0199999999999996</v>
      </c>
      <c r="G896" s="29">
        <v>6.89</v>
      </c>
      <c r="H896" s="29">
        <v>2.0156999999999998</v>
      </c>
      <c r="I896" s="29">
        <v>327.20600000000002</v>
      </c>
    </row>
    <row r="897" spans="1:9" ht="15.75" x14ac:dyDescent="0.25">
      <c r="A897" s="213">
        <v>41418</v>
      </c>
      <c r="B897" s="30">
        <v>12.191666666666666</v>
      </c>
      <c r="C897" s="30">
        <v>8.6</v>
      </c>
      <c r="E897" s="213">
        <v>41418</v>
      </c>
      <c r="F897" s="30">
        <v>5.03</v>
      </c>
      <c r="G897" s="30">
        <v>6.9009999999999998</v>
      </c>
      <c r="H897" s="30">
        <v>2.0081000000000002</v>
      </c>
      <c r="I897" s="30">
        <v>329.12</v>
      </c>
    </row>
    <row r="898" spans="1:9" ht="15.75" x14ac:dyDescent="0.25">
      <c r="A898" s="212">
        <v>41421</v>
      </c>
      <c r="B898" s="29">
        <v>12.191666666666666</v>
      </c>
      <c r="C898" s="29">
        <v>8.6</v>
      </c>
      <c r="E898" s="212">
        <v>41421</v>
      </c>
      <c r="F898" s="29">
        <v>5.03</v>
      </c>
      <c r="G898" s="29">
        <v>6.9009999999999998</v>
      </c>
      <c r="H898" s="29">
        <v>2.0081000000000002</v>
      </c>
      <c r="I898" s="29">
        <v>329.12</v>
      </c>
    </row>
    <row r="899" spans="1:9" ht="15.75" x14ac:dyDescent="0.25">
      <c r="A899" s="213">
        <v>41422</v>
      </c>
      <c r="B899" s="30">
        <v>12.191666666666666</v>
      </c>
      <c r="C899" s="30">
        <v>8.6</v>
      </c>
      <c r="E899" s="213">
        <v>41422</v>
      </c>
      <c r="F899" s="30">
        <v>5.0999999999999996</v>
      </c>
      <c r="G899" s="30">
        <v>6.9560000000000004</v>
      </c>
      <c r="H899" s="30">
        <v>2.1652</v>
      </c>
      <c r="I899" s="30">
        <v>324.113</v>
      </c>
    </row>
    <row r="900" spans="1:9" ht="15.75" x14ac:dyDescent="0.25">
      <c r="A900" s="212">
        <v>41423</v>
      </c>
      <c r="B900" s="29">
        <v>12.198809523809526</v>
      </c>
      <c r="C900" s="29">
        <v>8.6</v>
      </c>
      <c r="E900" s="212">
        <v>41423</v>
      </c>
      <c r="F900" s="29">
        <v>5.2</v>
      </c>
      <c r="G900" s="29">
        <v>7.0609999999999999</v>
      </c>
      <c r="H900" s="29">
        <v>2.1153</v>
      </c>
      <c r="I900" s="29">
        <v>334.334</v>
      </c>
    </row>
    <row r="901" spans="1:9" ht="15.75" x14ac:dyDescent="0.25">
      <c r="A901" s="213">
        <v>41424</v>
      </c>
      <c r="B901" s="30">
        <v>12.198809523809526</v>
      </c>
      <c r="C901" s="30">
        <v>8.6</v>
      </c>
      <c r="E901" s="213">
        <v>41424</v>
      </c>
      <c r="F901" s="30">
        <v>5.22</v>
      </c>
      <c r="G901" s="30">
        <v>7.0709999999999997</v>
      </c>
      <c r="H901" s="30">
        <v>2.1110000000000002</v>
      </c>
      <c r="I901" s="30">
        <v>335.58699999999999</v>
      </c>
    </row>
    <row r="902" spans="1:9" ht="15.75" x14ac:dyDescent="0.25">
      <c r="A902" s="212">
        <v>41425</v>
      </c>
      <c r="B902" s="29">
        <v>12.198809523809526</v>
      </c>
      <c r="C902" s="29">
        <v>8.6</v>
      </c>
      <c r="E902" s="212">
        <v>41425</v>
      </c>
      <c r="F902" s="29">
        <v>5.26</v>
      </c>
      <c r="G902" s="29">
        <v>7.093</v>
      </c>
      <c r="H902" s="29">
        <v>2.1282000000000001</v>
      </c>
      <c r="I902" s="29">
        <v>333.90899999999999</v>
      </c>
    </row>
    <row r="903" spans="1:9" ht="15.75" x14ac:dyDescent="0.25">
      <c r="A903" s="213">
        <v>41428</v>
      </c>
      <c r="B903" s="30">
        <v>12.198809523809526</v>
      </c>
      <c r="C903" s="30">
        <v>8.6</v>
      </c>
      <c r="E903" s="213">
        <v>41428</v>
      </c>
      <c r="F903" s="30">
        <v>5.34</v>
      </c>
      <c r="G903" s="30">
        <v>7.1769999999999996</v>
      </c>
      <c r="H903" s="30">
        <v>2.1193</v>
      </c>
      <c r="I903" s="30">
        <v>342.65300000000002</v>
      </c>
    </row>
    <row r="904" spans="1:9" ht="15.75" x14ac:dyDescent="0.25">
      <c r="A904" s="212">
        <v>41429</v>
      </c>
      <c r="B904" s="29">
        <v>12.198809523809526</v>
      </c>
      <c r="C904" s="29">
        <v>8.6</v>
      </c>
      <c r="E904" s="212">
        <v>41429</v>
      </c>
      <c r="F904" s="29">
        <v>5.33</v>
      </c>
      <c r="G904" s="29">
        <v>7.1719999999999997</v>
      </c>
      <c r="H904" s="29">
        <v>2.1461999999999999</v>
      </c>
      <c r="I904" s="29">
        <v>340.83199999999999</v>
      </c>
    </row>
    <row r="905" spans="1:9" ht="15.75" x14ac:dyDescent="0.25">
      <c r="A905" s="213">
        <v>41430</v>
      </c>
      <c r="B905" s="30">
        <v>12.198809523809526</v>
      </c>
      <c r="C905" s="30">
        <v>8.6</v>
      </c>
      <c r="E905" s="213">
        <v>41430</v>
      </c>
      <c r="F905" s="30">
        <v>5.4</v>
      </c>
      <c r="G905" s="30">
        <v>7.2480000000000002</v>
      </c>
      <c r="H905" s="30">
        <v>2.0891999999999999</v>
      </c>
      <c r="I905" s="30">
        <v>350.72399999999999</v>
      </c>
    </row>
    <row r="906" spans="1:9" ht="15.75" x14ac:dyDescent="0.25">
      <c r="A906" s="212">
        <v>41431</v>
      </c>
      <c r="B906" s="29">
        <v>12.260919540229887</v>
      </c>
      <c r="C906" s="29">
        <v>8.6</v>
      </c>
      <c r="E906" s="212">
        <v>41431</v>
      </c>
      <c r="F906" s="29">
        <v>5.48</v>
      </c>
      <c r="G906" s="29">
        <v>7.3559999999999999</v>
      </c>
      <c r="H906" s="29">
        <v>2.0769000000000002</v>
      </c>
      <c r="I906" s="29">
        <v>360.00200000000001</v>
      </c>
    </row>
    <row r="907" spans="1:9" ht="15.75" x14ac:dyDescent="0.25">
      <c r="A907" s="213">
        <v>41432</v>
      </c>
      <c r="B907" s="30">
        <v>12.260919540229887</v>
      </c>
      <c r="C907" s="30">
        <v>8.6</v>
      </c>
      <c r="E907" s="213">
        <v>41432</v>
      </c>
      <c r="F907" s="30">
        <v>5.5</v>
      </c>
      <c r="G907" s="30">
        <v>7.3780000000000001</v>
      </c>
      <c r="H907" s="30">
        <v>2.1718000000000002</v>
      </c>
      <c r="I907" s="30">
        <v>354.23</v>
      </c>
    </row>
    <row r="908" spans="1:9" ht="15.75" x14ac:dyDescent="0.25">
      <c r="A908" s="212">
        <v>41435</v>
      </c>
      <c r="B908" s="29">
        <v>12.235057471264369</v>
      </c>
      <c r="C908" s="29">
        <v>8.7272727272727266</v>
      </c>
      <c r="E908" s="212">
        <v>41435</v>
      </c>
      <c r="F908" s="29">
        <v>5.6</v>
      </c>
      <c r="G908" s="29">
        <v>7.444</v>
      </c>
      <c r="H908" s="29">
        <v>2.2097000000000002</v>
      </c>
      <c r="I908" s="29">
        <v>358.4</v>
      </c>
    </row>
    <row r="909" spans="1:9" ht="15.75" x14ac:dyDescent="0.25">
      <c r="A909" s="213">
        <v>41436</v>
      </c>
      <c r="B909" s="30">
        <v>12.235057471264369</v>
      </c>
      <c r="C909" s="30">
        <v>8.7272727272727266</v>
      </c>
      <c r="E909" s="213">
        <v>41436</v>
      </c>
      <c r="F909" s="30">
        <v>5.76</v>
      </c>
      <c r="G909" s="30">
        <v>7.617</v>
      </c>
      <c r="H909" s="30">
        <v>2.1846000000000001</v>
      </c>
      <c r="I909" s="30">
        <v>374.32</v>
      </c>
    </row>
    <row r="910" spans="1:9" ht="15.75" x14ac:dyDescent="0.25">
      <c r="A910" s="212">
        <v>41437</v>
      </c>
      <c r="B910" s="29">
        <v>12.235057471264369</v>
      </c>
      <c r="C910" s="29">
        <v>8.7272727272727266</v>
      </c>
      <c r="E910" s="212">
        <v>41437</v>
      </c>
      <c r="F910" s="29">
        <v>5.72</v>
      </c>
      <c r="G910" s="29">
        <v>7.5960000000000001</v>
      </c>
      <c r="H910" s="29">
        <v>2.2280000000000002</v>
      </c>
      <c r="I910" s="29">
        <v>368.089</v>
      </c>
    </row>
    <row r="911" spans="1:9" ht="15.75" x14ac:dyDescent="0.25">
      <c r="A911" s="213">
        <v>41438</v>
      </c>
      <c r="B911" s="30">
        <v>12.235057471264369</v>
      </c>
      <c r="C911" s="30">
        <v>8.7272727272727266</v>
      </c>
      <c r="E911" s="213">
        <v>41438</v>
      </c>
      <c r="F911" s="30">
        <v>5.67</v>
      </c>
      <c r="G911" s="30">
        <v>7.5890000000000004</v>
      </c>
      <c r="H911" s="30">
        <v>2.1488999999999998</v>
      </c>
      <c r="I911" s="30">
        <v>367.29399999999998</v>
      </c>
    </row>
    <row r="912" spans="1:9" ht="15.75" x14ac:dyDescent="0.25">
      <c r="A912" s="212">
        <v>41439</v>
      </c>
      <c r="B912" s="29">
        <v>12.235057471264369</v>
      </c>
      <c r="C912" s="29">
        <v>8.7272727272727266</v>
      </c>
      <c r="E912" s="212">
        <v>41439</v>
      </c>
      <c r="F912" s="29">
        <v>5.57</v>
      </c>
      <c r="G912" s="29">
        <v>7.4729999999999999</v>
      </c>
      <c r="H912" s="29">
        <v>2.1295000000000002</v>
      </c>
      <c r="I912" s="29">
        <v>364.22800000000001</v>
      </c>
    </row>
    <row r="913" spans="1:9" ht="15.75" x14ac:dyDescent="0.25">
      <c r="A913" s="213">
        <v>41442</v>
      </c>
      <c r="B913" s="30">
        <v>12.235057471264369</v>
      </c>
      <c r="C913" s="30">
        <v>8.7272727272727266</v>
      </c>
      <c r="E913" s="213">
        <v>41442</v>
      </c>
      <c r="F913" s="30">
        <v>5.55</v>
      </c>
      <c r="G913" s="30">
        <v>7.4409999999999998</v>
      </c>
      <c r="H913" s="30">
        <v>2.1817000000000002</v>
      </c>
      <c r="I913" s="30">
        <v>358.41300000000001</v>
      </c>
    </row>
    <row r="914" spans="1:9" ht="15.75" x14ac:dyDescent="0.25">
      <c r="A914" s="212">
        <v>41443</v>
      </c>
      <c r="B914" s="29">
        <v>12.235057471264369</v>
      </c>
      <c r="C914" s="29">
        <v>8.7272727272727266</v>
      </c>
      <c r="E914" s="212">
        <v>41443</v>
      </c>
      <c r="F914" s="29">
        <v>5.6</v>
      </c>
      <c r="G914" s="29">
        <v>7.4870000000000001</v>
      </c>
      <c r="H914" s="29">
        <v>2.1854</v>
      </c>
      <c r="I914" s="29">
        <v>362.60599999999999</v>
      </c>
    </row>
    <row r="915" spans="1:9" ht="15.75" x14ac:dyDescent="0.25">
      <c r="A915" s="213">
        <v>41444</v>
      </c>
      <c r="B915" s="30">
        <v>12.235057471264369</v>
      </c>
      <c r="C915" s="30">
        <v>8.7272727272727266</v>
      </c>
      <c r="E915" s="213">
        <v>41444</v>
      </c>
      <c r="F915" s="30">
        <v>5.67</v>
      </c>
      <c r="G915" s="30">
        <v>7.5309999999999997</v>
      </c>
      <c r="H915" s="30">
        <v>2.3527</v>
      </c>
      <c r="I915" s="30">
        <v>354.35300000000001</v>
      </c>
    </row>
    <row r="916" spans="1:9" ht="15.75" x14ac:dyDescent="0.25">
      <c r="A916" s="212">
        <v>41445</v>
      </c>
      <c r="B916" s="29">
        <v>12.235057471264369</v>
      </c>
      <c r="C916" s="29">
        <v>8.7272727272727266</v>
      </c>
      <c r="E916" s="212">
        <v>41445</v>
      </c>
      <c r="F916" s="29">
        <v>5.98</v>
      </c>
      <c r="G916" s="29">
        <v>7.8440000000000003</v>
      </c>
      <c r="H916" s="29">
        <v>2.4144000000000001</v>
      </c>
      <c r="I916" s="29">
        <v>373.40899999999999</v>
      </c>
    </row>
    <row r="917" spans="1:9" ht="15.75" x14ac:dyDescent="0.25">
      <c r="A917" s="213">
        <v>41446</v>
      </c>
      <c r="B917" s="30">
        <v>12.235057471264369</v>
      </c>
      <c r="C917" s="30">
        <v>8.7272727272727266</v>
      </c>
      <c r="E917" s="213">
        <v>41446</v>
      </c>
      <c r="F917" s="30">
        <v>6.08</v>
      </c>
      <c r="G917" s="30">
        <v>7.9770000000000003</v>
      </c>
      <c r="H917" s="30">
        <v>2.5310000000000001</v>
      </c>
      <c r="I917" s="30">
        <v>373.18700000000001</v>
      </c>
    </row>
    <row r="918" spans="1:9" ht="15.75" x14ac:dyDescent="0.25">
      <c r="A918" s="212">
        <v>41449</v>
      </c>
      <c r="B918" s="29">
        <v>12.243678160919542</v>
      </c>
      <c r="C918" s="29">
        <v>8.7272727272727266</v>
      </c>
      <c r="E918" s="212">
        <v>41449</v>
      </c>
      <c r="F918" s="29">
        <v>6.31</v>
      </c>
      <c r="G918" s="29">
        <v>8.2279999999999998</v>
      </c>
      <c r="H918" s="29">
        <v>2.5367999999999999</v>
      </c>
      <c r="I918" s="29">
        <v>389.76600000000002</v>
      </c>
    </row>
    <row r="919" spans="1:9" ht="15.75" x14ac:dyDescent="0.25">
      <c r="A919" s="213">
        <v>41450</v>
      </c>
      <c r="B919" s="30">
        <v>12.243678160919542</v>
      </c>
      <c r="C919" s="30">
        <v>8.7272727272727266</v>
      </c>
      <c r="E919" s="213">
        <v>41450</v>
      </c>
      <c r="F919" s="30">
        <v>6.26</v>
      </c>
      <c r="G919" s="30">
        <v>8.2370000000000001</v>
      </c>
      <c r="H919" s="30">
        <v>2.6082000000000001</v>
      </c>
      <c r="I919" s="30">
        <v>383.928</v>
      </c>
    </row>
    <row r="920" spans="1:9" ht="15.75" x14ac:dyDescent="0.25">
      <c r="A920" s="212">
        <v>41451</v>
      </c>
      <c r="B920" s="29">
        <v>12.243678160919542</v>
      </c>
      <c r="C920" s="29">
        <v>8.7272727272727266</v>
      </c>
      <c r="E920" s="212">
        <v>41451</v>
      </c>
      <c r="F920" s="29">
        <v>6.18</v>
      </c>
      <c r="G920" s="29">
        <v>8.1660000000000004</v>
      </c>
      <c r="H920" s="29">
        <v>2.5352999999999999</v>
      </c>
      <c r="I920" s="29">
        <v>380.08600000000001</v>
      </c>
    </row>
    <row r="921" spans="1:9" ht="15.75" x14ac:dyDescent="0.25">
      <c r="A921" s="213">
        <v>41452</v>
      </c>
      <c r="B921" s="30">
        <v>12.135555555555557</v>
      </c>
      <c r="C921" s="30">
        <v>8.75</v>
      </c>
      <c r="E921" s="213">
        <v>41452</v>
      </c>
      <c r="F921" s="30">
        <v>6.05</v>
      </c>
      <c r="G921" s="30">
        <v>8.0340000000000007</v>
      </c>
      <c r="H921" s="30">
        <v>2.4721000000000002</v>
      </c>
      <c r="I921" s="30">
        <v>374.517</v>
      </c>
    </row>
    <row r="922" spans="1:9" ht="15.75" x14ac:dyDescent="0.25">
      <c r="A922" s="212">
        <v>41453</v>
      </c>
      <c r="B922" s="29">
        <v>12.135555555555557</v>
      </c>
      <c r="C922" s="29">
        <v>8.75</v>
      </c>
      <c r="E922" s="212">
        <v>41453</v>
      </c>
      <c r="F922" s="29">
        <v>6</v>
      </c>
      <c r="G922" s="29">
        <v>7.8730000000000002</v>
      </c>
      <c r="H922" s="29">
        <v>2.4857</v>
      </c>
      <c r="I922" s="29">
        <v>364.77199999999999</v>
      </c>
    </row>
    <row r="923" spans="1:9" ht="15.75" x14ac:dyDescent="0.25">
      <c r="A923" s="213">
        <v>41456</v>
      </c>
      <c r="B923" s="30">
        <v>12.135555555555557</v>
      </c>
      <c r="C923" s="30">
        <v>8.75</v>
      </c>
      <c r="E923" s="213">
        <v>41456</v>
      </c>
      <c r="F923" s="30">
        <v>6.02</v>
      </c>
      <c r="G923" s="30">
        <v>7.9080000000000004</v>
      </c>
      <c r="H923" s="30">
        <v>2.4765000000000001</v>
      </c>
      <c r="I923" s="30">
        <v>367.411</v>
      </c>
    </row>
    <row r="924" spans="1:9" ht="15.75" x14ac:dyDescent="0.25">
      <c r="A924" s="212">
        <v>41457</v>
      </c>
      <c r="B924" s="29">
        <v>12.135555555555557</v>
      </c>
      <c r="C924" s="29">
        <v>8.75</v>
      </c>
      <c r="E924" s="212">
        <v>41457</v>
      </c>
      <c r="F924" s="29">
        <v>5.95</v>
      </c>
      <c r="G924" s="29">
        <v>7.8209999999999997</v>
      </c>
      <c r="H924" s="29">
        <v>2.4693000000000001</v>
      </c>
      <c r="I924" s="29">
        <v>361.887</v>
      </c>
    </row>
    <row r="925" spans="1:9" ht="15.75" x14ac:dyDescent="0.25">
      <c r="A925" s="213">
        <v>41458</v>
      </c>
      <c r="B925" s="30">
        <v>12.135555555555557</v>
      </c>
      <c r="C925" s="30">
        <v>8.75</v>
      </c>
      <c r="E925" s="213">
        <v>41458</v>
      </c>
      <c r="F925" s="30">
        <v>6.01</v>
      </c>
      <c r="G925" s="30">
        <v>7.9210000000000003</v>
      </c>
      <c r="H925" s="30">
        <v>2.5032000000000001</v>
      </c>
      <c r="I925" s="30">
        <v>365.22199999999998</v>
      </c>
    </row>
    <row r="926" spans="1:9" ht="15.75" x14ac:dyDescent="0.25">
      <c r="A926" s="212">
        <v>41459</v>
      </c>
      <c r="B926" s="29">
        <v>12.16888888888889</v>
      </c>
      <c r="C926" s="29">
        <v>8.75</v>
      </c>
      <c r="E926" s="212">
        <v>41459</v>
      </c>
      <c r="F926" s="29">
        <v>6.01</v>
      </c>
      <c r="G926" s="29">
        <v>7.9210000000000003</v>
      </c>
      <c r="H926" s="29">
        <v>2.5032000000000001</v>
      </c>
      <c r="I926" s="29">
        <v>365.22199999999998</v>
      </c>
    </row>
    <row r="927" spans="1:9" ht="15.75" x14ac:dyDescent="0.25">
      <c r="A927" s="213">
        <v>41460</v>
      </c>
      <c r="B927" s="30">
        <v>12.16888888888889</v>
      </c>
      <c r="C927" s="30">
        <v>8.75</v>
      </c>
      <c r="E927" s="213">
        <v>41460</v>
      </c>
      <c r="F927" s="30">
        <v>6.1</v>
      </c>
      <c r="G927" s="30">
        <v>7.9870000000000001</v>
      </c>
      <c r="H927" s="30">
        <v>2.7391000000000001</v>
      </c>
      <c r="I927" s="30">
        <v>352.30500000000001</v>
      </c>
    </row>
    <row r="928" spans="1:9" ht="15.75" x14ac:dyDescent="0.25">
      <c r="A928" s="212">
        <v>41463</v>
      </c>
      <c r="B928" s="29">
        <v>12.16888888888889</v>
      </c>
      <c r="C928" s="29">
        <v>8.75</v>
      </c>
      <c r="E928" s="212">
        <v>41463</v>
      </c>
      <c r="F928" s="29">
        <v>6.15</v>
      </c>
      <c r="G928" s="29">
        <v>8.0589999999999993</v>
      </c>
      <c r="H928" s="29">
        <v>2.6356000000000002</v>
      </c>
      <c r="I928" s="29">
        <v>363.73700000000002</v>
      </c>
    </row>
    <row r="929" spans="1:9" ht="15.75" x14ac:dyDescent="0.25">
      <c r="A929" s="213">
        <v>41464</v>
      </c>
      <c r="B929" s="30">
        <v>12.16888888888889</v>
      </c>
      <c r="C929" s="30">
        <v>8.75</v>
      </c>
      <c r="E929" s="213">
        <v>41464</v>
      </c>
      <c r="F929" s="30">
        <v>6.11</v>
      </c>
      <c r="G929" s="30">
        <v>8.0090000000000003</v>
      </c>
      <c r="H929" s="30">
        <v>2.6339999999999999</v>
      </c>
      <c r="I929" s="30">
        <v>361.83100000000002</v>
      </c>
    </row>
    <row r="930" spans="1:9" ht="15.75" x14ac:dyDescent="0.25">
      <c r="A930" s="212">
        <v>41465</v>
      </c>
      <c r="B930" s="29">
        <v>12.16888888888889</v>
      </c>
      <c r="C930" s="29">
        <v>8.75</v>
      </c>
      <c r="E930" s="212">
        <v>41465</v>
      </c>
      <c r="F930" s="29">
        <v>6.14</v>
      </c>
      <c r="G930" s="29">
        <v>8.0589999999999993</v>
      </c>
      <c r="H930" s="29">
        <v>2.6238000000000001</v>
      </c>
      <c r="I930" s="29">
        <v>359.41899999999998</v>
      </c>
    </row>
    <row r="931" spans="1:9" ht="15.75" x14ac:dyDescent="0.25">
      <c r="A931" s="213">
        <v>41466</v>
      </c>
      <c r="B931" s="30">
        <v>12.16888888888889</v>
      </c>
      <c r="C931" s="30">
        <v>8.75</v>
      </c>
      <c r="E931" s="213">
        <v>41466</v>
      </c>
      <c r="F931" s="30">
        <v>6.08</v>
      </c>
      <c r="G931" s="30">
        <v>8.0090000000000003</v>
      </c>
      <c r="H931" s="30">
        <v>2.5720999999999998</v>
      </c>
      <c r="I931" s="30">
        <v>366.27</v>
      </c>
    </row>
    <row r="932" spans="1:9" ht="15.75" x14ac:dyDescent="0.25">
      <c r="A932" s="212">
        <v>41467</v>
      </c>
      <c r="B932" s="29">
        <v>12.16888888888889</v>
      </c>
      <c r="C932" s="29">
        <v>8.75</v>
      </c>
      <c r="E932" s="212">
        <v>41467</v>
      </c>
      <c r="F932" s="29">
        <v>6.04</v>
      </c>
      <c r="G932" s="29">
        <v>7.9589999999999996</v>
      </c>
      <c r="H932" s="29">
        <v>2.5821000000000001</v>
      </c>
      <c r="I932" s="29">
        <v>360.827</v>
      </c>
    </row>
    <row r="933" spans="1:9" ht="15.75" x14ac:dyDescent="0.25">
      <c r="A933" s="213">
        <v>41470</v>
      </c>
      <c r="B933" s="30">
        <v>12.16888888888889</v>
      </c>
      <c r="C933" s="30">
        <v>8.75</v>
      </c>
      <c r="E933" s="213">
        <v>41470</v>
      </c>
      <c r="F933" s="30">
        <v>6.02</v>
      </c>
      <c r="G933" s="30">
        <v>7.9329999999999998</v>
      </c>
      <c r="H933" s="30">
        <v>2.5371999999999999</v>
      </c>
      <c r="I933" s="30">
        <v>362.94299999999998</v>
      </c>
    </row>
    <row r="934" spans="1:9" ht="15.75" x14ac:dyDescent="0.25">
      <c r="A934" s="212">
        <v>41471</v>
      </c>
      <c r="B934" s="29">
        <v>12.16888888888889</v>
      </c>
      <c r="C934" s="29">
        <v>8.75</v>
      </c>
      <c r="E934" s="212">
        <v>41471</v>
      </c>
      <c r="F934" s="29">
        <v>5.96</v>
      </c>
      <c r="G934" s="29">
        <v>7.8620000000000001</v>
      </c>
      <c r="H934" s="29">
        <v>2.5316999999999998</v>
      </c>
      <c r="I934" s="29">
        <v>359.07799999999997</v>
      </c>
    </row>
    <row r="935" spans="1:9" ht="15.75" x14ac:dyDescent="0.25">
      <c r="A935" s="213">
        <v>41472</v>
      </c>
      <c r="B935" s="30">
        <v>12.152222222222225</v>
      </c>
      <c r="C935" s="30">
        <v>8.75</v>
      </c>
      <c r="E935" s="213">
        <v>41472</v>
      </c>
      <c r="F935" s="30">
        <v>5.93</v>
      </c>
      <c r="G935" s="30">
        <v>7.8310000000000004</v>
      </c>
      <c r="H935" s="30">
        <v>2.4887999999999999</v>
      </c>
      <c r="I935" s="30">
        <v>360.327</v>
      </c>
    </row>
    <row r="936" spans="1:9" ht="15.75" x14ac:dyDescent="0.25">
      <c r="A936" s="212">
        <v>41473</v>
      </c>
      <c r="B936" s="29">
        <v>12.152222222222225</v>
      </c>
      <c r="C936" s="29">
        <v>8.75</v>
      </c>
      <c r="E936" s="212">
        <v>41473</v>
      </c>
      <c r="F936" s="29">
        <v>5.86</v>
      </c>
      <c r="G936" s="29">
        <v>7.7539999999999996</v>
      </c>
      <c r="H936" s="29">
        <v>2.5284</v>
      </c>
      <c r="I936" s="29">
        <v>349.95400000000001</v>
      </c>
    </row>
    <row r="937" spans="1:9" ht="15.75" x14ac:dyDescent="0.25">
      <c r="A937" s="213">
        <v>41474</v>
      </c>
      <c r="B937" s="30">
        <v>12.152222222222225</v>
      </c>
      <c r="C937" s="30">
        <v>8.75</v>
      </c>
      <c r="E937" s="213">
        <v>41474</v>
      </c>
      <c r="F937" s="30">
        <v>5.84</v>
      </c>
      <c r="G937" s="30">
        <v>7.7389999999999999</v>
      </c>
      <c r="H937" s="30">
        <v>2.4839000000000002</v>
      </c>
      <c r="I937" s="30">
        <v>352.54500000000002</v>
      </c>
    </row>
    <row r="938" spans="1:9" ht="15.75" x14ac:dyDescent="0.25">
      <c r="A938" s="212">
        <v>41477</v>
      </c>
      <c r="B938" s="29">
        <v>12.152222222222225</v>
      </c>
      <c r="C938" s="29">
        <v>8.75</v>
      </c>
      <c r="E938" s="212">
        <v>41477</v>
      </c>
      <c r="F938" s="29">
        <v>5.79</v>
      </c>
      <c r="G938" s="29">
        <v>7.68</v>
      </c>
      <c r="H938" s="29">
        <v>2.4803999999999999</v>
      </c>
      <c r="I938" s="29">
        <v>348.43700000000001</v>
      </c>
    </row>
    <row r="939" spans="1:9" ht="15.75" x14ac:dyDescent="0.25">
      <c r="A939" s="213">
        <v>41478</v>
      </c>
      <c r="B939" s="30">
        <v>12.152222222222225</v>
      </c>
      <c r="C939" s="30">
        <v>8.75</v>
      </c>
      <c r="E939" s="213">
        <v>41478</v>
      </c>
      <c r="F939" s="30">
        <v>5.8</v>
      </c>
      <c r="G939" s="30">
        <v>7.66</v>
      </c>
      <c r="H939" s="30">
        <v>2.5049000000000001</v>
      </c>
      <c r="I939" s="30">
        <v>347.57</v>
      </c>
    </row>
    <row r="940" spans="1:9" ht="15.75" x14ac:dyDescent="0.25">
      <c r="A940" s="212">
        <v>41479</v>
      </c>
      <c r="B940" s="29">
        <v>12.152222222222225</v>
      </c>
      <c r="C940" s="29">
        <v>8.75</v>
      </c>
      <c r="E940" s="212">
        <v>41479</v>
      </c>
      <c r="F940" s="29">
        <v>5.86</v>
      </c>
      <c r="G940" s="29">
        <v>7.7160000000000002</v>
      </c>
      <c r="H940" s="29">
        <v>2.5880000000000001</v>
      </c>
      <c r="I940" s="29">
        <v>346.50900000000001</v>
      </c>
    </row>
    <row r="941" spans="1:9" ht="15.75" x14ac:dyDescent="0.25">
      <c r="A941" s="213">
        <v>41480</v>
      </c>
      <c r="B941" s="30">
        <v>12.152222222222225</v>
      </c>
      <c r="C941" s="30">
        <v>8.75</v>
      </c>
      <c r="E941" s="213">
        <v>41480</v>
      </c>
      <c r="F941" s="30">
        <v>5.92</v>
      </c>
      <c r="G941" s="30">
        <v>7.7839999999999998</v>
      </c>
      <c r="H941" s="30">
        <v>2.5712000000000002</v>
      </c>
      <c r="I941" s="30">
        <v>350.84699999999998</v>
      </c>
    </row>
    <row r="942" spans="1:9" ht="15.75" x14ac:dyDescent="0.25">
      <c r="A942" s="212">
        <v>41481</v>
      </c>
      <c r="B942" s="29">
        <v>12.152222222222225</v>
      </c>
      <c r="C942" s="29">
        <v>8.75</v>
      </c>
      <c r="E942" s="212">
        <v>41481</v>
      </c>
      <c r="F942" s="29">
        <v>5.9</v>
      </c>
      <c r="G942" s="29">
        <v>7.7779999999999996</v>
      </c>
      <c r="H942" s="29">
        <v>2.5623999999999998</v>
      </c>
      <c r="I942" s="29">
        <v>351.952</v>
      </c>
    </row>
    <row r="943" spans="1:9" ht="15.75" x14ac:dyDescent="0.25">
      <c r="A943" s="213">
        <v>41484</v>
      </c>
      <c r="B943" s="30">
        <v>12.152222222222225</v>
      </c>
      <c r="C943" s="30">
        <v>8.75</v>
      </c>
      <c r="E943" s="213">
        <v>41484</v>
      </c>
      <c r="F943" s="30">
        <v>5.91</v>
      </c>
      <c r="G943" s="30">
        <v>7.7910000000000004</v>
      </c>
      <c r="H943" s="30">
        <v>2.6023000000000001</v>
      </c>
      <c r="I943" s="30">
        <v>351.05099999999999</v>
      </c>
    </row>
    <row r="944" spans="1:9" ht="15.75" x14ac:dyDescent="0.25">
      <c r="A944" s="212">
        <v>41485</v>
      </c>
      <c r="B944" s="29">
        <v>12.152222222222225</v>
      </c>
      <c r="C944" s="29">
        <v>8.75</v>
      </c>
      <c r="E944" s="212">
        <v>41485</v>
      </c>
      <c r="F944" s="29">
        <v>5.95</v>
      </c>
      <c r="G944" s="29">
        <v>7.82</v>
      </c>
      <c r="H944" s="29">
        <v>2.6101000000000001</v>
      </c>
      <c r="I944" s="29">
        <v>353.03300000000002</v>
      </c>
    </row>
    <row r="945" spans="1:9" ht="15.75" x14ac:dyDescent="0.25">
      <c r="A945" s="213">
        <v>41486</v>
      </c>
      <c r="B945" s="30">
        <v>12.152222222222225</v>
      </c>
      <c r="C945" s="30">
        <v>8.75</v>
      </c>
      <c r="E945" s="213">
        <v>41486</v>
      </c>
      <c r="F945" s="30">
        <v>5.98</v>
      </c>
      <c r="G945" s="30">
        <v>7.86</v>
      </c>
      <c r="H945" s="30">
        <v>2.5762</v>
      </c>
      <c r="I945" s="30">
        <v>358.02800000000002</v>
      </c>
    </row>
    <row r="946" spans="1:9" ht="15.75" x14ac:dyDescent="0.25">
      <c r="A946" s="212">
        <v>41487</v>
      </c>
      <c r="B946" s="29">
        <v>12.152222222222225</v>
      </c>
      <c r="C946" s="29">
        <v>8.75</v>
      </c>
      <c r="E946" s="212">
        <v>41487</v>
      </c>
      <c r="F946" s="29">
        <v>6.01</v>
      </c>
      <c r="G946" s="29">
        <v>7.891</v>
      </c>
      <c r="H946" s="29">
        <v>2.706</v>
      </c>
      <c r="I946" s="29">
        <v>348.017</v>
      </c>
    </row>
    <row r="947" spans="1:9" ht="15.75" x14ac:dyDescent="0.25">
      <c r="A947" s="213">
        <v>41488</v>
      </c>
      <c r="B947" s="30">
        <v>12.152222222222225</v>
      </c>
      <c r="C947" s="30">
        <v>8.75</v>
      </c>
      <c r="E947" s="213">
        <v>41488</v>
      </c>
      <c r="F947" s="30">
        <v>6.03</v>
      </c>
      <c r="G947" s="30">
        <v>7.8959999999999999</v>
      </c>
      <c r="H947" s="30">
        <v>2.5960000000000001</v>
      </c>
      <c r="I947" s="30">
        <v>360.50299999999999</v>
      </c>
    </row>
    <row r="948" spans="1:9" ht="15.75" x14ac:dyDescent="0.25">
      <c r="A948" s="212">
        <v>41491</v>
      </c>
      <c r="B948" s="29">
        <v>12.152222222222225</v>
      </c>
      <c r="C948" s="29">
        <v>8.75</v>
      </c>
      <c r="E948" s="212">
        <v>41491</v>
      </c>
      <c r="F948" s="29">
        <v>6</v>
      </c>
      <c r="G948" s="29">
        <v>7.8739999999999997</v>
      </c>
      <c r="H948" s="29">
        <v>2.6333000000000002</v>
      </c>
      <c r="I948" s="29">
        <v>355.82900000000001</v>
      </c>
    </row>
    <row r="949" spans="1:9" ht="15.75" x14ac:dyDescent="0.25">
      <c r="A949" s="213">
        <v>41492</v>
      </c>
      <c r="B949" s="30">
        <v>12.152222222222225</v>
      </c>
      <c r="C949" s="30">
        <v>8.75</v>
      </c>
      <c r="E949" s="213">
        <v>41492</v>
      </c>
      <c r="F949" s="30">
        <v>6.01</v>
      </c>
      <c r="G949" s="30">
        <v>7.8780000000000001</v>
      </c>
      <c r="H949" s="30">
        <v>2.6421000000000001</v>
      </c>
      <c r="I949" s="30">
        <v>356.37299999999999</v>
      </c>
    </row>
    <row r="950" spans="1:9" ht="15.75" x14ac:dyDescent="0.25">
      <c r="A950" s="212">
        <v>41493</v>
      </c>
      <c r="B950" s="29">
        <v>12.152222222222225</v>
      </c>
      <c r="C950" s="29">
        <v>8.75</v>
      </c>
      <c r="E950" s="212">
        <v>41493</v>
      </c>
      <c r="F950" s="29">
        <v>6.02</v>
      </c>
      <c r="G950" s="29">
        <v>7.8879999999999999</v>
      </c>
      <c r="H950" s="29">
        <v>2.5985999999999998</v>
      </c>
      <c r="I950" s="29">
        <v>362.08600000000001</v>
      </c>
    </row>
    <row r="951" spans="1:9" ht="15.75" x14ac:dyDescent="0.25">
      <c r="A951" s="213">
        <v>41494</v>
      </c>
      <c r="B951" s="30">
        <v>12.152222222222225</v>
      </c>
      <c r="C951" s="30">
        <v>8.75</v>
      </c>
      <c r="E951" s="213">
        <v>41494</v>
      </c>
      <c r="F951" s="30">
        <v>6</v>
      </c>
      <c r="G951" s="30">
        <v>7.883</v>
      </c>
      <c r="H951" s="30">
        <v>2.5891999999999999</v>
      </c>
      <c r="I951" s="30">
        <v>361.61500000000001</v>
      </c>
    </row>
    <row r="952" spans="1:9" ht="15.75" x14ac:dyDescent="0.25">
      <c r="A952" s="212">
        <v>41495</v>
      </c>
      <c r="B952" s="29">
        <v>12.152222222222225</v>
      </c>
      <c r="C952" s="29">
        <v>8.75</v>
      </c>
      <c r="E952" s="212">
        <v>41495</v>
      </c>
      <c r="F952" s="29">
        <v>6</v>
      </c>
      <c r="G952" s="29">
        <v>7.8719999999999999</v>
      </c>
      <c r="H952" s="29">
        <v>2.5783999999999998</v>
      </c>
      <c r="I952" s="29">
        <v>362.04700000000003</v>
      </c>
    </row>
    <row r="953" spans="1:9" ht="15.75" x14ac:dyDescent="0.25">
      <c r="A953" s="213">
        <v>41498</v>
      </c>
      <c r="B953" s="30">
        <v>12.152222222222225</v>
      </c>
      <c r="C953" s="30">
        <v>8.75</v>
      </c>
      <c r="E953" s="213">
        <v>41498</v>
      </c>
      <c r="F953" s="30">
        <v>6.01</v>
      </c>
      <c r="G953" s="30">
        <v>7.8769999999999998</v>
      </c>
      <c r="H953" s="30">
        <v>2.6206</v>
      </c>
      <c r="I953" s="30">
        <v>360.52199999999999</v>
      </c>
    </row>
    <row r="954" spans="1:9" ht="15.75" x14ac:dyDescent="0.25">
      <c r="A954" s="212">
        <v>41499</v>
      </c>
      <c r="B954" s="29">
        <v>12.152222222222225</v>
      </c>
      <c r="C954" s="29">
        <v>8.75</v>
      </c>
      <c r="E954" s="212">
        <v>41499</v>
      </c>
      <c r="F954" s="29">
        <v>6.04</v>
      </c>
      <c r="G954" s="29">
        <v>7.8849999999999998</v>
      </c>
      <c r="H954" s="29">
        <v>2.7189999999999999</v>
      </c>
      <c r="I954" s="29">
        <v>351.76499999999999</v>
      </c>
    </row>
    <row r="955" spans="1:9" ht="15.75" x14ac:dyDescent="0.25">
      <c r="A955" s="213">
        <v>41500</v>
      </c>
      <c r="B955" s="30">
        <v>12.152222222222225</v>
      </c>
      <c r="C955" s="30">
        <v>8.75</v>
      </c>
      <c r="E955" s="213">
        <v>41500</v>
      </c>
      <c r="F955" s="30">
        <v>6.06</v>
      </c>
      <c r="G955" s="30">
        <v>7.8920000000000003</v>
      </c>
      <c r="H955" s="30">
        <v>2.7136</v>
      </c>
      <c r="I955" s="30">
        <v>354.08</v>
      </c>
    </row>
    <row r="956" spans="1:9" ht="15.75" x14ac:dyDescent="0.25">
      <c r="A956" s="212">
        <v>41501</v>
      </c>
      <c r="B956" s="29">
        <v>12.152222222222225</v>
      </c>
      <c r="C956" s="29">
        <v>8.75</v>
      </c>
      <c r="E956" s="212">
        <v>41501</v>
      </c>
      <c r="F956" s="29">
        <v>6.1</v>
      </c>
      <c r="G956" s="29">
        <v>7.9279999999999999</v>
      </c>
      <c r="H956" s="29">
        <v>2.7664</v>
      </c>
      <c r="I956" s="29">
        <v>353.11</v>
      </c>
    </row>
    <row r="957" spans="1:9" ht="15.75" x14ac:dyDescent="0.25">
      <c r="A957" s="213">
        <v>41502</v>
      </c>
      <c r="B957" s="30">
        <v>12.152222222222225</v>
      </c>
      <c r="C957" s="30">
        <v>8.75</v>
      </c>
      <c r="E957" s="213">
        <v>41502</v>
      </c>
      <c r="F957" s="30">
        <v>6.13</v>
      </c>
      <c r="G957" s="30">
        <v>7.9640000000000004</v>
      </c>
      <c r="H957" s="30">
        <v>2.8250999999999999</v>
      </c>
      <c r="I957" s="30">
        <v>349.46699999999998</v>
      </c>
    </row>
    <row r="958" spans="1:9" ht="15.75" x14ac:dyDescent="0.25">
      <c r="A958" s="212">
        <v>41505</v>
      </c>
      <c r="B958" s="29">
        <v>12.152222222222225</v>
      </c>
      <c r="C958" s="29">
        <v>8.75</v>
      </c>
      <c r="E958" s="212">
        <v>41505</v>
      </c>
      <c r="F958" s="29">
        <v>6.24</v>
      </c>
      <c r="G958" s="29">
        <v>8.0530000000000008</v>
      </c>
      <c r="H958" s="29">
        <v>2.8803999999999998</v>
      </c>
      <c r="I958" s="29">
        <v>353.86399999999998</v>
      </c>
    </row>
    <row r="959" spans="1:9" ht="15.75" x14ac:dyDescent="0.25">
      <c r="A959" s="213">
        <v>41506</v>
      </c>
      <c r="B959" s="30">
        <v>12.174444444444445</v>
      </c>
      <c r="C959" s="30">
        <v>8.75</v>
      </c>
      <c r="E959" s="213">
        <v>41506</v>
      </c>
      <c r="F959" s="30">
        <v>6.27</v>
      </c>
      <c r="G959" s="30">
        <v>8.1210000000000004</v>
      </c>
      <c r="H959" s="30">
        <v>2.8142</v>
      </c>
      <c r="I959" s="30">
        <v>362.93799999999999</v>
      </c>
    </row>
    <row r="960" spans="1:9" ht="15.75" x14ac:dyDescent="0.25">
      <c r="A960" s="212">
        <v>41507</v>
      </c>
      <c r="B960" s="29">
        <v>12.166111111111112</v>
      </c>
      <c r="C960" s="29">
        <v>8.75</v>
      </c>
      <c r="E960" s="212">
        <v>41507</v>
      </c>
      <c r="F960" s="29">
        <v>6.32</v>
      </c>
      <c r="G960" s="29">
        <v>8.1660000000000004</v>
      </c>
      <c r="H960" s="29">
        <v>2.8935</v>
      </c>
      <c r="I960" s="29">
        <v>361.72</v>
      </c>
    </row>
    <row r="961" spans="1:9" ht="15.75" x14ac:dyDescent="0.25">
      <c r="A961" s="213">
        <v>41508</v>
      </c>
      <c r="B961" s="30">
        <v>12.166111111111112</v>
      </c>
      <c r="C961" s="30">
        <v>8.75</v>
      </c>
      <c r="E961" s="213">
        <v>41508</v>
      </c>
      <c r="F961" s="30">
        <v>6.36</v>
      </c>
      <c r="G961" s="30">
        <v>8.2080000000000002</v>
      </c>
      <c r="H961" s="30">
        <v>2.8843999999999999</v>
      </c>
      <c r="I961" s="30">
        <v>360.76400000000001</v>
      </c>
    </row>
    <row r="962" spans="1:9" ht="15.75" x14ac:dyDescent="0.25">
      <c r="A962" s="212">
        <v>41509</v>
      </c>
      <c r="B962" s="29">
        <v>12.166111111111112</v>
      </c>
      <c r="C962" s="29">
        <v>8.75</v>
      </c>
      <c r="E962" s="212">
        <v>41509</v>
      </c>
      <c r="F962" s="29">
        <v>6.32</v>
      </c>
      <c r="G962" s="29">
        <v>8.1739999999999995</v>
      </c>
      <c r="H962" s="29">
        <v>2.8146</v>
      </c>
      <c r="I962" s="29">
        <v>365.12599999999998</v>
      </c>
    </row>
    <row r="963" spans="1:9" ht="15.75" x14ac:dyDescent="0.25">
      <c r="A963" s="213">
        <v>41512</v>
      </c>
      <c r="B963" s="30">
        <v>12.166111111111112</v>
      </c>
      <c r="C963" s="30">
        <v>8.75</v>
      </c>
      <c r="E963" s="213">
        <v>41512</v>
      </c>
      <c r="F963" s="30">
        <v>6.29</v>
      </c>
      <c r="G963" s="30">
        <v>8.1530000000000005</v>
      </c>
      <c r="H963" s="30">
        <v>2.7852999999999999</v>
      </c>
      <c r="I963" s="30">
        <v>364.536</v>
      </c>
    </row>
    <row r="964" spans="1:9" ht="15.75" x14ac:dyDescent="0.25">
      <c r="A964" s="212">
        <v>41513</v>
      </c>
      <c r="B964" s="29">
        <v>12.166111111111112</v>
      </c>
      <c r="C964" s="29">
        <v>8.75</v>
      </c>
      <c r="E964" s="212">
        <v>41513</v>
      </c>
      <c r="F964" s="29">
        <v>6.28</v>
      </c>
      <c r="G964" s="29">
        <v>8.17</v>
      </c>
      <c r="H964" s="29">
        <v>2.7086999999999999</v>
      </c>
      <c r="I964" s="29">
        <v>372.26600000000002</v>
      </c>
    </row>
    <row r="965" spans="1:9" ht="15.75" x14ac:dyDescent="0.25">
      <c r="A965" s="213">
        <v>41514</v>
      </c>
      <c r="B965" s="30">
        <v>12.166111111111112</v>
      </c>
      <c r="C965" s="30">
        <v>8.75</v>
      </c>
      <c r="E965" s="213">
        <v>41514</v>
      </c>
      <c r="F965" s="30">
        <v>6.32</v>
      </c>
      <c r="G965" s="30">
        <v>8.2159999999999993</v>
      </c>
      <c r="H965" s="30">
        <v>2.7652999999999999</v>
      </c>
      <c r="I965" s="30">
        <v>370.01799999999997</v>
      </c>
    </row>
    <row r="966" spans="1:9" ht="15.75" x14ac:dyDescent="0.25">
      <c r="A966" s="212">
        <v>41515</v>
      </c>
      <c r="B966" s="29">
        <v>12.166111111111112</v>
      </c>
      <c r="C966" s="29">
        <v>8.75</v>
      </c>
      <c r="E966" s="212">
        <v>41515</v>
      </c>
      <c r="F966" s="29">
        <v>6.32</v>
      </c>
      <c r="G966" s="29">
        <v>8.202</v>
      </c>
      <c r="H966" s="29">
        <v>2.7616999999999998</v>
      </c>
      <c r="I966" s="29">
        <v>373.05900000000003</v>
      </c>
    </row>
    <row r="967" spans="1:9" ht="15.75" x14ac:dyDescent="0.25">
      <c r="A967" s="213">
        <v>41516</v>
      </c>
      <c r="B967" s="30">
        <v>12.166111111111112</v>
      </c>
      <c r="C967" s="30">
        <v>8.75</v>
      </c>
      <c r="E967" s="213">
        <v>41516</v>
      </c>
      <c r="F967" s="30">
        <v>6.33</v>
      </c>
      <c r="G967" s="30">
        <v>8.2110000000000003</v>
      </c>
      <c r="H967" s="30">
        <v>2.7839</v>
      </c>
      <c r="I967" s="30">
        <v>369.351</v>
      </c>
    </row>
    <row r="968" spans="1:9" ht="15.75" x14ac:dyDescent="0.25">
      <c r="A968" s="212">
        <v>41519</v>
      </c>
      <c r="B968" s="29">
        <v>12.166111111111112</v>
      </c>
      <c r="C968" s="29">
        <v>8.75</v>
      </c>
      <c r="E968" s="212">
        <v>41519</v>
      </c>
      <c r="F968" s="29">
        <v>6.33</v>
      </c>
      <c r="G968" s="29">
        <v>8.2110000000000003</v>
      </c>
      <c r="H968" s="29">
        <v>2.7839</v>
      </c>
      <c r="I968" s="29">
        <v>369.351</v>
      </c>
    </row>
    <row r="969" spans="1:9" ht="15.75" x14ac:dyDescent="0.25">
      <c r="A969" s="213">
        <v>41520</v>
      </c>
      <c r="B969" s="30">
        <v>12.166111111111112</v>
      </c>
      <c r="C969" s="30">
        <v>8.75</v>
      </c>
      <c r="E969" s="213">
        <v>41520</v>
      </c>
      <c r="F969" s="30">
        <v>6.38</v>
      </c>
      <c r="G969" s="30">
        <v>8.2319999999999993</v>
      </c>
      <c r="H969" s="30">
        <v>2.8576000000000001</v>
      </c>
      <c r="I969" s="30">
        <v>365.40300000000002</v>
      </c>
    </row>
    <row r="970" spans="1:9" ht="15.75" x14ac:dyDescent="0.25">
      <c r="A970" s="212">
        <v>41521</v>
      </c>
      <c r="B970" s="29">
        <v>12.166111111111112</v>
      </c>
      <c r="C970" s="29">
        <v>8.75</v>
      </c>
      <c r="E970" s="212">
        <v>41521</v>
      </c>
      <c r="F970" s="29">
        <v>6.42</v>
      </c>
      <c r="G970" s="29">
        <v>8.2959999999999994</v>
      </c>
      <c r="H970" s="29">
        <v>2.8965999999999998</v>
      </c>
      <c r="I970" s="29">
        <v>365.57900000000001</v>
      </c>
    </row>
    <row r="971" spans="1:9" ht="15.75" x14ac:dyDescent="0.25">
      <c r="A971" s="213">
        <v>41522</v>
      </c>
      <c r="B971" s="30">
        <v>12.166111111111112</v>
      </c>
      <c r="C971" s="30">
        <v>8.75</v>
      </c>
      <c r="E971" s="213">
        <v>41522</v>
      </c>
      <c r="F971" s="30">
        <v>6.49</v>
      </c>
      <c r="G971" s="30">
        <v>8.3279999999999994</v>
      </c>
      <c r="H971" s="30">
        <v>2.9937</v>
      </c>
      <c r="I971" s="30">
        <v>362.97800000000001</v>
      </c>
    </row>
    <row r="972" spans="1:9" ht="15.75" x14ac:dyDescent="0.25">
      <c r="A972" s="212">
        <v>41523</v>
      </c>
      <c r="B972" s="29">
        <v>12.166111111111112</v>
      </c>
      <c r="C972" s="29">
        <v>8.75</v>
      </c>
      <c r="E972" s="212">
        <v>41523</v>
      </c>
      <c r="F972" s="29">
        <v>6.46</v>
      </c>
      <c r="G972" s="29">
        <v>8.3119999999999994</v>
      </c>
      <c r="H972" s="29">
        <v>2.9342000000000001</v>
      </c>
      <c r="I972" s="29">
        <v>366.88499999999999</v>
      </c>
    </row>
    <row r="973" spans="1:9" ht="15.75" x14ac:dyDescent="0.25">
      <c r="A973" s="213">
        <v>41526</v>
      </c>
      <c r="B973" s="30">
        <v>12.166111111111112</v>
      </c>
      <c r="C973" s="30">
        <v>8.75</v>
      </c>
      <c r="E973" s="213">
        <v>41526</v>
      </c>
      <c r="F973" s="30">
        <v>6.42</v>
      </c>
      <c r="G973" s="30">
        <v>8.2859999999999996</v>
      </c>
      <c r="H973" s="30">
        <v>2.9119999999999999</v>
      </c>
      <c r="I973" s="30">
        <v>366.548</v>
      </c>
    </row>
    <row r="974" spans="1:9" ht="15.75" x14ac:dyDescent="0.25">
      <c r="A974" s="212">
        <v>41527</v>
      </c>
      <c r="B974" s="29">
        <v>12.166111111111112</v>
      </c>
      <c r="C974" s="29">
        <v>8.75</v>
      </c>
      <c r="E974" s="212">
        <v>41527</v>
      </c>
      <c r="F974" s="29">
        <v>6.43</v>
      </c>
      <c r="G974" s="29">
        <v>8.2680000000000007</v>
      </c>
      <c r="H974" s="29">
        <v>2.9643000000000002</v>
      </c>
      <c r="I974" s="29">
        <v>362.01499999999999</v>
      </c>
    </row>
    <row r="975" spans="1:9" ht="15.75" x14ac:dyDescent="0.25">
      <c r="A975" s="213">
        <v>41528</v>
      </c>
      <c r="B975" s="30">
        <v>12.166111111111112</v>
      </c>
      <c r="C975" s="30">
        <v>8.75</v>
      </c>
      <c r="E975" s="213">
        <v>41528</v>
      </c>
      <c r="F975" s="30">
        <v>6.37</v>
      </c>
      <c r="G975" s="30">
        <v>8.2240000000000002</v>
      </c>
      <c r="H975" s="30">
        <v>2.9121999999999999</v>
      </c>
      <c r="I975" s="30">
        <v>361.74400000000003</v>
      </c>
    </row>
    <row r="976" spans="1:9" ht="15.75" x14ac:dyDescent="0.25">
      <c r="A976" s="212">
        <v>41529</v>
      </c>
      <c r="B976" s="29">
        <v>12.166111111111112</v>
      </c>
      <c r="C976" s="29">
        <v>8.75</v>
      </c>
      <c r="E976" s="212">
        <v>41529</v>
      </c>
      <c r="F976" s="29">
        <v>6.31</v>
      </c>
      <c r="G976" s="29">
        <v>8.1560000000000006</v>
      </c>
      <c r="H976" s="29">
        <v>2.9095</v>
      </c>
      <c r="I976" s="29">
        <v>357.28300000000002</v>
      </c>
    </row>
    <row r="977" spans="1:9" ht="15.75" x14ac:dyDescent="0.25">
      <c r="A977" s="213">
        <v>41530</v>
      </c>
      <c r="B977" s="30">
        <v>12.149444444444445</v>
      </c>
      <c r="C977" s="30">
        <v>8.7083333333333339</v>
      </c>
      <c r="E977" s="213">
        <v>41530</v>
      </c>
      <c r="F977" s="30">
        <v>6.32</v>
      </c>
      <c r="G977" s="30">
        <v>8.1750000000000007</v>
      </c>
      <c r="H977" s="30">
        <v>2.8845999999999998</v>
      </c>
      <c r="I977" s="30">
        <v>359.96100000000001</v>
      </c>
    </row>
    <row r="978" spans="1:9" ht="15.75" x14ac:dyDescent="0.25">
      <c r="A978" s="212">
        <v>41533</v>
      </c>
      <c r="B978" s="29">
        <v>12.149444444444445</v>
      </c>
      <c r="C978" s="29">
        <v>8.7083333333333339</v>
      </c>
      <c r="E978" s="212">
        <v>41533</v>
      </c>
      <c r="F978" s="29">
        <v>6.23</v>
      </c>
      <c r="G978" s="29">
        <v>8.0890000000000004</v>
      </c>
      <c r="H978" s="29">
        <v>2.8643000000000001</v>
      </c>
      <c r="I978" s="29">
        <v>355.41300000000001</v>
      </c>
    </row>
    <row r="979" spans="1:9" ht="15.75" x14ac:dyDescent="0.25">
      <c r="A979" s="213">
        <v>41534</v>
      </c>
      <c r="B979" s="30">
        <v>12.149444444444445</v>
      </c>
      <c r="C979" s="30">
        <v>8.7083333333333339</v>
      </c>
      <c r="E979" s="213">
        <v>41534</v>
      </c>
      <c r="F979" s="30">
        <v>6.23</v>
      </c>
      <c r="G979" s="30">
        <v>8.0890000000000004</v>
      </c>
      <c r="H979" s="30">
        <v>2.8468</v>
      </c>
      <c r="I979" s="30">
        <v>357.18799999999999</v>
      </c>
    </row>
    <row r="980" spans="1:9" ht="15.75" x14ac:dyDescent="0.25">
      <c r="A980" s="212">
        <v>41535</v>
      </c>
      <c r="B980" s="29">
        <v>12.149444444444445</v>
      </c>
      <c r="C980" s="29">
        <v>8.7083333333333339</v>
      </c>
      <c r="E980" s="212">
        <v>41535</v>
      </c>
      <c r="F980" s="29">
        <v>6.16</v>
      </c>
      <c r="G980" s="29">
        <v>8.0410000000000004</v>
      </c>
      <c r="H980" s="29">
        <v>2.6878000000000002</v>
      </c>
      <c r="I980" s="29">
        <v>367.81900000000002</v>
      </c>
    </row>
    <row r="981" spans="1:9" ht="15.75" x14ac:dyDescent="0.25">
      <c r="A981" s="213">
        <v>41536</v>
      </c>
      <c r="B981" s="30">
        <v>12.149444444444445</v>
      </c>
      <c r="C981" s="30">
        <v>8.7083333333333339</v>
      </c>
      <c r="E981" s="213">
        <v>41536</v>
      </c>
      <c r="F981" s="30">
        <v>6.02</v>
      </c>
      <c r="G981" s="30">
        <v>7.8849999999999998</v>
      </c>
      <c r="H981" s="30">
        <v>2.7519</v>
      </c>
      <c r="I981" s="30">
        <v>349.45600000000002</v>
      </c>
    </row>
    <row r="982" spans="1:9" ht="15.75" x14ac:dyDescent="0.25">
      <c r="A982" s="212">
        <v>41537</v>
      </c>
      <c r="B982" s="29">
        <v>12.149444444444445</v>
      </c>
      <c r="C982" s="29">
        <v>8.7083333333333339</v>
      </c>
      <c r="E982" s="212">
        <v>41537</v>
      </c>
      <c r="F982" s="29">
        <v>6.03</v>
      </c>
      <c r="G982" s="29">
        <v>7.891</v>
      </c>
      <c r="H982" s="29">
        <v>2.7336999999999998</v>
      </c>
      <c r="I982" s="29">
        <v>351.476</v>
      </c>
    </row>
    <row r="983" spans="1:9" ht="15.75" x14ac:dyDescent="0.25">
      <c r="A983" s="213">
        <v>41540</v>
      </c>
      <c r="B983" s="30">
        <v>12.149444444444445</v>
      </c>
      <c r="C983" s="30">
        <v>8.7083333333333339</v>
      </c>
      <c r="E983" s="213">
        <v>41540</v>
      </c>
      <c r="F983" s="30">
        <v>6.05</v>
      </c>
      <c r="G983" s="30">
        <v>7.9260000000000002</v>
      </c>
      <c r="H983" s="30">
        <v>2.6999</v>
      </c>
      <c r="I983" s="30">
        <v>355.53</v>
      </c>
    </row>
    <row r="984" spans="1:9" ht="15.75" x14ac:dyDescent="0.25">
      <c r="A984" s="212">
        <v>41541</v>
      </c>
      <c r="B984" s="29">
        <v>12.149444444444445</v>
      </c>
      <c r="C984" s="29">
        <v>8.7083333333333339</v>
      </c>
      <c r="E984" s="212">
        <v>41541</v>
      </c>
      <c r="F984" s="29">
        <v>6.05</v>
      </c>
      <c r="G984" s="29">
        <v>7.9580000000000002</v>
      </c>
      <c r="H984" s="29">
        <v>2.6551999999999998</v>
      </c>
      <c r="I984" s="29">
        <v>360.95800000000003</v>
      </c>
    </row>
    <row r="985" spans="1:9" ht="15.75" x14ac:dyDescent="0.25">
      <c r="A985" s="213">
        <v>41542</v>
      </c>
      <c r="B985" s="30">
        <v>12.149444444444445</v>
      </c>
      <c r="C985" s="30">
        <v>8.7083333333333339</v>
      </c>
      <c r="E985" s="213">
        <v>41542</v>
      </c>
      <c r="F985" s="30">
        <v>6.03</v>
      </c>
      <c r="G985" s="30">
        <v>7.9429999999999996</v>
      </c>
      <c r="H985" s="30">
        <v>2.6280000000000001</v>
      </c>
      <c r="I985" s="30">
        <v>362.995</v>
      </c>
    </row>
    <row r="986" spans="1:9" ht="15.75" x14ac:dyDescent="0.25">
      <c r="A986" s="212">
        <v>41543</v>
      </c>
      <c r="B986" s="29">
        <v>12.156111111111112</v>
      </c>
      <c r="C986" s="29">
        <v>8.7916666666666661</v>
      </c>
      <c r="E986" s="212">
        <v>41543</v>
      </c>
      <c r="F986" s="29">
        <v>6.04</v>
      </c>
      <c r="G986" s="29">
        <v>7.9509999999999996</v>
      </c>
      <c r="H986" s="29">
        <v>2.6497999999999999</v>
      </c>
      <c r="I986" s="29">
        <v>361.048</v>
      </c>
    </row>
    <row r="987" spans="1:9" ht="15.75" x14ac:dyDescent="0.25">
      <c r="A987" s="213">
        <v>41544</v>
      </c>
      <c r="B987" s="30">
        <v>12.156111111111112</v>
      </c>
      <c r="C987" s="30">
        <v>8.7916666666666661</v>
      </c>
      <c r="E987" s="213">
        <v>41544</v>
      </c>
      <c r="F987" s="30">
        <v>6.05</v>
      </c>
      <c r="G987" s="30">
        <v>7.9710000000000001</v>
      </c>
      <c r="H987" s="30">
        <v>2.6244999999999998</v>
      </c>
      <c r="I987" s="30">
        <v>362.52600000000001</v>
      </c>
    </row>
    <row r="988" spans="1:9" ht="15.75" x14ac:dyDescent="0.25">
      <c r="A988" s="212">
        <v>41547</v>
      </c>
      <c r="B988" s="29">
        <v>12.156111111111112</v>
      </c>
      <c r="C988" s="29">
        <v>8.7916666666666661</v>
      </c>
      <c r="E988" s="212">
        <v>41547</v>
      </c>
      <c r="F988" s="29">
        <v>6.08</v>
      </c>
      <c r="G988" s="29">
        <v>8.0109999999999992</v>
      </c>
      <c r="H988" s="29">
        <v>2.61</v>
      </c>
      <c r="I988" s="29">
        <v>366.41699999999997</v>
      </c>
    </row>
    <row r="989" spans="1:9" ht="15.75" x14ac:dyDescent="0.25">
      <c r="A989" s="213">
        <v>41548</v>
      </c>
      <c r="B989" s="30">
        <v>12.156111111111112</v>
      </c>
      <c r="C989" s="30">
        <v>8.7916666666666661</v>
      </c>
      <c r="E989" s="213">
        <v>41548</v>
      </c>
      <c r="F989" s="30">
        <v>6.09</v>
      </c>
      <c r="G989" s="30">
        <v>8.0050000000000008</v>
      </c>
      <c r="H989" s="30">
        <v>2.65</v>
      </c>
      <c r="I989" s="30">
        <v>364.02</v>
      </c>
    </row>
    <row r="990" spans="1:9" ht="15.75" x14ac:dyDescent="0.25">
      <c r="A990" s="212">
        <v>41549</v>
      </c>
      <c r="B990" s="29">
        <v>12.156111111111112</v>
      </c>
      <c r="C990" s="29">
        <v>8.7916666666666661</v>
      </c>
      <c r="E990" s="212">
        <v>41549</v>
      </c>
      <c r="F990" s="29">
        <v>6.07</v>
      </c>
      <c r="G990" s="29">
        <v>8.0030000000000001</v>
      </c>
      <c r="H990" s="29">
        <v>2.6173000000000002</v>
      </c>
      <c r="I990" s="29">
        <v>365.10899999999998</v>
      </c>
    </row>
    <row r="991" spans="1:9" ht="15.75" x14ac:dyDescent="0.25">
      <c r="A991" s="213">
        <v>41550</v>
      </c>
      <c r="B991" s="30">
        <v>12.156111111111112</v>
      </c>
      <c r="C991" s="30">
        <v>8.7916666666666661</v>
      </c>
      <c r="E991" s="213">
        <v>41550</v>
      </c>
      <c r="F991" s="30">
        <v>6.07</v>
      </c>
      <c r="G991" s="30">
        <v>8.01</v>
      </c>
      <c r="H991" s="30">
        <v>2.6046</v>
      </c>
      <c r="I991" s="30">
        <v>366.553</v>
      </c>
    </row>
    <row r="992" spans="1:9" ht="15.75" x14ac:dyDescent="0.25">
      <c r="A992" s="212">
        <v>41551</v>
      </c>
      <c r="B992" s="29">
        <v>12.156111111111112</v>
      </c>
      <c r="C992" s="29">
        <v>8.7916666666666661</v>
      </c>
      <c r="E992" s="212">
        <v>41551</v>
      </c>
      <c r="F992" s="29">
        <v>6.07</v>
      </c>
      <c r="G992" s="29">
        <v>8.032</v>
      </c>
      <c r="H992" s="29">
        <v>2.6446999999999998</v>
      </c>
      <c r="I992" s="29">
        <v>363.01100000000002</v>
      </c>
    </row>
    <row r="993" spans="1:9" ht="15.75" x14ac:dyDescent="0.25">
      <c r="A993" s="213">
        <v>41554</v>
      </c>
      <c r="B993" s="30">
        <v>12.156111111111112</v>
      </c>
      <c r="C993" s="30">
        <v>8.7916666666666661</v>
      </c>
      <c r="E993" s="213">
        <v>41554</v>
      </c>
      <c r="F993" s="30">
        <v>6.06</v>
      </c>
      <c r="G993" s="30">
        <v>8.0220000000000002</v>
      </c>
      <c r="H993" s="30">
        <v>2.6265000000000001</v>
      </c>
      <c r="I993" s="30">
        <v>363.23099999999999</v>
      </c>
    </row>
    <row r="994" spans="1:9" ht="15.75" x14ac:dyDescent="0.25">
      <c r="A994" s="212">
        <v>41555</v>
      </c>
      <c r="B994" s="29">
        <v>12.156111111111112</v>
      </c>
      <c r="C994" s="29">
        <v>8.7916666666666661</v>
      </c>
      <c r="E994" s="212">
        <v>41555</v>
      </c>
      <c r="F994" s="29">
        <v>6.05</v>
      </c>
      <c r="G994" s="29">
        <v>8.0120000000000005</v>
      </c>
      <c r="H994" s="29">
        <v>2.6320000000000001</v>
      </c>
      <c r="I994" s="29">
        <v>362.48099999999999</v>
      </c>
    </row>
    <row r="995" spans="1:9" ht="15.75" x14ac:dyDescent="0.25">
      <c r="A995" s="213">
        <v>41556</v>
      </c>
      <c r="B995" s="30">
        <v>12.156111111111112</v>
      </c>
      <c r="C995" s="30">
        <v>8.7916666666666661</v>
      </c>
      <c r="E995" s="213">
        <v>41556</v>
      </c>
      <c r="F995" s="30">
        <v>6.06</v>
      </c>
      <c r="G995" s="30">
        <v>8.0150000000000006</v>
      </c>
      <c r="H995" s="30">
        <v>2.6631</v>
      </c>
      <c r="I995" s="30">
        <v>362.012</v>
      </c>
    </row>
    <row r="996" spans="1:9" ht="15.75" x14ac:dyDescent="0.25">
      <c r="A996" s="212">
        <v>41557</v>
      </c>
      <c r="B996" s="29">
        <v>12.156111111111112</v>
      </c>
      <c r="C996" s="29">
        <v>8.7916666666666661</v>
      </c>
      <c r="E996" s="212">
        <v>41557</v>
      </c>
      <c r="F996" s="29">
        <v>6.05</v>
      </c>
      <c r="G996" s="29">
        <v>8.0060000000000002</v>
      </c>
      <c r="H996" s="29">
        <v>2.6814</v>
      </c>
      <c r="I996" s="29">
        <v>357.779</v>
      </c>
    </row>
    <row r="997" spans="1:9" ht="15.75" x14ac:dyDescent="0.25">
      <c r="A997" s="213">
        <v>41558</v>
      </c>
      <c r="B997" s="30">
        <v>12.156111111111112</v>
      </c>
      <c r="C997" s="30">
        <v>8.7916666666666661</v>
      </c>
      <c r="E997" s="213">
        <v>41558</v>
      </c>
      <c r="F997" s="30">
        <v>6.03</v>
      </c>
      <c r="G997" s="30">
        <v>7.984</v>
      </c>
      <c r="H997" s="30">
        <v>2.6871</v>
      </c>
      <c r="I997" s="30">
        <v>357.084</v>
      </c>
    </row>
    <row r="998" spans="1:9" ht="15.75" x14ac:dyDescent="0.25">
      <c r="A998" s="212">
        <v>41561</v>
      </c>
      <c r="B998" s="29">
        <v>12.156111111111112</v>
      </c>
      <c r="C998" s="29">
        <v>8.7916666666666661</v>
      </c>
      <c r="E998" s="212">
        <v>41561</v>
      </c>
      <c r="F998" s="29">
        <v>6.03</v>
      </c>
      <c r="G998" s="29">
        <v>7.984</v>
      </c>
      <c r="H998" s="29">
        <v>2.6871</v>
      </c>
      <c r="I998" s="29">
        <v>357.084</v>
      </c>
    </row>
    <row r="999" spans="1:9" ht="15.75" x14ac:dyDescent="0.25">
      <c r="A999" s="213">
        <v>41562</v>
      </c>
      <c r="B999" s="30">
        <v>12.156111111111112</v>
      </c>
      <c r="C999" s="30">
        <v>8.7916666666666661</v>
      </c>
      <c r="E999" s="213">
        <v>41562</v>
      </c>
      <c r="F999" s="30">
        <v>6.02</v>
      </c>
      <c r="G999" s="30">
        <v>7.9690000000000003</v>
      </c>
      <c r="H999" s="30">
        <v>2.7275999999999998</v>
      </c>
      <c r="I999" s="30">
        <v>352.62099999999998</v>
      </c>
    </row>
    <row r="1000" spans="1:9" ht="15.75" x14ac:dyDescent="0.25">
      <c r="A1000" s="212">
        <v>41563</v>
      </c>
      <c r="B1000" s="29">
        <v>12.156111111111112</v>
      </c>
      <c r="C1000" s="29">
        <v>8.7916666666666661</v>
      </c>
      <c r="E1000" s="212">
        <v>41563</v>
      </c>
      <c r="F1000" s="29">
        <v>5.98</v>
      </c>
      <c r="G1000" s="29">
        <v>7.9189999999999996</v>
      </c>
      <c r="H1000" s="29">
        <v>2.6633</v>
      </c>
      <c r="I1000" s="29">
        <v>353.6</v>
      </c>
    </row>
    <row r="1001" spans="1:9" ht="15.75" x14ac:dyDescent="0.25">
      <c r="A1001" s="213">
        <v>41564</v>
      </c>
      <c r="B1001" s="30">
        <v>12.156111111111112</v>
      </c>
      <c r="C1001" s="30">
        <v>8.7916666666666661</v>
      </c>
      <c r="E1001" s="213">
        <v>41564</v>
      </c>
      <c r="F1001" s="30">
        <v>5.9</v>
      </c>
      <c r="G1001" s="30">
        <v>7.8550000000000004</v>
      </c>
      <c r="H1001" s="30">
        <v>2.5893999999999999</v>
      </c>
      <c r="I1001" s="30">
        <v>355.64299999999997</v>
      </c>
    </row>
    <row r="1002" spans="1:9" ht="15.75" x14ac:dyDescent="0.25">
      <c r="A1002" s="212">
        <v>41565</v>
      </c>
      <c r="B1002" s="29">
        <v>12.156111111111112</v>
      </c>
      <c r="C1002" s="29">
        <v>8.7916666666666661</v>
      </c>
      <c r="E1002" s="212">
        <v>41565</v>
      </c>
      <c r="F1002" s="29">
        <v>5.85</v>
      </c>
      <c r="G1002" s="29">
        <v>7.798</v>
      </c>
      <c r="H1002" s="29">
        <v>2.5777000000000001</v>
      </c>
      <c r="I1002" s="29">
        <v>350.17200000000003</v>
      </c>
    </row>
    <row r="1003" spans="1:9" ht="15.75" x14ac:dyDescent="0.25">
      <c r="A1003" s="213">
        <v>41568</v>
      </c>
      <c r="B1003" s="30">
        <v>12.156111111111112</v>
      </c>
      <c r="C1003" s="30">
        <v>8.7916666666666661</v>
      </c>
      <c r="E1003" s="213">
        <v>41568</v>
      </c>
      <c r="F1003" s="30">
        <v>5.85</v>
      </c>
      <c r="G1003" s="30">
        <v>7.7889999999999997</v>
      </c>
      <c r="H1003" s="30">
        <v>2.6013999999999999</v>
      </c>
      <c r="I1003" s="30">
        <v>347.39100000000002</v>
      </c>
    </row>
    <row r="1004" spans="1:9" ht="15.75" x14ac:dyDescent="0.25">
      <c r="A1004" s="212">
        <v>41569</v>
      </c>
      <c r="B1004" s="29">
        <v>12.156111111111112</v>
      </c>
      <c r="C1004" s="29">
        <v>8.7916666666666661</v>
      </c>
      <c r="E1004" s="212">
        <v>41569</v>
      </c>
      <c r="F1004" s="29">
        <v>5.8</v>
      </c>
      <c r="G1004" s="29">
        <v>7.7670000000000003</v>
      </c>
      <c r="H1004" s="29">
        <v>2.5124</v>
      </c>
      <c r="I1004" s="29">
        <v>353.12700000000001</v>
      </c>
    </row>
    <row r="1005" spans="1:9" ht="15.75" x14ac:dyDescent="0.25">
      <c r="A1005" s="213">
        <v>41570</v>
      </c>
      <c r="B1005" s="30">
        <v>12.156111111111112</v>
      </c>
      <c r="C1005" s="30">
        <v>8.7916666666666661</v>
      </c>
      <c r="E1005" s="213">
        <v>41570</v>
      </c>
      <c r="F1005" s="30">
        <v>5.77</v>
      </c>
      <c r="G1005" s="30">
        <v>7.7510000000000003</v>
      </c>
      <c r="H1005" s="30">
        <v>2.5015999999999998</v>
      </c>
      <c r="I1005" s="30">
        <v>353.16</v>
      </c>
    </row>
    <row r="1006" spans="1:9" ht="15.75" x14ac:dyDescent="0.25">
      <c r="A1006" s="212">
        <v>41571</v>
      </c>
      <c r="B1006" s="29">
        <v>12.156111111111112</v>
      </c>
      <c r="C1006" s="29">
        <v>8.7916666666666661</v>
      </c>
      <c r="E1006" s="212">
        <v>41571</v>
      </c>
      <c r="F1006" s="29">
        <v>5.79</v>
      </c>
      <c r="G1006" s="29">
        <v>7.7640000000000002</v>
      </c>
      <c r="H1006" s="29">
        <v>2.5196999999999998</v>
      </c>
      <c r="I1006" s="29">
        <v>352.20299999999997</v>
      </c>
    </row>
    <row r="1007" spans="1:9" ht="15.75" x14ac:dyDescent="0.25">
      <c r="A1007" s="213">
        <v>41572</v>
      </c>
      <c r="B1007" s="30">
        <v>12.086559139784947</v>
      </c>
      <c r="C1007" s="30">
        <v>8.884615384615385</v>
      </c>
      <c r="E1007" s="213">
        <v>41572</v>
      </c>
      <c r="F1007" s="30">
        <v>5.8</v>
      </c>
      <c r="G1007" s="30">
        <v>7.7809999999999997</v>
      </c>
      <c r="H1007" s="30">
        <v>2.5087999999999999</v>
      </c>
      <c r="I1007" s="30">
        <v>354.47800000000001</v>
      </c>
    </row>
    <row r="1008" spans="1:9" ht="15.75" x14ac:dyDescent="0.25">
      <c r="A1008" s="212">
        <v>41575</v>
      </c>
      <c r="B1008" s="29">
        <v>12.086559139784947</v>
      </c>
      <c r="C1008" s="29">
        <v>8.884615384615385</v>
      </c>
      <c r="E1008" s="212">
        <v>41575</v>
      </c>
      <c r="F1008" s="29">
        <v>5.8</v>
      </c>
      <c r="G1008" s="29">
        <v>7.7869999999999999</v>
      </c>
      <c r="H1008" s="29">
        <v>2.5232999999999999</v>
      </c>
      <c r="I1008" s="29">
        <v>354.10700000000003</v>
      </c>
    </row>
    <row r="1009" spans="1:9" ht="15.75" x14ac:dyDescent="0.25">
      <c r="A1009" s="213">
        <v>41576</v>
      </c>
      <c r="B1009" s="30">
        <v>12.086559139784947</v>
      </c>
      <c r="C1009" s="30">
        <v>8.884615384615385</v>
      </c>
      <c r="E1009" s="213">
        <v>41576</v>
      </c>
      <c r="F1009" s="30">
        <v>5.8</v>
      </c>
      <c r="G1009" s="30">
        <v>7.7809999999999997</v>
      </c>
      <c r="H1009" s="30">
        <v>2.5034000000000001</v>
      </c>
      <c r="I1009" s="30">
        <v>354.565</v>
      </c>
    </row>
    <row r="1010" spans="1:9" ht="15.75" x14ac:dyDescent="0.25">
      <c r="A1010" s="212">
        <v>41577</v>
      </c>
      <c r="B1010" s="29">
        <v>12.086559139784947</v>
      </c>
      <c r="C1010" s="29">
        <v>8.884615384615385</v>
      </c>
      <c r="E1010" s="212">
        <v>41577</v>
      </c>
      <c r="F1010" s="29">
        <v>5.79</v>
      </c>
      <c r="G1010" s="29">
        <v>7.7619999999999996</v>
      </c>
      <c r="H1010" s="29">
        <v>2.5377999999999998</v>
      </c>
      <c r="I1010" s="29">
        <v>351.51600000000002</v>
      </c>
    </row>
    <row r="1011" spans="1:9" ht="15.75" x14ac:dyDescent="0.25">
      <c r="A1011" s="213">
        <v>41578</v>
      </c>
      <c r="B1011" s="30">
        <v>12.086559139784947</v>
      </c>
      <c r="C1011" s="30">
        <v>8.884615384615385</v>
      </c>
      <c r="E1011" s="213">
        <v>41578</v>
      </c>
      <c r="F1011" s="30">
        <v>5.63</v>
      </c>
      <c r="G1011" s="30">
        <v>7.48</v>
      </c>
      <c r="H1011" s="30">
        <v>2.5541999999999998</v>
      </c>
      <c r="I1011" s="30">
        <v>338.04300000000001</v>
      </c>
    </row>
    <row r="1012" spans="1:9" ht="15.75" x14ac:dyDescent="0.25">
      <c r="A1012" s="212">
        <v>41579</v>
      </c>
      <c r="B1012" s="29">
        <v>12.086559139784947</v>
      </c>
      <c r="C1012" s="29">
        <v>8.884615384615385</v>
      </c>
      <c r="E1012" s="212">
        <v>41579</v>
      </c>
      <c r="F1012" s="29">
        <v>5.68</v>
      </c>
      <c r="G1012" s="29">
        <v>7.5010000000000003</v>
      </c>
      <c r="H1012" s="29">
        <v>2.6217999999999999</v>
      </c>
      <c r="I1012" s="29">
        <v>336.161</v>
      </c>
    </row>
    <row r="1013" spans="1:9" ht="15.75" x14ac:dyDescent="0.25">
      <c r="A1013" s="213">
        <v>41582</v>
      </c>
      <c r="B1013" s="30">
        <v>12.086559139784947</v>
      </c>
      <c r="C1013" s="30">
        <v>8.884615384615385</v>
      </c>
      <c r="E1013" s="213">
        <v>41582</v>
      </c>
      <c r="F1013" s="30">
        <v>5.71</v>
      </c>
      <c r="G1013" s="30">
        <v>7.5259999999999998</v>
      </c>
      <c r="H1013" s="30">
        <v>2.6034999999999999</v>
      </c>
      <c r="I1013" s="30">
        <v>340.00799999999998</v>
      </c>
    </row>
    <row r="1014" spans="1:9" ht="15.75" x14ac:dyDescent="0.25">
      <c r="A1014" s="212">
        <v>41583</v>
      </c>
      <c r="B1014" s="29">
        <v>12.086559139784947</v>
      </c>
      <c r="C1014" s="29">
        <v>8.884615384615385</v>
      </c>
      <c r="E1014" s="212">
        <v>41583</v>
      </c>
      <c r="F1014" s="29">
        <v>5.76</v>
      </c>
      <c r="G1014" s="29">
        <v>7.5609999999999999</v>
      </c>
      <c r="H1014" s="29">
        <v>2.6696</v>
      </c>
      <c r="I1014" s="29">
        <v>339.62799999999999</v>
      </c>
    </row>
    <row r="1015" spans="1:9" ht="15.75" x14ac:dyDescent="0.25">
      <c r="A1015" s="213">
        <v>41584</v>
      </c>
      <c r="B1015" s="30">
        <v>12.086559139784947</v>
      </c>
      <c r="C1015" s="30">
        <v>8.884615384615385</v>
      </c>
      <c r="E1015" s="213">
        <v>41584</v>
      </c>
      <c r="F1015" s="30">
        <v>5.77</v>
      </c>
      <c r="G1015" s="30">
        <v>7.5860000000000003</v>
      </c>
      <c r="H1015" s="30">
        <v>2.6421000000000001</v>
      </c>
      <c r="I1015" s="30">
        <v>344.09</v>
      </c>
    </row>
    <row r="1016" spans="1:9" ht="15.75" x14ac:dyDescent="0.25">
      <c r="A1016" s="212">
        <v>41585</v>
      </c>
      <c r="B1016" s="29">
        <v>12.086559139784947</v>
      </c>
      <c r="C1016" s="29">
        <v>8.884615384615385</v>
      </c>
      <c r="E1016" s="212">
        <v>41585</v>
      </c>
      <c r="F1016" s="29">
        <v>5.75</v>
      </c>
      <c r="G1016" s="29">
        <v>7.577</v>
      </c>
      <c r="H1016" s="29">
        <v>2.5998999999999999</v>
      </c>
      <c r="I1016" s="29">
        <v>344.77699999999999</v>
      </c>
    </row>
    <row r="1017" spans="1:9" ht="15.75" x14ac:dyDescent="0.25">
      <c r="A1017" s="213">
        <v>41586</v>
      </c>
      <c r="B1017" s="30">
        <v>12.086559139784947</v>
      </c>
      <c r="C1017" s="30">
        <v>8.884615384615385</v>
      </c>
      <c r="E1017" s="213">
        <v>41586</v>
      </c>
      <c r="F1017" s="30">
        <v>5.82</v>
      </c>
      <c r="G1017" s="30">
        <v>7.62</v>
      </c>
      <c r="H1017" s="30">
        <v>2.7477</v>
      </c>
      <c r="I1017" s="30">
        <v>338.42099999999999</v>
      </c>
    </row>
    <row r="1018" spans="1:9" ht="15.75" x14ac:dyDescent="0.25">
      <c r="A1018" s="212">
        <v>41589</v>
      </c>
      <c r="B1018" s="29">
        <v>12.086559139784947</v>
      </c>
      <c r="C1018" s="29">
        <v>8.884615384615385</v>
      </c>
      <c r="E1018" s="212">
        <v>41589</v>
      </c>
      <c r="F1018" s="29">
        <v>5.82</v>
      </c>
      <c r="G1018" s="29">
        <v>7.62</v>
      </c>
      <c r="H1018" s="29">
        <v>2.7477</v>
      </c>
      <c r="I1018" s="29">
        <v>338.42099999999999</v>
      </c>
    </row>
    <row r="1019" spans="1:9" ht="15.75" x14ac:dyDescent="0.25">
      <c r="A1019" s="213">
        <v>41590</v>
      </c>
      <c r="B1019" s="30">
        <v>12.086559139784947</v>
      </c>
      <c r="C1019" s="30">
        <v>8.884615384615385</v>
      </c>
      <c r="E1019" s="213">
        <v>41590</v>
      </c>
      <c r="F1019" s="30">
        <v>5.9</v>
      </c>
      <c r="G1019" s="30">
        <v>7.6909999999999998</v>
      </c>
      <c r="H1019" s="30">
        <v>2.7728000000000002</v>
      </c>
      <c r="I1019" s="30">
        <v>342.42899999999997</v>
      </c>
    </row>
    <row r="1020" spans="1:9" ht="15.75" x14ac:dyDescent="0.25">
      <c r="A1020" s="212">
        <v>41591</v>
      </c>
      <c r="B1020" s="29">
        <v>12.086559139784947</v>
      </c>
      <c r="C1020" s="29">
        <v>8.884615384615385</v>
      </c>
      <c r="E1020" s="212">
        <v>41591</v>
      </c>
      <c r="F1020" s="29">
        <v>5.9</v>
      </c>
      <c r="G1020" s="29">
        <v>7.71</v>
      </c>
      <c r="H1020" s="29">
        <v>2.6996000000000002</v>
      </c>
      <c r="I1020" s="29">
        <v>347.49700000000001</v>
      </c>
    </row>
    <row r="1021" spans="1:9" ht="15.75" x14ac:dyDescent="0.25">
      <c r="A1021" s="213">
        <v>41592</v>
      </c>
      <c r="B1021" s="30">
        <v>12.086559139784947</v>
      </c>
      <c r="C1021" s="30">
        <v>8.884615384615385</v>
      </c>
      <c r="E1021" s="213">
        <v>41592</v>
      </c>
      <c r="F1021" s="30">
        <v>5.86</v>
      </c>
      <c r="G1021" s="30">
        <v>7.6909999999999998</v>
      </c>
      <c r="H1021" s="30">
        <v>2.69</v>
      </c>
      <c r="I1021" s="30">
        <v>347.827</v>
      </c>
    </row>
    <row r="1022" spans="1:9" ht="15.75" x14ac:dyDescent="0.25">
      <c r="A1022" s="212">
        <v>41593</v>
      </c>
      <c r="B1022" s="29">
        <v>12.086559139784947</v>
      </c>
      <c r="C1022" s="29">
        <v>8.884615384615385</v>
      </c>
      <c r="E1022" s="212">
        <v>41593</v>
      </c>
      <c r="F1022" s="29">
        <v>5.84</v>
      </c>
      <c r="G1022" s="29">
        <v>7.68</v>
      </c>
      <c r="H1022" s="29">
        <v>2.7033</v>
      </c>
      <c r="I1022" s="29">
        <v>345.40499999999997</v>
      </c>
    </row>
    <row r="1023" spans="1:9" ht="15.75" x14ac:dyDescent="0.25">
      <c r="A1023" s="213">
        <v>41596</v>
      </c>
      <c r="B1023" s="30">
        <v>12.086559139784947</v>
      </c>
      <c r="C1023" s="30">
        <v>8.884615384615385</v>
      </c>
      <c r="E1023" s="213">
        <v>41596</v>
      </c>
      <c r="F1023" s="30">
        <v>5.79</v>
      </c>
      <c r="G1023" s="30">
        <v>7.6459999999999999</v>
      </c>
      <c r="H1023" s="30">
        <v>2.6657999999999999</v>
      </c>
      <c r="I1023" s="30">
        <v>343.59399999999999</v>
      </c>
    </row>
    <row r="1024" spans="1:9" ht="15.75" x14ac:dyDescent="0.25">
      <c r="A1024" s="212">
        <v>41597</v>
      </c>
      <c r="B1024" s="29">
        <v>12.086559139784947</v>
      </c>
      <c r="C1024" s="29">
        <v>8.884615384615385</v>
      </c>
      <c r="E1024" s="212">
        <v>41597</v>
      </c>
      <c r="F1024" s="29">
        <v>5.79</v>
      </c>
      <c r="G1024" s="29">
        <v>7.6470000000000002</v>
      </c>
      <c r="H1024" s="29">
        <v>2.7069000000000001</v>
      </c>
      <c r="I1024" s="29">
        <v>340.64100000000002</v>
      </c>
    </row>
    <row r="1025" spans="1:9" ht="15.75" x14ac:dyDescent="0.25">
      <c r="A1025" s="213">
        <v>41598</v>
      </c>
      <c r="B1025" s="30">
        <v>12.086559139784947</v>
      </c>
      <c r="C1025" s="30">
        <v>8.884615384615385</v>
      </c>
      <c r="E1025" s="213">
        <v>41598</v>
      </c>
      <c r="F1025" s="30">
        <v>5.83</v>
      </c>
      <c r="G1025" s="30">
        <v>7.68</v>
      </c>
      <c r="H1025" s="30">
        <v>2.7987000000000002</v>
      </c>
      <c r="I1025" s="30">
        <v>338.33</v>
      </c>
    </row>
    <row r="1026" spans="1:9" ht="15.75" x14ac:dyDescent="0.25">
      <c r="A1026" s="212">
        <v>41599</v>
      </c>
      <c r="B1026" s="29">
        <v>12.086559139784947</v>
      </c>
      <c r="C1026" s="29">
        <v>8.884615384615385</v>
      </c>
      <c r="E1026" s="212">
        <v>41599</v>
      </c>
      <c r="F1026" s="29">
        <v>5.85</v>
      </c>
      <c r="G1026" s="29">
        <v>7.702</v>
      </c>
      <c r="H1026" s="29">
        <v>2.7841999999999998</v>
      </c>
      <c r="I1026" s="29">
        <v>340.10700000000003</v>
      </c>
    </row>
    <row r="1027" spans="1:9" ht="15.75" x14ac:dyDescent="0.25">
      <c r="A1027" s="213">
        <v>41600</v>
      </c>
      <c r="B1027" s="30">
        <v>12.086559139784947</v>
      </c>
      <c r="C1027" s="30">
        <v>8.884615384615385</v>
      </c>
      <c r="E1027" s="213">
        <v>41600</v>
      </c>
      <c r="F1027" s="30">
        <v>5.84</v>
      </c>
      <c r="G1027" s="30">
        <v>7.702</v>
      </c>
      <c r="H1027" s="30">
        <v>2.7427000000000001</v>
      </c>
      <c r="I1027" s="30">
        <v>341.89499999999998</v>
      </c>
    </row>
    <row r="1028" spans="1:9" ht="15.75" x14ac:dyDescent="0.25">
      <c r="A1028" s="212">
        <v>41603</v>
      </c>
      <c r="B1028" s="29">
        <v>12.086559139784947</v>
      </c>
      <c r="C1028" s="29">
        <v>8.884615384615385</v>
      </c>
      <c r="E1028" s="212">
        <v>41603</v>
      </c>
      <c r="F1028" s="29">
        <v>5.82</v>
      </c>
      <c r="G1028" s="29">
        <v>7.6950000000000003</v>
      </c>
      <c r="H1028" s="29">
        <v>2.7282999999999999</v>
      </c>
      <c r="I1028" s="29">
        <v>342.08699999999999</v>
      </c>
    </row>
    <row r="1029" spans="1:9" ht="15.75" x14ac:dyDescent="0.25">
      <c r="A1029" s="213">
        <v>41604</v>
      </c>
      <c r="B1029" s="30">
        <v>12.086559139784947</v>
      </c>
      <c r="C1029" s="30">
        <v>8.884615384615385</v>
      </c>
      <c r="E1029" s="213">
        <v>41604</v>
      </c>
      <c r="F1029" s="30">
        <v>5.81</v>
      </c>
      <c r="G1029" s="30">
        <v>7.6890000000000001</v>
      </c>
      <c r="H1029" s="30">
        <v>2.7077</v>
      </c>
      <c r="I1029" s="30">
        <v>344.86099999999999</v>
      </c>
    </row>
    <row r="1030" spans="1:9" ht="15.75" x14ac:dyDescent="0.25">
      <c r="A1030" s="212">
        <v>41605</v>
      </c>
      <c r="B1030" s="29">
        <v>12.086559139784947</v>
      </c>
      <c r="C1030" s="29">
        <v>8.884615384615385</v>
      </c>
      <c r="E1030" s="212">
        <v>41605</v>
      </c>
      <c r="F1030" s="29">
        <v>5.84</v>
      </c>
      <c r="G1030" s="29">
        <v>7.7030000000000003</v>
      </c>
      <c r="H1030" s="29">
        <v>2.7372999999999998</v>
      </c>
      <c r="I1030" s="29">
        <v>343.55200000000002</v>
      </c>
    </row>
    <row r="1031" spans="1:9" ht="15.75" x14ac:dyDescent="0.25">
      <c r="A1031" s="213">
        <v>41606</v>
      </c>
      <c r="B1031" s="30">
        <v>12.086559139784947</v>
      </c>
      <c r="C1031" s="30">
        <v>8.884615384615385</v>
      </c>
      <c r="E1031" s="213">
        <v>41606</v>
      </c>
      <c r="F1031" s="30">
        <v>5.84</v>
      </c>
      <c r="G1031" s="30">
        <v>7.7030000000000003</v>
      </c>
      <c r="H1031" s="30">
        <v>2.7372999999999998</v>
      </c>
      <c r="I1031" s="30">
        <v>343.55200000000002</v>
      </c>
    </row>
    <row r="1032" spans="1:9" ht="15.75" x14ac:dyDescent="0.25">
      <c r="A1032" s="212">
        <v>41607</v>
      </c>
      <c r="B1032" s="29">
        <v>12.086559139784947</v>
      </c>
      <c r="C1032" s="29">
        <v>8.884615384615385</v>
      </c>
      <c r="E1032" s="212">
        <v>41607</v>
      </c>
      <c r="F1032" s="29">
        <v>5.84</v>
      </c>
      <c r="G1032" s="29">
        <v>7.7030000000000003</v>
      </c>
      <c r="H1032" s="29">
        <v>2.7444999999999999</v>
      </c>
      <c r="I1032" s="29">
        <v>343.55200000000002</v>
      </c>
    </row>
    <row r="1033" spans="1:9" ht="15.75" x14ac:dyDescent="0.25">
      <c r="A1033" s="213">
        <v>41610</v>
      </c>
      <c r="B1033" s="30">
        <v>12.086559139784947</v>
      </c>
      <c r="C1033" s="30">
        <v>8.884615384615385</v>
      </c>
      <c r="E1033" s="213">
        <v>41610</v>
      </c>
      <c r="F1033" s="30">
        <v>5.87</v>
      </c>
      <c r="G1033" s="30">
        <v>7.734</v>
      </c>
      <c r="H1033" s="30">
        <v>2.7951000000000001</v>
      </c>
      <c r="I1033" s="30">
        <v>339.00799999999998</v>
      </c>
    </row>
    <row r="1034" spans="1:9" ht="15.75" x14ac:dyDescent="0.25">
      <c r="A1034" s="212">
        <v>41611</v>
      </c>
      <c r="B1034" s="29">
        <v>12.086559139784947</v>
      </c>
      <c r="C1034" s="29">
        <v>8.884615384615385</v>
      </c>
      <c r="E1034" s="212">
        <v>41611</v>
      </c>
      <c r="F1034" s="29">
        <v>5.88</v>
      </c>
      <c r="G1034" s="29">
        <v>7.7510000000000003</v>
      </c>
      <c r="H1034" s="29">
        <v>2.7825000000000002</v>
      </c>
      <c r="I1034" s="29">
        <v>343.38799999999998</v>
      </c>
    </row>
    <row r="1035" spans="1:9" ht="15.75" x14ac:dyDescent="0.25">
      <c r="A1035" s="213">
        <v>41612</v>
      </c>
      <c r="B1035" s="30">
        <v>12.086559139784947</v>
      </c>
      <c r="C1035" s="30">
        <v>8.884615384615385</v>
      </c>
      <c r="E1035" s="213">
        <v>41612</v>
      </c>
      <c r="F1035" s="30">
        <v>5.91</v>
      </c>
      <c r="G1035" s="30">
        <v>7.75</v>
      </c>
      <c r="H1035" s="30">
        <v>2.8342000000000001</v>
      </c>
      <c r="I1035" s="30">
        <v>339.399</v>
      </c>
    </row>
    <row r="1036" spans="1:9" ht="15.75" x14ac:dyDescent="0.25">
      <c r="A1036" s="212">
        <v>41613</v>
      </c>
      <c r="B1036" s="29">
        <v>12.086559139784947</v>
      </c>
      <c r="C1036" s="29">
        <v>8.884615384615385</v>
      </c>
      <c r="E1036" s="212">
        <v>41613</v>
      </c>
      <c r="F1036" s="29">
        <v>5.92</v>
      </c>
      <c r="G1036" s="29">
        <v>7.7539999999999996</v>
      </c>
      <c r="H1036" s="29">
        <v>2.8717000000000001</v>
      </c>
      <c r="I1036" s="29">
        <v>337.70400000000001</v>
      </c>
    </row>
    <row r="1037" spans="1:9" ht="15.75" x14ac:dyDescent="0.25">
      <c r="A1037" s="213">
        <v>41614</v>
      </c>
      <c r="B1037" s="30">
        <v>12.086559139784947</v>
      </c>
      <c r="C1037" s="30">
        <v>8.884615384615385</v>
      </c>
      <c r="E1037" s="213">
        <v>41614</v>
      </c>
      <c r="F1037" s="30">
        <v>5.91</v>
      </c>
      <c r="G1037" s="30">
        <v>7.7389999999999999</v>
      </c>
      <c r="H1037" s="30">
        <v>2.8553000000000002</v>
      </c>
      <c r="I1037" s="30">
        <v>335.66800000000001</v>
      </c>
    </row>
    <row r="1038" spans="1:9" ht="15.75" x14ac:dyDescent="0.25">
      <c r="A1038" s="212">
        <v>41617</v>
      </c>
      <c r="B1038" s="29">
        <v>12.086559139784947</v>
      </c>
      <c r="C1038" s="29">
        <v>8.884615384615385</v>
      </c>
      <c r="E1038" s="212">
        <v>41617</v>
      </c>
      <c r="F1038" s="29">
        <v>5.9</v>
      </c>
      <c r="G1038" s="29">
        <v>7.7409999999999997</v>
      </c>
      <c r="H1038" s="29">
        <v>2.8389000000000002</v>
      </c>
      <c r="I1038" s="29">
        <v>336.28399999999999</v>
      </c>
    </row>
    <row r="1039" spans="1:9" ht="15.75" x14ac:dyDescent="0.25">
      <c r="A1039" s="213">
        <v>41618</v>
      </c>
      <c r="B1039" s="30">
        <v>12.097311827956991</v>
      </c>
      <c r="C1039" s="30">
        <v>8.884615384615385</v>
      </c>
      <c r="E1039" s="213">
        <v>41618</v>
      </c>
      <c r="F1039" s="30">
        <v>5.86</v>
      </c>
      <c r="G1039" s="30">
        <v>7.7069999999999999</v>
      </c>
      <c r="H1039" s="30">
        <v>2.8006000000000002</v>
      </c>
      <c r="I1039" s="30">
        <v>338.65199999999999</v>
      </c>
    </row>
    <row r="1040" spans="1:9" ht="15.75" x14ac:dyDescent="0.25">
      <c r="A1040" s="212">
        <v>41619</v>
      </c>
      <c r="B1040" s="29">
        <v>12.097311827956991</v>
      </c>
      <c r="C1040" s="29">
        <v>8.884615384615385</v>
      </c>
      <c r="E1040" s="212">
        <v>41619</v>
      </c>
      <c r="F1040" s="29">
        <v>5.86</v>
      </c>
      <c r="G1040" s="29">
        <v>7.7060000000000004</v>
      </c>
      <c r="H1040" s="29">
        <v>2.8534999999999999</v>
      </c>
      <c r="I1040" s="29">
        <v>335.61900000000003</v>
      </c>
    </row>
    <row r="1041" spans="1:9" ht="15.75" x14ac:dyDescent="0.25">
      <c r="A1041" s="213">
        <v>41620</v>
      </c>
      <c r="B1041" s="30">
        <v>12.097311827956991</v>
      </c>
      <c r="C1041" s="30">
        <v>8.884615384615385</v>
      </c>
      <c r="E1041" s="213">
        <v>41620</v>
      </c>
      <c r="F1041" s="30">
        <v>5.88</v>
      </c>
      <c r="G1041" s="30">
        <v>7.7270000000000003</v>
      </c>
      <c r="H1041" s="30">
        <v>2.8773</v>
      </c>
      <c r="I1041" s="30">
        <v>333.03899999999999</v>
      </c>
    </row>
    <row r="1042" spans="1:9" ht="15.75" x14ac:dyDescent="0.25">
      <c r="A1042" s="212">
        <v>41621</v>
      </c>
      <c r="B1042" s="29">
        <v>12.097311827956991</v>
      </c>
      <c r="C1042" s="29">
        <v>8.884615384615385</v>
      </c>
      <c r="E1042" s="212">
        <v>41621</v>
      </c>
      <c r="F1042" s="29">
        <v>5.88</v>
      </c>
      <c r="G1042" s="29">
        <v>7.7329999999999997</v>
      </c>
      <c r="H1042" s="29">
        <v>2.8645999999999998</v>
      </c>
      <c r="I1042" s="29">
        <v>333.66500000000002</v>
      </c>
    </row>
    <row r="1043" spans="1:9" ht="15.75" x14ac:dyDescent="0.25">
      <c r="A1043" s="213">
        <v>41624</v>
      </c>
      <c r="B1043" s="30">
        <v>12.097311827956991</v>
      </c>
      <c r="C1043" s="30">
        <v>8.884615384615385</v>
      </c>
      <c r="E1043" s="213">
        <v>41624</v>
      </c>
      <c r="F1043" s="30">
        <v>5.87</v>
      </c>
      <c r="G1043" s="30">
        <v>7.7290000000000001</v>
      </c>
      <c r="H1043" s="30">
        <v>2.8784000000000001</v>
      </c>
      <c r="I1043" s="30">
        <v>332.28500000000003</v>
      </c>
    </row>
    <row r="1044" spans="1:9" ht="15.75" x14ac:dyDescent="0.25">
      <c r="A1044" s="212">
        <v>41625</v>
      </c>
      <c r="B1044" s="29">
        <v>12.097311827956991</v>
      </c>
      <c r="C1044" s="29">
        <v>8.884615384615385</v>
      </c>
      <c r="E1044" s="212">
        <v>41625</v>
      </c>
      <c r="F1044" s="29">
        <v>5.86</v>
      </c>
      <c r="G1044" s="29">
        <v>7.7160000000000002</v>
      </c>
      <c r="H1044" s="29">
        <v>2.8353999999999999</v>
      </c>
      <c r="I1044" s="29">
        <v>335.99099999999999</v>
      </c>
    </row>
    <row r="1045" spans="1:9" ht="15.75" x14ac:dyDescent="0.25">
      <c r="A1045" s="213">
        <v>41626</v>
      </c>
      <c r="B1045" s="30">
        <v>12.097311827956991</v>
      </c>
      <c r="C1045" s="30">
        <v>8.884615384615385</v>
      </c>
      <c r="E1045" s="213">
        <v>41626</v>
      </c>
      <c r="F1045" s="30">
        <v>5.87</v>
      </c>
      <c r="G1045" s="30">
        <v>7.7190000000000003</v>
      </c>
      <c r="H1045" s="30">
        <v>2.8931</v>
      </c>
      <c r="I1045" s="30">
        <v>332.245</v>
      </c>
    </row>
    <row r="1046" spans="1:9" ht="15.75" x14ac:dyDescent="0.25">
      <c r="A1046" s="212">
        <v>41627</v>
      </c>
      <c r="B1046" s="29">
        <v>12.097311827956991</v>
      </c>
      <c r="C1046" s="29">
        <v>8.884615384615385</v>
      </c>
      <c r="E1046" s="212">
        <v>41627</v>
      </c>
      <c r="F1046" s="29">
        <v>5.87</v>
      </c>
      <c r="G1046" s="29">
        <v>7.7160000000000002</v>
      </c>
      <c r="H1046" s="29">
        <v>2.9291</v>
      </c>
      <c r="I1046" s="29">
        <v>326.06099999999998</v>
      </c>
    </row>
    <row r="1047" spans="1:9" ht="15.75" x14ac:dyDescent="0.25">
      <c r="A1047" s="213">
        <v>41628</v>
      </c>
      <c r="B1047" s="30">
        <v>12.077956989247312</v>
      </c>
      <c r="C1047" s="30">
        <v>8.884615384615385</v>
      </c>
      <c r="E1047" s="213">
        <v>41628</v>
      </c>
      <c r="F1047" s="30">
        <v>5.86</v>
      </c>
      <c r="G1047" s="30">
        <v>7.7050000000000001</v>
      </c>
      <c r="H1047" s="30">
        <v>2.8885999999999998</v>
      </c>
      <c r="I1047" s="30">
        <v>325.39100000000002</v>
      </c>
    </row>
    <row r="1048" spans="1:9" ht="15.75" x14ac:dyDescent="0.25">
      <c r="A1048" s="212">
        <v>41631</v>
      </c>
      <c r="B1048" s="29">
        <v>12.077956989247312</v>
      </c>
      <c r="C1048" s="29">
        <v>8.884615384615385</v>
      </c>
      <c r="E1048" s="212">
        <v>41631</v>
      </c>
      <c r="F1048" s="29">
        <v>5.86</v>
      </c>
      <c r="G1048" s="29">
        <v>7.6980000000000004</v>
      </c>
      <c r="H1048" s="29">
        <v>2.9274</v>
      </c>
      <c r="I1048" s="29">
        <v>321.57100000000003</v>
      </c>
    </row>
    <row r="1049" spans="1:9" ht="15.75" x14ac:dyDescent="0.25">
      <c r="A1049" s="213">
        <v>41632</v>
      </c>
      <c r="B1049" s="30">
        <v>12.077956989247312</v>
      </c>
      <c r="C1049" s="30">
        <v>8.884615384615385</v>
      </c>
      <c r="E1049" s="213">
        <v>41632</v>
      </c>
      <c r="F1049" s="30">
        <v>5.87</v>
      </c>
      <c r="G1049" s="30">
        <v>7.7060000000000004</v>
      </c>
      <c r="H1049" s="30">
        <v>2.9775</v>
      </c>
      <c r="I1049" s="30">
        <v>317.78300000000002</v>
      </c>
    </row>
    <row r="1050" spans="1:9" ht="15.75" x14ac:dyDescent="0.25">
      <c r="A1050" s="212">
        <v>41633</v>
      </c>
      <c r="B1050" s="29">
        <v>12.077956989247312</v>
      </c>
      <c r="C1050" s="29">
        <v>8.884615384615385</v>
      </c>
      <c r="E1050" s="212">
        <v>41633</v>
      </c>
      <c r="F1050" s="29">
        <v>5.87</v>
      </c>
      <c r="G1050" s="29">
        <v>7.7060000000000004</v>
      </c>
      <c r="H1050" s="29">
        <v>2.9775</v>
      </c>
      <c r="I1050" s="29">
        <v>317.78300000000002</v>
      </c>
    </row>
    <row r="1051" spans="1:9" ht="15.75" x14ac:dyDescent="0.25">
      <c r="A1051" s="213">
        <v>41634</v>
      </c>
      <c r="B1051" s="30">
        <v>12.077956989247312</v>
      </c>
      <c r="C1051" s="30">
        <v>8.884615384615385</v>
      </c>
      <c r="E1051" s="213">
        <v>41634</v>
      </c>
      <c r="F1051" s="30">
        <v>5.89</v>
      </c>
      <c r="G1051" s="30">
        <v>7.7119999999999997</v>
      </c>
      <c r="H1051" s="30">
        <v>2.9904999999999999</v>
      </c>
      <c r="I1051" s="30">
        <v>318.48</v>
      </c>
    </row>
    <row r="1052" spans="1:9" ht="15.75" x14ac:dyDescent="0.25">
      <c r="A1052" s="212">
        <v>41635</v>
      </c>
      <c r="B1052" s="29">
        <v>12.077956989247312</v>
      </c>
      <c r="C1052" s="29">
        <v>8.884615384615385</v>
      </c>
      <c r="E1052" s="212">
        <v>41635</v>
      </c>
      <c r="F1052" s="29">
        <v>5.9</v>
      </c>
      <c r="G1052" s="29">
        <v>7.7249999999999996</v>
      </c>
      <c r="H1052" s="29">
        <v>3</v>
      </c>
      <c r="I1052" s="29">
        <v>319.31299999999999</v>
      </c>
    </row>
    <row r="1053" spans="1:9" ht="15.75" x14ac:dyDescent="0.25">
      <c r="A1053" s="213">
        <v>41638</v>
      </c>
      <c r="B1053" s="30">
        <v>12.077956989247312</v>
      </c>
      <c r="C1053" s="30">
        <v>8.884615384615385</v>
      </c>
      <c r="E1053" s="213">
        <v>41638</v>
      </c>
      <c r="F1053" s="30">
        <v>5.9</v>
      </c>
      <c r="G1053" s="30">
        <v>7.7190000000000003</v>
      </c>
      <c r="H1053" s="30">
        <v>2.9702999999999999</v>
      </c>
      <c r="I1053" s="30">
        <v>321.79599999999999</v>
      </c>
    </row>
    <row r="1054" spans="1:9" ht="15.75" x14ac:dyDescent="0.25">
      <c r="A1054" s="212">
        <v>41639</v>
      </c>
      <c r="B1054" s="29">
        <v>12.077956989247312</v>
      </c>
      <c r="C1054" s="29">
        <v>8.884615384615385</v>
      </c>
      <c r="E1054" s="212">
        <v>41639</v>
      </c>
      <c r="F1054" s="29">
        <v>5.9</v>
      </c>
      <c r="G1054" s="29">
        <v>7.673</v>
      </c>
      <c r="H1054" s="29">
        <v>3.0282</v>
      </c>
      <c r="I1054" s="29">
        <v>317.14699999999999</v>
      </c>
    </row>
    <row r="1055" spans="1:9" ht="15.75" x14ac:dyDescent="0.25">
      <c r="A1055" s="213">
        <v>41640</v>
      </c>
      <c r="B1055" s="30">
        <v>12.077956989247312</v>
      </c>
      <c r="C1055" s="30">
        <v>8.884615384615385</v>
      </c>
      <c r="E1055" s="213">
        <v>41640</v>
      </c>
      <c r="F1055" s="30">
        <v>5.9</v>
      </c>
      <c r="G1055" s="30">
        <v>7.673</v>
      </c>
      <c r="H1055" s="30">
        <v>3.0282</v>
      </c>
      <c r="I1055" s="30">
        <v>317.14699999999999</v>
      </c>
    </row>
    <row r="1056" spans="1:9" ht="15.75" x14ac:dyDescent="0.25">
      <c r="A1056" s="212">
        <v>41641</v>
      </c>
      <c r="B1056" s="29">
        <v>12.077956989247312</v>
      </c>
      <c r="C1056" s="29">
        <v>8.884615384615385</v>
      </c>
      <c r="E1056" s="212">
        <v>41641</v>
      </c>
      <c r="F1056" s="29">
        <v>5.9</v>
      </c>
      <c r="G1056" s="29">
        <v>7.6769999999999996</v>
      </c>
      <c r="H1056" s="29">
        <v>2.9889999999999999</v>
      </c>
      <c r="I1056" s="29">
        <v>319.5</v>
      </c>
    </row>
    <row r="1057" spans="1:9" ht="15.75" x14ac:dyDescent="0.25">
      <c r="A1057" s="213">
        <v>41642</v>
      </c>
      <c r="B1057" s="30">
        <v>12.077956989247312</v>
      </c>
      <c r="C1057" s="30">
        <v>8.884615384615385</v>
      </c>
      <c r="E1057" s="213">
        <v>41642</v>
      </c>
      <c r="F1057" s="30">
        <v>5.9</v>
      </c>
      <c r="G1057" s="30">
        <v>7.68</v>
      </c>
      <c r="H1057" s="30">
        <v>2.9948000000000001</v>
      </c>
      <c r="I1057" s="30">
        <v>317.755</v>
      </c>
    </row>
    <row r="1058" spans="1:9" ht="15.75" x14ac:dyDescent="0.25">
      <c r="A1058" s="212">
        <v>41645</v>
      </c>
      <c r="B1058" s="29">
        <v>12.077956989247312</v>
      </c>
      <c r="C1058" s="29">
        <v>8.884615384615385</v>
      </c>
      <c r="E1058" s="212">
        <v>41645</v>
      </c>
      <c r="F1058" s="29">
        <v>5.88</v>
      </c>
      <c r="G1058" s="29">
        <v>7.6520000000000001</v>
      </c>
      <c r="H1058" s="29">
        <v>2.9575999999999998</v>
      </c>
      <c r="I1058" s="29">
        <v>319.52300000000002</v>
      </c>
    </row>
    <row r="1059" spans="1:9" ht="15.75" x14ac:dyDescent="0.25">
      <c r="A1059" s="213">
        <v>41646</v>
      </c>
      <c r="B1059" s="30">
        <v>12.077956989247312</v>
      </c>
      <c r="C1059" s="30">
        <v>8.884615384615385</v>
      </c>
      <c r="E1059" s="213">
        <v>41646</v>
      </c>
      <c r="F1059" s="30">
        <v>5.85</v>
      </c>
      <c r="G1059" s="30">
        <v>7.6360000000000001</v>
      </c>
      <c r="H1059" s="30">
        <v>2.9390999999999998</v>
      </c>
      <c r="I1059" s="30">
        <v>320.22899999999998</v>
      </c>
    </row>
    <row r="1060" spans="1:9" ht="15.75" x14ac:dyDescent="0.25">
      <c r="A1060" s="212">
        <v>41647</v>
      </c>
      <c r="B1060" s="29">
        <v>12.077956989247312</v>
      </c>
      <c r="C1060" s="29">
        <v>8.884615384615385</v>
      </c>
      <c r="E1060" s="212">
        <v>41647</v>
      </c>
      <c r="F1060" s="29">
        <v>5.88</v>
      </c>
      <c r="G1060" s="29">
        <v>7.6550000000000002</v>
      </c>
      <c r="H1060" s="29">
        <v>2.9893999999999998</v>
      </c>
      <c r="I1060" s="29">
        <v>317.11</v>
      </c>
    </row>
    <row r="1061" spans="1:9" ht="15.75" x14ac:dyDescent="0.25">
      <c r="A1061" s="213">
        <v>41648</v>
      </c>
      <c r="B1061" s="30">
        <v>12.077956989247312</v>
      </c>
      <c r="C1061" s="30">
        <v>8.884615384615385</v>
      </c>
      <c r="E1061" s="213">
        <v>41648</v>
      </c>
      <c r="F1061" s="30">
        <v>5.89</v>
      </c>
      <c r="G1061" s="30">
        <v>7.6630000000000003</v>
      </c>
      <c r="H1061" s="30">
        <v>2.9651999999999998</v>
      </c>
      <c r="I1061" s="30">
        <v>320.57799999999997</v>
      </c>
    </row>
    <row r="1062" spans="1:9" ht="15.75" x14ac:dyDescent="0.25">
      <c r="A1062" s="212">
        <v>41649</v>
      </c>
      <c r="B1062" s="29">
        <v>12.077956989247312</v>
      </c>
      <c r="C1062" s="29">
        <v>8.884615384615385</v>
      </c>
      <c r="E1062" s="212">
        <v>41649</v>
      </c>
      <c r="F1062" s="29">
        <v>5.85</v>
      </c>
      <c r="G1062" s="29">
        <v>7.64</v>
      </c>
      <c r="H1062" s="29">
        <v>2.8578999999999999</v>
      </c>
      <c r="I1062" s="29">
        <v>327.76</v>
      </c>
    </row>
    <row r="1063" spans="1:9" ht="15.75" x14ac:dyDescent="0.25">
      <c r="A1063" s="213">
        <v>41652</v>
      </c>
      <c r="B1063" s="30">
        <v>12.077956989247312</v>
      </c>
      <c r="C1063" s="30">
        <v>8.884615384615385</v>
      </c>
      <c r="E1063" s="213">
        <v>41652</v>
      </c>
      <c r="F1063" s="30">
        <v>5.82</v>
      </c>
      <c r="G1063" s="30">
        <v>7.609</v>
      </c>
      <c r="H1063" s="30">
        <v>2.8256999999999999</v>
      </c>
      <c r="I1063" s="30">
        <v>328.19600000000003</v>
      </c>
    </row>
    <row r="1064" spans="1:9" ht="15.75" x14ac:dyDescent="0.25">
      <c r="A1064" s="212">
        <v>41653</v>
      </c>
      <c r="B1064" s="29">
        <v>12.077956989247312</v>
      </c>
      <c r="C1064" s="29">
        <v>8.884615384615385</v>
      </c>
      <c r="E1064" s="212">
        <v>41653</v>
      </c>
      <c r="F1064" s="29">
        <v>5.82</v>
      </c>
      <c r="G1064" s="29">
        <v>7.6109999999999998</v>
      </c>
      <c r="H1064" s="29">
        <v>2.8708999999999998</v>
      </c>
      <c r="I1064" s="29">
        <v>324.26400000000001</v>
      </c>
    </row>
    <row r="1065" spans="1:9" ht="15.75" x14ac:dyDescent="0.25">
      <c r="A1065" s="213">
        <v>41654</v>
      </c>
      <c r="B1065" s="30">
        <v>12.061827956989248</v>
      </c>
      <c r="C1065" s="30">
        <v>8.8461538461538467</v>
      </c>
      <c r="E1065" s="213">
        <v>41654</v>
      </c>
      <c r="F1065" s="30">
        <v>5.82</v>
      </c>
      <c r="G1065" s="30">
        <v>7.5960000000000001</v>
      </c>
      <c r="H1065" s="30">
        <v>2.8912</v>
      </c>
      <c r="I1065" s="30">
        <v>321.94299999999998</v>
      </c>
    </row>
    <row r="1066" spans="1:9" ht="15.75" x14ac:dyDescent="0.25">
      <c r="A1066" s="212">
        <v>41655</v>
      </c>
      <c r="B1066" s="29">
        <v>12.061827956989248</v>
      </c>
      <c r="C1066" s="29">
        <v>8.8461538461538467</v>
      </c>
      <c r="E1066" s="212">
        <v>41655</v>
      </c>
      <c r="F1066" s="29">
        <v>5.8</v>
      </c>
      <c r="G1066" s="29">
        <v>7.577</v>
      </c>
      <c r="H1066" s="29">
        <v>2.8414000000000001</v>
      </c>
      <c r="I1066" s="29">
        <v>324.21199999999999</v>
      </c>
    </row>
    <row r="1067" spans="1:9" ht="15.75" x14ac:dyDescent="0.25">
      <c r="A1067" s="213">
        <v>41656</v>
      </c>
      <c r="B1067" s="30">
        <v>12.061827956989248</v>
      </c>
      <c r="C1067" s="30">
        <v>8.8461538461538467</v>
      </c>
      <c r="E1067" s="213">
        <v>41656</v>
      </c>
      <c r="F1067" s="30">
        <v>5.79</v>
      </c>
      <c r="G1067" s="30">
        <v>7.5590000000000002</v>
      </c>
      <c r="H1067" s="30">
        <v>2.8193999999999999</v>
      </c>
      <c r="I1067" s="30">
        <v>325.08800000000002</v>
      </c>
    </row>
    <row r="1068" spans="1:9" ht="15.75" x14ac:dyDescent="0.25">
      <c r="A1068" s="212">
        <v>41659</v>
      </c>
      <c r="B1068" s="29">
        <v>12.061827956989248</v>
      </c>
      <c r="C1068" s="29">
        <v>8.8461538461538467</v>
      </c>
      <c r="E1068" s="212">
        <v>41659</v>
      </c>
      <c r="F1068" s="29">
        <v>5.79</v>
      </c>
      <c r="G1068" s="29">
        <v>7.5590000000000002</v>
      </c>
      <c r="H1068" s="29">
        <v>2.8193999999999999</v>
      </c>
      <c r="I1068" s="29">
        <v>325.08800000000002</v>
      </c>
    </row>
    <row r="1069" spans="1:9" ht="15.75" x14ac:dyDescent="0.25">
      <c r="A1069" s="213">
        <v>41660</v>
      </c>
      <c r="B1069" s="30">
        <v>12.061827956989248</v>
      </c>
      <c r="C1069" s="30">
        <v>8.8461538461538467</v>
      </c>
      <c r="E1069" s="213">
        <v>41660</v>
      </c>
      <c r="F1069" s="30">
        <v>5.8</v>
      </c>
      <c r="G1069" s="30">
        <v>7.5709999999999997</v>
      </c>
      <c r="H1069" s="30">
        <v>2.8285999999999998</v>
      </c>
      <c r="I1069" s="30">
        <v>324.99799999999999</v>
      </c>
    </row>
    <row r="1070" spans="1:9" ht="15.75" x14ac:dyDescent="0.25">
      <c r="A1070" s="212">
        <v>41661</v>
      </c>
      <c r="B1070" s="29">
        <v>12.061827956989248</v>
      </c>
      <c r="C1070" s="29">
        <v>8.8461538461538467</v>
      </c>
      <c r="E1070" s="212">
        <v>41661</v>
      </c>
      <c r="F1070" s="29">
        <v>5.81</v>
      </c>
      <c r="G1070" s="29">
        <v>7.5990000000000002</v>
      </c>
      <c r="H1070" s="29">
        <v>2.8656000000000001</v>
      </c>
      <c r="I1070" s="29">
        <v>322.40100000000001</v>
      </c>
    </row>
    <row r="1071" spans="1:9" ht="15.75" x14ac:dyDescent="0.25">
      <c r="A1071" s="213">
        <v>41662</v>
      </c>
      <c r="B1071" s="30">
        <v>12.061827956989248</v>
      </c>
      <c r="C1071" s="30">
        <v>8.8461538461538467</v>
      </c>
      <c r="E1071" s="213">
        <v>41662</v>
      </c>
      <c r="F1071" s="30">
        <v>5.83</v>
      </c>
      <c r="G1071" s="30">
        <v>7.6360000000000001</v>
      </c>
      <c r="H1071" s="30">
        <v>2.7772000000000001</v>
      </c>
      <c r="I1071" s="30">
        <v>332.58600000000001</v>
      </c>
    </row>
    <row r="1072" spans="1:9" ht="15.75" x14ac:dyDescent="0.25">
      <c r="A1072" s="212">
        <v>41663</v>
      </c>
      <c r="B1072" s="29">
        <v>12.061827956989248</v>
      </c>
      <c r="C1072" s="29">
        <v>8.8461538461538467</v>
      </c>
      <c r="E1072" s="212">
        <v>41663</v>
      </c>
      <c r="F1072" s="29">
        <v>5.85</v>
      </c>
      <c r="G1072" s="29">
        <v>7.6970000000000001</v>
      </c>
      <c r="H1072" s="29">
        <v>2.7149999999999999</v>
      </c>
      <c r="I1072" s="29">
        <v>339.34399999999999</v>
      </c>
    </row>
    <row r="1073" spans="1:9" ht="15.75" x14ac:dyDescent="0.25">
      <c r="A1073" s="213">
        <v>41666</v>
      </c>
      <c r="B1073" s="30">
        <v>12.061827956989248</v>
      </c>
      <c r="C1073" s="30">
        <v>8.8461538461538467</v>
      </c>
      <c r="E1073" s="213">
        <v>41666</v>
      </c>
      <c r="F1073" s="30">
        <v>5.89</v>
      </c>
      <c r="G1073" s="30">
        <v>7.74</v>
      </c>
      <c r="H1073" s="30">
        <v>2.7479</v>
      </c>
      <c r="I1073" s="30">
        <v>340.63900000000001</v>
      </c>
    </row>
    <row r="1074" spans="1:9" ht="15.75" x14ac:dyDescent="0.25">
      <c r="A1074" s="212">
        <v>41667</v>
      </c>
      <c r="B1074" s="29">
        <v>12.061827956989248</v>
      </c>
      <c r="C1074" s="29">
        <v>8.8461538461538467</v>
      </c>
      <c r="E1074" s="212">
        <v>41667</v>
      </c>
      <c r="F1074" s="29">
        <v>5.88</v>
      </c>
      <c r="G1074" s="29">
        <v>7.7140000000000004</v>
      </c>
      <c r="H1074" s="29">
        <v>2.7488000000000001</v>
      </c>
      <c r="I1074" s="29">
        <v>341.11</v>
      </c>
    </row>
    <row r="1075" spans="1:9" ht="15.75" x14ac:dyDescent="0.25">
      <c r="A1075" s="213">
        <v>41668</v>
      </c>
      <c r="B1075" s="30">
        <v>12.061827956989248</v>
      </c>
      <c r="C1075" s="30">
        <v>8.8461538461538467</v>
      </c>
      <c r="E1075" s="213">
        <v>41668</v>
      </c>
      <c r="F1075" s="30">
        <v>5.88</v>
      </c>
      <c r="G1075" s="30">
        <v>7.718</v>
      </c>
      <c r="H1075" s="30">
        <v>2.6766999999999999</v>
      </c>
      <c r="I1075" s="30">
        <v>348.73700000000002</v>
      </c>
    </row>
    <row r="1076" spans="1:9" ht="15.75" x14ac:dyDescent="0.25">
      <c r="A1076" s="212">
        <v>41669</v>
      </c>
      <c r="B1076" s="29">
        <v>12.061827956989248</v>
      </c>
      <c r="C1076" s="29">
        <v>8.8461538461538467</v>
      </c>
      <c r="E1076" s="212">
        <v>41669</v>
      </c>
      <c r="F1076" s="29">
        <v>5.9</v>
      </c>
      <c r="G1076" s="29">
        <v>7.7450000000000001</v>
      </c>
      <c r="H1076" s="29">
        <v>2.6949000000000001</v>
      </c>
      <c r="I1076" s="29">
        <v>347.46199999999999</v>
      </c>
    </row>
    <row r="1077" spans="1:9" ht="15.75" x14ac:dyDescent="0.25">
      <c r="A1077" s="213">
        <v>41670</v>
      </c>
      <c r="B1077" s="30">
        <v>12.061827956989248</v>
      </c>
      <c r="C1077" s="30">
        <v>8.8461538461538467</v>
      </c>
      <c r="E1077" s="213">
        <v>41670</v>
      </c>
      <c r="F1077" s="30">
        <v>5.96</v>
      </c>
      <c r="G1077" s="30">
        <v>7.7409999999999997</v>
      </c>
      <c r="H1077" s="30">
        <v>2.6440000000000001</v>
      </c>
      <c r="I1077" s="30">
        <v>352.26600000000002</v>
      </c>
    </row>
    <row r="1078" spans="1:9" ht="15.75" x14ac:dyDescent="0.25">
      <c r="A1078" s="212">
        <v>41673</v>
      </c>
      <c r="B1078" s="29">
        <v>12.051075268817204</v>
      </c>
      <c r="C1078" s="29">
        <v>8.8461538461538467</v>
      </c>
      <c r="E1078" s="212">
        <v>41673</v>
      </c>
      <c r="F1078" s="29">
        <v>5.94</v>
      </c>
      <c r="G1078" s="29">
        <v>7.7450000000000001</v>
      </c>
      <c r="H1078" s="29">
        <v>2.5760999999999998</v>
      </c>
      <c r="I1078" s="29">
        <v>357.92899999999997</v>
      </c>
    </row>
    <row r="1079" spans="1:9" ht="15.75" x14ac:dyDescent="0.25">
      <c r="A1079" s="213">
        <v>41674</v>
      </c>
      <c r="B1079" s="30">
        <v>12.051075268817204</v>
      </c>
      <c r="C1079" s="30">
        <v>8.8461538461538467</v>
      </c>
      <c r="E1079" s="213">
        <v>41674</v>
      </c>
      <c r="F1079" s="30">
        <v>5.94</v>
      </c>
      <c r="G1079" s="30">
        <v>7.7510000000000003</v>
      </c>
      <c r="H1079" s="30">
        <v>2.6294</v>
      </c>
      <c r="I1079" s="30">
        <v>355.08800000000002</v>
      </c>
    </row>
    <row r="1080" spans="1:9" ht="15.75" x14ac:dyDescent="0.25">
      <c r="A1080" s="212">
        <v>41675</v>
      </c>
      <c r="B1080" s="29">
        <v>12.051075268817204</v>
      </c>
      <c r="C1080" s="29">
        <v>8.8461538461538467</v>
      </c>
      <c r="E1080" s="212">
        <v>41675</v>
      </c>
      <c r="F1080" s="29">
        <v>5.92</v>
      </c>
      <c r="G1080" s="29">
        <v>7.7430000000000003</v>
      </c>
      <c r="H1080" s="29">
        <v>2.6675</v>
      </c>
      <c r="I1080" s="29">
        <v>349.40600000000001</v>
      </c>
    </row>
    <row r="1081" spans="1:9" ht="15.75" x14ac:dyDescent="0.25">
      <c r="A1081" s="213">
        <v>41676</v>
      </c>
      <c r="B1081" s="30">
        <v>12.051075268817204</v>
      </c>
      <c r="C1081" s="30">
        <v>8.8461538461538467</v>
      </c>
      <c r="E1081" s="213">
        <v>41676</v>
      </c>
      <c r="F1081" s="30">
        <v>5.91</v>
      </c>
      <c r="G1081" s="30">
        <v>7.718</v>
      </c>
      <c r="H1081" s="30">
        <v>2.7002999999999999</v>
      </c>
      <c r="I1081" s="30">
        <v>344.654</v>
      </c>
    </row>
    <row r="1082" spans="1:9" ht="15.75" x14ac:dyDescent="0.25">
      <c r="A1082" s="212">
        <v>41677</v>
      </c>
      <c r="B1082" s="29">
        <v>12.051075268817204</v>
      </c>
      <c r="C1082" s="29">
        <v>8.8461538461538467</v>
      </c>
      <c r="E1082" s="212">
        <v>41677</v>
      </c>
      <c r="F1082" s="29">
        <v>5.89</v>
      </c>
      <c r="G1082" s="29">
        <v>7.7089999999999996</v>
      </c>
      <c r="H1082" s="29">
        <v>2.6829000000000001</v>
      </c>
      <c r="I1082" s="29">
        <v>346.83800000000002</v>
      </c>
    </row>
    <row r="1083" spans="1:9" ht="15.75" x14ac:dyDescent="0.25">
      <c r="A1083" s="213">
        <v>41680</v>
      </c>
      <c r="B1083" s="30">
        <v>12.051075268817204</v>
      </c>
      <c r="C1083" s="30">
        <v>8.8461538461538467</v>
      </c>
      <c r="E1083" s="213">
        <v>41680</v>
      </c>
      <c r="F1083" s="30">
        <v>5.87</v>
      </c>
      <c r="G1083" s="30">
        <v>7.6890000000000001</v>
      </c>
      <c r="H1083" s="30">
        <v>2.6674000000000002</v>
      </c>
      <c r="I1083" s="30">
        <v>344.90699999999998</v>
      </c>
    </row>
    <row r="1084" spans="1:9" ht="15.75" x14ac:dyDescent="0.25">
      <c r="A1084" s="212">
        <v>41681</v>
      </c>
      <c r="B1084" s="29">
        <v>12.051075268817204</v>
      </c>
      <c r="C1084" s="29">
        <v>8.8461538461538467</v>
      </c>
      <c r="E1084" s="212">
        <v>41681</v>
      </c>
      <c r="F1084" s="29">
        <v>5.87</v>
      </c>
      <c r="G1084" s="29">
        <v>7.673</v>
      </c>
      <c r="H1084" s="29">
        <v>2.7250000000000001</v>
      </c>
      <c r="I1084" s="29">
        <v>339.70100000000002</v>
      </c>
    </row>
    <row r="1085" spans="1:9" ht="15.75" x14ac:dyDescent="0.25">
      <c r="A1085" s="213">
        <v>41682</v>
      </c>
      <c r="B1085" s="30">
        <v>12.051075268817204</v>
      </c>
      <c r="C1085" s="30">
        <v>8.8461538461538467</v>
      </c>
      <c r="E1085" s="213">
        <v>41682</v>
      </c>
      <c r="F1085" s="30">
        <v>5.87</v>
      </c>
      <c r="G1085" s="30">
        <v>7.6680000000000001</v>
      </c>
      <c r="H1085" s="30">
        <v>2.7608000000000001</v>
      </c>
      <c r="I1085" s="30">
        <v>336.65699999999998</v>
      </c>
    </row>
    <row r="1086" spans="1:9" ht="15.75" x14ac:dyDescent="0.25">
      <c r="A1086" s="212">
        <v>41683</v>
      </c>
      <c r="B1086" s="29">
        <v>12.051075268817204</v>
      </c>
      <c r="C1086" s="29">
        <v>8.8461538461538467</v>
      </c>
      <c r="E1086" s="212">
        <v>41683</v>
      </c>
      <c r="F1086" s="29">
        <v>5.86</v>
      </c>
      <c r="G1086" s="29">
        <v>7.673</v>
      </c>
      <c r="H1086" s="29">
        <v>2.7320000000000002</v>
      </c>
      <c r="I1086" s="29">
        <v>340.55399999999997</v>
      </c>
    </row>
    <row r="1087" spans="1:9" ht="15.75" x14ac:dyDescent="0.25">
      <c r="A1087" s="213">
        <v>41684</v>
      </c>
      <c r="B1087" s="30">
        <v>12.051075268817204</v>
      </c>
      <c r="C1087" s="30">
        <v>8.8461538461538467</v>
      </c>
      <c r="E1087" s="213">
        <v>41684</v>
      </c>
      <c r="F1087" s="30">
        <v>5.84</v>
      </c>
      <c r="G1087" s="30">
        <v>7.65</v>
      </c>
      <c r="H1087" s="30">
        <v>2.7427999999999999</v>
      </c>
      <c r="I1087" s="30">
        <v>337.53899999999999</v>
      </c>
    </row>
    <row r="1088" spans="1:9" ht="15.75" x14ac:dyDescent="0.25">
      <c r="A1088" s="212">
        <v>41687</v>
      </c>
      <c r="B1088" s="29">
        <v>12.051075268817204</v>
      </c>
      <c r="C1088" s="29">
        <v>8.8461538461538467</v>
      </c>
      <c r="E1088" s="212">
        <v>41687</v>
      </c>
      <c r="F1088" s="29">
        <v>5.84</v>
      </c>
      <c r="G1088" s="29">
        <v>7.65</v>
      </c>
      <c r="H1088" s="29">
        <v>2.7427999999999999</v>
      </c>
      <c r="I1088" s="29">
        <v>337.53899999999999</v>
      </c>
    </row>
    <row r="1089" spans="1:9" ht="15.75" x14ac:dyDescent="0.25">
      <c r="A1089" s="213">
        <v>41688</v>
      </c>
      <c r="B1089" s="30">
        <v>12.051075268817204</v>
      </c>
      <c r="C1089" s="30">
        <v>8.8461538461538467</v>
      </c>
      <c r="E1089" s="213">
        <v>41688</v>
      </c>
      <c r="F1089" s="30">
        <v>5.78</v>
      </c>
      <c r="G1089" s="30">
        <v>7.6630000000000003</v>
      </c>
      <c r="H1089" s="30">
        <v>2.7069000000000001</v>
      </c>
      <c r="I1089" s="30">
        <v>338.113</v>
      </c>
    </row>
    <row r="1090" spans="1:9" ht="15.75" x14ac:dyDescent="0.25">
      <c r="A1090" s="212">
        <v>41689</v>
      </c>
      <c r="B1090" s="29">
        <v>12.051075268817204</v>
      </c>
      <c r="C1090" s="29">
        <v>8.8461538461538467</v>
      </c>
      <c r="E1090" s="212">
        <v>41689</v>
      </c>
      <c r="F1090" s="29">
        <v>5.79</v>
      </c>
      <c r="G1090" s="29">
        <v>7.6870000000000003</v>
      </c>
      <c r="H1090" s="29">
        <v>2.7391999999999999</v>
      </c>
      <c r="I1090" s="29">
        <v>336.64</v>
      </c>
    </row>
    <row r="1091" spans="1:9" ht="15.75" x14ac:dyDescent="0.25">
      <c r="A1091" s="213">
        <v>41690</v>
      </c>
      <c r="B1091" s="30">
        <v>12.051075268817204</v>
      </c>
      <c r="C1091" s="30">
        <v>8.8461538461538467</v>
      </c>
      <c r="E1091" s="213">
        <v>41690</v>
      </c>
      <c r="F1091" s="30">
        <v>5.8</v>
      </c>
      <c r="G1091" s="30">
        <v>7.6890000000000001</v>
      </c>
      <c r="H1091" s="30">
        <v>2.7509000000000001</v>
      </c>
      <c r="I1091" s="30">
        <v>334.87299999999999</v>
      </c>
    </row>
    <row r="1092" spans="1:9" ht="15.75" x14ac:dyDescent="0.25">
      <c r="A1092" s="212">
        <v>41691</v>
      </c>
      <c r="B1092" s="29">
        <v>12.051075268817204</v>
      </c>
      <c r="C1092" s="29">
        <v>8.8461538461538467</v>
      </c>
      <c r="E1092" s="212">
        <v>41691</v>
      </c>
      <c r="F1092" s="29">
        <v>5.78</v>
      </c>
      <c r="G1092" s="29">
        <v>7.6639999999999997</v>
      </c>
      <c r="H1092" s="29">
        <v>2.7309999999999999</v>
      </c>
      <c r="I1092" s="29">
        <v>334.93200000000002</v>
      </c>
    </row>
    <row r="1093" spans="1:9" ht="15.75" x14ac:dyDescent="0.25">
      <c r="A1093" s="213">
        <v>41694</v>
      </c>
      <c r="B1093" s="30">
        <v>12.051075268817204</v>
      </c>
      <c r="C1093" s="30">
        <v>8.8461538461538467</v>
      </c>
      <c r="E1093" s="213">
        <v>41694</v>
      </c>
      <c r="F1093" s="30">
        <v>5.76</v>
      </c>
      <c r="G1093" s="30">
        <v>7.6470000000000002</v>
      </c>
      <c r="H1093" s="30">
        <v>2.7382</v>
      </c>
      <c r="I1093" s="30">
        <v>331.71699999999998</v>
      </c>
    </row>
    <row r="1094" spans="1:9" ht="15.75" x14ac:dyDescent="0.25">
      <c r="A1094" s="212">
        <v>41695</v>
      </c>
      <c r="B1094" s="29">
        <v>12.051075268817204</v>
      </c>
      <c r="C1094" s="29">
        <v>8.8461538461538467</v>
      </c>
      <c r="E1094" s="212">
        <v>41695</v>
      </c>
      <c r="F1094" s="29">
        <v>5.75</v>
      </c>
      <c r="G1094" s="29">
        <v>7.6390000000000002</v>
      </c>
      <c r="H1094" s="29">
        <v>2.7023000000000001</v>
      </c>
      <c r="I1094" s="29">
        <v>335.08100000000002</v>
      </c>
    </row>
    <row r="1095" spans="1:9" ht="15.75" x14ac:dyDescent="0.25">
      <c r="A1095" s="213">
        <v>41696</v>
      </c>
      <c r="B1095" s="30">
        <v>12.051075268817204</v>
      </c>
      <c r="C1095" s="30">
        <v>8.8461538461538467</v>
      </c>
      <c r="E1095" s="213">
        <v>41696</v>
      </c>
      <c r="F1095" s="30">
        <v>5.74</v>
      </c>
      <c r="G1095" s="30">
        <v>7.6379999999999999</v>
      </c>
      <c r="H1095" s="30">
        <v>2.6655000000000002</v>
      </c>
      <c r="I1095" s="30">
        <v>337.923</v>
      </c>
    </row>
    <row r="1096" spans="1:9" ht="15.75" x14ac:dyDescent="0.25">
      <c r="A1096" s="212">
        <v>41697</v>
      </c>
      <c r="B1096" s="29">
        <v>12.051075268817204</v>
      </c>
      <c r="C1096" s="29">
        <v>8.8461538461538467</v>
      </c>
      <c r="E1096" s="212">
        <v>41697</v>
      </c>
      <c r="F1096" s="29">
        <v>5.71</v>
      </c>
      <c r="G1096" s="29">
        <v>7.6429999999999998</v>
      </c>
      <c r="H1096" s="29">
        <v>2.6387</v>
      </c>
      <c r="I1096" s="29">
        <v>337.298</v>
      </c>
    </row>
    <row r="1097" spans="1:9" ht="15.75" x14ac:dyDescent="0.25">
      <c r="A1097" s="213">
        <v>41698</v>
      </c>
      <c r="B1097" s="30">
        <v>12.051075268817204</v>
      </c>
      <c r="C1097" s="30">
        <v>8.8461538461538467</v>
      </c>
      <c r="E1097" s="213">
        <v>41698</v>
      </c>
      <c r="F1097" s="30">
        <v>5.7</v>
      </c>
      <c r="G1097" s="30">
        <v>7.6159999999999997</v>
      </c>
      <c r="H1097" s="30">
        <v>2.6476000000000002</v>
      </c>
      <c r="I1097" s="30">
        <v>333.01600000000002</v>
      </c>
    </row>
    <row r="1098" spans="1:9" ht="15.75" x14ac:dyDescent="0.25">
      <c r="A1098" s="212">
        <v>41701</v>
      </c>
      <c r="B1098" s="29">
        <v>12.14784946236559</v>
      </c>
      <c r="C1098" s="29">
        <v>8.8461538461538467</v>
      </c>
      <c r="E1098" s="212">
        <v>41701</v>
      </c>
      <c r="F1098" s="29">
        <v>5.75</v>
      </c>
      <c r="G1098" s="29">
        <v>7.7279999999999998</v>
      </c>
      <c r="H1098" s="29">
        <v>2.6012</v>
      </c>
      <c r="I1098" s="29">
        <v>342.548</v>
      </c>
    </row>
    <row r="1099" spans="1:9" ht="15.75" x14ac:dyDescent="0.25">
      <c r="A1099" s="213">
        <v>41702</v>
      </c>
      <c r="B1099" s="30">
        <v>12.14784946236559</v>
      </c>
      <c r="C1099" s="30">
        <v>8.8461538461538467</v>
      </c>
      <c r="E1099" s="213">
        <v>41702</v>
      </c>
      <c r="F1099" s="30">
        <v>5.73</v>
      </c>
      <c r="G1099" s="30">
        <v>7.6580000000000004</v>
      </c>
      <c r="H1099" s="30">
        <v>2.6977000000000002</v>
      </c>
      <c r="I1099" s="30">
        <v>332.49099999999999</v>
      </c>
    </row>
    <row r="1100" spans="1:9" ht="15.75" x14ac:dyDescent="0.25">
      <c r="A1100" s="212">
        <v>41703</v>
      </c>
      <c r="B1100" s="29">
        <v>12.14784946236559</v>
      </c>
      <c r="C1100" s="29">
        <v>8.8461538461538467</v>
      </c>
      <c r="E1100" s="212">
        <v>41703</v>
      </c>
      <c r="F1100" s="29">
        <v>5.73</v>
      </c>
      <c r="G1100" s="29">
        <v>7.68</v>
      </c>
      <c r="H1100" s="29">
        <v>2.7048000000000001</v>
      </c>
      <c r="I1100" s="29">
        <v>332.83499999999998</v>
      </c>
    </row>
    <row r="1101" spans="1:9" ht="15.75" x14ac:dyDescent="0.25">
      <c r="A1101" s="213">
        <v>41704</v>
      </c>
      <c r="B1101" s="30">
        <v>12.14784946236559</v>
      </c>
      <c r="C1101" s="30">
        <v>8.8461538461538467</v>
      </c>
      <c r="E1101" s="213">
        <v>41704</v>
      </c>
      <c r="F1101" s="30">
        <v>5.74</v>
      </c>
      <c r="G1101" s="30">
        <v>7.6920000000000002</v>
      </c>
      <c r="H1101" s="30">
        <v>2.7372999999999998</v>
      </c>
      <c r="I1101" s="30">
        <v>329.43400000000003</v>
      </c>
    </row>
    <row r="1102" spans="1:9" ht="15.75" x14ac:dyDescent="0.25">
      <c r="A1102" s="212">
        <v>41705</v>
      </c>
      <c r="B1102" s="29">
        <v>12.14784946236559</v>
      </c>
      <c r="C1102" s="29">
        <v>8.8461538461538467</v>
      </c>
      <c r="E1102" s="212">
        <v>41705</v>
      </c>
      <c r="F1102" s="29">
        <v>5.79</v>
      </c>
      <c r="G1102" s="29">
        <v>7.7460000000000004</v>
      </c>
      <c r="H1102" s="29">
        <v>2.7879</v>
      </c>
      <c r="I1102" s="29">
        <v>328.40899999999999</v>
      </c>
    </row>
    <row r="1103" spans="1:9" ht="15.75" x14ac:dyDescent="0.25">
      <c r="A1103" s="213">
        <v>41708</v>
      </c>
      <c r="B1103" s="30">
        <v>12.14784946236559</v>
      </c>
      <c r="C1103" s="30">
        <v>8.8461538461538467</v>
      </c>
      <c r="E1103" s="213">
        <v>41708</v>
      </c>
      <c r="F1103" s="30">
        <v>5.82</v>
      </c>
      <c r="G1103" s="30">
        <v>7.7709999999999999</v>
      </c>
      <c r="H1103" s="30">
        <v>2.7770000000000001</v>
      </c>
      <c r="I1103" s="30">
        <v>331.75299999999999</v>
      </c>
    </row>
    <row r="1104" spans="1:9" ht="15.75" x14ac:dyDescent="0.25">
      <c r="A1104" s="212">
        <v>41709</v>
      </c>
      <c r="B1104" s="29">
        <v>12.14784946236559</v>
      </c>
      <c r="C1104" s="29">
        <v>8.8461538461538467</v>
      </c>
      <c r="E1104" s="212">
        <v>41709</v>
      </c>
      <c r="F1104" s="29">
        <v>5.82</v>
      </c>
      <c r="G1104" s="29">
        <v>7.7889999999999997</v>
      </c>
      <c r="H1104" s="29">
        <v>2.7679999999999998</v>
      </c>
      <c r="I1104" s="29">
        <v>334.50299999999999</v>
      </c>
    </row>
    <row r="1105" spans="1:9" ht="15.75" x14ac:dyDescent="0.25">
      <c r="A1105" s="213">
        <v>41710</v>
      </c>
      <c r="B1105" s="30">
        <v>12.14784946236559</v>
      </c>
      <c r="C1105" s="30">
        <v>8.8461538461538467</v>
      </c>
      <c r="E1105" s="213">
        <v>41710</v>
      </c>
      <c r="F1105" s="30">
        <v>5.87</v>
      </c>
      <c r="G1105" s="30">
        <v>7.8810000000000002</v>
      </c>
      <c r="H1105" s="30">
        <v>2.73</v>
      </c>
      <c r="I1105" s="30">
        <v>342.56400000000002</v>
      </c>
    </row>
    <row r="1106" spans="1:9" ht="15.75" x14ac:dyDescent="0.25">
      <c r="A1106" s="212">
        <v>41711</v>
      </c>
      <c r="B1106" s="29">
        <v>12.14784946236559</v>
      </c>
      <c r="C1106" s="29">
        <v>8.8461538461538467</v>
      </c>
      <c r="E1106" s="212">
        <v>41711</v>
      </c>
      <c r="F1106" s="29">
        <v>5.88</v>
      </c>
      <c r="G1106" s="29">
        <v>7.9050000000000002</v>
      </c>
      <c r="H1106" s="29">
        <v>2.6446000000000001</v>
      </c>
      <c r="I1106" s="29">
        <v>350.32</v>
      </c>
    </row>
    <row r="1107" spans="1:9" ht="15.75" x14ac:dyDescent="0.25">
      <c r="A1107" s="213">
        <v>41712</v>
      </c>
      <c r="B1107" s="30">
        <v>12.14784946236559</v>
      </c>
      <c r="C1107" s="30">
        <v>8.8461538461538467</v>
      </c>
      <c r="E1107" s="213">
        <v>41712</v>
      </c>
      <c r="F1107" s="30">
        <v>5.89</v>
      </c>
      <c r="G1107" s="30">
        <v>7.9429999999999996</v>
      </c>
      <c r="H1107" s="30">
        <v>2.6543000000000001</v>
      </c>
      <c r="I1107" s="30">
        <v>351.56299999999999</v>
      </c>
    </row>
    <row r="1108" spans="1:9" ht="15.75" x14ac:dyDescent="0.25">
      <c r="A1108" s="212">
        <v>41715</v>
      </c>
      <c r="B1108" s="29">
        <v>12.14784946236559</v>
      </c>
      <c r="C1108" s="29">
        <v>8.8461538461538467</v>
      </c>
      <c r="E1108" s="212">
        <v>41715</v>
      </c>
      <c r="F1108" s="29">
        <v>5.89</v>
      </c>
      <c r="G1108" s="29">
        <v>7.9429999999999996</v>
      </c>
      <c r="H1108" s="29">
        <v>2.6920999999999999</v>
      </c>
      <c r="I1108" s="29">
        <v>346.20699999999999</v>
      </c>
    </row>
    <row r="1109" spans="1:9" ht="15.75" x14ac:dyDescent="0.25">
      <c r="A1109" s="213">
        <v>41716</v>
      </c>
      <c r="B1109" s="30">
        <v>12.14784946236559</v>
      </c>
      <c r="C1109" s="30">
        <v>8.8461538461538467</v>
      </c>
      <c r="E1109" s="213">
        <v>41716</v>
      </c>
      <c r="F1109" s="30">
        <v>5.83</v>
      </c>
      <c r="G1109" s="30">
        <v>7.8719999999999999</v>
      </c>
      <c r="H1109" s="30">
        <v>2.6722000000000001</v>
      </c>
      <c r="I1109" s="30">
        <v>343.75</v>
      </c>
    </row>
    <row r="1110" spans="1:9" ht="15.75" x14ac:dyDescent="0.25">
      <c r="A1110" s="212">
        <v>41717</v>
      </c>
      <c r="B1110" s="29">
        <v>12.131720430107526</v>
      </c>
      <c r="C1110" s="29">
        <v>8.8076923076923084</v>
      </c>
      <c r="E1110" s="212">
        <v>41717</v>
      </c>
      <c r="F1110" s="29">
        <v>5.82</v>
      </c>
      <c r="G1110" s="29">
        <v>7.8460000000000001</v>
      </c>
      <c r="H1110" s="29">
        <v>2.7725</v>
      </c>
      <c r="I1110" s="29">
        <v>331.06</v>
      </c>
    </row>
    <row r="1111" spans="1:9" ht="15.75" x14ac:dyDescent="0.25">
      <c r="A1111" s="213">
        <v>41718</v>
      </c>
      <c r="B1111" s="30">
        <v>12.131720430107526</v>
      </c>
      <c r="C1111" s="30">
        <v>8.8076923076923084</v>
      </c>
      <c r="E1111" s="213">
        <v>41718</v>
      </c>
      <c r="F1111" s="30">
        <v>5.86</v>
      </c>
      <c r="G1111" s="30">
        <v>7.867</v>
      </c>
      <c r="H1111" s="30">
        <v>2.7715999999999998</v>
      </c>
      <c r="I1111" s="30">
        <v>334.69799999999998</v>
      </c>
    </row>
    <row r="1112" spans="1:9" ht="15.75" x14ac:dyDescent="0.25">
      <c r="A1112" s="212">
        <v>41719</v>
      </c>
      <c r="B1112" s="29">
        <v>12.131720430107526</v>
      </c>
      <c r="C1112" s="29">
        <v>8.8076923076923084</v>
      </c>
      <c r="E1112" s="212">
        <v>41719</v>
      </c>
      <c r="F1112" s="29">
        <v>5.87</v>
      </c>
      <c r="G1112" s="29">
        <v>7.9059999999999997</v>
      </c>
      <c r="H1112" s="29">
        <v>2.7425999999999999</v>
      </c>
      <c r="I1112" s="29">
        <v>337.36</v>
      </c>
    </row>
    <row r="1113" spans="1:9" ht="15.75" x14ac:dyDescent="0.25">
      <c r="A1113" s="213">
        <v>41722</v>
      </c>
      <c r="B1113" s="30">
        <v>12.125268817204301</v>
      </c>
      <c r="C1113" s="30">
        <v>8.8076923076923084</v>
      </c>
      <c r="E1113" s="213">
        <v>41722</v>
      </c>
      <c r="F1113" s="30">
        <v>5.87</v>
      </c>
      <c r="G1113" s="30">
        <v>7.9009999999999998</v>
      </c>
      <c r="H1113" s="30">
        <v>2.7281</v>
      </c>
      <c r="I1113" s="30">
        <v>337.12400000000002</v>
      </c>
    </row>
    <row r="1114" spans="1:9" ht="15.75" x14ac:dyDescent="0.25">
      <c r="A1114" s="212">
        <v>41723</v>
      </c>
      <c r="B1114" s="29">
        <v>12.118817204301076</v>
      </c>
      <c r="C1114" s="29">
        <v>8.8076923076923084</v>
      </c>
      <c r="E1114" s="212">
        <v>41723</v>
      </c>
      <c r="F1114" s="29">
        <v>5.84</v>
      </c>
      <c r="G1114" s="29">
        <v>7.8630000000000004</v>
      </c>
      <c r="H1114" s="29">
        <v>2.7480000000000002</v>
      </c>
      <c r="I1114" s="29">
        <v>334.13600000000002</v>
      </c>
    </row>
    <row r="1115" spans="1:9" ht="15.75" x14ac:dyDescent="0.25">
      <c r="A1115" s="213">
        <v>41724</v>
      </c>
      <c r="B1115" s="30">
        <v>12.118817204301076</v>
      </c>
      <c r="C1115" s="30">
        <v>8.8076923076923084</v>
      </c>
      <c r="E1115" s="213">
        <v>41724</v>
      </c>
      <c r="F1115" s="30">
        <v>5.78</v>
      </c>
      <c r="G1115" s="30">
        <v>7.78</v>
      </c>
      <c r="H1115" s="30">
        <v>2.6919</v>
      </c>
      <c r="I1115" s="30">
        <v>332.64400000000001</v>
      </c>
    </row>
    <row r="1116" spans="1:9" ht="15.75" x14ac:dyDescent="0.25">
      <c r="A1116" s="212">
        <v>41725</v>
      </c>
      <c r="B1116" s="29">
        <v>12.118817204301076</v>
      </c>
      <c r="C1116" s="29">
        <v>8.8076923076923084</v>
      </c>
      <c r="E1116" s="212">
        <v>41725</v>
      </c>
      <c r="F1116" s="29">
        <v>5.73</v>
      </c>
      <c r="G1116" s="29">
        <v>7.7249999999999996</v>
      </c>
      <c r="H1116" s="29">
        <v>2.681</v>
      </c>
      <c r="I1116" s="29">
        <v>329.959</v>
      </c>
    </row>
    <row r="1117" spans="1:9" ht="15.75" x14ac:dyDescent="0.25">
      <c r="A1117" s="213">
        <v>41726</v>
      </c>
      <c r="B1117" s="30">
        <v>12.118817204301076</v>
      </c>
      <c r="C1117" s="30">
        <v>8.8076923076923084</v>
      </c>
      <c r="E1117" s="213">
        <v>41726</v>
      </c>
      <c r="F1117" s="30">
        <v>5.72</v>
      </c>
      <c r="G1117" s="30">
        <v>7.702</v>
      </c>
      <c r="H1117" s="30">
        <v>2.7208000000000001</v>
      </c>
      <c r="I1117" s="30">
        <v>324.49200000000002</v>
      </c>
    </row>
    <row r="1118" spans="1:9" ht="15.75" x14ac:dyDescent="0.25">
      <c r="A1118" s="212">
        <v>41729</v>
      </c>
      <c r="B1118" s="29">
        <v>12.118817204301076</v>
      </c>
      <c r="C1118" s="29">
        <v>8.8076923076923084</v>
      </c>
      <c r="E1118" s="212">
        <v>41729</v>
      </c>
      <c r="F1118" s="29">
        <v>5.74</v>
      </c>
      <c r="G1118" s="29">
        <v>7.6710000000000003</v>
      </c>
      <c r="H1118" s="29">
        <v>2.718</v>
      </c>
      <c r="I1118" s="29">
        <v>321.52199999999999</v>
      </c>
    </row>
    <row r="1119" spans="1:9" ht="15.75" x14ac:dyDescent="0.25">
      <c r="A1119" s="213">
        <v>41730</v>
      </c>
      <c r="B1119" s="30">
        <v>12.118817204301076</v>
      </c>
      <c r="C1119" s="30">
        <v>8.8076923076923084</v>
      </c>
      <c r="E1119" s="213">
        <v>41730</v>
      </c>
      <c r="F1119" s="30">
        <v>5.71</v>
      </c>
      <c r="G1119" s="30">
        <v>7.6219999999999999</v>
      </c>
      <c r="H1119" s="30">
        <v>2.7524999999999999</v>
      </c>
      <c r="I1119" s="30">
        <v>315.82100000000003</v>
      </c>
    </row>
    <row r="1120" spans="1:9" ht="15.75" x14ac:dyDescent="0.25">
      <c r="A1120" s="212">
        <v>41731</v>
      </c>
      <c r="B1120" s="29">
        <v>12.118817204301076</v>
      </c>
      <c r="C1120" s="29">
        <v>8.8076923076923084</v>
      </c>
      <c r="E1120" s="212">
        <v>41731</v>
      </c>
      <c r="F1120" s="29">
        <v>5.72</v>
      </c>
      <c r="G1120" s="29">
        <v>7.6189999999999998</v>
      </c>
      <c r="H1120" s="29">
        <v>2.8045</v>
      </c>
      <c r="I1120" s="29">
        <v>312.37200000000001</v>
      </c>
    </row>
    <row r="1121" spans="1:9" ht="15.75" x14ac:dyDescent="0.25">
      <c r="A1121" s="213">
        <v>41732</v>
      </c>
      <c r="B1121" s="30">
        <v>12.115104166666667</v>
      </c>
      <c r="C1121" s="30">
        <v>8.8076923076923084</v>
      </c>
      <c r="E1121" s="213">
        <v>41732</v>
      </c>
      <c r="F1121" s="30">
        <v>5.74</v>
      </c>
      <c r="G1121" s="30">
        <v>7.6260000000000003</v>
      </c>
      <c r="H1121" s="30">
        <v>2.7972000000000001</v>
      </c>
      <c r="I1121" s="30">
        <v>314.62599999999998</v>
      </c>
    </row>
    <row r="1122" spans="1:9" ht="15.75" x14ac:dyDescent="0.25">
      <c r="A1122" s="212">
        <v>41733</v>
      </c>
      <c r="B1122" s="29">
        <v>12.115104166666667</v>
      </c>
      <c r="C1122" s="29">
        <v>8.8076923076923084</v>
      </c>
      <c r="E1122" s="212">
        <v>41733</v>
      </c>
      <c r="F1122" s="29">
        <v>5.71</v>
      </c>
      <c r="G1122" s="29">
        <v>7.6</v>
      </c>
      <c r="H1122" s="29">
        <v>2.7206999999999999</v>
      </c>
      <c r="I1122" s="29">
        <v>319.21800000000002</v>
      </c>
    </row>
    <row r="1123" spans="1:9" ht="15.75" x14ac:dyDescent="0.25">
      <c r="A1123" s="213">
        <v>41736</v>
      </c>
      <c r="B1123" s="30">
        <v>11.990404040404041</v>
      </c>
      <c r="C1123" s="30">
        <v>8.75</v>
      </c>
      <c r="E1123" s="213">
        <v>41736</v>
      </c>
      <c r="F1123" s="30">
        <v>5.7</v>
      </c>
      <c r="G1123" s="30">
        <v>7.6130000000000004</v>
      </c>
      <c r="H1123" s="30">
        <v>2.6998000000000002</v>
      </c>
      <c r="I1123" s="30">
        <v>321.44400000000002</v>
      </c>
    </row>
    <row r="1124" spans="1:9" ht="15.75" x14ac:dyDescent="0.25">
      <c r="A1124" s="212">
        <v>41737</v>
      </c>
      <c r="B1124" s="29">
        <v>11.990404040404041</v>
      </c>
      <c r="C1124" s="29">
        <v>8.75</v>
      </c>
      <c r="E1124" s="212">
        <v>41737</v>
      </c>
      <c r="F1124" s="29">
        <v>5.69</v>
      </c>
      <c r="G1124" s="29">
        <v>7.609</v>
      </c>
      <c r="H1124" s="29">
        <v>2.6808000000000001</v>
      </c>
      <c r="I1124" s="29">
        <v>322.32499999999999</v>
      </c>
    </row>
    <row r="1125" spans="1:9" ht="15.75" x14ac:dyDescent="0.25">
      <c r="A1125" s="213">
        <v>41738</v>
      </c>
      <c r="B1125" s="30">
        <v>11.990404040404041</v>
      </c>
      <c r="C1125" s="30">
        <v>8.75</v>
      </c>
      <c r="E1125" s="213">
        <v>41738</v>
      </c>
      <c r="F1125" s="30">
        <v>5.68</v>
      </c>
      <c r="G1125" s="30">
        <v>7.6109999999999998</v>
      </c>
      <c r="H1125" s="30">
        <v>2.6898</v>
      </c>
      <c r="I1125" s="30">
        <v>322.12700000000001</v>
      </c>
    </row>
    <row r="1126" spans="1:9" ht="15.75" x14ac:dyDescent="0.25">
      <c r="A1126" s="212">
        <v>41739</v>
      </c>
      <c r="B1126" s="29">
        <v>11.990404040404041</v>
      </c>
      <c r="C1126" s="29">
        <v>8.75</v>
      </c>
      <c r="E1126" s="212">
        <v>41739</v>
      </c>
      <c r="F1126" s="29">
        <v>5.64</v>
      </c>
      <c r="G1126" s="29">
        <v>7.5880000000000001</v>
      </c>
      <c r="H1126" s="29">
        <v>2.6474000000000002</v>
      </c>
      <c r="I1126" s="29">
        <v>324.95299999999997</v>
      </c>
    </row>
    <row r="1127" spans="1:9" ht="15.75" x14ac:dyDescent="0.25">
      <c r="A1127" s="213">
        <v>41740</v>
      </c>
      <c r="B1127" s="30">
        <v>11.990404040404041</v>
      </c>
      <c r="C1127" s="30">
        <v>8.75</v>
      </c>
      <c r="E1127" s="213">
        <v>41740</v>
      </c>
      <c r="F1127" s="30">
        <v>5.64</v>
      </c>
      <c r="G1127" s="30">
        <v>7.5860000000000003</v>
      </c>
      <c r="H1127" s="30">
        <v>2.6246999999999998</v>
      </c>
      <c r="I1127" s="30">
        <v>325.625</v>
      </c>
    </row>
    <row r="1128" spans="1:9" ht="15.75" x14ac:dyDescent="0.25">
      <c r="A1128" s="212">
        <v>41743</v>
      </c>
      <c r="B1128" s="29">
        <v>11.990404040404041</v>
      </c>
      <c r="C1128" s="29">
        <v>8.75</v>
      </c>
      <c r="E1128" s="212">
        <v>41743</v>
      </c>
      <c r="F1128" s="29">
        <v>5.68</v>
      </c>
      <c r="G1128" s="29">
        <v>7.6319999999999997</v>
      </c>
      <c r="H1128" s="29">
        <v>2.6472000000000002</v>
      </c>
      <c r="I1128" s="29">
        <v>326.38799999999998</v>
      </c>
    </row>
    <row r="1129" spans="1:9" ht="15.75" x14ac:dyDescent="0.25">
      <c r="A1129" s="213">
        <v>41744</v>
      </c>
      <c r="B1129" s="30">
        <v>11.990404040404041</v>
      </c>
      <c r="C1129" s="30">
        <v>8.75</v>
      </c>
      <c r="E1129" s="213">
        <v>41744</v>
      </c>
      <c r="F1129" s="30">
        <v>5.7</v>
      </c>
      <c r="G1129" s="30">
        <v>7.665</v>
      </c>
      <c r="H1129" s="30">
        <v>2.6282999999999999</v>
      </c>
      <c r="I1129" s="30">
        <v>329.98200000000003</v>
      </c>
    </row>
    <row r="1130" spans="1:9" ht="15.75" x14ac:dyDescent="0.25">
      <c r="A1130" s="212">
        <v>41745</v>
      </c>
      <c r="B1130" s="29">
        <v>11.990404040404041</v>
      </c>
      <c r="C1130" s="29">
        <v>8.75</v>
      </c>
      <c r="E1130" s="212">
        <v>41745</v>
      </c>
      <c r="F1130" s="29">
        <v>5.7</v>
      </c>
      <c r="G1130" s="29">
        <v>7.6719999999999997</v>
      </c>
      <c r="H1130" s="29">
        <v>2.6282000000000001</v>
      </c>
      <c r="I1130" s="29">
        <v>326.54199999999997</v>
      </c>
    </row>
    <row r="1131" spans="1:9" ht="15.75" x14ac:dyDescent="0.25">
      <c r="A1131" s="213">
        <v>41746</v>
      </c>
      <c r="B1131" s="30">
        <v>11.990404040404041</v>
      </c>
      <c r="C1131" s="30">
        <v>8.75</v>
      </c>
      <c r="E1131" s="213">
        <v>41746</v>
      </c>
      <c r="F1131" s="30">
        <v>5.7</v>
      </c>
      <c r="G1131" s="30">
        <v>7.6630000000000003</v>
      </c>
      <c r="H1131" s="30">
        <v>2.7214999999999998</v>
      </c>
      <c r="I1131" s="30">
        <v>318.10199999999998</v>
      </c>
    </row>
    <row r="1132" spans="1:9" ht="15.75" x14ac:dyDescent="0.25">
      <c r="A1132" s="212">
        <v>41747</v>
      </c>
      <c r="B1132" s="29">
        <v>11.990404040404041</v>
      </c>
      <c r="C1132" s="29">
        <v>8.75</v>
      </c>
      <c r="E1132" s="212">
        <v>41747</v>
      </c>
      <c r="F1132" s="29">
        <v>5.7</v>
      </c>
      <c r="G1132" s="29">
        <v>7.6630000000000003</v>
      </c>
      <c r="H1132" s="29">
        <v>2.7214999999999998</v>
      </c>
      <c r="I1132" s="29">
        <v>318.10199999999998</v>
      </c>
    </row>
    <row r="1133" spans="1:9" ht="15.75" x14ac:dyDescent="0.25">
      <c r="A1133" s="213">
        <v>41750</v>
      </c>
      <c r="B1133" s="30">
        <v>11.990404040404041</v>
      </c>
      <c r="C1133" s="30">
        <v>8.75</v>
      </c>
      <c r="E1133" s="213">
        <v>41750</v>
      </c>
      <c r="F1133" s="30">
        <v>5.71</v>
      </c>
      <c r="G1133" s="30">
        <v>7.6639999999999997</v>
      </c>
      <c r="H1133" s="30">
        <v>2.7151000000000001</v>
      </c>
      <c r="I1133" s="30">
        <v>320.14299999999997</v>
      </c>
    </row>
    <row r="1134" spans="1:9" ht="15.75" x14ac:dyDescent="0.25">
      <c r="A1134" s="212">
        <v>41751</v>
      </c>
      <c r="B1134" s="29">
        <v>11.990404040404041</v>
      </c>
      <c r="C1134" s="29">
        <v>8.75</v>
      </c>
      <c r="E1134" s="212">
        <v>41751</v>
      </c>
      <c r="F1134" s="29">
        <v>5.7</v>
      </c>
      <c r="G1134" s="29">
        <v>7.6459999999999999</v>
      </c>
      <c r="H1134" s="29">
        <v>2.7105000000000001</v>
      </c>
      <c r="I1134" s="29">
        <v>318.10399999999998</v>
      </c>
    </row>
    <row r="1135" spans="1:9" ht="15.75" x14ac:dyDescent="0.25">
      <c r="A1135" s="213">
        <v>41752</v>
      </c>
      <c r="B1135" s="30">
        <v>11.990404040404041</v>
      </c>
      <c r="C1135" s="30">
        <v>8.75</v>
      </c>
      <c r="E1135" s="213">
        <v>41752</v>
      </c>
      <c r="F1135" s="30">
        <v>5.69</v>
      </c>
      <c r="G1135" s="30">
        <v>7.64</v>
      </c>
      <c r="H1135" s="30">
        <v>2.6987000000000001</v>
      </c>
      <c r="I1135" s="30">
        <v>321.08499999999998</v>
      </c>
    </row>
    <row r="1136" spans="1:9" ht="15.75" x14ac:dyDescent="0.25">
      <c r="A1136" s="212">
        <v>41753</v>
      </c>
      <c r="B1136" s="29">
        <v>11.990404040404041</v>
      </c>
      <c r="C1136" s="29">
        <v>8.75</v>
      </c>
      <c r="E1136" s="212">
        <v>41753</v>
      </c>
      <c r="F1136" s="29">
        <v>5.7</v>
      </c>
      <c r="G1136" s="29">
        <v>7.6529999999999996</v>
      </c>
      <c r="H1136" s="29">
        <v>2.6804999999999999</v>
      </c>
      <c r="I1136" s="29">
        <v>320.90800000000002</v>
      </c>
    </row>
    <row r="1137" spans="1:9" ht="15.75" x14ac:dyDescent="0.25">
      <c r="A1137" s="213">
        <v>41754</v>
      </c>
      <c r="B1137" s="30">
        <v>11.990404040404041</v>
      </c>
      <c r="C1137" s="30">
        <v>8.75</v>
      </c>
      <c r="E1137" s="213">
        <v>41754</v>
      </c>
      <c r="F1137" s="30">
        <v>5.73</v>
      </c>
      <c r="G1137" s="30">
        <v>7.7</v>
      </c>
      <c r="H1137" s="30">
        <v>2.6623000000000001</v>
      </c>
      <c r="I1137" s="30">
        <v>324.44900000000001</v>
      </c>
    </row>
    <row r="1138" spans="1:9" ht="15.75" x14ac:dyDescent="0.25">
      <c r="A1138" s="212">
        <v>41757</v>
      </c>
      <c r="B1138" s="29">
        <v>11.990404040404041</v>
      </c>
      <c r="C1138" s="29">
        <v>8.75</v>
      </c>
      <c r="E1138" s="212">
        <v>41757</v>
      </c>
      <c r="F1138" s="29">
        <v>5.75</v>
      </c>
      <c r="G1138" s="29">
        <v>7.7240000000000002</v>
      </c>
      <c r="H1138" s="29">
        <v>2.7004999999999999</v>
      </c>
      <c r="I1138" s="29">
        <v>325.12799999999999</v>
      </c>
    </row>
    <row r="1139" spans="1:9" ht="15.75" x14ac:dyDescent="0.25">
      <c r="A1139" s="213">
        <v>41758</v>
      </c>
      <c r="B1139" s="30">
        <v>11.990404040404041</v>
      </c>
      <c r="C1139" s="30">
        <v>8.75</v>
      </c>
      <c r="E1139" s="213">
        <v>41758</v>
      </c>
      <c r="F1139" s="30">
        <v>5.73</v>
      </c>
      <c r="G1139" s="30">
        <v>7.7039999999999997</v>
      </c>
      <c r="H1139" s="30">
        <v>2.6913</v>
      </c>
      <c r="I1139" s="30">
        <v>323.09300000000002</v>
      </c>
    </row>
    <row r="1140" spans="1:9" ht="15.75" x14ac:dyDescent="0.25">
      <c r="A1140" s="212">
        <v>41759</v>
      </c>
      <c r="B1140" s="29">
        <v>11.990404040404041</v>
      </c>
      <c r="C1140" s="29">
        <v>8.75</v>
      </c>
      <c r="E1140" s="212">
        <v>41759</v>
      </c>
      <c r="F1140" s="29">
        <v>5.73</v>
      </c>
      <c r="G1140" s="29">
        <v>7.6230000000000002</v>
      </c>
      <c r="H1140" s="29">
        <v>2.6459000000000001</v>
      </c>
      <c r="I1140" s="29">
        <v>325.80900000000003</v>
      </c>
    </row>
    <row r="1141" spans="1:9" ht="15.75" x14ac:dyDescent="0.25">
      <c r="A1141" s="213">
        <v>41760</v>
      </c>
      <c r="B1141" s="30">
        <v>11.990404040404041</v>
      </c>
      <c r="C1141" s="30">
        <v>8.75</v>
      </c>
      <c r="E1141" s="213">
        <v>41760</v>
      </c>
      <c r="F1141" s="30">
        <v>5.7</v>
      </c>
      <c r="G1141" s="30">
        <v>7.609</v>
      </c>
      <c r="H1141" s="30">
        <v>2.6133000000000002</v>
      </c>
      <c r="I1141" s="30">
        <v>327.346</v>
      </c>
    </row>
    <row r="1142" spans="1:9" ht="15.75" x14ac:dyDescent="0.25">
      <c r="A1142" s="212">
        <v>41761</v>
      </c>
      <c r="B1142" s="29">
        <v>11.990404040404041</v>
      </c>
      <c r="C1142" s="29">
        <v>8.75</v>
      </c>
      <c r="E1142" s="212">
        <v>41761</v>
      </c>
      <c r="F1142" s="29">
        <v>5.68</v>
      </c>
      <c r="G1142" s="29">
        <v>7.61</v>
      </c>
      <c r="H1142" s="29">
        <v>2.5842999999999998</v>
      </c>
      <c r="I1142" s="29">
        <v>326.577</v>
      </c>
    </row>
    <row r="1143" spans="1:9" ht="15.75" x14ac:dyDescent="0.25">
      <c r="A1143" s="213">
        <v>41764</v>
      </c>
      <c r="B1143" s="30">
        <v>11.990404040404041</v>
      </c>
      <c r="C1143" s="30">
        <v>8.75</v>
      </c>
      <c r="E1143" s="213">
        <v>41764</v>
      </c>
      <c r="F1143" s="30">
        <v>5.68</v>
      </c>
      <c r="G1143" s="30">
        <v>7.6120000000000001</v>
      </c>
      <c r="H1143" s="30">
        <v>2.6067999999999998</v>
      </c>
      <c r="I1143" s="30">
        <v>325.14400000000001</v>
      </c>
    </row>
    <row r="1144" spans="1:9" ht="15.75" x14ac:dyDescent="0.25">
      <c r="A1144" s="212">
        <v>41765</v>
      </c>
      <c r="B1144" s="29">
        <v>11.990404040404041</v>
      </c>
      <c r="C1144" s="29">
        <v>8.75</v>
      </c>
      <c r="E1144" s="212">
        <v>41765</v>
      </c>
      <c r="F1144" s="29">
        <v>5.67</v>
      </c>
      <c r="G1144" s="29">
        <v>7.5839999999999996</v>
      </c>
      <c r="H1144" s="29">
        <v>2.5914000000000001</v>
      </c>
      <c r="I1144" s="29">
        <v>325.08999999999997</v>
      </c>
    </row>
    <row r="1145" spans="1:9" ht="15.75" x14ac:dyDescent="0.25">
      <c r="A1145" s="213">
        <v>41766</v>
      </c>
      <c r="B1145" s="30">
        <v>11.990404040404041</v>
      </c>
      <c r="C1145" s="30">
        <v>8.75</v>
      </c>
      <c r="E1145" s="213">
        <v>41766</v>
      </c>
      <c r="F1145" s="30">
        <v>5.62</v>
      </c>
      <c r="G1145" s="30">
        <v>7.5460000000000003</v>
      </c>
      <c r="H1145" s="30">
        <v>2.5878000000000001</v>
      </c>
      <c r="I1145" s="30">
        <v>322.65499999999997</v>
      </c>
    </row>
    <row r="1146" spans="1:9" ht="15.75" x14ac:dyDescent="0.25">
      <c r="A1146" s="212">
        <v>41767</v>
      </c>
      <c r="B1146" s="29">
        <v>11.990404040404041</v>
      </c>
      <c r="C1146" s="29">
        <v>8.75</v>
      </c>
      <c r="E1146" s="212">
        <v>41767</v>
      </c>
      <c r="F1146" s="29">
        <v>5.6</v>
      </c>
      <c r="G1146" s="29">
        <v>7.5250000000000004</v>
      </c>
      <c r="H1146" s="29">
        <v>2.6160999999999999</v>
      </c>
      <c r="I1146" s="29">
        <v>321.90300000000002</v>
      </c>
    </row>
    <row r="1147" spans="1:9" ht="15.75" x14ac:dyDescent="0.25">
      <c r="A1147" s="213">
        <v>41768</v>
      </c>
      <c r="B1147" s="30">
        <v>11.990404040404041</v>
      </c>
      <c r="C1147" s="30">
        <v>8.75</v>
      </c>
      <c r="E1147" s="213">
        <v>41768</v>
      </c>
      <c r="F1147" s="30">
        <v>5.59</v>
      </c>
      <c r="G1147" s="30">
        <v>7.5170000000000003</v>
      </c>
      <c r="H1147" s="30">
        <v>2.6233</v>
      </c>
      <c r="I1147" s="30">
        <v>319.60599999999999</v>
      </c>
    </row>
    <row r="1148" spans="1:9" ht="15.75" x14ac:dyDescent="0.25">
      <c r="A1148" s="212">
        <v>41771</v>
      </c>
      <c r="B1148" s="29">
        <v>11.990404040404041</v>
      </c>
      <c r="C1148" s="29">
        <v>8.75</v>
      </c>
      <c r="E1148" s="212">
        <v>41771</v>
      </c>
      <c r="F1148" s="29">
        <v>5.6</v>
      </c>
      <c r="G1148" s="29">
        <v>7.5110000000000001</v>
      </c>
      <c r="H1148" s="29">
        <v>2.6610999999999998</v>
      </c>
      <c r="I1148" s="29">
        <v>316.82</v>
      </c>
    </row>
    <row r="1149" spans="1:9" ht="15.75" x14ac:dyDescent="0.25">
      <c r="A1149" s="213">
        <v>41772</v>
      </c>
      <c r="B1149" s="30">
        <v>11.990404040404041</v>
      </c>
      <c r="C1149" s="30">
        <v>8.75</v>
      </c>
      <c r="E1149" s="213">
        <v>41772</v>
      </c>
      <c r="F1149" s="30">
        <v>5.56</v>
      </c>
      <c r="G1149" s="30">
        <v>7.4859999999999998</v>
      </c>
      <c r="H1149" s="30">
        <v>2.6089000000000002</v>
      </c>
      <c r="I1149" s="30">
        <v>317.66500000000002</v>
      </c>
    </row>
    <row r="1150" spans="1:9" ht="15.75" x14ac:dyDescent="0.25">
      <c r="A1150" s="212">
        <v>41773</v>
      </c>
      <c r="B1150" s="29">
        <v>11.990404040404041</v>
      </c>
      <c r="C1150" s="29">
        <v>8.75</v>
      </c>
      <c r="E1150" s="212">
        <v>41773</v>
      </c>
      <c r="F1150" s="29">
        <v>5.52</v>
      </c>
      <c r="G1150" s="29">
        <v>7.4459999999999997</v>
      </c>
      <c r="H1150" s="29">
        <v>2.5427</v>
      </c>
      <c r="I1150" s="29">
        <v>321.27499999999998</v>
      </c>
    </row>
    <row r="1151" spans="1:9" ht="15.75" x14ac:dyDescent="0.25">
      <c r="A1151" s="213">
        <v>41774</v>
      </c>
      <c r="B1151" s="30">
        <v>11.997979797979799</v>
      </c>
      <c r="C1151" s="30">
        <v>8.75</v>
      </c>
      <c r="E1151" s="213">
        <v>41774</v>
      </c>
      <c r="F1151" s="30">
        <v>5.5</v>
      </c>
      <c r="G1151" s="30">
        <v>7.4169999999999998</v>
      </c>
      <c r="H1151" s="30">
        <v>2.4893000000000001</v>
      </c>
      <c r="I1151" s="30">
        <v>322.97699999999998</v>
      </c>
    </row>
    <row r="1152" spans="1:9" ht="15.75" x14ac:dyDescent="0.25">
      <c r="A1152" s="212">
        <v>41775</v>
      </c>
      <c r="B1152" s="29">
        <v>11.997979797979799</v>
      </c>
      <c r="C1152" s="29">
        <v>8.75</v>
      </c>
      <c r="E1152" s="212">
        <v>41775</v>
      </c>
      <c r="F1152" s="29">
        <v>5.5</v>
      </c>
      <c r="G1152" s="29">
        <v>7.4109999999999996</v>
      </c>
      <c r="H1152" s="29">
        <v>2.5230999999999999</v>
      </c>
      <c r="I1152" s="29">
        <v>321.38200000000001</v>
      </c>
    </row>
    <row r="1153" spans="1:9" ht="15.75" x14ac:dyDescent="0.25">
      <c r="A1153" s="213">
        <v>41778</v>
      </c>
      <c r="B1153" s="30">
        <v>11.997979797979799</v>
      </c>
      <c r="C1153" s="30">
        <v>8.75</v>
      </c>
      <c r="E1153" s="213">
        <v>41778</v>
      </c>
      <c r="F1153" s="30">
        <v>5.5</v>
      </c>
      <c r="G1153" s="30">
        <v>7.4009999999999998</v>
      </c>
      <c r="H1153" s="30">
        <v>2.5445000000000002</v>
      </c>
      <c r="I1153" s="30">
        <v>319.74700000000001</v>
      </c>
    </row>
    <row r="1154" spans="1:9" ht="15.75" x14ac:dyDescent="0.25">
      <c r="A1154" s="212">
        <v>41779</v>
      </c>
      <c r="B1154" s="29">
        <v>11.997979797979799</v>
      </c>
      <c r="C1154" s="29">
        <v>8.75</v>
      </c>
      <c r="E1154" s="212">
        <v>41779</v>
      </c>
      <c r="F1154" s="29">
        <v>5.5</v>
      </c>
      <c r="G1154" s="29">
        <v>7.4029999999999996</v>
      </c>
      <c r="H1154" s="29">
        <v>2.5106000000000002</v>
      </c>
      <c r="I1154" s="29">
        <v>322.95999999999998</v>
      </c>
    </row>
    <row r="1155" spans="1:9" ht="15.75" x14ac:dyDescent="0.25">
      <c r="A1155" s="213">
        <v>41780</v>
      </c>
      <c r="B1155" s="30">
        <v>11.997979797979799</v>
      </c>
      <c r="C1155" s="30">
        <v>8.75</v>
      </c>
      <c r="E1155" s="213">
        <v>41780</v>
      </c>
      <c r="F1155" s="30">
        <v>5.5</v>
      </c>
      <c r="G1155" s="30">
        <v>7.39</v>
      </c>
      <c r="H1155" s="30">
        <v>2.532</v>
      </c>
      <c r="I1155" s="30">
        <v>320.33100000000002</v>
      </c>
    </row>
    <row r="1156" spans="1:9" ht="15.75" x14ac:dyDescent="0.25">
      <c r="A1156" s="212">
        <v>41781</v>
      </c>
      <c r="B1156" s="29">
        <v>11.997979797979799</v>
      </c>
      <c r="C1156" s="29">
        <v>8.75</v>
      </c>
      <c r="E1156" s="212">
        <v>41781</v>
      </c>
      <c r="F1156" s="29">
        <v>5.5</v>
      </c>
      <c r="G1156" s="29">
        <v>7.3780000000000001</v>
      </c>
      <c r="H1156" s="29">
        <v>2.5499000000000001</v>
      </c>
      <c r="I1156" s="29">
        <v>319.05399999999997</v>
      </c>
    </row>
    <row r="1157" spans="1:9" ht="15.75" x14ac:dyDescent="0.25">
      <c r="A1157" s="213">
        <v>41782</v>
      </c>
      <c r="B1157" s="30">
        <v>11.997979797979799</v>
      </c>
      <c r="C1157" s="30">
        <v>8.75</v>
      </c>
      <c r="E1157" s="213">
        <v>41782</v>
      </c>
      <c r="F1157" s="30">
        <v>5.47</v>
      </c>
      <c r="G1157" s="30">
        <v>7.3419999999999996</v>
      </c>
      <c r="H1157" s="30">
        <v>2.5320999999999998</v>
      </c>
      <c r="I1157" s="30">
        <v>318.23700000000002</v>
      </c>
    </row>
    <row r="1158" spans="1:9" ht="15.75" x14ac:dyDescent="0.25">
      <c r="A1158" s="212">
        <v>41785</v>
      </c>
      <c r="B1158" s="29">
        <v>11.997979797979799</v>
      </c>
      <c r="C1158" s="29">
        <v>8.75</v>
      </c>
      <c r="E1158" s="212">
        <v>41785</v>
      </c>
      <c r="F1158" s="29">
        <v>5.47</v>
      </c>
      <c r="G1158" s="29">
        <v>7.3419999999999996</v>
      </c>
      <c r="H1158" s="29">
        <v>2.5320999999999998</v>
      </c>
      <c r="I1158" s="29">
        <v>318.23700000000002</v>
      </c>
    </row>
    <row r="1159" spans="1:9" ht="15.75" x14ac:dyDescent="0.25">
      <c r="A1159" s="213">
        <v>41786</v>
      </c>
      <c r="B1159" s="30">
        <v>11.997979797979799</v>
      </c>
      <c r="C1159" s="30">
        <v>8.75</v>
      </c>
      <c r="E1159" s="213">
        <v>41786</v>
      </c>
      <c r="F1159" s="30">
        <v>5.44</v>
      </c>
      <c r="G1159" s="30">
        <v>7.3159999999999998</v>
      </c>
      <c r="H1159" s="30">
        <v>2.5142000000000002</v>
      </c>
      <c r="I1159" s="30">
        <v>316.60399999999998</v>
      </c>
    </row>
    <row r="1160" spans="1:9" ht="15.75" x14ac:dyDescent="0.25">
      <c r="A1160" s="212">
        <v>41787</v>
      </c>
      <c r="B1160" s="29">
        <v>11.997979797979799</v>
      </c>
      <c r="C1160" s="29">
        <v>8.75</v>
      </c>
      <c r="E1160" s="212">
        <v>41787</v>
      </c>
      <c r="F1160" s="29">
        <v>5.38</v>
      </c>
      <c r="G1160" s="29">
        <v>7.2679999999999998</v>
      </c>
      <c r="H1160" s="29">
        <v>2.4430999999999998</v>
      </c>
      <c r="I1160" s="29">
        <v>318.70299999999997</v>
      </c>
    </row>
    <row r="1161" spans="1:9" ht="15.75" x14ac:dyDescent="0.25">
      <c r="A1161" s="213">
        <v>41788</v>
      </c>
      <c r="B1161" s="30">
        <v>11.997979797979799</v>
      </c>
      <c r="C1161" s="30">
        <v>8.75</v>
      </c>
      <c r="E1161" s="213">
        <v>41788</v>
      </c>
      <c r="F1161" s="30">
        <v>5.34</v>
      </c>
      <c r="G1161" s="30">
        <v>7.2350000000000003</v>
      </c>
      <c r="H1161" s="30">
        <v>2.4643999999999999</v>
      </c>
      <c r="I1161" s="30">
        <v>314.74200000000002</v>
      </c>
    </row>
    <row r="1162" spans="1:9" ht="15.75" x14ac:dyDescent="0.25">
      <c r="A1162" s="212">
        <v>41789</v>
      </c>
      <c r="B1162" s="29">
        <v>11.997979797979799</v>
      </c>
      <c r="C1162" s="29">
        <v>8.75</v>
      </c>
      <c r="E1162" s="212">
        <v>41789</v>
      </c>
      <c r="F1162" s="29">
        <v>5.34</v>
      </c>
      <c r="G1162" s="29">
        <v>7.1890000000000001</v>
      </c>
      <c r="H1162" s="29">
        <v>2.4759000000000002</v>
      </c>
      <c r="I1162" s="29">
        <v>307.24599999999998</v>
      </c>
    </row>
    <row r="1163" spans="1:9" ht="15.75" x14ac:dyDescent="0.25">
      <c r="A1163" s="213">
        <v>41792</v>
      </c>
      <c r="B1163" s="30">
        <v>11.997979797979799</v>
      </c>
      <c r="C1163" s="30">
        <v>8.75</v>
      </c>
      <c r="E1163" s="213">
        <v>41792</v>
      </c>
      <c r="F1163" s="30">
        <v>5.35</v>
      </c>
      <c r="G1163" s="30">
        <v>7.1959999999999997</v>
      </c>
      <c r="H1163" s="30">
        <v>2.5266999999999999</v>
      </c>
      <c r="I1163" s="30">
        <v>302.39299999999997</v>
      </c>
    </row>
    <row r="1164" spans="1:9" ht="15.75" x14ac:dyDescent="0.25">
      <c r="A1164" s="212">
        <v>41793</v>
      </c>
      <c r="B1164" s="29">
        <v>11.997979797979799</v>
      </c>
      <c r="C1164" s="29">
        <v>8.75</v>
      </c>
      <c r="E1164" s="212">
        <v>41793</v>
      </c>
      <c r="F1164" s="29">
        <v>5.38</v>
      </c>
      <c r="G1164" s="29">
        <v>7.2</v>
      </c>
      <c r="H1164" s="29">
        <v>2.5985</v>
      </c>
      <c r="I1164" s="29">
        <v>299.66500000000002</v>
      </c>
    </row>
    <row r="1165" spans="1:9" ht="15.75" x14ac:dyDescent="0.25">
      <c r="A1165" s="213">
        <v>41794</v>
      </c>
      <c r="B1165" s="30">
        <v>11.997979797979799</v>
      </c>
      <c r="C1165" s="30">
        <v>8.75</v>
      </c>
      <c r="E1165" s="213">
        <v>41794</v>
      </c>
      <c r="F1165" s="30">
        <v>5.4</v>
      </c>
      <c r="G1165" s="30">
        <v>7.2089999999999996</v>
      </c>
      <c r="H1165" s="30">
        <v>2.6021000000000001</v>
      </c>
      <c r="I1165" s="30">
        <v>299.27100000000002</v>
      </c>
    </row>
    <row r="1166" spans="1:9" ht="15.75" x14ac:dyDescent="0.25">
      <c r="A1166" s="212">
        <v>41795</v>
      </c>
      <c r="B1166" s="29">
        <v>11.997979797979799</v>
      </c>
      <c r="C1166" s="29">
        <v>8.75</v>
      </c>
      <c r="E1166" s="212">
        <v>41795</v>
      </c>
      <c r="F1166" s="29">
        <v>5.38</v>
      </c>
      <c r="G1166" s="29">
        <v>7.1959999999999997</v>
      </c>
      <c r="H1166" s="29">
        <v>2.5823999999999998</v>
      </c>
      <c r="I1166" s="29">
        <v>299.27999999999997</v>
      </c>
    </row>
    <row r="1167" spans="1:9" ht="15.75" x14ac:dyDescent="0.25">
      <c r="A1167" s="213">
        <v>41796</v>
      </c>
      <c r="B1167" s="30">
        <v>11.997979797979799</v>
      </c>
      <c r="C1167" s="30">
        <v>8.75</v>
      </c>
      <c r="E1167" s="213">
        <v>41796</v>
      </c>
      <c r="F1167" s="30">
        <v>5.33</v>
      </c>
      <c r="G1167" s="30">
        <v>7.1459999999999999</v>
      </c>
      <c r="H1167" s="30">
        <v>2.5869</v>
      </c>
      <c r="I1167" s="30">
        <v>293.18099999999998</v>
      </c>
    </row>
    <row r="1168" spans="1:9" ht="15.75" x14ac:dyDescent="0.25">
      <c r="A1168" s="212">
        <v>41799</v>
      </c>
      <c r="B1168" s="29">
        <v>11.997979797979799</v>
      </c>
      <c r="C1168" s="29">
        <v>8.75</v>
      </c>
      <c r="E1168" s="212">
        <v>41799</v>
      </c>
      <c r="F1168" s="29">
        <v>5.31</v>
      </c>
      <c r="G1168" s="29">
        <v>7.1139999999999999</v>
      </c>
      <c r="H1168" s="29">
        <v>2.6032000000000002</v>
      </c>
      <c r="I1168" s="29">
        <v>289.71699999999998</v>
      </c>
    </row>
    <row r="1169" spans="1:9" ht="15.75" x14ac:dyDescent="0.25">
      <c r="A1169" s="213">
        <v>41800</v>
      </c>
      <c r="B1169" s="30">
        <v>11.997979797979799</v>
      </c>
      <c r="C1169" s="30">
        <v>8.75</v>
      </c>
      <c r="E1169" s="213">
        <v>41800</v>
      </c>
      <c r="F1169" s="30">
        <v>5.33</v>
      </c>
      <c r="G1169" s="30">
        <v>7.1139999999999999</v>
      </c>
      <c r="H1169" s="30">
        <v>2.6438999999999999</v>
      </c>
      <c r="I1169" s="30">
        <v>289.12799999999999</v>
      </c>
    </row>
    <row r="1170" spans="1:9" ht="15.75" x14ac:dyDescent="0.25">
      <c r="A1170" s="212">
        <v>41801</v>
      </c>
      <c r="B1170" s="29">
        <v>11.997979797979799</v>
      </c>
      <c r="C1170" s="29">
        <v>8.75</v>
      </c>
      <c r="E1170" s="212">
        <v>41801</v>
      </c>
      <c r="F1170" s="29">
        <v>5.34</v>
      </c>
      <c r="G1170" s="29">
        <v>7.1120000000000001</v>
      </c>
      <c r="H1170" s="29">
        <v>2.6394000000000002</v>
      </c>
      <c r="I1170" s="29">
        <v>290.51499999999999</v>
      </c>
    </row>
    <row r="1171" spans="1:9" ht="15.75" x14ac:dyDescent="0.25">
      <c r="A1171" s="213">
        <v>41802</v>
      </c>
      <c r="B1171" s="30">
        <v>11.997979797979799</v>
      </c>
      <c r="C1171" s="30">
        <v>8.75</v>
      </c>
      <c r="E1171" s="213">
        <v>41802</v>
      </c>
      <c r="F1171" s="30">
        <v>5.34</v>
      </c>
      <c r="G1171" s="30">
        <v>7.101</v>
      </c>
      <c r="H1171" s="30">
        <v>2.5951</v>
      </c>
      <c r="I1171" s="30">
        <v>297.03800000000001</v>
      </c>
    </row>
    <row r="1172" spans="1:9" ht="15.75" x14ac:dyDescent="0.25">
      <c r="A1172" s="212">
        <v>41803</v>
      </c>
      <c r="B1172" s="29">
        <v>11.997979797979799</v>
      </c>
      <c r="C1172" s="29">
        <v>8.75</v>
      </c>
      <c r="E1172" s="212">
        <v>41803</v>
      </c>
      <c r="F1172" s="29">
        <v>5.35</v>
      </c>
      <c r="G1172" s="29">
        <v>7.1130000000000004</v>
      </c>
      <c r="H1172" s="29">
        <v>2.6032999999999999</v>
      </c>
      <c r="I1172" s="29">
        <v>294.37299999999999</v>
      </c>
    </row>
    <row r="1173" spans="1:9" ht="15.75" x14ac:dyDescent="0.25">
      <c r="A1173" s="213">
        <v>41806</v>
      </c>
      <c r="B1173" s="30">
        <v>11.997979797979799</v>
      </c>
      <c r="C1173" s="30">
        <v>8.75</v>
      </c>
      <c r="E1173" s="213">
        <v>41806</v>
      </c>
      <c r="F1173" s="30">
        <v>5.38</v>
      </c>
      <c r="G1173" s="30">
        <v>7.1520000000000001</v>
      </c>
      <c r="H1173" s="30">
        <v>2.597</v>
      </c>
      <c r="I1173" s="30">
        <v>297.24799999999999</v>
      </c>
    </row>
    <row r="1174" spans="1:9" ht="15.75" x14ac:dyDescent="0.25">
      <c r="A1174" s="212">
        <v>41807</v>
      </c>
      <c r="B1174" s="29">
        <v>11.997979797979799</v>
      </c>
      <c r="C1174" s="29">
        <v>8.75</v>
      </c>
      <c r="E1174" s="212">
        <v>41807</v>
      </c>
      <c r="F1174" s="29">
        <v>5.4</v>
      </c>
      <c r="G1174" s="29">
        <v>7.1680000000000001</v>
      </c>
      <c r="H1174" s="29">
        <v>2.6522999999999999</v>
      </c>
      <c r="I1174" s="29">
        <v>294.08999999999997</v>
      </c>
    </row>
    <row r="1175" spans="1:9" ht="15.75" x14ac:dyDescent="0.25">
      <c r="A1175" s="213">
        <v>41808</v>
      </c>
      <c r="B1175" s="30">
        <v>11.967676767676767</v>
      </c>
      <c r="C1175" s="30">
        <v>8.6785714285714288</v>
      </c>
      <c r="E1175" s="213">
        <v>41808</v>
      </c>
      <c r="F1175" s="30">
        <v>5.38</v>
      </c>
      <c r="G1175" s="30">
        <v>7.1589999999999998</v>
      </c>
      <c r="H1175" s="30">
        <v>2.5844</v>
      </c>
      <c r="I1175" s="30">
        <v>296.91000000000003</v>
      </c>
    </row>
    <row r="1176" spans="1:9" ht="15.75" x14ac:dyDescent="0.25">
      <c r="A1176" s="212">
        <v>41809</v>
      </c>
      <c r="B1176" s="29">
        <v>11.967676767676767</v>
      </c>
      <c r="C1176" s="29">
        <v>8.6785714285714288</v>
      </c>
      <c r="E1176" s="212">
        <v>41809</v>
      </c>
      <c r="F1176" s="29">
        <v>5.35</v>
      </c>
      <c r="G1176" s="29">
        <v>7.1360000000000001</v>
      </c>
      <c r="H1176" s="29">
        <v>2.6206</v>
      </c>
      <c r="I1176" s="29">
        <v>294.959</v>
      </c>
    </row>
    <row r="1177" spans="1:9" ht="15.75" x14ac:dyDescent="0.25">
      <c r="A1177" s="213">
        <v>41810</v>
      </c>
      <c r="B1177" s="30">
        <v>11.967676767676767</v>
      </c>
      <c r="C1177" s="30">
        <v>8.6785714285714288</v>
      </c>
      <c r="E1177" s="213">
        <v>41810</v>
      </c>
      <c r="F1177" s="30">
        <v>5.36</v>
      </c>
      <c r="G1177" s="30">
        <v>7.1459999999999999</v>
      </c>
      <c r="H1177" s="30">
        <v>2.6052</v>
      </c>
      <c r="I1177" s="30">
        <v>294.71699999999998</v>
      </c>
    </row>
    <row r="1178" spans="1:9" ht="15.75" x14ac:dyDescent="0.25">
      <c r="A1178" s="212">
        <v>41813</v>
      </c>
      <c r="B1178" s="29">
        <v>11.967676767676767</v>
      </c>
      <c r="C1178" s="29">
        <v>8.6785714285714288</v>
      </c>
      <c r="E1178" s="212">
        <v>41813</v>
      </c>
      <c r="F1178" s="29">
        <v>5.34</v>
      </c>
      <c r="G1178" s="29">
        <v>7.1260000000000003</v>
      </c>
      <c r="H1178" s="29">
        <v>2.6261000000000001</v>
      </c>
      <c r="I1178" s="29">
        <v>293.024</v>
      </c>
    </row>
    <row r="1179" spans="1:9" ht="15.75" x14ac:dyDescent="0.25">
      <c r="A1179" s="213">
        <v>41814</v>
      </c>
      <c r="B1179" s="30">
        <v>11.967676767676767</v>
      </c>
      <c r="C1179" s="30">
        <v>8.6785714285714288</v>
      </c>
      <c r="E1179" s="213">
        <v>41814</v>
      </c>
      <c r="F1179" s="30">
        <v>5.31</v>
      </c>
      <c r="G1179" s="30">
        <v>7.0839999999999996</v>
      </c>
      <c r="H1179" s="30">
        <v>2.5781000000000001</v>
      </c>
      <c r="I1179" s="30">
        <v>293.56599999999997</v>
      </c>
    </row>
    <row r="1180" spans="1:9" ht="15.75" x14ac:dyDescent="0.25">
      <c r="A1180" s="212">
        <v>41815</v>
      </c>
      <c r="B1180" s="29">
        <v>11.967676767676767</v>
      </c>
      <c r="C1180" s="29">
        <v>8.6785714285714288</v>
      </c>
      <c r="E1180" s="212">
        <v>41815</v>
      </c>
      <c r="F1180" s="29">
        <v>5.3</v>
      </c>
      <c r="G1180" s="29">
        <v>7.0830000000000002</v>
      </c>
      <c r="H1180" s="29">
        <v>2.5592000000000001</v>
      </c>
      <c r="I1180" s="29">
        <v>294.76900000000001</v>
      </c>
    </row>
    <row r="1181" spans="1:9" ht="15.75" x14ac:dyDescent="0.25">
      <c r="A1181" s="213">
        <v>41816</v>
      </c>
      <c r="B1181" s="30">
        <v>11.967676767676767</v>
      </c>
      <c r="C1181" s="30">
        <v>8.6785714285714288</v>
      </c>
      <c r="E1181" s="213">
        <v>41816</v>
      </c>
      <c r="F1181" s="30">
        <v>5.29</v>
      </c>
      <c r="G1181" s="30">
        <v>7.0709999999999997</v>
      </c>
      <c r="H1181" s="30">
        <v>2.5286</v>
      </c>
      <c r="I1181" s="30">
        <v>297.42099999999999</v>
      </c>
    </row>
    <row r="1182" spans="1:9" ht="15.75" x14ac:dyDescent="0.25">
      <c r="A1182" s="212">
        <v>41817</v>
      </c>
      <c r="B1182" s="29">
        <v>11.967676767676767</v>
      </c>
      <c r="C1182" s="29">
        <v>8.6785714285714288</v>
      </c>
      <c r="E1182" s="212">
        <v>41817</v>
      </c>
      <c r="F1182" s="29">
        <v>5.29</v>
      </c>
      <c r="G1182" s="29">
        <v>7.0730000000000004</v>
      </c>
      <c r="H1182" s="29">
        <v>2.5339999999999998</v>
      </c>
      <c r="I1182" s="29">
        <v>296.64</v>
      </c>
    </row>
    <row r="1183" spans="1:9" ht="15.75" x14ac:dyDescent="0.25">
      <c r="A1183" s="213">
        <v>41820</v>
      </c>
      <c r="B1183" s="30">
        <v>11.967676767676767</v>
      </c>
      <c r="C1183" s="30">
        <v>8.6785714285714288</v>
      </c>
      <c r="E1183" s="213">
        <v>41820</v>
      </c>
      <c r="F1183" s="30">
        <v>5.3</v>
      </c>
      <c r="G1183" s="30">
        <v>7.08</v>
      </c>
      <c r="H1183" s="30">
        <v>2.5304000000000002</v>
      </c>
      <c r="I1183" s="30">
        <v>296.55900000000003</v>
      </c>
    </row>
    <row r="1184" spans="1:9" ht="15.75" x14ac:dyDescent="0.25">
      <c r="A1184" s="212">
        <v>41821</v>
      </c>
      <c r="B1184" s="29">
        <v>11.967676767676767</v>
      </c>
      <c r="C1184" s="29">
        <v>8.6785714285714288</v>
      </c>
      <c r="E1184" s="212">
        <v>41821</v>
      </c>
      <c r="F1184" s="29">
        <v>5.32</v>
      </c>
      <c r="G1184" s="29">
        <v>7.0910000000000002</v>
      </c>
      <c r="H1184" s="29">
        <v>2.5647000000000002</v>
      </c>
      <c r="I1184" s="29">
        <v>294.24700000000001</v>
      </c>
    </row>
    <row r="1185" spans="1:9" ht="15.75" x14ac:dyDescent="0.25">
      <c r="A1185" s="213">
        <v>41822</v>
      </c>
      <c r="B1185" s="30">
        <v>11.967676767676767</v>
      </c>
      <c r="C1185" s="30">
        <v>8.6785714285714288</v>
      </c>
      <c r="E1185" s="213">
        <v>41822</v>
      </c>
      <c r="F1185" s="30">
        <v>5.32</v>
      </c>
      <c r="G1185" s="30">
        <v>7.0789999999999997</v>
      </c>
      <c r="H1185" s="30">
        <v>2.6263999999999998</v>
      </c>
      <c r="I1185" s="30">
        <v>289.10899999999998</v>
      </c>
    </row>
    <row r="1186" spans="1:9" ht="15.75" x14ac:dyDescent="0.25">
      <c r="A1186" s="212">
        <v>41823</v>
      </c>
      <c r="B1186" s="29">
        <v>11.967676767676767</v>
      </c>
      <c r="C1186" s="29">
        <v>8.6785714285714288</v>
      </c>
      <c r="E1186" s="212">
        <v>41823</v>
      </c>
      <c r="F1186" s="29">
        <v>5.34</v>
      </c>
      <c r="G1186" s="29">
        <v>7.0709999999999997</v>
      </c>
      <c r="H1186" s="29">
        <v>2.6383000000000001</v>
      </c>
      <c r="I1186" s="29">
        <v>288.488</v>
      </c>
    </row>
    <row r="1187" spans="1:9" ht="15.75" x14ac:dyDescent="0.25">
      <c r="A1187" s="213">
        <v>41824</v>
      </c>
      <c r="B1187" s="30">
        <v>11.966161616161616</v>
      </c>
      <c r="C1187" s="30">
        <v>8.6785714285714288</v>
      </c>
      <c r="E1187" s="213">
        <v>41824</v>
      </c>
      <c r="F1187" s="30">
        <v>5.34</v>
      </c>
      <c r="G1187" s="30">
        <v>7.0709999999999997</v>
      </c>
      <c r="H1187" s="30">
        <v>2.6383000000000001</v>
      </c>
      <c r="I1187" s="30">
        <v>288.488</v>
      </c>
    </row>
    <row r="1188" spans="1:9" ht="15.75" x14ac:dyDescent="0.25">
      <c r="A1188" s="212">
        <v>41827</v>
      </c>
      <c r="B1188" s="29">
        <v>11.966161616161616</v>
      </c>
      <c r="C1188" s="29">
        <v>8.6785714285714288</v>
      </c>
      <c r="E1188" s="212">
        <v>41827</v>
      </c>
      <c r="F1188" s="29">
        <v>5.32</v>
      </c>
      <c r="G1188" s="29">
        <v>7.0570000000000004</v>
      </c>
      <c r="H1188" s="29">
        <v>2.6110000000000002</v>
      </c>
      <c r="I1188" s="29">
        <v>289.21100000000001</v>
      </c>
    </row>
    <row r="1189" spans="1:9" ht="15.75" x14ac:dyDescent="0.25">
      <c r="A1189" s="213">
        <v>41828</v>
      </c>
      <c r="B1189" s="30">
        <v>11.966161616161616</v>
      </c>
      <c r="C1189" s="30">
        <v>8.6785714285714288</v>
      </c>
      <c r="E1189" s="213">
        <v>41828</v>
      </c>
      <c r="F1189" s="30">
        <v>5.29</v>
      </c>
      <c r="G1189" s="30">
        <v>7.0430000000000001</v>
      </c>
      <c r="H1189" s="30">
        <v>2.5556999999999999</v>
      </c>
      <c r="I1189" s="30">
        <v>291.505</v>
      </c>
    </row>
    <row r="1190" spans="1:9" ht="15.75" x14ac:dyDescent="0.25">
      <c r="A1190" s="212">
        <v>41829</v>
      </c>
      <c r="B1190" s="29">
        <v>11.966161616161616</v>
      </c>
      <c r="C1190" s="29">
        <v>8.6785714285714288</v>
      </c>
      <c r="E1190" s="212">
        <v>41829</v>
      </c>
      <c r="F1190" s="29">
        <v>5.29</v>
      </c>
      <c r="G1190" s="29">
        <v>7.0369999999999999</v>
      </c>
      <c r="H1190" s="29">
        <v>2.5503</v>
      </c>
      <c r="I1190" s="29">
        <v>293.02600000000001</v>
      </c>
    </row>
    <row r="1191" spans="1:9" ht="15.75" x14ac:dyDescent="0.25">
      <c r="A1191" s="213">
        <v>41830</v>
      </c>
      <c r="B1191" s="30">
        <v>11.966161616161616</v>
      </c>
      <c r="C1191" s="30">
        <v>8.6785714285714288</v>
      </c>
      <c r="E1191" s="213">
        <v>41830</v>
      </c>
      <c r="F1191" s="30">
        <v>5.28</v>
      </c>
      <c r="G1191" s="30">
        <v>7.0380000000000003</v>
      </c>
      <c r="H1191" s="30">
        <v>2.5358999999999998</v>
      </c>
      <c r="I1191" s="30">
        <v>293.99900000000002</v>
      </c>
    </row>
    <row r="1192" spans="1:9" ht="15.75" x14ac:dyDescent="0.25">
      <c r="A1192" s="212">
        <v>41831</v>
      </c>
      <c r="B1192" s="29">
        <v>11.958585858585858</v>
      </c>
      <c r="C1192" s="29">
        <v>8.6785714285714288</v>
      </c>
      <c r="E1192" s="212">
        <v>41831</v>
      </c>
      <c r="F1192" s="29">
        <v>5.28</v>
      </c>
      <c r="G1192" s="29">
        <v>7.0350000000000001</v>
      </c>
      <c r="H1192" s="29">
        <v>2.516</v>
      </c>
      <c r="I1192" s="29">
        <v>295.22000000000003</v>
      </c>
    </row>
    <row r="1193" spans="1:9" ht="15.75" x14ac:dyDescent="0.25">
      <c r="A1193" s="213">
        <v>41834</v>
      </c>
      <c r="B1193" s="30">
        <v>11.958585858585858</v>
      </c>
      <c r="C1193" s="30">
        <v>8.6785714285714288</v>
      </c>
      <c r="E1193" s="213">
        <v>41834</v>
      </c>
      <c r="F1193" s="30">
        <v>5.28</v>
      </c>
      <c r="G1193" s="30">
        <v>7.0419999999999998</v>
      </c>
      <c r="H1193" s="30">
        <v>2.5468000000000002</v>
      </c>
      <c r="I1193" s="30">
        <v>292.71300000000002</v>
      </c>
    </row>
    <row r="1194" spans="1:9" ht="15.75" x14ac:dyDescent="0.25">
      <c r="A1194" s="212">
        <v>41835</v>
      </c>
      <c r="B1194" s="29">
        <v>11.958585858585858</v>
      </c>
      <c r="C1194" s="29">
        <v>8.6785714285714288</v>
      </c>
      <c r="E1194" s="212">
        <v>41835</v>
      </c>
      <c r="F1194" s="29">
        <v>5.29</v>
      </c>
      <c r="G1194" s="29">
        <v>7.0460000000000003</v>
      </c>
      <c r="H1194" s="29">
        <v>2.5468000000000002</v>
      </c>
      <c r="I1194" s="29">
        <v>293.37</v>
      </c>
    </row>
    <row r="1195" spans="1:9" ht="15.75" x14ac:dyDescent="0.25">
      <c r="A1195" s="213">
        <v>41836</v>
      </c>
      <c r="B1195" s="30">
        <v>11.958585858585858</v>
      </c>
      <c r="C1195" s="30">
        <v>8.6785714285714288</v>
      </c>
      <c r="E1195" s="213">
        <v>41836</v>
      </c>
      <c r="F1195" s="30">
        <v>5.3</v>
      </c>
      <c r="G1195" s="30">
        <v>7.0640000000000001</v>
      </c>
      <c r="H1195" s="30">
        <v>2.5259999999999998</v>
      </c>
      <c r="I1195" s="30">
        <v>294.78899999999999</v>
      </c>
    </row>
    <row r="1196" spans="1:9" ht="15.75" x14ac:dyDescent="0.25">
      <c r="A1196" s="212">
        <v>41837</v>
      </c>
      <c r="B1196" s="29">
        <v>11.958585858585858</v>
      </c>
      <c r="C1196" s="29">
        <v>8.6785714285714288</v>
      </c>
      <c r="E1196" s="212">
        <v>41837</v>
      </c>
      <c r="F1196" s="29">
        <v>5.34</v>
      </c>
      <c r="G1196" s="29">
        <v>7.13</v>
      </c>
      <c r="H1196" s="29">
        <v>2.4458000000000002</v>
      </c>
      <c r="I1196" s="29">
        <v>303.892</v>
      </c>
    </row>
    <row r="1197" spans="1:9" ht="15.75" x14ac:dyDescent="0.25">
      <c r="A1197" s="213">
        <v>41838</v>
      </c>
      <c r="B1197" s="30">
        <v>11.958585858585858</v>
      </c>
      <c r="C1197" s="30">
        <v>8.6785714285714288</v>
      </c>
      <c r="E1197" s="213">
        <v>41838</v>
      </c>
      <c r="F1197" s="30">
        <v>5.34</v>
      </c>
      <c r="G1197" s="30">
        <v>7.1269999999999998</v>
      </c>
      <c r="H1197" s="30">
        <v>2.4809000000000001</v>
      </c>
      <c r="I1197" s="30">
        <v>302.27499999999998</v>
      </c>
    </row>
    <row r="1198" spans="1:9" ht="15.75" x14ac:dyDescent="0.25">
      <c r="A1198" s="212">
        <v>41841</v>
      </c>
      <c r="B1198" s="29">
        <v>11.913131313131313</v>
      </c>
      <c r="C1198" s="29">
        <v>8.5714285714285712</v>
      </c>
      <c r="E1198" s="212">
        <v>41841</v>
      </c>
      <c r="F1198" s="29">
        <v>5.37</v>
      </c>
      <c r="G1198" s="29">
        <v>7.1660000000000004</v>
      </c>
      <c r="H1198" s="29">
        <v>2.4674</v>
      </c>
      <c r="I1198" s="29">
        <v>305.47399999999999</v>
      </c>
    </row>
    <row r="1199" spans="1:9" ht="15.75" x14ac:dyDescent="0.25">
      <c r="A1199" s="213">
        <v>41842</v>
      </c>
      <c r="B1199" s="30">
        <v>11.913131313131313</v>
      </c>
      <c r="C1199" s="30">
        <v>8.5714285714285712</v>
      </c>
      <c r="E1199" s="213">
        <v>41842</v>
      </c>
      <c r="F1199" s="30">
        <v>5.35</v>
      </c>
      <c r="G1199" s="30">
        <v>7.1520000000000001</v>
      </c>
      <c r="H1199" s="30">
        <v>2.4601000000000002</v>
      </c>
      <c r="I1199" s="30">
        <v>305.15100000000001</v>
      </c>
    </row>
    <row r="1200" spans="1:9" ht="15.75" x14ac:dyDescent="0.25">
      <c r="A1200" s="212">
        <v>41843</v>
      </c>
      <c r="B1200" s="29">
        <v>11.913131313131313</v>
      </c>
      <c r="C1200" s="29">
        <v>8.5714285714285712</v>
      </c>
      <c r="E1200" s="212">
        <v>41843</v>
      </c>
      <c r="F1200" s="29">
        <v>5.32</v>
      </c>
      <c r="G1200" s="29">
        <v>7.1349999999999998</v>
      </c>
      <c r="H1200" s="29">
        <v>2.4655</v>
      </c>
      <c r="I1200" s="29">
        <v>302.70100000000002</v>
      </c>
    </row>
    <row r="1201" spans="1:9" ht="15.75" x14ac:dyDescent="0.25">
      <c r="A1201" s="213">
        <v>41844</v>
      </c>
      <c r="B1201" s="30">
        <v>11.913131313131313</v>
      </c>
      <c r="C1201" s="30">
        <v>8.5714285714285712</v>
      </c>
      <c r="E1201" s="213">
        <v>41844</v>
      </c>
      <c r="F1201" s="30">
        <v>5.34</v>
      </c>
      <c r="G1201" s="30">
        <v>7.1459999999999999</v>
      </c>
      <c r="H1201" s="30">
        <v>2.5024999999999999</v>
      </c>
      <c r="I1201" s="30">
        <v>299.72899999999998</v>
      </c>
    </row>
    <row r="1202" spans="1:9" ht="15.75" x14ac:dyDescent="0.25">
      <c r="A1202" s="212">
        <v>41845</v>
      </c>
      <c r="B1202" s="29">
        <v>11.913131313131313</v>
      </c>
      <c r="C1202" s="29">
        <v>8.5714285714285712</v>
      </c>
      <c r="E1202" s="212">
        <v>41845</v>
      </c>
      <c r="F1202" s="29">
        <v>5.36</v>
      </c>
      <c r="G1202" s="29">
        <v>7.1779999999999999</v>
      </c>
      <c r="H1202" s="29">
        <v>2.4655</v>
      </c>
      <c r="I1202" s="29">
        <v>305.24</v>
      </c>
    </row>
    <row r="1203" spans="1:9" ht="15.75" x14ac:dyDescent="0.25">
      <c r="A1203" s="213">
        <v>41848</v>
      </c>
      <c r="B1203" s="30">
        <v>11.913131313131313</v>
      </c>
      <c r="C1203" s="30">
        <v>8.5714285714285712</v>
      </c>
      <c r="E1203" s="213">
        <v>41848</v>
      </c>
      <c r="F1203" s="30">
        <v>5.38</v>
      </c>
      <c r="G1203" s="30">
        <v>7.2169999999999996</v>
      </c>
      <c r="H1203" s="30">
        <v>2.4853000000000001</v>
      </c>
      <c r="I1203" s="30">
        <v>304.608</v>
      </c>
    </row>
    <row r="1204" spans="1:9" ht="15.75" x14ac:dyDescent="0.25">
      <c r="A1204" s="212">
        <v>41849</v>
      </c>
      <c r="B1204" s="29">
        <v>11.913131313131313</v>
      </c>
      <c r="C1204" s="29">
        <v>8.5714285714285712</v>
      </c>
      <c r="E1204" s="212">
        <v>41849</v>
      </c>
      <c r="F1204" s="29">
        <v>5.4</v>
      </c>
      <c r="G1204" s="29">
        <v>7.2480000000000002</v>
      </c>
      <c r="H1204" s="29">
        <v>2.4601000000000002</v>
      </c>
      <c r="I1204" s="29">
        <v>309.28699999999998</v>
      </c>
    </row>
    <row r="1205" spans="1:9" ht="15.75" x14ac:dyDescent="0.25">
      <c r="A1205" s="213">
        <v>41850</v>
      </c>
      <c r="B1205" s="30">
        <v>11.913131313131313</v>
      </c>
      <c r="C1205" s="30">
        <v>8.5714285714285712</v>
      </c>
      <c r="E1205" s="213">
        <v>41850</v>
      </c>
      <c r="F1205" s="30">
        <v>5.41</v>
      </c>
      <c r="G1205" s="30">
        <v>7.258</v>
      </c>
      <c r="H1205" s="30">
        <v>2.5569000000000002</v>
      </c>
      <c r="I1205" s="30">
        <v>301.33199999999999</v>
      </c>
    </row>
    <row r="1206" spans="1:9" ht="15.75" x14ac:dyDescent="0.25">
      <c r="A1206" s="212">
        <v>41851</v>
      </c>
      <c r="B1206" s="29">
        <v>11.913131313131313</v>
      </c>
      <c r="C1206" s="29">
        <v>8.5714285714285712</v>
      </c>
      <c r="E1206" s="212">
        <v>41851</v>
      </c>
      <c r="F1206" s="29">
        <v>5.52</v>
      </c>
      <c r="G1206" s="29">
        <v>7.3739999999999997</v>
      </c>
      <c r="H1206" s="29">
        <v>2.5577999999999999</v>
      </c>
      <c r="I1206" s="29">
        <v>304.80900000000003</v>
      </c>
    </row>
    <row r="1207" spans="1:9" ht="15.75" x14ac:dyDescent="0.25">
      <c r="A1207" s="213">
        <v>41852</v>
      </c>
      <c r="B1207" s="30">
        <v>11.913131313131313</v>
      </c>
      <c r="C1207" s="30">
        <v>8.5714285714285712</v>
      </c>
      <c r="E1207" s="213">
        <v>41852</v>
      </c>
      <c r="F1207" s="30">
        <v>5.57</v>
      </c>
      <c r="G1207" s="30">
        <v>7.4459999999999997</v>
      </c>
      <c r="H1207" s="30">
        <v>2.4925000000000002</v>
      </c>
      <c r="I1207" s="30">
        <v>316.43200000000002</v>
      </c>
    </row>
    <row r="1208" spans="1:9" ht="15.75" x14ac:dyDescent="0.25">
      <c r="A1208" s="212">
        <v>41855</v>
      </c>
      <c r="B1208" s="29">
        <v>11.913131313131313</v>
      </c>
      <c r="C1208" s="29">
        <v>8.5714285714285712</v>
      </c>
      <c r="E1208" s="212">
        <v>41855</v>
      </c>
      <c r="F1208" s="29">
        <v>5.55</v>
      </c>
      <c r="G1208" s="29">
        <v>7.4580000000000002</v>
      </c>
      <c r="H1208" s="29">
        <v>2.4817</v>
      </c>
      <c r="I1208" s="29">
        <v>316.274</v>
      </c>
    </row>
    <row r="1209" spans="1:9" ht="15.75" x14ac:dyDescent="0.25">
      <c r="A1209" s="213">
        <v>41856</v>
      </c>
      <c r="B1209" s="30">
        <v>11.913131313131313</v>
      </c>
      <c r="C1209" s="30">
        <v>8.5714285714285712</v>
      </c>
      <c r="E1209" s="213">
        <v>41856</v>
      </c>
      <c r="F1209" s="30">
        <v>5.58</v>
      </c>
      <c r="G1209" s="30">
        <v>7.5</v>
      </c>
      <c r="H1209" s="30">
        <v>2.4843999999999999</v>
      </c>
      <c r="I1209" s="30">
        <v>319.93</v>
      </c>
    </row>
    <row r="1210" spans="1:9" ht="15.75" x14ac:dyDescent="0.25">
      <c r="A1210" s="212">
        <v>41857</v>
      </c>
      <c r="B1210" s="29">
        <v>11.913131313131313</v>
      </c>
      <c r="C1210" s="29">
        <v>8.5714285714285712</v>
      </c>
      <c r="E1210" s="212">
        <v>41857</v>
      </c>
      <c r="F1210" s="29">
        <v>5.6</v>
      </c>
      <c r="G1210" s="29">
        <v>7.5739999999999998</v>
      </c>
      <c r="H1210" s="29">
        <v>2.4708000000000001</v>
      </c>
      <c r="I1210" s="29">
        <v>323.25700000000001</v>
      </c>
    </row>
    <row r="1211" spans="1:9" ht="15.75" x14ac:dyDescent="0.25">
      <c r="A1211" s="213">
        <v>41858</v>
      </c>
      <c r="B1211" s="30">
        <v>11.913131313131313</v>
      </c>
      <c r="C1211" s="30">
        <v>8.5714285714285712</v>
      </c>
      <c r="E1211" s="213">
        <v>41858</v>
      </c>
      <c r="F1211" s="30">
        <v>5.61</v>
      </c>
      <c r="G1211" s="30">
        <v>7.6020000000000003</v>
      </c>
      <c r="H1211" s="30">
        <v>2.4114</v>
      </c>
      <c r="I1211" s="30">
        <v>329.47500000000002</v>
      </c>
    </row>
    <row r="1212" spans="1:9" ht="15.75" x14ac:dyDescent="0.25">
      <c r="A1212" s="212">
        <v>41859</v>
      </c>
      <c r="B1212" s="29">
        <v>11.913131313131313</v>
      </c>
      <c r="C1212" s="29">
        <v>8.5714285714285712</v>
      </c>
      <c r="E1212" s="212">
        <v>41859</v>
      </c>
      <c r="F1212" s="29">
        <v>5.61</v>
      </c>
      <c r="G1212" s="29">
        <v>7.6180000000000003</v>
      </c>
      <c r="H1212" s="29">
        <v>2.4203000000000001</v>
      </c>
      <c r="I1212" s="29">
        <v>328.83800000000002</v>
      </c>
    </row>
    <row r="1213" spans="1:9" ht="15.75" x14ac:dyDescent="0.25">
      <c r="A1213" s="213">
        <v>41862</v>
      </c>
      <c r="B1213" s="30">
        <v>11.913131313131313</v>
      </c>
      <c r="C1213" s="30">
        <v>8.5714285714285712</v>
      </c>
      <c r="E1213" s="213">
        <v>41862</v>
      </c>
      <c r="F1213" s="30">
        <v>5.58</v>
      </c>
      <c r="G1213" s="30">
        <v>7.57</v>
      </c>
      <c r="H1213" s="30">
        <v>2.4275000000000002</v>
      </c>
      <c r="I1213" s="30">
        <v>326.39800000000002</v>
      </c>
    </row>
    <row r="1214" spans="1:9" ht="15.75" x14ac:dyDescent="0.25">
      <c r="A1214" s="212">
        <v>41863</v>
      </c>
      <c r="B1214" s="29">
        <v>11.913131313131313</v>
      </c>
      <c r="C1214" s="29">
        <v>8.5714285714285712</v>
      </c>
      <c r="E1214" s="212">
        <v>41863</v>
      </c>
      <c r="F1214" s="29">
        <v>5.56</v>
      </c>
      <c r="G1214" s="29">
        <v>7.548</v>
      </c>
      <c r="H1214" s="29">
        <v>2.4491000000000001</v>
      </c>
      <c r="I1214" s="29">
        <v>322.488</v>
      </c>
    </row>
    <row r="1215" spans="1:9" ht="15.75" x14ac:dyDescent="0.25">
      <c r="A1215" s="213">
        <v>41864</v>
      </c>
      <c r="B1215" s="30">
        <v>11.913131313131313</v>
      </c>
      <c r="C1215" s="30">
        <v>8.5714285714285712</v>
      </c>
      <c r="E1215" s="213">
        <v>41864</v>
      </c>
      <c r="F1215" s="30">
        <v>5.53</v>
      </c>
      <c r="G1215" s="30">
        <v>7.49</v>
      </c>
      <c r="H1215" s="30">
        <v>2.4165999999999999</v>
      </c>
      <c r="I1215" s="30">
        <v>322.625</v>
      </c>
    </row>
    <row r="1216" spans="1:9" ht="15.75" x14ac:dyDescent="0.25">
      <c r="A1216" s="212">
        <v>41865</v>
      </c>
      <c r="B1216" s="29">
        <v>11.913131313131313</v>
      </c>
      <c r="C1216" s="29">
        <v>8.5714285714285712</v>
      </c>
      <c r="E1216" s="212">
        <v>41865</v>
      </c>
      <c r="F1216" s="29">
        <v>5.48</v>
      </c>
      <c r="G1216" s="29">
        <v>7.4459999999999997</v>
      </c>
      <c r="H1216" s="29">
        <v>2.4015</v>
      </c>
      <c r="I1216" s="29">
        <v>319.69900000000001</v>
      </c>
    </row>
    <row r="1217" spans="1:9" ht="15.75" x14ac:dyDescent="0.25">
      <c r="A1217" s="213">
        <v>41866</v>
      </c>
      <c r="B1217" s="30">
        <v>11.913131313131313</v>
      </c>
      <c r="C1217" s="30">
        <v>8.5714285714285712</v>
      </c>
      <c r="E1217" s="213">
        <v>41866</v>
      </c>
      <c r="F1217" s="30">
        <v>5.45</v>
      </c>
      <c r="G1217" s="30">
        <v>7.415</v>
      </c>
      <c r="H1217" s="30">
        <v>2.3397000000000001</v>
      </c>
      <c r="I1217" s="30">
        <v>322.12299999999999</v>
      </c>
    </row>
    <row r="1218" spans="1:9" ht="15.75" x14ac:dyDescent="0.25">
      <c r="A1218" s="212">
        <v>41869</v>
      </c>
      <c r="B1218" s="29">
        <v>11.913131313131313</v>
      </c>
      <c r="C1218" s="29">
        <v>8.5714285714285712</v>
      </c>
      <c r="E1218" s="212">
        <v>41869</v>
      </c>
      <c r="F1218" s="29">
        <v>5.44</v>
      </c>
      <c r="G1218" s="29">
        <v>7.3890000000000002</v>
      </c>
      <c r="H1218" s="29">
        <v>2.3927</v>
      </c>
      <c r="I1218" s="29">
        <v>317.39800000000002</v>
      </c>
    </row>
    <row r="1219" spans="1:9" ht="15.75" x14ac:dyDescent="0.25">
      <c r="A1219" s="213">
        <v>41870</v>
      </c>
      <c r="B1219" s="30">
        <v>11.897979797979797</v>
      </c>
      <c r="C1219" s="30">
        <v>8.5714285714285712</v>
      </c>
      <c r="E1219" s="213">
        <v>41870</v>
      </c>
      <c r="F1219" s="30">
        <v>5.42</v>
      </c>
      <c r="G1219" s="30">
        <v>7.3559999999999999</v>
      </c>
      <c r="H1219" s="30">
        <v>2.3997000000000002</v>
      </c>
      <c r="I1219" s="30">
        <v>314.19299999999998</v>
      </c>
    </row>
    <row r="1220" spans="1:9" ht="15.75" x14ac:dyDescent="0.25">
      <c r="A1220" s="212">
        <v>41871</v>
      </c>
      <c r="B1220" s="29">
        <v>11.897979797979797</v>
      </c>
      <c r="C1220" s="29">
        <v>8.5714285714285712</v>
      </c>
      <c r="E1220" s="212">
        <v>41871</v>
      </c>
      <c r="F1220" s="29">
        <v>5.43</v>
      </c>
      <c r="G1220" s="29">
        <v>7.3639999999999999</v>
      </c>
      <c r="H1220" s="29">
        <v>2.4264000000000001</v>
      </c>
      <c r="I1220" s="29">
        <v>311.28300000000002</v>
      </c>
    </row>
    <row r="1221" spans="1:9" ht="15.75" x14ac:dyDescent="0.25">
      <c r="A1221" s="213">
        <v>41872</v>
      </c>
      <c r="B1221" s="30">
        <v>11.897979797979797</v>
      </c>
      <c r="C1221" s="30">
        <v>8.5714285714285712</v>
      </c>
      <c r="E1221" s="213">
        <v>41872</v>
      </c>
      <c r="F1221" s="30">
        <v>5.42</v>
      </c>
      <c r="G1221" s="30">
        <v>7.3440000000000003</v>
      </c>
      <c r="H1221" s="30">
        <v>2.4068000000000001</v>
      </c>
      <c r="I1221" s="30">
        <v>312.40300000000002</v>
      </c>
    </row>
    <row r="1222" spans="1:9" ht="15.75" x14ac:dyDescent="0.25">
      <c r="A1222" s="212">
        <v>41873</v>
      </c>
      <c r="B1222" s="29">
        <v>11.897979797979797</v>
      </c>
      <c r="C1222" s="29">
        <v>8.5714285714285712</v>
      </c>
      <c r="E1222" s="212">
        <v>41873</v>
      </c>
      <c r="F1222" s="29">
        <v>5.41</v>
      </c>
      <c r="G1222" s="29">
        <v>7.3449999999999998</v>
      </c>
      <c r="H1222" s="29">
        <v>2.4024000000000001</v>
      </c>
      <c r="I1222" s="29">
        <v>310.89600000000002</v>
      </c>
    </row>
    <row r="1223" spans="1:9" ht="15.75" x14ac:dyDescent="0.25">
      <c r="A1223" s="213">
        <v>41876</v>
      </c>
      <c r="B1223" s="30">
        <v>11.897979797979797</v>
      </c>
      <c r="C1223" s="30">
        <v>8.5714285714285712</v>
      </c>
      <c r="E1223" s="213">
        <v>41876</v>
      </c>
      <c r="F1223" s="30">
        <v>5.4</v>
      </c>
      <c r="G1223" s="30">
        <v>7.34</v>
      </c>
      <c r="H1223" s="30">
        <v>2.3820000000000001</v>
      </c>
      <c r="I1223" s="30">
        <v>311.00599999999997</v>
      </c>
    </row>
    <row r="1224" spans="1:9" ht="15.75" x14ac:dyDescent="0.25">
      <c r="A1224" s="212">
        <v>41877</v>
      </c>
      <c r="B1224" s="29">
        <v>11.897979797979797</v>
      </c>
      <c r="C1224" s="29">
        <v>8.5714285714285712</v>
      </c>
      <c r="E1224" s="212">
        <v>41877</v>
      </c>
      <c r="F1224" s="29">
        <v>5.39</v>
      </c>
      <c r="G1224" s="29">
        <v>7.33</v>
      </c>
      <c r="H1224" s="29">
        <v>2.3961999999999999</v>
      </c>
      <c r="I1224" s="29">
        <v>310.44400000000002</v>
      </c>
    </row>
    <row r="1225" spans="1:9" ht="15.75" x14ac:dyDescent="0.25">
      <c r="A1225" s="213">
        <v>41878</v>
      </c>
      <c r="B1225" s="30">
        <v>11.897979797979797</v>
      </c>
      <c r="C1225" s="30">
        <v>8.5714285714285712</v>
      </c>
      <c r="E1225" s="213">
        <v>41878</v>
      </c>
      <c r="F1225" s="30">
        <v>5.37</v>
      </c>
      <c r="G1225" s="30">
        <v>7.3120000000000003</v>
      </c>
      <c r="H1225" s="30">
        <v>2.3573</v>
      </c>
      <c r="I1225" s="30">
        <v>310.64600000000002</v>
      </c>
    </row>
    <row r="1226" spans="1:9" ht="15.75" x14ac:dyDescent="0.25">
      <c r="A1226" s="212">
        <v>41879</v>
      </c>
      <c r="B1226" s="29">
        <v>11.897979797979797</v>
      </c>
      <c r="C1226" s="29">
        <v>8.5714285714285712</v>
      </c>
      <c r="E1226" s="212">
        <v>41879</v>
      </c>
      <c r="F1226" s="29">
        <v>5.38</v>
      </c>
      <c r="G1226" s="29">
        <v>7.3559999999999999</v>
      </c>
      <c r="H1226" s="29">
        <v>2.3361000000000001</v>
      </c>
      <c r="I1226" s="29">
        <v>313.85300000000001</v>
      </c>
    </row>
    <row r="1227" spans="1:9" ht="15.75" x14ac:dyDescent="0.25">
      <c r="A1227" s="213">
        <v>41880</v>
      </c>
      <c r="B1227" s="30">
        <v>11.897979797979797</v>
      </c>
      <c r="C1227" s="30">
        <v>8.5714285714285712</v>
      </c>
      <c r="E1227" s="213">
        <v>41880</v>
      </c>
      <c r="F1227" s="30">
        <v>5.42</v>
      </c>
      <c r="G1227" s="30">
        <v>7.3869999999999996</v>
      </c>
      <c r="H1227" s="30">
        <v>2.3431000000000002</v>
      </c>
      <c r="I1227" s="30">
        <v>313.88499999999999</v>
      </c>
    </row>
    <row r="1228" spans="1:9" ht="15.75" x14ac:dyDescent="0.25">
      <c r="A1228" s="212">
        <v>41883</v>
      </c>
      <c r="B1228" s="29">
        <v>11.897979797979797</v>
      </c>
      <c r="C1228" s="29">
        <v>8.5714285714285712</v>
      </c>
      <c r="E1228" s="212">
        <v>41883</v>
      </c>
      <c r="F1228" s="29">
        <v>5.42</v>
      </c>
      <c r="G1228" s="29">
        <v>7.3869999999999996</v>
      </c>
      <c r="H1228" s="29">
        <v>2.3431000000000002</v>
      </c>
      <c r="I1228" s="29">
        <v>313.88499999999999</v>
      </c>
    </row>
    <row r="1229" spans="1:9" ht="15.75" x14ac:dyDescent="0.25">
      <c r="A1229" s="213">
        <v>41884</v>
      </c>
      <c r="B1229" s="30">
        <v>11.897979797979797</v>
      </c>
      <c r="C1229" s="30">
        <v>8.5714285714285712</v>
      </c>
      <c r="E1229" s="213">
        <v>41884</v>
      </c>
      <c r="F1229" s="30">
        <v>5.46</v>
      </c>
      <c r="G1229" s="30">
        <v>7.4329999999999998</v>
      </c>
      <c r="H1229" s="30">
        <v>2.4211</v>
      </c>
      <c r="I1229" s="30">
        <v>311.04599999999999</v>
      </c>
    </row>
    <row r="1230" spans="1:9" ht="15.75" x14ac:dyDescent="0.25">
      <c r="A1230" s="212">
        <v>41885</v>
      </c>
      <c r="B1230" s="29">
        <v>11.897979797979797</v>
      </c>
      <c r="C1230" s="29">
        <v>8.5714285714285712</v>
      </c>
      <c r="E1230" s="212">
        <v>41885</v>
      </c>
      <c r="F1230" s="29">
        <v>5.43</v>
      </c>
      <c r="G1230" s="29">
        <v>7.3739999999999997</v>
      </c>
      <c r="H1230" s="29">
        <v>2.3961999999999999</v>
      </c>
      <c r="I1230" s="29">
        <v>308.28699999999998</v>
      </c>
    </row>
    <row r="1231" spans="1:9" ht="15.75" x14ac:dyDescent="0.25">
      <c r="A1231" s="213">
        <v>41886</v>
      </c>
      <c r="B1231" s="30">
        <v>11.897979797979797</v>
      </c>
      <c r="C1231" s="30">
        <v>8.5714285714285712</v>
      </c>
      <c r="E1231" s="213">
        <v>41886</v>
      </c>
      <c r="F1231" s="30">
        <v>5.42</v>
      </c>
      <c r="G1231" s="30">
        <v>7.3780000000000001</v>
      </c>
      <c r="H1231" s="30">
        <v>2.4497</v>
      </c>
      <c r="I1231" s="30">
        <v>304.14499999999998</v>
      </c>
    </row>
    <row r="1232" spans="1:9" ht="15.75" x14ac:dyDescent="0.25">
      <c r="A1232" s="212">
        <v>41887</v>
      </c>
      <c r="B1232" s="29">
        <v>11.897979797979797</v>
      </c>
      <c r="C1232" s="29">
        <v>8.5714285714285712</v>
      </c>
      <c r="E1232" s="212">
        <v>41887</v>
      </c>
      <c r="F1232" s="29">
        <v>5.43</v>
      </c>
      <c r="G1232" s="29">
        <v>7.3659999999999997</v>
      </c>
      <c r="H1232" s="29">
        <v>2.4586999999999999</v>
      </c>
      <c r="I1232" s="29">
        <v>304.14999999999998</v>
      </c>
    </row>
    <row r="1233" spans="1:9" ht="15.75" x14ac:dyDescent="0.25">
      <c r="A1233" s="213">
        <v>41890</v>
      </c>
      <c r="B1233" s="30">
        <v>11.897979797979797</v>
      </c>
      <c r="C1233" s="30">
        <v>8.5714285714285712</v>
      </c>
      <c r="E1233" s="213">
        <v>41890</v>
      </c>
      <c r="F1233" s="30">
        <v>5.42</v>
      </c>
      <c r="G1233" s="30">
        <v>7.3659999999999997</v>
      </c>
      <c r="H1233" s="30">
        <v>2.4712000000000001</v>
      </c>
      <c r="I1233" s="30">
        <v>302.05599999999998</v>
      </c>
    </row>
    <row r="1234" spans="1:9" ht="15.75" x14ac:dyDescent="0.25">
      <c r="A1234" s="212">
        <v>41891</v>
      </c>
      <c r="B1234" s="29">
        <v>11.897979797979797</v>
      </c>
      <c r="C1234" s="29">
        <v>8.5714285714285712</v>
      </c>
      <c r="E1234" s="212">
        <v>41891</v>
      </c>
      <c r="F1234" s="29">
        <v>5.47</v>
      </c>
      <c r="G1234" s="29">
        <v>7.4050000000000002</v>
      </c>
      <c r="H1234" s="29">
        <v>2.5036</v>
      </c>
      <c r="I1234" s="29">
        <v>304.75200000000001</v>
      </c>
    </row>
    <row r="1235" spans="1:9" ht="15.75" x14ac:dyDescent="0.25">
      <c r="A1235" s="213">
        <v>41892</v>
      </c>
      <c r="B1235" s="30">
        <v>11.897979797979797</v>
      </c>
      <c r="C1235" s="30">
        <v>8.5714285714285712</v>
      </c>
      <c r="E1235" s="213">
        <v>41892</v>
      </c>
      <c r="F1235" s="30">
        <v>5.51</v>
      </c>
      <c r="G1235" s="30">
        <v>7.4429999999999996</v>
      </c>
      <c r="H1235" s="30">
        <v>2.5413999999999999</v>
      </c>
      <c r="I1235" s="30">
        <v>305.46199999999999</v>
      </c>
    </row>
    <row r="1236" spans="1:9" ht="15.75" x14ac:dyDescent="0.25">
      <c r="A1236" s="212">
        <v>41893</v>
      </c>
      <c r="B1236" s="29">
        <v>11.922222222222222</v>
      </c>
      <c r="C1236" s="29">
        <v>8.5714285714285712</v>
      </c>
      <c r="E1236" s="212">
        <v>41893</v>
      </c>
      <c r="F1236" s="29">
        <v>5.51</v>
      </c>
      <c r="G1236" s="29">
        <v>7.444</v>
      </c>
      <c r="H1236" s="29">
        <v>2.5495999999999999</v>
      </c>
      <c r="I1236" s="29">
        <v>304.64699999999999</v>
      </c>
    </row>
    <row r="1237" spans="1:9" ht="15.75" x14ac:dyDescent="0.25">
      <c r="A1237" s="213">
        <v>41894</v>
      </c>
      <c r="B1237" s="30">
        <v>11.922222222222222</v>
      </c>
      <c r="C1237" s="30">
        <v>8.5714285714285712</v>
      </c>
      <c r="E1237" s="213">
        <v>41894</v>
      </c>
      <c r="F1237" s="30">
        <v>5.57</v>
      </c>
      <c r="G1237" s="30">
        <v>7.4960000000000004</v>
      </c>
      <c r="H1237" s="30">
        <v>2.6105</v>
      </c>
      <c r="I1237" s="30">
        <v>303.23399999999998</v>
      </c>
    </row>
    <row r="1238" spans="1:9" ht="15.75" x14ac:dyDescent="0.25">
      <c r="A1238" s="212">
        <v>41897</v>
      </c>
      <c r="B1238" s="29">
        <v>11.922222222222222</v>
      </c>
      <c r="C1238" s="29">
        <v>8.5714285714285712</v>
      </c>
      <c r="E1238" s="212">
        <v>41897</v>
      </c>
      <c r="F1238" s="29">
        <v>5.61</v>
      </c>
      <c r="G1238" s="29">
        <v>7.5549999999999997</v>
      </c>
      <c r="H1238" s="29">
        <v>2.5886999999999998</v>
      </c>
      <c r="I1238" s="29">
        <v>309.30399999999997</v>
      </c>
    </row>
    <row r="1239" spans="1:9" ht="15.75" x14ac:dyDescent="0.25">
      <c r="A1239" s="213">
        <v>41898</v>
      </c>
      <c r="B1239" s="30">
        <v>11.922222222222222</v>
      </c>
      <c r="C1239" s="30">
        <v>8.5714285714285712</v>
      </c>
      <c r="E1239" s="213">
        <v>41898</v>
      </c>
      <c r="F1239" s="30">
        <v>5.61</v>
      </c>
      <c r="G1239" s="30">
        <v>7.5590000000000002</v>
      </c>
      <c r="H1239" s="30">
        <v>2.5924</v>
      </c>
      <c r="I1239" s="30">
        <v>310.16199999999998</v>
      </c>
    </row>
    <row r="1240" spans="1:9" ht="15.75" x14ac:dyDescent="0.25">
      <c r="A1240" s="212">
        <v>41899</v>
      </c>
      <c r="B1240" s="29">
        <v>11.922222222222222</v>
      </c>
      <c r="C1240" s="29">
        <v>8.5714285714285712</v>
      </c>
      <c r="E1240" s="212">
        <v>41899</v>
      </c>
      <c r="F1240" s="29">
        <v>5.61</v>
      </c>
      <c r="G1240" s="29">
        <v>7.5549999999999997</v>
      </c>
      <c r="H1240" s="29">
        <v>2.6198000000000001</v>
      </c>
      <c r="I1240" s="29">
        <v>308.22300000000001</v>
      </c>
    </row>
    <row r="1241" spans="1:9" ht="15.75" x14ac:dyDescent="0.25">
      <c r="A1241" s="213">
        <v>41900</v>
      </c>
      <c r="B1241" s="30">
        <v>11.922222222222222</v>
      </c>
      <c r="C1241" s="30">
        <v>8.5714285714285712</v>
      </c>
      <c r="E1241" s="213">
        <v>41900</v>
      </c>
      <c r="F1241" s="30">
        <v>5.61</v>
      </c>
      <c r="G1241" s="30">
        <v>7.5570000000000004</v>
      </c>
      <c r="H1241" s="30">
        <v>2.6143999999999998</v>
      </c>
      <c r="I1241" s="30">
        <v>304.87700000000001</v>
      </c>
    </row>
    <row r="1242" spans="1:9" ht="15.75" x14ac:dyDescent="0.25">
      <c r="A1242" s="212">
        <v>41901</v>
      </c>
      <c r="B1242" s="29">
        <v>11.922222222222222</v>
      </c>
      <c r="C1242" s="29">
        <v>8.5714285714285712</v>
      </c>
      <c r="E1242" s="212">
        <v>41901</v>
      </c>
      <c r="F1242" s="29">
        <v>5.59</v>
      </c>
      <c r="G1242" s="29">
        <v>7.532</v>
      </c>
      <c r="H1242" s="29">
        <v>2.5745</v>
      </c>
      <c r="I1242" s="29">
        <v>306.50700000000001</v>
      </c>
    </row>
    <row r="1243" spans="1:9" ht="15.75" x14ac:dyDescent="0.25">
      <c r="A1243" s="213">
        <v>41904</v>
      </c>
      <c r="B1243" s="30">
        <v>11.922222222222222</v>
      </c>
      <c r="C1243" s="30">
        <v>8.5714285714285712</v>
      </c>
      <c r="E1243" s="213">
        <v>41904</v>
      </c>
      <c r="F1243" s="30">
        <v>5.57</v>
      </c>
      <c r="G1243" s="30">
        <v>7.5259999999999998</v>
      </c>
      <c r="H1243" s="30">
        <v>2.5636000000000001</v>
      </c>
      <c r="I1243" s="30">
        <v>307.92700000000002</v>
      </c>
    </row>
    <row r="1244" spans="1:9" ht="15.75" x14ac:dyDescent="0.25">
      <c r="A1244" s="212">
        <v>41905</v>
      </c>
      <c r="B1244" s="29">
        <v>11.922222222222222</v>
      </c>
      <c r="C1244" s="29">
        <v>8.5714285714285712</v>
      </c>
      <c r="E1244" s="212">
        <v>41905</v>
      </c>
      <c r="F1244" s="29">
        <v>5.57</v>
      </c>
      <c r="G1244" s="29">
        <v>7.5339999999999998</v>
      </c>
      <c r="H1244" s="29">
        <v>2.5274999999999999</v>
      </c>
      <c r="I1244" s="29">
        <v>309.91399999999999</v>
      </c>
    </row>
    <row r="1245" spans="1:9" ht="15.75" x14ac:dyDescent="0.25">
      <c r="A1245" s="213">
        <v>41906</v>
      </c>
      <c r="B1245" s="30">
        <v>11.922222222222222</v>
      </c>
      <c r="C1245" s="30">
        <v>8.5714285714285712</v>
      </c>
      <c r="E1245" s="213">
        <v>41906</v>
      </c>
      <c r="F1245" s="30">
        <v>5.57</v>
      </c>
      <c r="G1245" s="30">
        <v>7.53</v>
      </c>
      <c r="H1245" s="30">
        <v>2.5636999999999999</v>
      </c>
      <c r="I1245" s="30">
        <v>306.72399999999999</v>
      </c>
    </row>
    <row r="1246" spans="1:9" ht="15.75" x14ac:dyDescent="0.25">
      <c r="A1246" s="212">
        <v>41907</v>
      </c>
      <c r="B1246" s="29">
        <v>11.922222222222222</v>
      </c>
      <c r="C1246" s="29">
        <v>8.5714285714285712</v>
      </c>
      <c r="E1246" s="212">
        <v>41907</v>
      </c>
      <c r="F1246" s="29">
        <v>5.58</v>
      </c>
      <c r="G1246" s="29">
        <v>7.5629999999999997</v>
      </c>
      <c r="H1246" s="29">
        <v>2.5022000000000002</v>
      </c>
      <c r="I1246" s="29">
        <v>313.93700000000001</v>
      </c>
    </row>
    <row r="1247" spans="1:9" ht="15.75" x14ac:dyDescent="0.25">
      <c r="A1247" s="213">
        <v>41908</v>
      </c>
      <c r="B1247" s="30">
        <v>11.922222222222222</v>
      </c>
      <c r="C1247" s="30">
        <v>8.5714285714285712</v>
      </c>
      <c r="E1247" s="213">
        <v>41908</v>
      </c>
      <c r="F1247" s="30">
        <v>5.61</v>
      </c>
      <c r="G1247" s="30">
        <v>7.609</v>
      </c>
      <c r="H1247" s="30">
        <v>2.5276000000000001</v>
      </c>
      <c r="I1247" s="30">
        <v>312.74900000000002</v>
      </c>
    </row>
    <row r="1248" spans="1:9" ht="15.75" x14ac:dyDescent="0.25">
      <c r="A1248" s="212">
        <v>41911</v>
      </c>
      <c r="B1248" s="29">
        <v>11.922222222222222</v>
      </c>
      <c r="C1248" s="29">
        <v>8.5714285714285712</v>
      </c>
      <c r="E1248" s="212">
        <v>41911</v>
      </c>
      <c r="F1248" s="29">
        <v>5.66</v>
      </c>
      <c r="G1248" s="29">
        <v>7.6779999999999999</v>
      </c>
      <c r="H1248" s="29">
        <v>2.4771000000000001</v>
      </c>
      <c r="I1248" s="29">
        <v>322.04000000000002</v>
      </c>
    </row>
    <row r="1249" spans="1:9" ht="15.75" x14ac:dyDescent="0.25">
      <c r="A1249" s="213">
        <v>41912</v>
      </c>
      <c r="B1249" s="30">
        <v>11.922222222222222</v>
      </c>
      <c r="C1249" s="30">
        <v>8.5714285714285712</v>
      </c>
      <c r="E1249" s="213">
        <v>41912</v>
      </c>
      <c r="F1249" s="30">
        <v>5.58</v>
      </c>
      <c r="G1249" s="30">
        <v>7.431</v>
      </c>
      <c r="H1249" s="30">
        <v>2.4887999999999999</v>
      </c>
      <c r="I1249" s="30">
        <v>315.52999999999997</v>
      </c>
    </row>
    <row r="1250" spans="1:9" ht="15.75" x14ac:dyDescent="0.25">
      <c r="A1250" s="212">
        <v>41913</v>
      </c>
      <c r="B1250" s="29">
        <v>11.922222222222222</v>
      </c>
      <c r="C1250" s="29">
        <v>8.5714285714285712</v>
      </c>
      <c r="E1250" s="212">
        <v>41913</v>
      </c>
      <c r="F1250" s="29">
        <v>5.56</v>
      </c>
      <c r="G1250" s="29">
        <v>7.4160000000000004</v>
      </c>
      <c r="H1250" s="29">
        <v>2.3856000000000002</v>
      </c>
      <c r="I1250" s="29">
        <v>322.572</v>
      </c>
    </row>
    <row r="1251" spans="1:9" ht="15.75" x14ac:dyDescent="0.25">
      <c r="A1251" s="213">
        <v>41914</v>
      </c>
      <c r="B1251" s="30">
        <v>11.922222222222222</v>
      </c>
      <c r="C1251" s="30">
        <v>8.5714285714285712</v>
      </c>
      <c r="E1251" s="213">
        <v>41914</v>
      </c>
      <c r="F1251" s="30">
        <v>5.56</v>
      </c>
      <c r="G1251" s="30">
        <v>7.43</v>
      </c>
      <c r="H1251" s="30">
        <v>2.4249999999999998</v>
      </c>
      <c r="I1251" s="30">
        <v>320.21100000000001</v>
      </c>
    </row>
    <row r="1252" spans="1:9" ht="15.75" x14ac:dyDescent="0.25">
      <c r="A1252" s="212">
        <v>41915</v>
      </c>
      <c r="B1252" s="29">
        <v>11.922222222222222</v>
      </c>
      <c r="C1252" s="29">
        <v>8.5714285714285712</v>
      </c>
      <c r="E1252" s="212">
        <v>41915</v>
      </c>
      <c r="F1252" s="29">
        <v>5.56</v>
      </c>
      <c r="G1252" s="29">
        <v>7.4180000000000001</v>
      </c>
      <c r="H1252" s="29">
        <v>2.4340000000000002</v>
      </c>
      <c r="I1252" s="29">
        <v>318.51</v>
      </c>
    </row>
    <row r="1253" spans="1:9" ht="15.75" x14ac:dyDescent="0.25">
      <c r="A1253" s="213">
        <v>41918</v>
      </c>
      <c r="B1253" s="30">
        <v>11.922222222222222</v>
      </c>
      <c r="C1253" s="30">
        <v>8.5714285714285712</v>
      </c>
      <c r="E1253" s="213">
        <v>41918</v>
      </c>
      <c r="F1253" s="30">
        <v>5.53</v>
      </c>
      <c r="G1253" s="30">
        <v>7.4059999999999997</v>
      </c>
      <c r="H1253" s="30">
        <v>2.4196</v>
      </c>
      <c r="I1253" s="30">
        <v>318.53500000000003</v>
      </c>
    </row>
    <row r="1254" spans="1:9" ht="15.75" x14ac:dyDescent="0.25">
      <c r="A1254" s="212">
        <v>41919</v>
      </c>
      <c r="B1254" s="29">
        <v>11.922222222222222</v>
      </c>
      <c r="C1254" s="29">
        <v>8.5714285714285712</v>
      </c>
      <c r="E1254" s="212">
        <v>41919</v>
      </c>
      <c r="F1254" s="29">
        <v>5.52</v>
      </c>
      <c r="G1254" s="29">
        <v>7.4050000000000002</v>
      </c>
      <c r="H1254" s="29">
        <v>2.3391000000000002</v>
      </c>
      <c r="I1254" s="29">
        <v>325.08100000000002</v>
      </c>
    </row>
    <row r="1255" spans="1:9" ht="15.75" x14ac:dyDescent="0.25">
      <c r="A1255" s="213">
        <v>41920</v>
      </c>
      <c r="B1255" s="30">
        <v>11.922222222222222</v>
      </c>
      <c r="C1255" s="30">
        <v>8.5714285714285712</v>
      </c>
      <c r="E1255" s="213">
        <v>41920</v>
      </c>
      <c r="F1255" s="30">
        <v>5.52</v>
      </c>
      <c r="G1255" s="30">
        <v>7.4379999999999997</v>
      </c>
      <c r="H1255" s="30">
        <v>2.3212999999999999</v>
      </c>
      <c r="I1255" s="30">
        <v>327.39100000000002</v>
      </c>
    </row>
    <row r="1256" spans="1:9" ht="15.75" x14ac:dyDescent="0.25">
      <c r="A1256" s="212">
        <v>41921</v>
      </c>
      <c r="B1256" s="29">
        <v>11.922222222222222</v>
      </c>
      <c r="C1256" s="29">
        <v>8.5714285714285712</v>
      </c>
      <c r="E1256" s="212">
        <v>41921</v>
      </c>
      <c r="F1256" s="29">
        <v>5.49</v>
      </c>
      <c r="G1256" s="29">
        <v>7.415</v>
      </c>
      <c r="H1256" s="29">
        <v>2.3132999999999999</v>
      </c>
      <c r="I1256" s="29">
        <v>325.96300000000002</v>
      </c>
    </row>
    <row r="1257" spans="1:9" ht="15.75" x14ac:dyDescent="0.25">
      <c r="A1257" s="213">
        <v>41922</v>
      </c>
      <c r="B1257" s="30">
        <v>11.922222222222222</v>
      </c>
      <c r="C1257" s="30">
        <v>8.5714285714285712</v>
      </c>
      <c r="E1257" s="213">
        <v>41922</v>
      </c>
      <c r="F1257" s="30">
        <v>5.53</v>
      </c>
      <c r="G1257" s="30">
        <v>7.5229999999999997</v>
      </c>
      <c r="H1257" s="30">
        <v>2.2804000000000002</v>
      </c>
      <c r="I1257" s="30">
        <v>331.99400000000003</v>
      </c>
    </row>
    <row r="1258" spans="1:9" ht="15.75" x14ac:dyDescent="0.25">
      <c r="A1258" s="212">
        <v>41925</v>
      </c>
      <c r="B1258" s="29">
        <v>11.922222222222222</v>
      </c>
      <c r="C1258" s="29">
        <v>8.5714285714285712</v>
      </c>
      <c r="E1258" s="212">
        <v>41925</v>
      </c>
      <c r="F1258" s="29">
        <v>5.53</v>
      </c>
      <c r="G1258" s="29">
        <v>7.5229999999999997</v>
      </c>
      <c r="H1258" s="29">
        <v>2.2804000000000002</v>
      </c>
      <c r="I1258" s="29">
        <v>331.99400000000003</v>
      </c>
    </row>
    <row r="1259" spans="1:9" ht="15.75" x14ac:dyDescent="0.25">
      <c r="A1259" s="213">
        <v>41926</v>
      </c>
      <c r="B1259" s="30">
        <v>11.922222222222222</v>
      </c>
      <c r="C1259" s="30">
        <v>8.5714285714285712</v>
      </c>
      <c r="E1259" s="213">
        <v>41926</v>
      </c>
      <c r="F1259" s="30">
        <v>5.51</v>
      </c>
      <c r="G1259" s="30">
        <v>7.5380000000000003</v>
      </c>
      <c r="H1259" s="30">
        <v>2.1972999999999998</v>
      </c>
      <c r="I1259" s="30">
        <v>339.875</v>
      </c>
    </row>
    <row r="1260" spans="1:9" ht="15.75" x14ac:dyDescent="0.25">
      <c r="A1260" s="212">
        <v>41927</v>
      </c>
      <c r="B1260" s="29">
        <v>11.922222222222222</v>
      </c>
      <c r="C1260" s="29">
        <v>8.5714285714285712</v>
      </c>
      <c r="E1260" s="212">
        <v>41927</v>
      </c>
      <c r="F1260" s="29">
        <v>5.52</v>
      </c>
      <c r="G1260" s="29">
        <v>7.5830000000000002</v>
      </c>
      <c r="H1260" s="29">
        <v>2.1358000000000001</v>
      </c>
      <c r="I1260" s="29">
        <v>351.05200000000002</v>
      </c>
    </row>
    <row r="1261" spans="1:9" ht="15.75" x14ac:dyDescent="0.25">
      <c r="A1261" s="213">
        <v>41928</v>
      </c>
      <c r="B1261" s="30">
        <v>11.922222222222222</v>
      </c>
      <c r="C1261" s="30">
        <v>8.5714285714285712</v>
      </c>
      <c r="E1261" s="213">
        <v>41928</v>
      </c>
      <c r="F1261" s="30">
        <v>5.53</v>
      </c>
      <c r="G1261" s="30">
        <v>7.6459999999999999</v>
      </c>
      <c r="H1261" s="30">
        <v>2.1558999999999999</v>
      </c>
      <c r="I1261" s="30">
        <v>348.11200000000002</v>
      </c>
    </row>
    <row r="1262" spans="1:9" ht="15.75" x14ac:dyDescent="0.25">
      <c r="A1262" s="212">
        <v>41929</v>
      </c>
      <c r="B1262" s="29">
        <v>11.922222222222222</v>
      </c>
      <c r="C1262" s="29">
        <v>8.5714285714285712</v>
      </c>
      <c r="E1262" s="212">
        <v>41929</v>
      </c>
      <c r="F1262" s="29">
        <v>5.52</v>
      </c>
      <c r="G1262" s="29">
        <v>7.5890000000000004</v>
      </c>
      <c r="H1262" s="29">
        <v>2.1936</v>
      </c>
      <c r="I1262" s="29">
        <v>342.94900000000001</v>
      </c>
    </row>
    <row r="1263" spans="1:9" ht="15.75" x14ac:dyDescent="0.25">
      <c r="A1263" s="213">
        <v>41932</v>
      </c>
      <c r="B1263" s="30">
        <v>11.922222222222222</v>
      </c>
      <c r="C1263" s="30">
        <v>8.5714285714285712</v>
      </c>
      <c r="E1263" s="213">
        <v>41932</v>
      </c>
      <c r="F1263" s="30">
        <v>5.5</v>
      </c>
      <c r="G1263" s="30">
        <v>7.5739999999999998</v>
      </c>
      <c r="H1263" s="30">
        <v>2.1909000000000001</v>
      </c>
      <c r="I1263" s="30">
        <v>342.822</v>
      </c>
    </row>
    <row r="1264" spans="1:9" ht="15.75" x14ac:dyDescent="0.25">
      <c r="A1264" s="212">
        <v>41933</v>
      </c>
      <c r="B1264" s="29">
        <v>11.922222222222222</v>
      </c>
      <c r="C1264" s="29">
        <v>8.5714285714285712</v>
      </c>
      <c r="E1264" s="212">
        <v>41933</v>
      </c>
      <c r="F1264" s="29">
        <v>5.49</v>
      </c>
      <c r="G1264" s="29">
        <v>7.5369999999999999</v>
      </c>
      <c r="H1264" s="29">
        <v>2.2216999999999998</v>
      </c>
      <c r="I1264" s="29">
        <v>341.11700000000002</v>
      </c>
    </row>
    <row r="1265" spans="1:9" ht="15.75" x14ac:dyDescent="0.25">
      <c r="A1265" s="213">
        <v>41934</v>
      </c>
      <c r="B1265" s="30">
        <v>11.922222222222222</v>
      </c>
      <c r="C1265" s="30">
        <v>8.5714285714285712</v>
      </c>
      <c r="E1265" s="213">
        <v>41934</v>
      </c>
      <c r="F1265" s="30">
        <v>5.47</v>
      </c>
      <c r="G1265" s="30">
        <v>7.4969999999999999</v>
      </c>
      <c r="H1265" s="30">
        <v>2.2164000000000001</v>
      </c>
      <c r="I1265" s="30">
        <v>336.28899999999999</v>
      </c>
    </row>
    <row r="1266" spans="1:9" ht="15.75" x14ac:dyDescent="0.25">
      <c r="A1266" s="212">
        <v>41935</v>
      </c>
      <c r="B1266" s="29">
        <v>11.922222222222222</v>
      </c>
      <c r="C1266" s="29">
        <v>8.5714285714285712</v>
      </c>
      <c r="E1266" s="212">
        <v>41935</v>
      </c>
      <c r="F1266" s="29">
        <v>5.49</v>
      </c>
      <c r="G1266" s="29">
        <v>7.5030000000000001</v>
      </c>
      <c r="H1266" s="29">
        <v>2.2711999999999999</v>
      </c>
      <c r="I1266" s="29">
        <v>333.66300000000001</v>
      </c>
    </row>
    <row r="1267" spans="1:9" ht="15.75" x14ac:dyDescent="0.25">
      <c r="A1267" s="213">
        <v>41936</v>
      </c>
      <c r="B1267" s="30">
        <v>11.922222222222222</v>
      </c>
      <c r="C1267" s="30">
        <v>8.5714285714285712</v>
      </c>
      <c r="E1267" s="213">
        <v>41936</v>
      </c>
      <c r="F1267" s="30">
        <v>5.49</v>
      </c>
      <c r="G1267" s="30">
        <v>7.49</v>
      </c>
      <c r="H1267" s="30">
        <v>2.2685</v>
      </c>
      <c r="I1267" s="30">
        <v>334.036</v>
      </c>
    </row>
    <row r="1268" spans="1:9" ht="15.75" x14ac:dyDescent="0.25">
      <c r="A1268" s="212">
        <v>41939</v>
      </c>
      <c r="B1268" s="29">
        <v>11.922222222222222</v>
      </c>
      <c r="C1268" s="29">
        <v>8.5714285714285712</v>
      </c>
      <c r="E1268" s="212">
        <v>41939</v>
      </c>
      <c r="F1268" s="29">
        <v>5.48</v>
      </c>
      <c r="G1268" s="29">
        <v>7.4720000000000004</v>
      </c>
      <c r="H1268" s="29">
        <v>2.2605</v>
      </c>
      <c r="I1268" s="29">
        <v>334.48700000000002</v>
      </c>
    </row>
    <row r="1269" spans="1:9" ht="15.75" x14ac:dyDescent="0.25">
      <c r="A1269" s="213">
        <v>41940</v>
      </c>
      <c r="B1269" s="30">
        <v>11.922222222222222</v>
      </c>
      <c r="C1269" s="30">
        <v>8.5714285714285712</v>
      </c>
      <c r="E1269" s="213">
        <v>41940</v>
      </c>
      <c r="F1269" s="30">
        <v>5.47</v>
      </c>
      <c r="G1269" s="30">
        <v>7.4649999999999999</v>
      </c>
      <c r="H1269" s="30">
        <v>2.2959999999999998</v>
      </c>
      <c r="I1269" s="30">
        <v>330.577</v>
      </c>
    </row>
    <row r="1270" spans="1:9" ht="15.75" x14ac:dyDescent="0.25">
      <c r="A1270" s="212">
        <v>41941</v>
      </c>
      <c r="B1270" s="29">
        <v>11.922222222222222</v>
      </c>
      <c r="C1270" s="29">
        <v>8.5714285714285712</v>
      </c>
      <c r="E1270" s="212">
        <v>41941</v>
      </c>
      <c r="F1270" s="29">
        <v>5.47</v>
      </c>
      <c r="G1270" s="29">
        <v>7.444</v>
      </c>
      <c r="H1270" s="29">
        <v>2.3174000000000001</v>
      </c>
      <c r="I1270" s="29">
        <v>326.245</v>
      </c>
    </row>
    <row r="1271" spans="1:9" ht="15.75" x14ac:dyDescent="0.25">
      <c r="A1271" s="213">
        <v>41942</v>
      </c>
      <c r="B1271" s="30">
        <v>11.922222222222222</v>
      </c>
      <c r="C1271" s="30">
        <v>8.5714285714285712</v>
      </c>
      <c r="E1271" s="213">
        <v>41942</v>
      </c>
      <c r="F1271" s="30">
        <v>5.47</v>
      </c>
      <c r="G1271" s="30">
        <v>7.4450000000000003</v>
      </c>
      <c r="H1271" s="30">
        <v>2.3058000000000001</v>
      </c>
      <c r="I1271" s="30">
        <v>327.27</v>
      </c>
    </row>
    <row r="1272" spans="1:9" ht="15.75" x14ac:dyDescent="0.25">
      <c r="A1272" s="212">
        <v>41943</v>
      </c>
      <c r="B1272" s="29">
        <v>11.922222222222222</v>
      </c>
      <c r="C1272" s="29">
        <v>8.5714285714285712</v>
      </c>
      <c r="E1272" s="212">
        <v>41943</v>
      </c>
      <c r="F1272" s="29">
        <v>5.52</v>
      </c>
      <c r="G1272" s="29">
        <v>7.4720000000000004</v>
      </c>
      <c r="H1272" s="29">
        <v>2.3353000000000002</v>
      </c>
      <c r="I1272" s="29">
        <v>325.74400000000003</v>
      </c>
    </row>
    <row r="1273" spans="1:9" ht="15.75" x14ac:dyDescent="0.25">
      <c r="A1273" s="213">
        <v>41946</v>
      </c>
      <c r="B1273" s="30">
        <v>11.922222222222222</v>
      </c>
      <c r="C1273" s="30">
        <v>8.5714285714285712</v>
      </c>
      <c r="E1273" s="213">
        <v>41946</v>
      </c>
      <c r="F1273" s="30">
        <v>5.52</v>
      </c>
      <c r="G1273" s="30">
        <v>7.4749999999999996</v>
      </c>
      <c r="H1273" s="30">
        <v>2.3424999999999998</v>
      </c>
      <c r="I1273" s="30">
        <v>325.09300000000002</v>
      </c>
    </row>
    <row r="1274" spans="1:9" ht="15.75" x14ac:dyDescent="0.25">
      <c r="A1274" s="212">
        <v>41947</v>
      </c>
      <c r="B1274" s="29">
        <v>11.922222222222222</v>
      </c>
      <c r="C1274" s="29">
        <v>8.5714285714285712</v>
      </c>
      <c r="E1274" s="212">
        <v>41947</v>
      </c>
      <c r="F1274" s="29">
        <v>5.54</v>
      </c>
      <c r="G1274" s="29">
        <v>7.5019999999999998</v>
      </c>
      <c r="H1274" s="29">
        <v>2.3334999999999999</v>
      </c>
      <c r="I1274" s="29">
        <v>327.93</v>
      </c>
    </row>
    <row r="1275" spans="1:9" ht="15.75" x14ac:dyDescent="0.25">
      <c r="A1275" s="213">
        <v>41948</v>
      </c>
      <c r="B1275" s="30">
        <v>11.92828282828283</v>
      </c>
      <c r="C1275" s="30">
        <v>8.5714285714285712</v>
      </c>
      <c r="E1275" s="213">
        <v>41948</v>
      </c>
      <c r="F1275" s="30">
        <v>5.55</v>
      </c>
      <c r="G1275" s="30">
        <v>7.516</v>
      </c>
      <c r="H1275" s="30">
        <v>2.3424</v>
      </c>
      <c r="I1275" s="30">
        <v>328.49200000000002</v>
      </c>
    </row>
    <row r="1276" spans="1:9" ht="15.75" x14ac:dyDescent="0.25">
      <c r="A1276" s="212">
        <v>41949</v>
      </c>
      <c r="B1276" s="29">
        <v>11.92828282828283</v>
      </c>
      <c r="C1276" s="29">
        <v>8.5714285714285712</v>
      </c>
      <c r="E1276" s="212">
        <v>41949</v>
      </c>
      <c r="F1276" s="29">
        <v>5.57</v>
      </c>
      <c r="G1276" s="29">
        <v>7.5490000000000004</v>
      </c>
      <c r="H1276" s="29">
        <v>2.3856000000000002</v>
      </c>
      <c r="I1276" s="29">
        <v>328.14299999999997</v>
      </c>
    </row>
    <row r="1277" spans="1:9" ht="15.75" x14ac:dyDescent="0.25">
      <c r="A1277" s="213">
        <v>41950</v>
      </c>
      <c r="B1277" s="30">
        <v>11.92828282828283</v>
      </c>
      <c r="C1277" s="30">
        <v>8.5714285714285712</v>
      </c>
      <c r="E1277" s="213">
        <v>41950</v>
      </c>
      <c r="F1277" s="30">
        <v>5.58</v>
      </c>
      <c r="G1277" s="30">
        <v>7.5620000000000003</v>
      </c>
      <c r="H1277" s="30">
        <v>2.2976000000000001</v>
      </c>
      <c r="I1277" s="30">
        <v>336.11599999999999</v>
      </c>
    </row>
    <row r="1278" spans="1:9" ht="15.75" x14ac:dyDescent="0.25">
      <c r="A1278" s="212">
        <v>41953</v>
      </c>
      <c r="B1278" s="29">
        <v>11.913131313131315</v>
      </c>
      <c r="C1278" s="29">
        <v>8.5714285714285712</v>
      </c>
      <c r="E1278" s="212">
        <v>41953</v>
      </c>
      <c r="F1278" s="29">
        <v>5.55</v>
      </c>
      <c r="G1278" s="29">
        <v>7.5519999999999996</v>
      </c>
      <c r="H1278" s="29">
        <v>2.3603999999999998</v>
      </c>
      <c r="I1278" s="29">
        <v>329.17899999999997</v>
      </c>
    </row>
    <row r="1279" spans="1:9" ht="15.75" x14ac:dyDescent="0.25">
      <c r="A1279" s="213">
        <v>41954</v>
      </c>
      <c r="B1279" s="30">
        <v>11.913131313131315</v>
      </c>
      <c r="C1279" s="30">
        <v>8.5714285714285712</v>
      </c>
      <c r="E1279" s="213">
        <v>41954</v>
      </c>
      <c r="F1279" s="30">
        <v>5.55</v>
      </c>
      <c r="G1279" s="30">
        <v>7.5519999999999996</v>
      </c>
      <c r="H1279" s="30">
        <v>2.3603999999999998</v>
      </c>
      <c r="I1279" s="30">
        <v>329.17899999999997</v>
      </c>
    </row>
    <row r="1280" spans="1:9" ht="15.75" x14ac:dyDescent="0.25">
      <c r="A1280" s="212">
        <v>41955</v>
      </c>
      <c r="B1280" s="29">
        <v>11.913131313131315</v>
      </c>
      <c r="C1280" s="29">
        <v>8.5714285714285712</v>
      </c>
      <c r="E1280" s="212">
        <v>41955</v>
      </c>
      <c r="F1280" s="29">
        <v>5.58</v>
      </c>
      <c r="G1280" s="29">
        <v>7.5819999999999999</v>
      </c>
      <c r="H1280" s="29">
        <v>2.3712</v>
      </c>
      <c r="I1280" s="29">
        <v>331.63799999999998</v>
      </c>
    </row>
    <row r="1281" spans="1:9" ht="15.75" x14ac:dyDescent="0.25">
      <c r="A1281" s="213">
        <v>41956</v>
      </c>
      <c r="B1281" s="30">
        <v>11.923232323232323</v>
      </c>
      <c r="C1281" s="30">
        <v>8.5714285714285712</v>
      </c>
      <c r="E1281" s="213">
        <v>41956</v>
      </c>
      <c r="F1281" s="30">
        <v>5.59</v>
      </c>
      <c r="G1281" s="30">
        <v>7.5970000000000004</v>
      </c>
      <c r="H1281" s="30">
        <v>2.3399000000000001</v>
      </c>
      <c r="I1281" s="30">
        <v>335.17399999999998</v>
      </c>
    </row>
    <row r="1282" spans="1:9" ht="15.75" x14ac:dyDescent="0.25">
      <c r="A1282" s="212">
        <v>41957</v>
      </c>
      <c r="B1282" s="29">
        <v>11.923232323232323</v>
      </c>
      <c r="C1282" s="29">
        <v>8.5714285714285712</v>
      </c>
      <c r="E1282" s="212">
        <v>41957</v>
      </c>
      <c r="F1282" s="29">
        <v>5.64</v>
      </c>
      <c r="G1282" s="29">
        <v>7.6680000000000001</v>
      </c>
      <c r="H1282" s="29">
        <v>2.3203999999999998</v>
      </c>
      <c r="I1282" s="29">
        <v>343.35300000000001</v>
      </c>
    </row>
    <row r="1283" spans="1:9" ht="15.75" x14ac:dyDescent="0.25">
      <c r="A1283" s="213">
        <v>41960</v>
      </c>
      <c r="B1283" s="30">
        <v>11.923232323232323</v>
      </c>
      <c r="C1283" s="30">
        <v>8.5714285714285712</v>
      </c>
      <c r="E1283" s="213">
        <v>41960</v>
      </c>
      <c r="F1283" s="30">
        <v>5.67</v>
      </c>
      <c r="G1283" s="30">
        <v>7.72</v>
      </c>
      <c r="H1283" s="30">
        <v>2.3399000000000001</v>
      </c>
      <c r="I1283" s="30">
        <v>344.42599999999999</v>
      </c>
    </row>
    <row r="1284" spans="1:9" ht="15.75" x14ac:dyDescent="0.25">
      <c r="A1284" s="212">
        <v>41961</v>
      </c>
      <c r="B1284" s="29">
        <v>11.908080808080808</v>
      </c>
      <c r="C1284" s="29">
        <v>8.5357142857142865</v>
      </c>
      <c r="E1284" s="212">
        <v>41961</v>
      </c>
      <c r="F1284" s="29">
        <v>5.69</v>
      </c>
      <c r="G1284" s="29">
        <v>7.7750000000000004</v>
      </c>
      <c r="H1284" s="29">
        <v>2.3151000000000002</v>
      </c>
      <c r="I1284" s="29">
        <v>346.95400000000001</v>
      </c>
    </row>
    <row r="1285" spans="1:9" ht="15.75" x14ac:dyDescent="0.25">
      <c r="A1285" s="213">
        <v>41962</v>
      </c>
      <c r="B1285" s="30">
        <v>11.908080808080808</v>
      </c>
      <c r="C1285" s="30">
        <v>8.5357142857142865</v>
      </c>
      <c r="E1285" s="213">
        <v>41962</v>
      </c>
      <c r="F1285" s="30">
        <v>5.74</v>
      </c>
      <c r="G1285" s="30">
        <v>7.8470000000000004</v>
      </c>
      <c r="H1285" s="30">
        <v>2.3593999999999999</v>
      </c>
      <c r="I1285" s="30">
        <v>347.30799999999999</v>
      </c>
    </row>
    <row r="1286" spans="1:9" ht="15.75" x14ac:dyDescent="0.25">
      <c r="A1286" s="212">
        <v>41963</v>
      </c>
      <c r="B1286" s="29">
        <v>11.908080808080808</v>
      </c>
      <c r="C1286" s="29">
        <v>8.5357142857142865</v>
      </c>
      <c r="E1286" s="212">
        <v>41963</v>
      </c>
      <c r="F1286" s="29">
        <v>5.75</v>
      </c>
      <c r="G1286" s="29">
        <v>7.8860000000000001</v>
      </c>
      <c r="H1286" s="29">
        <v>2.3372999999999999</v>
      </c>
      <c r="I1286" s="29">
        <v>349.4</v>
      </c>
    </row>
    <row r="1287" spans="1:9" ht="15.75" x14ac:dyDescent="0.25">
      <c r="A1287" s="213">
        <v>41964</v>
      </c>
      <c r="B1287" s="30">
        <v>11.908080808080808</v>
      </c>
      <c r="C1287" s="30">
        <v>8.5357142857142865</v>
      </c>
      <c r="E1287" s="213">
        <v>41964</v>
      </c>
      <c r="F1287" s="30">
        <v>5.72</v>
      </c>
      <c r="G1287" s="30">
        <v>7.8559999999999999</v>
      </c>
      <c r="H1287" s="30">
        <v>2.3098999999999998</v>
      </c>
      <c r="I1287" s="30">
        <v>348.16399999999999</v>
      </c>
    </row>
    <row r="1288" spans="1:9" ht="15.75" x14ac:dyDescent="0.25">
      <c r="A1288" s="212">
        <v>41967</v>
      </c>
      <c r="B1288" s="29">
        <v>11.908080808080808</v>
      </c>
      <c r="C1288" s="29">
        <v>8.5357142857142865</v>
      </c>
      <c r="E1288" s="212">
        <v>41967</v>
      </c>
      <c r="F1288" s="29">
        <v>5.7</v>
      </c>
      <c r="G1288" s="29">
        <v>7.8259999999999996</v>
      </c>
      <c r="H1288" s="29">
        <v>2.3064</v>
      </c>
      <c r="I1288" s="29">
        <v>347.38799999999998</v>
      </c>
    </row>
    <row r="1289" spans="1:9" ht="15.75" x14ac:dyDescent="0.25">
      <c r="A1289" s="213">
        <v>41968</v>
      </c>
      <c r="B1289" s="30">
        <v>11.908080808080808</v>
      </c>
      <c r="C1289" s="30">
        <v>8.5357142857142865</v>
      </c>
      <c r="E1289" s="213">
        <v>41968</v>
      </c>
      <c r="F1289" s="30">
        <v>5.68</v>
      </c>
      <c r="G1289" s="30">
        <v>7.8120000000000003</v>
      </c>
      <c r="H1289" s="30">
        <v>2.2570000000000001</v>
      </c>
      <c r="I1289" s="30">
        <v>350.41199999999998</v>
      </c>
    </row>
    <row r="1290" spans="1:9" ht="15.75" x14ac:dyDescent="0.25">
      <c r="A1290" s="212">
        <v>41969</v>
      </c>
      <c r="B1290" s="29">
        <v>11.908080808080808</v>
      </c>
      <c r="C1290" s="29">
        <v>8.5357142857142865</v>
      </c>
      <c r="E1290" s="212">
        <v>41969</v>
      </c>
      <c r="F1290" s="29">
        <v>5.67</v>
      </c>
      <c r="G1290" s="29">
        <v>7.6849999999999996</v>
      </c>
      <c r="H1290" s="29">
        <v>2.2446999999999999</v>
      </c>
      <c r="I1290" s="29">
        <v>346.43700000000001</v>
      </c>
    </row>
    <row r="1291" spans="1:9" ht="15.75" x14ac:dyDescent="0.25">
      <c r="A1291" s="213">
        <v>41970</v>
      </c>
      <c r="B1291" s="30">
        <v>11.908080808080808</v>
      </c>
      <c r="C1291" s="30">
        <v>8.5357142857142865</v>
      </c>
      <c r="E1291" s="213">
        <v>41970</v>
      </c>
      <c r="F1291" s="30">
        <v>5.67</v>
      </c>
      <c r="G1291" s="30">
        <v>7.6849999999999996</v>
      </c>
      <c r="H1291" s="30">
        <v>2.2446999999999999</v>
      </c>
      <c r="I1291" s="30">
        <v>346.43700000000001</v>
      </c>
    </row>
    <row r="1292" spans="1:9" ht="15.75" x14ac:dyDescent="0.25">
      <c r="A1292" s="212">
        <v>41971</v>
      </c>
      <c r="B1292" s="29">
        <v>11.908080808080808</v>
      </c>
      <c r="C1292" s="29">
        <v>8.5357142857142865</v>
      </c>
      <c r="E1292" s="212">
        <v>41971</v>
      </c>
      <c r="F1292" s="29">
        <v>5.67</v>
      </c>
      <c r="G1292" s="29">
        <v>7.6849999999999996</v>
      </c>
      <c r="H1292" s="29">
        <v>2.1640000000000001</v>
      </c>
      <c r="I1292" s="29">
        <v>346.43700000000001</v>
      </c>
    </row>
    <row r="1293" spans="1:9" ht="15.75" x14ac:dyDescent="0.25">
      <c r="A1293" s="213">
        <v>41974</v>
      </c>
      <c r="B1293" s="30">
        <v>11.908080808080808</v>
      </c>
      <c r="C1293" s="30">
        <v>8.5357142857142865</v>
      </c>
      <c r="E1293" s="213">
        <v>41974</v>
      </c>
      <c r="F1293" s="30">
        <v>5.73</v>
      </c>
      <c r="G1293" s="30">
        <v>7.8170000000000002</v>
      </c>
      <c r="H1293" s="30">
        <v>2.2349999999999999</v>
      </c>
      <c r="I1293" s="30">
        <v>353.54599999999999</v>
      </c>
    </row>
    <row r="1294" spans="1:9" ht="15.75" x14ac:dyDescent="0.25">
      <c r="A1294" s="212">
        <v>41975</v>
      </c>
      <c r="B1294" s="29">
        <v>11.908080808080808</v>
      </c>
      <c r="C1294" s="29">
        <v>8.5357142857142865</v>
      </c>
      <c r="E1294" s="212">
        <v>41975</v>
      </c>
      <c r="F1294" s="29">
        <v>5.79</v>
      </c>
      <c r="G1294" s="29">
        <v>7.9260000000000002</v>
      </c>
      <c r="H1294" s="29">
        <v>2.2923</v>
      </c>
      <c r="I1294" s="29">
        <v>353.39</v>
      </c>
    </row>
    <row r="1295" spans="1:9" ht="15.75" x14ac:dyDescent="0.25">
      <c r="A1295" s="213">
        <v>41976</v>
      </c>
      <c r="B1295" s="30">
        <v>11.908080808080808</v>
      </c>
      <c r="C1295" s="30">
        <v>8.5357142857142865</v>
      </c>
      <c r="E1295" s="213">
        <v>41976</v>
      </c>
      <c r="F1295" s="30">
        <v>5.84</v>
      </c>
      <c r="G1295" s="30">
        <v>8.0090000000000003</v>
      </c>
      <c r="H1295" s="30">
        <v>2.2799</v>
      </c>
      <c r="I1295" s="30">
        <v>357.447</v>
      </c>
    </row>
    <row r="1296" spans="1:9" ht="15.75" x14ac:dyDescent="0.25">
      <c r="A1296" s="212">
        <v>41977</v>
      </c>
      <c r="B1296" s="29">
        <v>11.908080808080808</v>
      </c>
      <c r="C1296" s="29">
        <v>8.5357142857142865</v>
      </c>
      <c r="E1296" s="212">
        <v>41977</v>
      </c>
      <c r="F1296" s="29">
        <v>5.86</v>
      </c>
      <c r="G1296" s="29">
        <v>8.0649999999999995</v>
      </c>
      <c r="H1296" s="29">
        <v>2.2341000000000002</v>
      </c>
      <c r="I1296" s="29">
        <v>361.86399999999998</v>
      </c>
    </row>
    <row r="1297" spans="1:9" ht="15.75" x14ac:dyDescent="0.25">
      <c r="A1297" s="213">
        <v>41978</v>
      </c>
      <c r="B1297" s="30">
        <v>11.847474747474747</v>
      </c>
      <c r="C1297" s="30">
        <v>8.6333333333333329</v>
      </c>
      <c r="E1297" s="213">
        <v>41978</v>
      </c>
      <c r="F1297" s="30">
        <v>5.91</v>
      </c>
      <c r="G1297" s="30">
        <v>8.1489999999999991</v>
      </c>
      <c r="H1297" s="30">
        <v>2.3065000000000002</v>
      </c>
      <c r="I1297" s="30">
        <v>360.57600000000002</v>
      </c>
    </row>
    <row r="1298" spans="1:9" ht="15.75" x14ac:dyDescent="0.25">
      <c r="A1298" s="212">
        <v>41981</v>
      </c>
      <c r="B1298" s="29">
        <v>11.847474747474747</v>
      </c>
      <c r="C1298" s="29">
        <v>8.6333333333333329</v>
      </c>
      <c r="E1298" s="212">
        <v>41981</v>
      </c>
      <c r="F1298" s="29">
        <v>5.98</v>
      </c>
      <c r="G1298" s="29">
        <v>8.2669999999999995</v>
      </c>
      <c r="H1298" s="29">
        <v>2.2570000000000001</v>
      </c>
      <c r="I1298" s="29">
        <v>372.27</v>
      </c>
    </row>
    <row r="1299" spans="1:9" ht="15.75" x14ac:dyDescent="0.25">
      <c r="A1299" s="213">
        <v>41982</v>
      </c>
      <c r="B1299" s="30">
        <v>11.847474747474747</v>
      </c>
      <c r="C1299" s="30">
        <v>8.6333333333333329</v>
      </c>
      <c r="E1299" s="213">
        <v>41982</v>
      </c>
      <c r="F1299" s="30">
        <v>6.04</v>
      </c>
      <c r="G1299" s="30">
        <v>8.4179999999999993</v>
      </c>
      <c r="H1299" s="30">
        <v>2.2128999999999999</v>
      </c>
      <c r="I1299" s="30">
        <v>383.05200000000002</v>
      </c>
    </row>
    <row r="1300" spans="1:9" ht="15.75" x14ac:dyDescent="0.25">
      <c r="A1300" s="212">
        <v>41983</v>
      </c>
      <c r="B1300" s="29">
        <v>11.847474747474747</v>
      </c>
      <c r="C1300" s="29">
        <v>8.6333333333333329</v>
      </c>
      <c r="E1300" s="212">
        <v>41983</v>
      </c>
      <c r="F1300" s="29">
        <v>6.1</v>
      </c>
      <c r="G1300" s="29">
        <v>8.5440000000000005</v>
      </c>
      <c r="H1300" s="29">
        <v>2.1638000000000002</v>
      </c>
      <c r="I1300" s="29">
        <v>393.00200000000001</v>
      </c>
    </row>
    <row r="1301" spans="1:9" ht="15.75" x14ac:dyDescent="0.25">
      <c r="A1301" s="213">
        <v>41984</v>
      </c>
      <c r="B1301" s="30">
        <v>11.847474747474747</v>
      </c>
      <c r="C1301" s="30">
        <v>8.6333333333333329</v>
      </c>
      <c r="E1301" s="213">
        <v>41984</v>
      </c>
      <c r="F1301" s="30">
        <v>6.12</v>
      </c>
      <c r="G1301" s="30">
        <v>8.609</v>
      </c>
      <c r="H1301" s="30">
        <v>2.1619999999999999</v>
      </c>
      <c r="I1301" s="30">
        <v>393.39400000000001</v>
      </c>
    </row>
    <row r="1302" spans="1:9" ht="15.75" x14ac:dyDescent="0.25">
      <c r="A1302" s="212">
        <v>41985</v>
      </c>
      <c r="B1302" s="29">
        <v>11.847474747474747</v>
      </c>
      <c r="C1302" s="29">
        <v>8.6333333333333329</v>
      </c>
      <c r="E1302" s="212">
        <v>41985</v>
      </c>
      <c r="F1302" s="29">
        <v>6.18</v>
      </c>
      <c r="G1302" s="29">
        <v>8.7249999999999996</v>
      </c>
      <c r="H1302" s="29">
        <v>2.0817000000000001</v>
      </c>
      <c r="I1302" s="29">
        <v>409.35500000000002</v>
      </c>
    </row>
    <row r="1303" spans="1:9" ht="15.75" x14ac:dyDescent="0.25">
      <c r="A1303" s="213">
        <v>41988</v>
      </c>
      <c r="B1303" s="30">
        <v>11.847474747474747</v>
      </c>
      <c r="C1303" s="30">
        <v>8.6333333333333329</v>
      </c>
      <c r="E1303" s="213">
        <v>41988</v>
      </c>
      <c r="F1303" s="30">
        <v>6.33</v>
      </c>
      <c r="G1303" s="30">
        <v>8.93</v>
      </c>
      <c r="H1303" s="30">
        <v>2.1181999999999999</v>
      </c>
      <c r="I1303" s="30">
        <v>421.21100000000001</v>
      </c>
    </row>
    <row r="1304" spans="1:9" ht="15.75" x14ac:dyDescent="0.25">
      <c r="A1304" s="212">
        <v>41989</v>
      </c>
      <c r="B1304" s="29">
        <v>11.847474747474747</v>
      </c>
      <c r="C1304" s="29">
        <v>8.6333333333333329</v>
      </c>
      <c r="E1304" s="212">
        <v>41989</v>
      </c>
      <c r="F1304" s="29">
        <v>6.52</v>
      </c>
      <c r="G1304" s="29">
        <v>9.2910000000000004</v>
      </c>
      <c r="H1304" s="29">
        <v>2.0590999999999999</v>
      </c>
      <c r="I1304" s="29">
        <v>445.22</v>
      </c>
    </row>
    <row r="1305" spans="1:9" ht="15.75" x14ac:dyDescent="0.25">
      <c r="A1305" s="213">
        <v>41990</v>
      </c>
      <c r="B1305" s="30">
        <v>11.847474747474747</v>
      </c>
      <c r="C1305" s="30">
        <v>8.6333333333333329</v>
      </c>
      <c r="E1305" s="213">
        <v>41990</v>
      </c>
      <c r="F1305" s="30">
        <v>6.37</v>
      </c>
      <c r="G1305" s="30">
        <v>9.0589999999999993</v>
      </c>
      <c r="H1305" s="30">
        <v>2.1356000000000002</v>
      </c>
      <c r="I1305" s="30">
        <v>421.83100000000002</v>
      </c>
    </row>
    <row r="1306" spans="1:9" ht="15.75" x14ac:dyDescent="0.25">
      <c r="A1306" s="212">
        <v>41991</v>
      </c>
      <c r="B1306" s="29">
        <v>11.847474747474747</v>
      </c>
      <c r="C1306" s="29">
        <v>8.6333333333333329</v>
      </c>
      <c r="E1306" s="212">
        <v>41991</v>
      </c>
      <c r="F1306" s="29">
        <v>6.2</v>
      </c>
      <c r="G1306" s="29">
        <v>8.7360000000000007</v>
      </c>
      <c r="H1306" s="29">
        <v>2.2075</v>
      </c>
      <c r="I1306" s="29">
        <v>399.81</v>
      </c>
    </row>
    <row r="1307" spans="1:9" ht="15.75" x14ac:dyDescent="0.25">
      <c r="A1307" s="213">
        <v>41992</v>
      </c>
      <c r="B1307" s="30">
        <v>11.847474747474747</v>
      </c>
      <c r="C1307" s="30">
        <v>8.6333333333333329</v>
      </c>
      <c r="E1307" s="213">
        <v>41992</v>
      </c>
      <c r="F1307" s="30">
        <v>6.13</v>
      </c>
      <c r="G1307" s="30">
        <v>8.6170000000000009</v>
      </c>
      <c r="H1307" s="30">
        <v>2.1617999999999999</v>
      </c>
      <c r="I1307" s="30">
        <v>396.59300000000002</v>
      </c>
    </row>
    <row r="1308" spans="1:9" ht="15.75" x14ac:dyDescent="0.25">
      <c r="A1308" s="212">
        <v>41995</v>
      </c>
      <c r="B1308" s="29">
        <v>11.847474747474747</v>
      </c>
      <c r="C1308" s="29">
        <v>8.6333333333333329</v>
      </c>
      <c r="E1308" s="212">
        <v>41995</v>
      </c>
      <c r="F1308" s="29">
        <v>6.07</v>
      </c>
      <c r="G1308" s="29">
        <v>8.5470000000000006</v>
      </c>
      <c r="H1308" s="29">
        <v>2.1583000000000001</v>
      </c>
      <c r="I1308" s="29">
        <v>391.46600000000001</v>
      </c>
    </row>
    <row r="1309" spans="1:9" ht="15.75" x14ac:dyDescent="0.25">
      <c r="A1309" s="213">
        <v>41996</v>
      </c>
      <c r="B1309" s="30">
        <v>11.832323232323231</v>
      </c>
      <c r="C1309" s="30">
        <v>8.6</v>
      </c>
      <c r="E1309" s="213">
        <v>41996</v>
      </c>
      <c r="F1309" s="30">
        <v>6.09</v>
      </c>
      <c r="G1309" s="30">
        <v>8.5570000000000004</v>
      </c>
      <c r="H1309" s="30">
        <v>2.2614000000000001</v>
      </c>
      <c r="I1309" s="30">
        <v>383.93</v>
      </c>
    </row>
    <row r="1310" spans="1:9" ht="15.75" x14ac:dyDescent="0.25">
      <c r="A1310" s="212">
        <v>41997</v>
      </c>
      <c r="B1310" s="29">
        <v>11.832323232323231</v>
      </c>
      <c r="C1310" s="29">
        <v>8.6</v>
      </c>
      <c r="E1310" s="212">
        <v>41997</v>
      </c>
      <c r="F1310" s="29">
        <v>6.12</v>
      </c>
      <c r="G1310" s="29">
        <v>8.5809999999999995</v>
      </c>
      <c r="H1310" s="29">
        <v>2.2631999999999999</v>
      </c>
      <c r="I1310" s="29">
        <v>386.18099999999998</v>
      </c>
    </row>
    <row r="1311" spans="1:9" ht="15.75" x14ac:dyDescent="0.25">
      <c r="A1311" s="213">
        <v>41998</v>
      </c>
      <c r="B1311" s="30">
        <v>11.832323232323231</v>
      </c>
      <c r="C1311" s="30">
        <v>8.6</v>
      </c>
      <c r="E1311" s="213">
        <v>41998</v>
      </c>
      <c r="F1311" s="30">
        <v>6.12</v>
      </c>
      <c r="G1311" s="30">
        <v>8.5809999999999995</v>
      </c>
      <c r="H1311" s="30">
        <v>2.2631999999999999</v>
      </c>
      <c r="I1311" s="30">
        <v>386.18099999999998</v>
      </c>
    </row>
    <row r="1312" spans="1:9" ht="15.75" x14ac:dyDescent="0.25">
      <c r="A1312" s="212">
        <v>41999</v>
      </c>
      <c r="B1312" s="29">
        <v>11.832323232323231</v>
      </c>
      <c r="C1312" s="29">
        <v>8.6</v>
      </c>
      <c r="E1312" s="212">
        <v>41999</v>
      </c>
      <c r="F1312" s="29">
        <v>6.11</v>
      </c>
      <c r="G1312" s="29">
        <v>8.5679999999999996</v>
      </c>
      <c r="H1312" s="29">
        <v>2.2498999999999998</v>
      </c>
      <c r="I1312" s="29">
        <v>386.57799999999997</v>
      </c>
    </row>
    <row r="1313" spans="1:9" ht="15.75" x14ac:dyDescent="0.25">
      <c r="A1313" s="213">
        <v>42002</v>
      </c>
      <c r="B1313" s="30">
        <v>11.832323232323231</v>
      </c>
      <c r="C1313" s="30">
        <v>8.6</v>
      </c>
      <c r="E1313" s="213">
        <v>42002</v>
      </c>
      <c r="F1313" s="30">
        <v>6.09</v>
      </c>
      <c r="G1313" s="30">
        <v>8.5500000000000007</v>
      </c>
      <c r="H1313" s="30">
        <v>2.2021000000000002</v>
      </c>
      <c r="I1313" s="30">
        <v>387.94299999999998</v>
      </c>
    </row>
    <row r="1314" spans="1:9" ht="15.75" x14ac:dyDescent="0.25">
      <c r="A1314" s="212">
        <v>42003</v>
      </c>
      <c r="B1314" s="29">
        <v>11.832323232323231</v>
      </c>
      <c r="C1314" s="29">
        <v>8.6</v>
      </c>
      <c r="E1314" s="212">
        <v>42003</v>
      </c>
      <c r="F1314" s="29">
        <v>6.1</v>
      </c>
      <c r="G1314" s="29">
        <v>8.5690000000000008</v>
      </c>
      <c r="H1314" s="29">
        <v>2.1871</v>
      </c>
      <c r="I1314" s="29">
        <v>391.54300000000001</v>
      </c>
    </row>
    <row r="1315" spans="1:9" ht="15.75" x14ac:dyDescent="0.25">
      <c r="A1315" s="213">
        <v>42004</v>
      </c>
      <c r="B1315" s="30">
        <v>11.832323232323231</v>
      </c>
      <c r="C1315" s="30">
        <v>8.6</v>
      </c>
      <c r="E1315" s="213">
        <v>42004</v>
      </c>
      <c r="F1315" s="30">
        <v>6.06</v>
      </c>
      <c r="G1315" s="30">
        <v>8.56</v>
      </c>
      <c r="H1315" s="30">
        <v>2.1711999999999998</v>
      </c>
      <c r="I1315" s="30">
        <v>389.70699999999999</v>
      </c>
    </row>
    <row r="1316" spans="1:9" ht="15.75" x14ac:dyDescent="0.25">
      <c r="A1316" s="212">
        <v>42005</v>
      </c>
      <c r="B1316" s="29">
        <v>11.832323232323231</v>
      </c>
      <c r="C1316" s="29">
        <v>8.6</v>
      </c>
      <c r="E1316" s="212">
        <v>42005</v>
      </c>
      <c r="F1316" s="29">
        <v>6.06</v>
      </c>
      <c r="G1316" s="29">
        <v>8.56</v>
      </c>
      <c r="H1316" s="29">
        <v>2.1711999999999998</v>
      </c>
      <c r="I1316" s="29">
        <v>389.70699999999999</v>
      </c>
    </row>
    <row r="1317" spans="1:9" ht="15.75" x14ac:dyDescent="0.25">
      <c r="A1317" s="213">
        <v>42006</v>
      </c>
      <c r="B1317" s="30">
        <v>11.832323232323231</v>
      </c>
      <c r="C1317" s="30">
        <v>8.6</v>
      </c>
      <c r="E1317" s="213">
        <v>42006</v>
      </c>
      <c r="F1317" s="30">
        <v>6.07</v>
      </c>
      <c r="G1317" s="30">
        <v>8.5950000000000006</v>
      </c>
      <c r="H1317" s="30">
        <v>2.1105</v>
      </c>
      <c r="I1317" s="30">
        <v>395.45100000000002</v>
      </c>
    </row>
    <row r="1318" spans="1:9" ht="15.75" x14ac:dyDescent="0.25">
      <c r="A1318" s="212">
        <v>42009</v>
      </c>
      <c r="B1318" s="29">
        <v>11.832323232323231</v>
      </c>
      <c r="C1318" s="29">
        <v>8.6</v>
      </c>
      <c r="E1318" s="212">
        <v>42009</v>
      </c>
      <c r="F1318" s="29">
        <v>6.14</v>
      </c>
      <c r="G1318" s="29">
        <v>8.7829999999999995</v>
      </c>
      <c r="H1318" s="29">
        <v>2.032</v>
      </c>
      <c r="I1318" s="29">
        <v>411.40199999999999</v>
      </c>
    </row>
    <row r="1319" spans="1:9" ht="15.75" x14ac:dyDescent="0.25">
      <c r="A1319" s="213">
        <v>42010</v>
      </c>
      <c r="B1319" s="30">
        <v>11.832323232323231</v>
      </c>
      <c r="C1319" s="30">
        <v>8.6</v>
      </c>
      <c r="E1319" s="213">
        <v>42010</v>
      </c>
      <c r="F1319" s="30">
        <v>6.21</v>
      </c>
      <c r="G1319" s="30">
        <v>8.9969999999999999</v>
      </c>
      <c r="H1319" s="30">
        <v>1.9401999999999999</v>
      </c>
      <c r="I1319" s="30">
        <v>424.80099999999999</v>
      </c>
    </row>
    <row r="1320" spans="1:9" ht="15.75" x14ac:dyDescent="0.25">
      <c r="A1320" s="212">
        <v>42011</v>
      </c>
      <c r="B1320" s="29">
        <v>11.832323232323231</v>
      </c>
      <c r="C1320" s="29">
        <v>8.6</v>
      </c>
      <c r="E1320" s="212">
        <v>42011</v>
      </c>
      <c r="F1320" s="29">
        <v>6.17</v>
      </c>
      <c r="G1320" s="29">
        <v>9.0090000000000003</v>
      </c>
      <c r="H1320" s="29">
        <v>1.9677</v>
      </c>
      <c r="I1320" s="29">
        <v>422.81599999999997</v>
      </c>
    </row>
    <row r="1321" spans="1:9" ht="15.75" x14ac:dyDescent="0.25">
      <c r="A1321" s="213">
        <v>42012</v>
      </c>
      <c r="B1321" s="30">
        <v>11.832323232323231</v>
      </c>
      <c r="C1321" s="30">
        <v>8.6</v>
      </c>
      <c r="E1321" s="213">
        <v>42012</v>
      </c>
      <c r="F1321" s="30">
        <v>6.15</v>
      </c>
      <c r="G1321" s="30">
        <v>8.9559999999999995</v>
      </c>
      <c r="H1321" s="30">
        <v>2.0179</v>
      </c>
      <c r="I1321" s="30">
        <v>413.55900000000003</v>
      </c>
    </row>
    <row r="1322" spans="1:9" ht="15.75" x14ac:dyDescent="0.25">
      <c r="A1322" s="212">
        <v>42013</v>
      </c>
      <c r="B1322" s="29">
        <v>11.832323232323231</v>
      </c>
      <c r="C1322" s="29">
        <v>8.6</v>
      </c>
      <c r="E1322" s="212">
        <v>42013</v>
      </c>
      <c r="F1322" s="29">
        <v>6.13</v>
      </c>
      <c r="G1322" s="29">
        <v>8.94</v>
      </c>
      <c r="H1322" s="29">
        <v>1.9449000000000001</v>
      </c>
      <c r="I1322" s="29">
        <v>418.29899999999998</v>
      </c>
    </row>
    <row r="1323" spans="1:9" ht="15.75" x14ac:dyDescent="0.25">
      <c r="A1323" s="213">
        <v>42016</v>
      </c>
      <c r="B1323" s="30">
        <v>11.832323232323231</v>
      </c>
      <c r="C1323" s="30">
        <v>8.6</v>
      </c>
      <c r="E1323" s="213">
        <v>42016</v>
      </c>
      <c r="F1323" s="30">
        <v>6.14</v>
      </c>
      <c r="G1323" s="30">
        <v>8.9600000000000009</v>
      </c>
      <c r="H1323" s="30">
        <v>1.907</v>
      </c>
      <c r="I1323" s="30">
        <v>424.61099999999999</v>
      </c>
    </row>
    <row r="1324" spans="1:9" ht="15.75" x14ac:dyDescent="0.25">
      <c r="A1324" s="212">
        <v>42017</v>
      </c>
      <c r="B1324" s="29">
        <v>11.832323232323231</v>
      </c>
      <c r="C1324" s="29">
        <v>8.6</v>
      </c>
      <c r="E1324" s="212">
        <v>42017</v>
      </c>
      <c r="F1324" s="29">
        <v>6.14</v>
      </c>
      <c r="G1324" s="29">
        <v>9.0129999999999999</v>
      </c>
      <c r="H1324" s="29">
        <v>1.9</v>
      </c>
      <c r="I1324" s="29">
        <v>429.40300000000002</v>
      </c>
    </row>
    <row r="1325" spans="1:9" ht="15.75" x14ac:dyDescent="0.25">
      <c r="A1325" s="213">
        <v>42018</v>
      </c>
      <c r="B1325" s="30">
        <v>11.832323232323231</v>
      </c>
      <c r="C1325" s="30">
        <v>8.6</v>
      </c>
      <c r="E1325" s="213">
        <v>42018</v>
      </c>
      <c r="F1325" s="30">
        <v>6.16</v>
      </c>
      <c r="G1325" s="30">
        <v>9.0890000000000004</v>
      </c>
      <c r="H1325" s="30">
        <v>1.8552999999999999</v>
      </c>
      <c r="I1325" s="30">
        <v>434.65</v>
      </c>
    </row>
    <row r="1326" spans="1:9" ht="15.75" x14ac:dyDescent="0.25">
      <c r="A1326" s="212">
        <v>42019</v>
      </c>
      <c r="B1326" s="29">
        <v>11.832323232323231</v>
      </c>
      <c r="C1326" s="29">
        <v>8.6</v>
      </c>
      <c r="E1326" s="212">
        <v>42019</v>
      </c>
      <c r="F1326" s="29">
        <v>6.11</v>
      </c>
      <c r="G1326" s="29">
        <v>9.0690000000000008</v>
      </c>
      <c r="H1326" s="29">
        <v>1.7149000000000001</v>
      </c>
      <c r="I1326" s="29">
        <v>437.88600000000002</v>
      </c>
    </row>
    <row r="1327" spans="1:9" ht="15.75" x14ac:dyDescent="0.25">
      <c r="A1327" s="213">
        <v>42020</v>
      </c>
      <c r="B1327" s="30">
        <v>11.832323232323231</v>
      </c>
      <c r="C1327" s="30">
        <v>8.6</v>
      </c>
      <c r="E1327" s="213">
        <v>42020</v>
      </c>
      <c r="F1327" s="30">
        <v>6.11</v>
      </c>
      <c r="G1327" s="30">
        <v>9.1180000000000003</v>
      </c>
      <c r="H1327" s="30">
        <v>1.8368</v>
      </c>
      <c r="I1327" s="30">
        <v>433.54700000000003</v>
      </c>
    </row>
    <row r="1328" spans="1:9" ht="15.75" x14ac:dyDescent="0.25">
      <c r="A1328" s="212">
        <v>42023</v>
      </c>
      <c r="B1328" s="29">
        <v>11.832323232323231</v>
      </c>
      <c r="C1328" s="29">
        <v>8.6</v>
      </c>
      <c r="E1328" s="212">
        <v>42023</v>
      </c>
      <c r="F1328" s="29">
        <v>6.11</v>
      </c>
      <c r="G1328" s="29">
        <v>9.1180000000000003</v>
      </c>
      <c r="H1328" s="29">
        <v>1.8368</v>
      </c>
      <c r="I1328" s="29">
        <v>433.54700000000003</v>
      </c>
    </row>
    <row r="1329" spans="1:9" ht="15.75" x14ac:dyDescent="0.25">
      <c r="A1329" s="213">
        <v>42024</v>
      </c>
      <c r="B1329" s="30">
        <v>11.832323232323231</v>
      </c>
      <c r="C1329" s="30">
        <v>8.6</v>
      </c>
      <c r="E1329" s="213">
        <v>42024</v>
      </c>
      <c r="F1329" s="30">
        <v>6.11</v>
      </c>
      <c r="G1329" s="30">
        <v>9.0730000000000004</v>
      </c>
      <c r="H1329" s="30">
        <v>1.788</v>
      </c>
      <c r="I1329" s="30">
        <v>433.06299999999999</v>
      </c>
    </row>
    <row r="1330" spans="1:9" ht="15.75" x14ac:dyDescent="0.25">
      <c r="A1330" s="212">
        <v>42025</v>
      </c>
      <c r="B1330" s="29">
        <v>11.832323232323231</v>
      </c>
      <c r="C1330" s="29">
        <v>8.6</v>
      </c>
      <c r="E1330" s="212">
        <v>42025</v>
      </c>
      <c r="F1330" s="29">
        <v>6.12</v>
      </c>
      <c r="G1330" s="29">
        <v>9.0649999999999995</v>
      </c>
      <c r="H1330" s="29">
        <v>1.8716999999999999</v>
      </c>
      <c r="I1330" s="29">
        <v>428.90800000000002</v>
      </c>
    </row>
    <row r="1331" spans="1:9" ht="15.75" x14ac:dyDescent="0.25">
      <c r="A1331" s="213">
        <v>42026</v>
      </c>
      <c r="B1331" s="30">
        <v>11.832323232323231</v>
      </c>
      <c r="C1331" s="30">
        <v>8.6</v>
      </c>
      <c r="E1331" s="213">
        <v>42026</v>
      </c>
      <c r="F1331" s="30">
        <v>6.12</v>
      </c>
      <c r="G1331" s="30">
        <v>9.01</v>
      </c>
      <c r="H1331" s="30">
        <v>1.8631</v>
      </c>
      <c r="I1331" s="30">
        <v>425.27199999999999</v>
      </c>
    </row>
    <row r="1332" spans="1:9" ht="15.75" x14ac:dyDescent="0.25">
      <c r="A1332" s="212">
        <v>42027</v>
      </c>
      <c r="B1332" s="29">
        <v>11.826262626262627</v>
      </c>
      <c r="C1332" s="29">
        <v>8.6</v>
      </c>
      <c r="E1332" s="212">
        <v>42027</v>
      </c>
      <c r="F1332" s="29">
        <v>5.99</v>
      </c>
      <c r="G1332" s="29">
        <v>8.8520000000000003</v>
      </c>
      <c r="H1332" s="29">
        <v>1.7968</v>
      </c>
      <c r="I1332" s="29">
        <v>420.59500000000003</v>
      </c>
    </row>
    <row r="1333" spans="1:9" ht="15.75" x14ac:dyDescent="0.25">
      <c r="A1333" s="213">
        <v>42030</v>
      </c>
      <c r="B1333" s="30">
        <v>11.826262626262627</v>
      </c>
      <c r="C1333" s="30">
        <v>8.6</v>
      </c>
      <c r="E1333" s="213">
        <v>42030</v>
      </c>
      <c r="F1333" s="30">
        <v>6.04</v>
      </c>
      <c r="G1333" s="30">
        <v>8.9410000000000007</v>
      </c>
      <c r="H1333" s="30">
        <v>1.8241000000000001</v>
      </c>
      <c r="I1333" s="30">
        <v>422.798</v>
      </c>
    </row>
    <row r="1334" spans="1:9" ht="15.75" x14ac:dyDescent="0.25">
      <c r="A1334" s="212">
        <v>42031</v>
      </c>
      <c r="B1334" s="29">
        <v>11.826262626262627</v>
      </c>
      <c r="C1334" s="29">
        <v>8.6</v>
      </c>
      <c r="E1334" s="212">
        <v>42031</v>
      </c>
      <c r="F1334" s="29">
        <v>6.03</v>
      </c>
      <c r="G1334" s="29">
        <v>8.9149999999999991</v>
      </c>
      <c r="H1334" s="29">
        <v>1.8230999999999999</v>
      </c>
      <c r="I1334" s="29">
        <v>423.03399999999999</v>
      </c>
    </row>
    <row r="1335" spans="1:9" ht="15.75" x14ac:dyDescent="0.25">
      <c r="A1335" s="213">
        <v>42032</v>
      </c>
      <c r="B1335" s="30">
        <v>11.826262626262627</v>
      </c>
      <c r="C1335" s="30">
        <v>8.6</v>
      </c>
      <c r="E1335" s="213">
        <v>42032</v>
      </c>
      <c r="F1335" s="30">
        <v>6</v>
      </c>
      <c r="G1335" s="30">
        <v>8.8550000000000004</v>
      </c>
      <c r="H1335" s="30">
        <v>1.7206999999999999</v>
      </c>
      <c r="I1335" s="30">
        <v>431.464</v>
      </c>
    </row>
    <row r="1336" spans="1:9" ht="15.75" x14ac:dyDescent="0.25">
      <c r="A1336" s="212">
        <v>42033</v>
      </c>
      <c r="B1336" s="29">
        <v>11.826262626262627</v>
      </c>
      <c r="C1336" s="29">
        <v>8.6</v>
      </c>
      <c r="E1336" s="212">
        <v>42033</v>
      </c>
      <c r="F1336" s="29">
        <v>6.04</v>
      </c>
      <c r="G1336" s="29">
        <v>8.92</v>
      </c>
      <c r="H1336" s="29">
        <v>1.7512000000000001</v>
      </c>
      <c r="I1336" s="29">
        <v>430.13</v>
      </c>
    </row>
    <row r="1337" spans="1:9" ht="15.75" x14ac:dyDescent="0.25">
      <c r="A1337" s="213">
        <v>42034</v>
      </c>
      <c r="B1337" s="30">
        <v>11.832323232323231</v>
      </c>
      <c r="C1337" s="30">
        <v>8.6</v>
      </c>
      <c r="E1337" s="213">
        <v>42034</v>
      </c>
      <c r="F1337" s="30">
        <v>6</v>
      </c>
      <c r="G1337" s="30">
        <v>8.859</v>
      </c>
      <c r="H1337" s="30">
        <v>1.6407</v>
      </c>
      <c r="I1337" s="30">
        <v>441.04</v>
      </c>
    </row>
    <row r="1338" spans="1:9" ht="15.75" x14ac:dyDescent="0.25">
      <c r="A1338" s="212">
        <v>42037</v>
      </c>
      <c r="B1338" s="29">
        <v>11.832323232323231</v>
      </c>
      <c r="C1338" s="29">
        <v>8.6</v>
      </c>
      <c r="E1338" s="212">
        <v>42037</v>
      </c>
      <c r="F1338" s="29">
        <v>5.99</v>
      </c>
      <c r="G1338" s="29">
        <v>8.8719999999999999</v>
      </c>
      <c r="H1338" s="29">
        <v>1.6641999999999999</v>
      </c>
      <c r="I1338" s="29">
        <v>440.09899999999999</v>
      </c>
    </row>
    <row r="1339" spans="1:9" ht="15.75" x14ac:dyDescent="0.25">
      <c r="A1339" s="213">
        <v>42038</v>
      </c>
      <c r="B1339" s="30">
        <v>11.832323232323231</v>
      </c>
      <c r="C1339" s="30">
        <v>8.6</v>
      </c>
      <c r="E1339" s="213">
        <v>42038</v>
      </c>
      <c r="F1339" s="30">
        <v>5.98</v>
      </c>
      <c r="G1339" s="30">
        <v>8.83</v>
      </c>
      <c r="H1339" s="30">
        <v>1.7915000000000001</v>
      </c>
      <c r="I1339" s="30">
        <v>427.68700000000001</v>
      </c>
    </row>
    <row r="1340" spans="1:9" ht="15.75" x14ac:dyDescent="0.25">
      <c r="A1340" s="212">
        <v>42039</v>
      </c>
      <c r="B1340" s="29">
        <v>11.832323232323231</v>
      </c>
      <c r="C1340" s="29">
        <v>8.6</v>
      </c>
      <c r="E1340" s="212">
        <v>42039</v>
      </c>
      <c r="F1340" s="29">
        <v>5.97</v>
      </c>
      <c r="G1340" s="29">
        <v>8.798</v>
      </c>
      <c r="H1340" s="29">
        <v>1.7513000000000001</v>
      </c>
      <c r="I1340" s="29">
        <v>426.00799999999998</v>
      </c>
    </row>
    <row r="1341" spans="1:9" ht="15.75" x14ac:dyDescent="0.25">
      <c r="A1341" s="213">
        <v>42040</v>
      </c>
      <c r="B1341" s="30">
        <v>11.832323232323231</v>
      </c>
      <c r="C1341" s="30">
        <v>8.6</v>
      </c>
      <c r="E1341" s="213">
        <v>42040</v>
      </c>
      <c r="F1341" s="30">
        <v>5.95</v>
      </c>
      <c r="G1341" s="30">
        <v>8.7569999999999997</v>
      </c>
      <c r="H1341" s="30">
        <v>1.8204</v>
      </c>
      <c r="I1341" s="30">
        <v>421.06900000000002</v>
      </c>
    </row>
    <row r="1342" spans="1:9" ht="15.75" x14ac:dyDescent="0.25">
      <c r="A1342" s="212">
        <v>42041</v>
      </c>
      <c r="B1342" s="29">
        <v>11.832323232323231</v>
      </c>
      <c r="C1342" s="29">
        <v>8.6</v>
      </c>
      <c r="E1342" s="212">
        <v>42041</v>
      </c>
      <c r="F1342" s="29">
        <v>5.96</v>
      </c>
      <c r="G1342" s="29">
        <v>8.7330000000000005</v>
      </c>
      <c r="H1342" s="29">
        <v>1.9567000000000001</v>
      </c>
      <c r="I1342" s="29">
        <v>408.38099999999997</v>
      </c>
    </row>
    <row r="1343" spans="1:9" ht="15.75" x14ac:dyDescent="0.25">
      <c r="A1343" s="213">
        <v>42044</v>
      </c>
      <c r="B1343" s="30">
        <v>11.832323232323231</v>
      </c>
      <c r="C1343" s="30">
        <v>8.6</v>
      </c>
      <c r="E1343" s="213">
        <v>42044</v>
      </c>
      <c r="F1343" s="30">
        <v>6</v>
      </c>
      <c r="G1343" s="30">
        <v>8.7539999999999996</v>
      </c>
      <c r="H1343" s="30">
        <v>1.9775</v>
      </c>
      <c r="I1343" s="30">
        <v>412.03</v>
      </c>
    </row>
    <row r="1344" spans="1:9" ht="15.75" x14ac:dyDescent="0.25">
      <c r="A1344" s="212">
        <v>42045</v>
      </c>
      <c r="B1344" s="29">
        <v>11.832323232323231</v>
      </c>
      <c r="C1344" s="29">
        <v>8.6</v>
      </c>
      <c r="E1344" s="212">
        <v>42045</v>
      </c>
      <c r="F1344" s="29">
        <v>6.07</v>
      </c>
      <c r="G1344" s="29">
        <v>8.8219999999999992</v>
      </c>
      <c r="H1344" s="29">
        <v>1.9966999999999999</v>
      </c>
      <c r="I1344" s="29">
        <v>413.17500000000001</v>
      </c>
    </row>
    <row r="1345" spans="1:9" ht="15.75" x14ac:dyDescent="0.25">
      <c r="A1345" s="213">
        <v>42046</v>
      </c>
      <c r="B1345" s="30">
        <v>11.832323232323231</v>
      </c>
      <c r="C1345" s="30">
        <v>8.6</v>
      </c>
      <c r="E1345" s="213">
        <v>42046</v>
      </c>
      <c r="F1345" s="30">
        <v>6.05</v>
      </c>
      <c r="G1345" s="30">
        <v>8.782</v>
      </c>
      <c r="H1345" s="30">
        <v>2.0175999999999998</v>
      </c>
      <c r="I1345" s="30">
        <v>411.75200000000001</v>
      </c>
    </row>
    <row r="1346" spans="1:9" ht="15.75" x14ac:dyDescent="0.25">
      <c r="A1346" s="212">
        <v>42047</v>
      </c>
      <c r="B1346" s="29">
        <v>11.832323232323231</v>
      </c>
      <c r="C1346" s="29">
        <v>8.6</v>
      </c>
      <c r="E1346" s="212">
        <v>42047</v>
      </c>
      <c r="F1346" s="29">
        <v>6.02</v>
      </c>
      <c r="G1346" s="29">
        <v>8.7119999999999997</v>
      </c>
      <c r="H1346" s="29">
        <v>1.9843999999999999</v>
      </c>
      <c r="I1346" s="29">
        <v>408.72500000000002</v>
      </c>
    </row>
    <row r="1347" spans="1:9" ht="15.75" x14ac:dyDescent="0.25">
      <c r="A1347" s="213">
        <v>42048</v>
      </c>
      <c r="B1347" s="30">
        <v>11.832323232323231</v>
      </c>
      <c r="C1347" s="30">
        <v>8.6</v>
      </c>
      <c r="E1347" s="213">
        <v>42048</v>
      </c>
      <c r="F1347" s="30">
        <v>5.97</v>
      </c>
      <c r="G1347" s="30">
        <v>8.6539999999999999</v>
      </c>
      <c r="H1347" s="30">
        <v>2.0503999999999998</v>
      </c>
      <c r="I1347" s="30">
        <v>401.49200000000002</v>
      </c>
    </row>
    <row r="1348" spans="1:9" ht="15.75" x14ac:dyDescent="0.25">
      <c r="A1348" s="212">
        <v>42051</v>
      </c>
      <c r="B1348" s="29">
        <v>11.832323232323231</v>
      </c>
      <c r="C1348" s="29">
        <v>8.6</v>
      </c>
      <c r="E1348" s="212">
        <v>42051</v>
      </c>
      <c r="F1348" s="29">
        <v>5.97</v>
      </c>
      <c r="G1348" s="29">
        <v>8.6539999999999999</v>
      </c>
      <c r="H1348" s="29">
        <v>2.0503999999999998</v>
      </c>
      <c r="I1348" s="29">
        <v>401.49200000000002</v>
      </c>
    </row>
    <row r="1349" spans="1:9" ht="15.75" x14ac:dyDescent="0.25">
      <c r="A1349" s="213">
        <v>42052</v>
      </c>
      <c r="B1349" s="30">
        <v>11.832323232323231</v>
      </c>
      <c r="C1349" s="30">
        <v>8.6</v>
      </c>
      <c r="E1349" s="213">
        <v>42052</v>
      </c>
      <c r="F1349" s="30">
        <v>5.98</v>
      </c>
      <c r="G1349" s="30">
        <v>8.6419999999999995</v>
      </c>
      <c r="H1349" s="30">
        <v>2.1379000000000001</v>
      </c>
      <c r="I1349" s="30">
        <v>389.83300000000003</v>
      </c>
    </row>
    <row r="1350" spans="1:9" ht="15.75" x14ac:dyDescent="0.25">
      <c r="A1350" s="212">
        <v>42053</v>
      </c>
      <c r="B1350" s="29">
        <v>11.832323232323231</v>
      </c>
      <c r="C1350" s="29">
        <v>8.6</v>
      </c>
      <c r="E1350" s="212">
        <v>42053</v>
      </c>
      <c r="F1350" s="29">
        <v>5.96</v>
      </c>
      <c r="G1350" s="29">
        <v>8.5709999999999997</v>
      </c>
      <c r="H1350" s="29">
        <v>2.08</v>
      </c>
      <c r="I1350" s="29">
        <v>397.09300000000002</v>
      </c>
    </row>
    <row r="1351" spans="1:9" ht="15.75" x14ac:dyDescent="0.25">
      <c r="A1351" s="213">
        <v>42054</v>
      </c>
      <c r="B1351" s="30">
        <v>11.832323232323231</v>
      </c>
      <c r="C1351" s="30">
        <v>8.6</v>
      </c>
      <c r="E1351" s="213">
        <v>42054</v>
      </c>
      <c r="F1351" s="30">
        <v>5.94</v>
      </c>
      <c r="G1351" s="30">
        <v>8.5500000000000007</v>
      </c>
      <c r="H1351" s="30">
        <v>2.1141999999999999</v>
      </c>
      <c r="I1351" s="30">
        <v>389.75</v>
      </c>
    </row>
    <row r="1352" spans="1:9" ht="15.75" x14ac:dyDescent="0.25">
      <c r="A1352" s="212">
        <v>42055</v>
      </c>
      <c r="B1352" s="29">
        <v>11.832323232323231</v>
      </c>
      <c r="C1352" s="29">
        <v>8.6</v>
      </c>
      <c r="E1352" s="212">
        <v>42055</v>
      </c>
      <c r="F1352" s="29">
        <v>5.94</v>
      </c>
      <c r="G1352" s="29">
        <v>8.5559999999999992</v>
      </c>
      <c r="H1352" s="29">
        <v>2.1116999999999999</v>
      </c>
      <c r="I1352" s="29">
        <v>389.00400000000002</v>
      </c>
    </row>
    <row r="1353" spans="1:9" ht="15.75" x14ac:dyDescent="0.25">
      <c r="A1353" s="213">
        <v>42058</v>
      </c>
      <c r="B1353" s="30">
        <v>11.832323232323231</v>
      </c>
      <c r="C1353" s="30">
        <v>8.6</v>
      </c>
      <c r="E1353" s="213">
        <v>42058</v>
      </c>
      <c r="F1353" s="30">
        <v>5.97</v>
      </c>
      <c r="G1353" s="30">
        <v>8.6050000000000004</v>
      </c>
      <c r="H1353" s="30">
        <v>2.0573999999999999</v>
      </c>
      <c r="I1353" s="30">
        <v>397.34199999999998</v>
      </c>
    </row>
    <row r="1354" spans="1:9" ht="15.75" x14ac:dyDescent="0.25">
      <c r="A1354" s="212">
        <v>42059</v>
      </c>
      <c r="B1354" s="29">
        <v>11.832323232323231</v>
      </c>
      <c r="C1354" s="29">
        <v>8.6</v>
      </c>
      <c r="E1354" s="212">
        <v>42059</v>
      </c>
      <c r="F1354" s="29">
        <v>5.93</v>
      </c>
      <c r="G1354" s="29">
        <v>8.5839999999999996</v>
      </c>
      <c r="H1354" s="29">
        <v>1.98</v>
      </c>
      <c r="I1354" s="29">
        <v>402.55599999999998</v>
      </c>
    </row>
    <row r="1355" spans="1:9" ht="15.75" x14ac:dyDescent="0.25">
      <c r="A1355" s="213">
        <v>42060</v>
      </c>
      <c r="B1355" s="30">
        <v>11.832323232323231</v>
      </c>
      <c r="C1355" s="30">
        <v>8.6</v>
      </c>
      <c r="E1355" s="213">
        <v>42060</v>
      </c>
      <c r="F1355" s="30">
        <v>5.9</v>
      </c>
      <c r="G1355" s="30">
        <v>8.5540000000000003</v>
      </c>
      <c r="H1355" s="30">
        <v>1.9688000000000001</v>
      </c>
      <c r="I1355" s="30">
        <v>401.62</v>
      </c>
    </row>
    <row r="1356" spans="1:9" ht="15.75" x14ac:dyDescent="0.25">
      <c r="A1356" s="212">
        <v>42061</v>
      </c>
      <c r="B1356" s="29">
        <v>11.832323232323231</v>
      </c>
      <c r="C1356" s="29">
        <v>8.6</v>
      </c>
      <c r="E1356" s="212">
        <v>42061</v>
      </c>
      <c r="F1356" s="29">
        <v>5.88</v>
      </c>
      <c r="G1356" s="29">
        <v>8.516</v>
      </c>
      <c r="H1356" s="29">
        <v>2.0295000000000001</v>
      </c>
      <c r="I1356" s="29">
        <v>394.721</v>
      </c>
    </row>
    <row r="1357" spans="1:9" ht="15.75" x14ac:dyDescent="0.25">
      <c r="A1357" s="213">
        <v>42062</v>
      </c>
      <c r="B1357" s="30">
        <v>11.832323232323231</v>
      </c>
      <c r="C1357" s="30">
        <v>8.6</v>
      </c>
      <c r="E1357" s="213">
        <v>42062</v>
      </c>
      <c r="F1357" s="30">
        <v>5.82</v>
      </c>
      <c r="G1357" s="30">
        <v>8.4090000000000007</v>
      </c>
      <c r="H1357" s="30">
        <v>1.9930000000000001</v>
      </c>
      <c r="I1357" s="30">
        <v>392.32799999999997</v>
      </c>
    </row>
    <row r="1358" spans="1:9" ht="15.75" x14ac:dyDescent="0.25">
      <c r="A1358" s="212">
        <v>42065</v>
      </c>
      <c r="B1358" s="29">
        <v>11.832323232323231</v>
      </c>
      <c r="C1358" s="29">
        <v>8.6</v>
      </c>
      <c r="E1358" s="212">
        <v>42065</v>
      </c>
      <c r="F1358" s="29">
        <v>5.82</v>
      </c>
      <c r="G1358" s="29">
        <v>8.3849999999999998</v>
      </c>
      <c r="H1358" s="29">
        <v>2.0819999999999999</v>
      </c>
      <c r="I1358" s="29">
        <v>382.536</v>
      </c>
    </row>
    <row r="1359" spans="1:9" ht="15.75" x14ac:dyDescent="0.25">
      <c r="A1359" s="213">
        <v>42066</v>
      </c>
      <c r="B1359" s="30">
        <v>11.832323232323231</v>
      </c>
      <c r="C1359" s="30">
        <v>8.6</v>
      </c>
      <c r="E1359" s="213">
        <v>42066</v>
      </c>
      <c r="F1359" s="30">
        <v>5.81</v>
      </c>
      <c r="G1359" s="30">
        <v>8.35</v>
      </c>
      <c r="H1359" s="30">
        <v>2.1189</v>
      </c>
      <c r="I1359" s="30">
        <v>376.67200000000003</v>
      </c>
    </row>
    <row r="1360" spans="1:9" ht="15.75" x14ac:dyDescent="0.25">
      <c r="A1360" s="212">
        <v>42067</v>
      </c>
      <c r="B1360" s="29">
        <v>11.832323232323231</v>
      </c>
      <c r="C1360" s="29">
        <v>8.6</v>
      </c>
      <c r="E1360" s="212">
        <v>42067</v>
      </c>
      <c r="F1360" s="29">
        <v>5.83</v>
      </c>
      <c r="G1360" s="29">
        <v>8.3490000000000002</v>
      </c>
      <c r="H1360" s="29">
        <v>2.1172</v>
      </c>
      <c r="I1360" s="29">
        <v>379.6</v>
      </c>
    </row>
    <row r="1361" spans="1:9" ht="15.75" x14ac:dyDescent="0.25">
      <c r="A1361" s="213">
        <v>42068</v>
      </c>
      <c r="B1361" s="30">
        <v>11.832323232323231</v>
      </c>
      <c r="C1361" s="30">
        <v>8.6</v>
      </c>
      <c r="E1361" s="213">
        <v>42068</v>
      </c>
      <c r="F1361" s="30">
        <v>5.82</v>
      </c>
      <c r="G1361" s="30">
        <v>8.3379999999999992</v>
      </c>
      <c r="H1361" s="30">
        <v>2.1154000000000002</v>
      </c>
      <c r="I1361" s="30">
        <v>381.09199999999998</v>
      </c>
    </row>
    <row r="1362" spans="1:9" ht="15.75" x14ac:dyDescent="0.25">
      <c r="A1362" s="212">
        <v>42069</v>
      </c>
      <c r="B1362" s="29">
        <v>11.832323232323231</v>
      </c>
      <c r="C1362" s="29">
        <v>8.6</v>
      </c>
      <c r="E1362" s="212">
        <v>42069</v>
      </c>
      <c r="F1362" s="29">
        <v>5.85</v>
      </c>
      <c r="G1362" s="29">
        <v>8.3339999999999996</v>
      </c>
      <c r="H1362" s="29">
        <v>2.2414000000000001</v>
      </c>
      <c r="I1362" s="29">
        <v>369.69099999999997</v>
      </c>
    </row>
    <row r="1363" spans="1:9" ht="15.75" x14ac:dyDescent="0.25">
      <c r="A1363" s="213">
        <v>42072</v>
      </c>
      <c r="B1363" s="30">
        <v>11.832323232323231</v>
      </c>
      <c r="C1363" s="30">
        <v>8.6</v>
      </c>
      <c r="E1363" s="213">
        <v>42072</v>
      </c>
      <c r="F1363" s="30">
        <v>5.88</v>
      </c>
      <c r="G1363" s="30">
        <v>8.36</v>
      </c>
      <c r="H1363" s="30">
        <v>2.1907000000000001</v>
      </c>
      <c r="I1363" s="30">
        <v>376.78100000000001</v>
      </c>
    </row>
    <row r="1364" spans="1:9" ht="15.75" x14ac:dyDescent="0.25">
      <c r="A1364" s="212">
        <v>42073</v>
      </c>
      <c r="B1364" s="29">
        <v>11.832323232323231</v>
      </c>
      <c r="C1364" s="29">
        <v>8.6</v>
      </c>
      <c r="E1364" s="212">
        <v>42073</v>
      </c>
      <c r="F1364" s="29">
        <v>5.89</v>
      </c>
      <c r="G1364" s="29">
        <v>8.3949999999999996</v>
      </c>
      <c r="H1364" s="29">
        <v>2.1297000000000001</v>
      </c>
      <c r="I1364" s="29">
        <v>385.04300000000001</v>
      </c>
    </row>
    <row r="1365" spans="1:9" ht="15.75" x14ac:dyDescent="0.25">
      <c r="A1365" s="213">
        <v>42074</v>
      </c>
      <c r="B1365" s="30">
        <v>11.832323232323231</v>
      </c>
      <c r="C1365" s="30">
        <v>8.6</v>
      </c>
      <c r="E1365" s="213">
        <v>42074</v>
      </c>
      <c r="F1365" s="30">
        <v>5.91</v>
      </c>
      <c r="G1365" s="30">
        <v>8.4179999999999993</v>
      </c>
      <c r="H1365" s="30">
        <v>2.1086</v>
      </c>
      <c r="I1365" s="30">
        <v>387.69900000000001</v>
      </c>
    </row>
    <row r="1366" spans="1:9" ht="15.75" x14ac:dyDescent="0.25">
      <c r="A1366" s="212">
        <v>42075</v>
      </c>
      <c r="B1366" s="29">
        <v>11.832323232323231</v>
      </c>
      <c r="C1366" s="29">
        <v>8.6</v>
      </c>
      <c r="E1366" s="212">
        <v>42075</v>
      </c>
      <c r="F1366" s="29">
        <v>5.9</v>
      </c>
      <c r="G1366" s="29">
        <v>8.4079999999999995</v>
      </c>
      <c r="H1366" s="29">
        <v>2.1156000000000001</v>
      </c>
      <c r="I1366" s="29">
        <v>388.17200000000003</v>
      </c>
    </row>
    <row r="1367" spans="1:9" ht="15.75" x14ac:dyDescent="0.25">
      <c r="A1367" s="213">
        <v>42076</v>
      </c>
      <c r="B1367" s="30">
        <v>11.832323232323231</v>
      </c>
      <c r="C1367" s="30">
        <v>8.6</v>
      </c>
      <c r="E1367" s="213">
        <v>42076</v>
      </c>
      <c r="F1367" s="30">
        <v>5.96</v>
      </c>
      <c r="G1367" s="30">
        <v>8.484</v>
      </c>
      <c r="H1367" s="30">
        <v>2.1139999999999999</v>
      </c>
      <c r="I1367" s="30">
        <v>393.13499999999999</v>
      </c>
    </row>
    <row r="1368" spans="1:9" ht="15.75" x14ac:dyDescent="0.25">
      <c r="A1368" s="212">
        <v>42079</v>
      </c>
      <c r="B1368" s="29">
        <v>11.802020202020202</v>
      </c>
      <c r="C1368" s="29">
        <v>8.5333333333333332</v>
      </c>
      <c r="E1368" s="212">
        <v>42079</v>
      </c>
      <c r="F1368" s="29">
        <v>5.99</v>
      </c>
      <c r="G1368" s="29">
        <v>8.56</v>
      </c>
      <c r="H1368" s="29">
        <v>2.0716999999999999</v>
      </c>
      <c r="I1368" s="29">
        <v>398.303</v>
      </c>
    </row>
    <row r="1369" spans="1:9" ht="15.75" x14ac:dyDescent="0.25">
      <c r="A1369" s="213">
        <v>42080</v>
      </c>
      <c r="B1369" s="30">
        <v>11.802020202020202</v>
      </c>
      <c r="C1369" s="30">
        <v>8.5333333333333332</v>
      </c>
      <c r="E1369" s="213">
        <v>42080</v>
      </c>
      <c r="F1369" s="30">
        <v>6.01</v>
      </c>
      <c r="G1369" s="30">
        <v>8.6</v>
      </c>
      <c r="H1369" s="30">
        <v>2.0507</v>
      </c>
      <c r="I1369" s="30">
        <v>403.86399999999998</v>
      </c>
    </row>
    <row r="1370" spans="1:9" ht="15.75" x14ac:dyDescent="0.25">
      <c r="A1370" s="212">
        <v>42081</v>
      </c>
      <c r="B1370" s="29">
        <v>11.802020202020202</v>
      </c>
      <c r="C1370" s="29">
        <v>8.5333333333333332</v>
      </c>
      <c r="E1370" s="212">
        <v>42081</v>
      </c>
      <c r="F1370" s="29">
        <v>6</v>
      </c>
      <c r="G1370" s="29">
        <v>8.625</v>
      </c>
      <c r="H1370" s="29">
        <v>1.9198999999999999</v>
      </c>
      <c r="I1370" s="29">
        <v>418.428</v>
      </c>
    </row>
    <row r="1371" spans="1:9" ht="15.75" x14ac:dyDescent="0.25">
      <c r="A1371" s="213">
        <v>42082</v>
      </c>
      <c r="B1371" s="30">
        <v>11.802020202020202</v>
      </c>
      <c r="C1371" s="30">
        <v>8.5333333333333332</v>
      </c>
      <c r="E1371" s="213">
        <v>42082</v>
      </c>
      <c r="F1371" s="30">
        <v>5.94</v>
      </c>
      <c r="G1371" s="30">
        <v>8.5489999999999995</v>
      </c>
      <c r="H1371" s="30">
        <v>1.9684999999999999</v>
      </c>
      <c r="I1371" s="30">
        <v>405.471</v>
      </c>
    </row>
    <row r="1372" spans="1:9" ht="15.75" x14ac:dyDescent="0.25">
      <c r="A1372" s="212">
        <v>42083</v>
      </c>
      <c r="B1372" s="29">
        <v>11.802020202020202</v>
      </c>
      <c r="C1372" s="29">
        <v>8.5333333333333332</v>
      </c>
      <c r="E1372" s="212">
        <v>42083</v>
      </c>
      <c r="F1372" s="29">
        <v>5.9</v>
      </c>
      <c r="G1372" s="29">
        <v>8.48</v>
      </c>
      <c r="H1372" s="29">
        <v>1.9302999999999999</v>
      </c>
      <c r="I1372" s="29">
        <v>406.16</v>
      </c>
    </row>
    <row r="1373" spans="1:9" ht="15.75" x14ac:dyDescent="0.25">
      <c r="A1373" s="213">
        <v>42086</v>
      </c>
      <c r="B1373" s="30">
        <v>11.802020202020202</v>
      </c>
      <c r="C1373" s="30">
        <v>8.5333333333333332</v>
      </c>
      <c r="E1373" s="213">
        <v>42086</v>
      </c>
      <c r="F1373" s="30">
        <v>5.85</v>
      </c>
      <c r="G1373" s="30">
        <v>8.4369999999999994</v>
      </c>
      <c r="H1373" s="30">
        <v>1.9119999999999999</v>
      </c>
      <c r="I1373" s="30">
        <v>403.245</v>
      </c>
    </row>
    <row r="1374" spans="1:9" ht="15.75" x14ac:dyDescent="0.25">
      <c r="A1374" s="212">
        <v>42087</v>
      </c>
      <c r="B1374" s="29">
        <v>11.802020202020202</v>
      </c>
      <c r="C1374" s="29">
        <v>8.5333333333333332</v>
      </c>
      <c r="E1374" s="212">
        <v>42087</v>
      </c>
      <c r="F1374" s="29">
        <v>5.81</v>
      </c>
      <c r="G1374" s="29">
        <v>8.3800000000000008</v>
      </c>
      <c r="H1374" s="29">
        <v>1.8731</v>
      </c>
      <c r="I1374" s="29">
        <v>402.73899999999998</v>
      </c>
    </row>
    <row r="1375" spans="1:9" ht="15.75" x14ac:dyDescent="0.25">
      <c r="A1375" s="213">
        <v>42088</v>
      </c>
      <c r="B1375" s="30">
        <v>11.763725490196078</v>
      </c>
      <c r="C1375" s="30">
        <v>8.4666666666666668</v>
      </c>
      <c r="E1375" s="213">
        <v>42088</v>
      </c>
      <c r="F1375" s="30">
        <v>5.78</v>
      </c>
      <c r="G1375" s="30">
        <v>8.3379999999999992</v>
      </c>
      <c r="H1375" s="30">
        <v>1.925</v>
      </c>
      <c r="I1375" s="30">
        <v>395.06</v>
      </c>
    </row>
    <row r="1376" spans="1:9" ht="15.75" x14ac:dyDescent="0.25">
      <c r="A1376" s="212">
        <v>42089</v>
      </c>
      <c r="B1376" s="29">
        <v>11.763725490196078</v>
      </c>
      <c r="C1376" s="29">
        <v>8.4666666666666668</v>
      </c>
      <c r="E1376" s="212">
        <v>42089</v>
      </c>
      <c r="F1376" s="29">
        <v>5.82</v>
      </c>
      <c r="G1376" s="29">
        <v>8.3670000000000009</v>
      </c>
      <c r="H1376" s="29">
        <v>1.9894000000000001</v>
      </c>
      <c r="I1376" s="29">
        <v>390.565</v>
      </c>
    </row>
    <row r="1377" spans="1:9" ht="15.75" x14ac:dyDescent="0.25">
      <c r="A1377" s="213">
        <v>42090</v>
      </c>
      <c r="B1377" s="30">
        <v>11.763725490196078</v>
      </c>
      <c r="C1377" s="30">
        <v>8.4666666666666668</v>
      </c>
      <c r="E1377" s="213">
        <v>42090</v>
      </c>
      <c r="F1377" s="30">
        <v>5.82</v>
      </c>
      <c r="G1377" s="30">
        <v>8.35</v>
      </c>
      <c r="H1377" s="30">
        <v>1.9615</v>
      </c>
      <c r="I1377" s="30">
        <v>396.19400000000002</v>
      </c>
    </row>
    <row r="1378" spans="1:9" ht="15.75" x14ac:dyDescent="0.25">
      <c r="A1378" s="212">
        <v>42093</v>
      </c>
      <c r="B1378" s="29">
        <v>11.763725490196078</v>
      </c>
      <c r="C1378" s="29">
        <v>8.4666666666666668</v>
      </c>
      <c r="E1378" s="212">
        <v>42093</v>
      </c>
      <c r="F1378" s="29">
        <v>5.81</v>
      </c>
      <c r="G1378" s="29">
        <v>8.35</v>
      </c>
      <c r="H1378" s="29">
        <v>1.9475</v>
      </c>
      <c r="I1378" s="29">
        <v>394.50299999999999</v>
      </c>
    </row>
    <row r="1379" spans="1:9" ht="15.75" x14ac:dyDescent="0.25">
      <c r="A1379" s="213">
        <v>42094</v>
      </c>
      <c r="B1379" s="30">
        <v>11.763725490196078</v>
      </c>
      <c r="C1379" s="30">
        <v>8.4666666666666668</v>
      </c>
      <c r="E1379" s="213">
        <v>42094</v>
      </c>
      <c r="F1379" s="30">
        <v>5.76</v>
      </c>
      <c r="G1379" s="30">
        <v>8.1180000000000003</v>
      </c>
      <c r="H1379" s="30">
        <v>1.9231</v>
      </c>
      <c r="I1379" s="30">
        <v>393.12400000000002</v>
      </c>
    </row>
    <row r="1380" spans="1:9" ht="15.75" x14ac:dyDescent="0.25">
      <c r="A1380" s="212">
        <v>42095</v>
      </c>
      <c r="B1380" s="29">
        <v>11.763725490196078</v>
      </c>
      <c r="C1380" s="29">
        <v>8.4666666666666668</v>
      </c>
      <c r="E1380" s="212">
        <v>42095</v>
      </c>
      <c r="F1380" s="29">
        <v>5.7</v>
      </c>
      <c r="G1380" s="29">
        <v>8.0440000000000005</v>
      </c>
      <c r="H1380" s="29">
        <v>1.8573</v>
      </c>
      <c r="I1380" s="29">
        <v>393.66399999999999</v>
      </c>
    </row>
    <row r="1381" spans="1:9" ht="15.75" x14ac:dyDescent="0.25">
      <c r="A1381" s="213">
        <v>42096</v>
      </c>
      <c r="B1381" s="30">
        <v>11.763725490196078</v>
      </c>
      <c r="C1381" s="30">
        <v>8.4666666666666668</v>
      </c>
      <c r="E1381" s="213">
        <v>42096</v>
      </c>
      <c r="F1381" s="30">
        <v>5.67</v>
      </c>
      <c r="G1381" s="30">
        <v>7.9660000000000002</v>
      </c>
      <c r="H1381" s="30">
        <v>1.9117</v>
      </c>
      <c r="I1381" s="30">
        <v>387.36799999999999</v>
      </c>
    </row>
    <row r="1382" spans="1:9" ht="15.75" x14ac:dyDescent="0.25">
      <c r="A1382" s="212">
        <v>42097</v>
      </c>
      <c r="B1382" s="29">
        <v>11.763725490196078</v>
      </c>
      <c r="C1382" s="29">
        <v>8.4666666666666668</v>
      </c>
      <c r="E1382" s="212">
        <v>42097</v>
      </c>
      <c r="F1382" s="29">
        <v>5.68</v>
      </c>
      <c r="G1382" s="29">
        <v>7.9649999999999999</v>
      </c>
      <c r="H1382" s="29">
        <v>1.8389</v>
      </c>
      <c r="I1382" s="29">
        <v>395.334</v>
      </c>
    </row>
    <row r="1383" spans="1:9" ht="15.75" x14ac:dyDescent="0.25">
      <c r="A1383" s="213">
        <v>42100</v>
      </c>
      <c r="B1383" s="30">
        <v>11.763725490196078</v>
      </c>
      <c r="C1383" s="30">
        <v>8.4666666666666668</v>
      </c>
      <c r="E1383" s="213">
        <v>42100</v>
      </c>
      <c r="F1383" s="30">
        <v>5.66</v>
      </c>
      <c r="G1383" s="30">
        <v>7.9610000000000003</v>
      </c>
      <c r="H1383" s="30">
        <v>1.8952</v>
      </c>
      <c r="I1383" s="30">
        <v>387.27499999999998</v>
      </c>
    </row>
    <row r="1384" spans="1:9" ht="15.75" x14ac:dyDescent="0.25">
      <c r="A1384" s="212">
        <v>42101</v>
      </c>
      <c r="B1384" s="29">
        <v>11.763725490196078</v>
      </c>
      <c r="C1384" s="29">
        <v>8.4666666666666668</v>
      </c>
      <c r="E1384" s="212">
        <v>42101</v>
      </c>
      <c r="F1384" s="29">
        <v>5.65</v>
      </c>
      <c r="G1384" s="29">
        <v>7.9029999999999996</v>
      </c>
      <c r="H1384" s="29">
        <v>1.8848</v>
      </c>
      <c r="I1384" s="29">
        <v>386.86500000000001</v>
      </c>
    </row>
    <row r="1385" spans="1:9" ht="15.75" x14ac:dyDescent="0.25">
      <c r="A1385" s="213">
        <v>42102</v>
      </c>
      <c r="B1385" s="30">
        <v>11.763725490196078</v>
      </c>
      <c r="C1385" s="30">
        <v>8.4666666666666668</v>
      </c>
      <c r="E1385" s="213">
        <v>42102</v>
      </c>
      <c r="F1385" s="30">
        <v>5.59</v>
      </c>
      <c r="G1385" s="30">
        <v>7.8090000000000002</v>
      </c>
      <c r="H1385" s="30">
        <v>1.9047000000000001</v>
      </c>
      <c r="I1385" s="30">
        <v>380.28100000000001</v>
      </c>
    </row>
    <row r="1386" spans="1:9" ht="15.75" x14ac:dyDescent="0.25">
      <c r="A1386" s="212">
        <v>42103</v>
      </c>
      <c r="B1386" s="29">
        <v>11.778431372549019</v>
      </c>
      <c r="C1386" s="29">
        <v>8.4666666666666668</v>
      </c>
      <c r="E1386" s="212">
        <v>42103</v>
      </c>
      <c r="F1386" s="29">
        <v>5.56</v>
      </c>
      <c r="G1386" s="29">
        <v>7.7370000000000001</v>
      </c>
      <c r="H1386" s="29">
        <v>1.9596</v>
      </c>
      <c r="I1386" s="29">
        <v>371.488</v>
      </c>
    </row>
    <row r="1387" spans="1:9" ht="15.75" x14ac:dyDescent="0.25">
      <c r="A1387" s="213">
        <v>42104</v>
      </c>
      <c r="B1387" s="30">
        <v>11.778431372549019</v>
      </c>
      <c r="C1387" s="30">
        <v>8.4666666666666668</v>
      </c>
      <c r="E1387" s="213">
        <v>42104</v>
      </c>
      <c r="F1387" s="30">
        <v>5.55</v>
      </c>
      <c r="G1387" s="30">
        <v>7.7039999999999997</v>
      </c>
      <c r="H1387" s="30">
        <v>1.9473</v>
      </c>
      <c r="I1387" s="30">
        <v>371.411</v>
      </c>
    </row>
    <row r="1388" spans="1:9" ht="15.75" x14ac:dyDescent="0.25">
      <c r="A1388" s="212">
        <v>42107</v>
      </c>
      <c r="B1388" s="29">
        <v>11.778431372549019</v>
      </c>
      <c r="C1388" s="29">
        <v>8.4666666666666668</v>
      </c>
      <c r="E1388" s="212">
        <v>42107</v>
      </c>
      <c r="F1388" s="29">
        <v>5.55</v>
      </c>
      <c r="G1388" s="29">
        <v>7.6589999999999998</v>
      </c>
      <c r="H1388" s="29">
        <v>1.9272</v>
      </c>
      <c r="I1388" s="29">
        <v>371.67500000000001</v>
      </c>
    </row>
    <row r="1389" spans="1:9" ht="15.75" x14ac:dyDescent="0.25">
      <c r="A1389" s="213">
        <v>42108</v>
      </c>
      <c r="B1389" s="30">
        <v>11.778431372549019</v>
      </c>
      <c r="C1389" s="30">
        <v>8.4666666666666668</v>
      </c>
      <c r="E1389" s="213">
        <v>42108</v>
      </c>
      <c r="F1389" s="30">
        <v>5.51</v>
      </c>
      <c r="G1389" s="30">
        <v>7.66</v>
      </c>
      <c r="H1389" s="30">
        <v>1.8985000000000001</v>
      </c>
      <c r="I1389" s="30">
        <v>372.03399999999999</v>
      </c>
    </row>
    <row r="1390" spans="1:9" ht="15.75" x14ac:dyDescent="0.25">
      <c r="A1390" s="212">
        <v>42109</v>
      </c>
      <c r="B1390" s="29">
        <v>11.778431372549019</v>
      </c>
      <c r="C1390" s="29">
        <v>8.4666666666666668</v>
      </c>
      <c r="E1390" s="212">
        <v>42109</v>
      </c>
      <c r="F1390" s="29">
        <v>5.51</v>
      </c>
      <c r="G1390" s="29">
        <v>7.6550000000000002</v>
      </c>
      <c r="H1390" s="29">
        <v>1.8879999999999999</v>
      </c>
      <c r="I1390" s="29">
        <v>372.976</v>
      </c>
    </row>
    <row r="1391" spans="1:9" ht="15.75" x14ac:dyDescent="0.25">
      <c r="A1391" s="213">
        <v>42110</v>
      </c>
      <c r="B1391" s="30">
        <v>11.778431372549019</v>
      </c>
      <c r="C1391" s="30">
        <v>8.4666666666666668</v>
      </c>
      <c r="E1391" s="213">
        <v>42110</v>
      </c>
      <c r="F1391" s="30">
        <v>5.51</v>
      </c>
      <c r="G1391" s="30">
        <v>7.6509999999999998</v>
      </c>
      <c r="H1391" s="30">
        <v>1.8896999999999999</v>
      </c>
      <c r="I1391" s="30">
        <v>375.42200000000003</v>
      </c>
    </row>
    <row r="1392" spans="1:9" ht="15.75" x14ac:dyDescent="0.25">
      <c r="A1392" s="212">
        <v>42111</v>
      </c>
      <c r="B1392" s="29">
        <v>11.778431372549019</v>
      </c>
      <c r="C1392" s="29">
        <v>8.4666666666666668</v>
      </c>
      <c r="E1392" s="212">
        <v>42111</v>
      </c>
      <c r="F1392" s="29">
        <v>5.5</v>
      </c>
      <c r="G1392" s="29">
        <v>7.6529999999999996</v>
      </c>
      <c r="H1392" s="29">
        <v>1.8653</v>
      </c>
      <c r="I1392" s="29">
        <v>377.40600000000001</v>
      </c>
    </row>
    <row r="1393" spans="1:9" ht="15.75" x14ac:dyDescent="0.25">
      <c r="A1393" s="213">
        <v>42114</v>
      </c>
      <c r="B1393" s="30">
        <v>11.778431372549019</v>
      </c>
      <c r="C1393" s="30">
        <v>8.4666666666666668</v>
      </c>
      <c r="E1393" s="213">
        <v>42114</v>
      </c>
      <c r="F1393" s="30">
        <v>5.52</v>
      </c>
      <c r="G1393" s="30">
        <v>7.6950000000000003</v>
      </c>
      <c r="H1393" s="30">
        <v>1.8895999999999999</v>
      </c>
      <c r="I1393" s="30">
        <v>375.56099999999998</v>
      </c>
    </row>
    <row r="1394" spans="1:9" ht="15.75" x14ac:dyDescent="0.25">
      <c r="A1394" s="212">
        <v>42115</v>
      </c>
      <c r="B1394" s="29">
        <v>11.783333333333335</v>
      </c>
      <c r="C1394" s="29">
        <v>8.4666666666666668</v>
      </c>
      <c r="E1394" s="212">
        <v>42115</v>
      </c>
      <c r="F1394" s="29">
        <v>5.54</v>
      </c>
      <c r="G1394" s="29">
        <v>7.7489999999999997</v>
      </c>
      <c r="H1394" s="29">
        <v>1.9087000000000001</v>
      </c>
      <c r="I1394" s="29">
        <v>374.46300000000002</v>
      </c>
    </row>
    <row r="1395" spans="1:9" ht="15.75" x14ac:dyDescent="0.25">
      <c r="A1395" s="213">
        <v>42116</v>
      </c>
      <c r="B1395" s="30">
        <v>11.783333333333335</v>
      </c>
      <c r="C1395" s="30">
        <v>8.4666666666666668</v>
      </c>
      <c r="E1395" s="213">
        <v>42116</v>
      </c>
      <c r="F1395" s="30">
        <v>5.53</v>
      </c>
      <c r="G1395" s="30">
        <v>7.7039999999999997</v>
      </c>
      <c r="H1395" s="30">
        <v>1.9787999999999999</v>
      </c>
      <c r="I1395" s="30">
        <v>367.79</v>
      </c>
    </row>
    <row r="1396" spans="1:9" ht="15.75" x14ac:dyDescent="0.25">
      <c r="A1396" s="212">
        <v>42117</v>
      </c>
      <c r="B1396" s="29">
        <v>11.783333333333335</v>
      </c>
      <c r="C1396" s="29">
        <v>8.4666666666666668</v>
      </c>
      <c r="E1396" s="212">
        <v>42117</v>
      </c>
      <c r="F1396" s="29">
        <v>5.52</v>
      </c>
      <c r="G1396" s="29">
        <v>7.6420000000000003</v>
      </c>
      <c r="H1396" s="29">
        <v>1.9577</v>
      </c>
      <c r="I1396" s="29">
        <v>369.57100000000003</v>
      </c>
    </row>
    <row r="1397" spans="1:9" ht="15.75" x14ac:dyDescent="0.25">
      <c r="A1397" s="213">
        <v>42118</v>
      </c>
      <c r="B1397" s="30">
        <v>11.783333333333335</v>
      </c>
      <c r="C1397" s="30">
        <v>8.4666666666666668</v>
      </c>
      <c r="E1397" s="213">
        <v>42118</v>
      </c>
      <c r="F1397" s="30">
        <v>5.48</v>
      </c>
      <c r="G1397" s="30">
        <v>7.5960000000000001</v>
      </c>
      <c r="H1397" s="30">
        <v>1.9086000000000001</v>
      </c>
      <c r="I1397" s="30">
        <v>367.82799999999997</v>
      </c>
    </row>
    <row r="1398" spans="1:9" ht="15.75" x14ac:dyDescent="0.25">
      <c r="A1398" s="212">
        <v>42121</v>
      </c>
      <c r="B1398" s="29">
        <v>11.783333333333335</v>
      </c>
      <c r="C1398" s="29">
        <v>8.4666666666666668</v>
      </c>
      <c r="E1398" s="212">
        <v>42121</v>
      </c>
      <c r="F1398" s="29">
        <v>5.46</v>
      </c>
      <c r="G1398" s="29">
        <v>7.5780000000000003</v>
      </c>
      <c r="H1398" s="29">
        <v>1.9208000000000001</v>
      </c>
      <c r="I1398" s="29">
        <v>364.65300000000002</v>
      </c>
    </row>
    <row r="1399" spans="1:9" ht="15.75" x14ac:dyDescent="0.25">
      <c r="A1399" s="213">
        <v>42122</v>
      </c>
      <c r="B1399" s="30">
        <v>11.783333333333335</v>
      </c>
      <c r="C1399" s="30">
        <v>8.4666666666666668</v>
      </c>
      <c r="E1399" s="213">
        <v>42122</v>
      </c>
      <c r="F1399" s="30">
        <v>5.47</v>
      </c>
      <c r="G1399" s="30">
        <v>7.5780000000000003</v>
      </c>
      <c r="H1399" s="30">
        <v>2.0034000000000001</v>
      </c>
      <c r="I1399" s="30">
        <v>361.41500000000002</v>
      </c>
    </row>
    <row r="1400" spans="1:9" ht="15.75" x14ac:dyDescent="0.25">
      <c r="A1400" s="212">
        <v>42123</v>
      </c>
      <c r="B1400" s="29">
        <v>11.783333333333335</v>
      </c>
      <c r="C1400" s="29">
        <v>8.4666666666666668</v>
      </c>
      <c r="E1400" s="212">
        <v>42123</v>
      </c>
      <c r="F1400" s="29">
        <v>5.53</v>
      </c>
      <c r="G1400" s="29">
        <v>7.6130000000000004</v>
      </c>
      <c r="H1400" s="29">
        <v>2.0388000000000002</v>
      </c>
      <c r="I1400" s="29">
        <v>361.26600000000002</v>
      </c>
    </row>
    <row r="1401" spans="1:9" ht="15.75" x14ac:dyDescent="0.25">
      <c r="A1401" s="213">
        <v>42124</v>
      </c>
      <c r="B1401" s="30">
        <v>11.777450980392157</v>
      </c>
      <c r="C1401" s="30">
        <v>8.4666666666666668</v>
      </c>
      <c r="E1401" s="213">
        <v>42124</v>
      </c>
      <c r="F1401" s="30">
        <v>5.55</v>
      </c>
      <c r="G1401" s="30">
        <v>7.6020000000000003</v>
      </c>
      <c r="H1401" s="30">
        <v>2.0316999999999998</v>
      </c>
      <c r="I1401" s="30">
        <v>361.74900000000002</v>
      </c>
    </row>
    <row r="1402" spans="1:9" ht="15.75" x14ac:dyDescent="0.25">
      <c r="A1402" s="212">
        <v>42125</v>
      </c>
      <c r="B1402" s="29">
        <v>11.777450980392157</v>
      </c>
      <c r="C1402" s="29">
        <v>8.4666666666666668</v>
      </c>
      <c r="E1402" s="212">
        <v>42125</v>
      </c>
      <c r="F1402" s="29">
        <v>5.57</v>
      </c>
      <c r="G1402" s="29">
        <v>7.6059999999999999</v>
      </c>
      <c r="H1402" s="29">
        <v>2.1135000000000002</v>
      </c>
      <c r="I1402" s="29">
        <v>355.47</v>
      </c>
    </row>
    <row r="1403" spans="1:9" ht="15.75" x14ac:dyDescent="0.25">
      <c r="A1403" s="213">
        <v>42128</v>
      </c>
      <c r="B1403" s="30">
        <v>11.777450980392157</v>
      </c>
      <c r="C1403" s="30">
        <v>8.4666666666666668</v>
      </c>
      <c r="E1403" s="213">
        <v>42128</v>
      </c>
      <c r="F1403" s="30">
        <v>5.59</v>
      </c>
      <c r="G1403" s="30">
        <v>7.6130000000000004</v>
      </c>
      <c r="H1403" s="30">
        <v>2.1440000000000001</v>
      </c>
      <c r="I1403" s="30">
        <v>355.57400000000001</v>
      </c>
    </row>
    <row r="1404" spans="1:9" ht="15.75" x14ac:dyDescent="0.25">
      <c r="A1404" s="212">
        <v>42129</v>
      </c>
      <c r="B1404" s="29">
        <v>11.777450980392157</v>
      </c>
      <c r="C1404" s="29">
        <v>8.4666666666666668</v>
      </c>
      <c r="E1404" s="212">
        <v>42129</v>
      </c>
      <c r="F1404" s="29">
        <v>5.58</v>
      </c>
      <c r="G1404" s="29">
        <v>7.577</v>
      </c>
      <c r="H1404" s="29">
        <v>2.1852999999999998</v>
      </c>
      <c r="I1404" s="29">
        <v>351.59300000000002</v>
      </c>
    </row>
    <row r="1405" spans="1:9" ht="15.75" x14ac:dyDescent="0.25">
      <c r="A1405" s="213">
        <v>42130</v>
      </c>
      <c r="B1405" s="30">
        <v>11.777450980392157</v>
      </c>
      <c r="C1405" s="30">
        <v>8.4666666666666668</v>
      </c>
      <c r="E1405" s="213">
        <v>42130</v>
      </c>
      <c r="F1405" s="30">
        <v>5.61</v>
      </c>
      <c r="G1405" s="30">
        <v>7.5830000000000002</v>
      </c>
      <c r="H1405" s="30">
        <v>2.2431000000000001</v>
      </c>
      <c r="I1405" s="30">
        <v>348.69299999999998</v>
      </c>
    </row>
    <row r="1406" spans="1:9" ht="15.75" x14ac:dyDescent="0.25">
      <c r="A1406" s="212">
        <v>42131</v>
      </c>
      <c r="B1406" s="29">
        <v>11.777450980392157</v>
      </c>
      <c r="C1406" s="29">
        <v>8.4666666666666668</v>
      </c>
      <c r="E1406" s="212">
        <v>42131</v>
      </c>
      <c r="F1406" s="29">
        <v>5.63</v>
      </c>
      <c r="G1406" s="29">
        <v>7.5890000000000004</v>
      </c>
      <c r="H1406" s="29">
        <v>2.1800000000000002</v>
      </c>
      <c r="I1406" s="29">
        <v>354.16199999999998</v>
      </c>
    </row>
    <row r="1407" spans="1:9" ht="15.75" x14ac:dyDescent="0.25">
      <c r="A1407" s="213">
        <v>42132</v>
      </c>
      <c r="B1407" s="30">
        <v>11.777450980392157</v>
      </c>
      <c r="C1407" s="30">
        <v>8.4666666666666668</v>
      </c>
      <c r="E1407" s="213">
        <v>42132</v>
      </c>
      <c r="F1407" s="30">
        <v>5.57</v>
      </c>
      <c r="G1407" s="30">
        <v>7.5339999999999998</v>
      </c>
      <c r="H1407" s="30">
        <v>2.1478000000000002</v>
      </c>
      <c r="I1407" s="30">
        <v>353.57100000000003</v>
      </c>
    </row>
    <row r="1408" spans="1:9" ht="15.75" x14ac:dyDescent="0.25">
      <c r="A1408" s="212">
        <v>42135</v>
      </c>
      <c r="B1408" s="29">
        <v>11.777450980392157</v>
      </c>
      <c r="C1408" s="29">
        <v>8.4666666666666668</v>
      </c>
      <c r="E1408" s="212">
        <v>42135</v>
      </c>
      <c r="F1408" s="29">
        <v>5.59</v>
      </c>
      <c r="G1408" s="29">
        <v>7.5369999999999999</v>
      </c>
      <c r="H1408" s="29">
        <v>2.2797000000000001</v>
      </c>
      <c r="I1408" s="29">
        <v>344.39499999999998</v>
      </c>
    </row>
    <row r="1409" spans="1:9" ht="15.75" x14ac:dyDescent="0.25">
      <c r="A1409" s="213">
        <v>42136</v>
      </c>
      <c r="B1409" s="30">
        <v>11.777450980392157</v>
      </c>
      <c r="C1409" s="30">
        <v>8.4666666666666668</v>
      </c>
      <c r="E1409" s="213">
        <v>42136</v>
      </c>
      <c r="F1409" s="30">
        <v>5.65</v>
      </c>
      <c r="G1409" s="30">
        <v>7.5670000000000002</v>
      </c>
      <c r="H1409" s="30">
        <v>2.2488999999999999</v>
      </c>
      <c r="I1409" s="30">
        <v>349.83800000000002</v>
      </c>
    </row>
    <row r="1410" spans="1:9" ht="15.75" x14ac:dyDescent="0.25">
      <c r="A1410" s="212">
        <v>42137</v>
      </c>
      <c r="B1410" s="29">
        <v>11.777450980392157</v>
      </c>
      <c r="C1410" s="29">
        <v>8.4666666666666668</v>
      </c>
      <c r="E1410" s="212">
        <v>42137</v>
      </c>
      <c r="F1410" s="29">
        <v>5.59</v>
      </c>
      <c r="G1410" s="29">
        <v>7.4710000000000001</v>
      </c>
      <c r="H1410" s="29">
        <v>2.2926000000000002</v>
      </c>
      <c r="I1410" s="29">
        <v>342.32499999999999</v>
      </c>
    </row>
    <row r="1411" spans="1:9" ht="15.75" x14ac:dyDescent="0.25">
      <c r="A1411" s="213">
        <v>42138</v>
      </c>
      <c r="B1411" s="30">
        <v>11.777450980392157</v>
      </c>
      <c r="C1411" s="30">
        <v>8.4666666666666668</v>
      </c>
      <c r="E1411" s="213">
        <v>42138</v>
      </c>
      <c r="F1411" s="30">
        <v>5.59</v>
      </c>
      <c r="G1411" s="30">
        <v>7.4450000000000003</v>
      </c>
      <c r="H1411" s="30">
        <v>2.2301000000000002</v>
      </c>
      <c r="I1411" s="30">
        <v>346.81200000000001</v>
      </c>
    </row>
    <row r="1412" spans="1:9" ht="15.75" x14ac:dyDescent="0.25">
      <c r="A1412" s="212">
        <v>42139</v>
      </c>
      <c r="B1412" s="29">
        <v>11.74313725490196</v>
      </c>
      <c r="C1412" s="29">
        <v>8.4375</v>
      </c>
      <c r="E1412" s="212">
        <v>42139</v>
      </c>
      <c r="F1412" s="29">
        <v>5.53</v>
      </c>
      <c r="G1412" s="29">
        <v>7.375</v>
      </c>
      <c r="H1412" s="29">
        <v>2.1423999999999999</v>
      </c>
      <c r="I1412" s="29">
        <v>350.13</v>
      </c>
    </row>
    <row r="1413" spans="1:9" ht="15.75" x14ac:dyDescent="0.25">
      <c r="A1413" s="213">
        <v>42142</v>
      </c>
      <c r="B1413" s="30">
        <v>11.74313725490196</v>
      </c>
      <c r="C1413" s="30">
        <v>8.4375</v>
      </c>
      <c r="E1413" s="213">
        <v>42142</v>
      </c>
      <c r="F1413" s="30">
        <v>5.53</v>
      </c>
      <c r="G1413" s="30">
        <v>7.3769999999999998</v>
      </c>
      <c r="H1413" s="30">
        <v>2.2336999999999998</v>
      </c>
      <c r="I1413" s="30">
        <v>341.26499999999999</v>
      </c>
    </row>
    <row r="1414" spans="1:9" ht="15.75" x14ac:dyDescent="0.25">
      <c r="A1414" s="212">
        <v>42143</v>
      </c>
      <c r="B1414" s="29">
        <v>11.74313725490196</v>
      </c>
      <c r="C1414" s="29">
        <v>8.4375</v>
      </c>
      <c r="E1414" s="212">
        <v>42143</v>
      </c>
      <c r="F1414" s="29">
        <v>5.55</v>
      </c>
      <c r="G1414" s="29">
        <v>7.37</v>
      </c>
      <c r="H1414" s="29">
        <v>2.2886000000000002</v>
      </c>
      <c r="I1414" s="29">
        <v>339.83100000000002</v>
      </c>
    </row>
    <row r="1415" spans="1:9" ht="15.75" x14ac:dyDescent="0.25">
      <c r="A1415" s="213">
        <v>42144</v>
      </c>
      <c r="B1415" s="30">
        <v>11.74313725490196</v>
      </c>
      <c r="C1415" s="30">
        <v>8.4375</v>
      </c>
      <c r="E1415" s="213">
        <v>42144</v>
      </c>
      <c r="F1415" s="30">
        <v>5.56</v>
      </c>
      <c r="G1415" s="30">
        <v>7.3780000000000001</v>
      </c>
      <c r="H1415" s="30">
        <v>2.2479</v>
      </c>
      <c r="I1415" s="30">
        <v>343.07499999999999</v>
      </c>
    </row>
    <row r="1416" spans="1:9" ht="15.75" x14ac:dyDescent="0.25">
      <c r="A1416" s="212">
        <v>42145</v>
      </c>
      <c r="B1416" s="29">
        <v>11.74313725490196</v>
      </c>
      <c r="C1416" s="29">
        <v>8.4375</v>
      </c>
      <c r="E1416" s="212">
        <v>42145</v>
      </c>
      <c r="F1416" s="29">
        <v>5.52</v>
      </c>
      <c r="G1416" s="29">
        <v>7.3310000000000004</v>
      </c>
      <c r="H1416" s="29">
        <v>2.1898</v>
      </c>
      <c r="I1416" s="29">
        <v>345.149</v>
      </c>
    </row>
    <row r="1417" spans="1:9" ht="15.75" x14ac:dyDescent="0.25">
      <c r="A1417" s="213">
        <v>42146</v>
      </c>
      <c r="B1417" s="30">
        <v>11.74313725490196</v>
      </c>
      <c r="C1417" s="30">
        <v>8.4375</v>
      </c>
      <c r="E1417" s="213">
        <v>42146</v>
      </c>
      <c r="F1417" s="30">
        <v>5.5</v>
      </c>
      <c r="G1417" s="30">
        <v>7.3220000000000001</v>
      </c>
      <c r="H1417" s="30">
        <v>2.2092000000000001</v>
      </c>
      <c r="I1417" s="30">
        <v>339.82600000000002</v>
      </c>
    </row>
    <row r="1418" spans="1:9" ht="15.75" x14ac:dyDescent="0.25">
      <c r="A1418" s="212">
        <v>42149</v>
      </c>
      <c r="B1418" s="29">
        <v>11.74313725490196</v>
      </c>
      <c r="C1418" s="29">
        <v>8.4375</v>
      </c>
      <c r="E1418" s="212">
        <v>42149</v>
      </c>
      <c r="F1418" s="29">
        <v>5.5</v>
      </c>
      <c r="G1418" s="29">
        <v>7.3220000000000001</v>
      </c>
      <c r="H1418" s="29">
        <v>2.2092000000000001</v>
      </c>
      <c r="I1418" s="29">
        <v>339.82600000000002</v>
      </c>
    </row>
    <row r="1419" spans="1:9" ht="15.75" x14ac:dyDescent="0.25">
      <c r="A1419" s="213">
        <v>42150</v>
      </c>
      <c r="B1419" s="30">
        <v>11.74313725490196</v>
      </c>
      <c r="C1419" s="30">
        <v>8.4375</v>
      </c>
      <c r="E1419" s="213">
        <v>42150</v>
      </c>
      <c r="F1419" s="30">
        <v>5.5</v>
      </c>
      <c r="G1419" s="30">
        <v>7.3330000000000002</v>
      </c>
      <c r="H1419" s="30">
        <v>2.1389999999999998</v>
      </c>
      <c r="I1419" s="30">
        <v>346.33800000000002</v>
      </c>
    </row>
    <row r="1420" spans="1:9" ht="15.75" x14ac:dyDescent="0.25">
      <c r="A1420" s="212">
        <v>42151</v>
      </c>
      <c r="B1420" s="29">
        <v>11.74313725490196</v>
      </c>
      <c r="C1420" s="29">
        <v>8.4375</v>
      </c>
      <c r="E1420" s="212">
        <v>42151</v>
      </c>
      <c r="F1420" s="29">
        <v>5.52</v>
      </c>
      <c r="G1420" s="29">
        <v>7.367</v>
      </c>
      <c r="H1420" s="29">
        <v>2.1284999999999998</v>
      </c>
      <c r="I1420" s="29">
        <v>347.85500000000002</v>
      </c>
    </row>
    <row r="1421" spans="1:9" ht="15.75" x14ac:dyDescent="0.25">
      <c r="A1421" s="213">
        <v>42152</v>
      </c>
      <c r="B1421" s="30">
        <v>11.74313725490196</v>
      </c>
      <c r="C1421" s="30">
        <v>8.4375</v>
      </c>
      <c r="E1421" s="213">
        <v>42152</v>
      </c>
      <c r="F1421" s="30">
        <v>5.52</v>
      </c>
      <c r="G1421" s="30">
        <v>7.4080000000000004</v>
      </c>
      <c r="H1421" s="30">
        <v>2.1355</v>
      </c>
      <c r="I1421" s="30">
        <v>350.21899999999999</v>
      </c>
    </row>
    <row r="1422" spans="1:9" ht="15.75" x14ac:dyDescent="0.25">
      <c r="A1422" s="212">
        <v>42153</v>
      </c>
      <c r="B1422" s="29">
        <v>11.74313725490196</v>
      </c>
      <c r="C1422" s="29">
        <v>8.4375</v>
      </c>
      <c r="E1422" s="212">
        <v>42153</v>
      </c>
      <c r="F1422" s="29">
        <v>5.52</v>
      </c>
      <c r="G1422" s="29">
        <v>7.4560000000000004</v>
      </c>
      <c r="H1422" s="29">
        <v>2.1214</v>
      </c>
      <c r="I1422" s="29">
        <v>351.95800000000003</v>
      </c>
    </row>
    <row r="1423" spans="1:9" ht="15.75" x14ac:dyDescent="0.25">
      <c r="A1423" s="213">
        <v>42156</v>
      </c>
      <c r="B1423" s="30">
        <v>11.74313725490196</v>
      </c>
      <c r="C1423" s="30">
        <v>8.4375</v>
      </c>
      <c r="E1423" s="213">
        <v>42156</v>
      </c>
      <c r="F1423" s="30">
        <v>5.56</v>
      </c>
      <c r="G1423" s="30">
        <v>7.5110000000000001</v>
      </c>
      <c r="H1423" s="30">
        <v>2.1793999999999998</v>
      </c>
      <c r="I1423" s="30">
        <v>347.51900000000001</v>
      </c>
    </row>
    <row r="1424" spans="1:9" ht="15.75" x14ac:dyDescent="0.25">
      <c r="A1424" s="212">
        <v>42157</v>
      </c>
      <c r="B1424" s="29">
        <v>11.74313725490196</v>
      </c>
      <c r="C1424" s="29">
        <v>8.4375</v>
      </c>
      <c r="E1424" s="212">
        <v>42157</v>
      </c>
      <c r="F1424" s="29">
        <v>5.61</v>
      </c>
      <c r="G1424" s="29">
        <v>7.5279999999999996</v>
      </c>
      <c r="H1424" s="29">
        <v>2.2624</v>
      </c>
      <c r="I1424" s="29">
        <v>344.11500000000001</v>
      </c>
    </row>
    <row r="1425" spans="1:9" ht="15.75" x14ac:dyDescent="0.25">
      <c r="A1425" s="213">
        <v>42158</v>
      </c>
      <c r="B1425" s="30">
        <v>11.74313725490196</v>
      </c>
      <c r="C1425" s="30">
        <v>8.4375</v>
      </c>
      <c r="E1425" s="213">
        <v>42158</v>
      </c>
      <c r="F1425" s="30">
        <v>5.64</v>
      </c>
      <c r="G1425" s="30">
        <v>7.54</v>
      </c>
      <c r="H1425" s="30">
        <v>2.3641999999999999</v>
      </c>
      <c r="I1425" s="30">
        <v>337.125</v>
      </c>
    </row>
    <row r="1426" spans="1:9" ht="15.75" x14ac:dyDescent="0.25">
      <c r="A1426" s="212">
        <v>42159</v>
      </c>
      <c r="B1426" s="29">
        <v>11.74313725490196</v>
      </c>
      <c r="C1426" s="29">
        <v>8.4375</v>
      </c>
      <c r="E1426" s="212">
        <v>42159</v>
      </c>
      <c r="F1426" s="29">
        <v>5.69</v>
      </c>
      <c r="G1426" s="29">
        <v>7.62</v>
      </c>
      <c r="H1426" s="29">
        <v>2.3069999999999999</v>
      </c>
      <c r="I1426" s="29">
        <v>347.43799999999999</v>
      </c>
    </row>
    <row r="1427" spans="1:9" ht="15.75" x14ac:dyDescent="0.25">
      <c r="A1427" s="213">
        <v>42160</v>
      </c>
      <c r="B1427" s="30">
        <v>11.74313725490196</v>
      </c>
      <c r="C1427" s="30">
        <v>8.4375</v>
      </c>
      <c r="E1427" s="213">
        <v>42160</v>
      </c>
      <c r="F1427" s="30">
        <v>5.72</v>
      </c>
      <c r="G1427" s="30">
        <v>7.6680000000000001</v>
      </c>
      <c r="H1427" s="30">
        <v>2.4076</v>
      </c>
      <c r="I1427" s="30">
        <v>339.61399999999998</v>
      </c>
    </row>
    <row r="1428" spans="1:9" ht="15.75" x14ac:dyDescent="0.25">
      <c r="A1428" s="212">
        <v>42163</v>
      </c>
      <c r="B1428" s="29">
        <v>11.74313725490196</v>
      </c>
      <c r="C1428" s="29">
        <v>8.4375</v>
      </c>
      <c r="E1428" s="212">
        <v>42163</v>
      </c>
      <c r="F1428" s="29">
        <v>5.76</v>
      </c>
      <c r="G1428" s="29">
        <v>7.7080000000000002</v>
      </c>
      <c r="H1428" s="29">
        <v>2.3824000000000001</v>
      </c>
      <c r="I1428" s="29">
        <v>345.60500000000002</v>
      </c>
    </row>
    <row r="1429" spans="1:9" ht="15.75" x14ac:dyDescent="0.25">
      <c r="A1429" s="213">
        <v>42164</v>
      </c>
      <c r="B1429" s="30">
        <v>11.72843137254902</v>
      </c>
      <c r="C1429" s="30">
        <v>8.4375</v>
      </c>
      <c r="E1429" s="213">
        <v>42164</v>
      </c>
      <c r="F1429" s="30">
        <v>5.78</v>
      </c>
      <c r="G1429" s="30">
        <v>7.7210000000000001</v>
      </c>
      <c r="H1429" s="30">
        <v>2.4384000000000001</v>
      </c>
      <c r="I1429" s="30">
        <v>345.49400000000003</v>
      </c>
    </row>
    <row r="1430" spans="1:9" ht="15.75" x14ac:dyDescent="0.25">
      <c r="A1430" s="212">
        <v>42165</v>
      </c>
      <c r="B1430" s="29">
        <v>11.734313725490196</v>
      </c>
      <c r="C1430" s="29">
        <v>8.4375</v>
      </c>
      <c r="E1430" s="212">
        <v>42165</v>
      </c>
      <c r="F1430" s="29">
        <v>5.84</v>
      </c>
      <c r="G1430" s="29">
        <v>7.7329999999999997</v>
      </c>
      <c r="H1430" s="29">
        <v>2.4838</v>
      </c>
      <c r="I1430" s="29">
        <v>344.53899999999999</v>
      </c>
    </row>
    <row r="1431" spans="1:9" ht="15.75" x14ac:dyDescent="0.25">
      <c r="A1431" s="213">
        <v>42166</v>
      </c>
      <c r="B1431" s="30">
        <v>11.763725490196078</v>
      </c>
      <c r="C1431" s="30">
        <v>8.5</v>
      </c>
      <c r="E1431" s="213">
        <v>42166</v>
      </c>
      <c r="F1431" s="30">
        <v>5.81</v>
      </c>
      <c r="G1431" s="30">
        <v>7.6929999999999996</v>
      </c>
      <c r="H1431" s="30">
        <v>2.3772000000000002</v>
      </c>
      <c r="I1431" s="30">
        <v>350.38900000000001</v>
      </c>
    </row>
    <row r="1432" spans="1:9" ht="15.75" x14ac:dyDescent="0.25">
      <c r="A1432" s="212">
        <v>42167</v>
      </c>
      <c r="B1432" s="29">
        <v>11.763725490196078</v>
      </c>
      <c r="C1432" s="29">
        <v>8.5</v>
      </c>
      <c r="E1432" s="212">
        <v>42167</v>
      </c>
      <c r="F1432" s="29">
        <v>5.77</v>
      </c>
      <c r="G1432" s="29">
        <v>7.6779999999999999</v>
      </c>
      <c r="H1432" s="29">
        <v>2.3917999999999999</v>
      </c>
      <c r="I1432" s="29">
        <v>347.45800000000003</v>
      </c>
    </row>
    <row r="1433" spans="1:9" ht="15.75" x14ac:dyDescent="0.25">
      <c r="A1433" s="213">
        <v>42170</v>
      </c>
      <c r="B1433" s="30">
        <v>11.763725490196078</v>
      </c>
      <c r="C1433" s="30">
        <v>8.5</v>
      </c>
      <c r="E1433" s="213">
        <v>42170</v>
      </c>
      <c r="F1433" s="30">
        <v>5.79</v>
      </c>
      <c r="G1433" s="30">
        <v>7.7130000000000001</v>
      </c>
      <c r="H1433" s="30">
        <v>2.3559000000000001</v>
      </c>
      <c r="I1433" s="30">
        <v>351.3</v>
      </c>
    </row>
    <row r="1434" spans="1:9" ht="15.75" x14ac:dyDescent="0.25">
      <c r="A1434" s="212">
        <v>42171</v>
      </c>
      <c r="B1434" s="29">
        <v>11.763725490196078</v>
      </c>
      <c r="C1434" s="29">
        <v>8.5</v>
      </c>
      <c r="E1434" s="212">
        <v>42171</v>
      </c>
      <c r="F1434" s="29">
        <v>5.8</v>
      </c>
      <c r="G1434" s="29">
        <v>7.7610000000000001</v>
      </c>
      <c r="H1434" s="29">
        <v>2.3092999999999999</v>
      </c>
      <c r="I1434" s="29">
        <v>356.59800000000001</v>
      </c>
    </row>
    <row r="1435" spans="1:9" ht="15.75" x14ac:dyDescent="0.25">
      <c r="A1435" s="213">
        <v>42172</v>
      </c>
      <c r="B1435" s="30">
        <v>11.763725490196078</v>
      </c>
      <c r="C1435" s="30">
        <v>8.5</v>
      </c>
      <c r="E1435" s="213">
        <v>42172</v>
      </c>
      <c r="F1435" s="30">
        <v>5.81</v>
      </c>
      <c r="G1435" s="30">
        <v>7.7649999999999997</v>
      </c>
      <c r="H1435" s="30">
        <v>2.3165</v>
      </c>
      <c r="I1435" s="30">
        <v>359.20600000000002</v>
      </c>
    </row>
    <row r="1436" spans="1:9" ht="15.75" x14ac:dyDescent="0.25">
      <c r="A1436" s="212">
        <v>42173</v>
      </c>
      <c r="B1436" s="29">
        <v>11.763725490196078</v>
      </c>
      <c r="C1436" s="29">
        <v>8.5</v>
      </c>
      <c r="E1436" s="212">
        <v>42173</v>
      </c>
      <c r="F1436" s="29">
        <v>5.78</v>
      </c>
      <c r="G1436" s="29">
        <v>7.7489999999999997</v>
      </c>
      <c r="H1436" s="29">
        <v>2.3344999999999998</v>
      </c>
      <c r="I1436" s="29">
        <v>353.47699999999998</v>
      </c>
    </row>
    <row r="1437" spans="1:9" ht="15.75" x14ac:dyDescent="0.25">
      <c r="A1437" s="213">
        <v>42174</v>
      </c>
      <c r="B1437" s="30">
        <v>11.763725490196078</v>
      </c>
      <c r="C1437" s="30">
        <v>8.5</v>
      </c>
      <c r="E1437" s="213">
        <v>42174</v>
      </c>
      <c r="F1437" s="30">
        <v>5.78</v>
      </c>
      <c r="G1437" s="30">
        <v>7.7439999999999998</v>
      </c>
      <c r="H1437" s="30">
        <v>2.2576999999999998</v>
      </c>
      <c r="I1437" s="30">
        <v>361.18799999999999</v>
      </c>
    </row>
    <row r="1438" spans="1:9" ht="15.75" x14ac:dyDescent="0.25">
      <c r="A1438" s="212">
        <v>42177</v>
      </c>
      <c r="B1438" s="29">
        <v>11.763725490196078</v>
      </c>
      <c r="C1438" s="29">
        <v>8.5</v>
      </c>
      <c r="E1438" s="212">
        <v>42177</v>
      </c>
      <c r="F1438" s="29">
        <v>5.78</v>
      </c>
      <c r="G1438" s="29">
        <v>7.7309999999999999</v>
      </c>
      <c r="H1438" s="29">
        <v>2.3725000000000001</v>
      </c>
      <c r="I1438" s="29">
        <v>353.19499999999999</v>
      </c>
    </row>
    <row r="1439" spans="1:9" ht="15.75" x14ac:dyDescent="0.25">
      <c r="A1439" s="213">
        <v>42178</v>
      </c>
      <c r="B1439" s="30">
        <v>11.763725490196078</v>
      </c>
      <c r="C1439" s="30">
        <v>8.5</v>
      </c>
      <c r="E1439" s="213">
        <v>42178</v>
      </c>
      <c r="F1439" s="30">
        <v>5.79</v>
      </c>
      <c r="G1439" s="30">
        <v>7.7050000000000001</v>
      </c>
      <c r="H1439" s="30">
        <v>2.4087000000000001</v>
      </c>
      <c r="I1439" s="30">
        <v>348.39499999999998</v>
      </c>
    </row>
    <row r="1440" spans="1:9" ht="15.75" x14ac:dyDescent="0.25">
      <c r="A1440" s="212">
        <v>42179</v>
      </c>
      <c r="B1440" s="29">
        <v>11.763725490196078</v>
      </c>
      <c r="C1440" s="29">
        <v>8.5</v>
      </c>
      <c r="E1440" s="212">
        <v>42179</v>
      </c>
      <c r="F1440" s="29">
        <v>5.77</v>
      </c>
      <c r="G1440" s="29">
        <v>7.6710000000000003</v>
      </c>
      <c r="H1440" s="29">
        <v>2.3672</v>
      </c>
      <c r="I1440" s="29">
        <v>349.553</v>
      </c>
    </row>
    <row r="1441" spans="1:9" ht="15.75" x14ac:dyDescent="0.25">
      <c r="A1441" s="213">
        <v>42180</v>
      </c>
      <c r="B1441" s="30">
        <v>11.763725490196078</v>
      </c>
      <c r="C1441" s="30">
        <v>8.5</v>
      </c>
      <c r="E1441" s="213">
        <v>42180</v>
      </c>
      <c r="F1441" s="30">
        <v>5.78</v>
      </c>
      <c r="G1441" s="30">
        <v>7.6950000000000003</v>
      </c>
      <c r="H1441" s="30">
        <v>2.4087999999999998</v>
      </c>
      <c r="I1441" s="30">
        <v>349.53500000000003</v>
      </c>
    </row>
    <row r="1442" spans="1:9" ht="15.75" x14ac:dyDescent="0.25">
      <c r="A1442" s="212">
        <v>42181</v>
      </c>
      <c r="B1442" s="29">
        <v>11.763725490196078</v>
      </c>
      <c r="C1442" s="29">
        <v>8.5</v>
      </c>
      <c r="E1442" s="212">
        <v>42181</v>
      </c>
      <c r="F1442" s="29">
        <v>5.81</v>
      </c>
      <c r="G1442" s="29">
        <v>7.73</v>
      </c>
      <c r="H1442" s="29">
        <v>2.4725999999999999</v>
      </c>
      <c r="I1442" s="29">
        <v>344.803</v>
      </c>
    </row>
    <row r="1443" spans="1:9" ht="15.75" x14ac:dyDescent="0.25">
      <c r="A1443" s="213">
        <v>42184</v>
      </c>
      <c r="B1443" s="30">
        <v>11.763725490196078</v>
      </c>
      <c r="C1443" s="30">
        <v>8.5</v>
      </c>
      <c r="E1443" s="213">
        <v>42184</v>
      </c>
      <c r="F1443" s="30">
        <v>5.82</v>
      </c>
      <c r="G1443" s="30">
        <v>7.8</v>
      </c>
      <c r="H1443" s="30">
        <v>2.3241999999999998</v>
      </c>
      <c r="I1443" s="30">
        <v>360.15899999999999</v>
      </c>
    </row>
    <row r="1444" spans="1:9" ht="15.75" x14ac:dyDescent="0.25">
      <c r="A1444" s="212">
        <v>42185</v>
      </c>
      <c r="B1444" s="29">
        <v>11.763725490196078</v>
      </c>
      <c r="C1444" s="29">
        <v>8.5</v>
      </c>
      <c r="E1444" s="212">
        <v>42185</v>
      </c>
      <c r="F1444" s="29">
        <v>5.84</v>
      </c>
      <c r="G1444" s="29">
        <v>7.7869999999999999</v>
      </c>
      <c r="H1444" s="29">
        <v>2.3531</v>
      </c>
      <c r="I1444" s="29">
        <v>359.29300000000001</v>
      </c>
    </row>
    <row r="1445" spans="1:9" ht="15.75" x14ac:dyDescent="0.25">
      <c r="A1445" s="213">
        <v>42186</v>
      </c>
      <c r="B1445" s="30">
        <v>11.763725490196078</v>
      </c>
      <c r="C1445" s="30">
        <v>8.5</v>
      </c>
      <c r="E1445" s="213">
        <v>42186</v>
      </c>
      <c r="F1445" s="30">
        <v>5.85</v>
      </c>
      <c r="G1445" s="30">
        <v>7.7679999999999998</v>
      </c>
      <c r="H1445" s="30">
        <v>2.4218999999999999</v>
      </c>
      <c r="I1445" s="30">
        <v>352.471</v>
      </c>
    </row>
    <row r="1446" spans="1:9" ht="15.75" x14ac:dyDescent="0.25">
      <c r="A1446" s="212">
        <v>42187</v>
      </c>
      <c r="B1446" s="29">
        <v>11.763725490196078</v>
      </c>
      <c r="C1446" s="29">
        <v>8.5</v>
      </c>
      <c r="E1446" s="212">
        <v>42187</v>
      </c>
      <c r="F1446" s="29">
        <v>5.84</v>
      </c>
      <c r="G1446" s="29">
        <v>7.7460000000000004</v>
      </c>
      <c r="H1446" s="29">
        <v>2.3822999999999999</v>
      </c>
      <c r="I1446" s="29">
        <v>354.86700000000002</v>
      </c>
    </row>
    <row r="1447" spans="1:9" ht="15.75" x14ac:dyDescent="0.25">
      <c r="A1447" s="213">
        <v>42188</v>
      </c>
      <c r="B1447" s="30">
        <v>11.763725490196078</v>
      </c>
      <c r="C1447" s="30">
        <v>8.5</v>
      </c>
      <c r="E1447" s="213">
        <v>42188</v>
      </c>
      <c r="F1447" s="30">
        <v>5.84</v>
      </c>
      <c r="G1447" s="30">
        <v>7.7460000000000004</v>
      </c>
      <c r="H1447" s="30">
        <v>2.3822999999999999</v>
      </c>
      <c r="I1447" s="30">
        <v>354.86700000000002</v>
      </c>
    </row>
    <row r="1448" spans="1:9" ht="15.75" x14ac:dyDescent="0.25">
      <c r="A1448" s="212">
        <v>42191</v>
      </c>
      <c r="B1448" s="29">
        <v>11.761624649859941</v>
      </c>
      <c r="C1448" s="29">
        <v>8.5</v>
      </c>
      <c r="E1448" s="212">
        <v>42191</v>
      </c>
      <c r="F1448" s="29">
        <v>5.81</v>
      </c>
      <c r="G1448" s="29">
        <v>7.7590000000000003</v>
      </c>
      <c r="H1448" s="29">
        <v>2.2850000000000001</v>
      </c>
      <c r="I1448" s="29">
        <v>362.51299999999998</v>
      </c>
    </row>
    <row r="1449" spans="1:9" ht="15.75" x14ac:dyDescent="0.25">
      <c r="A1449" s="213">
        <v>42192</v>
      </c>
      <c r="B1449" s="30">
        <v>11.761624649859941</v>
      </c>
      <c r="C1449" s="30">
        <v>8.5</v>
      </c>
      <c r="E1449" s="213">
        <v>42192</v>
      </c>
      <c r="F1449" s="30">
        <v>5.81</v>
      </c>
      <c r="G1449" s="30">
        <v>7.7930000000000001</v>
      </c>
      <c r="H1449" s="30">
        <v>2.2582</v>
      </c>
      <c r="I1449" s="30">
        <v>366.73</v>
      </c>
    </row>
    <row r="1450" spans="1:9" ht="15.75" x14ac:dyDescent="0.25">
      <c r="A1450" s="212">
        <v>42193</v>
      </c>
      <c r="B1450" s="29">
        <v>11.761624649859941</v>
      </c>
      <c r="C1450" s="29">
        <v>8.5</v>
      </c>
      <c r="E1450" s="212">
        <v>42193</v>
      </c>
      <c r="F1450" s="29">
        <v>5.84</v>
      </c>
      <c r="G1450" s="29">
        <v>7.891</v>
      </c>
      <c r="H1450" s="29">
        <v>2.1922000000000001</v>
      </c>
      <c r="I1450" s="29">
        <v>373.63600000000002</v>
      </c>
    </row>
    <row r="1451" spans="1:9" ht="15.75" x14ac:dyDescent="0.25">
      <c r="A1451" s="213">
        <v>42194</v>
      </c>
      <c r="B1451" s="30">
        <v>11.761624649859941</v>
      </c>
      <c r="C1451" s="30">
        <v>8.5</v>
      </c>
      <c r="E1451" s="213">
        <v>42194</v>
      </c>
      <c r="F1451" s="30">
        <v>5.85</v>
      </c>
      <c r="G1451" s="30">
        <v>7.8639999999999999</v>
      </c>
      <c r="H1451" s="30">
        <v>2.3210999999999999</v>
      </c>
      <c r="I1451" s="30">
        <v>365.70100000000002</v>
      </c>
    </row>
    <row r="1452" spans="1:9" ht="15.75" x14ac:dyDescent="0.25">
      <c r="A1452" s="212">
        <v>42195</v>
      </c>
      <c r="B1452" s="29">
        <v>11.761624649859941</v>
      </c>
      <c r="C1452" s="29">
        <v>8.5</v>
      </c>
      <c r="E1452" s="212">
        <v>42195</v>
      </c>
      <c r="F1452" s="29">
        <v>5.86</v>
      </c>
      <c r="G1452" s="29">
        <v>7.8289999999999997</v>
      </c>
      <c r="H1452" s="29">
        <v>2.3972000000000002</v>
      </c>
      <c r="I1452" s="29">
        <v>355.31599999999997</v>
      </c>
    </row>
    <row r="1453" spans="1:9" ht="15.75" x14ac:dyDescent="0.25">
      <c r="A1453" s="213">
        <v>42198</v>
      </c>
      <c r="B1453" s="30">
        <v>11.761624649859941</v>
      </c>
      <c r="C1453" s="30">
        <v>8.5</v>
      </c>
      <c r="E1453" s="213">
        <v>42198</v>
      </c>
      <c r="F1453" s="30">
        <v>5.87</v>
      </c>
      <c r="G1453" s="30">
        <v>7.8120000000000003</v>
      </c>
      <c r="H1453" s="30">
        <v>2.4538000000000002</v>
      </c>
      <c r="I1453" s="30">
        <v>354.48599999999999</v>
      </c>
    </row>
    <row r="1454" spans="1:9" ht="15.75" x14ac:dyDescent="0.25">
      <c r="A1454" s="212">
        <v>42199</v>
      </c>
      <c r="B1454" s="29">
        <v>11.761624649859941</v>
      </c>
      <c r="C1454" s="29">
        <v>8.5</v>
      </c>
      <c r="E1454" s="212">
        <v>42199</v>
      </c>
      <c r="F1454" s="29">
        <v>5.86</v>
      </c>
      <c r="G1454" s="29">
        <v>7.8120000000000003</v>
      </c>
      <c r="H1454" s="29">
        <v>2.4009999999999998</v>
      </c>
      <c r="I1454" s="29">
        <v>356.70699999999999</v>
      </c>
    </row>
    <row r="1455" spans="1:9" ht="15.75" x14ac:dyDescent="0.25">
      <c r="A1455" s="213">
        <v>42200</v>
      </c>
      <c r="B1455" s="30">
        <v>11.761624649859941</v>
      </c>
      <c r="C1455" s="30">
        <v>8.5</v>
      </c>
      <c r="E1455" s="213">
        <v>42200</v>
      </c>
      <c r="F1455" s="30">
        <v>5.85</v>
      </c>
      <c r="G1455" s="30">
        <v>7.7880000000000003</v>
      </c>
      <c r="H1455" s="30">
        <v>2.3521000000000001</v>
      </c>
      <c r="I1455" s="30">
        <v>360.23</v>
      </c>
    </row>
    <row r="1456" spans="1:9" ht="15.75" x14ac:dyDescent="0.25">
      <c r="A1456" s="212">
        <v>42201</v>
      </c>
      <c r="B1456" s="29">
        <v>11.761624649859941</v>
      </c>
      <c r="C1456" s="29">
        <v>8.5</v>
      </c>
      <c r="E1456" s="212">
        <v>42201</v>
      </c>
      <c r="F1456" s="29">
        <v>5.83</v>
      </c>
      <c r="G1456" s="29">
        <v>7.7539999999999996</v>
      </c>
      <c r="H1456" s="29">
        <v>2.3502999999999998</v>
      </c>
      <c r="I1456" s="29">
        <v>357.96300000000002</v>
      </c>
    </row>
    <row r="1457" spans="1:9" ht="15.75" x14ac:dyDescent="0.25">
      <c r="A1457" s="213">
        <v>42202</v>
      </c>
      <c r="B1457" s="30">
        <v>11.761624649859941</v>
      </c>
      <c r="C1457" s="30">
        <v>8.5</v>
      </c>
      <c r="E1457" s="213">
        <v>42202</v>
      </c>
      <c r="F1457" s="30">
        <v>5.8</v>
      </c>
      <c r="G1457" s="30">
        <v>7.7110000000000003</v>
      </c>
      <c r="H1457" s="30">
        <v>2.3469000000000002</v>
      </c>
      <c r="I1457" s="30">
        <v>355.89400000000001</v>
      </c>
    </row>
    <row r="1458" spans="1:9" ht="15.75" x14ac:dyDescent="0.25">
      <c r="A1458" s="212">
        <v>42205</v>
      </c>
      <c r="B1458" s="29">
        <v>11.761624649859941</v>
      </c>
      <c r="C1458" s="29">
        <v>8.5</v>
      </c>
      <c r="E1458" s="212">
        <v>42205</v>
      </c>
      <c r="F1458" s="29">
        <v>5.82</v>
      </c>
      <c r="G1458" s="29">
        <v>7.7119999999999997</v>
      </c>
      <c r="H1458" s="29">
        <v>2.3723000000000001</v>
      </c>
      <c r="I1458" s="29">
        <v>354.18</v>
      </c>
    </row>
    <row r="1459" spans="1:9" ht="15.75" x14ac:dyDescent="0.25">
      <c r="A1459" s="213">
        <v>42206</v>
      </c>
      <c r="B1459" s="30">
        <v>11.761624649859941</v>
      </c>
      <c r="C1459" s="30">
        <v>8.5</v>
      </c>
      <c r="E1459" s="213">
        <v>42206</v>
      </c>
      <c r="F1459" s="30">
        <v>5.83</v>
      </c>
      <c r="G1459" s="30">
        <v>7.7389999999999999</v>
      </c>
      <c r="H1459" s="30">
        <v>2.3252999999999999</v>
      </c>
      <c r="I1459" s="30">
        <v>359.20100000000002</v>
      </c>
    </row>
    <row r="1460" spans="1:9" ht="15.75" x14ac:dyDescent="0.25">
      <c r="A1460" s="212">
        <v>42207</v>
      </c>
      <c r="B1460" s="29">
        <v>11.761624649859941</v>
      </c>
      <c r="C1460" s="29">
        <v>8.5</v>
      </c>
      <c r="E1460" s="212">
        <v>42207</v>
      </c>
      <c r="F1460" s="29">
        <v>5.84</v>
      </c>
      <c r="G1460" s="29">
        <v>7.7649999999999997</v>
      </c>
      <c r="H1460" s="29">
        <v>2.3235000000000001</v>
      </c>
      <c r="I1460" s="29">
        <v>361.56099999999998</v>
      </c>
    </row>
    <row r="1461" spans="1:9" ht="15.75" x14ac:dyDescent="0.25">
      <c r="A1461" s="213">
        <v>42208</v>
      </c>
      <c r="B1461" s="30">
        <v>11.761624649859941</v>
      </c>
      <c r="C1461" s="30">
        <v>8.5</v>
      </c>
      <c r="E1461" s="213">
        <v>42208</v>
      </c>
      <c r="F1461" s="30">
        <v>5.85</v>
      </c>
      <c r="G1461" s="30">
        <v>7.7939999999999996</v>
      </c>
      <c r="H1461" s="30">
        <v>2.2677</v>
      </c>
      <c r="I1461" s="30">
        <v>367.87599999999998</v>
      </c>
    </row>
    <row r="1462" spans="1:9" ht="15.75" x14ac:dyDescent="0.25">
      <c r="A1462" s="212">
        <v>42209</v>
      </c>
      <c r="B1462" s="29">
        <v>11.761624649859941</v>
      </c>
      <c r="C1462" s="29">
        <v>8.5</v>
      </c>
      <c r="E1462" s="212">
        <v>42209</v>
      </c>
      <c r="F1462" s="29">
        <v>5.87</v>
      </c>
      <c r="G1462" s="29">
        <v>7.835</v>
      </c>
      <c r="H1462" s="29">
        <v>2.2624</v>
      </c>
      <c r="I1462" s="29">
        <v>370.33600000000001</v>
      </c>
    </row>
    <row r="1463" spans="1:9" ht="15.75" x14ac:dyDescent="0.25">
      <c r="A1463" s="213">
        <v>42212</v>
      </c>
      <c r="B1463" s="30">
        <v>11.761624649859941</v>
      </c>
      <c r="C1463" s="30">
        <v>8.5</v>
      </c>
      <c r="E1463" s="213">
        <v>42212</v>
      </c>
      <c r="F1463" s="30">
        <v>5.92</v>
      </c>
      <c r="G1463" s="30">
        <v>7.9429999999999996</v>
      </c>
      <c r="H1463" s="30">
        <v>2.2174999999999998</v>
      </c>
      <c r="I1463" s="30">
        <v>380.63299999999998</v>
      </c>
    </row>
    <row r="1464" spans="1:9" ht="15.75" x14ac:dyDescent="0.25">
      <c r="A1464" s="212">
        <v>42213</v>
      </c>
      <c r="B1464" s="29">
        <v>11.761624649859941</v>
      </c>
      <c r="C1464" s="29">
        <v>8.5</v>
      </c>
      <c r="E1464" s="212">
        <v>42213</v>
      </c>
      <c r="F1464" s="29">
        <v>5.94</v>
      </c>
      <c r="G1464" s="29">
        <v>7.9619999999999997</v>
      </c>
      <c r="H1464" s="29">
        <v>2.2498999999999998</v>
      </c>
      <c r="I1464" s="29">
        <v>379.65199999999999</v>
      </c>
    </row>
    <row r="1465" spans="1:9" ht="15.75" x14ac:dyDescent="0.25">
      <c r="A1465" s="213">
        <v>42214</v>
      </c>
      <c r="B1465" s="30">
        <v>11.761624649859941</v>
      </c>
      <c r="C1465" s="30">
        <v>8.5</v>
      </c>
      <c r="E1465" s="213">
        <v>42214</v>
      </c>
      <c r="F1465" s="30">
        <v>5.93</v>
      </c>
      <c r="G1465" s="30">
        <v>7.9429999999999996</v>
      </c>
      <c r="H1465" s="30">
        <v>2.2858999999999998</v>
      </c>
      <c r="I1465" s="30">
        <v>374.97300000000001</v>
      </c>
    </row>
    <row r="1466" spans="1:9" ht="15.75" x14ac:dyDescent="0.25">
      <c r="A1466" s="212">
        <v>42215</v>
      </c>
      <c r="B1466" s="29">
        <v>11.761624649859941</v>
      </c>
      <c r="C1466" s="29">
        <v>8.5</v>
      </c>
      <c r="E1466" s="212">
        <v>42215</v>
      </c>
      <c r="F1466" s="29">
        <v>5.92</v>
      </c>
      <c r="G1466" s="29">
        <v>7.9320000000000004</v>
      </c>
      <c r="H1466" s="29">
        <v>2.2589000000000001</v>
      </c>
      <c r="I1466" s="29">
        <v>375.76900000000001</v>
      </c>
    </row>
    <row r="1467" spans="1:9" ht="15.75" x14ac:dyDescent="0.25">
      <c r="A1467" s="213">
        <v>42216</v>
      </c>
      <c r="B1467" s="30">
        <v>11.761624649859941</v>
      </c>
      <c r="C1467" s="30">
        <v>8.5</v>
      </c>
      <c r="E1467" s="213">
        <v>42216</v>
      </c>
      <c r="F1467" s="30">
        <v>5.9</v>
      </c>
      <c r="G1467" s="30">
        <v>7.8840000000000003</v>
      </c>
      <c r="H1467" s="30">
        <v>2.1800999999999999</v>
      </c>
      <c r="I1467" s="30">
        <v>377.95</v>
      </c>
    </row>
    <row r="1468" spans="1:9" ht="15.75" x14ac:dyDescent="0.25">
      <c r="A1468" s="212">
        <v>42219</v>
      </c>
      <c r="B1468" s="29">
        <v>11.761624649859941</v>
      </c>
      <c r="C1468" s="29">
        <v>8.5</v>
      </c>
      <c r="E1468" s="212">
        <v>42219</v>
      </c>
      <c r="F1468" s="29">
        <v>5.88</v>
      </c>
      <c r="G1468" s="29">
        <v>7.891</v>
      </c>
      <c r="H1468" s="29">
        <v>2.1480000000000001</v>
      </c>
      <c r="I1468" s="29">
        <v>380.815</v>
      </c>
    </row>
    <row r="1469" spans="1:9" ht="15.75" x14ac:dyDescent="0.25">
      <c r="A1469" s="213">
        <v>42220</v>
      </c>
      <c r="B1469" s="30">
        <v>11.761624649859941</v>
      </c>
      <c r="C1469" s="30">
        <v>8.5</v>
      </c>
      <c r="E1469" s="213">
        <v>42220</v>
      </c>
      <c r="F1469" s="30">
        <v>5.9</v>
      </c>
      <c r="G1469" s="30">
        <v>7.923</v>
      </c>
      <c r="H1469" s="30">
        <v>2.2212999999999998</v>
      </c>
      <c r="I1469" s="30">
        <v>376.22199999999998</v>
      </c>
    </row>
    <row r="1470" spans="1:9" ht="15.75" x14ac:dyDescent="0.25">
      <c r="A1470" s="212">
        <v>42221</v>
      </c>
      <c r="B1470" s="29">
        <v>11.761624649859941</v>
      </c>
      <c r="C1470" s="29">
        <v>8.5</v>
      </c>
      <c r="E1470" s="212">
        <v>42221</v>
      </c>
      <c r="F1470" s="29">
        <v>5.95</v>
      </c>
      <c r="G1470" s="29">
        <v>7.9509999999999996</v>
      </c>
      <c r="H1470" s="29">
        <v>2.2698999999999998</v>
      </c>
      <c r="I1470" s="29">
        <v>375.36</v>
      </c>
    </row>
    <row r="1471" spans="1:9" ht="15.75" x14ac:dyDescent="0.25">
      <c r="A1471" s="213">
        <v>42222</v>
      </c>
      <c r="B1471" s="30">
        <v>11.761624649859941</v>
      </c>
      <c r="C1471" s="30">
        <v>8.5</v>
      </c>
      <c r="E1471" s="213">
        <v>42222</v>
      </c>
      <c r="F1471" s="30">
        <v>5.99</v>
      </c>
      <c r="G1471" s="30">
        <v>7.9950000000000001</v>
      </c>
      <c r="H1471" s="30">
        <v>2.2214</v>
      </c>
      <c r="I1471" s="30">
        <v>382.81700000000001</v>
      </c>
    </row>
    <row r="1472" spans="1:9" ht="15.75" x14ac:dyDescent="0.25">
      <c r="A1472" s="212">
        <v>42223</v>
      </c>
      <c r="B1472" s="29">
        <v>11.761624649859941</v>
      </c>
      <c r="C1472" s="29">
        <v>8.5</v>
      </c>
      <c r="E1472" s="212">
        <v>42223</v>
      </c>
      <c r="F1472" s="29">
        <v>5.99</v>
      </c>
      <c r="G1472" s="29">
        <v>8.01</v>
      </c>
      <c r="H1472" s="29">
        <v>2.1623000000000001</v>
      </c>
      <c r="I1472" s="29">
        <v>388.78100000000001</v>
      </c>
    </row>
    <row r="1473" spans="1:9" ht="15.75" x14ac:dyDescent="0.25">
      <c r="A1473" s="213">
        <v>42226</v>
      </c>
      <c r="B1473" s="30">
        <v>11.761624649859941</v>
      </c>
      <c r="C1473" s="30">
        <v>8.5</v>
      </c>
      <c r="E1473" s="213">
        <v>42226</v>
      </c>
      <c r="F1473" s="30">
        <v>6</v>
      </c>
      <c r="G1473" s="30">
        <v>8.0359999999999996</v>
      </c>
      <c r="H1473" s="30">
        <v>2.2269000000000001</v>
      </c>
      <c r="I1473" s="30">
        <v>383.947</v>
      </c>
    </row>
    <row r="1474" spans="1:9" ht="15.75" x14ac:dyDescent="0.25">
      <c r="A1474" s="212">
        <v>42227</v>
      </c>
      <c r="B1474" s="29">
        <v>11.761624649859941</v>
      </c>
      <c r="C1474" s="29">
        <v>8.5</v>
      </c>
      <c r="E1474" s="212">
        <v>42227</v>
      </c>
      <c r="F1474" s="29">
        <v>5.97</v>
      </c>
      <c r="G1474" s="29">
        <v>8.0410000000000004</v>
      </c>
      <c r="H1474" s="29">
        <v>2.1408999999999998</v>
      </c>
      <c r="I1474" s="29">
        <v>391.84399999999999</v>
      </c>
    </row>
    <row r="1475" spans="1:9" ht="15.75" x14ac:dyDescent="0.25">
      <c r="A1475" s="213">
        <v>42228</v>
      </c>
      <c r="B1475" s="30">
        <v>11.761624649859941</v>
      </c>
      <c r="C1475" s="30">
        <v>8.5</v>
      </c>
      <c r="E1475" s="213">
        <v>42228</v>
      </c>
      <c r="F1475" s="30">
        <v>5.99</v>
      </c>
      <c r="G1475" s="30">
        <v>8.1010000000000009</v>
      </c>
      <c r="H1475" s="30">
        <v>2.1480000000000001</v>
      </c>
      <c r="I1475" s="30">
        <v>393.82</v>
      </c>
    </row>
    <row r="1476" spans="1:9" ht="15.75" x14ac:dyDescent="0.25">
      <c r="A1476" s="212">
        <v>42229</v>
      </c>
      <c r="B1476" s="29">
        <v>11.761624649859941</v>
      </c>
      <c r="C1476" s="29">
        <v>8.5</v>
      </c>
      <c r="E1476" s="212">
        <v>42229</v>
      </c>
      <c r="F1476" s="29">
        <v>6.01</v>
      </c>
      <c r="G1476" s="29">
        <v>8.1059999999999999</v>
      </c>
      <c r="H1476" s="29">
        <v>2.1854</v>
      </c>
      <c r="I1476" s="29">
        <v>389.85700000000003</v>
      </c>
    </row>
    <row r="1477" spans="1:9" ht="15.75" x14ac:dyDescent="0.25">
      <c r="A1477" s="213">
        <v>42230</v>
      </c>
      <c r="B1477" s="30">
        <v>11.761624649859941</v>
      </c>
      <c r="C1477" s="30">
        <v>8.5</v>
      </c>
      <c r="E1477" s="213">
        <v>42230</v>
      </c>
      <c r="F1477" s="30">
        <v>6.02</v>
      </c>
      <c r="G1477" s="30">
        <v>8.1319999999999997</v>
      </c>
      <c r="H1477" s="30">
        <v>2.1977000000000002</v>
      </c>
      <c r="I1477" s="30">
        <v>389.5</v>
      </c>
    </row>
    <row r="1478" spans="1:9" ht="15.75" x14ac:dyDescent="0.25">
      <c r="A1478" s="212">
        <v>42233</v>
      </c>
      <c r="B1478" s="29">
        <v>11.761624649859941</v>
      </c>
      <c r="C1478" s="29">
        <v>8.5</v>
      </c>
      <c r="E1478" s="212">
        <v>42233</v>
      </c>
      <c r="F1478" s="29">
        <v>6.03</v>
      </c>
      <c r="G1478" s="29">
        <v>8.1590000000000007</v>
      </c>
      <c r="H1478" s="29">
        <v>2.1678000000000002</v>
      </c>
      <c r="I1478" s="29">
        <v>394.37299999999999</v>
      </c>
    </row>
    <row r="1479" spans="1:9" ht="15.75" x14ac:dyDescent="0.25">
      <c r="A1479" s="213">
        <v>42234</v>
      </c>
      <c r="B1479" s="30">
        <v>11.761624649859941</v>
      </c>
      <c r="C1479" s="30">
        <v>8.5</v>
      </c>
      <c r="E1479" s="213">
        <v>42234</v>
      </c>
      <c r="F1479" s="30">
        <v>6.06</v>
      </c>
      <c r="G1479" s="30">
        <v>8.2110000000000003</v>
      </c>
      <c r="H1479" s="30">
        <v>2.1924999999999999</v>
      </c>
      <c r="I1479" s="30">
        <v>393.80900000000003</v>
      </c>
    </row>
    <row r="1480" spans="1:9" ht="15.75" x14ac:dyDescent="0.25">
      <c r="A1480" s="212">
        <v>42235</v>
      </c>
      <c r="B1480" s="29">
        <v>11.761624649859941</v>
      </c>
      <c r="C1480" s="29">
        <v>8.5</v>
      </c>
      <c r="E1480" s="212">
        <v>42235</v>
      </c>
      <c r="F1480" s="29">
        <v>6.09</v>
      </c>
      <c r="G1480" s="29">
        <v>8.2629999999999999</v>
      </c>
      <c r="H1480" s="29">
        <v>2.1255999999999999</v>
      </c>
      <c r="I1480" s="29">
        <v>404.98399999999998</v>
      </c>
    </row>
    <row r="1481" spans="1:9" ht="15.75" x14ac:dyDescent="0.25">
      <c r="A1481" s="213">
        <v>42236</v>
      </c>
      <c r="B1481" s="30">
        <v>11.761624649859941</v>
      </c>
      <c r="C1481" s="30">
        <v>8.5</v>
      </c>
      <c r="E1481" s="213">
        <v>42236</v>
      </c>
      <c r="F1481" s="30">
        <v>6.12</v>
      </c>
      <c r="G1481" s="30">
        <v>8.3719999999999999</v>
      </c>
      <c r="H1481" s="30">
        <v>2.0678999999999998</v>
      </c>
      <c r="I1481" s="30">
        <v>411.94</v>
      </c>
    </row>
    <row r="1482" spans="1:9" ht="15.75" x14ac:dyDescent="0.25">
      <c r="A1482" s="212">
        <v>42237</v>
      </c>
      <c r="B1482" s="29">
        <v>11.761624649859941</v>
      </c>
      <c r="C1482" s="29">
        <v>8.5</v>
      </c>
      <c r="E1482" s="212">
        <v>42237</v>
      </c>
      <c r="F1482" s="29">
        <v>6.17</v>
      </c>
      <c r="G1482" s="29">
        <v>8.4410000000000007</v>
      </c>
      <c r="H1482" s="29">
        <v>2.0365000000000002</v>
      </c>
      <c r="I1482" s="29">
        <v>421.125</v>
      </c>
    </row>
    <row r="1483" spans="1:9" ht="15.75" x14ac:dyDescent="0.25">
      <c r="A1483" s="213">
        <v>42240</v>
      </c>
      <c r="B1483" s="30">
        <v>11.761624649859941</v>
      </c>
      <c r="C1483" s="30">
        <v>8.5</v>
      </c>
      <c r="E1483" s="213">
        <v>42240</v>
      </c>
      <c r="F1483" s="30">
        <v>6.31</v>
      </c>
      <c r="G1483" s="30">
        <v>8.7309999999999999</v>
      </c>
      <c r="H1483" s="30">
        <v>2.0034000000000001</v>
      </c>
      <c r="I1483" s="30">
        <v>439.94600000000003</v>
      </c>
    </row>
    <row r="1484" spans="1:9" ht="15.75" x14ac:dyDescent="0.25">
      <c r="A1484" s="212">
        <v>42241</v>
      </c>
      <c r="B1484" s="29">
        <v>11.761624649859941</v>
      </c>
      <c r="C1484" s="29">
        <v>8.5</v>
      </c>
      <c r="E1484" s="212">
        <v>42241</v>
      </c>
      <c r="F1484" s="29">
        <v>6.31</v>
      </c>
      <c r="G1484" s="29">
        <v>8.7140000000000004</v>
      </c>
      <c r="H1484" s="29">
        <v>2.0714000000000001</v>
      </c>
      <c r="I1484" s="29">
        <v>426.846</v>
      </c>
    </row>
    <row r="1485" spans="1:9" ht="15.75" x14ac:dyDescent="0.25">
      <c r="A1485" s="213">
        <v>42242</v>
      </c>
      <c r="B1485" s="30">
        <v>11.761624649859941</v>
      </c>
      <c r="C1485" s="30">
        <v>8.5</v>
      </c>
      <c r="E1485" s="213">
        <v>42242</v>
      </c>
      <c r="F1485" s="30">
        <v>6.34</v>
      </c>
      <c r="G1485" s="30">
        <v>8.7430000000000003</v>
      </c>
      <c r="H1485" s="30">
        <v>2.1751999999999998</v>
      </c>
      <c r="I1485" s="30">
        <v>427.05900000000003</v>
      </c>
    </row>
    <row r="1486" spans="1:9" ht="15.75" x14ac:dyDescent="0.25">
      <c r="A1486" s="212">
        <v>42243</v>
      </c>
      <c r="B1486" s="29">
        <v>11.761624649859941</v>
      </c>
      <c r="C1486" s="29">
        <v>8.5</v>
      </c>
      <c r="E1486" s="212">
        <v>42243</v>
      </c>
      <c r="F1486" s="29">
        <v>6.27</v>
      </c>
      <c r="G1486" s="29">
        <v>8.5890000000000004</v>
      </c>
      <c r="H1486" s="29">
        <v>2.1840999999999999</v>
      </c>
      <c r="I1486" s="29">
        <v>419.94200000000001</v>
      </c>
    </row>
    <row r="1487" spans="1:9" ht="15.75" x14ac:dyDescent="0.25">
      <c r="A1487" s="213">
        <v>42244</v>
      </c>
      <c r="B1487" s="30">
        <v>11.791036414565824</v>
      </c>
      <c r="C1487" s="30">
        <v>8.5625</v>
      </c>
      <c r="E1487" s="213">
        <v>42244</v>
      </c>
      <c r="F1487" s="30">
        <v>6.23</v>
      </c>
      <c r="G1487" s="30">
        <v>8.5060000000000002</v>
      </c>
      <c r="H1487" s="30">
        <v>2.1806999999999999</v>
      </c>
      <c r="I1487" s="30">
        <v>414.505</v>
      </c>
    </row>
    <row r="1488" spans="1:9" ht="15.75" x14ac:dyDescent="0.25">
      <c r="A1488" s="212">
        <v>42247</v>
      </c>
      <c r="B1488" s="29">
        <v>11.791036414565824</v>
      </c>
      <c r="C1488" s="29">
        <v>8.5625</v>
      </c>
      <c r="E1488" s="212">
        <v>42247</v>
      </c>
      <c r="F1488" s="29">
        <v>6.27</v>
      </c>
      <c r="G1488" s="29">
        <v>8.4329999999999998</v>
      </c>
      <c r="H1488" s="29">
        <v>2.2179000000000002</v>
      </c>
      <c r="I1488" s="29">
        <v>413.98</v>
      </c>
    </row>
    <row r="1489" spans="1:9" ht="15.75" x14ac:dyDescent="0.25">
      <c r="A1489" s="213">
        <v>42248</v>
      </c>
      <c r="B1489" s="30">
        <v>11.791036414565824</v>
      </c>
      <c r="C1489" s="30">
        <v>8.5625</v>
      </c>
      <c r="E1489" s="213">
        <v>42248</v>
      </c>
      <c r="F1489" s="30">
        <v>6.28</v>
      </c>
      <c r="G1489" s="30">
        <v>8.452</v>
      </c>
      <c r="H1489" s="30">
        <v>2.1524000000000001</v>
      </c>
      <c r="I1489" s="30">
        <v>419.58600000000001</v>
      </c>
    </row>
    <row r="1490" spans="1:9" ht="15.75" x14ac:dyDescent="0.25">
      <c r="A1490" s="212">
        <v>42249</v>
      </c>
      <c r="B1490" s="29">
        <v>11.791036414565824</v>
      </c>
      <c r="C1490" s="29">
        <v>8.5625</v>
      </c>
      <c r="E1490" s="212">
        <v>42249</v>
      </c>
      <c r="F1490" s="29">
        <v>6.31</v>
      </c>
      <c r="G1490" s="29">
        <v>8.5299999999999994</v>
      </c>
      <c r="H1490" s="29">
        <v>2.1842999999999999</v>
      </c>
      <c r="I1490" s="29">
        <v>421.12200000000001</v>
      </c>
    </row>
    <row r="1491" spans="1:9" ht="15.75" x14ac:dyDescent="0.25">
      <c r="A1491" s="213">
        <v>42250</v>
      </c>
      <c r="B1491" s="30">
        <v>11.791036414565824</v>
      </c>
      <c r="C1491" s="30">
        <v>8.5625</v>
      </c>
      <c r="E1491" s="213">
        <v>42250</v>
      </c>
      <c r="F1491" s="30">
        <v>6.32</v>
      </c>
      <c r="G1491" s="30">
        <v>8.5250000000000004</v>
      </c>
      <c r="H1491" s="30">
        <v>2.1596000000000002</v>
      </c>
      <c r="I1491" s="30">
        <v>424.60399999999998</v>
      </c>
    </row>
    <row r="1492" spans="1:9" ht="15.75" x14ac:dyDescent="0.25">
      <c r="A1492" s="212">
        <v>42251</v>
      </c>
      <c r="B1492" s="29">
        <v>11.791036414565824</v>
      </c>
      <c r="C1492" s="29">
        <v>8.5625</v>
      </c>
      <c r="E1492" s="212">
        <v>42251</v>
      </c>
      <c r="F1492" s="29">
        <v>6.31</v>
      </c>
      <c r="G1492" s="29">
        <v>8.5340000000000007</v>
      </c>
      <c r="H1492" s="29">
        <v>2.1244000000000001</v>
      </c>
      <c r="I1492" s="29">
        <v>428.50900000000001</v>
      </c>
    </row>
    <row r="1493" spans="1:9" ht="15.75" x14ac:dyDescent="0.25">
      <c r="A1493" s="213">
        <v>42254</v>
      </c>
      <c r="B1493" s="30">
        <v>11.791036414565824</v>
      </c>
      <c r="C1493" s="30">
        <v>8.5625</v>
      </c>
      <c r="E1493" s="213">
        <v>42254</v>
      </c>
      <c r="F1493" s="30">
        <v>6.31</v>
      </c>
      <c r="G1493" s="30">
        <v>8.5340000000000007</v>
      </c>
      <c r="H1493" s="30">
        <v>2.1244000000000001</v>
      </c>
      <c r="I1493" s="30">
        <v>428.50900000000001</v>
      </c>
    </row>
    <row r="1494" spans="1:9" ht="15.75" x14ac:dyDescent="0.25">
      <c r="A1494" s="212">
        <v>42255</v>
      </c>
      <c r="B1494" s="29">
        <v>11.761624649859941</v>
      </c>
      <c r="C1494" s="29">
        <v>8.5625</v>
      </c>
      <c r="E1494" s="212">
        <v>42255</v>
      </c>
      <c r="F1494" s="29">
        <v>6.35</v>
      </c>
      <c r="G1494" s="29">
        <v>8.5830000000000002</v>
      </c>
      <c r="H1494" s="29">
        <v>2.1827999999999999</v>
      </c>
      <c r="I1494" s="29">
        <v>427.48899999999998</v>
      </c>
    </row>
    <row r="1495" spans="1:9" ht="15.75" x14ac:dyDescent="0.25">
      <c r="A1495" s="213">
        <v>42256</v>
      </c>
      <c r="B1495" s="30">
        <v>11.761624649859941</v>
      </c>
      <c r="C1495" s="30">
        <v>8.5625</v>
      </c>
      <c r="E1495" s="213">
        <v>42256</v>
      </c>
      <c r="F1495" s="30">
        <v>6.35</v>
      </c>
      <c r="G1495" s="30">
        <v>8.5549999999999997</v>
      </c>
      <c r="H1495" s="30">
        <v>2.2006000000000001</v>
      </c>
      <c r="I1495" s="30">
        <v>427.23399999999998</v>
      </c>
    </row>
    <row r="1496" spans="1:9" ht="15.75" x14ac:dyDescent="0.25">
      <c r="A1496" s="212">
        <v>42257</v>
      </c>
      <c r="B1496" s="29">
        <v>11.743977591036415</v>
      </c>
      <c r="C1496" s="29">
        <v>8.5625</v>
      </c>
      <c r="E1496" s="212">
        <v>42257</v>
      </c>
      <c r="F1496" s="29">
        <v>6.4</v>
      </c>
      <c r="G1496" s="29">
        <v>8.6199999999999992</v>
      </c>
      <c r="H1496" s="29">
        <v>2.222</v>
      </c>
      <c r="I1496" s="29">
        <v>428.18700000000001</v>
      </c>
    </row>
    <row r="1497" spans="1:9" ht="15.75" x14ac:dyDescent="0.25">
      <c r="A1497" s="213">
        <v>42258</v>
      </c>
      <c r="B1497" s="30">
        <v>11.743977591036415</v>
      </c>
      <c r="C1497" s="30">
        <v>8.5625</v>
      </c>
      <c r="E1497" s="213">
        <v>42258</v>
      </c>
      <c r="F1497" s="30">
        <v>6.39</v>
      </c>
      <c r="G1497" s="30">
        <v>8.6180000000000003</v>
      </c>
      <c r="H1497" s="30">
        <v>2.1882999999999999</v>
      </c>
      <c r="I1497" s="30">
        <v>432.52300000000002</v>
      </c>
    </row>
    <row r="1498" spans="1:9" ht="15.75" x14ac:dyDescent="0.25">
      <c r="A1498" s="212">
        <v>42261</v>
      </c>
      <c r="B1498" s="29">
        <v>11.743977591036415</v>
      </c>
      <c r="C1498" s="29">
        <v>8.5625</v>
      </c>
      <c r="E1498" s="212">
        <v>42261</v>
      </c>
      <c r="F1498" s="29">
        <v>6.4</v>
      </c>
      <c r="G1498" s="29">
        <v>8.6120000000000001</v>
      </c>
      <c r="H1498" s="29">
        <v>2.1831</v>
      </c>
      <c r="I1498" s="29">
        <v>434.98599999999999</v>
      </c>
    </row>
    <row r="1499" spans="1:9" ht="15.75" x14ac:dyDescent="0.25">
      <c r="A1499" s="213">
        <v>42262</v>
      </c>
      <c r="B1499" s="30">
        <v>11.743977591036415</v>
      </c>
      <c r="C1499" s="30">
        <v>8.5625</v>
      </c>
      <c r="E1499" s="213">
        <v>42262</v>
      </c>
      <c r="F1499" s="30">
        <v>6.42</v>
      </c>
      <c r="G1499" s="30">
        <v>8.6110000000000007</v>
      </c>
      <c r="H1499" s="30">
        <v>2.2867000000000002</v>
      </c>
      <c r="I1499" s="30">
        <v>425.86500000000001</v>
      </c>
    </row>
    <row r="1500" spans="1:9" ht="15.75" x14ac:dyDescent="0.25">
      <c r="A1500" s="212">
        <v>42263</v>
      </c>
      <c r="B1500" s="29">
        <v>11.743977591036415</v>
      </c>
      <c r="C1500" s="29">
        <v>8.5625</v>
      </c>
      <c r="E1500" s="212">
        <v>42263</v>
      </c>
      <c r="F1500" s="29">
        <v>6.42</v>
      </c>
      <c r="G1500" s="29">
        <v>8.5820000000000007</v>
      </c>
      <c r="H1500" s="29">
        <v>2.294</v>
      </c>
      <c r="I1500" s="29">
        <v>425.40800000000002</v>
      </c>
    </row>
    <row r="1501" spans="1:9" ht="15.75" x14ac:dyDescent="0.25">
      <c r="A1501" s="213">
        <v>42264</v>
      </c>
      <c r="B1501" s="30">
        <v>11.743977591036415</v>
      </c>
      <c r="C1501" s="30">
        <v>8.5625</v>
      </c>
      <c r="E1501" s="213">
        <v>42264</v>
      </c>
      <c r="F1501" s="30">
        <v>6.41</v>
      </c>
      <c r="G1501" s="30">
        <v>8.5920000000000005</v>
      </c>
      <c r="H1501" s="30">
        <v>2.1903000000000001</v>
      </c>
      <c r="I1501" s="30">
        <v>432.58199999999999</v>
      </c>
    </row>
    <row r="1502" spans="1:9" ht="15.75" x14ac:dyDescent="0.25">
      <c r="A1502" s="212">
        <v>42265</v>
      </c>
      <c r="B1502" s="29">
        <v>11.743977591036415</v>
      </c>
      <c r="C1502" s="29">
        <v>8.5625</v>
      </c>
      <c r="E1502" s="212">
        <v>42265</v>
      </c>
      <c r="F1502" s="29">
        <v>6.34</v>
      </c>
      <c r="G1502" s="29">
        <v>8.5589999999999993</v>
      </c>
      <c r="H1502" s="29">
        <v>2.1335999999999999</v>
      </c>
      <c r="I1502" s="29">
        <v>435.21100000000001</v>
      </c>
    </row>
    <row r="1503" spans="1:9" ht="15.75" x14ac:dyDescent="0.25">
      <c r="A1503" s="213">
        <v>42268</v>
      </c>
      <c r="B1503" s="30">
        <v>11.743977591036415</v>
      </c>
      <c r="C1503" s="30">
        <v>8.5625</v>
      </c>
      <c r="E1503" s="213">
        <v>42268</v>
      </c>
      <c r="F1503" s="30">
        <v>6.39</v>
      </c>
      <c r="G1503" s="30">
        <v>8.6359999999999992</v>
      </c>
      <c r="H1503" s="30">
        <v>2.2012</v>
      </c>
      <c r="I1503" s="30">
        <v>433.51299999999998</v>
      </c>
    </row>
    <row r="1504" spans="1:9" ht="15.75" x14ac:dyDescent="0.25">
      <c r="A1504" s="212">
        <v>42269</v>
      </c>
      <c r="B1504" s="29">
        <v>11.743977591036415</v>
      </c>
      <c r="C1504" s="29">
        <v>8.5625</v>
      </c>
      <c r="E1504" s="212">
        <v>42269</v>
      </c>
      <c r="F1504" s="29">
        <v>6.45</v>
      </c>
      <c r="G1504" s="29">
        <v>8.7650000000000006</v>
      </c>
      <c r="H1504" s="29">
        <v>2.1337000000000002</v>
      </c>
      <c r="I1504" s="29">
        <v>448.233</v>
      </c>
    </row>
    <row r="1505" spans="1:9" ht="15.75" x14ac:dyDescent="0.25">
      <c r="A1505" s="213">
        <v>42270</v>
      </c>
      <c r="B1505" s="30">
        <v>11.743977591036415</v>
      </c>
      <c r="C1505" s="30">
        <v>8.5625</v>
      </c>
      <c r="E1505" s="213">
        <v>42270</v>
      </c>
      <c r="F1505" s="30">
        <v>6.48</v>
      </c>
      <c r="G1505" s="30">
        <v>8.8179999999999996</v>
      </c>
      <c r="H1505" s="30">
        <v>2.1497000000000002</v>
      </c>
      <c r="I1505" s="30">
        <v>448.66500000000002</v>
      </c>
    </row>
    <row r="1506" spans="1:9" ht="15.75" x14ac:dyDescent="0.25">
      <c r="A1506" s="212">
        <v>42271</v>
      </c>
      <c r="B1506" s="29">
        <v>11.743977591036415</v>
      </c>
      <c r="C1506" s="29">
        <v>8.5625</v>
      </c>
      <c r="E1506" s="212">
        <v>42271</v>
      </c>
      <c r="F1506" s="29">
        <v>6.55</v>
      </c>
      <c r="G1506" s="29">
        <v>8.968</v>
      </c>
      <c r="H1506" s="29">
        <v>2.1265999999999998</v>
      </c>
      <c r="I1506" s="29">
        <v>459.29700000000003</v>
      </c>
    </row>
    <row r="1507" spans="1:9" ht="15.75" x14ac:dyDescent="0.25">
      <c r="A1507" s="213">
        <v>42272</v>
      </c>
      <c r="B1507" s="30">
        <v>11.743977591036415</v>
      </c>
      <c r="C1507" s="30">
        <v>8.5625</v>
      </c>
      <c r="E1507" s="213">
        <v>42272</v>
      </c>
      <c r="F1507" s="30">
        <v>6.56</v>
      </c>
      <c r="G1507" s="30">
        <v>8.9559999999999995</v>
      </c>
      <c r="H1507" s="30">
        <v>2.1623000000000001</v>
      </c>
      <c r="I1507" s="30">
        <v>455.84399999999999</v>
      </c>
    </row>
    <row r="1508" spans="1:9" ht="15.75" x14ac:dyDescent="0.25">
      <c r="A1508" s="212">
        <v>42275</v>
      </c>
      <c r="B1508" s="29">
        <v>11.743977591036415</v>
      </c>
      <c r="C1508" s="29">
        <v>8.5625</v>
      </c>
      <c r="E1508" s="212">
        <v>42275</v>
      </c>
      <c r="F1508" s="29">
        <v>6.6</v>
      </c>
      <c r="G1508" s="29">
        <v>9.0389999999999997</v>
      </c>
      <c r="H1508" s="29">
        <v>2.0949</v>
      </c>
      <c r="I1508" s="29">
        <v>467.32600000000002</v>
      </c>
    </row>
    <row r="1509" spans="1:9" ht="15.75" x14ac:dyDescent="0.25">
      <c r="A1509" s="213">
        <v>42276</v>
      </c>
      <c r="B1509" s="30">
        <v>11.743977591036415</v>
      </c>
      <c r="C1509" s="30">
        <v>8.5625</v>
      </c>
      <c r="E1509" s="213">
        <v>42276</v>
      </c>
      <c r="F1509" s="30">
        <v>6.67</v>
      </c>
      <c r="G1509" s="30">
        <v>9.1460000000000008</v>
      </c>
      <c r="H1509" s="30">
        <v>2.0508000000000002</v>
      </c>
      <c r="I1509" s="30">
        <v>478.22199999999998</v>
      </c>
    </row>
    <row r="1510" spans="1:9" ht="15.75" x14ac:dyDescent="0.25">
      <c r="A1510" s="212">
        <v>42277</v>
      </c>
      <c r="B1510" s="29">
        <v>11.748179271708683</v>
      </c>
      <c r="C1510" s="29">
        <v>8.5625</v>
      </c>
      <c r="E1510" s="212">
        <v>42277</v>
      </c>
      <c r="F1510" s="29">
        <v>6.62</v>
      </c>
      <c r="G1510" s="29">
        <v>9.3620000000000001</v>
      </c>
      <c r="H1510" s="29">
        <v>2.0367999999999999</v>
      </c>
      <c r="I1510" s="29">
        <v>471.77699999999999</v>
      </c>
    </row>
    <row r="1511" spans="1:9" ht="15.75" x14ac:dyDescent="0.25">
      <c r="A1511" s="213">
        <v>42278</v>
      </c>
      <c r="B1511" s="30">
        <v>11.748179271708683</v>
      </c>
      <c r="C1511" s="30">
        <v>8.5625</v>
      </c>
      <c r="E1511" s="213">
        <v>42278</v>
      </c>
      <c r="F1511" s="30">
        <v>6.57</v>
      </c>
      <c r="G1511" s="30">
        <v>9.2639999999999993</v>
      </c>
      <c r="H1511" s="30">
        <v>2.0367999999999999</v>
      </c>
      <c r="I1511" s="30">
        <v>468.09399999999999</v>
      </c>
    </row>
    <row r="1512" spans="1:9" ht="15.75" x14ac:dyDescent="0.25">
      <c r="A1512" s="212">
        <v>42279</v>
      </c>
      <c r="B1512" s="29">
        <v>11.748179271708683</v>
      </c>
      <c r="C1512" s="29">
        <v>8.5625</v>
      </c>
      <c r="E1512" s="212">
        <v>42279</v>
      </c>
      <c r="F1512" s="29">
        <v>6.56</v>
      </c>
      <c r="G1512" s="29">
        <v>9.2439999999999998</v>
      </c>
      <c r="H1512" s="29">
        <v>1.9928999999999999</v>
      </c>
      <c r="I1512" s="29">
        <v>473.35199999999998</v>
      </c>
    </row>
    <row r="1513" spans="1:9" ht="15.75" x14ac:dyDescent="0.25">
      <c r="A1513" s="213">
        <v>42282</v>
      </c>
      <c r="B1513" s="30">
        <v>11.733473389355742</v>
      </c>
      <c r="C1513" s="30">
        <v>8.53125</v>
      </c>
      <c r="E1513" s="213">
        <v>42282</v>
      </c>
      <c r="F1513" s="30">
        <v>6.51</v>
      </c>
      <c r="G1513" s="30">
        <v>9.1150000000000002</v>
      </c>
      <c r="H1513" s="30">
        <v>2.0562</v>
      </c>
      <c r="I1513" s="30">
        <v>460.64800000000002</v>
      </c>
    </row>
    <row r="1514" spans="1:9" ht="15.75" x14ac:dyDescent="0.25">
      <c r="A1514" s="212">
        <v>42283</v>
      </c>
      <c r="B1514" s="29">
        <v>11.733473389355742</v>
      </c>
      <c r="C1514" s="29">
        <v>8.53125</v>
      </c>
      <c r="E1514" s="212">
        <v>42283</v>
      </c>
      <c r="F1514" s="29">
        <v>6.45</v>
      </c>
      <c r="G1514" s="29">
        <v>8.9770000000000003</v>
      </c>
      <c r="H1514" s="29">
        <v>2.0314999999999999</v>
      </c>
      <c r="I1514" s="29">
        <v>456.49400000000003</v>
      </c>
    </row>
    <row r="1515" spans="1:9" ht="15.75" x14ac:dyDescent="0.25">
      <c r="A1515" s="213">
        <v>42284</v>
      </c>
      <c r="B1515" s="30">
        <v>11.733473389355742</v>
      </c>
      <c r="C1515" s="30">
        <v>8.53125</v>
      </c>
      <c r="E1515" s="213">
        <v>42284</v>
      </c>
      <c r="F1515" s="30">
        <v>6.4</v>
      </c>
      <c r="G1515" s="30">
        <v>8.8629999999999995</v>
      </c>
      <c r="H1515" s="30">
        <v>2.0668000000000002</v>
      </c>
      <c r="I1515" s="30">
        <v>447.87900000000002</v>
      </c>
    </row>
    <row r="1516" spans="1:9" ht="15.75" x14ac:dyDescent="0.25">
      <c r="A1516" s="212">
        <v>42285</v>
      </c>
      <c r="B1516" s="29">
        <v>11.733473389355742</v>
      </c>
      <c r="C1516" s="29">
        <v>8.53125</v>
      </c>
      <c r="E1516" s="212">
        <v>42285</v>
      </c>
      <c r="F1516" s="29">
        <v>6.41</v>
      </c>
      <c r="G1516" s="29">
        <v>8.8960000000000008</v>
      </c>
      <c r="H1516" s="29">
        <v>2.1040000000000001</v>
      </c>
      <c r="I1516" s="29">
        <v>445.24700000000001</v>
      </c>
    </row>
    <row r="1517" spans="1:9" ht="15.75" x14ac:dyDescent="0.25">
      <c r="A1517" s="213">
        <v>42286</v>
      </c>
      <c r="B1517" s="30">
        <v>11.733473389355742</v>
      </c>
      <c r="C1517" s="30">
        <v>8.53125</v>
      </c>
      <c r="E1517" s="213">
        <v>42286</v>
      </c>
      <c r="F1517" s="30">
        <v>6.36</v>
      </c>
      <c r="G1517" s="30">
        <v>8.7750000000000004</v>
      </c>
      <c r="H1517" s="30">
        <v>2.0880999999999998</v>
      </c>
      <c r="I1517" s="30">
        <v>441.685</v>
      </c>
    </row>
    <row r="1518" spans="1:9" ht="15.75" x14ac:dyDescent="0.25">
      <c r="A1518" s="212">
        <v>42289</v>
      </c>
      <c r="B1518" s="29">
        <v>11.733473389355742</v>
      </c>
      <c r="C1518" s="29">
        <v>8.53125</v>
      </c>
      <c r="E1518" s="212">
        <v>42289</v>
      </c>
      <c r="F1518" s="29">
        <v>6.36</v>
      </c>
      <c r="G1518" s="29">
        <v>8.7750000000000004</v>
      </c>
      <c r="H1518" s="29">
        <v>2.0880999999999998</v>
      </c>
      <c r="I1518" s="29">
        <v>441.685</v>
      </c>
    </row>
    <row r="1519" spans="1:9" ht="15.75" x14ac:dyDescent="0.25">
      <c r="A1519" s="213">
        <v>42290</v>
      </c>
      <c r="B1519" s="30">
        <v>11.733473389355742</v>
      </c>
      <c r="C1519" s="30">
        <v>8.53125</v>
      </c>
      <c r="E1519" s="213">
        <v>42290</v>
      </c>
      <c r="F1519" s="30">
        <v>6.33</v>
      </c>
      <c r="G1519" s="30">
        <v>8.7569999999999997</v>
      </c>
      <c r="H1519" s="30">
        <v>2.0438999999999998</v>
      </c>
      <c r="I1519" s="30">
        <v>444.08100000000002</v>
      </c>
    </row>
    <row r="1520" spans="1:9" ht="15.75" x14ac:dyDescent="0.25">
      <c r="A1520" s="212">
        <v>42291</v>
      </c>
      <c r="B1520" s="29">
        <v>11.733473389355742</v>
      </c>
      <c r="C1520" s="29">
        <v>8.53125</v>
      </c>
      <c r="E1520" s="212">
        <v>42291</v>
      </c>
      <c r="F1520" s="29">
        <v>6.32</v>
      </c>
      <c r="G1520" s="29">
        <v>8.7780000000000005</v>
      </c>
      <c r="H1520" s="29">
        <v>1.9718</v>
      </c>
      <c r="I1520" s="29">
        <v>450.59300000000002</v>
      </c>
    </row>
    <row r="1521" spans="1:9" ht="15.75" x14ac:dyDescent="0.25">
      <c r="A1521" s="213">
        <v>42292</v>
      </c>
      <c r="B1521" s="30">
        <v>11.733473389355742</v>
      </c>
      <c r="C1521" s="30">
        <v>8.53125</v>
      </c>
      <c r="E1521" s="213">
        <v>42292</v>
      </c>
      <c r="F1521" s="30">
        <v>6.31</v>
      </c>
      <c r="G1521" s="30">
        <v>8.7710000000000008</v>
      </c>
      <c r="H1521" s="30">
        <v>2.0175000000000001</v>
      </c>
      <c r="I1521" s="30">
        <v>444.66399999999999</v>
      </c>
    </row>
    <row r="1522" spans="1:9" ht="15.75" x14ac:dyDescent="0.25">
      <c r="A1522" s="212">
        <v>42293</v>
      </c>
      <c r="B1522" s="29">
        <v>11.733473389355742</v>
      </c>
      <c r="C1522" s="29">
        <v>8.53125</v>
      </c>
      <c r="E1522" s="212">
        <v>42293</v>
      </c>
      <c r="F1522" s="29">
        <v>6.25</v>
      </c>
      <c r="G1522" s="29">
        <v>8.6720000000000006</v>
      </c>
      <c r="H1522" s="29">
        <v>2.0333999999999999</v>
      </c>
      <c r="I1522" s="29">
        <v>438.81</v>
      </c>
    </row>
    <row r="1523" spans="1:9" ht="15.75" x14ac:dyDescent="0.25">
      <c r="A1523" s="213">
        <v>42296</v>
      </c>
      <c r="B1523" s="30">
        <v>11.733473389355742</v>
      </c>
      <c r="C1523" s="30">
        <v>8.53125</v>
      </c>
      <c r="E1523" s="213">
        <v>42296</v>
      </c>
      <c r="F1523" s="30">
        <v>6.25</v>
      </c>
      <c r="G1523" s="30">
        <v>8.6519999999999992</v>
      </c>
      <c r="H1523" s="30">
        <v>2.0228000000000002</v>
      </c>
      <c r="I1523" s="30">
        <v>438.488</v>
      </c>
    </row>
    <row r="1524" spans="1:9" ht="15.75" x14ac:dyDescent="0.25">
      <c r="A1524" s="212">
        <v>42297</v>
      </c>
      <c r="B1524" s="29">
        <v>11.733473389355742</v>
      </c>
      <c r="C1524" s="29">
        <v>8.53125</v>
      </c>
      <c r="E1524" s="212">
        <v>42297</v>
      </c>
      <c r="F1524" s="29">
        <v>6.26</v>
      </c>
      <c r="G1524" s="29">
        <v>8.6620000000000008</v>
      </c>
      <c r="H1524" s="29">
        <v>2.0670000000000002</v>
      </c>
      <c r="I1524" s="29">
        <v>434.45299999999997</v>
      </c>
    </row>
    <row r="1525" spans="1:9" ht="15.75" x14ac:dyDescent="0.25">
      <c r="A1525" s="213">
        <v>42298</v>
      </c>
      <c r="B1525" s="30">
        <v>11.733473389355742</v>
      </c>
      <c r="C1525" s="30">
        <v>8.53125</v>
      </c>
      <c r="E1525" s="213">
        <v>42298</v>
      </c>
      <c r="F1525" s="30">
        <v>6.26</v>
      </c>
      <c r="G1525" s="30">
        <v>8.6929999999999996</v>
      </c>
      <c r="H1525" s="30">
        <v>2.0228000000000002</v>
      </c>
      <c r="I1525" s="30">
        <v>438.92099999999999</v>
      </c>
    </row>
    <row r="1526" spans="1:9" ht="15.75" x14ac:dyDescent="0.25">
      <c r="A1526" s="212">
        <v>42299</v>
      </c>
      <c r="B1526" s="29">
        <v>11.733473389355742</v>
      </c>
      <c r="C1526" s="29">
        <v>8.53125</v>
      </c>
      <c r="E1526" s="212">
        <v>42299</v>
      </c>
      <c r="F1526" s="29">
        <v>6.25</v>
      </c>
      <c r="G1526" s="29">
        <v>8.6859999999999999</v>
      </c>
      <c r="H1526" s="29">
        <v>2.0263</v>
      </c>
      <c r="I1526" s="29">
        <v>438.43599999999998</v>
      </c>
    </row>
    <row r="1527" spans="1:9" ht="15.75" x14ac:dyDescent="0.25">
      <c r="A1527" s="213">
        <v>42300</v>
      </c>
      <c r="B1527" s="30">
        <v>11.733473389355742</v>
      </c>
      <c r="C1527" s="30">
        <v>8.53125</v>
      </c>
      <c r="E1527" s="213">
        <v>42300</v>
      </c>
      <c r="F1527" s="30">
        <v>6.22</v>
      </c>
      <c r="G1527" s="30">
        <v>8.6219999999999999</v>
      </c>
      <c r="H1527" s="30">
        <v>2.0865999999999998</v>
      </c>
      <c r="I1527" s="30">
        <v>428.95600000000002</v>
      </c>
    </row>
    <row r="1528" spans="1:9" ht="15.75" x14ac:dyDescent="0.25">
      <c r="A1528" s="212">
        <v>42303</v>
      </c>
      <c r="B1528" s="29">
        <v>11.733473389355742</v>
      </c>
      <c r="C1528" s="29">
        <v>8.53125</v>
      </c>
      <c r="E1528" s="212">
        <v>42303</v>
      </c>
      <c r="F1528" s="29">
        <v>6.18</v>
      </c>
      <c r="G1528" s="29">
        <v>8.5389999999999997</v>
      </c>
      <c r="H1528" s="29">
        <v>2.0564</v>
      </c>
      <c r="I1528" s="29">
        <v>427.27600000000001</v>
      </c>
    </row>
    <row r="1529" spans="1:9" ht="15.75" x14ac:dyDescent="0.25">
      <c r="A1529" s="213">
        <v>42304</v>
      </c>
      <c r="B1529" s="30">
        <v>11.733473389355742</v>
      </c>
      <c r="C1529" s="30">
        <v>8.53125</v>
      </c>
      <c r="E1529" s="213">
        <v>42304</v>
      </c>
      <c r="F1529" s="30">
        <v>6.19</v>
      </c>
      <c r="G1529" s="30">
        <v>8.5709999999999997</v>
      </c>
      <c r="H1529" s="30">
        <v>2.0369999999999999</v>
      </c>
      <c r="I1529" s="30">
        <v>431.43400000000003</v>
      </c>
    </row>
    <row r="1530" spans="1:9" ht="15.75" x14ac:dyDescent="0.25">
      <c r="A1530" s="212">
        <v>42305</v>
      </c>
      <c r="B1530" s="29">
        <v>11.733473389355742</v>
      </c>
      <c r="C1530" s="29">
        <v>8.53125</v>
      </c>
      <c r="E1530" s="212">
        <v>42305</v>
      </c>
      <c r="F1530" s="29">
        <v>6.18</v>
      </c>
      <c r="G1530" s="29">
        <v>8.5489999999999995</v>
      </c>
      <c r="H1530" s="29">
        <v>2.1009000000000002</v>
      </c>
      <c r="I1530" s="29">
        <v>424.39400000000001</v>
      </c>
    </row>
    <row r="1531" spans="1:9" ht="15.75" x14ac:dyDescent="0.25">
      <c r="A1531" s="213">
        <v>42306</v>
      </c>
      <c r="B1531" s="30">
        <v>11.733473389355742</v>
      </c>
      <c r="C1531" s="30">
        <v>8.53125</v>
      </c>
      <c r="E1531" s="213">
        <v>42306</v>
      </c>
      <c r="F1531" s="30">
        <v>6.23</v>
      </c>
      <c r="G1531" s="30">
        <v>8.5640000000000001</v>
      </c>
      <c r="H1531" s="30">
        <v>2.1724999999999999</v>
      </c>
      <c r="I1531" s="30">
        <v>419.40100000000001</v>
      </c>
    </row>
    <row r="1532" spans="1:9" ht="15.75" x14ac:dyDescent="0.25">
      <c r="A1532" s="212">
        <v>42307</v>
      </c>
      <c r="B1532" s="29">
        <v>11.739355742296917</v>
      </c>
      <c r="C1532" s="29">
        <v>8.53125</v>
      </c>
      <c r="E1532" s="212">
        <v>42307</v>
      </c>
      <c r="F1532" s="29">
        <v>6.18</v>
      </c>
      <c r="G1532" s="29">
        <v>8.5009999999999994</v>
      </c>
      <c r="H1532" s="29">
        <v>2.1421000000000001</v>
      </c>
      <c r="I1532" s="29">
        <v>417.72300000000001</v>
      </c>
    </row>
    <row r="1533" spans="1:9" ht="15.75" x14ac:dyDescent="0.25">
      <c r="A1533" s="213">
        <v>42310</v>
      </c>
      <c r="B1533" s="30">
        <v>11.739355742296917</v>
      </c>
      <c r="C1533" s="30">
        <v>8.53125</v>
      </c>
      <c r="E1533" s="213">
        <v>42310</v>
      </c>
      <c r="F1533" s="30">
        <v>6.18</v>
      </c>
      <c r="G1533" s="30">
        <v>8.4659999999999993</v>
      </c>
      <c r="H1533" s="30">
        <v>2.1709000000000001</v>
      </c>
      <c r="I1533" s="30">
        <v>413.07499999999999</v>
      </c>
    </row>
    <row r="1534" spans="1:9" ht="15.75" x14ac:dyDescent="0.25">
      <c r="A1534" s="212">
        <v>42311</v>
      </c>
      <c r="B1534" s="29">
        <v>11.739355742296917</v>
      </c>
      <c r="C1534" s="29">
        <v>8.53125</v>
      </c>
      <c r="E1534" s="212">
        <v>42311</v>
      </c>
      <c r="F1534" s="29">
        <v>6.15</v>
      </c>
      <c r="G1534" s="29">
        <v>8.3819999999999997</v>
      </c>
      <c r="H1534" s="29">
        <v>2.2105000000000001</v>
      </c>
      <c r="I1534" s="29">
        <v>406.65100000000001</v>
      </c>
    </row>
    <row r="1535" spans="1:9" ht="15.75" x14ac:dyDescent="0.25">
      <c r="A1535" s="213">
        <v>42312</v>
      </c>
      <c r="B1535" s="30">
        <v>11.724649859943975</v>
      </c>
      <c r="C1535" s="30">
        <v>8.53125</v>
      </c>
      <c r="E1535" s="213">
        <v>42312</v>
      </c>
      <c r="F1535" s="30">
        <v>6.11</v>
      </c>
      <c r="G1535" s="30">
        <v>8.31</v>
      </c>
      <c r="H1535" s="30">
        <v>2.2250000000000001</v>
      </c>
      <c r="I1535" s="30">
        <v>401.60500000000002</v>
      </c>
    </row>
    <row r="1536" spans="1:9" ht="15.75" x14ac:dyDescent="0.25">
      <c r="A1536" s="212">
        <v>42313</v>
      </c>
      <c r="B1536" s="29">
        <v>11.724649859943975</v>
      </c>
      <c r="C1536" s="29">
        <v>8.53125</v>
      </c>
      <c r="E1536" s="212">
        <v>42313</v>
      </c>
      <c r="F1536" s="29">
        <v>6.13</v>
      </c>
      <c r="G1536" s="29">
        <v>8.3339999999999996</v>
      </c>
      <c r="H1536" s="29">
        <v>2.2323</v>
      </c>
      <c r="I1536" s="29">
        <v>402.16699999999997</v>
      </c>
    </row>
    <row r="1537" spans="1:9" ht="15.75" x14ac:dyDescent="0.25">
      <c r="A1537" s="213">
        <v>42314</v>
      </c>
      <c r="B1537" s="30">
        <v>11.724649859943975</v>
      </c>
      <c r="C1537" s="30">
        <v>8.53125</v>
      </c>
      <c r="E1537" s="213">
        <v>42314</v>
      </c>
      <c r="F1537" s="30">
        <v>6.19</v>
      </c>
      <c r="G1537" s="30">
        <v>8.4269999999999996</v>
      </c>
      <c r="H1537" s="30">
        <v>2.3252000000000002</v>
      </c>
      <c r="I1537" s="30">
        <v>399.17099999999999</v>
      </c>
    </row>
    <row r="1538" spans="1:9" ht="15.75" x14ac:dyDescent="0.25">
      <c r="A1538" s="212">
        <v>42317</v>
      </c>
      <c r="B1538" s="29">
        <v>11.724649859943975</v>
      </c>
      <c r="C1538" s="29">
        <v>8.53125</v>
      </c>
      <c r="E1538" s="212">
        <v>42317</v>
      </c>
      <c r="F1538" s="29">
        <v>6.26</v>
      </c>
      <c r="G1538" s="29">
        <v>8.4700000000000006</v>
      </c>
      <c r="H1538" s="29">
        <v>2.3435999999999999</v>
      </c>
      <c r="I1538" s="29">
        <v>403.90899999999999</v>
      </c>
    </row>
    <row r="1539" spans="1:9" ht="15.75" x14ac:dyDescent="0.25">
      <c r="A1539" s="213">
        <v>42318</v>
      </c>
      <c r="B1539" s="30">
        <v>11.724649859943975</v>
      </c>
      <c r="C1539" s="30">
        <v>8.53125</v>
      </c>
      <c r="E1539" s="213">
        <v>42318</v>
      </c>
      <c r="F1539" s="30">
        <v>6.28</v>
      </c>
      <c r="G1539" s="30">
        <v>8.52</v>
      </c>
      <c r="H1539" s="30">
        <v>2.3418999999999999</v>
      </c>
      <c r="I1539" s="30">
        <v>408.09199999999998</v>
      </c>
    </row>
    <row r="1540" spans="1:9" ht="15.75" x14ac:dyDescent="0.25">
      <c r="A1540" s="212">
        <v>42319</v>
      </c>
      <c r="B1540" s="29">
        <v>11.724649859943975</v>
      </c>
      <c r="C1540" s="29">
        <v>8.53125</v>
      </c>
      <c r="E1540" s="212">
        <v>42319</v>
      </c>
      <c r="F1540" s="29">
        <v>6.28</v>
      </c>
      <c r="G1540" s="29">
        <v>8.52</v>
      </c>
      <c r="H1540" s="29">
        <v>2.3300999999999998</v>
      </c>
      <c r="I1540" s="29">
        <v>408.09199999999998</v>
      </c>
    </row>
    <row r="1541" spans="1:9" ht="15.75" x14ac:dyDescent="0.25">
      <c r="A1541" s="213">
        <v>42320</v>
      </c>
      <c r="B1541" s="30">
        <v>11.724649859943975</v>
      </c>
      <c r="C1541" s="30">
        <v>8.53125</v>
      </c>
      <c r="E1541" s="213">
        <v>42320</v>
      </c>
      <c r="F1541" s="30">
        <v>6.3</v>
      </c>
      <c r="G1541" s="30">
        <v>8.5579999999999998</v>
      </c>
      <c r="H1541" s="30">
        <v>2.3115999999999999</v>
      </c>
      <c r="I1541" s="30">
        <v>409.505</v>
      </c>
    </row>
    <row r="1542" spans="1:9" ht="15.75" x14ac:dyDescent="0.25">
      <c r="A1542" s="212">
        <v>42321</v>
      </c>
      <c r="B1542" s="29">
        <v>11.724649859943975</v>
      </c>
      <c r="C1542" s="29">
        <v>8.53125</v>
      </c>
      <c r="E1542" s="212">
        <v>42321</v>
      </c>
      <c r="F1542" s="29">
        <v>6.31</v>
      </c>
      <c r="G1542" s="29">
        <v>8.6329999999999991</v>
      </c>
      <c r="H1542" s="29">
        <v>2.2658</v>
      </c>
      <c r="I1542" s="29">
        <v>415.85300000000001</v>
      </c>
    </row>
    <row r="1543" spans="1:9" ht="15.75" x14ac:dyDescent="0.25">
      <c r="A1543" s="213">
        <v>42324</v>
      </c>
      <c r="B1543" s="30">
        <v>11.724649859943975</v>
      </c>
      <c r="C1543" s="30">
        <v>8.53125</v>
      </c>
      <c r="E1543" s="213">
        <v>42324</v>
      </c>
      <c r="F1543" s="30">
        <v>6.33</v>
      </c>
      <c r="G1543" s="30">
        <v>8.6669999999999998</v>
      </c>
      <c r="H1543" s="30">
        <v>2.2675999999999998</v>
      </c>
      <c r="I1543" s="30">
        <v>418.80399999999997</v>
      </c>
    </row>
    <row r="1544" spans="1:9" ht="15.75" x14ac:dyDescent="0.25">
      <c r="A1544" s="212">
        <v>42325</v>
      </c>
      <c r="B1544" s="29">
        <v>11.724649859943975</v>
      </c>
      <c r="C1544" s="29">
        <v>8.53125</v>
      </c>
      <c r="E1544" s="212">
        <v>42325</v>
      </c>
      <c r="F1544" s="29">
        <v>6.31</v>
      </c>
      <c r="G1544" s="29">
        <v>8.593</v>
      </c>
      <c r="H1544" s="29">
        <v>2.2658</v>
      </c>
      <c r="I1544" s="29">
        <v>417.66</v>
      </c>
    </row>
    <row r="1545" spans="1:9" ht="15.75" x14ac:dyDescent="0.25">
      <c r="A1545" s="213">
        <v>42326</v>
      </c>
      <c r="B1545" s="30">
        <v>11.724649859943975</v>
      </c>
      <c r="C1545" s="30">
        <v>8.53125</v>
      </c>
      <c r="E1545" s="213">
        <v>42326</v>
      </c>
      <c r="F1545" s="30">
        <v>6.31</v>
      </c>
      <c r="G1545" s="30">
        <v>8.5609999999999999</v>
      </c>
      <c r="H1545" s="30">
        <v>2.2728000000000002</v>
      </c>
      <c r="I1545" s="30">
        <v>414.94400000000002</v>
      </c>
    </row>
    <row r="1546" spans="1:9" ht="15.75" x14ac:dyDescent="0.25">
      <c r="A1546" s="212">
        <v>42327</v>
      </c>
      <c r="B1546" s="29">
        <v>11.724649859943975</v>
      </c>
      <c r="C1546" s="29">
        <v>8.53125</v>
      </c>
      <c r="E1546" s="212">
        <v>42327</v>
      </c>
      <c r="F1546" s="29">
        <v>6.26</v>
      </c>
      <c r="G1546" s="29">
        <v>8.4659999999999993</v>
      </c>
      <c r="H1546" s="29">
        <v>2.2482000000000002</v>
      </c>
      <c r="I1546" s="29">
        <v>412.846</v>
      </c>
    </row>
    <row r="1547" spans="1:9" ht="15.75" x14ac:dyDescent="0.25">
      <c r="A1547" s="213">
        <v>42328</v>
      </c>
      <c r="B1547" s="30">
        <v>11.724649859943975</v>
      </c>
      <c r="C1547" s="30">
        <v>8.53125</v>
      </c>
      <c r="E1547" s="213">
        <v>42328</v>
      </c>
      <c r="F1547" s="30">
        <v>6.27</v>
      </c>
      <c r="G1547" s="30">
        <v>8.4390000000000001</v>
      </c>
      <c r="H1547" s="30">
        <v>2.2623000000000002</v>
      </c>
      <c r="I1547" s="30">
        <v>411.18599999999998</v>
      </c>
    </row>
    <row r="1548" spans="1:9" ht="15.75" x14ac:dyDescent="0.25">
      <c r="A1548" s="212">
        <v>42331</v>
      </c>
      <c r="B1548" s="29">
        <v>11.695238095238093</v>
      </c>
      <c r="C1548" s="29">
        <v>8.53125</v>
      </c>
      <c r="E1548" s="212">
        <v>42331</v>
      </c>
      <c r="F1548" s="29">
        <v>6.28</v>
      </c>
      <c r="G1548" s="29">
        <v>8.48</v>
      </c>
      <c r="H1548" s="29">
        <v>2.2376999999999998</v>
      </c>
      <c r="I1548" s="29">
        <v>414.447</v>
      </c>
    </row>
    <row r="1549" spans="1:9" ht="15.75" x14ac:dyDescent="0.25">
      <c r="A1549" s="213">
        <v>42332</v>
      </c>
      <c r="B1549" s="30">
        <v>11.695238095238093</v>
      </c>
      <c r="C1549" s="30">
        <v>8.53125</v>
      </c>
      <c r="E1549" s="213">
        <v>42332</v>
      </c>
      <c r="F1549" s="30">
        <v>6.29</v>
      </c>
      <c r="G1549" s="30">
        <v>8.5299999999999994</v>
      </c>
      <c r="H1549" s="30">
        <v>2.2376999999999998</v>
      </c>
      <c r="I1549" s="30">
        <v>417.375</v>
      </c>
    </row>
    <row r="1550" spans="1:9" ht="15.75" x14ac:dyDescent="0.25">
      <c r="A1550" s="212">
        <v>42333</v>
      </c>
      <c r="B1550" s="29">
        <v>11.695238095238093</v>
      </c>
      <c r="C1550" s="29">
        <v>8.53125</v>
      </c>
      <c r="E1550" s="212">
        <v>42333</v>
      </c>
      <c r="F1550" s="29">
        <v>6.33</v>
      </c>
      <c r="G1550" s="29">
        <v>8.6189999999999998</v>
      </c>
      <c r="H1550" s="29">
        <v>2.2341000000000002</v>
      </c>
      <c r="I1550" s="29">
        <v>421.995</v>
      </c>
    </row>
    <row r="1551" spans="1:9" ht="15.75" x14ac:dyDescent="0.25">
      <c r="A1551" s="213">
        <v>42334</v>
      </c>
      <c r="B1551" s="30">
        <v>11.695238095238093</v>
      </c>
      <c r="C1551" s="30">
        <v>8.53125</v>
      </c>
      <c r="E1551" s="213">
        <v>42334</v>
      </c>
      <c r="F1551" s="30">
        <v>6.33</v>
      </c>
      <c r="G1551" s="30">
        <v>8.6189999999999998</v>
      </c>
      <c r="H1551" s="30">
        <v>2.2341000000000002</v>
      </c>
      <c r="I1551" s="30">
        <v>421.995</v>
      </c>
    </row>
    <row r="1552" spans="1:9" ht="15.75" x14ac:dyDescent="0.25">
      <c r="A1552" s="212">
        <v>42335</v>
      </c>
      <c r="B1552" s="29">
        <v>11.695238095238093</v>
      </c>
      <c r="C1552" s="29">
        <v>8.53125</v>
      </c>
      <c r="E1552" s="212">
        <v>42335</v>
      </c>
      <c r="F1552" s="29">
        <v>6.32</v>
      </c>
      <c r="G1552" s="29">
        <v>8.6210000000000004</v>
      </c>
      <c r="H1552" s="29">
        <v>2.2201</v>
      </c>
      <c r="I1552" s="29">
        <v>422.89499999999998</v>
      </c>
    </row>
    <row r="1553" spans="1:9" ht="15.75" x14ac:dyDescent="0.25">
      <c r="A1553" s="213">
        <v>42338</v>
      </c>
      <c r="B1553" s="30">
        <v>11.695238095238093</v>
      </c>
      <c r="C1553" s="30">
        <v>8.53125</v>
      </c>
      <c r="E1553" s="213">
        <v>42338</v>
      </c>
      <c r="F1553" s="30">
        <v>6.38</v>
      </c>
      <c r="G1553" s="30">
        <v>8.7829999999999995</v>
      </c>
      <c r="H1553" s="30">
        <v>2.206</v>
      </c>
      <c r="I1553" s="30">
        <v>427.30200000000002</v>
      </c>
    </row>
    <row r="1554" spans="1:9" ht="15.75" x14ac:dyDescent="0.25">
      <c r="A1554" s="212">
        <v>42339</v>
      </c>
      <c r="B1554" s="29">
        <v>11.695238095238093</v>
      </c>
      <c r="C1554" s="29">
        <v>8.53125</v>
      </c>
      <c r="E1554" s="212">
        <v>42339</v>
      </c>
      <c r="F1554" s="29">
        <v>6.39</v>
      </c>
      <c r="G1554" s="29">
        <v>8.8409999999999993</v>
      </c>
      <c r="H1554" s="29">
        <v>2.1431</v>
      </c>
      <c r="I1554" s="29">
        <v>435.15199999999999</v>
      </c>
    </row>
    <row r="1555" spans="1:9" ht="15.75" x14ac:dyDescent="0.25">
      <c r="A1555" s="213">
        <v>42340</v>
      </c>
      <c r="B1555" s="30">
        <v>11.695238095238093</v>
      </c>
      <c r="C1555" s="30">
        <v>8.53125</v>
      </c>
      <c r="E1555" s="213">
        <v>42340</v>
      </c>
      <c r="F1555" s="30">
        <v>6.41</v>
      </c>
      <c r="G1555" s="30">
        <v>8.8979999999999997</v>
      </c>
      <c r="H1555" s="30">
        <v>2.1797</v>
      </c>
      <c r="I1555" s="30">
        <v>433.06299999999999</v>
      </c>
    </row>
    <row r="1556" spans="1:9" ht="15.75" x14ac:dyDescent="0.25">
      <c r="A1556" s="212">
        <v>42341</v>
      </c>
      <c r="B1556" s="29">
        <v>11.695238095238093</v>
      </c>
      <c r="C1556" s="29">
        <v>8.53125</v>
      </c>
      <c r="E1556" s="212">
        <v>42341</v>
      </c>
      <c r="F1556" s="29">
        <v>6.47</v>
      </c>
      <c r="G1556" s="29">
        <v>8.9659999999999993</v>
      </c>
      <c r="H1556" s="29">
        <v>2.3136000000000001</v>
      </c>
      <c r="I1556" s="29">
        <v>425.91</v>
      </c>
    </row>
    <row r="1557" spans="1:9" ht="15.75" x14ac:dyDescent="0.25">
      <c r="A1557" s="213">
        <v>42342</v>
      </c>
      <c r="B1557" s="30">
        <v>11.695238095238093</v>
      </c>
      <c r="C1557" s="30">
        <v>8.53125</v>
      </c>
      <c r="E1557" s="213">
        <v>42342</v>
      </c>
      <c r="F1557" s="30">
        <v>6.49</v>
      </c>
      <c r="G1557" s="30">
        <v>8.9719999999999995</v>
      </c>
      <c r="H1557" s="30">
        <v>2.2692999999999999</v>
      </c>
      <c r="I1557" s="30">
        <v>432.28800000000001</v>
      </c>
    </row>
    <row r="1558" spans="1:9" ht="15.75" x14ac:dyDescent="0.25">
      <c r="A1558" s="212">
        <v>42345</v>
      </c>
      <c r="B1558" s="29">
        <v>11.709943977591035</v>
      </c>
      <c r="C1558" s="29">
        <v>8.5625</v>
      </c>
      <c r="E1558" s="212">
        <v>42345</v>
      </c>
      <c r="F1558" s="29">
        <v>6.5</v>
      </c>
      <c r="G1558" s="29">
        <v>9.0030000000000001</v>
      </c>
      <c r="H1558" s="29">
        <v>2.2288000000000001</v>
      </c>
      <c r="I1558" s="29">
        <v>437.68</v>
      </c>
    </row>
    <row r="1559" spans="1:9" ht="15.75" x14ac:dyDescent="0.25">
      <c r="A1559" s="213">
        <v>42346</v>
      </c>
      <c r="B1559" s="30">
        <v>11.709943977591035</v>
      </c>
      <c r="C1559" s="30">
        <v>8.5625</v>
      </c>
      <c r="E1559" s="213">
        <v>42346</v>
      </c>
      <c r="F1559" s="30">
        <v>6.56</v>
      </c>
      <c r="G1559" s="30">
        <v>9.1549999999999994</v>
      </c>
      <c r="H1559" s="30">
        <v>2.2181999999999999</v>
      </c>
      <c r="I1559" s="30">
        <v>444.09300000000002</v>
      </c>
    </row>
    <row r="1560" spans="1:9" ht="15.75" x14ac:dyDescent="0.25">
      <c r="A1560" s="212">
        <v>42347</v>
      </c>
      <c r="B1560" s="29">
        <v>11.709943977591035</v>
      </c>
      <c r="C1560" s="29">
        <v>8.5625</v>
      </c>
      <c r="E1560" s="212">
        <v>42347</v>
      </c>
      <c r="F1560" s="29">
        <v>6.57</v>
      </c>
      <c r="G1560" s="29">
        <v>9.1809999999999992</v>
      </c>
      <c r="H1560" s="29">
        <v>2.2164000000000001</v>
      </c>
      <c r="I1560" s="29">
        <v>448.66699999999997</v>
      </c>
    </row>
    <row r="1561" spans="1:9" ht="15.75" x14ac:dyDescent="0.25">
      <c r="A1561" s="213">
        <v>42348</v>
      </c>
      <c r="B1561" s="30">
        <v>11.709943977591035</v>
      </c>
      <c r="C1561" s="30">
        <v>8.5625</v>
      </c>
      <c r="E1561" s="213">
        <v>42348</v>
      </c>
      <c r="F1561" s="30">
        <v>6.61</v>
      </c>
      <c r="G1561" s="30">
        <v>9.2620000000000005</v>
      </c>
      <c r="H1561" s="30">
        <v>2.2305000000000001</v>
      </c>
      <c r="I1561" s="30">
        <v>448.61</v>
      </c>
    </row>
    <row r="1562" spans="1:9" ht="15.75" x14ac:dyDescent="0.25">
      <c r="A1562" s="212">
        <v>42349</v>
      </c>
      <c r="B1562" s="29">
        <v>11.709943977591035</v>
      </c>
      <c r="C1562" s="29">
        <v>8.5625</v>
      </c>
      <c r="E1562" s="212">
        <v>42349</v>
      </c>
      <c r="F1562" s="29">
        <v>6.66</v>
      </c>
      <c r="G1562" s="29">
        <v>9.3729999999999993</v>
      </c>
      <c r="H1562" s="29">
        <v>2.1269999999999998</v>
      </c>
      <c r="I1562" s="29">
        <v>464.10300000000001</v>
      </c>
    </row>
    <row r="1563" spans="1:9" ht="15.75" x14ac:dyDescent="0.25">
      <c r="A1563" s="213">
        <v>42352</v>
      </c>
      <c r="B1563" s="30">
        <v>11.709943977591035</v>
      </c>
      <c r="C1563" s="30">
        <v>8.5625</v>
      </c>
      <c r="E1563" s="213">
        <v>42352</v>
      </c>
      <c r="F1563" s="30">
        <v>6.73</v>
      </c>
      <c r="G1563" s="30">
        <v>9.5280000000000005</v>
      </c>
      <c r="H1563" s="30">
        <v>2.2216999999999998</v>
      </c>
      <c r="I1563" s="30">
        <v>461.56</v>
      </c>
    </row>
    <row r="1564" spans="1:9" ht="15.75" x14ac:dyDescent="0.25">
      <c r="A1564" s="212">
        <v>42353</v>
      </c>
      <c r="B1564" s="29">
        <v>11.709943977591035</v>
      </c>
      <c r="C1564" s="29">
        <v>8.5625</v>
      </c>
      <c r="E1564" s="212">
        <v>42353</v>
      </c>
      <c r="F1564" s="29">
        <v>6.73</v>
      </c>
      <c r="G1564" s="29">
        <v>9.4870000000000001</v>
      </c>
      <c r="H1564" s="29">
        <v>2.2658</v>
      </c>
      <c r="I1564" s="29">
        <v>456.86900000000003</v>
      </c>
    </row>
    <row r="1565" spans="1:9" ht="15.75" x14ac:dyDescent="0.25">
      <c r="A1565" s="213">
        <v>42354</v>
      </c>
      <c r="B1565" s="30">
        <v>11.709943977591035</v>
      </c>
      <c r="C1565" s="30">
        <v>8.5625</v>
      </c>
      <c r="E1565" s="213">
        <v>42354</v>
      </c>
      <c r="F1565" s="30">
        <v>6.75</v>
      </c>
      <c r="G1565" s="30">
        <v>9.5340000000000007</v>
      </c>
      <c r="H1565" s="30">
        <v>2.2959999999999998</v>
      </c>
      <c r="I1565" s="30">
        <v>458.53100000000001</v>
      </c>
    </row>
    <row r="1566" spans="1:9" ht="15.75" x14ac:dyDescent="0.25">
      <c r="A1566" s="212">
        <v>42355</v>
      </c>
      <c r="B1566" s="29">
        <v>11.709943977591035</v>
      </c>
      <c r="C1566" s="29">
        <v>8.5625</v>
      </c>
      <c r="E1566" s="212">
        <v>42355</v>
      </c>
      <c r="F1566" s="29">
        <v>6.68</v>
      </c>
      <c r="G1566" s="29">
        <v>9.4179999999999993</v>
      </c>
      <c r="H1566" s="29">
        <v>2.2233999999999998</v>
      </c>
      <c r="I1566" s="29">
        <v>456.02499999999998</v>
      </c>
    </row>
    <row r="1567" spans="1:9" ht="15.75" x14ac:dyDescent="0.25">
      <c r="A1567" s="213">
        <v>42356</v>
      </c>
      <c r="B1567" s="30">
        <v>11.709943977591035</v>
      </c>
      <c r="C1567" s="30">
        <v>8.5625</v>
      </c>
      <c r="E1567" s="213">
        <v>42356</v>
      </c>
      <c r="F1567" s="30">
        <v>6.69</v>
      </c>
      <c r="G1567" s="30">
        <v>9.4589999999999996</v>
      </c>
      <c r="H1567" s="30">
        <v>2.2040000000000002</v>
      </c>
      <c r="I1567" s="30">
        <v>460.93900000000002</v>
      </c>
    </row>
    <row r="1568" spans="1:9" ht="15.75" x14ac:dyDescent="0.25">
      <c r="A1568" s="212">
        <v>42359</v>
      </c>
      <c r="B1568" s="29">
        <v>11.709943977591035</v>
      </c>
      <c r="C1568" s="29">
        <v>8.5625</v>
      </c>
      <c r="E1568" s="212">
        <v>42359</v>
      </c>
      <c r="F1568" s="29">
        <v>6.7</v>
      </c>
      <c r="G1568" s="29">
        <v>9.4990000000000006</v>
      </c>
      <c r="H1568" s="29">
        <v>2.1917</v>
      </c>
      <c r="I1568" s="29">
        <v>462.64499999999998</v>
      </c>
    </row>
    <row r="1569" spans="1:9" ht="15.75" x14ac:dyDescent="0.25">
      <c r="A1569" s="213">
        <v>42360</v>
      </c>
      <c r="B1569" s="30">
        <v>11.709943977591035</v>
      </c>
      <c r="C1569" s="30">
        <v>8.5625</v>
      </c>
      <c r="E1569" s="213">
        <v>42360</v>
      </c>
      <c r="F1569" s="30">
        <v>6.71</v>
      </c>
      <c r="G1569" s="30">
        <v>9.5109999999999992</v>
      </c>
      <c r="H1569" s="30">
        <v>2.2357</v>
      </c>
      <c r="I1569" s="30">
        <v>459.791</v>
      </c>
    </row>
    <row r="1570" spans="1:9" ht="15.75" x14ac:dyDescent="0.25">
      <c r="A1570" s="212">
        <v>42361</v>
      </c>
      <c r="B1570" s="29">
        <v>11.709943977591035</v>
      </c>
      <c r="C1570" s="29">
        <v>8.5625</v>
      </c>
      <c r="E1570" s="212">
        <v>42361</v>
      </c>
      <c r="F1570" s="29">
        <v>6.71</v>
      </c>
      <c r="G1570" s="29">
        <v>9.4939999999999998</v>
      </c>
      <c r="H1570" s="29">
        <v>2.2534000000000001</v>
      </c>
      <c r="I1570" s="29">
        <v>457.89600000000002</v>
      </c>
    </row>
    <row r="1571" spans="1:9" ht="15.75" x14ac:dyDescent="0.25">
      <c r="A1571" s="213">
        <v>42362</v>
      </c>
      <c r="B1571" s="30">
        <v>11.709943977591035</v>
      </c>
      <c r="C1571" s="30">
        <v>8.5625</v>
      </c>
      <c r="E1571" s="213">
        <v>42362</v>
      </c>
      <c r="F1571" s="30">
        <v>6.71</v>
      </c>
      <c r="G1571" s="30">
        <v>9.4890000000000008</v>
      </c>
      <c r="H1571" s="30">
        <v>2.2410000000000001</v>
      </c>
      <c r="I1571" s="30">
        <v>459.31700000000001</v>
      </c>
    </row>
    <row r="1572" spans="1:9" ht="15.75" x14ac:dyDescent="0.25">
      <c r="A1572" s="212">
        <v>42363</v>
      </c>
      <c r="B1572" s="29">
        <v>11.709943977591035</v>
      </c>
      <c r="C1572" s="29">
        <v>8.5625</v>
      </c>
      <c r="E1572" s="212">
        <v>42363</v>
      </c>
      <c r="F1572" s="29">
        <v>6.71</v>
      </c>
      <c r="G1572" s="29">
        <v>9.4890000000000008</v>
      </c>
      <c r="H1572" s="29">
        <v>2.2410000000000001</v>
      </c>
      <c r="I1572" s="29">
        <v>459.31700000000001</v>
      </c>
    </row>
    <row r="1573" spans="1:9" ht="15.75" x14ac:dyDescent="0.25">
      <c r="A1573" s="213">
        <v>42366</v>
      </c>
      <c r="B1573" s="30">
        <v>11.709943977591035</v>
      </c>
      <c r="C1573" s="30">
        <v>8.5625</v>
      </c>
      <c r="E1573" s="213">
        <v>42366</v>
      </c>
      <c r="F1573" s="30">
        <v>6.7</v>
      </c>
      <c r="G1573" s="30">
        <v>9.4659999999999993</v>
      </c>
      <c r="H1573" s="30">
        <v>2.2303999999999999</v>
      </c>
      <c r="I1573" s="30">
        <v>458.88900000000001</v>
      </c>
    </row>
    <row r="1574" spans="1:9" ht="15.75" x14ac:dyDescent="0.25">
      <c r="A1574" s="212">
        <v>42367</v>
      </c>
      <c r="B1574" s="29">
        <v>11.709943977591035</v>
      </c>
      <c r="C1574" s="29">
        <v>8.5625</v>
      </c>
      <c r="E1574" s="212">
        <v>42367</v>
      </c>
      <c r="F1574" s="29">
        <v>6.72</v>
      </c>
      <c r="G1574" s="29">
        <v>9.4920000000000009</v>
      </c>
      <c r="H1574" s="29">
        <v>2.3050000000000002</v>
      </c>
      <c r="I1574" s="29">
        <v>452.55799999999999</v>
      </c>
    </row>
    <row r="1575" spans="1:9" ht="15.75" x14ac:dyDescent="0.25">
      <c r="A1575" s="213">
        <v>42368</v>
      </c>
      <c r="B1575" s="30">
        <v>11.709943977591035</v>
      </c>
      <c r="C1575" s="30">
        <v>8.5625</v>
      </c>
      <c r="E1575" s="213">
        <v>42368</v>
      </c>
      <c r="F1575" s="30">
        <v>6.74</v>
      </c>
      <c r="G1575" s="30">
        <v>9.4949999999999992</v>
      </c>
      <c r="H1575" s="30">
        <v>2.2942999999999998</v>
      </c>
      <c r="I1575" s="30">
        <v>454.58600000000001</v>
      </c>
    </row>
    <row r="1576" spans="1:9" ht="15.75" x14ac:dyDescent="0.25">
      <c r="A1576" s="212">
        <v>42369</v>
      </c>
      <c r="B1576" s="29">
        <v>11.709943977591035</v>
      </c>
      <c r="C1576" s="29">
        <v>8.5625</v>
      </c>
      <c r="E1576" s="212">
        <v>42369</v>
      </c>
      <c r="F1576" s="29">
        <v>6.68</v>
      </c>
      <c r="G1576" s="29">
        <v>9.3919999999999995</v>
      </c>
      <c r="H1576" s="29">
        <v>2.2694000000000001</v>
      </c>
      <c r="I1576" s="29">
        <v>452.387</v>
      </c>
    </row>
    <row r="1577" spans="1:9" ht="15.75" x14ac:dyDescent="0.25">
      <c r="A1577" s="213">
        <v>42370</v>
      </c>
      <c r="B1577" s="30">
        <v>11.709943977591035</v>
      </c>
      <c r="C1577" s="30">
        <v>8.5625</v>
      </c>
      <c r="E1577" s="213">
        <v>42370</v>
      </c>
      <c r="F1577" s="30">
        <v>6.68</v>
      </c>
      <c r="G1577" s="30">
        <v>9.3919999999999995</v>
      </c>
      <c r="H1577" s="30">
        <v>2.2694000000000001</v>
      </c>
      <c r="I1577" s="30">
        <v>452.387</v>
      </c>
    </row>
    <row r="1578" spans="1:9" ht="15.75" x14ac:dyDescent="0.25">
      <c r="A1578" s="212">
        <v>42373</v>
      </c>
      <c r="B1578" s="29">
        <v>11.709943977591035</v>
      </c>
      <c r="C1578" s="29">
        <v>8.5625</v>
      </c>
      <c r="E1578" s="212">
        <v>42373</v>
      </c>
      <c r="F1578" s="29">
        <v>6.67</v>
      </c>
      <c r="G1578" s="29">
        <v>9.4060000000000006</v>
      </c>
      <c r="H1578" s="29">
        <v>2.2427999999999999</v>
      </c>
      <c r="I1578" s="29">
        <v>455.834</v>
      </c>
    </row>
    <row r="1579" spans="1:9" ht="15.75" x14ac:dyDescent="0.25">
      <c r="A1579" s="213">
        <v>42374</v>
      </c>
      <c r="B1579" s="30">
        <v>11.709943977591035</v>
      </c>
      <c r="C1579" s="30">
        <v>8.5625</v>
      </c>
      <c r="E1579" s="213">
        <v>42374</v>
      </c>
      <c r="F1579" s="30">
        <v>6.65</v>
      </c>
      <c r="G1579" s="30">
        <v>9.3469999999999995</v>
      </c>
      <c r="H1579" s="30">
        <v>2.2357</v>
      </c>
      <c r="I1579" s="30">
        <v>452.524</v>
      </c>
    </row>
    <row r="1580" spans="1:9" ht="15.75" x14ac:dyDescent="0.25">
      <c r="A1580" s="212">
        <v>42375</v>
      </c>
      <c r="B1580" s="29">
        <v>11.709943977591035</v>
      </c>
      <c r="C1580" s="29">
        <v>8.5625</v>
      </c>
      <c r="E1580" s="212">
        <v>42375</v>
      </c>
      <c r="F1580" s="29">
        <v>6.62</v>
      </c>
      <c r="G1580" s="29">
        <v>9.327</v>
      </c>
      <c r="H1580" s="29">
        <v>2.1701999999999999</v>
      </c>
      <c r="I1580" s="29">
        <v>457.75900000000001</v>
      </c>
    </row>
    <row r="1581" spans="1:9" ht="15.75" x14ac:dyDescent="0.25">
      <c r="A1581" s="213">
        <v>42376</v>
      </c>
      <c r="B1581" s="30">
        <v>11.709943977591035</v>
      </c>
      <c r="C1581" s="30">
        <v>8.5625</v>
      </c>
      <c r="E1581" s="213">
        <v>42376</v>
      </c>
      <c r="F1581" s="30">
        <v>6.67</v>
      </c>
      <c r="G1581" s="30">
        <v>9.4239999999999995</v>
      </c>
      <c r="H1581" s="30">
        <v>2.1455000000000002</v>
      </c>
      <c r="I1581" s="30">
        <v>464.279</v>
      </c>
    </row>
    <row r="1582" spans="1:9" ht="15.75" x14ac:dyDescent="0.25">
      <c r="A1582" s="212">
        <v>42377</v>
      </c>
      <c r="B1582" s="29">
        <v>11.709943977591035</v>
      </c>
      <c r="C1582" s="29">
        <v>8.5625</v>
      </c>
      <c r="E1582" s="212">
        <v>42377</v>
      </c>
      <c r="F1582" s="29">
        <v>6.65</v>
      </c>
      <c r="G1582" s="29">
        <v>9.3879999999999999</v>
      </c>
      <c r="H1582" s="29">
        <v>2.1156000000000001</v>
      </c>
      <c r="I1582" s="29">
        <v>466.46499999999997</v>
      </c>
    </row>
    <row r="1583" spans="1:9" ht="15.75" x14ac:dyDescent="0.25">
      <c r="A1583" s="213">
        <v>42380</v>
      </c>
      <c r="B1583" s="30">
        <v>11.709943977591035</v>
      </c>
      <c r="C1583" s="30">
        <v>8.5625</v>
      </c>
      <c r="E1583" s="213">
        <v>42380</v>
      </c>
      <c r="F1583" s="30">
        <v>6.69</v>
      </c>
      <c r="G1583" s="30">
        <v>9.4469999999999992</v>
      </c>
      <c r="H1583" s="30">
        <v>2.1753999999999998</v>
      </c>
      <c r="I1583" s="30">
        <v>466.71499999999997</v>
      </c>
    </row>
    <row r="1584" spans="1:9" ht="15.75" x14ac:dyDescent="0.25">
      <c r="A1584" s="212">
        <v>42381</v>
      </c>
      <c r="B1584" s="29">
        <v>11.709943977591035</v>
      </c>
      <c r="C1584" s="29">
        <v>8.5625</v>
      </c>
      <c r="E1584" s="212">
        <v>42381</v>
      </c>
      <c r="F1584" s="29">
        <v>6.73</v>
      </c>
      <c r="G1584" s="29">
        <v>9.5139999999999993</v>
      </c>
      <c r="H1584" s="29">
        <v>2.1032000000000002</v>
      </c>
      <c r="I1584" s="29">
        <v>476.81099999999998</v>
      </c>
    </row>
    <row r="1585" spans="1:9" ht="15.75" x14ac:dyDescent="0.25">
      <c r="A1585" s="213">
        <v>42382</v>
      </c>
      <c r="B1585" s="30">
        <v>11.709943977591035</v>
      </c>
      <c r="C1585" s="30">
        <v>8.5625</v>
      </c>
      <c r="E1585" s="213">
        <v>42382</v>
      </c>
      <c r="F1585" s="30">
        <v>6.74</v>
      </c>
      <c r="G1585" s="30">
        <v>9.577</v>
      </c>
      <c r="H1585" s="30">
        <v>2.0926999999999998</v>
      </c>
      <c r="I1585" s="30">
        <v>480.07400000000001</v>
      </c>
    </row>
    <row r="1586" spans="1:9" ht="15.75" x14ac:dyDescent="0.25">
      <c r="A1586" s="212">
        <v>42383</v>
      </c>
      <c r="B1586" s="29">
        <v>11.709943977591035</v>
      </c>
      <c r="C1586" s="29">
        <v>8.5625</v>
      </c>
      <c r="E1586" s="212">
        <v>42383</v>
      </c>
      <c r="F1586" s="29">
        <v>6.78</v>
      </c>
      <c r="G1586" s="29">
        <v>9.6769999999999996</v>
      </c>
      <c r="H1586" s="29">
        <v>2.0874000000000001</v>
      </c>
      <c r="I1586" s="29">
        <v>482.18299999999999</v>
      </c>
    </row>
    <row r="1587" spans="1:9" ht="15.75" x14ac:dyDescent="0.25">
      <c r="A1587" s="213">
        <v>42384</v>
      </c>
      <c r="B1587" s="30">
        <v>11.709943977591035</v>
      </c>
      <c r="C1587" s="30">
        <v>8.5625</v>
      </c>
      <c r="E1587" s="213">
        <v>42384</v>
      </c>
      <c r="F1587" s="30">
        <v>6.83</v>
      </c>
      <c r="G1587" s="30">
        <v>9.7780000000000005</v>
      </c>
      <c r="H1587" s="30">
        <v>2.0347</v>
      </c>
      <c r="I1587" s="30">
        <v>493.99700000000001</v>
      </c>
    </row>
    <row r="1588" spans="1:9" ht="15.75" x14ac:dyDescent="0.25">
      <c r="A1588" s="212">
        <v>42387</v>
      </c>
      <c r="B1588" s="29">
        <v>11.709943977591035</v>
      </c>
      <c r="C1588" s="29">
        <v>8.5625</v>
      </c>
      <c r="E1588" s="212">
        <v>42387</v>
      </c>
      <c r="F1588" s="29">
        <v>6.83</v>
      </c>
      <c r="G1588" s="29">
        <v>9.7780000000000005</v>
      </c>
      <c r="H1588" s="29">
        <v>2.0347</v>
      </c>
      <c r="I1588" s="29">
        <v>493.99700000000001</v>
      </c>
    </row>
    <row r="1589" spans="1:9" ht="15.75" x14ac:dyDescent="0.25">
      <c r="A1589" s="213">
        <v>42388</v>
      </c>
      <c r="B1589" s="30">
        <v>11.709943977591035</v>
      </c>
      <c r="C1589" s="30">
        <v>8.5625</v>
      </c>
      <c r="E1589" s="213">
        <v>42388</v>
      </c>
      <c r="F1589" s="30">
        <v>6.85</v>
      </c>
      <c r="G1589" s="30">
        <v>9.8079999999999998</v>
      </c>
      <c r="H1589" s="30">
        <v>2.0556000000000001</v>
      </c>
      <c r="I1589" s="30">
        <v>495.83300000000003</v>
      </c>
    </row>
    <row r="1590" spans="1:9" ht="15.75" x14ac:dyDescent="0.25">
      <c r="A1590" s="212">
        <v>42389</v>
      </c>
      <c r="B1590" s="29">
        <v>11.709943977591035</v>
      </c>
      <c r="C1590" s="29">
        <v>8.5625</v>
      </c>
      <c r="E1590" s="212">
        <v>42389</v>
      </c>
      <c r="F1590" s="29">
        <v>6.92</v>
      </c>
      <c r="G1590" s="29">
        <v>9.9550000000000001</v>
      </c>
      <c r="H1590" s="29">
        <v>1.9823999999999999</v>
      </c>
      <c r="I1590" s="29">
        <v>508.226</v>
      </c>
    </row>
    <row r="1591" spans="1:9" ht="15.75" x14ac:dyDescent="0.25">
      <c r="A1591" s="213">
        <v>42390</v>
      </c>
      <c r="B1591" s="30">
        <v>11.709943977591035</v>
      </c>
      <c r="C1591" s="30">
        <v>8.5625</v>
      </c>
      <c r="E1591" s="213">
        <v>42390</v>
      </c>
      <c r="F1591" s="30">
        <v>6.95</v>
      </c>
      <c r="G1591" s="30">
        <v>10.023</v>
      </c>
      <c r="H1591" s="30">
        <v>2.0310999999999999</v>
      </c>
      <c r="I1591" s="30">
        <v>509.59100000000001</v>
      </c>
    </row>
    <row r="1592" spans="1:9" ht="15.75" x14ac:dyDescent="0.25">
      <c r="A1592" s="212">
        <v>42391</v>
      </c>
      <c r="B1592" s="29">
        <v>11.709943977591035</v>
      </c>
      <c r="C1592" s="29">
        <v>8.5625</v>
      </c>
      <c r="E1592" s="212">
        <v>42391</v>
      </c>
      <c r="F1592" s="29">
        <v>6.9</v>
      </c>
      <c r="G1592" s="29">
        <v>9.8650000000000002</v>
      </c>
      <c r="H1592" s="29">
        <v>2.0518999999999998</v>
      </c>
      <c r="I1592" s="29">
        <v>501.33699999999999</v>
      </c>
    </row>
    <row r="1593" spans="1:9" ht="15.75" x14ac:dyDescent="0.25">
      <c r="A1593" s="213">
        <v>42394</v>
      </c>
      <c r="B1593" s="30">
        <v>11.709943977591035</v>
      </c>
      <c r="C1593" s="30">
        <v>8.5625</v>
      </c>
      <c r="E1593" s="213">
        <v>42394</v>
      </c>
      <c r="F1593" s="30">
        <v>6.88</v>
      </c>
      <c r="G1593" s="30">
        <v>9.8559999999999999</v>
      </c>
      <c r="H1593" s="30">
        <v>2.0011999999999999</v>
      </c>
      <c r="I1593" s="30">
        <v>502.53199999999998</v>
      </c>
    </row>
    <row r="1594" spans="1:9" ht="15.75" x14ac:dyDescent="0.25">
      <c r="A1594" s="212">
        <v>42395</v>
      </c>
      <c r="B1594" s="29">
        <v>11.709943977591035</v>
      </c>
      <c r="C1594" s="29">
        <v>8.5625</v>
      </c>
      <c r="E1594" s="212">
        <v>42395</v>
      </c>
      <c r="F1594" s="29">
        <v>6.88</v>
      </c>
      <c r="G1594" s="29">
        <v>9.8469999999999995</v>
      </c>
      <c r="H1594" s="29">
        <v>1.9942</v>
      </c>
      <c r="I1594" s="29">
        <v>504.59500000000003</v>
      </c>
    </row>
    <row r="1595" spans="1:9" ht="15.75" x14ac:dyDescent="0.25">
      <c r="A1595" s="213">
        <v>42396</v>
      </c>
      <c r="B1595" s="30">
        <v>11.709943977591035</v>
      </c>
      <c r="C1595" s="30">
        <v>8.5625</v>
      </c>
      <c r="E1595" s="213">
        <v>42396</v>
      </c>
      <c r="F1595" s="30">
        <v>6.85</v>
      </c>
      <c r="G1595" s="30">
        <v>9.8000000000000007</v>
      </c>
      <c r="H1595" s="30">
        <v>1.9993000000000001</v>
      </c>
      <c r="I1595" s="30">
        <v>501.75900000000001</v>
      </c>
    </row>
    <row r="1596" spans="1:9" ht="15.75" x14ac:dyDescent="0.25">
      <c r="A1596" s="212">
        <v>42397</v>
      </c>
      <c r="B1596" s="29">
        <v>11.709943977591035</v>
      </c>
      <c r="C1596" s="29">
        <v>8.5625</v>
      </c>
      <c r="E1596" s="212">
        <v>42397</v>
      </c>
      <c r="F1596" s="29">
        <v>6.8</v>
      </c>
      <c r="G1596" s="29">
        <v>9.7059999999999995</v>
      </c>
      <c r="H1596" s="29">
        <v>1.9783999999999999</v>
      </c>
      <c r="I1596" s="29">
        <v>499.15300000000002</v>
      </c>
    </row>
    <row r="1597" spans="1:9" ht="15.75" x14ac:dyDescent="0.25">
      <c r="A1597" s="213">
        <v>42398</v>
      </c>
      <c r="B1597" s="30">
        <v>11.70406162464986</v>
      </c>
      <c r="C1597" s="30">
        <v>8.5625</v>
      </c>
      <c r="E1597" s="213">
        <v>42398</v>
      </c>
      <c r="F1597" s="30">
        <v>6.74</v>
      </c>
      <c r="G1597" s="30">
        <v>9.6859999999999999</v>
      </c>
      <c r="H1597" s="30">
        <v>1.9209000000000001</v>
      </c>
      <c r="I1597" s="30">
        <v>498.61799999999999</v>
      </c>
    </row>
    <row r="1598" spans="1:9" ht="15.75" x14ac:dyDescent="0.25">
      <c r="A1598" s="212">
        <v>42401</v>
      </c>
      <c r="B1598" s="29">
        <v>11.70406162464986</v>
      </c>
      <c r="C1598" s="29">
        <v>8.5625</v>
      </c>
      <c r="E1598" s="212">
        <v>42401</v>
      </c>
      <c r="F1598" s="29">
        <v>6.75</v>
      </c>
      <c r="G1598" s="29">
        <v>9.6880000000000006</v>
      </c>
      <c r="H1598" s="29">
        <v>1.9486000000000001</v>
      </c>
      <c r="I1598" s="29">
        <v>494.77800000000002</v>
      </c>
    </row>
    <row r="1599" spans="1:9" ht="15.75" x14ac:dyDescent="0.25">
      <c r="A1599" s="213">
        <v>42402</v>
      </c>
      <c r="B1599" s="30">
        <v>11.70406162464986</v>
      </c>
      <c r="C1599" s="30">
        <v>8.5625</v>
      </c>
      <c r="E1599" s="213">
        <v>42402</v>
      </c>
      <c r="F1599" s="30">
        <v>6.76</v>
      </c>
      <c r="G1599" s="30">
        <v>9.7270000000000003</v>
      </c>
      <c r="H1599" s="30">
        <v>1.8448</v>
      </c>
      <c r="I1599" s="30">
        <v>506.536</v>
      </c>
    </row>
    <row r="1600" spans="1:9" ht="15.75" x14ac:dyDescent="0.25">
      <c r="A1600" s="212">
        <v>42403</v>
      </c>
      <c r="B1600" s="29">
        <v>11.748179271708683</v>
      </c>
      <c r="C1600" s="29">
        <v>8.65625</v>
      </c>
      <c r="E1600" s="212">
        <v>42403</v>
      </c>
      <c r="F1600" s="29">
        <v>6.75</v>
      </c>
      <c r="G1600" s="29">
        <v>9.7100000000000009</v>
      </c>
      <c r="H1600" s="29">
        <v>1.8861000000000001</v>
      </c>
      <c r="I1600" s="29">
        <v>503.23899999999998</v>
      </c>
    </row>
    <row r="1601" spans="1:9" ht="15.75" x14ac:dyDescent="0.25">
      <c r="A1601" s="213">
        <v>42404</v>
      </c>
      <c r="B1601" s="30">
        <v>11.748179271708683</v>
      </c>
      <c r="C1601" s="30">
        <v>8.65625</v>
      </c>
      <c r="E1601" s="213">
        <v>42404</v>
      </c>
      <c r="F1601" s="30">
        <v>6.72</v>
      </c>
      <c r="G1601" s="30">
        <v>9.6530000000000005</v>
      </c>
      <c r="H1601" s="30">
        <v>1.8394999999999999</v>
      </c>
      <c r="I1601" s="30">
        <v>503.42</v>
      </c>
    </row>
    <row r="1602" spans="1:9" ht="15.75" x14ac:dyDescent="0.25">
      <c r="A1602" s="212">
        <v>42405</v>
      </c>
      <c r="B1602" s="29">
        <v>11.748179271708683</v>
      </c>
      <c r="C1602" s="29">
        <v>8.65625</v>
      </c>
      <c r="E1602" s="212">
        <v>42405</v>
      </c>
      <c r="F1602" s="29">
        <v>6.7</v>
      </c>
      <c r="G1602" s="29">
        <v>9.6319999999999997</v>
      </c>
      <c r="H1602" s="29">
        <v>1.8357000000000001</v>
      </c>
      <c r="I1602" s="29">
        <v>502.834</v>
      </c>
    </row>
    <row r="1603" spans="1:9" ht="15.75" x14ac:dyDescent="0.25">
      <c r="A1603" s="213">
        <v>42408</v>
      </c>
      <c r="B1603" s="30">
        <v>11.748179271708683</v>
      </c>
      <c r="C1603" s="30">
        <v>8.65625</v>
      </c>
      <c r="E1603" s="213">
        <v>42408</v>
      </c>
      <c r="F1603" s="30">
        <v>6.7</v>
      </c>
      <c r="G1603" s="30">
        <v>9.6929999999999996</v>
      </c>
      <c r="H1603" s="30">
        <v>1.7483</v>
      </c>
      <c r="I1603" s="30">
        <v>514.45100000000002</v>
      </c>
    </row>
    <row r="1604" spans="1:9" ht="15.75" x14ac:dyDescent="0.25">
      <c r="A1604" s="212">
        <v>42409</v>
      </c>
      <c r="B1604" s="29">
        <v>11.748179271708683</v>
      </c>
      <c r="C1604" s="29">
        <v>8.65625</v>
      </c>
      <c r="E1604" s="212">
        <v>42409</v>
      </c>
      <c r="F1604" s="29">
        <v>6.71</v>
      </c>
      <c r="G1604" s="29">
        <v>9.7360000000000007</v>
      </c>
      <c r="H1604" s="29">
        <v>1.726</v>
      </c>
      <c r="I1604" s="29">
        <v>515.43100000000004</v>
      </c>
    </row>
    <row r="1605" spans="1:9" ht="15.75" x14ac:dyDescent="0.25">
      <c r="A1605" s="213">
        <v>42410</v>
      </c>
      <c r="B1605" s="30">
        <v>11.748179271708683</v>
      </c>
      <c r="C1605" s="30">
        <v>8.65625</v>
      </c>
      <c r="E1605" s="213">
        <v>42410</v>
      </c>
      <c r="F1605" s="30">
        <v>6.72</v>
      </c>
      <c r="G1605" s="30">
        <v>9.7569999999999997</v>
      </c>
      <c r="H1605" s="30">
        <v>1.6680999999999999</v>
      </c>
      <c r="I1605" s="30">
        <v>517.91399999999999</v>
      </c>
    </row>
    <row r="1606" spans="1:9" ht="15.75" x14ac:dyDescent="0.25">
      <c r="A1606" s="212">
        <v>42411</v>
      </c>
      <c r="B1606" s="29">
        <v>11.733473389355742</v>
      </c>
      <c r="C1606" s="29">
        <v>8.625</v>
      </c>
      <c r="E1606" s="212">
        <v>42411</v>
      </c>
      <c r="F1606" s="29">
        <v>6.76</v>
      </c>
      <c r="G1606" s="29">
        <v>9.8919999999999995</v>
      </c>
      <c r="H1606" s="29">
        <v>1.6591</v>
      </c>
      <c r="I1606" s="29">
        <v>530.36199999999997</v>
      </c>
    </row>
    <row r="1607" spans="1:9" ht="15.75" x14ac:dyDescent="0.25">
      <c r="A1607" s="213">
        <v>42412</v>
      </c>
      <c r="B1607" s="30">
        <v>11.733473389355742</v>
      </c>
      <c r="C1607" s="30">
        <v>8.625</v>
      </c>
      <c r="E1607" s="213">
        <v>42412</v>
      </c>
      <c r="F1607" s="30">
        <v>6.81</v>
      </c>
      <c r="G1607" s="30">
        <v>9.92</v>
      </c>
      <c r="H1607" s="30">
        <v>1.7481</v>
      </c>
      <c r="I1607" s="30">
        <v>523.12699999999995</v>
      </c>
    </row>
    <row r="1608" spans="1:9" ht="15.75" x14ac:dyDescent="0.25">
      <c r="A1608" s="212">
        <v>42415</v>
      </c>
      <c r="B1608" s="29">
        <v>11.733473389355742</v>
      </c>
      <c r="C1608" s="29">
        <v>8.625</v>
      </c>
      <c r="E1608" s="212">
        <v>42415</v>
      </c>
      <c r="F1608" s="29">
        <v>6.81</v>
      </c>
      <c r="G1608" s="29">
        <v>9.92</v>
      </c>
      <c r="H1608" s="29">
        <v>1.7481</v>
      </c>
      <c r="I1608" s="29">
        <v>523.12699999999995</v>
      </c>
    </row>
    <row r="1609" spans="1:9" ht="15.75" x14ac:dyDescent="0.25">
      <c r="A1609" s="213">
        <v>42416</v>
      </c>
      <c r="B1609" s="30">
        <v>11.733473389355742</v>
      </c>
      <c r="C1609" s="30">
        <v>8.625</v>
      </c>
      <c r="E1609" s="213">
        <v>42416</v>
      </c>
      <c r="F1609" s="30">
        <v>6.8</v>
      </c>
      <c r="G1609" s="30">
        <v>9.8789999999999996</v>
      </c>
      <c r="H1609" s="30">
        <v>1.7723</v>
      </c>
      <c r="I1609" s="30">
        <v>519.64</v>
      </c>
    </row>
    <row r="1610" spans="1:9" ht="15.75" x14ac:dyDescent="0.25">
      <c r="A1610" s="212">
        <v>42417</v>
      </c>
      <c r="B1610" s="29">
        <v>11.715826330532211</v>
      </c>
      <c r="C1610" s="29">
        <v>8.625</v>
      </c>
      <c r="E1610" s="212">
        <v>42417</v>
      </c>
      <c r="F1610" s="29">
        <v>6.78</v>
      </c>
      <c r="G1610" s="29">
        <v>9.798</v>
      </c>
      <c r="H1610" s="29">
        <v>1.819</v>
      </c>
      <c r="I1610" s="29">
        <v>513.78599999999994</v>
      </c>
    </row>
    <row r="1611" spans="1:9" ht="15.75" x14ac:dyDescent="0.25">
      <c r="A1611" s="213">
        <v>42418</v>
      </c>
      <c r="B1611" s="30">
        <v>11.715826330532211</v>
      </c>
      <c r="C1611" s="30">
        <v>8.625</v>
      </c>
      <c r="E1611" s="213">
        <v>42418</v>
      </c>
      <c r="F1611" s="30">
        <v>6.75</v>
      </c>
      <c r="G1611" s="30">
        <v>9.7490000000000006</v>
      </c>
      <c r="H1611" s="30">
        <v>1.7396</v>
      </c>
      <c r="I1611" s="30">
        <v>516.904</v>
      </c>
    </row>
    <row r="1612" spans="1:9" ht="15.75" x14ac:dyDescent="0.25">
      <c r="A1612" s="212">
        <v>42419</v>
      </c>
      <c r="B1612" s="29">
        <v>11.715826330532211</v>
      </c>
      <c r="C1612" s="29">
        <v>8.625</v>
      </c>
      <c r="E1612" s="212">
        <v>42419</v>
      </c>
      <c r="F1612" s="29">
        <v>6.72</v>
      </c>
      <c r="G1612" s="29">
        <v>9.7260000000000009</v>
      </c>
      <c r="H1612" s="29">
        <v>1.7448999999999999</v>
      </c>
      <c r="I1612" s="29">
        <v>513.745</v>
      </c>
    </row>
    <row r="1613" spans="1:9" ht="15.75" x14ac:dyDescent="0.25">
      <c r="A1613" s="213">
        <v>42422</v>
      </c>
      <c r="B1613" s="30">
        <v>11.642296918767506</v>
      </c>
      <c r="C1613" s="30">
        <v>8.625</v>
      </c>
      <c r="E1613" s="213">
        <v>42422</v>
      </c>
      <c r="F1613" s="30">
        <v>6.7</v>
      </c>
      <c r="G1613" s="30">
        <v>9.6549999999999994</v>
      </c>
      <c r="H1613" s="30">
        <v>1.7518</v>
      </c>
      <c r="I1613" s="30">
        <v>509.85899999999998</v>
      </c>
    </row>
    <row r="1614" spans="1:9" ht="15.75" x14ac:dyDescent="0.25">
      <c r="A1614" s="212">
        <v>42423</v>
      </c>
      <c r="B1614" s="29">
        <v>11.583473389355742</v>
      </c>
      <c r="C1614" s="29">
        <v>8.625</v>
      </c>
      <c r="E1614" s="212">
        <v>42423</v>
      </c>
      <c r="F1614" s="29">
        <v>6.67</v>
      </c>
      <c r="G1614" s="29">
        <v>9.6020000000000003</v>
      </c>
      <c r="H1614" s="29">
        <v>1.7224999999999999</v>
      </c>
      <c r="I1614" s="29">
        <v>509.46100000000001</v>
      </c>
    </row>
    <row r="1615" spans="1:9" ht="15.75" x14ac:dyDescent="0.25">
      <c r="A1615" s="213">
        <v>42424</v>
      </c>
      <c r="B1615" s="30">
        <v>11.583473389355742</v>
      </c>
      <c r="C1615" s="30">
        <v>8.625</v>
      </c>
      <c r="E1615" s="213">
        <v>42424</v>
      </c>
      <c r="F1615" s="30">
        <v>6.67</v>
      </c>
      <c r="G1615" s="30">
        <v>9.6470000000000002</v>
      </c>
      <c r="H1615" s="30">
        <v>1.7484</v>
      </c>
      <c r="I1615" s="30">
        <v>509.38900000000001</v>
      </c>
    </row>
    <row r="1616" spans="1:9" ht="15.75" x14ac:dyDescent="0.25">
      <c r="A1616" s="212">
        <v>42425</v>
      </c>
      <c r="B1616" s="29">
        <v>11.583473389355742</v>
      </c>
      <c r="C1616" s="29">
        <v>8.625</v>
      </c>
      <c r="E1616" s="212">
        <v>42425</v>
      </c>
      <c r="F1616" s="29">
        <v>6.68</v>
      </c>
      <c r="G1616" s="29">
        <v>9.6549999999999994</v>
      </c>
      <c r="H1616" s="29">
        <v>1.7157</v>
      </c>
      <c r="I1616" s="29">
        <v>514.80999999999995</v>
      </c>
    </row>
    <row r="1617" spans="1:9" ht="15.75" x14ac:dyDescent="0.25">
      <c r="A1617" s="213">
        <v>42426</v>
      </c>
      <c r="B1617" s="30">
        <v>11.55406162464986</v>
      </c>
      <c r="C1617" s="30">
        <v>8.5625</v>
      </c>
      <c r="E1617" s="213">
        <v>42426</v>
      </c>
      <c r="F1617" s="30">
        <v>6.67</v>
      </c>
      <c r="G1617" s="30">
        <v>9.6259999999999994</v>
      </c>
      <c r="H1617" s="30">
        <v>1.7623</v>
      </c>
      <c r="I1617" s="30">
        <v>506.49900000000002</v>
      </c>
    </row>
    <row r="1618" spans="1:9" ht="15.75" x14ac:dyDescent="0.25">
      <c r="A1618" s="212">
        <v>42429</v>
      </c>
      <c r="B1618" s="29">
        <v>11.55406162464986</v>
      </c>
      <c r="C1618" s="29">
        <v>8.5625</v>
      </c>
      <c r="E1618" s="212">
        <v>42429</v>
      </c>
      <c r="F1618" s="29">
        <v>6.58</v>
      </c>
      <c r="G1618" s="29">
        <v>9.3379999999999992</v>
      </c>
      <c r="H1618" s="29">
        <v>1.7346999999999999</v>
      </c>
      <c r="I1618" s="29">
        <v>497.34300000000002</v>
      </c>
    </row>
    <row r="1619" spans="1:9" ht="15.75" x14ac:dyDescent="0.25">
      <c r="A1619" s="213">
        <v>42430</v>
      </c>
      <c r="B1619" s="30">
        <v>11.55406162464986</v>
      </c>
      <c r="C1619" s="30">
        <v>8.5625</v>
      </c>
      <c r="E1619" s="213">
        <v>42430</v>
      </c>
      <c r="F1619" s="30">
        <v>6.56</v>
      </c>
      <c r="G1619" s="30">
        <v>9.2880000000000003</v>
      </c>
      <c r="H1619" s="30">
        <v>1.8249</v>
      </c>
      <c r="I1619" s="30">
        <v>484.81400000000002</v>
      </c>
    </row>
    <row r="1620" spans="1:9" ht="15.75" x14ac:dyDescent="0.25">
      <c r="A1620" s="212">
        <v>42431</v>
      </c>
      <c r="B1620" s="29">
        <v>11.55406162464986</v>
      </c>
      <c r="C1620" s="29">
        <v>8.5625</v>
      </c>
      <c r="E1620" s="212">
        <v>42431</v>
      </c>
      <c r="F1620" s="29">
        <v>6.51</v>
      </c>
      <c r="G1620" s="29">
        <v>9.1769999999999996</v>
      </c>
      <c r="H1620" s="29">
        <v>1.8406</v>
      </c>
      <c r="I1620" s="29">
        <v>478.40199999999999</v>
      </c>
    </row>
    <row r="1621" spans="1:9" ht="15.75" x14ac:dyDescent="0.25">
      <c r="A1621" s="213">
        <v>42432</v>
      </c>
      <c r="B1621" s="30">
        <v>11.55406162464986</v>
      </c>
      <c r="C1621" s="30">
        <v>8.5625</v>
      </c>
      <c r="E1621" s="213">
        <v>42432</v>
      </c>
      <c r="F1621" s="30">
        <v>6.46</v>
      </c>
      <c r="G1621" s="30">
        <v>9.0730000000000004</v>
      </c>
      <c r="H1621" s="30">
        <v>1.8337000000000001</v>
      </c>
      <c r="I1621" s="30">
        <v>475.41199999999998</v>
      </c>
    </row>
    <row r="1622" spans="1:9" ht="15.75" x14ac:dyDescent="0.25">
      <c r="A1622" s="212">
        <v>42433</v>
      </c>
      <c r="B1622" s="29">
        <v>11.55406162464986</v>
      </c>
      <c r="C1622" s="29">
        <v>8.5625</v>
      </c>
      <c r="E1622" s="212">
        <v>42433</v>
      </c>
      <c r="F1622" s="29">
        <v>6.39</v>
      </c>
      <c r="G1622" s="29">
        <v>8.9429999999999996</v>
      </c>
      <c r="H1622" s="29">
        <v>1.8741000000000001</v>
      </c>
      <c r="I1622" s="29">
        <v>463.41</v>
      </c>
    </row>
    <row r="1623" spans="1:9" ht="15.75" x14ac:dyDescent="0.25">
      <c r="A1623" s="213">
        <v>42436</v>
      </c>
      <c r="B1623" s="30">
        <v>11.55406162464986</v>
      </c>
      <c r="C1623" s="30">
        <v>8.5625</v>
      </c>
      <c r="E1623" s="213">
        <v>42436</v>
      </c>
      <c r="F1623" s="30">
        <v>6.38</v>
      </c>
      <c r="G1623" s="30">
        <v>8.9060000000000006</v>
      </c>
      <c r="H1623" s="30">
        <v>1.9056999999999999</v>
      </c>
      <c r="I1623" s="30">
        <v>459.57400000000001</v>
      </c>
    </row>
    <row r="1624" spans="1:9" ht="15.75" x14ac:dyDescent="0.25">
      <c r="A1624" s="212">
        <v>42437</v>
      </c>
      <c r="B1624" s="29">
        <v>11.55406162464986</v>
      </c>
      <c r="C1624" s="29">
        <v>8.5625</v>
      </c>
      <c r="E1624" s="212">
        <v>42437</v>
      </c>
      <c r="F1624" s="29">
        <v>6.36</v>
      </c>
      <c r="G1624" s="29">
        <v>8.9130000000000003</v>
      </c>
      <c r="H1624" s="29">
        <v>1.8287</v>
      </c>
      <c r="I1624" s="29">
        <v>465.24200000000002</v>
      </c>
    </row>
    <row r="1625" spans="1:9" ht="15.75" x14ac:dyDescent="0.25">
      <c r="A1625" s="213">
        <v>42438</v>
      </c>
      <c r="B1625" s="30">
        <v>11.55406162464986</v>
      </c>
      <c r="C1625" s="30">
        <v>8.5625</v>
      </c>
      <c r="E1625" s="213">
        <v>42438</v>
      </c>
      <c r="F1625" s="30">
        <v>6.37</v>
      </c>
      <c r="G1625" s="30">
        <v>8.9049999999999994</v>
      </c>
      <c r="H1625" s="30">
        <v>1.8759999999999999</v>
      </c>
      <c r="I1625" s="30">
        <v>460.39400000000001</v>
      </c>
    </row>
    <row r="1626" spans="1:9" ht="15.75" x14ac:dyDescent="0.25">
      <c r="A1626" s="212">
        <v>42439</v>
      </c>
      <c r="B1626" s="29">
        <v>11.55406162464986</v>
      </c>
      <c r="C1626" s="29">
        <v>8.5625</v>
      </c>
      <c r="E1626" s="212">
        <v>42439</v>
      </c>
      <c r="F1626" s="29">
        <v>6.34</v>
      </c>
      <c r="G1626" s="29">
        <v>8.8450000000000006</v>
      </c>
      <c r="H1626" s="29">
        <v>1.9322999999999999</v>
      </c>
      <c r="I1626" s="29">
        <v>453.21899999999999</v>
      </c>
    </row>
    <row r="1627" spans="1:9" ht="15.75" x14ac:dyDescent="0.25">
      <c r="A1627" s="213">
        <v>42440</v>
      </c>
      <c r="B1627" s="30">
        <v>11.55406162464986</v>
      </c>
      <c r="C1627" s="30">
        <v>8.5625</v>
      </c>
      <c r="E1627" s="213">
        <v>42440</v>
      </c>
      <c r="F1627" s="30">
        <v>6.33</v>
      </c>
      <c r="G1627" s="30">
        <v>8.7789999999999999</v>
      </c>
      <c r="H1627" s="30">
        <v>1.9839</v>
      </c>
      <c r="I1627" s="30">
        <v>446.64100000000002</v>
      </c>
    </row>
    <row r="1628" spans="1:9" ht="15.75" x14ac:dyDescent="0.25">
      <c r="A1628" s="212">
        <v>42443</v>
      </c>
      <c r="B1628" s="29">
        <v>11.55406162464986</v>
      </c>
      <c r="C1628" s="29">
        <v>8.5625</v>
      </c>
      <c r="E1628" s="212">
        <v>42443</v>
      </c>
      <c r="F1628" s="29">
        <v>6.29</v>
      </c>
      <c r="G1628" s="29">
        <v>8.7420000000000009</v>
      </c>
      <c r="H1628" s="29">
        <v>1.9592000000000001</v>
      </c>
      <c r="I1628" s="29">
        <v>445.46</v>
      </c>
    </row>
    <row r="1629" spans="1:9" ht="15.75" x14ac:dyDescent="0.25">
      <c r="A1629" s="213">
        <v>42444</v>
      </c>
      <c r="B1629" s="30">
        <v>11.55406162464986</v>
      </c>
      <c r="C1629" s="30">
        <v>8.5625</v>
      </c>
      <c r="E1629" s="213">
        <v>42444</v>
      </c>
      <c r="F1629" s="30">
        <v>6.33</v>
      </c>
      <c r="G1629" s="30">
        <v>8.8379999999999992</v>
      </c>
      <c r="H1629" s="30">
        <v>1.9699</v>
      </c>
      <c r="I1629" s="30">
        <v>449.34800000000001</v>
      </c>
    </row>
    <row r="1630" spans="1:9" ht="15.75" x14ac:dyDescent="0.25">
      <c r="A1630" s="212">
        <v>42445</v>
      </c>
      <c r="B1630" s="29">
        <v>11.539355742296918</v>
      </c>
      <c r="C1630" s="29">
        <v>8.5625</v>
      </c>
      <c r="E1630" s="212">
        <v>42445</v>
      </c>
      <c r="F1630" s="29">
        <v>6.35</v>
      </c>
      <c r="G1630" s="29">
        <v>8.8810000000000002</v>
      </c>
      <c r="H1630" s="29">
        <v>1.9080999999999999</v>
      </c>
      <c r="I1630" s="29">
        <v>455.11900000000003</v>
      </c>
    </row>
    <row r="1631" spans="1:9" ht="15.75" x14ac:dyDescent="0.25">
      <c r="A1631" s="213">
        <v>42446</v>
      </c>
      <c r="B1631" s="30">
        <v>11.539355742296918</v>
      </c>
      <c r="C1631" s="30">
        <v>8.5625</v>
      </c>
      <c r="E1631" s="213">
        <v>42446</v>
      </c>
      <c r="F1631" s="30">
        <v>6.23</v>
      </c>
      <c r="G1631" s="30">
        <v>8.7469999999999999</v>
      </c>
      <c r="H1631" s="30">
        <v>1.8957999999999999</v>
      </c>
      <c r="I1631" s="30">
        <v>447.22199999999998</v>
      </c>
    </row>
    <row r="1632" spans="1:9" ht="15.75" x14ac:dyDescent="0.25">
      <c r="A1632" s="212">
        <v>42447</v>
      </c>
      <c r="B1632" s="29">
        <v>11.539355742296918</v>
      </c>
      <c r="C1632" s="29">
        <v>8.5625</v>
      </c>
      <c r="E1632" s="212">
        <v>42447</v>
      </c>
      <c r="F1632" s="29">
        <v>6.18</v>
      </c>
      <c r="G1632" s="29">
        <v>8.6519999999999992</v>
      </c>
      <c r="H1632" s="29">
        <v>1.8732</v>
      </c>
      <c r="I1632" s="29">
        <v>444.72699999999998</v>
      </c>
    </row>
    <row r="1633" spans="1:9" ht="15.75" x14ac:dyDescent="0.25">
      <c r="A1633" s="213">
        <v>42450</v>
      </c>
      <c r="B1633" s="30">
        <v>11.539355742296918</v>
      </c>
      <c r="C1633" s="30">
        <v>8.5625</v>
      </c>
      <c r="E1633" s="213">
        <v>42450</v>
      </c>
      <c r="F1633" s="30">
        <v>6.18</v>
      </c>
      <c r="G1633" s="30">
        <v>8.6470000000000002</v>
      </c>
      <c r="H1633" s="30">
        <v>1.9155</v>
      </c>
      <c r="I1633" s="30">
        <v>440.54599999999999</v>
      </c>
    </row>
    <row r="1634" spans="1:9" ht="15.75" x14ac:dyDescent="0.25">
      <c r="A1634" s="212">
        <v>42451</v>
      </c>
      <c r="B1634" s="29">
        <v>11.539355742296918</v>
      </c>
      <c r="C1634" s="29">
        <v>8.5625</v>
      </c>
      <c r="E1634" s="212">
        <v>42451</v>
      </c>
      <c r="F1634" s="29">
        <v>6.17</v>
      </c>
      <c r="G1634" s="29">
        <v>8.6329999999999991</v>
      </c>
      <c r="H1634" s="29">
        <v>1.9402999999999999</v>
      </c>
      <c r="I1634" s="29">
        <v>438.07400000000001</v>
      </c>
    </row>
    <row r="1635" spans="1:9" ht="15.75" x14ac:dyDescent="0.25">
      <c r="A1635" s="213">
        <v>42452</v>
      </c>
      <c r="B1635" s="30">
        <v>11.539355742296918</v>
      </c>
      <c r="C1635" s="30">
        <v>8.5625</v>
      </c>
      <c r="E1635" s="213">
        <v>42452</v>
      </c>
      <c r="F1635" s="30">
        <v>6.17</v>
      </c>
      <c r="G1635" s="30">
        <v>8.6180000000000003</v>
      </c>
      <c r="H1635" s="30">
        <v>1.8786</v>
      </c>
      <c r="I1635" s="30">
        <v>443.4</v>
      </c>
    </row>
    <row r="1636" spans="1:9" ht="15.75" x14ac:dyDescent="0.25">
      <c r="A1636" s="212">
        <v>42453</v>
      </c>
      <c r="B1636" s="29">
        <v>11.539355742296918</v>
      </c>
      <c r="C1636" s="29">
        <v>8.5625</v>
      </c>
      <c r="E1636" s="212">
        <v>42453</v>
      </c>
      <c r="F1636" s="29">
        <v>6.18</v>
      </c>
      <c r="G1636" s="29">
        <v>8.6790000000000003</v>
      </c>
      <c r="H1636" s="29">
        <v>1.9</v>
      </c>
      <c r="I1636" s="29">
        <v>442.46699999999998</v>
      </c>
    </row>
    <row r="1637" spans="1:9" ht="15.75" x14ac:dyDescent="0.25">
      <c r="A1637" s="213">
        <v>42454</v>
      </c>
      <c r="B1637" s="30">
        <v>11.539355742296918</v>
      </c>
      <c r="C1637" s="30">
        <v>8.5625</v>
      </c>
      <c r="E1637" s="213">
        <v>42454</v>
      </c>
      <c r="F1637" s="30">
        <v>6.18</v>
      </c>
      <c r="G1637" s="30">
        <v>8.6790000000000003</v>
      </c>
      <c r="H1637" s="30">
        <v>1.9</v>
      </c>
      <c r="I1637" s="30">
        <v>442.46699999999998</v>
      </c>
    </row>
    <row r="1638" spans="1:9" ht="15.75" x14ac:dyDescent="0.25">
      <c r="A1638" s="212">
        <v>42457</v>
      </c>
      <c r="B1638" s="29">
        <v>11.465826330532211</v>
      </c>
      <c r="C1638" s="29">
        <v>8.5</v>
      </c>
      <c r="E1638" s="212">
        <v>42457</v>
      </c>
      <c r="F1638" s="29">
        <v>6.19</v>
      </c>
      <c r="G1638" s="29">
        <v>8.67</v>
      </c>
      <c r="H1638" s="29">
        <v>1.8859999999999999</v>
      </c>
      <c r="I1638" s="29">
        <v>444.71600000000001</v>
      </c>
    </row>
    <row r="1639" spans="1:9" ht="15.75" x14ac:dyDescent="0.25">
      <c r="A1639" s="213">
        <v>42458</v>
      </c>
      <c r="B1639" s="30">
        <v>11.465826330532211</v>
      </c>
      <c r="C1639" s="30">
        <v>8.5</v>
      </c>
      <c r="E1639" s="213">
        <v>42458</v>
      </c>
      <c r="F1639" s="30">
        <v>6.17</v>
      </c>
      <c r="G1639" s="30">
        <v>8.6590000000000007</v>
      </c>
      <c r="H1639" s="30">
        <v>1.8035000000000001</v>
      </c>
      <c r="I1639" s="30">
        <v>450.291</v>
      </c>
    </row>
    <row r="1640" spans="1:9" ht="15.75" x14ac:dyDescent="0.25">
      <c r="A1640" s="212">
        <v>42459</v>
      </c>
      <c r="B1640" s="29">
        <v>11.465826330532211</v>
      </c>
      <c r="C1640" s="29">
        <v>8.5</v>
      </c>
      <c r="E1640" s="212">
        <v>42459</v>
      </c>
      <c r="F1640" s="29">
        <v>6.11</v>
      </c>
      <c r="G1640" s="29">
        <v>8.577</v>
      </c>
      <c r="H1640" s="29">
        <v>1.8228</v>
      </c>
      <c r="I1640" s="29">
        <v>444.18900000000002</v>
      </c>
    </row>
    <row r="1641" spans="1:9" ht="15.75" x14ac:dyDescent="0.25">
      <c r="A1641" s="213">
        <v>42460</v>
      </c>
      <c r="B1641" s="30">
        <v>11.465826330532211</v>
      </c>
      <c r="C1641" s="30">
        <v>8.5</v>
      </c>
      <c r="E1641" s="213">
        <v>42460</v>
      </c>
      <c r="F1641" s="30">
        <v>6.07</v>
      </c>
      <c r="G1641" s="30">
        <v>8.52</v>
      </c>
      <c r="H1641" s="30">
        <v>1.7686999999999999</v>
      </c>
      <c r="I1641" s="30">
        <v>444.05900000000003</v>
      </c>
    </row>
    <row r="1642" spans="1:9" ht="15.75" x14ac:dyDescent="0.25">
      <c r="A1642" s="212">
        <v>42461</v>
      </c>
      <c r="B1642" s="29">
        <v>11.465826330532211</v>
      </c>
      <c r="C1642" s="29">
        <v>8.5</v>
      </c>
      <c r="E1642" s="212">
        <v>42461</v>
      </c>
      <c r="F1642" s="29">
        <v>6.06</v>
      </c>
      <c r="G1642" s="29">
        <v>8.5109999999999992</v>
      </c>
      <c r="H1642" s="29">
        <v>1.7705</v>
      </c>
      <c r="I1642" s="29">
        <v>441.75400000000002</v>
      </c>
    </row>
    <row r="1643" spans="1:9" ht="15.75" x14ac:dyDescent="0.25">
      <c r="A1643" s="213">
        <v>42464</v>
      </c>
      <c r="B1643" s="30">
        <v>11.465826330532211</v>
      </c>
      <c r="C1643" s="30">
        <v>8.5</v>
      </c>
      <c r="E1643" s="213">
        <v>42464</v>
      </c>
      <c r="F1643" s="30">
        <v>6.06</v>
      </c>
      <c r="G1643" s="30">
        <v>8.5210000000000008</v>
      </c>
      <c r="H1643" s="30">
        <v>1.7618</v>
      </c>
      <c r="I1643" s="30">
        <v>443.00599999999997</v>
      </c>
    </row>
    <row r="1644" spans="1:9" ht="15.75" x14ac:dyDescent="0.25">
      <c r="A1644" s="212">
        <v>42465</v>
      </c>
      <c r="B1644" s="29">
        <v>11.465826330532211</v>
      </c>
      <c r="C1644" s="29">
        <v>8.5</v>
      </c>
      <c r="E1644" s="212">
        <v>42465</v>
      </c>
      <c r="F1644" s="29">
        <v>6.06</v>
      </c>
      <c r="G1644" s="29">
        <v>8.5630000000000006</v>
      </c>
      <c r="H1644" s="29">
        <v>1.7201</v>
      </c>
      <c r="I1644" s="29">
        <v>448.71699999999998</v>
      </c>
    </row>
    <row r="1645" spans="1:9" ht="15.75" x14ac:dyDescent="0.25">
      <c r="A1645" s="213">
        <v>42466</v>
      </c>
      <c r="B1645" s="30">
        <v>11.465826330532211</v>
      </c>
      <c r="C1645" s="30">
        <v>8.5</v>
      </c>
      <c r="E1645" s="213">
        <v>42466</v>
      </c>
      <c r="F1645" s="30">
        <v>6.07</v>
      </c>
      <c r="G1645" s="30">
        <v>8.5640000000000001</v>
      </c>
      <c r="H1645" s="30">
        <v>1.7548999999999999</v>
      </c>
      <c r="I1645" s="30">
        <v>446.31400000000002</v>
      </c>
    </row>
    <row r="1646" spans="1:9" ht="15.75" x14ac:dyDescent="0.25">
      <c r="A1646" s="212">
        <v>42467</v>
      </c>
      <c r="B1646" s="29">
        <v>11.465826330532211</v>
      </c>
      <c r="C1646" s="29">
        <v>8.5</v>
      </c>
      <c r="E1646" s="212">
        <v>42467</v>
      </c>
      <c r="F1646" s="29">
        <v>6.06</v>
      </c>
      <c r="G1646" s="29">
        <v>8.5519999999999996</v>
      </c>
      <c r="H1646" s="29">
        <v>1.6889000000000001</v>
      </c>
      <c r="I1646" s="29">
        <v>451.56299999999999</v>
      </c>
    </row>
    <row r="1647" spans="1:9" ht="15.75" x14ac:dyDescent="0.25">
      <c r="A1647" s="213">
        <v>42468</v>
      </c>
      <c r="B1647" s="30">
        <v>11.465826330532211</v>
      </c>
      <c r="C1647" s="30">
        <v>8.5</v>
      </c>
      <c r="E1647" s="213">
        <v>42468</v>
      </c>
      <c r="F1647" s="30">
        <v>6.06</v>
      </c>
      <c r="G1647" s="30">
        <v>8.5370000000000008</v>
      </c>
      <c r="H1647" s="30">
        <v>1.7166999999999999</v>
      </c>
      <c r="I1647" s="30">
        <v>449.58600000000001</v>
      </c>
    </row>
    <row r="1648" spans="1:9" ht="15.75" x14ac:dyDescent="0.25">
      <c r="A1648" s="212">
        <v>42471</v>
      </c>
      <c r="B1648" s="29">
        <v>11.465826330532211</v>
      </c>
      <c r="C1648" s="29">
        <v>8.5</v>
      </c>
      <c r="E1648" s="212">
        <v>42471</v>
      </c>
      <c r="F1648" s="29">
        <v>6.04</v>
      </c>
      <c r="G1648" s="29">
        <v>8.5120000000000005</v>
      </c>
      <c r="H1648" s="29">
        <v>1.7254</v>
      </c>
      <c r="I1648" s="29">
        <v>447.18599999999998</v>
      </c>
    </row>
    <row r="1649" spans="1:9" ht="15.75" x14ac:dyDescent="0.25">
      <c r="A1649" s="213">
        <v>42472</v>
      </c>
      <c r="B1649" s="30">
        <v>11.465826330532211</v>
      </c>
      <c r="C1649" s="30">
        <v>8.5</v>
      </c>
      <c r="E1649" s="213">
        <v>42472</v>
      </c>
      <c r="F1649" s="30">
        <v>6.02</v>
      </c>
      <c r="G1649" s="30">
        <v>8.4469999999999992</v>
      </c>
      <c r="H1649" s="30">
        <v>1.7761</v>
      </c>
      <c r="I1649" s="30">
        <v>438.50299999999999</v>
      </c>
    </row>
    <row r="1650" spans="1:9" ht="15.75" x14ac:dyDescent="0.25">
      <c r="A1650" s="212">
        <v>42473</v>
      </c>
      <c r="B1650" s="29">
        <v>11.465826330532211</v>
      </c>
      <c r="C1650" s="29">
        <v>8.5</v>
      </c>
      <c r="E1650" s="212">
        <v>42473</v>
      </c>
      <c r="F1650" s="29">
        <v>5.95</v>
      </c>
      <c r="G1650" s="29">
        <v>8.3160000000000007</v>
      </c>
      <c r="H1650" s="29">
        <v>1.7639</v>
      </c>
      <c r="I1650" s="29">
        <v>433.15699999999998</v>
      </c>
    </row>
    <row r="1651" spans="1:9" ht="15.75" x14ac:dyDescent="0.25">
      <c r="A1651" s="213">
        <v>42474</v>
      </c>
      <c r="B1651" s="30">
        <v>11.465826330532211</v>
      </c>
      <c r="C1651" s="30">
        <v>8.5</v>
      </c>
      <c r="E1651" s="213">
        <v>42474</v>
      </c>
      <c r="F1651" s="30">
        <v>5.92</v>
      </c>
      <c r="G1651" s="30">
        <v>8.2330000000000005</v>
      </c>
      <c r="H1651" s="30">
        <v>1.7919</v>
      </c>
      <c r="I1651" s="30">
        <v>426.83300000000003</v>
      </c>
    </row>
    <row r="1652" spans="1:9" ht="15.75" x14ac:dyDescent="0.25">
      <c r="A1652" s="212">
        <v>42475</v>
      </c>
      <c r="B1652" s="29">
        <v>11.465826330532211</v>
      </c>
      <c r="C1652" s="29">
        <v>8.5</v>
      </c>
      <c r="E1652" s="212">
        <v>42475</v>
      </c>
      <c r="F1652" s="29">
        <v>5.91</v>
      </c>
      <c r="G1652" s="29">
        <v>8.2349999999999994</v>
      </c>
      <c r="H1652" s="29">
        <v>1.7518</v>
      </c>
      <c r="I1652" s="29">
        <v>429.07400000000001</v>
      </c>
    </row>
    <row r="1653" spans="1:9" ht="15.75" x14ac:dyDescent="0.25">
      <c r="A1653" s="213">
        <v>42478</v>
      </c>
      <c r="B1653" s="30">
        <v>11.465826330532211</v>
      </c>
      <c r="C1653" s="30">
        <v>8.5</v>
      </c>
      <c r="E1653" s="213">
        <v>42478</v>
      </c>
      <c r="F1653" s="30">
        <v>5.93</v>
      </c>
      <c r="G1653" s="30">
        <v>8.2769999999999992</v>
      </c>
      <c r="H1653" s="30">
        <v>1.7710999999999999</v>
      </c>
      <c r="I1653" s="30">
        <v>429.16399999999999</v>
      </c>
    </row>
    <row r="1654" spans="1:9" ht="15.75" x14ac:dyDescent="0.25">
      <c r="A1654" s="212">
        <v>42479</v>
      </c>
      <c r="B1654" s="29">
        <v>11.465826330532211</v>
      </c>
      <c r="C1654" s="29">
        <v>8.5</v>
      </c>
      <c r="E1654" s="212">
        <v>42479</v>
      </c>
      <c r="F1654" s="29">
        <v>5.88</v>
      </c>
      <c r="G1654" s="29">
        <v>8.1929999999999996</v>
      </c>
      <c r="H1654" s="29">
        <v>1.7850999999999999</v>
      </c>
      <c r="I1654" s="29">
        <v>423.76600000000002</v>
      </c>
    </row>
    <row r="1655" spans="1:9" ht="15.75" x14ac:dyDescent="0.25">
      <c r="A1655" s="213">
        <v>42480</v>
      </c>
      <c r="B1655" s="30">
        <v>11.465826330532211</v>
      </c>
      <c r="C1655" s="30">
        <v>8.5</v>
      </c>
      <c r="E1655" s="213">
        <v>42480</v>
      </c>
      <c r="F1655" s="30">
        <v>5.87</v>
      </c>
      <c r="G1655" s="30">
        <v>8.1790000000000003</v>
      </c>
      <c r="H1655" s="30">
        <v>1.845</v>
      </c>
      <c r="I1655" s="30">
        <v>416.33300000000003</v>
      </c>
    </row>
    <row r="1656" spans="1:9" ht="15.75" x14ac:dyDescent="0.25">
      <c r="A1656" s="212">
        <v>42481</v>
      </c>
      <c r="B1656" s="29">
        <v>11.480532212885153</v>
      </c>
      <c r="C1656" s="29">
        <v>8.53125</v>
      </c>
      <c r="E1656" s="212">
        <v>42481</v>
      </c>
      <c r="F1656" s="29">
        <v>5.89</v>
      </c>
      <c r="G1656" s="29">
        <v>8.1519999999999992</v>
      </c>
      <c r="H1656" s="29">
        <v>1.861</v>
      </c>
      <c r="I1656" s="29">
        <v>415.572</v>
      </c>
    </row>
    <row r="1657" spans="1:9" ht="15.75" x14ac:dyDescent="0.25">
      <c r="A1657" s="213">
        <v>42482</v>
      </c>
      <c r="B1657" s="30">
        <v>11.480532212885153</v>
      </c>
      <c r="C1657" s="30">
        <v>8.53125</v>
      </c>
      <c r="E1657" s="213">
        <v>42482</v>
      </c>
      <c r="F1657" s="30">
        <v>5.9</v>
      </c>
      <c r="G1657" s="30">
        <v>8.173</v>
      </c>
      <c r="H1657" s="30">
        <v>1.8877999999999999</v>
      </c>
      <c r="I1657" s="30">
        <v>415.36799999999999</v>
      </c>
    </row>
    <row r="1658" spans="1:9" ht="15.75" x14ac:dyDescent="0.25">
      <c r="A1658" s="212">
        <v>42485</v>
      </c>
      <c r="B1658" s="29">
        <v>11.480532212885153</v>
      </c>
      <c r="C1658" s="29">
        <v>8.53125</v>
      </c>
      <c r="E1658" s="212">
        <v>42485</v>
      </c>
      <c r="F1658" s="29">
        <v>5.92</v>
      </c>
      <c r="G1658" s="29">
        <v>8.2110000000000003</v>
      </c>
      <c r="H1658" s="29">
        <v>1.9128000000000001</v>
      </c>
      <c r="I1658" s="29">
        <v>415.80900000000003</v>
      </c>
    </row>
    <row r="1659" spans="1:9" ht="15.75" x14ac:dyDescent="0.25">
      <c r="A1659" s="213">
        <v>42486</v>
      </c>
      <c r="B1659" s="30">
        <v>11.480532212885153</v>
      </c>
      <c r="C1659" s="30">
        <v>8.53125</v>
      </c>
      <c r="E1659" s="213">
        <v>42486</v>
      </c>
      <c r="F1659" s="30">
        <v>5.94</v>
      </c>
      <c r="G1659" s="30">
        <v>8.2210000000000001</v>
      </c>
      <c r="H1659" s="30">
        <v>1.9271</v>
      </c>
      <c r="I1659" s="30">
        <v>414.55200000000002</v>
      </c>
    </row>
    <row r="1660" spans="1:9" ht="15.75" x14ac:dyDescent="0.25">
      <c r="A1660" s="212">
        <v>42487</v>
      </c>
      <c r="B1660" s="29">
        <v>11.480532212885153</v>
      </c>
      <c r="C1660" s="29">
        <v>8.53125</v>
      </c>
      <c r="E1660" s="212">
        <v>42487</v>
      </c>
      <c r="F1660" s="29">
        <v>5.91</v>
      </c>
      <c r="G1660" s="29">
        <v>8.1829999999999998</v>
      </c>
      <c r="H1660" s="29">
        <v>1.8508</v>
      </c>
      <c r="I1660" s="29">
        <v>418.64499999999998</v>
      </c>
    </row>
    <row r="1661" spans="1:9" ht="15.75" x14ac:dyDescent="0.25">
      <c r="A1661" s="213">
        <v>42488</v>
      </c>
      <c r="B1661" s="30">
        <v>11.480532212885153</v>
      </c>
      <c r="C1661" s="30">
        <v>8.53125</v>
      </c>
      <c r="E1661" s="213">
        <v>42488</v>
      </c>
      <c r="F1661" s="30">
        <v>5.86</v>
      </c>
      <c r="G1661" s="30">
        <v>8.1129999999999995</v>
      </c>
      <c r="H1661" s="30">
        <v>1.8243</v>
      </c>
      <c r="I1661" s="30">
        <v>417.11700000000002</v>
      </c>
    </row>
    <row r="1662" spans="1:9" ht="15.75" x14ac:dyDescent="0.25">
      <c r="A1662" s="212">
        <v>42489</v>
      </c>
      <c r="B1662" s="29">
        <v>11.480532212885153</v>
      </c>
      <c r="C1662" s="29">
        <v>8.53125</v>
      </c>
      <c r="E1662" s="212">
        <v>42489</v>
      </c>
      <c r="F1662" s="29">
        <v>5.8</v>
      </c>
      <c r="G1662" s="29">
        <v>8.0109999999999992</v>
      </c>
      <c r="H1662" s="29">
        <v>1.8332999999999999</v>
      </c>
      <c r="I1662" s="29">
        <v>411.33499999999998</v>
      </c>
    </row>
    <row r="1663" spans="1:9" ht="15.75" x14ac:dyDescent="0.25">
      <c r="A1663" s="213">
        <v>42492</v>
      </c>
      <c r="B1663" s="30">
        <v>11.480532212885153</v>
      </c>
      <c r="C1663" s="30">
        <v>8.53125</v>
      </c>
      <c r="E1663" s="213">
        <v>42492</v>
      </c>
      <c r="F1663" s="30">
        <v>5.8</v>
      </c>
      <c r="G1663" s="30">
        <v>8.0060000000000002</v>
      </c>
      <c r="H1663" s="30">
        <v>1.8723000000000001</v>
      </c>
      <c r="I1663" s="30">
        <v>406.61399999999998</v>
      </c>
    </row>
    <row r="1664" spans="1:9" ht="15.75" x14ac:dyDescent="0.25">
      <c r="A1664" s="212">
        <v>42493</v>
      </c>
      <c r="B1664" s="29">
        <v>11.480532212885153</v>
      </c>
      <c r="C1664" s="29">
        <v>8.53125</v>
      </c>
      <c r="E1664" s="212">
        <v>42493</v>
      </c>
      <c r="F1664" s="29">
        <v>5.81</v>
      </c>
      <c r="G1664" s="29">
        <v>8.048</v>
      </c>
      <c r="H1664" s="29">
        <v>1.7963</v>
      </c>
      <c r="I1664" s="29">
        <v>414.35599999999999</v>
      </c>
    </row>
    <row r="1665" spans="1:9" ht="15.75" x14ac:dyDescent="0.25">
      <c r="A1665" s="213">
        <v>42494</v>
      </c>
      <c r="B1665" s="30">
        <v>11.480532212885153</v>
      </c>
      <c r="C1665" s="30">
        <v>8.53125</v>
      </c>
      <c r="E1665" s="213">
        <v>42494</v>
      </c>
      <c r="F1665" s="30">
        <v>5.85</v>
      </c>
      <c r="G1665" s="30">
        <v>8.1129999999999995</v>
      </c>
      <c r="H1665" s="30">
        <v>1.7751999999999999</v>
      </c>
      <c r="I1665" s="30">
        <v>419.536</v>
      </c>
    </row>
    <row r="1666" spans="1:9" ht="15.75" x14ac:dyDescent="0.25">
      <c r="A1666" s="212">
        <v>42495</v>
      </c>
      <c r="B1666" s="29">
        <v>11.480532212885153</v>
      </c>
      <c r="C1666" s="29">
        <v>8.53125</v>
      </c>
      <c r="E1666" s="212">
        <v>42495</v>
      </c>
      <c r="F1666" s="29">
        <v>5.83</v>
      </c>
      <c r="G1666" s="29">
        <v>8.0939999999999994</v>
      </c>
      <c r="H1666" s="29">
        <v>1.7453000000000001</v>
      </c>
      <c r="I1666" s="29">
        <v>420.91</v>
      </c>
    </row>
    <row r="1667" spans="1:9" ht="15.75" x14ac:dyDescent="0.25">
      <c r="A1667" s="213">
        <v>42496</v>
      </c>
      <c r="B1667" s="30">
        <v>11.480532212885153</v>
      </c>
      <c r="C1667" s="30">
        <v>8.53125</v>
      </c>
      <c r="E1667" s="213">
        <v>42496</v>
      </c>
      <c r="F1667" s="30">
        <v>5.84</v>
      </c>
      <c r="G1667" s="30">
        <v>8.1129999999999995</v>
      </c>
      <c r="H1667" s="30">
        <v>1.7788999999999999</v>
      </c>
      <c r="I1667" s="30">
        <v>418.80399999999997</v>
      </c>
    </row>
    <row r="1668" spans="1:9" ht="15.75" x14ac:dyDescent="0.25">
      <c r="A1668" s="212">
        <v>42499</v>
      </c>
      <c r="B1668" s="29">
        <v>11.480532212885153</v>
      </c>
      <c r="C1668" s="29">
        <v>8.53125</v>
      </c>
      <c r="E1668" s="212">
        <v>42499</v>
      </c>
      <c r="F1668" s="29">
        <v>5.85</v>
      </c>
      <c r="G1668" s="29">
        <v>8.1329999999999991</v>
      </c>
      <c r="H1668" s="29">
        <v>1.7506999999999999</v>
      </c>
      <c r="I1668" s="29">
        <v>422.346</v>
      </c>
    </row>
    <row r="1669" spans="1:9" ht="15.75" x14ac:dyDescent="0.25">
      <c r="A1669" s="213">
        <v>42500</v>
      </c>
      <c r="B1669" s="30">
        <v>11.480532212885153</v>
      </c>
      <c r="C1669" s="30">
        <v>8.53125</v>
      </c>
      <c r="E1669" s="213">
        <v>42500</v>
      </c>
      <c r="F1669" s="30">
        <v>5.84</v>
      </c>
      <c r="G1669" s="30">
        <v>8.1240000000000006</v>
      </c>
      <c r="H1669" s="30">
        <v>1.7613000000000001</v>
      </c>
      <c r="I1669" s="30">
        <v>421.81099999999998</v>
      </c>
    </row>
    <row r="1670" spans="1:9" ht="15.75" x14ac:dyDescent="0.25">
      <c r="A1670" s="212">
        <v>42501</v>
      </c>
      <c r="B1670" s="29">
        <v>11.480532212885153</v>
      </c>
      <c r="C1670" s="29">
        <v>8.53125</v>
      </c>
      <c r="E1670" s="212">
        <v>42501</v>
      </c>
      <c r="F1670" s="29">
        <v>5.82</v>
      </c>
      <c r="G1670" s="29">
        <v>8.0909999999999993</v>
      </c>
      <c r="H1670" s="29">
        <v>1.7366999999999999</v>
      </c>
      <c r="I1670" s="29">
        <v>420.82100000000003</v>
      </c>
    </row>
    <row r="1671" spans="1:9" ht="15.75" x14ac:dyDescent="0.25">
      <c r="A1671" s="213">
        <v>42502</v>
      </c>
      <c r="B1671" s="30">
        <v>11.480532212885153</v>
      </c>
      <c r="C1671" s="30">
        <v>8.53125</v>
      </c>
      <c r="E1671" s="213">
        <v>42502</v>
      </c>
      <c r="F1671" s="30">
        <v>5.8</v>
      </c>
      <c r="G1671" s="30">
        <v>8.0389999999999997</v>
      </c>
      <c r="H1671" s="30">
        <v>1.7516</v>
      </c>
      <c r="I1671" s="30">
        <v>415.99099999999999</v>
      </c>
    </row>
    <row r="1672" spans="1:9" ht="15.75" x14ac:dyDescent="0.25">
      <c r="A1672" s="212">
        <v>42503</v>
      </c>
      <c r="B1672" s="29">
        <v>11.480532212885153</v>
      </c>
      <c r="C1672" s="29">
        <v>8.53125</v>
      </c>
      <c r="E1672" s="212">
        <v>42503</v>
      </c>
      <c r="F1672" s="29">
        <v>5.78</v>
      </c>
      <c r="G1672" s="29">
        <v>8.0090000000000003</v>
      </c>
      <c r="H1672" s="29">
        <v>1.7000999999999999</v>
      </c>
      <c r="I1672" s="29">
        <v>418.24799999999999</v>
      </c>
    </row>
    <row r="1673" spans="1:9" ht="15.75" x14ac:dyDescent="0.25">
      <c r="A1673" s="213">
        <v>42506</v>
      </c>
      <c r="B1673" s="30">
        <v>11.480532212885153</v>
      </c>
      <c r="C1673" s="30">
        <v>8.53125</v>
      </c>
      <c r="E1673" s="213">
        <v>42506</v>
      </c>
      <c r="F1673" s="30">
        <v>5.79</v>
      </c>
      <c r="G1673" s="30">
        <v>7.9980000000000002</v>
      </c>
      <c r="H1673" s="30">
        <v>1.7533000000000001</v>
      </c>
      <c r="I1673" s="30">
        <v>413.721</v>
      </c>
    </row>
    <row r="1674" spans="1:9" ht="15.75" x14ac:dyDescent="0.25">
      <c r="A1674" s="212">
        <v>42507</v>
      </c>
      <c r="B1674" s="29">
        <v>11.480532212885153</v>
      </c>
      <c r="C1674" s="29">
        <v>8.53125</v>
      </c>
      <c r="E1674" s="212">
        <v>42507</v>
      </c>
      <c r="F1674" s="29">
        <v>5.79</v>
      </c>
      <c r="G1674" s="29">
        <v>7.9690000000000003</v>
      </c>
      <c r="H1674" s="29">
        <v>1.7723</v>
      </c>
      <c r="I1674" s="29">
        <v>412.529</v>
      </c>
    </row>
    <row r="1675" spans="1:9" ht="15.75" x14ac:dyDescent="0.25">
      <c r="A1675" s="213">
        <v>42508</v>
      </c>
      <c r="B1675" s="30">
        <v>11.480532212885153</v>
      </c>
      <c r="C1675" s="30">
        <v>8.53125</v>
      </c>
      <c r="E1675" s="213">
        <v>42508</v>
      </c>
      <c r="F1675" s="30">
        <v>5.83</v>
      </c>
      <c r="G1675" s="30">
        <v>8.016</v>
      </c>
      <c r="H1675" s="30">
        <v>1.8537999999999999</v>
      </c>
      <c r="I1675" s="30">
        <v>404.85399999999998</v>
      </c>
    </row>
    <row r="1676" spans="1:9" ht="15.75" x14ac:dyDescent="0.25">
      <c r="A1676" s="212">
        <v>42509</v>
      </c>
      <c r="B1676" s="29">
        <v>11.480532212885153</v>
      </c>
      <c r="C1676" s="29">
        <v>8.53125</v>
      </c>
      <c r="E1676" s="212">
        <v>42509</v>
      </c>
      <c r="F1676" s="29">
        <v>5.9</v>
      </c>
      <c r="G1676" s="29">
        <v>8.1150000000000002</v>
      </c>
      <c r="H1676" s="29">
        <v>1.8487</v>
      </c>
      <c r="I1676" s="29">
        <v>414.471</v>
      </c>
    </row>
    <row r="1677" spans="1:9" ht="15.75" x14ac:dyDescent="0.25">
      <c r="A1677" s="213">
        <v>42510</v>
      </c>
      <c r="B1677" s="30">
        <v>11.480532212885153</v>
      </c>
      <c r="C1677" s="30">
        <v>8.53125</v>
      </c>
      <c r="E1677" s="213">
        <v>42510</v>
      </c>
      <c r="F1677" s="30">
        <v>5.88</v>
      </c>
      <c r="G1677" s="30">
        <v>8.0790000000000006</v>
      </c>
      <c r="H1677" s="30">
        <v>1.8384</v>
      </c>
      <c r="I1677" s="30">
        <v>413.00099999999998</v>
      </c>
    </row>
    <row r="1678" spans="1:9" ht="15.75" x14ac:dyDescent="0.25">
      <c r="A1678" s="212">
        <v>42513</v>
      </c>
      <c r="B1678" s="29">
        <v>11.480532212885153</v>
      </c>
      <c r="C1678" s="29">
        <v>8.53125</v>
      </c>
      <c r="E1678" s="212">
        <v>42513</v>
      </c>
      <c r="F1678" s="29">
        <v>5.88</v>
      </c>
      <c r="G1678" s="29">
        <v>8.0990000000000002</v>
      </c>
      <c r="H1678" s="29">
        <v>1.835</v>
      </c>
      <c r="I1678" s="29">
        <v>413.64</v>
      </c>
    </row>
    <row r="1679" spans="1:9" ht="15.75" x14ac:dyDescent="0.25">
      <c r="A1679" s="213">
        <v>42514</v>
      </c>
      <c r="B1679" s="30">
        <v>11.381088435374149</v>
      </c>
      <c r="C1679" s="30">
        <v>8.5</v>
      </c>
      <c r="E1679" s="213">
        <v>42514</v>
      </c>
      <c r="F1679" s="30">
        <v>5.89</v>
      </c>
      <c r="G1679" s="30">
        <v>8.0990000000000002</v>
      </c>
      <c r="H1679" s="30">
        <v>1.8629</v>
      </c>
      <c r="I1679" s="30">
        <v>411.892</v>
      </c>
    </row>
    <row r="1680" spans="1:9" ht="15.75" x14ac:dyDescent="0.25">
      <c r="A1680" s="212">
        <v>42515</v>
      </c>
      <c r="B1680" s="29">
        <v>11.381088435374149</v>
      </c>
      <c r="C1680" s="29">
        <v>8.5</v>
      </c>
      <c r="E1680" s="212">
        <v>42515</v>
      </c>
      <c r="F1680" s="29">
        <v>5.87</v>
      </c>
      <c r="G1680" s="29">
        <v>8.0619999999999994</v>
      </c>
      <c r="H1680" s="29">
        <v>1.8664000000000001</v>
      </c>
      <c r="I1680" s="29">
        <v>409.50900000000001</v>
      </c>
    </row>
    <row r="1681" spans="1:9" ht="15.75" x14ac:dyDescent="0.25">
      <c r="A1681" s="213">
        <v>42516</v>
      </c>
      <c r="B1681" s="30">
        <v>11.381088435374149</v>
      </c>
      <c r="C1681" s="30">
        <v>8.5</v>
      </c>
      <c r="E1681" s="213">
        <v>42516</v>
      </c>
      <c r="F1681" s="30">
        <v>5.87</v>
      </c>
      <c r="G1681" s="30">
        <v>8.0609999999999999</v>
      </c>
      <c r="H1681" s="30">
        <v>1.8282</v>
      </c>
      <c r="I1681" s="30">
        <v>413.93900000000002</v>
      </c>
    </row>
    <row r="1682" spans="1:9" ht="15.75" x14ac:dyDescent="0.25">
      <c r="A1682" s="212">
        <v>42517</v>
      </c>
      <c r="B1682" s="29">
        <v>11.381088435374149</v>
      </c>
      <c r="C1682" s="29">
        <v>8.5</v>
      </c>
      <c r="E1682" s="212">
        <v>42517</v>
      </c>
      <c r="F1682" s="29">
        <v>5.85</v>
      </c>
      <c r="G1682" s="29">
        <v>8.0549999999999997</v>
      </c>
      <c r="H1682" s="29">
        <v>1.851</v>
      </c>
      <c r="I1682" s="29">
        <v>409.97699999999998</v>
      </c>
    </row>
    <row r="1683" spans="1:9" ht="15.75" x14ac:dyDescent="0.25">
      <c r="A1683" s="213">
        <v>42520</v>
      </c>
      <c r="B1683" s="30">
        <v>11.381088435374149</v>
      </c>
      <c r="C1683" s="30">
        <v>8.5</v>
      </c>
      <c r="E1683" s="213">
        <v>42520</v>
      </c>
      <c r="F1683" s="30">
        <v>5.85</v>
      </c>
      <c r="G1683" s="30">
        <v>8.0549999999999997</v>
      </c>
      <c r="H1683" s="30">
        <v>1.851</v>
      </c>
      <c r="I1683" s="30">
        <v>409.97699999999998</v>
      </c>
    </row>
    <row r="1684" spans="1:9" ht="15.75" x14ac:dyDescent="0.25">
      <c r="A1684" s="212">
        <v>42521</v>
      </c>
      <c r="B1684" s="29">
        <v>11.381088435374149</v>
      </c>
      <c r="C1684" s="29">
        <v>8.5</v>
      </c>
      <c r="E1684" s="212">
        <v>42521</v>
      </c>
      <c r="F1684" s="29">
        <v>5.86</v>
      </c>
      <c r="G1684" s="29">
        <v>8.0419999999999998</v>
      </c>
      <c r="H1684" s="29">
        <v>1.8458000000000001</v>
      </c>
      <c r="I1684" s="29">
        <v>411.99900000000002</v>
      </c>
    </row>
    <row r="1685" spans="1:9" ht="15.75" x14ac:dyDescent="0.25">
      <c r="A1685" s="213">
        <v>42522</v>
      </c>
      <c r="B1685" s="30">
        <v>11.381088435374149</v>
      </c>
      <c r="C1685" s="30">
        <v>8.5</v>
      </c>
      <c r="E1685" s="213">
        <v>42522</v>
      </c>
      <c r="F1685" s="30">
        <v>5.85</v>
      </c>
      <c r="G1685" s="30">
        <v>8.0459999999999994</v>
      </c>
      <c r="H1685" s="30">
        <v>1.8353999999999999</v>
      </c>
      <c r="I1685" s="30">
        <v>409.83199999999999</v>
      </c>
    </row>
    <row r="1686" spans="1:9" ht="15.75" x14ac:dyDescent="0.25">
      <c r="A1686" s="212">
        <v>42523</v>
      </c>
      <c r="B1686" s="29">
        <v>11.381088435374149</v>
      </c>
      <c r="C1686" s="29">
        <v>8.5</v>
      </c>
      <c r="E1686" s="212">
        <v>42523</v>
      </c>
      <c r="F1686" s="29">
        <v>5.84</v>
      </c>
      <c r="G1686" s="29">
        <v>8.0239999999999991</v>
      </c>
      <c r="H1686" s="29">
        <v>1.7988999999999999</v>
      </c>
      <c r="I1686" s="29">
        <v>412.19400000000002</v>
      </c>
    </row>
    <row r="1687" spans="1:9" ht="15.75" x14ac:dyDescent="0.25">
      <c r="A1687" s="213">
        <v>42524</v>
      </c>
      <c r="B1687" s="30">
        <v>11.381088435374149</v>
      </c>
      <c r="C1687" s="30">
        <v>8.5</v>
      </c>
      <c r="E1687" s="213">
        <v>42524</v>
      </c>
      <c r="F1687" s="30">
        <v>5.77</v>
      </c>
      <c r="G1687" s="30">
        <v>7.915</v>
      </c>
      <c r="H1687" s="30">
        <v>1.7003999999999999</v>
      </c>
      <c r="I1687" s="30">
        <v>416.86399999999998</v>
      </c>
    </row>
    <row r="1688" spans="1:9" ht="15.75" x14ac:dyDescent="0.25">
      <c r="A1688" s="212">
        <v>42527</v>
      </c>
      <c r="B1688" s="29">
        <v>11.381088435374149</v>
      </c>
      <c r="C1688" s="29">
        <v>8.5</v>
      </c>
      <c r="E1688" s="212">
        <v>42527</v>
      </c>
      <c r="F1688" s="29">
        <v>5.73</v>
      </c>
      <c r="G1688" s="29">
        <v>7.8659999999999997</v>
      </c>
      <c r="H1688" s="29">
        <v>1.7366999999999999</v>
      </c>
      <c r="I1688" s="29">
        <v>411.86</v>
      </c>
    </row>
    <row r="1689" spans="1:9" ht="15.75" x14ac:dyDescent="0.25">
      <c r="A1689" s="213">
        <v>42528</v>
      </c>
      <c r="B1689" s="30">
        <v>11.381088435374149</v>
      </c>
      <c r="C1689" s="30">
        <v>8.5</v>
      </c>
      <c r="E1689" s="213">
        <v>42528</v>
      </c>
      <c r="F1689" s="30">
        <v>5.69</v>
      </c>
      <c r="G1689" s="30">
        <v>7.7859999999999996</v>
      </c>
      <c r="H1689" s="30">
        <v>1.7177</v>
      </c>
      <c r="I1689" s="30">
        <v>408.65499999999997</v>
      </c>
    </row>
    <row r="1690" spans="1:9" ht="15.75" x14ac:dyDescent="0.25">
      <c r="A1690" s="212">
        <v>42529</v>
      </c>
      <c r="B1690" s="29">
        <v>11.381088435374149</v>
      </c>
      <c r="C1690" s="29">
        <v>8.5</v>
      </c>
      <c r="E1690" s="212">
        <v>42529</v>
      </c>
      <c r="F1690" s="29">
        <v>5.65</v>
      </c>
      <c r="G1690" s="29">
        <v>7.7329999999999997</v>
      </c>
      <c r="H1690" s="29">
        <v>1.7021999999999999</v>
      </c>
      <c r="I1690" s="29">
        <v>405.97500000000002</v>
      </c>
    </row>
    <row r="1691" spans="1:9" ht="15.75" x14ac:dyDescent="0.25">
      <c r="A1691" s="213">
        <v>42530</v>
      </c>
      <c r="B1691" s="30">
        <v>11.381088435374149</v>
      </c>
      <c r="C1691" s="30">
        <v>8.5</v>
      </c>
      <c r="E1691" s="213">
        <v>42530</v>
      </c>
      <c r="F1691" s="30">
        <v>5.65</v>
      </c>
      <c r="G1691" s="30">
        <v>7.7610000000000001</v>
      </c>
      <c r="H1691" s="30">
        <v>1.6867000000000001</v>
      </c>
      <c r="I1691" s="30">
        <v>408.18599999999998</v>
      </c>
    </row>
    <row r="1692" spans="1:9" ht="15.75" x14ac:dyDescent="0.25">
      <c r="A1692" s="212">
        <v>42531</v>
      </c>
      <c r="B1692" s="29">
        <v>11.381088435374149</v>
      </c>
      <c r="C1692" s="29">
        <v>8.5</v>
      </c>
      <c r="E1692" s="212">
        <v>42531</v>
      </c>
      <c r="F1692" s="29">
        <v>5.66</v>
      </c>
      <c r="G1692" s="29">
        <v>7.7880000000000003</v>
      </c>
      <c r="H1692" s="29">
        <v>1.6404000000000001</v>
      </c>
      <c r="I1692" s="29">
        <v>413.79300000000001</v>
      </c>
    </row>
    <row r="1693" spans="1:9" ht="15.75" x14ac:dyDescent="0.25">
      <c r="A1693" s="213">
        <v>42534</v>
      </c>
      <c r="B1693" s="30">
        <v>11.381088435374149</v>
      </c>
      <c r="C1693" s="30">
        <v>8.5</v>
      </c>
      <c r="E1693" s="213">
        <v>42534</v>
      </c>
      <c r="F1693" s="30">
        <v>5.69</v>
      </c>
      <c r="G1693" s="30">
        <v>7.8319999999999999</v>
      </c>
      <c r="H1693" s="30">
        <v>1.6095999999999999</v>
      </c>
      <c r="I1693" s="30">
        <v>417.642</v>
      </c>
    </row>
    <row r="1694" spans="1:9" ht="15.75" x14ac:dyDescent="0.25">
      <c r="A1694" s="212">
        <v>42535</v>
      </c>
      <c r="B1694" s="29">
        <v>11.381088435374149</v>
      </c>
      <c r="C1694" s="29">
        <v>8.5</v>
      </c>
      <c r="E1694" s="212">
        <v>42535</v>
      </c>
      <c r="F1694" s="29">
        <v>5.73</v>
      </c>
      <c r="G1694" s="29">
        <v>7.9160000000000004</v>
      </c>
      <c r="H1694" s="29">
        <v>1.613</v>
      </c>
      <c r="I1694" s="29">
        <v>421.649</v>
      </c>
    </row>
    <row r="1695" spans="1:9" ht="15.75" x14ac:dyDescent="0.25">
      <c r="A1695" s="213">
        <v>42536</v>
      </c>
      <c r="B1695" s="30">
        <v>11.381088435374149</v>
      </c>
      <c r="C1695" s="30">
        <v>8.5</v>
      </c>
      <c r="E1695" s="213">
        <v>42536</v>
      </c>
      <c r="F1695" s="30">
        <v>5.73</v>
      </c>
      <c r="G1695" s="30">
        <v>7.8949999999999996</v>
      </c>
      <c r="H1695" s="30">
        <v>1.5720000000000001</v>
      </c>
      <c r="I1695" s="30">
        <v>424.63900000000001</v>
      </c>
    </row>
    <row r="1696" spans="1:9" ht="15.75" x14ac:dyDescent="0.25">
      <c r="A1696" s="212">
        <v>42537</v>
      </c>
      <c r="B1696" s="29">
        <v>11.381088435374149</v>
      </c>
      <c r="C1696" s="29">
        <v>8.5</v>
      </c>
      <c r="E1696" s="212">
        <v>42537</v>
      </c>
      <c r="F1696" s="29">
        <v>5.72</v>
      </c>
      <c r="G1696" s="29">
        <v>7.9</v>
      </c>
      <c r="H1696" s="29">
        <v>1.5788</v>
      </c>
      <c r="I1696" s="29">
        <v>426.59100000000001</v>
      </c>
    </row>
    <row r="1697" spans="1:9" ht="15.75" x14ac:dyDescent="0.25">
      <c r="A1697" s="213">
        <v>42538</v>
      </c>
      <c r="B1697" s="30">
        <v>11.381088435374149</v>
      </c>
      <c r="C1697" s="30">
        <v>8.5</v>
      </c>
      <c r="E1697" s="213">
        <v>42538</v>
      </c>
      <c r="F1697" s="30">
        <v>5.71</v>
      </c>
      <c r="G1697" s="30">
        <v>7.8609999999999998</v>
      </c>
      <c r="H1697" s="30">
        <v>1.6077999999999999</v>
      </c>
      <c r="I1697" s="30">
        <v>420.58100000000002</v>
      </c>
    </row>
    <row r="1698" spans="1:9" ht="15.75" x14ac:dyDescent="0.25">
      <c r="A1698" s="212">
        <v>42541</v>
      </c>
      <c r="B1698" s="29">
        <v>11.381088435374149</v>
      </c>
      <c r="C1698" s="29">
        <v>8.5</v>
      </c>
      <c r="E1698" s="212">
        <v>42541</v>
      </c>
      <c r="F1698" s="29">
        <v>5.69</v>
      </c>
      <c r="G1698" s="29">
        <v>7.7949999999999999</v>
      </c>
      <c r="H1698" s="29">
        <v>1.6886000000000001</v>
      </c>
      <c r="I1698" s="29">
        <v>413.56799999999998</v>
      </c>
    </row>
    <row r="1699" spans="1:9" ht="15.75" x14ac:dyDescent="0.25">
      <c r="A1699" s="213">
        <v>42542</v>
      </c>
      <c r="B1699" s="30">
        <v>11.381088435374149</v>
      </c>
      <c r="C1699" s="30">
        <v>8.5</v>
      </c>
      <c r="E1699" s="213">
        <v>42542</v>
      </c>
      <c r="F1699" s="30">
        <v>5.69</v>
      </c>
      <c r="G1699" s="30">
        <v>7.8049999999999997</v>
      </c>
      <c r="H1699" s="30">
        <v>1.7059</v>
      </c>
      <c r="I1699" s="30">
        <v>410.86700000000002</v>
      </c>
    </row>
    <row r="1700" spans="1:9" ht="15.75" x14ac:dyDescent="0.25">
      <c r="A1700" s="212">
        <v>42543</v>
      </c>
      <c r="B1700" s="29">
        <v>11.381088435374149</v>
      </c>
      <c r="C1700" s="29">
        <v>8.5</v>
      </c>
      <c r="E1700" s="212">
        <v>42543</v>
      </c>
      <c r="F1700" s="29">
        <v>5.67</v>
      </c>
      <c r="G1700" s="29">
        <v>7.7789999999999999</v>
      </c>
      <c r="H1700" s="29">
        <v>1.6852</v>
      </c>
      <c r="I1700" s="29">
        <v>410.64800000000002</v>
      </c>
    </row>
    <row r="1701" spans="1:9" ht="15.75" x14ac:dyDescent="0.25">
      <c r="A1701" s="213">
        <v>42544</v>
      </c>
      <c r="B1701" s="30">
        <v>11.381088435374149</v>
      </c>
      <c r="C1701" s="30">
        <v>8.5</v>
      </c>
      <c r="E1701" s="213">
        <v>42544</v>
      </c>
      <c r="F1701" s="30">
        <v>5.68</v>
      </c>
      <c r="G1701" s="30">
        <v>7.7460000000000004</v>
      </c>
      <c r="H1701" s="30">
        <v>1.7458</v>
      </c>
      <c r="I1701" s="30">
        <v>403.55799999999999</v>
      </c>
    </row>
    <row r="1702" spans="1:9" ht="15.75" x14ac:dyDescent="0.25">
      <c r="A1702" s="212">
        <v>42545</v>
      </c>
      <c r="B1702" s="29">
        <v>11.381088435374149</v>
      </c>
      <c r="C1702" s="29">
        <v>8.5</v>
      </c>
      <c r="E1702" s="212">
        <v>42545</v>
      </c>
      <c r="F1702" s="29">
        <v>5.67</v>
      </c>
      <c r="G1702" s="29">
        <v>7.8280000000000003</v>
      </c>
      <c r="H1702" s="29">
        <v>1.5599000000000001</v>
      </c>
      <c r="I1702" s="29">
        <v>420.32799999999997</v>
      </c>
    </row>
    <row r="1703" spans="1:9" ht="15.75" x14ac:dyDescent="0.25">
      <c r="A1703" s="213">
        <v>42548</v>
      </c>
      <c r="B1703" s="30">
        <v>11.381088435374149</v>
      </c>
      <c r="C1703" s="30">
        <v>8.5</v>
      </c>
      <c r="E1703" s="213">
        <v>42548</v>
      </c>
      <c r="F1703" s="30">
        <v>5.65</v>
      </c>
      <c r="G1703" s="30">
        <v>7.8470000000000004</v>
      </c>
      <c r="H1703" s="30">
        <v>1.4377</v>
      </c>
      <c r="I1703" s="30">
        <v>429.47199999999998</v>
      </c>
    </row>
    <row r="1704" spans="1:9" ht="15.75" x14ac:dyDescent="0.25">
      <c r="A1704" s="212">
        <v>42549</v>
      </c>
      <c r="B1704" s="29">
        <v>11.381088435374149</v>
      </c>
      <c r="C1704" s="29">
        <v>8.5</v>
      </c>
      <c r="E1704" s="212">
        <v>42549</v>
      </c>
      <c r="F1704" s="29">
        <v>5.63</v>
      </c>
      <c r="G1704" s="29">
        <v>7.8109999999999999</v>
      </c>
      <c r="H1704" s="29">
        <v>1.4663999999999999</v>
      </c>
      <c r="I1704" s="29">
        <v>427.00900000000001</v>
      </c>
    </row>
    <row r="1705" spans="1:9" ht="15.75" x14ac:dyDescent="0.25">
      <c r="A1705" s="213">
        <v>42550</v>
      </c>
      <c r="B1705" s="30">
        <v>11.381088435374149</v>
      </c>
      <c r="C1705" s="30">
        <v>8.5</v>
      </c>
      <c r="E1705" s="213">
        <v>42550</v>
      </c>
      <c r="F1705" s="30">
        <v>5.56</v>
      </c>
      <c r="G1705" s="30">
        <v>7.7069999999999999</v>
      </c>
      <c r="H1705" s="30">
        <v>1.5155000000000001</v>
      </c>
      <c r="I1705" s="30">
        <v>417.72</v>
      </c>
    </row>
    <row r="1706" spans="1:9" ht="15.75" x14ac:dyDescent="0.25">
      <c r="A1706" s="212">
        <v>42551</v>
      </c>
      <c r="B1706" s="29">
        <v>11.381088435374149</v>
      </c>
      <c r="C1706" s="29">
        <v>8.5</v>
      </c>
      <c r="E1706" s="212">
        <v>42551</v>
      </c>
      <c r="F1706" s="29">
        <v>5.43</v>
      </c>
      <c r="G1706" s="29">
        <v>7.5030000000000001</v>
      </c>
      <c r="H1706" s="29">
        <v>1.4697</v>
      </c>
      <c r="I1706" s="29">
        <v>411.53100000000001</v>
      </c>
    </row>
    <row r="1707" spans="1:9" ht="15.75" x14ac:dyDescent="0.25">
      <c r="A1707" s="213">
        <v>42552</v>
      </c>
      <c r="B1707" s="30">
        <v>11.381088435374149</v>
      </c>
      <c r="C1707" s="30">
        <v>8.5</v>
      </c>
      <c r="E1707" s="213">
        <v>42552</v>
      </c>
      <c r="F1707" s="30">
        <v>5.35</v>
      </c>
      <c r="G1707" s="30">
        <v>7.4119999999999999</v>
      </c>
      <c r="H1707" s="30">
        <v>1.4440999999999999</v>
      </c>
      <c r="I1707" s="30">
        <v>406.51499999999999</v>
      </c>
    </row>
    <row r="1708" spans="1:9" ht="15.75" x14ac:dyDescent="0.25">
      <c r="A1708" s="212">
        <v>42555</v>
      </c>
      <c r="B1708" s="29">
        <v>11.381088435374149</v>
      </c>
      <c r="C1708" s="29">
        <v>8.5</v>
      </c>
      <c r="E1708" s="212">
        <v>42555</v>
      </c>
      <c r="F1708" s="29">
        <v>5.35</v>
      </c>
      <c r="G1708" s="29">
        <v>7.4119999999999999</v>
      </c>
      <c r="H1708" s="29">
        <v>1.4440999999999999</v>
      </c>
      <c r="I1708" s="29">
        <v>406.51499999999999</v>
      </c>
    </row>
    <row r="1709" spans="1:9" ht="15.75" x14ac:dyDescent="0.25">
      <c r="A1709" s="213">
        <v>42556</v>
      </c>
      <c r="B1709" s="30">
        <v>11.381088435374149</v>
      </c>
      <c r="C1709" s="30">
        <v>8.5</v>
      </c>
      <c r="E1709" s="213">
        <v>42556</v>
      </c>
      <c r="F1709" s="30">
        <v>5.3</v>
      </c>
      <c r="G1709" s="30">
        <v>7.3860000000000001</v>
      </c>
      <c r="H1709" s="30">
        <v>1.375</v>
      </c>
      <c r="I1709" s="30">
        <v>409.858</v>
      </c>
    </row>
    <row r="1710" spans="1:9" ht="15.75" x14ac:dyDescent="0.25">
      <c r="A1710" s="212">
        <v>42557</v>
      </c>
      <c r="B1710" s="29">
        <v>11.381088435374149</v>
      </c>
      <c r="C1710" s="29">
        <v>8.5</v>
      </c>
      <c r="E1710" s="212">
        <v>42557</v>
      </c>
      <c r="F1710" s="29">
        <v>5.29</v>
      </c>
      <c r="G1710" s="29">
        <v>7.3959999999999999</v>
      </c>
      <c r="H1710" s="29">
        <v>1.3682000000000001</v>
      </c>
      <c r="I1710" s="29">
        <v>407.78800000000001</v>
      </c>
    </row>
    <row r="1711" spans="1:9" ht="15.75" x14ac:dyDescent="0.25">
      <c r="A1711" s="213">
        <v>42558</v>
      </c>
      <c r="B1711" s="30">
        <v>11.381088435374149</v>
      </c>
      <c r="C1711" s="30">
        <v>8.5</v>
      </c>
      <c r="E1711" s="213">
        <v>42558</v>
      </c>
      <c r="F1711" s="30">
        <v>5.28</v>
      </c>
      <c r="G1711" s="30">
        <v>7.359</v>
      </c>
      <c r="H1711" s="30">
        <v>1.385</v>
      </c>
      <c r="I1711" s="30">
        <v>405.47500000000002</v>
      </c>
    </row>
    <row r="1712" spans="1:9" ht="15.75" x14ac:dyDescent="0.25">
      <c r="A1712" s="212">
        <v>42559</v>
      </c>
      <c r="B1712" s="29">
        <v>11.426058201058201</v>
      </c>
      <c r="C1712" s="29">
        <v>8.5</v>
      </c>
      <c r="E1712" s="212">
        <v>42559</v>
      </c>
      <c r="F1712" s="29">
        <v>5.26</v>
      </c>
      <c r="G1712" s="29">
        <v>7.3280000000000003</v>
      </c>
      <c r="H1712" s="29">
        <v>1.3579000000000001</v>
      </c>
      <c r="I1712" s="29">
        <v>405.22</v>
      </c>
    </row>
    <row r="1713" spans="1:9" ht="15.75" x14ac:dyDescent="0.25">
      <c r="A1713" s="213">
        <v>42562</v>
      </c>
      <c r="B1713" s="30">
        <v>11.426058201058201</v>
      </c>
      <c r="C1713" s="30">
        <v>8.5</v>
      </c>
      <c r="E1713" s="213">
        <v>42562</v>
      </c>
      <c r="F1713" s="30">
        <v>5.23</v>
      </c>
      <c r="G1713" s="30">
        <v>7.2720000000000002</v>
      </c>
      <c r="H1713" s="30">
        <v>1.4302999999999999</v>
      </c>
      <c r="I1713" s="30">
        <v>395.22899999999998</v>
      </c>
    </row>
    <row r="1714" spans="1:9" ht="15.75" x14ac:dyDescent="0.25">
      <c r="A1714" s="212">
        <v>42563</v>
      </c>
      <c r="B1714" s="29">
        <v>11.426058201058201</v>
      </c>
      <c r="C1714" s="29">
        <v>8.5</v>
      </c>
      <c r="E1714" s="212">
        <v>42563</v>
      </c>
      <c r="F1714" s="29">
        <v>5.23</v>
      </c>
      <c r="G1714" s="29">
        <v>7.2530000000000001</v>
      </c>
      <c r="H1714" s="29">
        <v>1.51</v>
      </c>
      <c r="I1714" s="29">
        <v>388.03100000000001</v>
      </c>
    </row>
    <row r="1715" spans="1:9" ht="15.75" x14ac:dyDescent="0.25">
      <c r="A1715" s="213">
        <v>42564</v>
      </c>
      <c r="B1715" s="30">
        <v>11.426058201058201</v>
      </c>
      <c r="C1715" s="30">
        <v>8.5</v>
      </c>
      <c r="E1715" s="213">
        <v>42564</v>
      </c>
      <c r="F1715" s="30">
        <v>5.2</v>
      </c>
      <c r="G1715" s="30">
        <v>7.2140000000000004</v>
      </c>
      <c r="H1715" s="30">
        <v>1.4742999999999999</v>
      </c>
      <c r="I1715" s="30">
        <v>389.27499999999998</v>
      </c>
    </row>
    <row r="1716" spans="1:9" ht="15.75" x14ac:dyDescent="0.25">
      <c r="A1716" s="212">
        <v>42565</v>
      </c>
      <c r="B1716" s="29">
        <v>11.426058201058201</v>
      </c>
      <c r="C1716" s="29">
        <v>8.5</v>
      </c>
      <c r="E1716" s="212">
        <v>42565</v>
      </c>
      <c r="F1716" s="29">
        <v>5.22</v>
      </c>
      <c r="G1716" s="29">
        <v>7.2270000000000003</v>
      </c>
      <c r="H1716" s="29">
        <v>1.5356000000000001</v>
      </c>
      <c r="I1716" s="29">
        <v>385.577</v>
      </c>
    </row>
    <row r="1717" spans="1:9" ht="15.75" x14ac:dyDescent="0.25">
      <c r="A1717" s="213">
        <v>42566</v>
      </c>
      <c r="B1717" s="30">
        <v>11.426058201058201</v>
      </c>
      <c r="C1717" s="30">
        <v>8.5</v>
      </c>
      <c r="E1717" s="213">
        <v>42566</v>
      </c>
      <c r="F1717" s="30">
        <v>5.23</v>
      </c>
      <c r="G1717" s="30">
        <v>7.2359999999999998</v>
      </c>
      <c r="H1717" s="30">
        <v>1.5508999999999999</v>
      </c>
      <c r="I1717" s="30">
        <v>380.43299999999999</v>
      </c>
    </row>
    <row r="1718" spans="1:9" ht="15.75" x14ac:dyDescent="0.25">
      <c r="A1718" s="212">
        <v>42569</v>
      </c>
      <c r="B1718" s="29">
        <v>11.426058201058201</v>
      </c>
      <c r="C1718" s="29">
        <v>8.5</v>
      </c>
      <c r="E1718" s="212">
        <v>42569</v>
      </c>
      <c r="F1718" s="29">
        <v>5.25</v>
      </c>
      <c r="G1718" s="29">
        <v>7.2409999999999997</v>
      </c>
      <c r="H1718" s="29">
        <v>1.5818000000000001</v>
      </c>
      <c r="I1718" s="29">
        <v>383.12299999999999</v>
      </c>
    </row>
    <row r="1719" spans="1:9" ht="15.75" x14ac:dyDescent="0.25">
      <c r="A1719" s="213">
        <v>42570</v>
      </c>
      <c r="B1719" s="30">
        <v>11.453835978835977</v>
      </c>
      <c r="C1719" s="30">
        <v>8.5</v>
      </c>
      <c r="E1719" s="213">
        <v>42570</v>
      </c>
      <c r="F1719" s="30">
        <v>5.24</v>
      </c>
      <c r="G1719" s="30">
        <v>7.2469999999999999</v>
      </c>
      <c r="H1719" s="30">
        <v>1.5526</v>
      </c>
      <c r="I1719" s="30">
        <v>385.98200000000003</v>
      </c>
    </row>
    <row r="1720" spans="1:9" ht="15.75" x14ac:dyDescent="0.25">
      <c r="A1720" s="212">
        <v>42571</v>
      </c>
      <c r="B1720" s="29">
        <v>11.453835978835977</v>
      </c>
      <c r="C1720" s="29">
        <v>8.5</v>
      </c>
      <c r="E1720" s="212">
        <v>42571</v>
      </c>
      <c r="F1720" s="29">
        <v>5.26</v>
      </c>
      <c r="G1720" s="29">
        <v>7.2489999999999997</v>
      </c>
      <c r="H1720" s="29">
        <v>1.5801000000000001</v>
      </c>
      <c r="I1720" s="29">
        <v>383.971</v>
      </c>
    </row>
    <row r="1721" spans="1:9" ht="15.75" x14ac:dyDescent="0.25">
      <c r="A1721" s="213">
        <v>42572</v>
      </c>
      <c r="B1721" s="30">
        <v>11.453835978835977</v>
      </c>
      <c r="C1721" s="30">
        <v>8.5</v>
      </c>
      <c r="E1721" s="213">
        <v>42572</v>
      </c>
      <c r="F1721" s="30">
        <v>5.26</v>
      </c>
      <c r="G1721" s="30">
        <v>7.2530000000000001</v>
      </c>
      <c r="H1721" s="30">
        <v>1.556</v>
      </c>
      <c r="I1721" s="30">
        <v>387.76499999999999</v>
      </c>
    </row>
    <row r="1722" spans="1:9" ht="15.75" x14ac:dyDescent="0.25">
      <c r="A1722" s="212">
        <v>42573</v>
      </c>
      <c r="B1722" s="29">
        <v>11.459391534391534</v>
      </c>
      <c r="C1722" s="29">
        <v>8.5117647058823529</v>
      </c>
      <c r="E1722" s="212">
        <v>42573</v>
      </c>
      <c r="F1722" s="29">
        <v>5.25</v>
      </c>
      <c r="G1722" s="29">
        <v>7.2329999999999997</v>
      </c>
      <c r="H1722" s="29">
        <v>1.5663</v>
      </c>
      <c r="I1722" s="29">
        <v>384.47199999999998</v>
      </c>
    </row>
    <row r="1723" spans="1:9" ht="15.75" x14ac:dyDescent="0.25">
      <c r="A1723" s="213">
        <v>42576</v>
      </c>
      <c r="B1723" s="30">
        <v>11.459391534391534</v>
      </c>
      <c r="C1723" s="30">
        <v>8.5117647058823529</v>
      </c>
      <c r="E1723" s="213">
        <v>42576</v>
      </c>
      <c r="F1723" s="30">
        <v>5.22</v>
      </c>
      <c r="G1723" s="30">
        <v>7.1959999999999997</v>
      </c>
      <c r="H1723" s="30">
        <v>1.5730999999999999</v>
      </c>
      <c r="I1723" s="30">
        <v>381.55599999999998</v>
      </c>
    </row>
    <row r="1724" spans="1:9" ht="15.75" x14ac:dyDescent="0.25">
      <c r="A1724" s="212">
        <v>42577</v>
      </c>
      <c r="B1724" s="29">
        <v>11.459391534391534</v>
      </c>
      <c r="C1724" s="29">
        <v>8.5117647058823529</v>
      </c>
      <c r="E1724" s="212">
        <v>42577</v>
      </c>
      <c r="F1724" s="29">
        <v>5.24</v>
      </c>
      <c r="G1724" s="29">
        <v>7.2389999999999999</v>
      </c>
      <c r="H1724" s="29">
        <v>1.5610999999999999</v>
      </c>
      <c r="I1724" s="29">
        <v>384.04599999999999</v>
      </c>
    </row>
    <row r="1725" spans="1:9" ht="15.75" x14ac:dyDescent="0.25">
      <c r="A1725" s="213">
        <v>42578</v>
      </c>
      <c r="B1725" s="30">
        <v>11.459391534391534</v>
      </c>
      <c r="C1725" s="30">
        <v>8.5117647058823529</v>
      </c>
      <c r="E1725" s="213">
        <v>42578</v>
      </c>
      <c r="F1725" s="30">
        <v>5.23</v>
      </c>
      <c r="G1725" s="30">
        <v>7.2359999999999998</v>
      </c>
      <c r="H1725" s="30">
        <v>1.4976</v>
      </c>
      <c r="I1725" s="30">
        <v>387.68599999999998</v>
      </c>
    </row>
    <row r="1726" spans="1:9" ht="15.75" x14ac:dyDescent="0.25">
      <c r="A1726" s="212">
        <v>42579</v>
      </c>
      <c r="B1726" s="29">
        <v>11.450132275132274</v>
      </c>
      <c r="C1726" s="29">
        <v>8.4823529411764707</v>
      </c>
      <c r="E1726" s="212">
        <v>42579</v>
      </c>
      <c r="F1726" s="29">
        <v>5.2</v>
      </c>
      <c r="G1726" s="29">
        <v>7.2220000000000004</v>
      </c>
      <c r="H1726" s="29">
        <v>1.5044</v>
      </c>
      <c r="I1726" s="29">
        <v>385.98899999999998</v>
      </c>
    </row>
    <row r="1727" spans="1:9" ht="15.75" x14ac:dyDescent="0.25">
      <c r="A1727" s="213">
        <v>42580</v>
      </c>
      <c r="B1727" s="30">
        <v>11.450132275132274</v>
      </c>
      <c r="C1727" s="30">
        <v>8.4823529411764707</v>
      </c>
      <c r="E1727" s="213">
        <v>42580</v>
      </c>
      <c r="F1727" s="30">
        <v>5.19</v>
      </c>
      <c r="G1727" s="30">
        <v>7.1909999999999998</v>
      </c>
      <c r="H1727" s="30">
        <v>1.4531000000000001</v>
      </c>
      <c r="I1727" s="30">
        <v>389.803</v>
      </c>
    </row>
    <row r="1728" spans="1:9" ht="15.75" x14ac:dyDescent="0.25">
      <c r="A1728" s="212">
        <v>42583</v>
      </c>
      <c r="B1728" s="29">
        <v>11.450132275132274</v>
      </c>
      <c r="C1728" s="29">
        <v>8.4823529411764707</v>
      </c>
      <c r="E1728" s="212">
        <v>42583</v>
      </c>
      <c r="F1728" s="29">
        <v>5.19</v>
      </c>
      <c r="G1728" s="29">
        <v>7.194</v>
      </c>
      <c r="H1728" s="29">
        <v>1.5214000000000001</v>
      </c>
      <c r="I1728" s="29">
        <v>385.40600000000001</v>
      </c>
    </row>
    <row r="1729" spans="1:9" ht="15.75" x14ac:dyDescent="0.25">
      <c r="A1729" s="213">
        <v>42584</v>
      </c>
      <c r="B1729" s="30">
        <v>11.450132275132274</v>
      </c>
      <c r="C1729" s="30">
        <v>8.4823529411764707</v>
      </c>
      <c r="E1729" s="213">
        <v>42584</v>
      </c>
      <c r="F1729" s="30">
        <v>5.23</v>
      </c>
      <c r="G1729" s="30">
        <v>7.2329999999999997</v>
      </c>
      <c r="H1729" s="30">
        <v>1.5558000000000001</v>
      </c>
      <c r="I1729" s="30">
        <v>385.91300000000001</v>
      </c>
    </row>
    <row r="1730" spans="1:9" ht="15.75" x14ac:dyDescent="0.25">
      <c r="A1730" s="212">
        <v>42585</v>
      </c>
      <c r="B1730" s="29">
        <v>11.450132275132274</v>
      </c>
      <c r="C1730" s="29">
        <v>8.4823529411764707</v>
      </c>
      <c r="E1730" s="212">
        <v>42585</v>
      </c>
      <c r="F1730" s="29">
        <v>5.24</v>
      </c>
      <c r="G1730" s="29">
        <v>7.2469999999999999</v>
      </c>
      <c r="H1730" s="29">
        <v>1.542</v>
      </c>
      <c r="I1730" s="29">
        <v>387.51799999999997</v>
      </c>
    </row>
    <row r="1731" spans="1:9" ht="15.75" x14ac:dyDescent="0.25">
      <c r="A1731" s="213">
        <v>42586</v>
      </c>
      <c r="B1731" s="30">
        <v>11.450132275132274</v>
      </c>
      <c r="C1731" s="30">
        <v>8.4823529411764707</v>
      </c>
      <c r="E1731" s="213">
        <v>42586</v>
      </c>
      <c r="F1731" s="30">
        <v>5.2</v>
      </c>
      <c r="G1731" s="30">
        <v>7.1820000000000004</v>
      </c>
      <c r="H1731" s="30">
        <v>1.5007999999999999</v>
      </c>
      <c r="I1731" s="30">
        <v>386.91500000000002</v>
      </c>
    </row>
    <row r="1732" spans="1:9" ht="15.75" x14ac:dyDescent="0.25">
      <c r="A1732" s="212">
        <v>42587</v>
      </c>
      <c r="B1732" s="29">
        <v>11.450132275132274</v>
      </c>
      <c r="C1732" s="29">
        <v>8.4823529411764707</v>
      </c>
      <c r="E1732" s="212">
        <v>42587</v>
      </c>
      <c r="F1732" s="29">
        <v>5.18</v>
      </c>
      <c r="G1732" s="29">
        <v>7.1340000000000003</v>
      </c>
      <c r="H1732" s="29">
        <v>1.5885</v>
      </c>
      <c r="I1732" s="29">
        <v>375.85899999999998</v>
      </c>
    </row>
    <row r="1733" spans="1:9" ht="15.75" x14ac:dyDescent="0.25">
      <c r="A1733" s="213">
        <v>42590</v>
      </c>
      <c r="B1733" s="30">
        <v>11.466798941798942</v>
      </c>
      <c r="C1733" s="30">
        <v>8.4823529411764707</v>
      </c>
      <c r="E1733" s="213">
        <v>42590</v>
      </c>
      <c r="F1733" s="30">
        <v>5.16</v>
      </c>
      <c r="G1733" s="30">
        <v>7.0890000000000004</v>
      </c>
      <c r="H1733" s="30">
        <v>1.5920000000000001</v>
      </c>
      <c r="I1733" s="30">
        <v>373.21699999999998</v>
      </c>
    </row>
    <row r="1734" spans="1:9" ht="15.75" x14ac:dyDescent="0.25">
      <c r="A1734" s="212">
        <v>42591</v>
      </c>
      <c r="B1734" s="29">
        <v>11.466798941798942</v>
      </c>
      <c r="C1734" s="29">
        <v>8.4823529411764707</v>
      </c>
      <c r="E1734" s="212">
        <v>42591</v>
      </c>
      <c r="F1734" s="29">
        <v>5.13</v>
      </c>
      <c r="G1734" s="29">
        <v>7.0369999999999999</v>
      </c>
      <c r="H1734" s="29">
        <v>1.5469999999999999</v>
      </c>
      <c r="I1734" s="29">
        <v>373.78</v>
      </c>
    </row>
    <row r="1735" spans="1:9" ht="15.75" x14ac:dyDescent="0.25">
      <c r="A1735" s="213">
        <v>42592</v>
      </c>
      <c r="B1735" s="30">
        <v>11.466798941798942</v>
      </c>
      <c r="C1735" s="30">
        <v>8.4823529411764707</v>
      </c>
      <c r="E1735" s="213">
        <v>42592</v>
      </c>
      <c r="F1735" s="30">
        <v>5.08</v>
      </c>
      <c r="G1735" s="30">
        <v>6.992</v>
      </c>
      <c r="H1735" s="30">
        <v>1.5074000000000001</v>
      </c>
      <c r="I1735" s="30">
        <v>374.05900000000003</v>
      </c>
    </row>
    <row r="1736" spans="1:9" ht="15.75" x14ac:dyDescent="0.25">
      <c r="A1736" s="212">
        <v>42593</v>
      </c>
      <c r="B1736" s="29">
        <v>11.466798941798942</v>
      </c>
      <c r="C1736" s="29">
        <v>8.4823529411764707</v>
      </c>
      <c r="E1736" s="212">
        <v>42593</v>
      </c>
      <c r="F1736" s="29">
        <v>5.09</v>
      </c>
      <c r="G1736" s="29">
        <v>7.008</v>
      </c>
      <c r="H1736" s="29">
        <v>1.5592999999999999</v>
      </c>
      <c r="I1736" s="29">
        <v>367.32100000000003</v>
      </c>
    </row>
    <row r="1737" spans="1:9" ht="15.75" x14ac:dyDescent="0.25">
      <c r="A1737" s="213">
        <v>42594</v>
      </c>
      <c r="B1737" s="30">
        <v>11.466798941798942</v>
      </c>
      <c r="C1737" s="30">
        <v>8.4823529411764707</v>
      </c>
      <c r="E1737" s="213">
        <v>42594</v>
      </c>
      <c r="F1737" s="30">
        <v>5.0599999999999996</v>
      </c>
      <c r="G1737" s="30">
        <v>6.9630000000000001</v>
      </c>
      <c r="H1737" s="30">
        <v>1.5135000000000001</v>
      </c>
      <c r="I1737" s="30">
        <v>369.77499999999998</v>
      </c>
    </row>
    <row r="1738" spans="1:9" ht="15.75" x14ac:dyDescent="0.25">
      <c r="A1738" s="212">
        <v>42597</v>
      </c>
      <c r="B1738" s="29">
        <v>11.466798941798942</v>
      </c>
      <c r="C1738" s="29">
        <v>8.4823529411764707</v>
      </c>
      <c r="E1738" s="212">
        <v>42597</v>
      </c>
      <c r="F1738" s="29">
        <v>5.04</v>
      </c>
      <c r="G1738" s="29">
        <v>6.94</v>
      </c>
      <c r="H1738" s="29">
        <v>1.5576000000000001</v>
      </c>
      <c r="I1738" s="29">
        <v>364.154</v>
      </c>
    </row>
    <row r="1739" spans="1:9" ht="15.75" x14ac:dyDescent="0.25">
      <c r="A1739" s="213">
        <v>42598</v>
      </c>
      <c r="B1739" s="30">
        <v>11.466798941798942</v>
      </c>
      <c r="C1739" s="30">
        <v>8.4823529411764707</v>
      </c>
      <c r="E1739" s="213">
        <v>42598</v>
      </c>
      <c r="F1739" s="30">
        <v>5.03</v>
      </c>
      <c r="G1739" s="30">
        <v>6.9269999999999996</v>
      </c>
      <c r="H1739" s="30">
        <v>1.5746</v>
      </c>
      <c r="I1739" s="30">
        <v>361.286</v>
      </c>
    </row>
    <row r="1740" spans="1:9" ht="15.75" x14ac:dyDescent="0.25">
      <c r="A1740" s="212">
        <v>42599</v>
      </c>
      <c r="B1740" s="29">
        <v>11.466798941798942</v>
      </c>
      <c r="C1740" s="29">
        <v>8.4823529411764707</v>
      </c>
      <c r="E1740" s="212">
        <v>42599</v>
      </c>
      <c r="F1740" s="29">
        <v>5.04</v>
      </c>
      <c r="G1740" s="29">
        <v>6.9210000000000003</v>
      </c>
      <c r="H1740" s="29">
        <v>1.5490999999999999</v>
      </c>
      <c r="I1740" s="29">
        <v>363.88400000000001</v>
      </c>
    </row>
    <row r="1741" spans="1:9" ht="15.75" x14ac:dyDescent="0.25">
      <c r="A1741" s="213">
        <v>42600</v>
      </c>
      <c r="B1741" s="30">
        <v>11.476058201058201</v>
      </c>
      <c r="C1741" s="30">
        <v>8.5117647058823529</v>
      </c>
      <c r="E1741" s="213">
        <v>42600</v>
      </c>
      <c r="F1741" s="30">
        <v>5.01</v>
      </c>
      <c r="G1741" s="30">
        <v>6.8970000000000002</v>
      </c>
      <c r="H1741" s="30">
        <v>1.5356000000000001</v>
      </c>
      <c r="I1741" s="30">
        <v>364.32400000000001</v>
      </c>
    </row>
    <row r="1742" spans="1:9" ht="15.75" x14ac:dyDescent="0.25">
      <c r="A1742" s="212">
        <v>42601</v>
      </c>
      <c r="B1742" s="29">
        <v>11.476058201058201</v>
      </c>
      <c r="C1742" s="29">
        <v>8.5117647058823529</v>
      </c>
      <c r="E1742" s="212">
        <v>42601</v>
      </c>
      <c r="F1742" s="29">
        <v>5.01</v>
      </c>
      <c r="G1742" s="29">
        <v>6.8959999999999999</v>
      </c>
      <c r="H1742" s="29">
        <v>1.5781000000000001</v>
      </c>
      <c r="I1742" s="29">
        <v>358.87799999999999</v>
      </c>
    </row>
    <row r="1743" spans="1:9" ht="15.75" x14ac:dyDescent="0.25">
      <c r="A1743" s="213">
        <v>42604</v>
      </c>
      <c r="B1743" s="30">
        <v>11.476058201058201</v>
      </c>
      <c r="C1743" s="30">
        <v>8.5117647058823529</v>
      </c>
      <c r="E1743" s="213">
        <v>42604</v>
      </c>
      <c r="F1743" s="30">
        <v>5.0199999999999996</v>
      </c>
      <c r="G1743" s="30">
        <v>6.91</v>
      </c>
      <c r="H1743" s="30">
        <v>1.5424</v>
      </c>
      <c r="I1743" s="30">
        <v>363.09399999999999</v>
      </c>
    </row>
    <row r="1744" spans="1:9" ht="15.75" x14ac:dyDescent="0.25">
      <c r="A1744" s="212">
        <v>42605</v>
      </c>
      <c r="B1744" s="29">
        <v>11.476058201058201</v>
      </c>
      <c r="C1744" s="29">
        <v>8.5117647058823529</v>
      </c>
      <c r="E1744" s="212">
        <v>42605</v>
      </c>
      <c r="F1744" s="29">
        <v>5.01</v>
      </c>
      <c r="G1744" s="29">
        <v>6.9139999999999997</v>
      </c>
      <c r="H1744" s="29">
        <v>1.5458000000000001</v>
      </c>
      <c r="I1744" s="29">
        <v>362.05700000000002</v>
      </c>
    </row>
    <row r="1745" spans="1:9" ht="15.75" x14ac:dyDescent="0.25">
      <c r="A1745" s="213">
        <v>42606</v>
      </c>
      <c r="B1745" s="30">
        <v>11.476058201058201</v>
      </c>
      <c r="C1745" s="30">
        <v>8.5117647058823529</v>
      </c>
      <c r="E1745" s="213">
        <v>42606</v>
      </c>
      <c r="F1745" s="30">
        <v>5.01</v>
      </c>
      <c r="G1745" s="30">
        <v>6.9240000000000004</v>
      </c>
      <c r="H1745" s="30">
        <v>1.5610999999999999</v>
      </c>
      <c r="I1745" s="30">
        <v>362.04</v>
      </c>
    </row>
    <row r="1746" spans="1:9" ht="15.75" x14ac:dyDescent="0.25">
      <c r="A1746" s="212">
        <v>42607</v>
      </c>
      <c r="B1746" s="29">
        <v>11.476058201058201</v>
      </c>
      <c r="C1746" s="29">
        <v>8.5117647058823529</v>
      </c>
      <c r="E1746" s="212">
        <v>42607</v>
      </c>
      <c r="F1746" s="29">
        <v>5.03</v>
      </c>
      <c r="G1746" s="29">
        <v>6.9509999999999996</v>
      </c>
      <c r="H1746" s="29">
        <v>1.5730999999999999</v>
      </c>
      <c r="I1746" s="29">
        <v>361.96100000000001</v>
      </c>
    </row>
    <row r="1747" spans="1:9" ht="15.75" x14ac:dyDescent="0.25">
      <c r="A1747" s="213">
        <v>42608</v>
      </c>
      <c r="B1747" s="30">
        <v>11.476058201058201</v>
      </c>
      <c r="C1747" s="30">
        <v>8.5117647058823529</v>
      </c>
      <c r="E1747" s="213">
        <v>42608</v>
      </c>
      <c r="F1747" s="30">
        <v>5.03</v>
      </c>
      <c r="G1747" s="30">
        <v>6.9409999999999998</v>
      </c>
      <c r="H1747" s="30">
        <v>1.6295999999999999</v>
      </c>
      <c r="I1747" s="30">
        <v>355.22</v>
      </c>
    </row>
    <row r="1748" spans="1:9" ht="15.75" x14ac:dyDescent="0.25">
      <c r="A1748" s="212">
        <v>42611</v>
      </c>
      <c r="B1748" s="29">
        <v>11.476058201058201</v>
      </c>
      <c r="C1748" s="29">
        <v>8.5117647058823529</v>
      </c>
      <c r="E1748" s="212">
        <v>42611</v>
      </c>
      <c r="F1748" s="29">
        <v>5.03</v>
      </c>
      <c r="G1748" s="29">
        <v>6.9320000000000004</v>
      </c>
      <c r="H1748" s="29">
        <v>1.5595000000000001</v>
      </c>
      <c r="I1748" s="29">
        <v>361.46699999999998</v>
      </c>
    </row>
    <row r="1749" spans="1:9" ht="15.75" x14ac:dyDescent="0.25">
      <c r="A1749" s="213">
        <v>42612</v>
      </c>
      <c r="B1749" s="30">
        <v>11.476058201058201</v>
      </c>
      <c r="C1749" s="30">
        <v>8.5117647058823529</v>
      </c>
      <c r="E1749" s="213">
        <v>42612</v>
      </c>
      <c r="F1749" s="30">
        <v>5.0199999999999996</v>
      </c>
      <c r="G1749" s="30">
        <v>6.9340000000000002</v>
      </c>
      <c r="H1749" s="30">
        <v>1.5663</v>
      </c>
      <c r="I1749" s="30">
        <v>360.24900000000002</v>
      </c>
    </row>
    <row r="1750" spans="1:9" ht="15.75" x14ac:dyDescent="0.25">
      <c r="A1750" s="212">
        <v>42613</v>
      </c>
      <c r="B1750" s="29">
        <v>11.476058201058201</v>
      </c>
      <c r="C1750" s="29">
        <v>8.5117647058823529</v>
      </c>
      <c r="E1750" s="212">
        <v>42613</v>
      </c>
      <c r="F1750" s="29">
        <v>5.01</v>
      </c>
      <c r="G1750" s="29">
        <v>6.9589999999999996</v>
      </c>
      <c r="H1750" s="29">
        <v>1.58</v>
      </c>
      <c r="I1750" s="29">
        <v>356.48500000000001</v>
      </c>
    </row>
    <row r="1751" spans="1:9" ht="15.75" x14ac:dyDescent="0.25">
      <c r="A1751" s="213">
        <v>42614</v>
      </c>
      <c r="B1751" s="30">
        <v>11.485317460317461</v>
      </c>
      <c r="C1751" s="30">
        <v>8.5117647058823529</v>
      </c>
      <c r="E1751" s="213">
        <v>42614</v>
      </c>
      <c r="F1751" s="30">
        <v>5.04</v>
      </c>
      <c r="G1751" s="30">
        <v>6.9889999999999999</v>
      </c>
      <c r="H1751" s="30">
        <v>1.5681</v>
      </c>
      <c r="I1751" s="30">
        <v>359.19600000000003</v>
      </c>
    </row>
    <row r="1752" spans="1:9" ht="15.75" x14ac:dyDescent="0.25">
      <c r="A1752" s="212">
        <v>42615</v>
      </c>
      <c r="B1752" s="29">
        <v>11.485317460317461</v>
      </c>
      <c r="C1752" s="29">
        <v>8.5117647058823529</v>
      </c>
      <c r="E1752" s="212">
        <v>42615</v>
      </c>
      <c r="F1752" s="29">
        <v>5.03</v>
      </c>
      <c r="G1752" s="29">
        <v>6.9690000000000003</v>
      </c>
      <c r="H1752" s="29">
        <v>1.6024</v>
      </c>
      <c r="I1752" s="29">
        <v>355.47300000000001</v>
      </c>
    </row>
    <row r="1753" spans="1:9" ht="15.75" x14ac:dyDescent="0.25">
      <c r="A1753" s="213">
        <v>42618</v>
      </c>
      <c r="B1753" s="30">
        <v>11.485317460317461</v>
      </c>
      <c r="C1753" s="30">
        <v>8.5117647058823529</v>
      </c>
      <c r="E1753" s="213">
        <v>42618</v>
      </c>
      <c r="F1753" s="30">
        <v>5.03</v>
      </c>
      <c r="G1753" s="30">
        <v>6.9690000000000003</v>
      </c>
      <c r="H1753" s="30">
        <v>1.6024</v>
      </c>
      <c r="I1753" s="30">
        <v>355.47300000000001</v>
      </c>
    </row>
    <row r="1754" spans="1:9" ht="15.75" x14ac:dyDescent="0.25">
      <c r="A1754" s="212">
        <v>42619</v>
      </c>
      <c r="B1754" s="29">
        <v>11.485317460317461</v>
      </c>
      <c r="C1754" s="29">
        <v>8.5117647058823529</v>
      </c>
      <c r="E1754" s="212">
        <v>42619</v>
      </c>
      <c r="F1754" s="29">
        <v>5</v>
      </c>
      <c r="G1754" s="29">
        <v>6.9329999999999998</v>
      </c>
      <c r="H1754" s="29">
        <v>1.534</v>
      </c>
      <c r="I1754" s="29">
        <v>359.51900000000001</v>
      </c>
    </row>
    <row r="1755" spans="1:9" ht="15.75" x14ac:dyDescent="0.25">
      <c r="A1755" s="213">
        <v>42620</v>
      </c>
      <c r="B1755" s="30">
        <v>11.485317460317461</v>
      </c>
      <c r="C1755" s="30">
        <v>8.5117647058823529</v>
      </c>
      <c r="E1755" s="213">
        <v>42620</v>
      </c>
      <c r="F1755" s="30">
        <v>4.95</v>
      </c>
      <c r="G1755" s="30">
        <v>6.8940000000000001</v>
      </c>
      <c r="H1755" s="30">
        <v>1.5390999999999999</v>
      </c>
      <c r="I1755" s="30">
        <v>356.31200000000001</v>
      </c>
    </row>
    <row r="1756" spans="1:9" ht="15.75" x14ac:dyDescent="0.25">
      <c r="A1756" s="212">
        <v>42621</v>
      </c>
      <c r="B1756" s="29">
        <v>11.485317460317461</v>
      </c>
      <c r="C1756" s="29">
        <v>8.5117647058823529</v>
      </c>
      <c r="E1756" s="212">
        <v>42621</v>
      </c>
      <c r="F1756" s="29">
        <v>4.97</v>
      </c>
      <c r="G1756" s="29">
        <v>6.9080000000000004</v>
      </c>
      <c r="H1756" s="29">
        <v>1.599</v>
      </c>
      <c r="I1756" s="29">
        <v>350.536</v>
      </c>
    </row>
    <row r="1757" spans="1:9" ht="15.75" x14ac:dyDescent="0.25">
      <c r="A1757" s="213">
        <v>42622</v>
      </c>
      <c r="B1757" s="30">
        <v>11.485317460317461</v>
      </c>
      <c r="C1757" s="30">
        <v>8.5117647058823529</v>
      </c>
      <c r="E1757" s="213">
        <v>42622</v>
      </c>
      <c r="F1757" s="30">
        <v>5.04</v>
      </c>
      <c r="G1757" s="30">
        <v>6.9729999999999999</v>
      </c>
      <c r="H1757" s="30">
        <v>1.6749000000000001</v>
      </c>
      <c r="I1757" s="30">
        <v>351.77</v>
      </c>
    </row>
    <row r="1758" spans="1:9" ht="15.75" x14ac:dyDescent="0.25">
      <c r="A1758" s="212">
        <v>42625</v>
      </c>
      <c r="B1758" s="29">
        <v>11.485317460317461</v>
      </c>
      <c r="C1758" s="29">
        <v>8.5117647058823529</v>
      </c>
      <c r="E1758" s="212">
        <v>42625</v>
      </c>
      <c r="F1758" s="29">
        <v>5.09</v>
      </c>
      <c r="G1758" s="29">
        <v>7.0419999999999998</v>
      </c>
      <c r="H1758" s="29">
        <v>1.6629</v>
      </c>
      <c r="I1758" s="29">
        <v>357.98599999999999</v>
      </c>
    </row>
    <row r="1759" spans="1:9" ht="15.75" x14ac:dyDescent="0.25">
      <c r="A1759" s="213">
        <v>42626</v>
      </c>
      <c r="B1759" s="30">
        <v>11.485317460317461</v>
      </c>
      <c r="C1759" s="30">
        <v>8.5117647058823529</v>
      </c>
      <c r="E1759" s="213">
        <v>42626</v>
      </c>
      <c r="F1759" s="30">
        <v>5.1100000000000003</v>
      </c>
      <c r="G1759" s="30">
        <v>7.0709999999999997</v>
      </c>
      <c r="H1759" s="30">
        <v>1.7271000000000001</v>
      </c>
      <c r="I1759" s="30">
        <v>354.21600000000001</v>
      </c>
    </row>
    <row r="1760" spans="1:9" ht="15.75" x14ac:dyDescent="0.25">
      <c r="A1760" s="212">
        <v>42627</v>
      </c>
      <c r="B1760" s="29">
        <v>11.485317460317461</v>
      </c>
      <c r="C1760" s="29">
        <v>8.5117647058823529</v>
      </c>
      <c r="E1760" s="212">
        <v>42627</v>
      </c>
      <c r="F1760" s="29">
        <v>5.16</v>
      </c>
      <c r="G1760" s="29">
        <v>7.1189999999999998</v>
      </c>
      <c r="H1760" s="29">
        <v>1.6976</v>
      </c>
      <c r="I1760" s="29">
        <v>362.34899999999999</v>
      </c>
    </row>
    <row r="1761" spans="1:9" ht="15.75" x14ac:dyDescent="0.25">
      <c r="A1761" s="213">
        <v>42628</v>
      </c>
      <c r="B1761" s="30">
        <v>11.485317460317461</v>
      </c>
      <c r="C1761" s="30">
        <v>8.5117647058823529</v>
      </c>
      <c r="E1761" s="213">
        <v>42628</v>
      </c>
      <c r="F1761" s="30">
        <v>5.18</v>
      </c>
      <c r="G1761" s="30">
        <v>7.1550000000000002</v>
      </c>
      <c r="H1761" s="30">
        <v>1.6907000000000001</v>
      </c>
      <c r="I1761" s="30">
        <v>364.15499999999997</v>
      </c>
    </row>
    <row r="1762" spans="1:9" ht="15.75" x14ac:dyDescent="0.25">
      <c r="A1762" s="212">
        <v>42629</v>
      </c>
      <c r="B1762" s="29">
        <v>11.485317460317461</v>
      </c>
      <c r="C1762" s="29">
        <v>8.5117647058823529</v>
      </c>
      <c r="E1762" s="212">
        <v>42629</v>
      </c>
      <c r="F1762" s="29">
        <v>5.16</v>
      </c>
      <c r="G1762" s="29">
        <v>7.1369999999999996</v>
      </c>
      <c r="H1762" s="29">
        <v>1.6926000000000001</v>
      </c>
      <c r="I1762" s="29">
        <v>362.83300000000003</v>
      </c>
    </row>
    <row r="1763" spans="1:9" ht="15.75" x14ac:dyDescent="0.25">
      <c r="A1763" s="213">
        <v>42632</v>
      </c>
      <c r="B1763" s="30">
        <v>11.485317460317461</v>
      </c>
      <c r="C1763" s="30">
        <v>8.5117647058823529</v>
      </c>
      <c r="E1763" s="213">
        <v>42632</v>
      </c>
      <c r="F1763" s="30">
        <v>5.16</v>
      </c>
      <c r="G1763" s="30">
        <v>7.1239999999999997</v>
      </c>
      <c r="H1763" s="30">
        <v>1.7118</v>
      </c>
      <c r="I1763" s="30">
        <v>362.87</v>
      </c>
    </row>
    <row r="1764" spans="1:9" ht="15.75" x14ac:dyDescent="0.25">
      <c r="A1764" s="212">
        <v>42633</v>
      </c>
      <c r="B1764" s="29">
        <v>11.485317460317461</v>
      </c>
      <c r="C1764" s="29">
        <v>8.5117647058823529</v>
      </c>
      <c r="E1764" s="212">
        <v>42633</v>
      </c>
      <c r="F1764" s="29">
        <v>5.15</v>
      </c>
      <c r="G1764" s="29">
        <v>7.0910000000000002</v>
      </c>
      <c r="H1764" s="29">
        <v>1.6892</v>
      </c>
      <c r="I1764" s="29">
        <v>362.14299999999997</v>
      </c>
    </row>
    <row r="1765" spans="1:9" ht="15.75" x14ac:dyDescent="0.25">
      <c r="A1765" s="213">
        <v>42634</v>
      </c>
      <c r="B1765" s="30">
        <v>11.485317460317461</v>
      </c>
      <c r="C1765" s="30">
        <v>8.5117647058823529</v>
      </c>
      <c r="E1765" s="213">
        <v>42634</v>
      </c>
      <c r="F1765" s="30">
        <v>5.12</v>
      </c>
      <c r="G1765" s="30">
        <v>7.032</v>
      </c>
      <c r="H1765" s="30">
        <v>1.6511</v>
      </c>
      <c r="I1765" s="30">
        <v>360.63499999999999</v>
      </c>
    </row>
    <row r="1766" spans="1:9" ht="15.75" x14ac:dyDescent="0.25">
      <c r="A1766" s="212">
        <v>42635</v>
      </c>
      <c r="B1766" s="29">
        <v>11.471428571428572</v>
      </c>
      <c r="C1766" s="29">
        <v>8.4529411764705884</v>
      </c>
      <c r="E1766" s="212">
        <v>42635</v>
      </c>
      <c r="F1766" s="29">
        <v>5.04</v>
      </c>
      <c r="G1766" s="29">
        <v>6.9340000000000002</v>
      </c>
      <c r="H1766" s="29">
        <v>1.6183000000000001</v>
      </c>
      <c r="I1766" s="29">
        <v>356.964</v>
      </c>
    </row>
    <row r="1767" spans="1:9" ht="15.75" x14ac:dyDescent="0.25">
      <c r="A1767" s="213">
        <v>42636</v>
      </c>
      <c r="B1767" s="30">
        <v>11.471428571428572</v>
      </c>
      <c r="C1767" s="30">
        <v>8.4529411764705884</v>
      </c>
      <c r="E1767" s="213">
        <v>42636</v>
      </c>
      <c r="F1767" s="30">
        <v>5.04</v>
      </c>
      <c r="G1767" s="30">
        <v>6.952</v>
      </c>
      <c r="H1767" s="30">
        <v>1.6184000000000001</v>
      </c>
      <c r="I1767" s="30">
        <v>359.245</v>
      </c>
    </row>
    <row r="1768" spans="1:9" ht="15.75" x14ac:dyDescent="0.25">
      <c r="A1768" s="212">
        <v>42639</v>
      </c>
      <c r="B1768" s="29">
        <v>11.471428571428572</v>
      </c>
      <c r="C1768" s="29">
        <v>8.4529411764705884</v>
      </c>
      <c r="E1768" s="212">
        <v>42639</v>
      </c>
      <c r="F1768" s="29">
        <v>5.0599999999999996</v>
      </c>
      <c r="G1768" s="29">
        <v>6.9770000000000003</v>
      </c>
      <c r="H1768" s="29">
        <v>1.5839000000000001</v>
      </c>
      <c r="I1768" s="29">
        <v>363.74599999999998</v>
      </c>
    </row>
    <row r="1769" spans="1:9" ht="15.75" x14ac:dyDescent="0.25">
      <c r="A1769" s="213">
        <v>42640</v>
      </c>
      <c r="B1769" s="30">
        <v>11.471428571428572</v>
      </c>
      <c r="C1769" s="30">
        <v>8.4529411764705884</v>
      </c>
      <c r="E1769" s="213">
        <v>42640</v>
      </c>
      <c r="F1769" s="30">
        <v>5.0599999999999996</v>
      </c>
      <c r="G1769" s="30">
        <v>6.9740000000000002</v>
      </c>
      <c r="H1769" s="30">
        <v>1.5564</v>
      </c>
      <c r="I1769" s="30">
        <v>365.66800000000001</v>
      </c>
    </row>
    <row r="1770" spans="1:9" ht="15.75" x14ac:dyDescent="0.25">
      <c r="A1770" s="212">
        <v>42641</v>
      </c>
      <c r="B1770" s="29">
        <v>11.471428571428572</v>
      </c>
      <c r="C1770" s="29">
        <v>8.4529411764705884</v>
      </c>
      <c r="E1770" s="212">
        <v>42641</v>
      </c>
      <c r="F1770" s="29">
        <v>5.0599999999999996</v>
      </c>
      <c r="G1770" s="29">
        <v>6.9630000000000001</v>
      </c>
      <c r="H1770" s="29">
        <v>1.5719000000000001</v>
      </c>
      <c r="I1770" s="29">
        <v>364.19</v>
      </c>
    </row>
    <row r="1771" spans="1:9" ht="15.75" x14ac:dyDescent="0.25">
      <c r="A1771" s="213">
        <v>42642</v>
      </c>
      <c r="B1771" s="30">
        <v>11.471428571428572</v>
      </c>
      <c r="C1771" s="30">
        <v>8.4529411764705884</v>
      </c>
      <c r="E1771" s="213">
        <v>42642</v>
      </c>
      <c r="F1771" s="30">
        <v>5.0599999999999996</v>
      </c>
      <c r="G1771" s="30">
        <v>6.9569999999999999</v>
      </c>
      <c r="H1771" s="30">
        <v>1.5599000000000001</v>
      </c>
      <c r="I1771" s="30">
        <v>365.06700000000001</v>
      </c>
    </row>
    <row r="1772" spans="1:9" ht="15.75" x14ac:dyDescent="0.25">
      <c r="A1772" s="212">
        <v>42643</v>
      </c>
      <c r="B1772" s="29">
        <v>11.471428571428572</v>
      </c>
      <c r="C1772" s="29">
        <v>8.4529411764705884</v>
      </c>
      <c r="E1772" s="212">
        <v>42643</v>
      </c>
      <c r="F1772" s="29">
        <v>5.08</v>
      </c>
      <c r="G1772" s="29">
        <v>6.9390000000000001</v>
      </c>
      <c r="H1772" s="29">
        <v>1.5944</v>
      </c>
      <c r="I1772" s="29">
        <v>362.654</v>
      </c>
    </row>
    <row r="1773" spans="1:9" ht="15.75" x14ac:dyDescent="0.25">
      <c r="A1773" s="213">
        <v>42646</v>
      </c>
      <c r="B1773" s="30">
        <v>11.471428571428572</v>
      </c>
      <c r="C1773" s="30">
        <v>8.4529411764705884</v>
      </c>
      <c r="E1773" s="213">
        <v>42646</v>
      </c>
      <c r="F1773" s="30">
        <v>5.0999999999999996</v>
      </c>
      <c r="G1773" s="30">
        <v>6.9359999999999999</v>
      </c>
      <c r="H1773" s="30">
        <v>1.6221000000000001</v>
      </c>
      <c r="I1773" s="30">
        <v>361.93599999999998</v>
      </c>
    </row>
    <row r="1774" spans="1:9" ht="15.75" x14ac:dyDescent="0.25">
      <c r="A1774" s="212">
        <v>42647</v>
      </c>
      <c r="B1774" s="29">
        <v>11.471428571428572</v>
      </c>
      <c r="C1774" s="29">
        <v>8.4529411764705884</v>
      </c>
      <c r="E1774" s="212">
        <v>42647</v>
      </c>
      <c r="F1774" s="29">
        <v>5.0999999999999996</v>
      </c>
      <c r="G1774" s="29">
        <v>6.9379999999999997</v>
      </c>
      <c r="H1774" s="29">
        <v>1.6863999999999999</v>
      </c>
      <c r="I1774" s="29">
        <v>356.99700000000001</v>
      </c>
    </row>
    <row r="1775" spans="1:9" ht="15.75" x14ac:dyDescent="0.25">
      <c r="A1775" s="213">
        <v>42648</v>
      </c>
      <c r="B1775" s="30">
        <v>11.471428571428572</v>
      </c>
      <c r="C1775" s="30">
        <v>8.4529411764705884</v>
      </c>
      <c r="E1775" s="213">
        <v>42648</v>
      </c>
      <c r="F1775" s="30">
        <v>5.13</v>
      </c>
      <c r="G1775" s="30">
        <v>6.944</v>
      </c>
      <c r="H1775" s="30">
        <v>1.7020999999999999</v>
      </c>
      <c r="I1775" s="30">
        <v>355.82499999999999</v>
      </c>
    </row>
    <row r="1776" spans="1:9" ht="15.75" x14ac:dyDescent="0.25">
      <c r="A1776" s="212">
        <v>42649</v>
      </c>
      <c r="B1776" s="29">
        <v>11.471428571428572</v>
      </c>
      <c r="C1776" s="29">
        <v>8.4529411764705884</v>
      </c>
      <c r="E1776" s="212">
        <v>42649</v>
      </c>
      <c r="F1776" s="29">
        <v>5.13</v>
      </c>
      <c r="G1776" s="29">
        <v>6.931</v>
      </c>
      <c r="H1776" s="29">
        <v>1.7372000000000001</v>
      </c>
      <c r="I1776" s="29">
        <v>353.34500000000003</v>
      </c>
    </row>
    <row r="1777" spans="1:9" ht="15.75" x14ac:dyDescent="0.25">
      <c r="A1777" s="213">
        <v>42650</v>
      </c>
      <c r="B1777" s="30">
        <v>11.471428571428572</v>
      </c>
      <c r="C1777" s="30">
        <v>8.4529411764705884</v>
      </c>
      <c r="E1777" s="213">
        <v>42650</v>
      </c>
      <c r="F1777" s="30">
        <v>5.14</v>
      </c>
      <c r="G1777" s="30">
        <v>6.9340000000000002</v>
      </c>
      <c r="H1777" s="30">
        <v>1.7181</v>
      </c>
      <c r="I1777" s="30">
        <v>355.76600000000002</v>
      </c>
    </row>
    <row r="1778" spans="1:9" ht="15.75" x14ac:dyDescent="0.25">
      <c r="A1778" s="212">
        <v>42653</v>
      </c>
      <c r="B1778" s="29">
        <v>11.471428571428572</v>
      </c>
      <c r="C1778" s="29">
        <v>8.4529411764705884</v>
      </c>
      <c r="E1778" s="212">
        <v>42653</v>
      </c>
      <c r="F1778" s="29">
        <v>5.14</v>
      </c>
      <c r="G1778" s="29">
        <v>6.9340000000000002</v>
      </c>
      <c r="H1778" s="29">
        <v>1.7181</v>
      </c>
      <c r="I1778" s="29">
        <v>355.76600000000002</v>
      </c>
    </row>
    <row r="1779" spans="1:9" ht="15.75" x14ac:dyDescent="0.25">
      <c r="A1779" s="213">
        <v>42654</v>
      </c>
      <c r="B1779" s="30">
        <v>11.471428571428572</v>
      </c>
      <c r="C1779" s="30">
        <v>8.4529411764705884</v>
      </c>
      <c r="E1779" s="213">
        <v>42654</v>
      </c>
      <c r="F1779" s="30">
        <v>5.16</v>
      </c>
      <c r="G1779" s="30">
        <v>6.9429999999999996</v>
      </c>
      <c r="H1779" s="30">
        <v>1.7638</v>
      </c>
      <c r="I1779" s="30">
        <v>354.41199999999998</v>
      </c>
    </row>
    <row r="1780" spans="1:9" ht="15.75" x14ac:dyDescent="0.25">
      <c r="A1780" s="212">
        <v>42655</v>
      </c>
      <c r="B1780" s="29">
        <v>11.471428571428572</v>
      </c>
      <c r="C1780" s="29">
        <v>8.4529411764705884</v>
      </c>
      <c r="E1780" s="212">
        <v>42655</v>
      </c>
      <c r="F1780" s="29">
        <v>5.16</v>
      </c>
      <c r="G1780" s="29">
        <v>6.95</v>
      </c>
      <c r="H1780" s="29">
        <v>1.7692000000000001</v>
      </c>
      <c r="I1780" s="29">
        <v>353.78500000000003</v>
      </c>
    </row>
    <row r="1781" spans="1:9" ht="15.75" x14ac:dyDescent="0.25">
      <c r="A1781" s="213">
        <v>42656</v>
      </c>
      <c r="B1781" s="30">
        <v>11.471428571428572</v>
      </c>
      <c r="C1781" s="30">
        <v>8.4529411764705884</v>
      </c>
      <c r="E1781" s="213">
        <v>42656</v>
      </c>
      <c r="F1781" s="30">
        <v>5.16</v>
      </c>
      <c r="G1781" s="30">
        <v>6.9409999999999998</v>
      </c>
      <c r="H1781" s="30">
        <v>1.7411000000000001</v>
      </c>
      <c r="I1781" s="30">
        <v>356.50099999999998</v>
      </c>
    </row>
    <row r="1782" spans="1:9" ht="15.75" x14ac:dyDescent="0.25">
      <c r="A1782" s="212">
        <v>42657</v>
      </c>
      <c r="B1782" s="29">
        <v>11.457539682539682</v>
      </c>
      <c r="C1782" s="29">
        <v>8.4235294117647044</v>
      </c>
      <c r="E1782" s="212">
        <v>42657</v>
      </c>
      <c r="F1782" s="29">
        <v>5.17</v>
      </c>
      <c r="G1782" s="29">
        <v>6.9429999999999996</v>
      </c>
      <c r="H1782" s="29">
        <v>1.7977000000000001</v>
      </c>
      <c r="I1782" s="29">
        <v>353.70299999999997</v>
      </c>
    </row>
    <row r="1783" spans="1:9" ht="15.75" x14ac:dyDescent="0.25">
      <c r="A1783" s="213">
        <v>42660</v>
      </c>
      <c r="B1783" s="30">
        <v>11.457539682539682</v>
      </c>
      <c r="C1783" s="30">
        <v>8.4235294117647044</v>
      </c>
      <c r="E1783" s="213">
        <v>42660</v>
      </c>
      <c r="F1783" s="30">
        <v>5.17</v>
      </c>
      <c r="G1783" s="30">
        <v>6.9580000000000002</v>
      </c>
      <c r="H1783" s="30">
        <v>1.766</v>
      </c>
      <c r="I1783" s="30">
        <v>357.26600000000002</v>
      </c>
    </row>
    <row r="1784" spans="1:9" ht="15.75" x14ac:dyDescent="0.25">
      <c r="A1784" s="212">
        <v>42661</v>
      </c>
      <c r="B1784" s="29">
        <v>11.457539682539682</v>
      </c>
      <c r="C1784" s="29">
        <v>8.4235294117647044</v>
      </c>
      <c r="E1784" s="212">
        <v>42661</v>
      </c>
      <c r="F1784" s="29">
        <v>5.16</v>
      </c>
      <c r="G1784" s="29">
        <v>6.944</v>
      </c>
      <c r="H1784" s="29">
        <v>1.7379</v>
      </c>
      <c r="I1784" s="29">
        <v>357.21</v>
      </c>
    </row>
    <row r="1785" spans="1:9" ht="15.75" x14ac:dyDescent="0.25">
      <c r="A1785" s="213">
        <v>42662</v>
      </c>
      <c r="B1785" s="30">
        <v>11.457539682539682</v>
      </c>
      <c r="C1785" s="30">
        <v>8.4235294117647044</v>
      </c>
      <c r="E1785" s="213">
        <v>42662</v>
      </c>
      <c r="F1785" s="30">
        <v>5.13</v>
      </c>
      <c r="G1785" s="30">
        <v>6.907</v>
      </c>
      <c r="H1785" s="30">
        <v>1.7432000000000001</v>
      </c>
      <c r="I1785" s="30">
        <v>354.90800000000002</v>
      </c>
    </row>
    <row r="1786" spans="1:9" ht="15.75" x14ac:dyDescent="0.25">
      <c r="A1786" s="212">
        <v>42663</v>
      </c>
      <c r="B1786" s="29">
        <v>11.457539682539682</v>
      </c>
      <c r="C1786" s="29">
        <v>8.4235294117647044</v>
      </c>
      <c r="E1786" s="212">
        <v>42663</v>
      </c>
      <c r="F1786" s="29">
        <v>5.13</v>
      </c>
      <c r="G1786" s="29">
        <v>6.9029999999999996</v>
      </c>
      <c r="H1786" s="29">
        <v>1.7556</v>
      </c>
      <c r="I1786" s="29">
        <v>354.298</v>
      </c>
    </row>
    <row r="1787" spans="1:9" ht="15.75" x14ac:dyDescent="0.25">
      <c r="A1787" s="213">
        <v>42664</v>
      </c>
      <c r="B1787" s="30">
        <v>11.457539682539682</v>
      </c>
      <c r="C1787" s="30">
        <v>8.4235294117647044</v>
      </c>
      <c r="E1787" s="213">
        <v>42664</v>
      </c>
      <c r="F1787" s="30">
        <v>5.13</v>
      </c>
      <c r="G1787" s="30">
        <v>6.8929999999999998</v>
      </c>
      <c r="H1787" s="30">
        <v>1.7346999999999999</v>
      </c>
      <c r="I1787" s="30">
        <v>355.10300000000001</v>
      </c>
    </row>
    <row r="1788" spans="1:9" ht="15.75" x14ac:dyDescent="0.25">
      <c r="A1788" s="212">
        <v>42667</v>
      </c>
      <c r="B1788" s="29">
        <v>11.457539682539682</v>
      </c>
      <c r="C1788" s="29">
        <v>8.4235294117647044</v>
      </c>
      <c r="E1788" s="212">
        <v>42667</v>
      </c>
      <c r="F1788" s="29">
        <v>5.12</v>
      </c>
      <c r="G1788" s="29">
        <v>6.883</v>
      </c>
      <c r="H1788" s="29">
        <v>1.7646999999999999</v>
      </c>
      <c r="I1788" s="29">
        <v>351.779</v>
      </c>
    </row>
    <row r="1789" spans="1:9" ht="15.75" x14ac:dyDescent="0.25">
      <c r="A1789" s="213">
        <v>42668</v>
      </c>
      <c r="B1789" s="30">
        <v>11.457539682539682</v>
      </c>
      <c r="C1789" s="30">
        <v>8.4235294117647044</v>
      </c>
      <c r="E1789" s="213">
        <v>42668</v>
      </c>
      <c r="F1789" s="30">
        <v>5.12</v>
      </c>
      <c r="G1789" s="30">
        <v>6.8739999999999997</v>
      </c>
      <c r="H1789" s="30">
        <v>1.756</v>
      </c>
      <c r="I1789" s="30">
        <v>352.55799999999999</v>
      </c>
    </row>
    <row r="1790" spans="1:9" ht="15.75" x14ac:dyDescent="0.25">
      <c r="A1790" s="212">
        <v>42669</v>
      </c>
      <c r="B1790" s="29">
        <v>11.457539682539682</v>
      </c>
      <c r="C1790" s="29">
        <v>8.4235294117647044</v>
      </c>
      <c r="E1790" s="212">
        <v>42669</v>
      </c>
      <c r="F1790" s="29">
        <v>5.13</v>
      </c>
      <c r="G1790" s="29">
        <v>6.8959999999999999</v>
      </c>
      <c r="H1790" s="29">
        <v>1.7930999999999999</v>
      </c>
      <c r="I1790" s="29">
        <v>350.81700000000001</v>
      </c>
    </row>
    <row r="1791" spans="1:9" ht="15.75" x14ac:dyDescent="0.25">
      <c r="A1791" s="213">
        <v>42670</v>
      </c>
      <c r="B1791" s="30">
        <v>11.457539682539682</v>
      </c>
      <c r="C1791" s="30">
        <v>8.4235294117647044</v>
      </c>
      <c r="E1791" s="213">
        <v>42670</v>
      </c>
      <c r="F1791" s="30">
        <v>5.18</v>
      </c>
      <c r="G1791" s="30">
        <v>6.9489999999999998</v>
      </c>
      <c r="H1791" s="30">
        <v>1.8535999999999999</v>
      </c>
      <c r="I1791" s="30">
        <v>350.28</v>
      </c>
    </row>
    <row r="1792" spans="1:9" ht="15.75" x14ac:dyDescent="0.25">
      <c r="A1792" s="212">
        <v>42671</v>
      </c>
      <c r="B1792" s="29">
        <v>11.457539682539682</v>
      </c>
      <c r="C1792" s="29">
        <v>8.4235294117647044</v>
      </c>
      <c r="E1792" s="212">
        <v>42671</v>
      </c>
      <c r="F1792" s="29">
        <v>5.2</v>
      </c>
      <c r="G1792" s="29">
        <v>6.9640000000000004</v>
      </c>
      <c r="H1792" s="29">
        <v>1.8468</v>
      </c>
      <c r="I1792" s="29">
        <v>351.39299999999997</v>
      </c>
    </row>
    <row r="1793" spans="1:9" ht="15.75" x14ac:dyDescent="0.25">
      <c r="A1793" s="213">
        <v>42674</v>
      </c>
      <c r="B1793" s="30">
        <v>11.457539682539682</v>
      </c>
      <c r="C1793" s="30">
        <v>8.4235294117647044</v>
      </c>
      <c r="E1793" s="213">
        <v>42674</v>
      </c>
      <c r="F1793" s="30">
        <v>5.15</v>
      </c>
      <c r="G1793" s="30">
        <v>6.8609999999999998</v>
      </c>
      <c r="H1793" s="30">
        <v>1.8254999999999999</v>
      </c>
      <c r="I1793" s="30">
        <v>347.863</v>
      </c>
    </row>
    <row r="1794" spans="1:9" ht="15.75" x14ac:dyDescent="0.25">
      <c r="A1794" s="212">
        <v>42675</v>
      </c>
      <c r="B1794" s="29">
        <v>11.457539682539682</v>
      </c>
      <c r="C1794" s="29">
        <v>8.4235294117647044</v>
      </c>
      <c r="E1794" s="212">
        <v>42675</v>
      </c>
      <c r="F1794" s="29">
        <v>5.17</v>
      </c>
      <c r="G1794" s="29">
        <v>6.8849999999999998</v>
      </c>
      <c r="H1794" s="29">
        <v>1.8273999999999999</v>
      </c>
      <c r="I1794" s="29">
        <v>350.81200000000001</v>
      </c>
    </row>
    <row r="1795" spans="1:9" ht="15.75" x14ac:dyDescent="0.25">
      <c r="A1795" s="213">
        <v>42676</v>
      </c>
      <c r="B1795" s="30">
        <v>11.457539682539682</v>
      </c>
      <c r="C1795" s="30">
        <v>8.4235294117647044</v>
      </c>
      <c r="E1795" s="213">
        <v>42676</v>
      </c>
      <c r="F1795" s="30">
        <v>5.18</v>
      </c>
      <c r="G1795" s="30">
        <v>6.92</v>
      </c>
      <c r="H1795" s="30">
        <v>1.8025</v>
      </c>
      <c r="I1795" s="30">
        <v>354.63600000000002</v>
      </c>
    </row>
    <row r="1796" spans="1:9" ht="15.75" x14ac:dyDescent="0.25">
      <c r="A1796" s="212">
        <v>42677</v>
      </c>
      <c r="B1796" s="29">
        <v>11.485317460317461</v>
      </c>
      <c r="C1796" s="29">
        <v>8.4235294117647044</v>
      </c>
      <c r="E1796" s="212">
        <v>42677</v>
      </c>
      <c r="F1796" s="29">
        <v>5.19</v>
      </c>
      <c r="G1796" s="29">
        <v>6.9390000000000001</v>
      </c>
      <c r="H1796" s="29">
        <v>1.8115000000000001</v>
      </c>
      <c r="I1796" s="29">
        <v>354.55</v>
      </c>
    </row>
    <row r="1797" spans="1:9" ht="15.75" x14ac:dyDescent="0.25">
      <c r="A1797" s="213">
        <v>42678</v>
      </c>
      <c r="B1797" s="30">
        <v>11.485317460317461</v>
      </c>
      <c r="C1797" s="30">
        <v>8.4235294117647044</v>
      </c>
      <c r="E1797" s="213">
        <v>42678</v>
      </c>
      <c r="F1797" s="30">
        <v>5.2</v>
      </c>
      <c r="G1797" s="30">
        <v>6.9530000000000003</v>
      </c>
      <c r="H1797" s="30">
        <v>1.7762</v>
      </c>
      <c r="I1797" s="30">
        <v>358.54199999999997</v>
      </c>
    </row>
    <row r="1798" spans="1:9" ht="15.75" x14ac:dyDescent="0.25">
      <c r="A1798" s="212">
        <v>42681</v>
      </c>
      <c r="B1798" s="29">
        <v>11.485317460317461</v>
      </c>
      <c r="C1798" s="29">
        <v>8.4235294117647044</v>
      </c>
      <c r="E1798" s="212">
        <v>42681</v>
      </c>
      <c r="F1798" s="29">
        <v>5.19</v>
      </c>
      <c r="G1798" s="29">
        <v>6.9249999999999998</v>
      </c>
      <c r="H1798" s="29">
        <v>1.8261000000000001</v>
      </c>
      <c r="I1798" s="29">
        <v>352.89499999999998</v>
      </c>
    </row>
    <row r="1799" spans="1:9" ht="15.75" x14ac:dyDescent="0.25">
      <c r="A1799" s="213">
        <v>42682</v>
      </c>
      <c r="B1799" s="30">
        <v>11.490873015873015</v>
      </c>
      <c r="C1799" s="30">
        <v>8.4235294117647044</v>
      </c>
      <c r="E1799" s="213">
        <v>42682</v>
      </c>
      <c r="F1799" s="30">
        <v>5.18</v>
      </c>
      <c r="G1799" s="30">
        <v>6.9029999999999996</v>
      </c>
      <c r="H1799" s="30">
        <v>1.8547</v>
      </c>
      <c r="I1799" s="30">
        <v>347.76</v>
      </c>
    </row>
    <row r="1800" spans="1:9" ht="15.75" x14ac:dyDescent="0.25">
      <c r="A1800" s="212">
        <v>42683</v>
      </c>
      <c r="B1800" s="29">
        <v>11.490873015873015</v>
      </c>
      <c r="C1800" s="29">
        <v>8.4235294117647044</v>
      </c>
      <c r="E1800" s="212">
        <v>42683</v>
      </c>
      <c r="F1800" s="29">
        <v>5.31</v>
      </c>
      <c r="G1800" s="29">
        <v>7.0259999999999998</v>
      </c>
      <c r="H1800" s="29">
        <v>2.0571000000000002</v>
      </c>
      <c r="I1800" s="29">
        <v>340.99700000000001</v>
      </c>
    </row>
    <row r="1801" spans="1:9" ht="15.75" x14ac:dyDescent="0.25">
      <c r="A1801" s="213">
        <v>42684</v>
      </c>
      <c r="B1801" s="30">
        <v>11.490873015873015</v>
      </c>
      <c r="C1801" s="30">
        <v>8.4235294117647044</v>
      </c>
      <c r="E1801" s="213">
        <v>42684</v>
      </c>
      <c r="F1801" s="30">
        <v>5.42</v>
      </c>
      <c r="G1801" s="30">
        <v>7.1639999999999997</v>
      </c>
      <c r="H1801" s="30">
        <v>2.1501000000000001</v>
      </c>
      <c r="I1801" s="30">
        <v>346.62200000000001</v>
      </c>
    </row>
    <row r="1802" spans="1:9" ht="15.75" x14ac:dyDescent="0.25">
      <c r="A1802" s="212">
        <v>42685</v>
      </c>
      <c r="B1802" s="29">
        <v>11.490873015873015</v>
      </c>
      <c r="C1802" s="29">
        <v>8.4235294117647044</v>
      </c>
      <c r="E1802" s="212">
        <v>42685</v>
      </c>
      <c r="F1802" s="29">
        <v>5.42</v>
      </c>
      <c r="G1802" s="29">
        <v>7.1639999999999997</v>
      </c>
      <c r="H1802" s="29">
        <v>2.1501000000000001</v>
      </c>
      <c r="I1802" s="29">
        <v>346.62200000000001</v>
      </c>
    </row>
    <row r="1803" spans="1:9" ht="15.75" x14ac:dyDescent="0.25">
      <c r="A1803" s="213">
        <v>42688</v>
      </c>
      <c r="B1803" s="30">
        <v>11.490873015873015</v>
      </c>
      <c r="C1803" s="30">
        <v>8.4235294117647044</v>
      </c>
      <c r="E1803" s="213">
        <v>42688</v>
      </c>
      <c r="F1803" s="30">
        <v>5.66</v>
      </c>
      <c r="G1803" s="30">
        <v>7.45</v>
      </c>
      <c r="H1803" s="30">
        <v>2.2614000000000001</v>
      </c>
      <c r="I1803" s="30">
        <v>360.1</v>
      </c>
    </row>
    <row r="1804" spans="1:9" ht="15.75" x14ac:dyDescent="0.25">
      <c r="A1804" s="212">
        <v>42689</v>
      </c>
      <c r="B1804" s="29">
        <v>11.490873015873015</v>
      </c>
      <c r="C1804" s="29">
        <v>8.4235294117647044</v>
      </c>
      <c r="E1804" s="212">
        <v>42689</v>
      </c>
      <c r="F1804" s="29">
        <v>5.59</v>
      </c>
      <c r="G1804" s="29">
        <v>7.3360000000000003</v>
      </c>
      <c r="H1804" s="29">
        <v>2.2189000000000001</v>
      </c>
      <c r="I1804" s="29">
        <v>350.70800000000003</v>
      </c>
    </row>
    <row r="1805" spans="1:9" ht="15.75" x14ac:dyDescent="0.25">
      <c r="A1805" s="213">
        <v>42690</v>
      </c>
      <c r="B1805" s="30">
        <v>11.490873015873015</v>
      </c>
      <c r="C1805" s="30">
        <v>8.4235294117647044</v>
      </c>
      <c r="E1805" s="213">
        <v>42690</v>
      </c>
      <c r="F1805" s="30">
        <v>5.6</v>
      </c>
      <c r="G1805" s="30">
        <v>7.3230000000000004</v>
      </c>
      <c r="H1805" s="30">
        <v>2.2225000000000001</v>
      </c>
      <c r="I1805" s="30">
        <v>353.20400000000001</v>
      </c>
    </row>
    <row r="1806" spans="1:9" ht="15.75" x14ac:dyDescent="0.25">
      <c r="A1806" s="212">
        <v>42691</v>
      </c>
      <c r="B1806" s="29">
        <v>11.490873015873015</v>
      </c>
      <c r="C1806" s="29">
        <v>8.4235294117647044</v>
      </c>
      <c r="E1806" s="212">
        <v>42691</v>
      </c>
      <c r="F1806" s="29">
        <v>5.59</v>
      </c>
      <c r="G1806" s="29">
        <v>7.3029999999999999</v>
      </c>
      <c r="H1806" s="29">
        <v>2.3026</v>
      </c>
      <c r="I1806" s="29">
        <v>346.24200000000002</v>
      </c>
    </row>
    <row r="1807" spans="1:9" ht="15.75" x14ac:dyDescent="0.25">
      <c r="A1807" s="213">
        <v>42692</v>
      </c>
      <c r="B1807" s="30">
        <v>11.490873015873015</v>
      </c>
      <c r="C1807" s="30">
        <v>8.4235294117647044</v>
      </c>
      <c r="E1807" s="213">
        <v>42692</v>
      </c>
      <c r="F1807" s="30">
        <v>5.64</v>
      </c>
      <c r="G1807" s="30">
        <v>7.34</v>
      </c>
      <c r="H1807" s="30">
        <v>2.3548</v>
      </c>
      <c r="I1807" s="30">
        <v>345.54899999999998</v>
      </c>
    </row>
    <row r="1808" spans="1:9" ht="15.75" x14ac:dyDescent="0.25">
      <c r="A1808" s="212">
        <v>42695</v>
      </c>
      <c r="B1808" s="29">
        <v>11.490873015873015</v>
      </c>
      <c r="C1808" s="29">
        <v>8.4235294117647044</v>
      </c>
      <c r="E1808" s="212">
        <v>42695</v>
      </c>
      <c r="F1808" s="29">
        <v>5.64</v>
      </c>
      <c r="G1808" s="29">
        <v>7.32</v>
      </c>
      <c r="H1808" s="29">
        <v>2.3153999999999999</v>
      </c>
      <c r="I1808" s="29">
        <v>345.99</v>
      </c>
    </row>
    <row r="1809" spans="1:9" ht="15.75" x14ac:dyDescent="0.25">
      <c r="A1809" s="213">
        <v>42696</v>
      </c>
      <c r="B1809" s="30">
        <v>11.490873015873015</v>
      </c>
      <c r="C1809" s="30">
        <v>8.4235294117647044</v>
      </c>
      <c r="E1809" s="213">
        <v>42696</v>
      </c>
      <c r="F1809" s="30">
        <v>5.63</v>
      </c>
      <c r="G1809" s="30">
        <v>7.3040000000000003</v>
      </c>
      <c r="H1809" s="30">
        <v>2.3119000000000001</v>
      </c>
      <c r="I1809" s="30">
        <v>346.178</v>
      </c>
    </row>
    <row r="1810" spans="1:9" ht="15.75" x14ac:dyDescent="0.25">
      <c r="A1810" s="212">
        <v>42697</v>
      </c>
      <c r="B1810" s="29">
        <v>11.518650793650794</v>
      </c>
      <c r="C1810" s="29">
        <v>8.4823529411764707</v>
      </c>
      <c r="E1810" s="212">
        <v>42697</v>
      </c>
      <c r="F1810" s="29">
        <v>5.64</v>
      </c>
      <c r="G1810" s="29">
        <v>7.3070000000000004</v>
      </c>
      <c r="H1810" s="29">
        <v>2.3498000000000001</v>
      </c>
      <c r="I1810" s="29">
        <v>343.54599999999999</v>
      </c>
    </row>
    <row r="1811" spans="1:9" ht="15.75" x14ac:dyDescent="0.25">
      <c r="A1811" s="213">
        <v>42698</v>
      </c>
      <c r="B1811" s="30">
        <v>11.518650793650794</v>
      </c>
      <c r="C1811" s="30">
        <v>8.4823529411764707</v>
      </c>
      <c r="E1811" s="213">
        <v>42698</v>
      </c>
      <c r="F1811" s="30">
        <v>5.64</v>
      </c>
      <c r="G1811" s="30">
        <v>7.3070000000000004</v>
      </c>
      <c r="H1811" s="30">
        <v>2.3498000000000001</v>
      </c>
      <c r="I1811" s="30">
        <v>343.54599999999999</v>
      </c>
    </row>
    <row r="1812" spans="1:9" ht="15.75" x14ac:dyDescent="0.25">
      <c r="A1812" s="212">
        <v>42699</v>
      </c>
      <c r="B1812" s="29">
        <v>11.518650793650794</v>
      </c>
      <c r="C1812" s="29">
        <v>8.4823529411764707</v>
      </c>
      <c r="E1812" s="212">
        <v>42699</v>
      </c>
      <c r="F1812" s="29">
        <v>5.65</v>
      </c>
      <c r="G1812" s="29">
        <v>7.3129999999999997</v>
      </c>
      <c r="H1812" s="29">
        <v>2.3572000000000002</v>
      </c>
      <c r="I1812" s="29">
        <v>344.00700000000001</v>
      </c>
    </row>
    <row r="1813" spans="1:9" ht="15.75" x14ac:dyDescent="0.25">
      <c r="A1813" s="213">
        <v>42702</v>
      </c>
      <c r="B1813" s="30">
        <v>11.518650793650794</v>
      </c>
      <c r="C1813" s="30">
        <v>8.4823529411764707</v>
      </c>
      <c r="E1813" s="213">
        <v>42702</v>
      </c>
      <c r="F1813" s="30">
        <v>5.64</v>
      </c>
      <c r="G1813" s="30">
        <v>7.3</v>
      </c>
      <c r="H1813" s="30">
        <v>2.3123999999999998</v>
      </c>
      <c r="I1813" s="30">
        <v>346.91800000000001</v>
      </c>
    </row>
    <row r="1814" spans="1:9" ht="15.75" x14ac:dyDescent="0.25">
      <c r="A1814" s="212">
        <v>42703</v>
      </c>
      <c r="B1814" s="29">
        <v>11.518650793650794</v>
      </c>
      <c r="C1814" s="29">
        <v>8.4823529411764707</v>
      </c>
      <c r="E1814" s="212">
        <v>42703</v>
      </c>
      <c r="F1814" s="29">
        <v>5.62</v>
      </c>
      <c r="G1814" s="29">
        <v>7.2750000000000004</v>
      </c>
      <c r="H1814" s="29">
        <v>2.2909999999999999</v>
      </c>
      <c r="I1814" s="29">
        <v>347.072</v>
      </c>
    </row>
    <row r="1815" spans="1:9" ht="15.75" x14ac:dyDescent="0.25">
      <c r="A1815" s="213">
        <v>42704</v>
      </c>
      <c r="B1815" s="30">
        <v>11.518650793650794</v>
      </c>
      <c r="C1815" s="30">
        <v>8.4823529411764707</v>
      </c>
      <c r="E1815" s="213">
        <v>42704</v>
      </c>
      <c r="F1815" s="30">
        <v>5.57</v>
      </c>
      <c r="G1815" s="30">
        <v>7.24</v>
      </c>
      <c r="H1815" s="30">
        <v>2.3809</v>
      </c>
      <c r="I1815" s="30">
        <v>339.24799999999999</v>
      </c>
    </row>
    <row r="1816" spans="1:9" ht="15.75" x14ac:dyDescent="0.25">
      <c r="A1816" s="212">
        <v>42705</v>
      </c>
      <c r="B1816" s="29">
        <v>11.518650793650794</v>
      </c>
      <c r="C1816" s="29">
        <v>8.4823529411764707</v>
      </c>
      <c r="E1816" s="212">
        <v>42705</v>
      </c>
      <c r="F1816" s="29">
        <v>5.62</v>
      </c>
      <c r="G1816" s="29">
        <v>7.2960000000000003</v>
      </c>
      <c r="H1816" s="29">
        <v>2.4481000000000002</v>
      </c>
      <c r="I1816" s="29">
        <v>336.70499999999998</v>
      </c>
    </row>
    <row r="1817" spans="1:9" ht="15.75" x14ac:dyDescent="0.25">
      <c r="A1817" s="213">
        <v>42706</v>
      </c>
      <c r="B1817" s="30">
        <v>11.518650793650794</v>
      </c>
      <c r="C1817" s="30">
        <v>8.4823529411764707</v>
      </c>
      <c r="E1817" s="213">
        <v>42706</v>
      </c>
      <c r="F1817" s="30">
        <v>5.62</v>
      </c>
      <c r="G1817" s="30">
        <v>7.2859999999999996</v>
      </c>
      <c r="H1817" s="30">
        <v>2.3831000000000002</v>
      </c>
      <c r="I1817" s="30">
        <v>341.02300000000002</v>
      </c>
    </row>
    <row r="1818" spans="1:9" ht="15.75" x14ac:dyDescent="0.25">
      <c r="A1818" s="212">
        <v>42709</v>
      </c>
      <c r="B1818" s="29">
        <v>11.518650793650794</v>
      </c>
      <c r="C1818" s="29">
        <v>8.4823529411764707</v>
      </c>
      <c r="E1818" s="212">
        <v>42709</v>
      </c>
      <c r="F1818" s="29">
        <v>5.6</v>
      </c>
      <c r="G1818" s="29">
        <v>7.2670000000000003</v>
      </c>
      <c r="H1818" s="29">
        <v>2.3940999999999999</v>
      </c>
      <c r="I1818" s="29">
        <v>340.16199999999998</v>
      </c>
    </row>
    <row r="1819" spans="1:9" ht="15.75" x14ac:dyDescent="0.25">
      <c r="A1819" s="213">
        <v>42710</v>
      </c>
      <c r="B1819" s="30">
        <v>11.518650793650794</v>
      </c>
      <c r="C1819" s="30">
        <v>8.4823529411764707</v>
      </c>
      <c r="E1819" s="213">
        <v>42710</v>
      </c>
      <c r="F1819" s="30">
        <v>5.58</v>
      </c>
      <c r="G1819" s="30">
        <v>7.2169999999999996</v>
      </c>
      <c r="H1819" s="30">
        <v>2.3887</v>
      </c>
      <c r="I1819" s="30">
        <v>337.73899999999998</v>
      </c>
    </row>
    <row r="1820" spans="1:9" ht="15.75" x14ac:dyDescent="0.25">
      <c r="A1820" s="212">
        <v>42711</v>
      </c>
      <c r="B1820" s="29">
        <v>11.518650793650794</v>
      </c>
      <c r="C1820" s="29">
        <v>8.4823529411764707</v>
      </c>
      <c r="E1820" s="212">
        <v>42711</v>
      </c>
      <c r="F1820" s="29">
        <v>5.53</v>
      </c>
      <c r="G1820" s="29">
        <v>7.1390000000000002</v>
      </c>
      <c r="H1820" s="29">
        <v>2.3401000000000001</v>
      </c>
      <c r="I1820" s="29">
        <v>336.91500000000002</v>
      </c>
    </row>
    <row r="1821" spans="1:9" ht="15.75" x14ac:dyDescent="0.25">
      <c r="A1821" s="213">
        <v>42712</v>
      </c>
      <c r="B1821" s="30">
        <v>11.504761904761905</v>
      </c>
      <c r="C1821" s="30">
        <v>8.4529411764705884</v>
      </c>
      <c r="E1821" s="213">
        <v>42712</v>
      </c>
      <c r="F1821" s="30">
        <v>5.53</v>
      </c>
      <c r="G1821" s="30">
        <v>7.1529999999999996</v>
      </c>
      <c r="H1821" s="30">
        <v>2.4070999999999998</v>
      </c>
      <c r="I1821" s="30">
        <v>333.25299999999999</v>
      </c>
    </row>
    <row r="1822" spans="1:9" ht="15.75" x14ac:dyDescent="0.25">
      <c r="A1822" s="212">
        <v>42713</v>
      </c>
      <c r="B1822" s="29">
        <v>11.504761904761905</v>
      </c>
      <c r="C1822" s="29">
        <v>8.4529411764705884</v>
      </c>
      <c r="E1822" s="212">
        <v>42713</v>
      </c>
      <c r="F1822" s="29">
        <v>5.55</v>
      </c>
      <c r="G1822" s="29">
        <v>7.1589999999999998</v>
      </c>
      <c r="H1822" s="29">
        <v>2.4674999999999998</v>
      </c>
      <c r="I1822" s="29">
        <v>327.84800000000001</v>
      </c>
    </row>
    <row r="1823" spans="1:9" ht="15.75" x14ac:dyDescent="0.25">
      <c r="A1823" s="213">
        <v>42716</v>
      </c>
      <c r="B1823" s="30">
        <v>11.490873015873015</v>
      </c>
      <c r="C1823" s="30">
        <v>8.4529411764705884</v>
      </c>
      <c r="E1823" s="213">
        <v>42716</v>
      </c>
      <c r="F1823" s="30">
        <v>5.57</v>
      </c>
      <c r="G1823" s="30">
        <v>7.1710000000000003</v>
      </c>
      <c r="H1823" s="30">
        <v>2.4712000000000001</v>
      </c>
      <c r="I1823" s="30">
        <v>329.13600000000002</v>
      </c>
    </row>
    <row r="1824" spans="1:9" ht="15.75" x14ac:dyDescent="0.25">
      <c r="A1824" s="212">
        <v>42717</v>
      </c>
      <c r="B1824" s="29">
        <v>11.490873015873015</v>
      </c>
      <c r="C1824" s="29">
        <v>8.4529411764705884</v>
      </c>
      <c r="E1824" s="212">
        <v>42717</v>
      </c>
      <c r="F1824" s="29">
        <v>5.54</v>
      </c>
      <c r="G1824" s="29">
        <v>7.1429999999999998</v>
      </c>
      <c r="H1824" s="29">
        <v>2.4712999999999998</v>
      </c>
      <c r="I1824" s="29">
        <v>325.92099999999999</v>
      </c>
    </row>
    <row r="1825" spans="1:9" ht="15.75" x14ac:dyDescent="0.25">
      <c r="A1825" s="213">
        <v>42718</v>
      </c>
      <c r="B1825" s="30">
        <v>11.490873015873015</v>
      </c>
      <c r="C1825" s="30">
        <v>8.4529411764705884</v>
      </c>
      <c r="E1825" s="213">
        <v>42718</v>
      </c>
      <c r="F1825" s="30">
        <v>5.53</v>
      </c>
      <c r="G1825" s="30">
        <v>7.1379999999999999</v>
      </c>
      <c r="H1825" s="30">
        <v>2.5707</v>
      </c>
      <c r="I1825" s="30">
        <v>320.298</v>
      </c>
    </row>
    <row r="1826" spans="1:9" ht="15.75" x14ac:dyDescent="0.25">
      <c r="A1826" s="212">
        <v>42719</v>
      </c>
      <c r="B1826" s="29">
        <v>11.500132275132275</v>
      </c>
      <c r="C1826" s="29">
        <v>8.4529411764705884</v>
      </c>
      <c r="E1826" s="212">
        <v>42719</v>
      </c>
      <c r="F1826" s="29">
        <v>5.63</v>
      </c>
      <c r="G1826" s="29">
        <v>7.23</v>
      </c>
      <c r="H1826" s="29">
        <v>2.5966999999999998</v>
      </c>
      <c r="I1826" s="29">
        <v>321.79399999999998</v>
      </c>
    </row>
    <row r="1827" spans="1:9" ht="15.75" x14ac:dyDescent="0.25">
      <c r="A1827" s="213">
        <v>42720</v>
      </c>
      <c r="B1827" s="30">
        <v>11.500132275132275</v>
      </c>
      <c r="C1827" s="30">
        <v>8.4529411764705884</v>
      </c>
      <c r="E1827" s="213">
        <v>42720</v>
      </c>
      <c r="F1827" s="30">
        <v>5.62</v>
      </c>
      <c r="G1827" s="30">
        <v>7.23</v>
      </c>
      <c r="H1827" s="30">
        <v>2.5916000000000001</v>
      </c>
      <c r="I1827" s="30">
        <v>320.65699999999998</v>
      </c>
    </row>
    <row r="1828" spans="1:9" ht="15.75" x14ac:dyDescent="0.25">
      <c r="A1828" s="212">
        <v>42723</v>
      </c>
      <c r="B1828" s="29">
        <v>11.500132275132275</v>
      </c>
      <c r="C1828" s="29">
        <v>8.4529411764705884</v>
      </c>
      <c r="E1828" s="212">
        <v>42723</v>
      </c>
      <c r="F1828" s="29">
        <v>5.6</v>
      </c>
      <c r="G1828" s="29">
        <v>7.202</v>
      </c>
      <c r="H1828" s="29">
        <v>2.5381999999999998</v>
      </c>
      <c r="I1828" s="29">
        <v>324.67599999999999</v>
      </c>
    </row>
    <row r="1829" spans="1:9" ht="15.75" x14ac:dyDescent="0.25">
      <c r="A1829" s="213">
        <v>42724</v>
      </c>
      <c r="B1829" s="30">
        <v>11.500132275132275</v>
      </c>
      <c r="C1829" s="30">
        <v>8.4529411764705884</v>
      </c>
      <c r="E1829" s="213">
        <v>42724</v>
      </c>
      <c r="F1829" s="30">
        <v>5.59</v>
      </c>
      <c r="G1829" s="30">
        <v>7.1909999999999998</v>
      </c>
      <c r="H1829" s="30">
        <v>2.5586000000000002</v>
      </c>
      <c r="I1829" s="30">
        <v>321.94900000000001</v>
      </c>
    </row>
    <row r="1830" spans="1:9" ht="15.75" x14ac:dyDescent="0.25">
      <c r="A1830" s="212">
        <v>42725</v>
      </c>
      <c r="B1830" s="29">
        <v>11.500132275132275</v>
      </c>
      <c r="C1830" s="29">
        <v>8.4529411764705884</v>
      </c>
      <c r="E1830" s="212">
        <v>42725</v>
      </c>
      <c r="F1830" s="29">
        <v>5.58</v>
      </c>
      <c r="G1830" s="29">
        <v>7.1760000000000002</v>
      </c>
      <c r="H1830" s="29">
        <v>2.5348000000000002</v>
      </c>
      <c r="I1830" s="29">
        <v>322.93200000000002</v>
      </c>
    </row>
    <row r="1831" spans="1:9" ht="15.75" x14ac:dyDescent="0.25">
      <c r="A1831" s="213">
        <v>42726</v>
      </c>
      <c r="B1831" s="30">
        <v>11.500132275132275</v>
      </c>
      <c r="C1831" s="30">
        <v>8.4529411764705884</v>
      </c>
      <c r="E1831" s="213">
        <v>42726</v>
      </c>
      <c r="F1831" s="30">
        <v>5.57</v>
      </c>
      <c r="G1831" s="30">
        <v>7.1619999999999999</v>
      </c>
      <c r="H1831" s="30">
        <v>2.5514999999999999</v>
      </c>
      <c r="I1831" s="30">
        <v>321.87099999999998</v>
      </c>
    </row>
    <row r="1832" spans="1:9" ht="15.75" x14ac:dyDescent="0.25">
      <c r="A1832" s="212">
        <v>42727</v>
      </c>
      <c r="B1832" s="29">
        <v>11.500132275132275</v>
      </c>
      <c r="C1832" s="29">
        <v>8.4529411764705884</v>
      </c>
      <c r="E1832" s="212">
        <v>42727</v>
      </c>
      <c r="F1832" s="29">
        <v>5.57</v>
      </c>
      <c r="G1832" s="29">
        <v>7.1589999999999998</v>
      </c>
      <c r="H1832" s="29">
        <v>2.5373000000000001</v>
      </c>
      <c r="I1832" s="29">
        <v>322.22800000000001</v>
      </c>
    </row>
    <row r="1833" spans="1:9" ht="15.75" x14ac:dyDescent="0.25">
      <c r="A1833" s="213">
        <v>42730</v>
      </c>
      <c r="B1833" s="30">
        <v>11.500132275132275</v>
      </c>
      <c r="C1833" s="30">
        <v>8.4529411764705884</v>
      </c>
      <c r="E1833" s="213">
        <v>42730</v>
      </c>
      <c r="F1833" s="30">
        <v>5.57</v>
      </c>
      <c r="G1833" s="30">
        <v>7.1589999999999998</v>
      </c>
      <c r="H1833" s="30">
        <v>2.5373000000000001</v>
      </c>
      <c r="I1833" s="30">
        <v>322.22800000000001</v>
      </c>
    </row>
    <row r="1834" spans="1:9" ht="15.75" x14ac:dyDescent="0.25">
      <c r="A1834" s="212">
        <v>42731</v>
      </c>
      <c r="B1834" s="29">
        <v>11.500132275132275</v>
      </c>
      <c r="C1834" s="29">
        <v>8.4529411764705884</v>
      </c>
      <c r="E1834" s="212">
        <v>42731</v>
      </c>
      <c r="F1834" s="29">
        <v>5.57</v>
      </c>
      <c r="G1834" s="29">
        <v>7.16</v>
      </c>
      <c r="H1834" s="29">
        <v>2.5596000000000001</v>
      </c>
      <c r="I1834" s="29">
        <v>319.952</v>
      </c>
    </row>
    <row r="1835" spans="1:9" ht="15.75" x14ac:dyDescent="0.25">
      <c r="A1835" s="213">
        <v>42732</v>
      </c>
      <c r="B1835" s="30">
        <v>11.500132275132275</v>
      </c>
      <c r="C1835" s="30">
        <v>8.4529411764705884</v>
      </c>
      <c r="E1835" s="213">
        <v>42732</v>
      </c>
      <c r="F1835" s="30">
        <v>5.56</v>
      </c>
      <c r="G1835" s="30">
        <v>7.1429999999999998</v>
      </c>
      <c r="H1835" s="30">
        <v>2.508</v>
      </c>
      <c r="I1835" s="30">
        <v>324.00099999999998</v>
      </c>
    </row>
    <row r="1836" spans="1:9" ht="15.75" x14ac:dyDescent="0.25">
      <c r="A1836" s="212">
        <v>42733</v>
      </c>
      <c r="B1836" s="29">
        <v>11.500132275132275</v>
      </c>
      <c r="C1836" s="29">
        <v>8.4529411764705884</v>
      </c>
      <c r="E1836" s="212">
        <v>42733</v>
      </c>
      <c r="F1836" s="29">
        <v>5.53</v>
      </c>
      <c r="G1836" s="29">
        <v>7.1280000000000001</v>
      </c>
      <c r="H1836" s="29">
        <v>2.4750000000000001</v>
      </c>
      <c r="I1836" s="29">
        <v>325.495</v>
      </c>
    </row>
    <row r="1837" spans="1:9" ht="15.75" x14ac:dyDescent="0.25">
      <c r="A1837" s="213">
        <v>42734</v>
      </c>
      <c r="B1837" s="30">
        <v>11.500132275132275</v>
      </c>
      <c r="C1837" s="30">
        <v>8.4529411764705884</v>
      </c>
      <c r="E1837" s="213">
        <v>42734</v>
      </c>
      <c r="F1837" s="30">
        <v>5.51</v>
      </c>
      <c r="G1837" s="30">
        <v>7.1189999999999998</v>
      </c>
      <c r="H1837" s="30">
        <v>2.4443000000000001</v>
      </c>
      <c r="I1837" s="30">
        <v>326.762</v>
      </c>
    </row>
    <row r="1838" spans="1:9" ht="15.75" x14ac:dyDescent="0.25">
      <c r="A1838" s="212">
        <v>42737</v>
      </c>
      <c r="B1838" s="29">
        <v>11.500132275132275</v>
      </c>
      <c r="C1838" s="29">
        <v>8.4529411764705884</v>
      </c>
      <c r="E1838" s="212">
        <v>42737</v>
      </c>
      <c r="F1838" s="29">
        <v>5.51</v>
      </c>
      <c r="G1838" s="29">
        <v>7.1189999999999998</v>
      </c>
      <c r="H1838" s="29">
        <v>2.4443000000000001</v>
      </c>
      <c r="I1838" s="29">
        <v>326.762</v>
      </c>
    </row>
    <row r="1839" spans="1:9" ht="15.75" x14ac:dyDescent="0.25">
      <c r="A1839" s="213">
        <v>42738</v>
      </c>
      <c r="B1839" s="30">
        <v>11.500132275132275</v>
      </c>
      <c r="C1839" s="30">
        <v>8.4529411764705884</v>
      </c>
      <c r="E1839" s="213">
        <v>42738</v>
      </c>
      <c r="F1839" s="30">
        <v>5.5</v>
      </c>
      <c r="G1839" s="30">
        <v>7.0880000000000001</v>
      </c>
      <c r="H1839" s="30">
        <v>2.4443999999999999</v>
      </c>
      <c r="I1839" s="30">
        <v>324.49900000000002</v>
      </c>
    </row>
    <row r="1840" spans="1:9" ht="15.75" x14ac:dyDescent="0.25">
      <c r="A1840" s="212">
        <v>42739</v>
      </c>
      <c r="B1840" s="29">
        <v>11.500132275132275</v>
      </c>
      <c r="C1840" s="29">
        <v>8.4529411764705884</v>
      </c>
      <c r="E1840" s="212">
        <v>42739</v>
      </c>
      <c r="F1840" s="29">
        <v>5.47</v>
      </c>
      <c r="G1840" s="29">
        <v>7.0529999999999999</v>
      </c>
      <c r="H1840" s="29">
        <v>2.4390000000000001</v>
      </c>
      <c r="I1840" s="29">
        <v>321.62700000000001</v>
      </c>
    </row>
    <row r="1841" spans="1:9" ht="15.75" x14ac:dyDescent="0.25">
      <c r="A1841" s="213">
        <v>42740</v>
      </c>
      <c r="B1841" s="30">
        <v>11.500132275132275</v>
      </c>
      <c r="C1841" s="30">
        <v>8.4529411764705884</v>
      </c>
      <c r="E1841" s="213">
        <v>42740</v>
      </c>
      <c r="F1841" s="30">
        <v>5.4</v>
      </c>
      <c r="G1841" s="30">
        <v>6.96</v>
      </c>
      <c r="H1841" s="30">
        <v>2.3443000000000001</v>
      </c>
      <c r="I1841" s="30">
        <v>323.43400000000003</v>
      </c>
    </row>
    <row r="1842" spans="1:9" ht="15.75" x14ac:dyDescent="0.25">
      <c r="A1842" s="212">
        <v>42741</v>
      </c>
      <c r="B1842" s="29">
        <v>11.500132275132275</v>
      </c>
      <c r="C1842" s="29">
        <v>8.4529411764705884</v>
      </c>
      <c r="E1842" s="212">
        <v>42741</v>
      </c>
      <c r="F1842" s="29">
        <v>5.39</v>
      </c>
      <c r="G1842" s="29">
        <v>6.94</v>
      </c>
      <c r="H1842" s="29">
        <v>2.4192999999999998</v>
      </c>
      <c r="I1842" s="29">
        <v>316.21300000000002</v>
      </c>
    </row>
    <row r="1843" spans="1:9" ht="15.75" x14ac:dyDescent="0.25">
      <c r="A1843" s="213">
        <v>42744</v>
      </c>
      <c r="B1843" s="30">
        <v>11.500132275132275</v>
      </c>
      <c r="C1843" s="30">
        <v>8.4529411764705884</v>
      </c>
      <c r="E1843" s="213">
        <v>42744</v>
      </c>
      <c r="F1843" s="30">
        <v>5.39</v>
      </c>
      <c r="G1843" s="30">
        <v>6.9320000000000004</v>
      </c>
      <c r="H1843" s="30">
        <v>2.3647</v>
      </c>
      <c r="I1843" s="30">
        <v>320.70999999999998</v>
      </c>
    </row>
    <row r="1844" spans="1:9" ht="15.75" x14ac:dyDescent="0.25">
      <c r="A1844" s="212">
        <v>42745</v>
      </c>
      <c r="B1844" s="29">
        <v>11.500132275132275</v>
      </c>
      <c r="C1844" s="29">
        <v>8.4529411764705884</v>
      </c>
      <c r="E1844" s="212">
        <v>42745</v>
      </c>
      <c r="F1844" s="29">
        <v>5.38</v>
      </c>
      <c r="G1844" s="29">
        <v>6.92</v>
      </c>
      <c r="H1844" s="29">
        <v>2.3757000000000001</v>
      </c>
      <c r="I1844" s="29">
        <v>319.25299999999999</v>
      </c>
    </row>
    <row r="1845" spans="1:9" ht="15.75" x14ac:dyDescent="0.25">
      <c r="A1845" s="213">
        <v>42746</v>
      </c>
      <c r="B1845" s="30">
        <v>11.500132275132275</v>
      </c>
      <c r="C1845" s="30">
        <v>8.4529411764705884</v>
      </c>
      <c r="E1845" s="213">
        <v>42746</v>
      </c>
      <c r="F1845" s="30">
        <v>5.39</v>
      </c>
      <c r="G1845" s="30">
        <v>6.9459999999999997</v>
      </c>
      <c r="H1845" s="30">
        <v>2.3721000000000001</v>
      </c>
      <c r="I1845" s="30">
        <v>321.529</v>
      </c>
    </row>
    <row r="1846" spans="1:9" ht="15.75" x14ac:dyDescent="0.25">
      <c r="A1846" s="212">
        <v>42747</v>
      </c>
      <c r="B1846" s="29">
        <v>11.500132275132275</v>
      </c>
      <c r="C1846" s="29">
        <v>8.4529411764705884</v>
      </c>
      <c r="E1846" s="212">
        <v>42747</v>
      </c>
      <c r="F1846" s="29">
        <v>5.36</v>
      </c>
      <c r="G1846" s="29">
        <v>6.9029999999999996</v>
      </c>
      <c r="H1846" s="29">
        <v>2.3631000000000002</v>
      </c>
      <c r="I1846" s="29">
        <v>319.96199999999999</v>
      </c>
    </row>
    <row r="1847" spans="1:9" ht="15.75" x14ac:dyDescent="0.25">
      <c r="A1847" s="213">
        <v>42748</v>
      </c>
      <c r="B1847" s="30">
        <v>11.500132275132275</v>
      </c>
      <c r="C1847" s="30">
        <v>8.4529411764705884</v>
      </c>
      <c r="E1847" s="213">
        <v>42748</v>
      </c>
      <c r="F1847" s="30">
        <v>5.37</v>
      </c>
      <c r="G1847" s="30">
        <v>6.9059999999999997</v>
      </c>
      <c r="H1847" s="30">
        <v>2.3963999999999999</v>
      </c>
      <c r="I1847" s="30">
        <v>317.57</v>
      </c>
    </row>
    <row r="1848" spans="1:9" ht="15.75" x14ac:dyDescent="0.25">
      <c r="A1848" s="212">
        <v>42751</v>
      </c>
      <c r="B1848" s="29">
        <v>11.500132275132275</v>
      </c>
      <c r="C1848" s="29">
        <v>8.4529411764705884</v>
      </c>
      <c r="E1848" s="212">
        <v>42751</v>
      </c>
      <c r="F1848" s="29">
        <v>5.37</v>
      </c>
      <c r="G1848" s="29">
        <v>6.9059999999999997</v>
      </c>
      <c r="H1848" s="29">
        <v>2.3963999999999999</v>
      </c>
      <c r="I1848" s="29">
        <v>317.57</v>
      </c>
    </row>
    <row r="1849" spans="1:9" ht="15.75" x14ac:dyDescent="0.25">
      <c r="A1849" s="213">
        <v>42752</v>
      </c>
      <c r="B1849" s="30">
        <v>11.500132275132275</v>
      </c>
      <c r="C1849" s="30">
        <v>8.4529411764705884</v>
      </c>
      <c r="E1849" s="213">
        <v>42752</v>
      </c>
      <c r="F1849" s="30">
        <v>5.32</v>
      </c>
      <c r="G1849" s="30">
        <v>6.84</v>
      </c>
      <c r="H1849" s="30">
        <v>2.3252999999999999</v>
      </c>
      <c r="I1849" s="30">
        <v>319.73500000000001</v>
      </c>
    </row>
    <row r="1850" spans="1:9" ht="15.75" x14ac:dyDescent="0.25">
      <c r="A1850" s="212">
        <v>42753</v>
      </c>
      <c r="B1850" s="29">
        <v>11.500132275132275</v>
      </c>
      <c r="C1850" s="29">
        <v>8.4529411764705884</v>
      </c>
      <c r="E1850" s="212">
        <v>42753</v>
      </c>
      <c r="F1850" s="29">
        <v>5.34</v>
      </c>
      <c r="G1850" s="29">
        <v>6.8620000000000001</v>
      </c>
      <c r="H1850" s="29">
        <v>2.4296000000000002</v>
      </c>
      <c r="I1850" s="29">
        <v>313.55799999999999</v>
      </c>
    </row>
    <row r="1851" spans="1:9" ht="15.75" x14ac:dyDescent="0.25">
      <c r="A1851" s="213">
        <v>42754</v>
      </c>
      <c r="B1851" s="30">
        <v>11.500132275132275</v>
      </c>
      <c r="C1851" s="30">
        <v>8.4529411764705884</v>
      </c>
      <c r="E1851" s="213">
        <v>42754</v>
      </c>
      <c r="F1851" s="30">
        <v>5.39</v>
      </c>
      <c r="G1851" s="30">
        <v>6.91</v>
      </c>
      <c r="H1851" s="30">
        <v>2.4739</v>
      </c>
      <c r="I1851" s="30">
        <v>313.02800000000002</v>
      </c>
    </row>
    <row r="1852" spans="1:9" ht="15.75" x14ac:dyDescent="0.25">
      <c r="A1852" s="212">
        <v>42755</v>
      </c>
      <c r="B1852" s="29">
        <v>11.500132275132275</v>
      </c>
      <c r="C1852" s="29">
        <v>8.4529411764705884</v>
      </c>
      <c r="E1852" s="212">
        <v>42755</v>
      </c>
      <c r="F1852" s="29">
        <v>5.4</v>
      </c>
      <c r="G1852" s="29">
        <v>6.907</v>
      </c>
      <c r="H1852" s="29">
        <v>2.4668000000000001</v>
      </c>
      <c r="I1852" s="29">
        <v>313.95</v>
      </c>
    </row>
    <row r="1853" spans="1:9" ht="15.75" x14ac:dyDescent="0.25">
      <c r="A1853" s="213">
        <v>42758</v>
      </c>
      <c r="B1853" s="30">
        <v>11.500132275132275</v>
      </c>
      <c r="C1853" s="30">
        <v>8.4529411764705884</v>
      </c>
      <c r="E1853" s="213">
        <v>42758</v>
      </c>
      <c r="F1853" s="30">
        <v>5.37</v>
      </c>
      <c r="G1853" s="30">
        <v>6.883</v>
      </c>
      <c r="H1853" s="30">
        <v>2.3971</v>
      </c>
      <c r="I1853" s="30">
        <v>318.399</v>
      </c>
    </row>
    <row r="1854" spans="1:9" ht="15.75" x14ac:dyDescent="0.25">
      <c r="A1854" s="212">
        <v>42759</v>
      </c>
      <c r="B1854" s="29">
        <v>11.500132275132275</v>
      </c>
      <c r="C1854" s="29">
        <v>8.4529411764705884</v>
      </c>
      <c r="E1854" s="212">
        <v>42759</v>
      </c>
      <c r="F1854" s="29">
        <v>5.38</v>
      </c>
      <c r="G1854" s="29">
        <v>6.8879999999999999</v>
      </c>
      <c r="H1854" s="29">
        <v>2.4651999999999998</v>
      </c>
      <c r="I1854" s="29">
        <v>311.60399999999998</v>
      </c>
    </row>
    <row r="1855" spans="1:9" ht="15.75" x14ac:dyDescent="0.25">
      <c r="A1855" s="213">
        <v>42760</v>
      </c>
      <c r="B1855" s="30">
        <v>11.500132275132275</v>
      </c>
      <c r="C1855" s="30">
        <v>8.4529411764705884</v>
      </c>
      <c r="E1855" s="213">
        <v>42760</v>
      </c>
      <c r="F1855" s="30">
        <v>5.39</v>
      </c>
      <c r="G1855" s="30">
        <v>6.89</v>
      </c>
      <c r="H1855" s="30">
        <v>2.5116000000000001</v>
      </c>
      <c r="I1855" s="30">
        <v>308.22500000000002</v>
      </c>
    </row>
    <row r="1856" spans="1:9" ht="15.75" x14ac:dyDescent="0.25">
      <c r="A1856" s="212">
        <v>42761</v>
      </c>
      <c r="B1856" s="29">
        <v>11.500132275132275</v>
      </c>
      <c r="C1856" s="29">
        <v>8.4529411764705884</v>
      </c>
      <c r="E1856" s="212">
        <v>42761</v>
      </c>
      <c r="F1856" s="29">
        <v>5.4</v>
      </c>
      <c r="G1856" s="29">
        <v>6.8929999999999998</v>
      </c>
      <c r="H1856" s="29">
        <v>2.5043000000000002</v>
      </c>
      <c r="I1856" s="29">
        <v>311.09500000000003</v>
      </c>
    </row>
    <row r="1857" spans="1:9" ht="15.75" x14ac:dyDescent="0.25">
      <c r="A1857" s="213">
        <v>42762</v>
      </c>
      <c r="B1857" s="30">
        <v>11.500132275132275</v>
      </c>
      <c r="C1857" s="30">
        <v>8.4529411764705884</v>
      </c>
      <c r="E1857" s="213">
        <v>42762</v>
      </c>
      <c r="F1857" s="30">
        <v>5.38</v>
      </c>
      <c r="G1857" s="30">
        <v>6.8570000000000002</v>
      </c>
      <c r="H1857" s="30">
        <v>2.4843000000000002</v>
      </c>
      <c r="I1857" s="30">
        <v>310.00900000000001</v>
      </c>
    </row>
    <row r="1858" spans="1:9" ht="15.75" x14ac:dyDescent="0.25">
      <c r="A1858" s="212">
        <v>42765</v>
      </c>
      <c r="B1858" s="29">
        <v>11.50568783068783</v>
      </c>
      <c r="C1858" s="29">
        <v>8.5117647058823529</v>
      </c>
      <c r="E1858" s="212">
        <v>42765</v>
      </c>
      <c r="F1858" s="29">
        <v>5.37</v>
      </c>
      <c r="G1858" s="29">
        <v>6.8520000000000003</v>
      </c>
      <c r="H1858" s="29">
        <v>2.4881000000000002</v>
      </c>
      <c r="I1858" s="29">
        <v>309.88</v>
      </c>
    </row>
    <row r="1859" spans="1:9" ht="15.75" x14ac:dyDescent="0.25">
      <c r="A1859" s="213">
        <v>42766</v>
      </c>
      <c r="B1859" s="30">
        <v>11.50568783068783</v>
      </c>
      <c r="C1859" s="30">
        <v>8.5117647058823529</v>
      </c>
      <c r="E1859" s="213">
        <v>42766</v>
      </c>
      <c r="F1859" s="30">
        <v>5.37</v>
      </c>
      <c r="G1859" s="30">
        <v>6.8609999999999998</v>
      </c>
      <c r="H1859" s="30">
        <v>2.4531000000000001</v>
      </c>
      <c r="I1859" s="30">
        <v>313.85399999999998</v>
      </c>
    </row>
    <row r="1860" spans="1:9" ht="15.75" x14ac:dyDescent="0.25">
      <c r="A1860" s="212">
        <v>42767</v>
      </c>
      <c r="B1860" s="29">
        <v>11.50568783068783</v>
      </c>
      <c r="C1860" s="29">
        <v>8.5117647058823529</v>
      </c>
      <c r="E1860" s="212">
        <v>42767</v>
      </c>
      <c r="F1860" s="29">
        <v>5.37</v>
      </c>
      <c r="G1860" s="29">
        <v>6.8449999999999998</v>
      </c>
      <c r="H1860" s="29">
        <v>2.4699</v>
      </c>
      <c r="I1860" s="29">
        <v>310.47199999999998</v>
      </c>
    </row>
    <row r="1861" spans="1:9" ht="15.75" x14ac:dyDescent="0.25">
      <c r="A1861" s="213">
        <v>42768</v>
      </c>
      <c r="B1861" s="30">
        <v>11.50568783068783</v>
      </c>
      <c r="C1861" s="30">
        <v>8.5117647058823529</v>
      </c>
      <c r="E1861" s="213">
        <v>42768</v>
      </c>
      <c r="F1861" s="30">
        <v>5.34</v>
      </c>
      <c r="G1861" s="30">
        <v>6.819</v>
      </c>
      <c r="H1861" s="30">
        <v>2.4737</v>
      </c>
      <c r="I1861" s="30">
        <v>308.28500000000003</v>
      </c>
    </row>
    <row r="1862" spans="1:9" ht="15.75" x14ac:dyDescent="0.25">
      <c r="A1862" s="212">
        <v>42769</v>
      </c>
      <c r="B1862" s="29">
        <v>11.50568783068783</v>
      </c>
      <c r="C1862" s="29">
        <v>8.5117647058823529</v>
      </c>
      <c r="E1862" s="212">
        <v>42769</v>
      </c>
      <c r="F1862" s="29">
        <v>5.34</v>
      </c>
      <c r="G1862" s="29">
        <v>6.7990000000000004</v>
      </c>
      <c r="H1862" s="29">
        <v>2.4647999999999999</v>
      </c>
      <c r="I1862" s="29">
        <v>306.70600000000002</v>
      </c>
    </row>
    <row r="1863" spans="1:9" ht="15.75" x14ac:dyDescent="0.25">
      <c r="A1863" s="213">
        <v>42772</v>
      </c>
      <c r="B1863" s="30">
        <v>11.50568783068783</v>
      </c>
      <c r="C1863" s="30">
        <v>8.5117647058823529</v>
      </c>
      <c r="E1863" s="213">
        <v>42772</v>
      </c>
      <c r="F1863" s="30">
        <v>5.3</v>
      </c>
      <c r="G1863" s="30">
        <v>6.7629999999999999</v>
      </c>
      <c r="H1863" s="30">
        <v>2.4077000000000002</v>
      </c>
      <c r="I1863" s="30">
        <v>311.00799999999998</v>
      </c>
    </row>
    <row r="1864" spans="1:9" ht="15.75" x14ac:dyDescent="0.25">
      <c r="A1864" s="212">
        <v>42773</v>
      </c>
      <c r="B1864" s="29">
        <v>11.50568783068783</v>
      </c>
      <c r="C1864" s="29">
        <v>8.5117647058823529</v>
      </c>
      <c r="E1864" s="212">
        <v>42773</v>
      </c>
      <c r="F1864" s="29">
        <v>5.29</v>
      </c>
      <c r="G1864" s="29">
        <v>6.7670000000000003</v>
      </c>
      <c r="H1864" s="29">
        <v>2.3931</v>
      </c>
      <c r="I1864" s="29">
        <v>312.05399999999997</v>
      </c>
    </row>
    <row r="1865" spans="1:9" ht="15.75" x14ac:dyDescent="0.25">
      <c r="A1865" s="213">
        <v>42774</v>
      </c>
      <c r="B1865" s="30">
        <v>11.533465608465608</v>
      </c>
      <c r="C1865" s="30">
        <v>8.5705882352941174</v>
      </c>
      <c r="E1865" s="213">
        <v>42774</v>
      </c>
      <c r="F1865" s="30">
        <v>5.27</v>
      </c>
      <c r="G1865" s="30">
        <v>6.7469999999999999</v>
      </c>
      <c r="H1865" s="30">
        <v>2.3363</v>
      </c>
      <c r="I1865" s="30">
        <v>313.72000000000003</v>
      </c>
    </row>
    <row r="1866" spans="1:9" ht="15.75" x14ac:dyDescent="0.25">
      <c r="A1866" s="212">
        <v>42775</v>
      </c>
      <c r="B1866" s="29">
        <v>11.533465608465608</v>
      </c>
      <c r="C1866" s="29">
        <v>8.5705882352941174</v>
      </c>
      <c r="E1866" s="212">
        <v>42775</v>
      </c>
      <c r="F1866" s="29">
        <v>5.27</v>
      </c>
      <c r="G1866" s="29">
        <v>6.7549999999999999</v>
      </c>
      <c r="H1866" s="29">
        <v>2.3948</v>
      </c>
      <c r="I1866" s="29">
        <v>308.29000000000002</v>
      </c>
    </row>
    <row r="1867" spans="1:9" ht="15.75" x14ac:dyDescent="0.25">
      <c r="A1867" s="213">
        <v>42776</v>
      </c>
      <c r="B1867" s="30">
        <v>11.539021164021163</v>
      </c>
      <c r="C1867" s="30">
        <v>8.5705882352941174</v>
      </c>
      <c r="E1867" s="213">
        <v>42776</v>
      </c>
      <c r="F1867" s="30">
        <v>5.27</v>
      </c>
      <c r="G1867" s="30">
        <v>6.7320000000000002</v>
      </c>
      <c r="H1867" s="30">
        <v>2.4073000000000002</v>
      </c>
      <c r="I1867" s="30">
        <v>306.56700000000001</v>
      </c>
    </row>
    <row r="1868" spans="1:9" ht="15.75" x14ac:dyDescent="0.25">
      <c r="A1868" s="212">
        <v>42779</v>
      </c>
      <c r="B1868" s="29">
        <v>11.539021164021163</v>
      </c>
      <c r="C1868" s="29">
        <v>8.5705882352941174</v>
      </c>
      <c r="E1868" s="212">
        <v>42779</v>
      </c>
      <c r="F1868" s="29">
        <v>5.26</v>
      </c>
      <c r="G1868" s="29">
        <v>6.7030000000000003</v>
      </c>
      <c r="H1868" s="29">
        <v>2.4358</v>
      </c>
      <c r="I1868" s="29">
        <v>303.12700000000001</v>
      </c>
    </row>
    <row r="1869" spans="1:9" ht="15.75" x14ac:dyDescent="0.25">
      <c r="A1869" s="213">
        <v>42780</v>
      </c>
      <c r="B1869" s="30">
        <v>11.539021164021163</v>
      </c>
      <c r="C1869" s="30">
        <v>8.5705882352941174</v>
      </c>
      <c r="E1869" s="213">
        <v>42780</v>
      </c>
      <c r="F1869" s="30">
        <v>5.25</v>
      </c>
      <c r="G1869" s="30">
        <v>6.71</v>
      </c>
      <c r="H1869" s="30">
        <v>2.4698000000000002</v>
      </c>
      <c r="I1869" s="30">
        <v>299.28300000000002</v>
      </c>
    </row>
    <row r="1870" spans="1:9" ht="15.75" x14ac:dyDescent="0.25">
      <c r="A1870" s="212">
        <v>42781</v>
      </c>
      <c r="B1870" s="29">
        <v>11.539021164021163</v>
      </c>
      <c r="C1870" s="29">
        <v>8.5705882352941174</v>
      </c>
      <c r="E1870" s="212">
        <v>42781</v>
      </c>
      <c r="F1870" s="29">
        <v>5.28</v>
      </c>
      <c r="G1870" s="29">
        <v>6.74</v>
      </c>
      <c r="H1870" s="29">
        <v>2.4931999999999999</v>
      </c>
      <c r="I1870" s="29">
        <v>298.02699999999999</v>
      </c>
    </row>
    <row r="1871" spans="1:9" ht="15.75" x14ac:dyDescent="0.25">
      <c r="A1871" s="213">
        <v>42782</v>
      </c>
      <c r="B1871" s="30">
        <v>11.539021164021163</v>
      </c>
      <c r="C1871" s="30">
        <v>8.5705882352941174</v>
      </c>
      <c r="E1871" s="213">
        <v>42782</v>
      </c>
      <c r="F1871" s="30">
        <v>5.26</v>
      </c>
      <c r="G1871" s="30">
        <v>6.72</v>
      </c>
      <c r="H1871" s="30">
        <v>2.4466999999999999</v>
      </c>
      <c r="I1871" s="30">
        <v>302.05599999999998</v>
      </c>
    </row>
    <row r="1872" spans="1:9" ht="15.75" x14ac:dyDescent="0.25">
      <c r="A1872" s="212">
        <v>42783</v>
      </c>
      <c r="B1872" s="29">
        <v>11.539021164021163</v>
      </c>
      <c r="C1872" s="29">
        <v>8.5705882352941174</v>
      </c>
      <c r="E1872" s="212">
        <v>42783</v>
      </c>
      <c r="F1872" s="29">
        <v>5.25</v>
      </c>
      <c r="G1872" s="29">
        <v>6.7249999999999996</v>
      </c>
      <c r="H1872" s="29">
        <v>2.4146999999999998</v>
      </c>
      <c r="I1872" s="29">
        <v>303.85500000000002</v>
      </c>
    </row>
    <row r="1873" spans="1:9" ht="15.75" x14ac:dyDescent="0.25">
      <c r="A1873" s="213">
        <v>42786</v>
      </c>
      <c r="B1873" s="30">
        <v>11.539021164021163</v>
      </c>
      <c r="C1873" s="30">
        <v>8.5705882352941174</v>
      </c>
      <c r="E1873" s="213">
        <v>42786</v>
      </c>
      <c r="F1873" s="30">
        <v>5.25</v>
      </c>
      <c r="G1873" s="30">
        <v>6.7249999999999996</v>
      </c>
      <c r="H1873" s="30">
        <v>2.4146999999999998</v>
      </c>
      <c r="I1873" s="30">
        <v>303.85500000000002</v>
      </c>
    </row>
    <row r="1874" spans="1:9" ht="15.75" x14ac:dyDescent="0.25">
      <c r="A1874" s="212">
        <v>42787</v>
      </c>
      <c r="B1874" s="29">
        <v>11.539021164021163</v>
      </c>
      <c r="C1874" s="29">
        <v>8.5705882352941174</v>
      </c>
      <c r="E1874" s="212">
        <v>42787</v>
      </c>
      <c r="F1874" s="29">
        <v>5.24</v>
      </c>
      <c r="G1874" s="29">
        <v>6.71</v>
      </c>
      <c r="H1874" s="29">
        <v>2.4289999999999998</v>
      </c>
      <c r="I1874" s="29">
        <v>303.32799999999997</v>
      </c>
    </row>
    <row r="1875" spans="1:9" ht="15.75" x14ac:dyDescent="0.25">
      <c r="A1875" s="213">
        <v>42788</v>
      </c>
      <c r="B1875" s="30">
        <v>11.539021164021163</v>
      </c>
      <c r="C1875" s="30">
        <v>8.5705882352941174</v>
      </c>
      <c r="E1875" s="213">
        <v>42788</v>
      </c>
      <c r="F1875" s="30">
        <v>5.22</v>
      </c>
      <c r="G1875" s="30">
        <v>6.6849999999999996</v>
      </c>
      <c r="H1875" s="30">
        <v>2.4129</v>
      </c>
      <c r="I1875" s="30">
        <v>301.67200000000003</v>
      </c>
    </row>
    <row r="1876" spans="1:9" ht="15.75" x14ac:dyDescent="0.25">
      <c r="A1876" s="212">
        <v>42789</v>
      </c>
      <c r="B1876" s="29">
        <v>11.539021164021163</v>
      </c>
      <c r="C1876" s="29">
        <v>8.5705882352941174</v>
      </c>
      <c r="E1876" s="212">
        <v>42789</v>
      </c>
      <c r="F1876" s="29">
        <v>5.2</v>
      </c>
      <c r="G1876" s="29">
        <v>6.6660000000000004</v>
      </c>
      <c r="H1876" s="29">
        <v>2.3719999999999999</v>
      </c>
      <c r="I1876" s="29">
        <v>303.53699999999998</v>
      </c>
    </row>
    <row r="1877" spans="1:9" ht="15.75" x14ac:dyDescent="0.25">
      <c r="A1877" s="213">
        <v>42790</v>
      </c>
      <c r="B1877" s="30">
        <v>11.539021164021163</v>
      </c>
      <c r="C1877" s="30">
        <v>8.5705882352941174</v>
      </c>
      <c r="E1877" s="213">
        <v>42790</v>
      </c>
      <c r="F1877" s="30">
        <v>5.18</v>
      </c>
      <c r="G1877" s="30">
        <v>6.66</v>
      </c>
      <c r="H1877" s="30">
        <v>2.3117000000000001</v>
      </c>
      <c r="I1877" s="30">
        <v>308.21199999999999</v>
      </c>
    </row>
    <row r="1878" spans="1:9" ht="15.75" x14ac:dyDescent="0.25">
      <c r="A1878" s="212">
        <v>42793</v>
      </c>
      <c r="B1878" s="29">
        <v>11.539021164021163</v>
      </c>
      <c r="C1878" s="29">
        <v>8.5705882352941174</v>
      </c>
      <c r="E1878" s="212">
        <v>42793</v>
      </c>
      <c r="F1878" s="29">
        <v>5.18</v>
      </c>
      <c r="G1878" s="29">
        <v>6.6630000000000003</v>
      </c>
      <c r="H1878" s="29">
        <v>2.3650000000000002</v>
      </c>
      <c r="I1878" s="29">
        <v>302.25400000000002</v>
      </c>
    </row>
    <row r="1879" spans="1:9" ht="15.75" x14ac:dyDescent="0.25">
      <c r="A1879" s="213">
        <v>42794</v>
      </c>
      <c r="B1879" s="30">
        <v>11.539021164021163</v>
      </c>
      <c r="C1879" s="30">
        <v>8.5705882352941174</v>
      </c>
      <c r="E1879" s="213">
        <v>42794</v>
      </c>
      <c r="F1879" s="30">
        <v>5.18</v>
      </c>
      <c r="G1879" s="30">
        <v>6.6870000000000003</v>
      </c>
      <c r="H1879" s="30">
        <v>2.3898999999999999</v>
      </c>
      <c r="I1879" s="30">
        <v>304.80399999999997</v>
      </c>
    </row>
    <row r="1880" spans="1:9" ht="15.75" x14ac:dyDescent="0.25">
      <c r="A1880" s="212">
        <v>42795</v>
      </c>
      <c r="B1880" s="29">
        <v>11.539021164021163</v>
      </c>
      <c r="C1880" s="29">
        <v>8.5705882352941174</v>
      </c>
      <c r="E1880" s="212">
        <v>42795</v>
      </c>
      <c r="F1880" s="29">
        <v>5.23</v>
      </c>
      <c r="G1880" s="29">
        <v>6.7160000000000002</v>
      </c>
      <c r="H1880" s="29">
        <v>2.4525999999999999</v>
      </c>
      <c r="I1880" s="29">
        <v>298.93400000000003</v>
      </c>
    </row>
    <row r="1881" spans="1:9" ht="15.75" x14ac:dyDescent="0.25">
      <c r="A1881" s="213">
        <v>42796</v>
      </c>
      <c r="B1881" s="30">
        <v>11.539021164021163</v>
      </c>
      <c r="C1881" s="30">
        <v>8.5705882352941174</v>
      </c>
      <c r="E1881" s="213">
        <v>42796</v>
      </c>
      <c r="F1881" s="30">
        <v>5.24</v>
      </c>
      <c r="G1881" s="30">
        <v>6.7249999999999996</v>
      </c>
      <c r="H1881" s="30">
        <v>2.4779</v>
      </c>
      <c r="I1881" s="30">
        <v>296.50799999999998</v>
      </c>
    </row>
    <row r="1882" spans="1:9" ht="15.75" x14ac:dyDescent="0.25">
      <c r="A1882" s="212">
        <v>42797</v>
      </c>
      <c r="B1882" s="29">
        <v>11.539021164021163</v>
      </c>
      <c r="C1882" s="29">
        <v>8.5705882352941174</v>
      </c>
      <c r="E1882" s="212">
        <v>42797</v>
      </c>
      <c r="F1882" s="29">
        <v>5.26</v>
      </c>
      <c r="G1882" s="29">
        <v>6.7480000000000002</v>
      </c>
      <c r="H1882" s="29">
        <v>2.4780000000000002</v>
      </c>
      <c r="I1882" s="29">
        <v>299.03100000000001</v>
      </c>
    </row>
    <row r="1883" spans="1:9" ht="15.75" x14ac:dyDescent="0.25">
      <c r="A1883" s="213">
        <v>42800</v>
      </c>
      <c r="B1883" s="30">
        <v>11.539021164021163</v>
      </c>
      <c r="C1883" s="30">
        <v>8.5705882352941174</v>
      </c>
      <c r="E1883" s="213">
        <v>42800</v>
      </c>
      <c r="F1883" s="30">
        <v>5.26</v>
      </c>
      <c r="G1883" s="30">
        <v>6.7560000000000002</v>
      </c>
      <c r="H1883" s="30">
        <v>2.4996999999999998</v>
      </c>
      <c r="I1883" s="30">
        <v>298.91899999999998</v>
      </c>
    </row>
    <row r="1884" spans="1:9" ht="15.75" x14ac:dyDescent="0.25">
      <c r="A1884" s="212">
        <v>42801</v>
      </c>
      <c r="B1884" s="29">
        <v>11.539021164021163</v>
      </c>
      <c r="C1884" s="29">
        <v>8.5705882352941174</v>
      </c>
      <c r="E1884" s="212">
        <v>42801</v>
      </c>
      <c r="F1884" s="29">
        <v>5.27</v>
      </c>
      <c r="G1884" s="29">
        <v>6.7640000000000002</v>
      </c>
      <c r="H1884" s="29">
        <v>2.5179</v>
      </c>
      <c r="I1884" s="29">
        <v>298.108</v>
      </c>
    </row>
    <row r="1885" spans="1:9" ht="15.75" x14ac:dyDescent="0.25">
      <c r="A1885" s="213">
        <v>42802</v>
      </c>
      <c r="B1885" s="30">
        <v>11.539021164021163</v>
      </c>
      <c r="C1885" s="30">
        <v>8.5705882352941174</v>
      </c>
      <c r="E1885" s="213">
        <v>42802</v>
      </c>
      <c r="F1885" s="30">
        <v>5.32</v>
      </c>
      <c r="G1885" s="30">
        <v>6.8369999999999997</v>
      </c>
      <c r="H1885" s="30">
        <v>2.5596999999999999</v>
      </c>
      <c r="I1885" s="30">
        <v>299.096</v>
      </c>
    </row>
    <row r="1886" spans="1:9" ht="15.75" x14ac:dyDescent="0.25">
      <c r="A1886" s="212">
        <v>42803</v>
      </c>
      <c r="B1886" s="29">
        <v>11.539021164021163</v>
      </c>
      <c r="C1886" s="29">
        <v>8.5705882352941174</v>
      </c>
      <c r="E1886" s="212">
        <v>42803</v>
      </c>
      <c r="F1886" s="29">
        <v>5.38</v>
      </c>
      <c r="G1886" s="29">
        <v>6.923</v>
      </c>
      <c r="H1886" s="29">
        <v>2.6053000000000002</v>
      </c>
      <c r="I1886" s="29">
        <v>300.87599999999998</v>
      </c>
    </row>
    <row r="1887" spans="1:9" ht="15.75" x14ac:dyDescent="0.25">
      <c r="A1887" s="213">
        <v>42804</v>
      </c>
      <c r="B1887" s="30">
        <v>11.539021164021163</v>
      </c>
      <c r="C1887" s="30">
        <v>8.5705882352941174</v>
      </c>
      <c r="E1887" s="213">
        <v>42804</v>
      </c>
      <c r="F1887" s="30">
        <v>5.38</v>
      </c>
      <c r="G1887" s="30">
        <v>6.899</v>
      </c>
      <c r="H1887" s="30">
        <v>2.5745</v>
      </c>
      <c r="I1887" s="30">
        <v>302.68799999999999</v>
      </c>
    </row>
    <row r="1888" spans="1:9" ht="15.75" x14ac:dyDescent="0.25">
      <c r="A1888" s="212">
        <v>42807</v>
      </c>
      <c r="B1888" s="29">
        <v>11.539021164021163</v>
      </c>
      <c r="C1888" s="29">
        <v>8.5705882352941174</v>
      </c>
      <c r="E1888" s="212">
        <v>42807</v>
      </c>
      <c r="F1888" s="29">
        <v>5.38</v>
      </c>
      <c r="G1888" s="29">
        <v>6.907</v>
      </c>
      <c r="H1888" s="29">
        <v>2.6257999999999999</v>
      </c>
      <c r="I1888" s="29">
        <v>299.56299999999999</v>
      </c>
    </row>
    <row r="1889" spans="1:9" ht="15.75" x14ac:dyDescent="0.25">
      <c r="A1889" s="213">
        <v>42808</v>
      </c>
      <c r="B1889" s="30">
        <v>11.539021164021163</v>
      </c>
      <c r="C1889" s="30">
        <v>8.5705882352941174</v>
      </c>
      <c r="E1889" s="213">
        <v>42808</v>
      </c>
      <c r="F1889" s="30">
        <v>5.41</v>
      </c>
      <c r="G1889" s="30">
        <v>6.9509999999999996</v>
      </c>
      <c r="H1889" s="30">
        <v>2.6002000000000001</v>
      </c>
      <c r="I1889" s="30">
        <v>303.52699999999999</v>
      </c>
    </row>
    <row r="1890" spans="1:9" ht="15.75" x14ac:dyDescent="0.25">
      <c r="A1890" s="212">
        <v>42809</v>
      </c>
      <c r="B1890" s="29">
        <v>11.539021164021163</v>
      </c>
      <c r="C1890" s="29">
        <v>8.5705882352941174</v>
      </c>
      <c r="E1890" s="212">
        <v>42809</v>
      </c>
      <c r="F1890" s="29">
        <v>5.37</v>
      </c>
      <c r="G1890" s="29">
        <v>6.9020000000000001</v>
      </c>
      <c r="H1890" s="29">
        <v>2.4929999999999999</v>
      </c>
      <c r="I1890" s="29">
        <v>309.25799999999998</v>
      </c>
    </row>
    <row r="1891" spans="1:9" ht="15.75" x14ac:dyDescent="0.25">
      <c r="A1891" s="213">
        <v>42810</v>
      </c>
      <c r="B1891" s="30">
        <v>11.539021164021163</v>
      </c>
      <c r="C1891" s="30">
        <v>8.5705882352941174</v>
      </c>
      <c r="E1891" s="213">
        <v>42810</v>
      </c>
      <c r="F1891" s="30">
        <v>5.33</v>
      </c>
      <c r="G1891" s="30">
        <v>6.8579999999999997</v>
      </c>
      <c r="H1891" s="30">
        <v>2.5402</v>
      </c>
      <c r="I1891" s="30">
        <v>302.99900000000002</v>
      </c>
    </row>
    <row r="1892" spans="1:9" ht="15.75" x14ac:dyDescent="0.25">
      <c r="A1892" s="212">
        <v>42811</v>
      </c>
      <c r="B1892" s="29">
        <v>11.539021164021163</v>
      </c>
      <c r="C1892" s="29">
        <v>8.5705882352941174</v>
      </c>
      <c r="E1892" s="212">
        <v>42811</v>
      </c>
      <c r="F1892" s="29">
        <v>5.32</v>
      </c>
      <c r="G1892" s="29">
        <v>6.8470000000000004</v>
      </c>
      <c r="H1892" s="29">
        <v>2.5005000000000002</v>
      </c>
      <c r="I1892" s="29">
        <v>304.70800000000003</v>
      </c>
    </row>
    <row r="1893" spans="1:9" ht="15.75" x14ac:dyDescent="0.25">
      <c r="A1893" s="213">
        <v>42814</v>
      </c>
      <c r="B1893" s="30">
        <v>11.539021164021163</v>
      </c>
      <c r="C1893" s="30">
        <v>8.5705882352941174</v>
      </c>
      <c r="E1893" s="213">
        <v>42814</v>
      </c>
      <c r="F1893" s="30">
        <v>5.31</v>
      </c>
      <c r="G1893" s="30">
        <v>6.8440000000000003</v>
      </c>
      <c r="H1893" s="30">
        <v>2.4607000000000001</v>
      </c>
      <c r="I1893" s="30">
        <v>307.03399999999999</v>
      </c>
    </row>
    <row r="1894" spans="1:9" ht="15.75" x14ac:dyDescent="0.25">
      <c r="A1894" s="212">
        <v>42815</v>
      </c>
      <c r="B1894" s="29">
        <v>11.539021164021163</v>
      </c>
      <c r="C1894" s="29">
        <v>8.5705882352941174</v>
      </c>
      <c r="E1894" s="212">
        <v>42815</v>
      </c>
      <c r="F1894" s="29">
        <v>5.28</v>
      </c>
      <c r="G1894" s="29">
        <v>6.82</v>
      </c>
      <c r="H1894" s="29">
        <v>2.4175</v>
      </c>
      <c r="I1894" s="29">
        <v>307.99599999999998</v>
      </c>
    </row>
    <row r="1895" spans="1:9" ht="15.75" x14ac:dyDescent="0.25">
      <c r="A1895" s="213">
        <v>42816</v>
      </c>
      <c r="B1895" s="30">
        <v>11.539021164021163</v>
      </c>
      <c r="C1895" s="30">
        <v>8.5705882352941174</v>
      </c>
      <c r="E1895" s="213">
        <v>42816</v>
      </c>
      <c r="F1895" s="30">
        <v>5.27</v>
      </c>
      <c r="G1895" s="30">
        <v>6.8230000000000004</v>
      </c>
      <c r="H1895" s="30">
        <v>2.4049999999999998</v>
      </c>
      <c r="I1895" s="30">
        <v>309.87200000000001</v>
      </c>
    </row>
    <row r="1896" spans="1:9" ht="15.75" x14ac:dyDescent="0.25">
      <c r="A1896" s="212">
        <v>42817</v>
      </c>
      <c r="B1896" s="29">
        <v>11.539021164021163</v>
      </c>
      <c r="C1896" s="29">
        <v>8.5705882352941174</v>
      </c>
      <c r="E1896" s="212">
        <v>42817</v>
      </c>
      <c r="F1896" s="29">
        <v>5.27</v>
      </c>
      <c r="G1896" s="29">
        <v>6.806</v>
      </c>
      <c r="H1896" s="29">
        <v>2.4194</v>
      </c>
      <c r="I1896" s="29">
        <v>307.70299999999997</v>
      </c>
    </row>
    <row r="1897" spans="1:9" ht="15.75" x14ac:dyDescent="0.25">
      <c r="A1897" s="213">
        <v>42818</v>
      </c>
      <c r="B1897" s="30">
        <v>11.539021164021163</v>
      </c>
      <c r="C1897" s="30">
        <v>8.5705882352941174</v>
      </c>
      <c r="E1897" s="213">
        <v>42818</v>
      </c>
      <c r="F1897" s="30">
        <v>5.26</v>
      </c>
      <c r="G1897" s="30">
        <v>6.7889999999999997</v>
      </c>
      <c r="H1897" s="30">
        <v>2.4123000000000001</v>
      </c>
      <c r="I1897" s="30">
        <v>308.09500000000003</v>
      </c>
    </row>
    <row r="1898" spans="1:9" ht="15.75" x14ac:dyDescent="0.25">
      <c r="A1898" s="212">
        <v>42821</v>
      </c>
      <c r="B1898" s="29">
        <v>11.539021164021163</v>
      </c>
      <c r="C1898" s="29">
        <v>8.5705882352941174</v>
      </c>
      <c r="E1898" s="212">
        <v>42821</v>
      </c>
      <c r="F1898" s="29">
        <v>5.23</v>
      </c>
      <c r="G1898" s="29">
        <v>6.7610000000000001</v>
      </c>
      <c r="H1898" s="29">
        <v>2.3782000000000001</v>
      </c>
      <c r="I1898" s="29">
        <v>307.90699999999998</v>
      </c>
    </row>
    <row r="1899" spans="1:9" ht="15.75" x14ac:dyDescent="0.25">
      <c r="A1899" s="213">
        <v>42822</v>
      </c>
      <c r="B1899" s="30">
        <v>11.552910052910052</v>
      </c>
      <c r="C1899" s="30">
        <v>8.5705882352941174</v>
      </c>
      <c r="E1899" s="213">
        <v>42822</v>
      </c>
      <c r="F1899" s="30">
        <v>5.23</v>
      </c>
      <c r="G1899" s="30">
        <v>6.7489999999999997</v>
      </c>
      <c r="H1899" s="30">
        <v>2.4178000000000002</v>
      </c>
      <c r="I1899" s="30">
        <v>303.53199999999998</v>
      </c>
    </row>
    <row r="1900" spans="1:9" ht="15.75" x14ac:dyDescent="0.25">
      <c r="A1900" s="212">
        <v>42823</v>
      </c>
      <c r="B1900" s="29">
        <v>11.552910052910052</v>
      </c>
      <c r="C1900" s="29">
        <v>8.5705882352941174</v>
      </c>
      <c r="E1900" s="212">
        <v>42823</v>
      </c>
      <c r="F1900" s="29">
        <v>5.22</v>
      </c>
      <c r="G1900" s="29">
        <v>6.7320000000000002</v>
      </c>
      <c r="H1900" s="29">
        <v>2.3765000000000001</v>
      </c>
      <c r="I1900" s="29">
        <v>305.78699999999998</v>
      </c>
    </row>
    <row r="1901" spans="1:9" ht="15.75" x14ac:dyDescent="0.25">
      <c r="A1901" s="213">
        <v>42824</v>
      </c>
      <c r="B1901" s="30">
        <v>11.552910052910052</v>
      </c>
      <c r="C1901" s="30">
        <v>8.5705882352941174</v>
      </c>
      <c r="E1901" s="213">
        <v>42824</v>
      </c>
      <c r="F1901" s="30">
        <v>5.21</v>
      </c>
      <c r="G1901" s="30">
        <v>6.71</v>
      </c>
      <c r="H1901" s="30">
        <v>2.4197000000000002</v>
      </c>
      <c r="I1901" s="30">
        <v>301.41399999999999</v>
      </c>
    </row>
    <row r="1902" spans="1:9" ht="15.75" x14ac:dyDescent="0.25">
      <c r="A1902" s="212">
        <v>42825</v>
      </c>
      <c r="B1902" s="29">
        <v>11.552910052910052</v>
      </c>
      <c r="C1902" s="29">
        <v>8.5705882352941174</v>
      </c>
      <c r="E1902" s="212">
        <v>42825</v>
      </c>
      <c r="F1902" s="29">
        <v>5.23</v>
      </c>
      <c r="G1902" s="29">
        <v>6.7149999999999999</v>
      </c>
      <c r="H1902" s="29">
        <v>2.3874</v>
      </c>
      <c r="I1902" s="29">
        <v>306.05599999999998</v>
      </c>
    </row>
    <row r="1903" spans="1:9" ht="15.75" x14ac:dyDescent="0.25">
      <c r="A1903" s="213">
        <v>42828</v>
      </c>
      <c r="B1903" s="30">
        <v>11.552910052910052</v>
      </c>
      <c r="C1903" s="30">
        <v>8.5705882352941174</v>
      </c>
      <c r="E1903" s="213">
        <v>42828</v>
      </c>
      <c r="F1903" s="30">
        <v>5.21</v>
      </c>
      <c r="G1903" s="30">
        <v>6.7060000000000004</v>
      </c>
      <c r="H1903" s="30">
        <v>2.3193000000000001</v>
      </c>
      <c r="I1903" s="30">
        <v>309.24400000000003</v>
      </c>
    </row>
    <row r="1904" spans="1:9" ht="15.75" x14ac:dyDescent="0.25">
      <c r="A1904" s="212">
        <v>42829</v>
      </c>
      <c r="B1904" s="29">
        <v>11.56216931216931</v>
      </c>
      <c r="C1904" s="29">
        <v>8.5901960784313722</v>
      </c>
      <c r="E1904" s="212">
        <v>42829</v>
      </c>
      <c r="F1904" s="29">
        <v>5.19</v>
      </c>
      <c r="G1904" s="29">
        <v>6.7030000000000003</v>
      </c>
      <c r="H1904" s="29">
        <v>2.3605</v>
      </c>
      <c r="I1904" s="29">
        <v>307.76400000000001</v>
      </c>
    </row>
    <row r="1905" spans="1:9" ht="15.75" x14ac:dyDescent="0.25">
      <c r="A1905" s="213">
        <v>42830</v>
      </c>
      <c r="B1905" s="30">
        <v>11.56216931216931</v>
      </c>
      <c r="C1905" s="30">
        <v>8.5901960784313722</v>
      </c>
      <c r="E1905" s="213">
        <v>42830</v>
      </c>
      <c r="F1905" s="30">
        <v>5.19</v>
      </c>
      <c r="G1905" s="30">
        <v>6.6950000000000003</v>
      </c>
      <c r="H1905" s="30">
        <v>2.3353999999999999</v>
      </c>
      <c r="I1905" s="30">
        <v>308.18299999999999</v>
      </c>
    </row>
    <row r="1906" spans="1:9" ht="15.75" x14ac:dyDescent="0.25">
      <c r="A1906" s="212">
        <v>42831</v>
      </c>
      <c r="B1906" s="29">
        <v>11.56216931216931</v>
      </c>
      <c r="C1906" s="29">
        <v>8.5901960784313722</v>
      </c>
      <c r="E1906" s="212">
        <v>42831</v>
      </c>
      <c r="F1906" s="29">
        <v>5.19</v>
      </c>
      <c r="G1906" s="29">
        <v>6.6879999999999997</v>
      </c>
      <c r="H1906" s="29">
        <v>2.3408000000000002</v>
      </c>
      <c r="I1906" s="29">
        <v>308.33499999999998</v>
      </c>
    </row>
    <row r="1907" spans="1:9" ht="15.75" x14ac:dyDescent="0.25">
      <c r="A1907" s="213">
        <v>42832</v>
      </c>
      <c r="B1907" s="30">
        <v>11.56216931216931</v>
      </c>
      <c r="C1907" s="30">
        <v>8.5901960784313722</v>
      </c>
      <c r="E1907" s="213">
        <v>42832</v>
      </c>
      <c r="F1907" s="30">
        <v>5.18</v>
      </c>
      <c r="G1907" s="30">
        <v>6.6849999999999996</v>
      </c>
      <c r="H1907" s="30">
        <v>2.3822000000000001</v>
      </c>
      <c r="I1907" s="30">
        <v>304.00700000000001</v>
      </c>
    </row>
    <row r="1908" spans="1:9" ht="15.75" x14ac:dyDescent="0.25">
      <c r="A1908" s="212">
        <v>42835</v>
      </c>
      <c r="B1908" s="29">
        <v>11.56216931216931</v>
      </c>
      <c r="C1908" s="29">
        <v>8.5901960784313722</v>
      </c>
      <c r="E1908" s="212">
        <v>42835</v>
      </c>
      <c r="F1908" s="29">
        <v>5.2</v>
      </c>
      <c r="G1908" s="29">
        <v>6.68</v>
      </c>
      <c r="H1908" s="29">
        <v>2.3660999999999999</v>
      </c>
      <c r="I1908" s="29">
        <v>306.334</v>
      </c>
    </row>
    <row r="1909" spans="1:9" ht="15.75" x14ac:dyDescent="0.25">
      <c r="A1909" s="213">
        <v>42836</v>
      </c>
      <c r="B1909" s="30">
        <v>11.56216931216931</v>
      </c>
      <c r="C1909" s="30">
        <v>8.5901960784313722</v>
      </c>
      <c r="E1909" s="213">
        <v>42836</v>
      </c>
      <c r="F1909" s="30">
        <v>5.17</v>
      </c>
      <c r="G1909" s="30">
        <v>6.6559999999999997</v>
      </c>
      <c r="H1909" s="30">
        <v>2.2961999999999998</v>
      </c>
      <c r="I1909" s="30">
        <v>310.20999999999998</v>
      </c>
    </row>
    <row r="1910" spans="1:9" ht="15.75" x14ac:dyDescent="0.25">
      <c r="A1910" s="212">
        <v>42837</v>
      </c>
      <c r="B1910" s="29">
        <v>11.56216931216931</v>
      </c>
      <c r="C1910" s="29">
        <v>8.5901960784313722</v>
      </c>
      <c r="E1910" s="212">
        <v>42837</v>
      </c>
      <c r="F1910" s="29">
        <v>5.17</v>
      </c>
      <c r="G1910" s="29">
        <v>6.6660000000000004</v>
      </c>
      <c r="H1910" s="29">
        <v>2.2391999999999999</v>
      </c>
      <c r="I1910" s="29">
        <v>311.108</v>
      </c>
    </row>
    <row r="1911" spans="1:9" ht="15.75" x14ac:dyDescent="0.25">
      <c r="A1911" s="213">
        <v>42838</v>
      </c>
      <c r="B1911" s="30">
        <v>11.56216931216931</v>
      </c>
      <c r="C1911" s="30">
        <v>8.5901960784313722</v>
      </c>
      <c r="E1911" s="213">
        <v>42838</v>
      </c>
      <c r="F1911" s="30">
        <v>5.16</v>
      </c>
      <c r="G1911" s="30">
        <v>6.6660000000000004</v>
      </c>
      <c r="H1911" s="30">
        <v>2.2374000000000001</v>
      </c>
      <c r="I1911" s="30">
        <v>315.25400000000002</v>
      </c>
    </row>
    <row r="1912" spans="1:9" ht="15.75" x14ac:dyDescent="0.25">
      <c r="A1912" s="212">
        <v>42839</v>
      </c>
      <c r="B1912" s="29">
        <v>11.56216931216931</v>
      </c>
      <c r="C1912" s="29">
        <v>8.5901960784313722</v>
      </c>
      <c r="E1912" s="212">
        <v>42839</v>
      </c>
      <c r="F1912" s="29">
        <v>5.16</v>
      </c>
      <c r="G1912" s="29">
        <v>6.6660000000000004</v>
      </c>
      <c r="H1912" s="29">
        <v>2.2374000000000001</v>
      </c>
      <c r="I1912" s="29">
        <v>315.25400000000002</v>
      </c>
    </row>
    <row r="1913" spans="1:9" ht="15.75" x14ac:dyDescent="0.25">
      <c r="A1913" s="213">
        <v>42842</v>
      </c>
      <c r="B1913" s="30">
        <v>11.56216931216931</v>
      </c>
      <c r="C1913" s="30">
        <v>8.5901960784313722</v>
      </c>
      <c r="E1913" s="213">
        <v>42842</v>
      </c>
      <c r="F1913" s="30">
        <v>5.16</v>
      </c>
      <c r="G1913" s="30">
        <v>6.6639999999999997</v>
      </c>
      <c r="H1913" s="30">
        <v>2.2498</v>
      </c>
      <c r="I1913" s="30">
        <v>313.97899999999998</v>
      </c>
    </row>
    <row r="1914" spans="1:9" ht="15.75" x14ac:dyDescent="0.25">
      <c r="A1914" s="212">
        <v>42843</v>
      </c>
      <c r="B1914" s="29">
        <v>11.56216931216931</v>
      </c>
      <c r="C1914" s="29">
        <v>8.5901960784313722</v>
      </c>
      <c r="E1914" s="212">
        <v>42843</v>
      </c>
      <c r="F1914" s="29">
        <v>5.14</v>
      </c>
      <c r="G1914" s="29">
        <v>6.6379999999999999</v>
      </c>
      <c r="H1914" s="29">
        <v>2.1682000000000001</v>
      </c>
      <c r="I1914" s="29">
        <v>320.77</v>
      </c>
    </row>
    <row r="1915" spans="1:9" ht="15.75" x14ac:dyDescent="0.25">
      <c r="A1915" s="213">
        <v>42844</v>
      </c>
      <c r="B1915" s="30">
        <v>11.56216931216931</v>
      </c>
      <c r="C1915" s="30">
        <v>8.5901960784313722</v>
      </c>
      <c r="E1915" s="213">
        <v>42844</v>
      </c>
      <c r="F1915" s="30">
        <v>5.13</v>
      </c>
      <c r="G1915" s="30">
        <v>6.6239999999999997</v>
      </c>
      <c r="H1915" s="30">
        <v>2.2143000000000002</v>
      </c>
      <c r="I1915" s="30">
        <v>316.00400000000002</v>
      </c>
    </row>
    <row r="1916" spans="1:9" ht="15.75" x14ac:dyDescent="0.25">
      <c r="A1916" s="212">
        <v>42845</v>
      </c>
      <c r="B1916" s="29">
        <v>11.56216931216931</v>
      </c>
      <c r="C1916" s="29">
        <v>8.5901960784313722</v>
      </c>
      <c r="E1916" s="212">
        <v>42845</v>
      </c>
      <c r="F1916" s="29">
        <v>5.14</v>
      </c>
      <c r="G1916" s="29">
        <v>6.6260000000000003</v>
      </c>
      <c r="H1916" s="29">
        <v>2.2320000000000002</v>
      </c>
      <c r="I1916" s="29">
        <v>313.30700000000002</v>
      </c>
    </row>
    <row r="1917" spans="1:9" ht="15.75" x14ac:dyDescent="0.25">
      <c r="A1917" s="213">
        <v>42846</v>
      </c>
      <c r="B1917" s="30">
        <v>11.56216931216931</v>
      </c>
      <c r="C1917" s="30">
        <v>8.5901960784313722</v>
      </c>
      <c r="E1917" s="213">
        <v>42846</v>
      </c>
      <c r="F1917" s="30">
        <v>5.13</v>
      </c>
      <c r="G1917" s="30">
        <v>6.5979999999999999</v>
      </c>
      <c r="H1917" s="30">
        <v>2.2480000000000002</v>
      </c>
      <c r="I1917" s="30">
        <v>313.17200000000003</v>
      </c>
    </row>
    <row r="1918" spans="1:9" ht="15.75" x14ac:dyDescent="0.25">
      <c r="A1918" s="212">
        <v>42849</v>
      </c>
      <c r="B1918" s="29">
        <v>11.56216931216931</v>
      </c>
      <c r="C1918" s="29">
        <v>8.5901960784313722</v>
      </c>
      <c r="E1918" s="212">
        <v>42849</v>
      </c>
      <c r="F1918" s="29">
        <v>5.13</v>
      </c>
      <c r="G1918" s="29">
        <v>6.585</v>
      </c>
      <c r="H1918" s="29">
        <v>2.2730000000000001</v>
      </c>
      <c r="I1918" s="29">
        <v>309.63099999999997</v>
      </c>
    </row>
    <row r="1919" spans="1:9" ht="15.75" x14ac:dyDescent="0.25">
      <c r="A1919" s="213">
        <v>42850</v>
      </c>
      <c r="B1919" s="30">
        <v>11.56216931216931</v>
      </c>
      <c r="C1919" s="30">
        <v>8.5901960784313722</v>
      </c>
      <c r="E1919" s="213">
        <v>42850</v>
      </c>
      <c r="F1919" s="30">
        <v>5.14</v>
      </c>
      <c r="G1919" s="30">
        <v>6.5880000000000001</v>
      </c>
      <c r="H1919" s="30">
        <v>2.3321999999999998</v>
      </c>
      <c r="I1919" s="30">
        <v>305.29500000000002</v>
      </c>
    </row>
    <row r="1920" spans="1:9" ht="15.75" x14ac:dyDescent="0.25">
      <c r="A1920" s="212">
        <v>42851</v>
      </c>
      <c r="B1920" s="29">
        <v>11.56216931216931</v>
      </c>
      <c r="C1920" s="29">
        <v>8.5901960784313722</v>
      </c>
      <c r="E1920" s="212">
        <v>42851</v>
      </c>
      <c r="F1920" s="29">
        <v>5.13</v>
      </c>
      <c r="G1920" s="29">
        <v>6.5709999999999997</v>
      </c>
      <c r="H1920" s="29">
        <v>2.3035000000000001</v>
      </c>
      <c r="I1920" s="29">
        <v>306.387</v>
      </c>
    </row>
    <row r="1921" spans="1:9" ht="15.75" x14ac:dyDescent="0.25">
      <c r="A1921" s="213">
        <v>42852</v>
      </c>
      <c r="B1921" s="30">
        <v>11.566137566137565</v>
      </c>
      <c r="C1921" s="30">
        <v>8.5901960784313722</v>
      </c>
      <c r="E1921" s="213">
        <v>42852</v>
      </c>
      <c r="F1921" s="30">
        <v>5.13</v>
      </c>
      <c r="G1921" s="30">
        <v>6.5679999999999996</v>
      </c>
      <c r="H1921" s="30">
        <v>2.2946</v>
      </c>
      <c r="I1921" s="30">
        <v>307.75400000000002</v>
      </c>
    </row>
    <row r="1922" spans="1:9" ht="15.75" x14ac:dyDescent="0.25">
      <c r="A1922" s="212">
        <v>42853</v>
      </c>
      <c r="B1922" s="29">
        <v>11.566137566137565</v>
      </c>
      <c r="C1922" s="29">
        <v>8.5901960784313722</v>
      </c>
      <c r="E1922" s="212">
        <v>42853</v>
      </c>
      <c r="F1922" s="29">
        <v>5.12</v>
      </c>
      <c r="G1922" s="29">
        <v>6.5170000000000003</v>
      </c>
      <c r="H1922" s="29">
        <v>2.2801999999999998</v>
      </c>
      <c r="I1922" s="29">
        <v>304.16199999999998</v>
      </c>
    </row>
    <row r="1923" spans="1:9" ht="15.75" x14ac:dyDescent="0.25">
      <c r="A1923" s="213">
        <v>42856</v>
      </c>
      <c r="B1923" s="30">
        <v>11.566137566137565</v>
      </c>
      <c r="C1923" s="30">
        <v>8.5901960784313722</v>
      </c>
      <c r="E1923" s="213">
        <v>42856</v>
      </c>
      <c r="F1923" s="30">
        <v>5.13</v>
      </c>
      <c r="G1923" s="30">
        <v>6.5309999999999997</v>
      </c>
      <c r="H1923" s="30">
        <v>2.3180000000000001</v>
      </c>
      <c r="I1923" s="30">
        <v>301.84300000000002</v>
      </c>
    </row>
    <row r="1924" spans="1:9" ht="15.75" x14ac:dyDescent="0.25">
      <c r="A1924" s="212">
        <v>42857</v>
      </c>
      <c r="B1924" s="29">
        <v>11.566137566137565</v>
      </c>
      <c r="C1924" s="29">
        <v>8.5901960784313722</v>
      </c>
      <c r="E1924" s="212">
        <v>42857</v>
      </c>
      <c r="F1924" s="29">
        <v>5.12</v>
      </c>
      <c r="G1924" s="29">
        <v>6.5069999999999997</v>
      </c>
      <c r="H1924" s="29">
        <v>2.2803</v>
      </c>
      <c r="I1924" s="29">
        <v>303.86500000000001</v>
      </c>
    </row>
    <row r="1925" spans="1:9" ht="15.75" x14ac:dyDescent="0.25">
      <c r="A1925" s="213">
        <v>42858</v>
      </c>
      <c r="B1925" s="30">
        <v>11.566137566137565</v>
      </c>
      <c r="C1925" s="30">
        <v>8.5901960784313722</v>
      </c>
      <c r="E1925" s="213">
        <v>42858</v>
      </c>
      <c r="F1925" s="30">
        <v>5.0999999999999996</v>
      </c>
      <c r="G1925" s="30">
        <v>6.49</v>
      </c>
      <c r="H1925" s="30">
        <v>2.3180000000000001</v>
      </c>
      <c r="I1925" s="30">
        <v>299.69799999999998</v>
      </c>
    </row>
    <row r="1926" spans="1:9" ht="15.75" x14ac:dyDescent="0.25">
      <c r="A1926" s="212">
        <v>42859</v>
      </c>
      <c r="B1926" s="29">
        <v>11.570767195767196</v>
      </c>
      <c r="C1926" s="29">
        <v>8.6</v>
      </c>
      <c r="E1926" s="212">
        <v>42859</v>
      </c>
      <c r="F1926" s="29">
        <v>5.14</v>
      </c>
      <c r="G1926" s="29">
        <v>6.5179999999999998</v>
      </c>
      <c r="H1926" s="29">
        <v>2.3540999999999999</v>
      </c>
      <c r="I1926" s="29">
        <v>298.52999999999997</v>
      </c>
    </row>
    <row r="1927" spans="1:9" ht="15.75" x14ac:dyDescent="0.25">
      <c r="A1927" s="213">
        <v>42860</v>
      </c>
      <c r="B1927" s="30">
        <v>11.570767195767196</v>
      </c>
      <c r="C1927" s="30">
        <v>8.6</v>
      </c>
      <c r="E1927" s="213">
        <v>42860</v>
      </c>
      <c r="F1927" s="30">
        <v>5.14</v>
      </c>
      <c r="G1927" s="30">
        <v>6.53</v>
      </c>
      <c r="H1927" s="30">
        <v>2.3487</v>
      </c>
      <c r="I1927" s="30">
        <v>299.47000000000003</v>
      </c>
    </row>
    <row r="1928" spans="1:9" ht="15.75" x14ac:dyDescent="0.25">
      <c r="A1928" s="212">
        <v>42863</v>
      </c>
      <c r="B1928" s="29">
        <v>11.570767195767196</v>
      </c>
      <c r="C1928" s="29">
        <v>8.6</v>
      </c>
      <c r="E1928" s="212">
        <v>42863</v>
      </c>
      <c r="F1928" s="29">
        <v>5.14</v>
      </c>
      <c r="G1928" s="29">
        <v>6.5259999999999998</v>
      </c>
      <c r="H1928" s="29">
        <v>2.3868</v>
      </c>
      <c r="I1928" s="29">
        <v>296.25599999999997</v>
      </c>
    </row>
    <row r="1929" spans="1:9" ht="15.75" x14ac:dyDescent="0.25">
      <c r="A1929" s="213">
        <v>42864</v>
      </c>
      <c r="B1929" s="30">
        <v>11.570767195767196</v>
      </c>
      <c r="C1929" s="30">
        <v>8.6</v>
      </c>
      <c r="E1929" s="213">
        <v>42864</v>
      </c>
      <c r="F1929" s="30">
        <v>5.15</v>
      </c>
      <c r="G1929" s="30">
        <v>6.5430000000000001</v>
      </c>
      <c r="H1929" s="30">
        <v>2.3976999999999999</v>
      </c>
      <c r="I1929" s="30">
        <v>295.51900000000001</v>
      </c>
    </row>
    <row r="1930" spans="1:9" ht="15.75" x14ac:dyDescent="0.25">
      <c r="A1930" s="212">
        <v>42865</v>
      </c>
      <c r="B1930" s="29">
        <v>11.570767195767196</v>
      </c>
      <c r="C1930" s="29">
        <v>8.6</v>
      </c>
      <c r="E1930" s="212">
        <v>42865</v>
      </c>
      <c r="F1930" s="29">
        <v>5.15</v>
      </c>
      <c r="G1930" s="29">
        <v>6.54</v>
      </c>
      <c r="H1930" s="29">
        <v>2.4140999999999999</v>
      </c>
      <c r="I1930" s="29">
        <v>294.15899999999999</v>
      </c>
    </row>
    <row r="1931" spans="1:9" ht="15.75" x14ac:dyDescent="0.25">
      <c r="A1931" s="213">
        <v>42866</v>
      </c>
      <c r="B1931" s="30">
        <v>11.570767195767196</v>
      </c>
      <c r="C1931" s="30">
        <v>8.6</v>
      </c>
      <c r="E1931" s="213">
        <v>42866</v>
      </c>
      <c r="F1931" s="30">
        <v>5.15</v>
      </c>
      <c r="G1931" s="30">
        <v>6.5369999999999999</v>
      </c>
      <c r="H1931" s="30">
        <v>2.3874</v>
      </c>
      <c r="I1931" s="30">
        <v>295.26</v>
      </c>
    </row>
    <row r="1932" spans="1:9" ht="15.75" x14ac:dyDescent="0.25">
      <c r="A1932" s="212">
        <v>42867</v>
      </c>
      <c r="B1932" s="29">
        <v>11.570767195767196</v>
      </c>
      <c r="C1932" s="29">
        <v>8.6</v>
      </c>
      <c r="E1932" s="212">
        <v>42867</v>
      </c>
      <c r="F1932" s="29">
        <v>5.14</v>
      </c>
      <c r="G1932" s="29">
        <v>6.5250000000000004</v>
      </c>
      <c r="H1932" s="29">
        <v>2.3256999999999999</v>
      </c>
      <c r="I1932" s="29">
        <v>300.20499999999998</v>
      </c>
    </row>
    <row r="1933" spans="1:9" ht="15.75" x14ac:dyDescent="0.25">
      <c r="A1933" s="213">
        <v>42870</v>
      </c>
      <c r="B1933" s="30">
        <v>11.542989417989418</v>
      </c>
      <c r="C1933" s="30">
        <v>8.6</v>
      </c>
      <c r="E1933" s="213">
        <v>42870</v>
      </c>
      <c r="F1933" s="30">
        <v>5.13</v>
      </c>
      <c r="G1933" s="30">
        <v>6.5289999999999999</v>
      </c>
      <c r="H1933" s="30">
        <v>2.3433000000000002</v>
      </c>
      <c r="I1933" s="30">
        <v>299.02600000000001</v>
      </c>
    </row>
    <row r="1934" spans="1:9" ht="15.75" x14ac:dyDescent="0.25">
      <c r="A1934" s="212">
        <v>42871</v>
      </c>
      <c r="B1934" s="29">
        <v>11.542989417989418</v>
      </c>
      <c r="C1934" s="29">
        <v>8.6</v>
      </c>
      <c r="E1934" s="212">
        <v>42871</v>
      </c>
      <c r="F1934" s="29">
        <v>5.12</v>
      </c>
      <c r="G1934" s="29">
        <v>6.5190000000000001</v>
      </c>
      <c r="H1934" s="29">
        <v>2.3256999999999999</v>
      </c>
      <c r="I1934" s="29">
        <v>299.09699999999998</v>
      </c>
    </row>
    <row r="1935" spans="1:9" ht="15.75" x14ac:dyDescent="0.25">
      <c r="A1935" s="213">
        <v>42872</v>
      </c>
      <c r="B1935" s="30">
        <v>11.542989417989418</v>
      </c>
      <c r="C1935" s="30">
        <v>8.6</v>
      </c>
      <c r="E1935" s="213">
        <v>42872</v>
      </c>
      <c r="F1935" s="30">
        <v>5.09</v>
      </c>
      <c r="G1935" s="30">
        <v>6.5170000000000003</v>
      </c>
      <c r="H1935" s="30">
        <v>2.2242999999999999</v>
      </c>
      <c r="I1935" s="30">
        <v>307.63299999999998</v>
      </c>
    </row>
    <row r="1936" spans="1:9" ht="15.75" x14ac:dyDescent="0.25">
      <c r="A1936" s="212">
        <v>42873</v>
      </c>
      <c r="B1936" s="29">
        <v>11.542989417989418</v>
      </c>
      <c r="C1936" s="29">
        <v>8.6</v>
      </c>
      <c r="E1936" s="212">
        <v>42873</v>
      </c>
      <c r="F1936" s="29">
        <v>5.15</v>
      </c>
      <c r="G1936" s="29">
        <v>6.6689999999999996</v>
      </c>
      <c r="H1936" s="29">
        <v>2.2294</v>
      </c>
      <c r="I1936" s="29">
        <v>312.19400000000002</v>
      </c>
    </row>
    <row r="1937" spans="1:9" ht="15.75" x14ac:dyDescent="0.25">
      <c r="A1937" s="213">
        <v>42874</v>
      </c>
      <c r="B1937" s="30">
        <v>11.552248677248677</v>
      </c>
      <c r="C1937" s="30">
        <v>8.6</v>
      </c>
      <c r="E1937" s="213">
        <v>42874</v>
      </c>
      <c r="F1937" s="30">
        <v>5.14</v>
      </c>
      <c r="G1937" s="30">
        <v>6.6360000000000001</v>
      </c>
      <c r="H1937" s="30">
        <v>2.2345999999999999</v>
      </c>
      <c r="I1937" s="30">
        <v>311.09300000000002</v>
      </c>
    </row>
    <row r="1938" spans="1:9" ht="15.75" x14ac:dyDescent="0.25">
      <c r="A1938" s="212">
        <v>42877</v>
      </c>
      <c r="B1938" s="29">
        <v>11.552248677248677</v>
      </c>
      <c r="C1938" s="29">
        <v>8.6</v>
      </c>
      <c r="E1938" s="212">
        <v>42877</v>
      </c>
      <c r="F1938" s="29">
        <v>5.14</v>
      </c>
      <c r="G1938" s="29">
        <v>6.6609999999999996</v>
      </c>
      <c r="H1938" s="29">
        <v>2.2536999999999998</v>
      </c>
      <c r="I1938" s="29">
        <v>310.48599999999999</v>
      </c>
    </row>
    <row r="1939" spans="1:9" ht="15.75" x14ac:dyDescent="0.25">
      <c r="A1939" s="213">
        <v>42878</v>
      </c>
      <c r="B1939" s="30">
        <v>11.552248677248677</v>
      </c>
      <c r="C1939" s="30">
        <v>8.6</v>
      </c>
      <c r="E1939" s="213">
        <v>42878</v>
      </c>
      <c r="F1939" s="30">
        <v>5.16</v>
      </c>
      <c r="G1939" s="30">
        <v>6.6929999999999996</v>
      </c>
      <c r="H1939" s="30">
        <v>2.2799</v>
      </c>
      <c r="I1939" s="30">
        <v>308.31599999999997</v>
      </c>
    </row>
    <row r="1940" spans="1:9" ht="15.75" x14ac:dyDescent="0.25">
      <c r="A1940" s="212">
        <v>42879</v>
      </c>
      <c r="B1940" s="29">
        <v>11.552248677248677</v>
      </c>
      <c r="C1940" s="29">
        <v>8.6</v>
      </c>
      <c r="E1940" s="212">
        <v>42879</v>
      </c>
      <c r="F1940" s="29">
        <v>5.15</v>
      </c>
      <c r="G1940" s="29">
        <v>6.6470000000000002</v>
      </c>
      <c r="H1940" s="29">
        <v>2.2502</v>
      </c>
      <c r="I1940" s="29">
        <v>309.988</v>
      </c>
    </row>
    <row r="1941" spans="1:9" ht="15.75" x14ac:dyDescent="0.25">
      <c r="A1941" s="213">
        <v>42880</v>
      </c>
      <c r="B1941" s="30">
        <v>11.552248677248677</v>
      </c>
      <c r="C1941" s="30">
        <v>8.6</v>
      </c>
      <c r="E1941" s="213">
        <v>42880</v>
      </c>
      <c r="F1941" s="30">
        <v>5.13</v>
      </c>
      <c r="G1941" s="30">
        <v>6.6310000000000002</v>
      </c>
      <c r="H1941" s="30">
        <v>2.2553999999999998</v>
      </c>
      <c r="I1941" s="30">
        <v>309.33</v>
      </c>
    </row>
    <row r="1942" spans="1:9" ht="15.75" x14ac:dyDescent="0.25">
      <c r="A1942" s="212">
        <v>42881</v>
      </c>
      <c r="B1942" s="29">
        <v>11.552248677248677</v>
      </c>
      <c r="C1942" s="29">
        <v>8.6</v>
      </c>
      <c r="E1942" s="212">
        <v>42881</v>
      </c>
      <c r="F1942" s="29">
        <v>5.13</v>
      </c>
      <c r="G1942" s="29">
        <v>6.6239999999999997</v>
      </c>
      <c r="H1942" s="29">
        <v>2.2465000000000002</v>
      </c>
      <c r="I1942" s="29">
        <v>308.49700000000001</v>
      </c>
    </row>
    <row r="1943" spans="1:9" ht="15.75" x14ac:dyDescent="0.25">
      <c r="A1943" s="213">
        <v>42884</v>
      </c>
      <c r="B1943" s="30">
        <v>11.552248677248677</v>
      </c>
      <c r="C1943" s="30">
        <v>8.6</v>
      </c>
      <c r="E1943" s="213">
        <v>42884</v>
      </c>
      <c r="F1943" s="30">
        <v>5.13</v>
      </c>
      <c r="G1943" s="30">
        <v>6.6239999999999997</v>
      </c>
      <c r="H1943" s="30">
        <v>2.2465000000000002</v>
      </c>
      <c r="I1943" s="30">
        <v>308.49700000000001</v>
      </c>
    </row>
    <row r="1944" spans="1:9" ht="15.75" x14ac:dyDescent="0.25">
      <c r="A1944" s="212">
        <v>42885</v>
      </c>
      <c r="B1944" s="29">
        <v>11.552248677248677</v>
      </c>
      <c r="C1944" s="29">
        <v>8.6</v>
      </c>
      <c r="E1944" s="212">
        <v>42885</v>
      </c>
      <c r="F1944" s="29">
        <v>5.12</v>
      </c>
      <c r="G1944" s="29">
        <v>6.6210000000000004</v>
      </c>
      <c r="H1944" s="29">
        <v>2.2098</v>
      </c>
      <c r="I1944" s="29">
        <v>311.41800000000001</v>
      </c>
    </row>
    <row r="1945" spans="1:9" ht="15.75" x14ac:dyDescent="0.25">
      <c r="A1945" s="213">
        <v>42886</v>
      </c>
      <c r="B1945" s="30">
        <v>11.552248677248677</v>
      </c>
      <c r="C1945" s="30">
        <v>8.6</v>
      </c>
      <c r="E1945" s="213">
        <v>42886</v>
      </c>
      <c r="F1945" s="30">
        <v>5.13</v>
      </c>
      <c r="G1945" s="30">
        <v>6.6139999999999999</v>
      </c>
      <c r="H1945" s="30">
        <v>2.2027999999999999</v>
      </c>
      <c r="I1945" s="30">
        <v>313.142</v>
      </c>
    </row>
    <row r="1946" spans="1:9" ht="15.75" x14ac:dyDescent="0.25">
      <c r="A1946" s="212">
        <v>42887</v>
      </c>
      <c r="B1946" s="29">
        <v>11.552248677248677</v>
      </c>
      <c r="C1946" s="29">
        <v>8.6</v>
      </c>
      <c r="E1946" s="212">
        <v>42887</v>
      </c>
      <c r="F1946" s="29">
        <v>5.12</v>
      </c>
      <c r="G1946" s="29">
        <v>6.5940000000000003</v>
      </c>
      <c r="H1946" s="29">
        <v>2.2113999999999998</v>
      </c>
      <c r="I1946" s="29">
        <v>311.24900000000002</v>
      </c>
    </row>
    <row r="1947" spans="1:9" ht="15.75" x14ac:dyDescent="0.25">
      <c r="A1947" s="213">
        <v>42888</v>
      </c>
      <c r="B1947" s="30">
        <v>11.552248677248677</v>
      </c>
      <c r="C1947" s="30">
        <v>8.6</v>
      </c>
      <c r="E1947" s="213">
        <v>42888</v>
      </c>
      <c r="F1947" s="30">
        <v>5.1100000000000003</v>
      </c>
      <c r="G1947" s="30">
        <v>6.58</v>
      </c>
      <c r="H1947" s="30">
        <v>2.1591</v>
      </c>
      <c r="I1947" s="30">
        <v>315.05900000000003</v>
      </c>
    </row>
    <row r="1948" spans="1:9" ht="15.75" x14ac:dyDescent="0.25">
      <c r="A1948" s="212">
        <v>42891</v>
      </c>
      <c r="B1948" s="29">
        <v>11.552248677248677</v>
      </c>
      <c r="C1948" s="29">
        <v>8.6</v>
      </c>
      <c r="E1948" s="212">
        <v>42891</v>
      </c>
      <c r="F1948" s="29">
        <v>5.1100000000000003</v>
      </c>
      <c r="G1948" s="29">
        <v>6.5869999999999997</v>
      </c>
      <c r="H1948" s="29">
        <v>2.1817000000000002</v>
      </c>
      <c r="I1948" s="29">
        <v>312.95999999999998</v>
      </c>
    </row>
    <row r="1949" spans="1:9" ht="15.75" x14ac:dyDescent="0.25">
      <c r="A1949" s="213">
        <v>42892</v>
      </c>
      <c r="B1949" s="30">
        <v>11.552248677248677</v>
      </c>
      <c r="C1949" s="30">
        <v>8.6</v>
      </c>
      <c r="E1949" s="213">
        <v>42892</v>
      </c>
      <c r="F1949" s="30">
        <v>5.09</v>
      </c>
      <c r="G1949" s="30">
        <v>6.56</v>
      </c>
      <c r="H1949" s="30">
        <v>2.1450999999999998</v>
      </c>
      <c r="I1949" s="30">
        <v>314.976</v>
      </c>
    </row>
    <row r="1950" spans="1:9" ht="15.75" x14ac:dyDescent="0.25">
      <c r="A1950" s="212">
        <v>42893</v>
      </c>
      <c r="B1950" s="29">
        <v>11.552248677248677</v>
      </c>
      <c r="C1950" s="29">
        <v>8.6</v>
      </c>
      <c r="E1950" s="212">
        <v>42893</v>
      </c>
      <c r="F1950" s="29">
        <v>5.0999999999999996</v>
      </c>
      <c r="G1950" s="29">
        <v>6.5750000000000002</v>
      </c>
      <c r="H1950" s="29">
        <v>2.1728999999999998</v>
      </c>
      <c r="I1950" s="29">
        <v>312.54700000000003</v>
      </c>
    </row>
    <row r="1951" spans="1:9" ht="15.75" x14ac:dyDescent="0.25">
      <c r="A1951" s="213">
        <v>42894</v>
      </c>
      <c r="B1951" s="30">
        <v>11.552248677248677</v>
      </c>
      <c r="C1951" s="30">
        <v>8.6</v>
      </c>
      <c r="E1951" s="213">
        <v>42894</v>
      </c>
      <c r="F1951" s="30">
        <v>5.12</v>
      </c>
      <c r="G1951" s="30">
        <v>6.6050000000000004</v>
      </c>
      <c r="H1951" s="30">
        <v>2.1884999999999999</v>
      </c>
      <c r="I1951" s="30">
        <v>313.79500000000002</v>
      </c>
    </row>
    <row r="1952" spans="1:9" ht="15.75" x14ac:dyDescent="0.25">
      <c r="A1952" s="212">
        <v>42895</v>
      </c>
      <c r="B1952" s="29">
        <v>11.552248677248677</v>
      </c>
      <c r="C1952" s="29">
        <v>8.6</v>
      </c>
      <c r="E1952" s="212">
        <v>42895</v>
      </c>
      <c r="F1952" s="29">
        <v>5.13</v>
      </c>
      <c r="G1952" s="29">
        <v>6.625</v>
      </c>
      <c r="H1952" s="29">
        <v>2.2004999999999999</v>
      </c>
      <c r="I1952" s="29">
        <v>313.72899999999998</v>
      </c>
    </row>
    <row r="1953" spans="1:9" ht="15.75" x14ac:dyDescent="0.25">
      <c r="A1953" s="213">
        <v>42898</v>
      </c>
      <c r="B1953" s="30">
        <v>11.542989417989418</v>
      </c>
      <c r="C1953" s="30">
        <v>8.6</v>
      </c>
      <c r="E1953" s="213">
        <v>42898</v>
      </c>
      <c r="F1953" s="30">
        <v>5.14</v>
      </c>
      <c r="G1953" s="30">
        <v>6.641</v>
      </c>
      <c r="H1953" s="30">
        <v>2.2145000000000001</v>
      </c>
      <c r="I1953" s="30">
        <v>313.71600000000001</v>
      </c>
    </row>
    <row r="1954" spans="1:9" ht="15.75" x14ac:dyDescent="0.25">
      <c r="A1954" s="212">
        <v>42899</v>
      </c>
      <c r="B1954" s="29">
        <v>11.540674603174603</v>
      </c>
      <c r="C1954" s="29">
        <v>8.6147058823529399</v>
      </c>
      <c r="E1954" s="212">
        <v>42899</v>
      </c>
      <c r="F1954" s="29">
        <v>5.14</v>
      </c>
      <c r="G1954" s="29">
        <v>6.6470000000000002</v>
      </c>
      <c r="H1954" s="29">
        <v>2.2109000000000001</v>
      </c>
      <c r="I1954" s="29">
        <v>314.13400000000001</v>
      </c>
    </row>
    <row r="1955" spans="1:9" ht="15.75" x14ac:dyDescent="0.25">
      <c r="A1955" s="213">
        <v>42900</v>
      </c>
      <c r="B1955" s="30">
        <v>11.540674603174603</v>
      </c>
      <c r="C1955" s="30">
        <v>8.6147058823529399</v>
      </c>
      <c r="E1955" s="213">
        <v>42900</v>
      </c>
      <c r="F1955" s="30">
        <v>5.0999999999999996</v>
      </c>
      <c r="G1955" s="30">
        <v>6.61</v>
      </c>
      <c r="H1955" s="30">
        <v>2.1255999999999999</v>
      </c>
      <c r="I1955" s="30">
        <v>317.101</v>
      </c>
    </row>
    <row r="1956" spans="1:9" ht="15.75" x14ac:dyDescent="0.25">
      <c r="A1956" s="212">
        <v>42901</v>
      </c>
      <c r="B1956" s="29">
        <v>11.531415343915345</v>
      </c>
      <c r="C1956" s="29">
        <v>8.6147058823529399</v>
      </c>
      <c r="E1956" s="212">
        <v>42901</v>
      </c>
      <c r="F1956" s="29">
        <v>5.1100000000000003</v>
      </c>
      <c r="G1956" s="29">
        <v>6.6340000000000003</v>
      </c>
      <c r="H1956" s="29">
        <v>2.1637</v>
      </c>
      <c r="I1956" s="29">
        <v>314.98399999999998</v>
      </c>
    </row>
    <row r="1957" spans="1:9" ht="15.75" x14ac:dyDescent="0.25">
      <c r="A1957" s="213">
        <v>42902</v>
      </c>
      <c r="B1957" s="30">
        <v>11.531415343915345</v>
      </c>
      <c r="C1957" s="30">
        <v>8.6147058823529399</v>
      </c>
      <c r="E1957" s="213">
        <v>42902</v>
      </c>
      <c r="F1957" s="30">
        <v>5.0999999999999996</v>
      </c>
      <c r="G1957" s="30">
        <v>6.625</v>
      </c>
      <c r="H1957" s="30">
        <v>2.1514000000000002</v>
      </c>
      <c r="I1957" s="30">
        <v>315.66000000000003</v>
      </c>
    </row>
    <row r="1958" spans="1:9" ht="15.75" x14ac:dyDescent="0.25">
      <c r="A1958" s="212">
        <v>42905</v>
      </c>
      <c r="B1958" s="29">
        <v>11.531415343915345</v>
      </c>
      <c r="C1958" s="29">
        <v>8.6147058823529399</v>
      </c>
      <c r="E1958" s="212">
        <v>42905</v>
      </c>
      <c r="F1958" s="29">
        <v>5.0999999999999996</v>
      </c>
      <c r="G1958" s="29">
        <v>6.6319999999999997</v>
      </c>
      <c r="H1958" s="29">
        <v>2.1879</v>
      </c>
      <c r="I1958" s="29">
        <v>311.82100000000003</v>
      </c>
    </row>
    <row r="1959" spans="1:9" ht="15.75" x14ac:dyDescent="0.25">
      <c r="A1959" s="213">
        <v>42906</v>
      </c>
      <c r="B1959" s="30">
        <v>11.531415343915345</v>
      </c>
      <c r="C1959" s="30">
        <v>8.6147058823529399</v>
      </c>
      <c r="E1959" s="213">
        <v>42906</v>
      </c>
      <c r="F1959" s="30">
        <v>5.1100000000000003</v>
      </c>
      <c r="G1959" s="30">
        <v>6.6589999999999998</v>
      </c>
      <c r="H1959" s="30">
        <v>2.1564999999999999</v>
      </c>
      <c r="I1959" s="30">
        <v>316.55799999999999</v>
      </c>
    </row>
    <row r="1960" spans="1:9" ht="15.75" x14ac:dyDescent="0.25">
      <c r="A1960" s="212">
        <v>42907</v>
      </c>
      <c r="B1960" s="29">
        <v>11.531415343915345</v>
      </c>
      <c r="C1960" s="29">
        <v>8.6147058823529399</v>
      </c>
      <c r="E1960" s="212">
        <v>42907</v>
      </c>
      <c r="F1960" s="29">
        <v>5.12</v>
      </c>
      <c r="G1960" s="29">
        <v>6.6920000000000002</v>
      </c>
      <c r="H1960" s="29">
        <v>2.1634000000000002</v>
      </c>
      <c r="I1960" s="29">
        <v>317.24599999999998</v>
      </c>
    </row>
    <row r="1961" spans="1:9" ht="15.75" x14ac:dyDescent="0.25">
      <c r="A1961" s="213">
        <v>42908</v>
      </c>
      <c r="B1961" s="30">
        <v>11.531415343915345</v>
      </c>
      <c r="C1961" s="30">
        <v>8.6147058823529399</v>
      </c>
      <c r="E1961" s="213">
        <v>42908</v>
      </c>
      <c r="F1961" s="30">
        <v>5.13</v>
      </c>
      <c r="G1961" s="30">
        <v>6.7119999999999997</v>
      </c>
      <c r="H1961" s="30">
        <v>2.1476999999999999</v>
      </c>
      <c r="I1961" s="30">
        <v>318.97300000000001</v>
      </c>
    </row>
    <row r="1962" spans="1:9" ht="15.75" x14ac:dyDescent="0.25">
      <c r="A1962" s="212">
        <v>42909</v>
      </c>
      <c r="B1962" s="29">
        <v>11.531415343915345</v>
      </c>
      <c r="C1962" s="29">
        <v>8.6147058823529399</v>
      </c>
      <c r="E1962" s="212">
        <v>42909</v>
      </c>
      <c r="F1962" s="29">
        <v>5.13</v>
      </c>
      <c r="G1962" s="29">
        <v>6.68</v>
      </c>
      <c r="H1962" s="29">
        <v>2.1423000000000001</v>
      </c>
      <c r="I1962" s="29">
        <v>318.185</v>
      </c>
    </row>
    <row r="1963" spans="1:9" ht="15.75" x14ac:dyDescent="0.25">
      <c r="A1963" s="213">
        <v>42912</v>
      </c>
      <c r="B1963" s="30">
        <v>11.531415343915345</v>
      </c>
      <c r="C1963" s="30">
        <v>8.6147058823529399</v>
      </c>
      <c r="E1963" s="213">
        <v>42912</v>
      </c>
      <c r="F1963" s="30">
        <v>5.1100000000000003</v>
      </c>
      <c r="G1963" s="30">
        <v>6.6559999999999997</v>
      </c>
      <c r="H1963" s="30">
        <v>2.137</v>
      </c>
      <c r="I1963" s="30">
        <v>316.99799999999999</v>
      </c>
    </row>
    <row r="1964" spans="1:9" ht="15.75" x14ac:dyDescent="0.25">
      <c r="A1964" s="212">
        <v>42913</v>
      </c>
      <c r="B1964" s="29">
        <v>11.531415343915345</v>
      </c>
      <c r="C1964" s="29">
        <v>8.6147058823529399</v>
      </c>
      <c r="E1964" s="212">
        <v>42913</v>
      </c>
      <c r="F1964" s="29">
        <v>5.13</v>
      </c>
      <c r="G1964" s="29">
        <v>6.6859999999999999</v>
      </c>
      <c r="H1964" s="29">
        <v>2.2050999999999998</v>
      </c>
      <c r="I1964" s="29">
        <v>312.95299999999997</v>
      </c>
    </row>
    <row r="1965" spans="1:9" ht="15.75" x14ac:dyDescent="0.25">
      <c r="A1965" s="213">
        <v>42914</v>
      </c>
      <c r="B1965" s="30">
        <v>11.531415343915345</v>
      </c>
      <c r="C1965" s="30">
        <v>8.6147058823529399</v>
      </c>
      <c r="E1965" s="213">
        <v>42914</v>
      </c>
      <c r="F1965" s="30">
        <v>5.15</v>
      </c>
      <c r="G1965" s="30">
        <v>6.7</v>
      </c>
      <c r="H1965" s="30">
        <v>2.2279</v>
      </c>
      <c r="I1965" s="30">
        <v>313.42099999999999</v>
      </c>
    </row>
    <row r="1966" spans="1:9" ht="15.75" x14ac:dyDescent="0.25">
      <c r="A1966" s="212">
        <v>42915</v>
      </c>
      <c r="B1966" s="29">
        <v>11.531415343915345</v>
      </c>
      <c r="C1966" s="29">
        <v>8.6147058823529399</v>
      </c>
      <c r="E1966" s="212">
        <v>42915</v>
      </c>
      <c r="F1966" s="29">
        <v>5.17</v>
      </c>
      <c r="G1966" s="29">
        <v>6.71</v>
      </c>
      <c r="H1966" s="29">
        <v>2.2665999999999999</v>
      </c>
      <c r="I1966" s="29">
        <v>309.81</v>
      </c>
    </row>
    <row r="1967" spans="1:9" ht="15.75" x14ac:dyDescent="0.25">
      <c r="A1967" s="213">
        <v>42916</v>
      </c>
      <c r="B1967" s="30">
        <v>11.531415343915345</v>
      </c>
      <c r="C1967" s="30">
        <v>8.6147058823529399</v>
      </c>
      <c r="E1967" s="213">
        <v>42916</v>
      </c>
      <c r="F1967" s="30">
        <v>5.16</v>
      </c>
      <c r="G1967" s="30">
        <v>6.6989999999999998</v>
      </c>
      <c r="H1967" s="30">
        <v>2.3037000000000001</v>
      </c>
      <c r="I1967" s="30">
        <v>306.84199999999998</v>
      </c>
    </row>
    <row r="1968" spans="1:9" ht="15.75" x14ac:dyDescent="0.25">
      <c r="A1968" s="212">
        <v>42919</v>
      </c>
      <c r="B1968" s="29">
        <v>11.531415343915345</v>
      </c>
      <c r="C1968" s="29">
        <v>8.6147058823529399</v>
      </c>
      <c r="E1968" s="212">
        <v>42919</v>
      </c>
      <c r="F1968" s="29">
        <v>5.17</v>
      </c>
      <c r="G1968" s="29">
        <v>6.7060000000000004</v>
      </c>
      <c r="H1968" s="29">
        <v>2.3498999999999999</v>
      </c>
      <c r="I1968" s="29">
        <v>303.05</v>
      </c>
    </row>
    <row r="1969" spans="1:9" ht="15.75" x14ac:dyDescent="0.25">
      <c r="A1969" s="213">
        <v>42920</v>
      </c>
      <c r="B1969" s="30">
        <v>11.531415343915345</v>
      </c>
      <c r="C1969" s="30">
        <v>8.6147058823529399</v>
      </c>
      <c r="E1969" s="213">
        <v>42920</v>
      </c>
      <c r="F1969" s="30">
        <v>5.17</v>
      </c>
      <c r="G1969" s="30">
        <v>6.7060000000000004</v>
      </c>
      <c r="H1969" s="30">
        <v>2.3498999999999999</v>
      </c>
      <c r="I1969" s="30">
        <v>303.05</v>
      </c>
    </row>
    <row r="1970" spans="1:9" ht="15.75" x14ac:dyDescent="0.25">
      <c r="A1970" s="212">
        <v>42921</v>
      </c>
      <c r="B1970" s="29">
        <v>11.531415343915345</v>
      </c>
      <c r="C1970" s="29">
        <v>8.6147058823529399</v>
      </c>
      <c r="E1970" s="212">
        <v>42921</v>
      </c>
      <c r="F1970" s="29">
        <v>5.18</v>
      </c>
      <c r="G1970" s="29">
        <v>6.7160000000000002</v>
      </c>
      <c r="H1970" s="29">
        <v>2.3231999999999999</v>
      </c>
      <c r="I1970" s="29">
        <v>305.85599999999999</v>
      </c>
    </row>
    <row r="1971" spans="1:9" ht="15.75" x14ac:dyDescent="0.25">
      <c r="A1971" s="213">
        <v>42922</v>
      </c>
      <c r="B1971" s="30">
        <v>11.531415343915345</v>
      </c>
      <c r="C1971" s="30">
        <v>8.6147058823529399</v>
      </c>
      <c r="E1971" s="213">
        <v>42922</v>
      </c>
      <c r="F1971" s="30">
        <v>5.21</v>
      </c>
      <c r="G1971" s="30">
        <v>6.758</v>
      </c>
      <c r="H1971" s="30">
        <v>2.3658999999999999</v>
      </c>
      <c r="I1971" s="30">
        <v>305.75099999999998</v>
      </c>
    </row>
    <row r="1972" spans="1:9" ht="15.75" x14ac:dyDescent="0.25">
      <c r="A1972" s="212">
        <v>42923</v>
      </c>
      <c r="B1972" s="29">
        <v>11.531415343915345</v>
      </c>
      <c r="C1972" s="29">
        <v>8.6147058823529399</v>
      </c>
      <c r="E1972" s="212">
        <v>42923</v>
      </c>
      <c r="F1972" s="29">
        <v>5.23</v>
      </c>
      <c r="G1972" s="29">
        <v>6.7789999999999999</v>
      </c>
      <c r="H1972" s="29">
        <v>2.3856000000000002</v>
      </c>
      <c r="I1972" s="29">
        <v>305.49599999999998</v>
      </c>
    </row>
    <row r="1973" spans="1:9" ht="15.75" x14ac:dyDescent="0.25">
      <c r="A1973" s="213">
        <v>42926</v>
      </c>
      <c r="B1973" s="30">
        <v>11.531415343915345</v>
      </c>
      <c r="C1973" s="30">
        <v>8.6147058823529399</v>
      </c>
      <c r="E1973" s="213">
        <v>42926</v>
      </c>
      <c r="F1973" s="30">
        <v>5.21</v>
      </c>
      <c r="G1973" s="30">
        <v>6.7539999999999996</v>
      </c>
      <c r="H1973" s="30">
        <v>2.3730000000000002</v>
      </c>
      <c r="I1973" s="30">
        <v>305.66500000000002</v>
      </c>
    </row>
    <row r="1974" spans="1:9" ht="15.75" x14ac:dyDescent="0.25">
      <c r="A1974" s="212">
        <v>42927</v>
      </c>
      <c r="B1974" s="29">
        <v>11.531415343915345</v>
      </c>
      <c r="C1974" s="29">
        <v>8.6147058823529399</v>
      </c>
      <c r="E1974" s="212">
        <v>42927</v>
      </c>
      <c r="F1974" s="29">
        <v>5.21</v>
      </c>
      <c r="G1974" s="29">
        <v>6.7460000000000004</v>
      </c>
      <c r="H1974" s="29">
        <v>2.3605</v>
      </c>
      <c r="I1974" s="29">
        <v>306.50599999999997</v>
      </c>
    </row>
    <row r="1975" spans="1:9" ht="15.75" x14ac:dyDescent="0.25">
      <c r="A1975" s="213">
        <v>42928</v>
      </c>
      <c r="B1975" s="30">
        <v>11.531415343915345</v>
      </c>
      <c r="C1975" s="30">
        <v>8.6147058823529399</v>
      </c>
      <c r="E1975" s="213">
        <v>42928</v>
      </c>
      <c r="F1975" s="30">
        <v>5.17</v>
      </c>
      <c r="G1975" s="30">
        <v>6.6890000000000001</v>
      </c>
      <c r="H1975" s="30">
        <v>2.3176999999999999</v>
      </c>
      <c r="I1975" s="30">
        <v>306.06200000000001</v>
      </c>
    </row>
    <row r="1976" spans="1:9" ht="15.75" x14ac:dyDescent="0.25">
      <c r="A1976" s="212">
        <v>42929</v>
      </c>
      <c r="B1976" s="29">
        <v>11.531415343915345</v>
      </c>
      <c r="C1976" s="29">
        <v>8.6147058823529399</v>
      </c>
      <c r="E1976" s="212">
        <v>42929</v>
      </c>
      <c r="F1976" s="29">
        <v>5.17</v>
      </c>
      <c r="G1976" s="29">
        <v>6.6820000000000004</v>
      </c>
      <c r="H1976" s="29">
        <v>2.3443999999999998</v>
      </c>
      <c r="I1976" s="29">
        <v>304.108</v>
      </c>
    </row>
    <row r="1977" spans="1:9" ht="15.75" x14ac:dyDescent="0.25">
      <c r="A1977" s="213">
        <v>42930</v>
      </c>
      <c r="B1977" s="30">
        <v>11.531415343915345</v>
      </c>
      <c r="C1977" s="30">
        <v>8.6147058823529399</v>
      </c>
      <c r="E1977" s="213">
        <v>42930</v>
      </c>
      <c r="F1977" s="30">
        <v>5.16</v>
      </c>
      <c r="G1977" s="30">
        <v>6.6609999999999996</v>
      </c>
      <c r="H1977" s="30">
        <v>2.3319000000000001</v>
      </c>
      <c r="I1977" s="30">
        <v>305.89699999999999</v>
      </c>
    </row>
    <row r="1978" spans="1:9" ht="15.75" x14ac:dyDescent="0.25">
      <c r="A1978" s="212">
        <v>42933</v>
      </c>
      <c r="B1978" s="29">
        <v>11.531415343915345</v>
      </c>
      <c r="C1978" s="29">
        <v>8.6147058823529399</v>
      </c>
      <c r="E1978" s="212">
        <v>42933</v>
      </c>
      <c r="F1978" s="29">
        <v>5.15</v>
      </c>
      <c r="G1978" s="29">
        <v>6.657</v>
      </c>
      <c r="H1978" s="29">
        <v>2.3140999999999998</v>
      </c>
      <c r="I1978" s="29">
        <v>306.10700000000003</v>
      </c>
    </row>
    <row r="1979" spans="1:9" ht="15.75" x14ac:dyDescent="0.25">
      <c r="A1979" s="213">
        <v>42934</v>
      </c>
      <c r="B1979" s="30">
        <v>11.531415343915345</v>
      </c>
      <c r="C1979" s="30">
        <v>8.6147058823529399</v>
      </c>
      <c r="E1979" s="213">
        <v>42934</v>
      </c>
      <c r="F1979" s="30">
        <v>5.13</v>
      </c>
      <c r="G1979" s="30">
        <v>6.641</v>
      </c>
      <c r="H1979" s="30">
        <v>2.2589999999999999</v>
      </c>
      <c r="I1979" s="30">
        <v>308.923</v>
      </c>
    </row>
    <row r="1980" spans="1:9" ht="15.75" x14ac:dyDescent="0.25">
      <c r="A1980" s="212">
        <v>42935</v>
      </c>
      <c r="B1980" s="29">
        <v>11.531415343915345</v>
      </c>
      <c r="C1980" s="29">
        <v>8.6147058823529399</v>
      </c>
      <c r="E1980" s="212">
        <v>42935</v>
      </c>
      <c r="F1980" s="29">
        <v>5.12</v>
      </c>
      <c r="G1980" s="29">
        <v>6.6239999999999997</v>
      </c>
      <c r="H1980" s="29">
        <v>2.2696000000000001</v>
      </c>
      <c r="I1980" s="29">
        <v>306.66899999999998</v>
      </c>
    </row>
    <row r="1981" spans="1:9" ht="15.75" x14ac:dyDescent="0.25">
      <c r="A1981" s="213">
        <v>42936</v>
      </c>
      <c r="B1981" s="30">
        <v>11.531415343915345</v>
      </c>
      <c r="C1981" s="30">
        <v>8.6147058823529399</v>
      </c>
      <c r="E1981" s="213">
        <v>42936</v>
      </c>
      <c r="F1981" s="30">
        <v>5.0999999999999996</v>
      </c>
      <c r="G1981" s="30">
        <v>6.6050000000000004</v>
      </c>
      <c r="H1981" s="30">
        <v>2.2589000000000001</v>
      </c>
      <c r="I1981" s="30">
        <v>305.67599999999999</v>
      </c>
    </row>
    <row r="1982" spans="1:9" ht="15.75" x14ac:dyDescent="0.25">
      <c r="A1982" s="212">
        <v>42937</v>
      </c>
      <c r="B1982" s="29">
        <v>11.531415343915345</v>
      </c>
      <c r="C1982" s="29">
        <v>8.6147058823529399</v>
      </c>
      <c r="E1982" s="212">
        <v>42937</v>
      </c>
      <c r="F1982" s="29">
        <v>5.08</v>
      </c>
      <c r="G1982" s="29">
        <v>6.5860000000000003</v>
      </c>
      <c r="H1982" s="29">
        <v>2.2374999999999998</v>
      </c>
      <c r="I1982" s="29">
        <v>306.875</v>
      </c>
    </row>
    <row r="1983" spans="1:9" ht="15.75" x14ac:dyDescent="0.25">
      <c r="A1983" s="213">
        <v>42940</v>
      </c>
      <c r="B1983" s="30">
        <v>11.531415343915345</v>
      </c>
      <c r="C1983" s="30">
        <v>8.6147058823529399</v>
      </c>
      <c r="E1983" s="213">
        <v>42940</v>
      </c>
      <c r="F1983" s="30">
        <v>5.09</v>
      </c>
      <c r="G1983" s="30">
        <v>6.6070000000000002</v>
      </c>
      <c r="H1983" s="30">
        <v>2.2551999999999999</v>
      </c>
      <c r="I1983" s="30">
        <v>305.43200000000002</v>
      </c>
    </row>
    <row r="1984" spans="1:9" ht="15.75" x14ac:dyDescent="0.25">
      <c r="A1984" s="212">
        <v>42941</v>
      </c>
      <c r="B1984" s="29">
        <v>11.531415343915345</v>
      </c>
      <c r="C1984" s="29">
        <v>8.6147058823529399</v>
      </c>
      <c r="E1984" s="212">
        <v>42941</v>
      </c>
      <c r="F1984" s="29">
        <v>5.12</v>
      </c>
      <c r="G1984" s="29">
        <v>6.6349999999999998</v>
      </c>
      <c r="H1984" s="29">
        <v>2.3353999999999999</v>
      </c>
      <c r="I1984" s="29">
        <v>301.90600000000001</v>
      </c>
    </row>
    <row r="1985" spans="1:9" ht="15.75" x14ac:dyDescent="0.25">
      <c r="A1985" s="213">
        <v>42942</v>
      </c>
      <c r="B1985" s="30">
        <v>11.531415343915345</v>
      </c>
      <c r="C1985" s="30">
        <v>8.6147058823529399</v>
      </c>
      <c r="E1985" s="213">
        <v>42942</v>
      </c>
      <c r="F1985" s="30">
        <v>5.12</v>
      </c>
      <c r="G1985" s="30">
        <v>6.6189999999999998</v>
      </c>
      <c r="H1985" s="30">
        <v>2.2871999999999999</v>
      </c>
      <c r="I1985" s="30">
        <v>306.072</v>
      </c>
    </row>
    <row r="1986" spans="1:9" ht="15.75" x14ac:dyDescent="0.25">
      <c r="A1986" s="212">
        <v>42943</v>
      </c>
      <c r="B1986" s="29">
        <v>11.531415343915345</v>
      </c>
      <c r="C1986" s="29">
        <v>8.6147058823529399</v>
      </c>
      <c r="E1986" s="212">
        <v>42943</v>
      </c>
      <c r="F1986" s="29">
        <v>5.0999999999999996</v>
      </c>
      <c r="G1986" s="29">
        <v>6.6029999999999998</v>
      </c>
      <c r="H1986" s="29">
        <v>2.3102999999999998</v>
      </c>
      <c r="I1986" s="29">
        <v>301.68299999999999</v>
      </c>
    </row>
    <row r="1987" spans="1:9" ht="15.75" x14ac:dyDescent="0.25">
      <c r="A1987" s="213">
        <v>42944</v>
      </c>
      <c r="B1987" s="30">
        <v>11.531415343915345</v>
      </c>
      <c r="C1987" s="30">
        <v>8.6147058823529399</v>
      </c>
      <c r="E1987" s="213">
        <v>42944</v>
      </c>
      <c r="F1987" s="30">
        <v>5.0999999999999996</v>
      </c>
      <c r="G1987" s="30">
        <v>6.5970000000000004</v>
      </c>
      <c r="H1987" s="30">
        <v>2.2888999999999999</v>
      </c>
      <c r="I1987" s="30">
        <v>303.20800000000003</v>
      </c>
    </row>
    <row r="1988" spans="1:9" ht="15.75" x14ac:dyDescent="0.25">
      <c r="A1988" s="212">
        <v>42947</v>
      </c>
      <c r="B1988" s="29">
        <v>11.531415343915345</v>
      </c>
      <c r="C1988" s="29">
        <v>8.6147058823529399</v>
      </c>
      <c r="E1988" s="212">
        <v>42947</v>
      </c>
      <c r="F1988" s="29">
        <v>5.09</v>
      </c>
      <c r="G1988" s="29">
        <v>6.5819999999999999</v>
      </c>
      <c r="H1988" s="29">
        <v>2.2942</v>
      </c>
      <c r="I1988" s="29">
        <v>300.35599999999999</v>
      </c>
    </row>
    <row r="1989" spans="1:9" ht="15.75" x14ac:dyDescent="0.25">
      <c r="A1989" s="213">
        <v>42948</v>
      </c>
      <c r="B1989" s="30">
        <v>11.531415343915345</v>
      </c>
      <c r="C1989" s="30">
        <v>8.6147058823529399</v>
      </c>
      <c r="E1989" s="213">
        <v>42948</v>
      </c>
      <c r="F1989" s="30">
        <v>5.08</v>
      </c>
      <c r="G1989" s="30">
        <v>6.5679999999999996</v>
      </c>
      <c r="H1989" s="30">
        <v>2.2532000000000001</v>
      </c>
      <c r="I1989" s="30">
        <v>302.40499999999997</v>
      </c>
    </row>
    <row r="1990" spans="1:9" ht="15.75" x14ac:dyDescent="0.25">
      <c r="A1990" s="212">
        <v>42949</v>
      </c>
      <c r="B1990" s="29">
        <v>11.531415343915345</v>
      </c>
      <c r="C1990" s="29">
        <v>8.6147058823529399</v>
      </c>
      <c r="E1990" s="212">
        <v>42949</v>
      </c>
      <c r="F1990" s="29">
        <v>5.0599999999999996</v>
      </c>
      <c r="G1990" s="29">
        <v>6.5439999999999996</v>
      </c>
      <c r="H1990" s="29">
        <v>2.2709999999999999</v>
      </c>
      <c r="I1990" s="29">
        <v>300.24799999999999</v>
      </c>
    </row>
    <row r="1991" spans="1:9" ht="15.75" x14ac:dyDescent="0.25">
      <c r="A1991" s="213">
        <v>42950</v>
      </c>
      <c r="B1991" s="30">
        <v>11.531415343915345</v>
      </c>
      <c r="C1991" s="30">
        <v>8.6147058823529399</v>
      </c>
      <c r="E1991" s="213">
        <v>42950</v>
      </c>
      <c r="F1991" s="30">
        <v>5.05</v>
      </c>
      <c r="G1991" s="30">
        <v>6.5279999999999996</v>
      </c>
      <c r="H1991" s="30">
        <v>2.2212000000000001</v>
      </c>
      <c r="I1991" s="30">
        <v>301.685</v>
      </c>
    </row>
    <row r="1992" spans="1:9" ht="15.75" x14ac:dyDescent="0.25">
      <c r="A1992" s="212">
        <v>42951</v>
      </c>
      <c r="B1992" s="29">
        <v>11.531415343915345</v>
      </c>
      <c r="C1992" s="29">
        <v>8.6147058823529399</v>
      </c>
      <c r="E1992" s="212">
        <v>42951</v>
      </c>
      <c r="F1992" s="29">
        <v>5.0599999999999996</v>
      </c>
      <c r="G1992" s="29">
        <v>6.5439999999999996</v>
      </c>
      <c r="H1992" s="29">
        <v>2.262</v>
      </c>
      <c r="I1992" s="29">
        <v>300.02800000000002</v>
      </c>
    </row>
    <row r="1993" spans="1:9" ht="15.75" x14ac:dyDescent="0.25">
      <c r="A1993" s="213">
        <v>42954</v>
      </c>
      <c r="B1993" s="30">
        <v>11.531415343915345</v>
      </c>
      <c r="C1993" s="30">
        <v>8.6147058823529399</v>
      </c>
      <c r="E1993" s="213">
        <v>42954</v>
      </c>
      <c r="F1993" s="30">
        <v>5.0599999999999996</v>
      </c>
      <c r="G1993" s="30">
        <v>6.532</v>
      </c>
      <c r="H1993" s="30">
        <v>2.2530000000000001</v>
      </c>
      <c r="I1993" s="30">
        <v>300.66399999999999</v>
      </c>
    </row>
    <row r="1994" spans="1:9" ht="15.75" x14ac:dyDescent="0.25">
      <c r="A1994" s="212">
        <v>42955</v>
      </c>
      <c r="B1994" s="29">
        <v>11.531415343915345</v>
      </c>
      <c r="C1994" s="29">
        <v>8.6147058823529399</v>
      </c>
      <c r="E1994" s="212">
        <v>42955</v>
      </c>
      <c r="F1994" s="29">
        <v>5.0599999999999996</v>
      </c>
      <c r="G1994" s="29">
        <v>6.53</v>
      </c>
      <c r="H1994" s="29">
        <v>2.2618999999999998</v>
      </c>
      <c r="I1994" s="29">
        <v>298.10199999999998</v>
      </c>
    </row>
    <row r="1995" spans="1:9" ht="15.75" x14ac:dyDescent="0.25">
      <c r="A1995" s="213">
        <v>42956</v>
      </c>
      <c r="B1995" s="30">
        <v>11.531415343915345</v>
      </c>
      <c r="C1995" s="30">
        <v>8.6147058823529399</v>
      </c>
      <c r="E1995" s="213">
        <v>42956</v>
      </c>
      <c r="F1995" s="30">
        <v>5.05</v>
      </c>
      <c r="G1995" s="30">
        <v>6.54</v>
      </c>
      <c r="H1995" s="30">
        <v>2.2475999999999998</v>
      </c>
      <c r="I1995" s="30">
        <v>302.00799999999998</v>
      </c>
    </row>
    <row r="1996" spans="1:9" ht="15.75" x14ac:dyDescent="0.25">
      <c r="A1996" s="212">
        <v>42957</v>
      </c>
      <c r="B1996" s="29">
        <v>11.531415343915345</v>
      </c>
      <c r="C1996" s="29">
        <v>8.6147058823529399</v>
      </c>
      <c r="E1996" s="212">
        <v>42957</v>
      </c>
      <c r="F1996" s="29">
        <v>5.0599999999999996</v>
      </c>
      <c r="G1996" s="29">
        <v>6.5540000000000003</v>
      </c>
      <c r="H1996" s="29">
        <v>2.1974999999999998</v>
      </c>
      <c r="I1996" s="29">
        <v>305.95999999999998</v>
      </c>
    </row>
    <row r="1997" spans="1:9" ht="15.75" x14ac:dyDescent="0.25">
      <c r="A1997" s="213">
        <v>42958</v>
      </c>
      <c r="B1997" s="30">
        <v>11.531415343915345</v>
      </c>
      <c r="C1997" s="30">
        <v>8.6147058823529399</v>
      </c>
      <c r="E1997" s="213">
        <v>42958</v>
      </c>
      <c r="F1997" s="30">
        <v>5.07</v>
      </c>
      <c r="G1997" s="30">
        <v>6.5659999999999998</v>
      </c>
      <c r="H1997" s="30">
        <v>2.1888000000000001</v>
      </c>
      <c r="I1997" s="30">
        <v>309.08199999999999</v>
      </c>
    </row>
    <row r="1998" spans="1:9" ht="15.75" x14ac:dyDescent="0.25">
      <c r="A1998" s="212">
        <v>42961</v>
      </c>
      <c r="B1998" s="29">
        <v>11.531415343915345</v>
      </c>
      <c r="C1998" s="29">
        <v>8.6147058823529399</v>
      </c>
      <c r="E1998" s="212">
        <v>42961</v>
      </c>
      <c r="F1998" s="29">
        <v>5.0599999999999996</v>
      </c>
      <c r="G1998" s="29">
        <v>6.5439999999999996</v>
      </c>
      <c r="H1998" s="29">
        <v>2.2185000000000001</v>
      </c>
      <c r="I1998" s="29">
        <v>304.94200000000001</v>
      </c>
    </row>
    <row r="1999" spans="1:9" ht="15.75" x14ac:dyDescent="0.25">
      <c r="A1999" s="213">
        <v>42962</v>
      </c>
      <c r="B1999" s="30">
        <v>11.531415343915345</v>
      </c>
      <c r="C1999" s="30">
        <v>8.6147058823529399</v>
      </c>
      <c r="E1999" s="213">
        <v>42962</v>
      </c>
      <c r="F1999" s="30">
        <v>5.08</v>
      </c>
      <c r="G1999" s="30">
        <v>6.548</v>
      </c>
      <c r="H1999" s="30">
        <v>2.2728000000000002</v>
      </c>
      <c r="I1999" s="30">
        <v>301.55599999999998</v>
      </c>
    </row>
    <row r="2000" spans="1:9" ht="15.75" x14ac:dyDescent="0.25">
      <c r="A2000" s="212">
        <v>42963</v>
      </c>
      <c r="B2000" s="29">
        <v>11.531415343915345</v>
      </c>
      <c r="C2000" s="29">
        <v>8.6147058823529399</v>
      </c>
      <c r="E2000" s="212">
        <v>42963</v>
      </c>
      <c r="F2000" s="29">
        <v>5.07</v>
      </c>
      <c r="G2000" s="29">
        <v>6.5359999999999996</v>
      </c>
      <c r="H2000" s="29">
        <v>2.222</v>
      </c>
      <c r="I2000" s="29">
        <v>304.56</v>
      </c>
    </row>
    <row r="2001" spans="1:9" ht="15.75" x14ac:dyDescent="0.25">
      <c r="A2001" s="213">
        <v>42964</v>
      </c>
      <c r="B2001" s="30">
        <v>11.531415343915345</v>
      </c>
      <c r="C2001" s="30">
        <v>8.6147058823529399</v>
      </c>
      <c r="E2001" s="213">
        <v>42964</v>
      </c>
      <c r="F2001" s="30">
        <v>5.05</v>
      </c>
      <c r="G2001" s="30">
        <v>6.5229999999999997</v>
      </c>
      <c r="H2001" s="30">
        <v>2.1852999999999998</v>
      </c>
      <c r="I2001" s="30">
        <v>306.33800000000002</v>
      </c>
    </row>
    <row r="2002" spans="1:9" ht="15.75" x14ac:dyDescent="0.25">
      <c r="A2002" s="212">
        <v>42965</v>
      </c>
      <c r="B2002" s="29">
        <v>11.531415343915345</v>
      </c>
      <c r="C2002" s="29">
        <v>8.6147058823529399</v>
      </c>
      <c r="E2002" s="212">
        <v>42965</v>
      </c>
      <c r="F2002" s="29">
        <v>5.04</v>
      </c>
      <c r="G2002" s="29">
        <v>6.524</v>
      </c>
      <c r="H2002" s="29">
        <v>2.1939000000000002</v>
      </c>
      <c r="I2002" s="29">
        <v>305.46600000000001</v>
      </c>
    </row>
    <row r="2003" spans="1:9" ht="15.75" x14ac:dyDescent="0.25">
      <c r="A2003" s="213">
        <v>42968</v>
      </c>
      <c r="B2003" s="30">
        <v>11.531415343915345</v>
      </c>
      <c r="C2003" s="30">
        <v>8.6147058823529399</v>
      </c>
      <c r="E2003" s="213">
        <v>42968</v>
      </c>
      <c r="F2003" s="30">
        <v>5.04</v>
      </c>
      <c r="G2003" s="30">
        <v>6.5179999999999998</v>
      </c>
      <c r="H2003" s="30">
        <v>2.1817000000000002</v>
      </c>
      <c r="I2003" s="30">
        <v>306.38900000000001</v>
      </c>
    </row>
    <row r="2004" spans="1:9" ht="15.75" x14ac:dyDescent="0.25">
      <c r="A2004" s="212">
        <v>42969</v>
      </c>
      <c r="B2004" s="29">
        <v>11.531415343915345</v>
      </c>
      <c r="C2004" s="29">
        <v>8.6147058823529399</v>
      </c>
      <c r="E2004" s="212">
        <v>42969</v>
      </c>
      <c r="F2004" s="29">
        <v>5.04</v>
      </c>
      <c r="G2004" s="29">
        <v>6.5129999999999999</v>
      </c>
      <c r="H2004" s="29">
        <v>2.2130999999999998</v>
      </c>
      <c r="I2004" s="29">
        <v>302.94299999999998</v>
      </c>
    </row>
    <row r="2005" spans="1:9" ht="15.75" x14ac:dyDescent="0.25">
      <c r="A2005" s="213">
        <v>42970</v>
      </c>
      <c r="B2005" s="30">
        <v>11.531415343915345</v>
      </c>
      <c r="C2005" s="30">
        <v>8.6147058823529399</v>
      </c>
      <c r="E2005" s="213">
        <v>42970</v>
      </c>
      <c r="F2005" s="30">
        <v>5.03</v>
      </c>
      <c r="G2005" s="30">
        <v>6.4980000000000002</v>
      </c>
      <c r="H2005" s="30">
        <v>2.1659999999999999</v>
      </c>
      <c r="I2005" s="30">
        <v>306.60300000000001</v>
      </c>
    </row>
    <row r="2006" spans="1:9" ht="15.75" x14ac:dyDescent="0.25">
      <c r="A2006" s="212">
        <v>42971</v>
      </c>
      <c r="B2006" s="29">
        <v>11.531415343915345</v>
      </c>
      <c r="C2006" s="29">
        <v>8.6147058823529399</v>
      </c>
      <c r="E2006" s="212">
        <v>42971</v>
      </c>
      <c r="F2006" s="29">
        <v>5.0199999999999996</v>
      </c>
      <c r="G2006" s="29">
        <v>6.4870000000000001</v>
      </c>
      <c r="H2006" s="29">
        <v>2.1939000000000002</v>
      </c>
      <c r="I2006" s="29">
        <v>303.154</v>
      </c>
    </row>
    <row r="2007" spans="1:9" ht="15.75" x14ac:dyDescent="0.25">
      <c r="A2007" s="213">
        <v>42972</v>
      </c>
      <c r="B2007" s="30">
        <v>11.531415343915345</v>
      </c>
      <c r="C2007" s="30">
        <v>8.6147058823529399</v>
      </c>
      <c r="E2007" s="213">
        <v>42972</v>
      </c>
      <c r="F2007" s="30">
        <v>5.03</v>
      </c>
      <c r="G2007" s="30">
        <v>6.49</v>
      </c>
      <c r="H2007" s="30">
        <v>2.1659000000000002</v>
      </c>
      <c r="I2007" s="30">
        <v>305.29599999999999</v>
      </c>
    </row>
    <row r="2008" spans="1:9" ht="15.75" x14ac:dyDescent="0.25">
      <c r="A2008" s="212">
        <v>42975</v>
      </c>
      <c r="B2008" s="29">
        <v>11.531415343915345</v>
      </c>
      <c r="C2008" s="29">
        <v>8.6147058823529399</v>
      </c>
      <c r="E2008" s="212">
        <v>42975</v>
      </c>
      <c r="F2008" s="29">
        <v>5.01</v>
      </c>
      <c r="G2008" s="29">
        <v>6.4790000000000001</v>
      </c>
      <c r="H2008" s="29">
        <v>2.1570999999999998</v>
      </c>
      <c r="I2008" s="29">
        <v>305.18900000000002</v>
      </c>
    </row>
    <row r="2009" spans="1:9" ht="15.75" x14ac:dyDescent="0.25">
      <c r="A2009" s="213">
        <v>42976</v>
      </c>
      <c r="B2009" s="30">
        <v>11.531415343915345</v>
      </c>
      <c r="C2009" s="30">
        <v>8.6147058823529399</v>
      </c>
      <c r="E2009" s="213">
        <v>42976</v>
      </c>
      <c r="F2009" s="30">
        <v>5</v>
      </c>
      <c r="G2009" s="30">
        <v>6.47</v>
      </c>
      <c r="H2009" s="30">
        <v>2.1292</v>
      </c>
      <c r="I2009" s="30">
        <v>306.84199999999998</v>
      </c>
    </row>
    <row r="2010" spans="1:9" ht="15.75" x14ac:dyDescent="0.25">
      <c r="A2010" s="212">
        <v>42977</v>
      </c>
      <c r="B2010" s="29">
        <v>11.531415343915345</v>
      </c>
      <c r="C2010" s="29">
        <v>8.6147058823529399</v>
      </c>
      <c r="E2010" s="212">
        <v>42977</v>
      </c>
      <c r="F2010" s="29">
        <v>4.99</v>
      </c>
      <c r="G2010" s="29">
        <v>6.4560000000000004</v>
      </c>
      <c r="H2010" s="29">
        <v>2.1309</v>
      </c>
      <c r="I2010" s="29">
        <v>304.55099999999999</v>
      </c>
    </row>
    <row r="2011" spans="1:9" ht="15.75" x14ac:dyDescent="0.25">
      <c r="A2011" s="213">
        <v>42978</v>
      </c>
      <c r="B2011" s="30">
        <v>11.531415343915345</v>
      </c>
      <c r="C2011" s="30">
        <v>8.6147058823529399</v>
      </c>
      <c r="E2011" s="213">
        <v>42978</v>
      </c>
      <c r="F2011" s="30">
        <v>5.0199999999999996</v>
      </c>
      <c r="G2011" s="30">
        <v>6.468</v>
      </c>
      <c r="H2011" s="30">
        <v>2.117</v>
      </c>
      <c r="I2011" s="30">
        <v>308.68900000000002</v>
      </c>
    </row>
    <row r="2012" spans="1:9" ht="15.75" x14ac:dyDescent="0.25">
      <c r="A2012" s="212">
        <v>42979</v>
      </c>
      <c r="B2012" s="29">
        <v>11.531415343915345</v>
      </c>
      <c r="C2012" s="29">
        <v>8.6147058823529399</v>
      </c>
      <c r="E2012" s="212">
        <v>42979</v>
      </c>
      <c r="F2012" s="29">
        <v>5.0199999999999996</v>
      </c>
      <c r="G2012" s="29">
        <v>6.4720000000000004</v>
      </c>
      <c r="H2012" s="29">
        <v>2.1657000000000002</v>
      </c>
      <c r="I2012" s="29">
        <v>304.98099999999999</v>
      </c>
    </row>
    <row r="2013" spans="1:9" ht="15.75" x14ac:dyDescent="0.25">
      <c r="A2013" s="213">
        <v>42982</v>
      </c>
      <c r="B2013" s="30">
        <v>11.531415343915345</v>
      </c>
      <c r="C2013" s="30">
        <v>8.6147058823529399</v>
      </c>
      <c r="E2013" s="213">
        <v>42982</v>
      </c>
      <c r="F2013" s="30">
        <v>5.0199999999999996</v>
      </c>
      <c r="G2013" s="30">
        <v>6.4720000000000004</v>
      </c>
      <c r="H2013" s="30">
        <v>2.1657000000000002</v>
      </c>
      <c r="I2013" s="30">
        <v>304.98099999999999</v>
      </c>
    </row>
    <row r="2014" spans="1:9" ht="15.75" x14ac:dyDescent="0.25">
      <c r="A2014" s="212">
        <v>42983</v>
      </c>
      <c r="B2014" s="29">
        <v>11.531415343915345</v>
      </c>
      <c r="C2014" s="29">
        <v>8.6147058823529399</v>
      </c>
      <c r="E2014" s="212">
        <v>42983</v>
      </c>
      <c r="F2014" s="29">
        <v>4.99</v>
      </c>
      <c r="G2014" s="29">
        <v>6.4370000000000003</v>
      </c>
      <c r="H2014" s="29">
        <v>2.0596000000000001</v>
      </c>
      <c r="I2014" s="29">
        <v>310.59500000000003</v>
      </c>
    </row>
    <row r="2015" spans="1:9" ht="15.75" x14ac:dyDescent="0.25">
      <c r="A2015" s="213">
        <v>42984</v>
      </c>
      <c r="B2015" s="30">
        <v>11.531415343915345</v>
      </c>
      <c r="C2015" s="30">
        <v>8.6147058823529399</v>
      </c>
      <c r="E2015" s="213">
        <v>42984</v>
      </c>
      <c r="F2015" s="30">
        <v>4.9800000000000004</v>
      </c>
      <c r="G2015" s="30">
        <v>6.4249999999999998</v>
      </c>
      <c r="H2015" s="30">
        <v>2.1046</v>
      </c>
      <c r="I2015" s="30">
        <v>305.87</v>
      </c>
    </row>
    <row r="2016" spans="1:9" ht="15.75" x14ac:dyDescent="0.25">
      <c r="A2016" s="212">
        <v>42985</v>
      </c>
      <c r="B2016" s="29">
        <v>11.53835978835979</v>
      </c>
      <c r="C2016" s="29">
        <v>8.6735294117647044</v>
      </c>
      <c r="E2016" s="212">
        <v>42985</v>
      </c>
      <c r="F2016" s="29">
        <v>4.96</v>
      </c>
      <c r="G2016" s="29">
        <v>6.3970000000000002</v>
      </c>
      <c r="H2016" s="29">
        <v>2.0387</v>
      </c>
      <c r="I2016" s="29">
        <v>308.791</v>
      </c>
    </row>
    <row r="2017" spans="1:9" ht="15.75" x14ac:dyDescent="0.25">
      <c r="A2017" s="213">
        <v>42986</v>
      </c>
      <c r="B2017" s="30">
        <v>11.53835978835979</v>
      </c>
      <c r="C2017" s="30">
        <v>8.6735294117647044</v>
      </c>
      <c r="E2017" s="213">
        <v>42986</v>
      </c>
      <c r="F2017" s="30">
        <v>4.96</v>
      </c>
      <c r="G2017" s="30">
        <v>6.3970000000000002</v>
      </c>
      <c r="H2017" s="30">
        <v>2.0507</v>
      </c>
      <c r="I2017" s="30">
        <v>308.24</v>
      </c>
    </row>
    <row r="2018" spans="1:9" ht="15.75" x14ac:dyDescent="0.25">
      <c r="A2018" s="212">
        <v>42989</v>
      </c>
      <c r="B2018" s="29">
        <v>11.53835978835979</v>
      </c>
      <c r="C2018" s="29">
        <v>8.6735294117647044</v>
      </c>
      <c r="E2018" s="212">
        <v>42989</v>
      </c>
      <c r="F2018" s="29">
        <v>4.9800000000000004</v>
      </c>
      <c r="G2018" s="29">
        <v>6.4139999999999997</v>
      </c>
      <c r="H2018" s="29">
        <v>2.1305999999999998</v>
      </c>
      <c r="I2018" s="29">
        <v>303.45800000000003</v>
      </c>
    </row>
    <row r="2019" spans="1:9" ht="15.75" x14ac:dyDescent="0.25">
      <c r="A2019" s="213">
        <v>42990</v>
      </c>
      <c r="B2019" s="30">
        <v>11.53835978835979</v>
      </c>
      <c r="C2019" s="30">
        <v>8.6735294117647044</v>
      </c>
      <c r="E2019" s="213">
        <v>42990</v>
      </c>
      <c r="F2019" s="30">
        <v>5</v>
      </c>
      <c r="G2019" s="30">
        <v>6.4279999999999999</v>
      </c>
      <c r="H2019" s="30">
        <v>2.1671999999999998</v>
      </c>
      <c r="I2019" s="30">
        <v>302.14100000000002</v>
      </c>
    </row>
    <row r="2020" spans="1:9" ht="15.75" x14ac:dyDescent="0.25">
      <c r="A2020" s="212">
        <v>42991</v>
      </c>
      <c r="B2020" s="29">
        <v>11.53835978835979</v>
      </c>
      <c r="C2020" s="29">
        <v>8.6735294117647044</v>
      </c>
      <c r="E2020" s="212">
        <v>42991</v>
      </c>
      <c r="F2020" s="29">
        <v>5</v>
      </c>
      <c r="G2020" s="29">
        <v>6.4290000000000003</v>
      </c>
      <c r="H2020" s="29">
        <v>2.1882999999999999</v>
      </c>
      <c r="I2020" s="29">
        <v>300.58100000000002</v>
      </c>
    </row>
    <row r="2021" spans="1:9" ht="15.75" x14ac:dyDescent="0.25">
      <c r="A2021" s="213">
        <v>42992</v>
      </c>
      <c r="B2021" s="30">
        <v>11.53835978835979</v>
      </c>
      <c r="C2021" s="30">
        <v>8.6735294117647044</v>
      </c>
      <c r="E2021" s="213">
        <v>42992</v>
      </c>
      <c r="F2021" s="30">
        <v>5.01</v>
      </c>
      <c r="G2021" s="30">
        <v>6.43</v>
      </c>
      <c r="H2021" s="30">
        <v>2.1846999999999999</v>
      </c>
      <c r="I2021" s="30">
        <v>300.173</v>
      </c>
    </row>
    <row r="2022" spans="1:9" ht="15.75" x14ac:dyDescent="0.25">
      <c r="A2022" s="212">
        <v>42993</v>
      </c>
      <c r="B2022" s="29">
        <v>11.53835978835979</v>
      </c>
      <c r="C2022" s="29">
        <v>8.6735294117647044</v>
      </c>
      <c r="E2022" s="212">
        <v>42993</v>
      </c>
      <c r="F2022" s="29">
        <v>5.01</v>
      </c>
      <c r="G2022" s="29">
        <v>6.423</v>
      </c>
      <c r="H2022" s="29">
        <v>2.2023000000000001</v>
      </c>
      <c r="I2022" s="29">
        <v>299.553</v>
      </c>
    </row>
    <row r="2023" spans="1:9" ht="15.75" x14ac:dyDescent="0.25">
      <c r="A2023" s="213">
        <v>42996</v>
      </c>
      <c r="B2023" s="30">
        <v>11.53835978835979</v>
      </c>
      <c r="C2023" s="30">
        <v>8.6735294117647044</v>
      </c>
      <c r="E2023" s="213">
        <v>42996</v>
      </c>
      <c r="F2023" s="30">
        <v>5.01</v>
      </c>
      <c r="G2023" s="30">
        <v>6.4210000000000003</v>
      </c>
      <c r="H2023" s="30">
        <v>2.2286999999999999</v>
      </c>
      <c r="I2023" s="30">
        <v>297.06099999999998</v>
      </c>
    </row>
    <row r="2024" spans="1:9" ht="15.75" x14ac:dyDescent="0.25">
      <c r="A2024" s="212">
        <v>42997</v>
      </c>
      <c r="B2024" s="29">
        <v>11.53835978835979</v>
      </c>
      <c r="C2024" s="29">
        <v>8.6735294117647044</v>
      </c>
      <c r="E2024" s="212">
        <v>42997</v>
      </c>
      <c r="F2024" s="29">
        <v>5.0199999999999996</v>
      </c>
      <c r="G2024" s="29">
        <v>6.4359999999999999</v>
      </c>
      <c r="H2024" s="29">
        <v>2.2446000000000002</v>
      </c>
      <c r="I2024" s="29">
        <v>297.13299999999998</v>
      </c>
    </row>
    <row r="2025" spans="1:9" ht="15.75" x14ac:dyDescent="0.25">
      <c r="A2025" s="213">
        <v>42998</v>
      </c>
      <c r="B2025" s="30">
        <v>11.543915343915344</v>
      </c>
      <c r="C2025" s="30">
        <v>8.7323529411764707</v>
      </c>
      <c r="E2025" s="213">
        <v>42998</v>
      </c>
      <c r="F2025" s="30">
        <v>5.0199999999999996</v>
      </c>
      <c r="G2025" s="30">
        <v>6.4489999999999998</v>
      </c>
      <c r="H2025" s="30">
        <v>2.2675999999999998</v>
      </c>
      <c r="I2025" s="30">
        <v>293.75700000000001</v>
      </c>
    </row>
    <row r="2026" spans="1:9" ht="15.75" x14ac:dyDescent="0.25">
      <c r="A2026" s="212">
        <v>42999</v>
      </c>
      <c r="B2026" s="29">
        <v>11.543915343915344</v>
      </c>
      <c r="C2026" s="29">
        <v>8.7323529411764707</v>
      </c>
      <c r="E2026" s="212">
        <v>42999</v>
      </c>
      <c r="F2026" s="29">
        <v>5.04</v>
      </c>
      <c r="G2026" s="29">
        <v>6.4580000000000002</v>
      </c>
      <c r="H2026" s="29">
        <v>2.2765</v>
      </c>
      <c r="I2026" s="29">
        <v>296.05900000000003</v>
      </c>
    </row>
    <row r="2027" spans="1:9" ht="15.75" x14ac:dyDescent="0.25">
      <c r="A2027" s="213">
        <v>43000</v>
      </c>
      <c r="B2027" s="30">
        <v>11.543915343915344</v>
      </c>
      <c r="C2027" s="30">
        <v>8.7323529411764707</v>
      </c>
      <c r="E2027" s="213">
        <v>43000</v>
      </c>
      <c r="F2027" s="30">
        <v>5.03</v>
      </c>
      <c r="G2027" s="30">
        <v>6.444</v>
      </c>
      <c r="H2027" s="30">
        <v>2.2498999999999998</v>
      </c>
      <c r="I2027" s="30">
        <v>295.589</v>
      </c>
    </row>
    <row r="2028" spans="1:9" ht="15.75" x14ac:dyDescent="0.25">
      <c r="A2028" s="212">
        <v>43003</v>
      </c>
      <c r="B2028" s="29">
        <v>11.543915343915344</v>
      </c>
      <c r="C2028" s="29">
        <v>8.7323529411764707</v>
      </c>
      <c r="E2028" s="212">
        <v>43003</v>
      </c>
      <c r="F2028" s="29">
        <v>5.03</v>
      </c>
      <c r="G2028" s="29">
        <v>6.4509999999999996</v>
      </c>
      <c r="H2028" s="29">
        <v>2.2198000000000002</v>
      </c>
      <c r="I2028" s="29">
        <v>299.66199999999998</v>
      </c>
    </row>
    <row r="2029" spans="1:9" ht="15.75" x14ac:dyDescent="0.25">
      <c r="A2029" s="213">
        <v>43004</v>
      </c>
      <c r="B2029" s="30">
        <v>11.543915343915344</v>
      </c>
      <c r="C2029" s="30">
        <v>8.7323529411764707</v>
      </c>
      <c r="E2029" s="213">
        <v>43004</v>
      </c>
      <c r="F2029" s="30">
        <v>5.0199999999999996</v>
      </c>
      <c r="G2029" s="30">
        <v>6.4509999999999996</v>
      </c>
      <c r="H2029" s="30">
        <v>2.2357</v>
      </c>
      <c r="I2029" s="30">
        <v>297.31</v>
      </c>
    </row>
    <row r="2030" spans="1:9" ht="15.75" x14ac:dyDescent="0.25">
      <c r="A2030" s="212">
        <v>43005</v>
      </c>
      <c r="B2030" s="29">
        <v>11.543915343915344</v>
      </c>
      <c r="C2030" s="29">
        <v>8.7323529411764707</v>
      </c>
      <c r="E2030" s="212">
        <v>43005</v>
      </c>
      <c r="F2030" s="29">
        <v>5.0599999999999996</v>
      </c>
      <c r="G2030" s="29">
        <v>6.4939999999999998</v>
      </c>
      <c r="H2030" s="29">
        <v>2.3102999999999998</v>
      </c>
      <c r="I2030" s="29">
        <v>295.69499999999999</v>
      </c>
    </row>
    <row r="2031" spans="1:9" ht="15.75" x14ac:dyDescent="0.25">
      <c r="A2031" s="213">
        <v>43006</v>
      </c>
      <c r="B2031" s="30">
        <v>11.539947089947091</v>
      </c>
      <c r="C2031" s="30">
        <v>8.7323529411764707</v>
      </c>
      <c r="E2031" s="213">
        <v>43006</v>
      </c>
      <c r="F2031" s="30">
        <v>5.07</v>
      </c>
      <c r="G2031" s="30">
        <v>6.4859999999999998</v>
      </c>
      <c r="H2031" s="30">
        <v>2.3085</v>
      </c>
      <c r="I2031" s="30">
        <v>296.221</v>
      </c>
    </row>
    <row r="2032" spans="1:9" ht="15.75" x14ac:dyDescent="0.25">
      <c r="A2032" s="212">
        <v>43007</v>
      </c>
      <c r="B2032" s="29">
        <v>11.539947089947091</v>
      </c>
      <c r="C2032" s="29">
        <v>8.7323529411764707</v>
      </c>
      <c r="E2032" s="212">
        <v>43007</v>
      </c>
      <c r="F2032" s="29">
        <v>5.0599999999999996</v>
      </c>
      <c r="G2032" s="29">
        <v>6.4859999999999998</v>
      </c>
      <c r="H2032" s="29">
        <v>2.3336000000000001</v>
      </c>
      <c r="I2032" s="29">
        <v>291.59699999999998</v>
      </c>
    </row>
    <row r="2033" spans="1:9" ht="15.75" x14ac:dyDescent="0.25">
      <c r="A2033" s="213">
        <v>43010</v>
      </c>
      <c r="B2033" s="30">
        <v>11.539947089947091</v>
      </c>
      <c r="C2033" s="30">
        <v>8.7323529411764707</v>
      </c>
      <c r="E2033" s="213">
        <v>43010</v>
      </c>
      <c r="F2033" s="30">
        <v>5.0599999999999996</v>
      </c>
      <c r="G2033" s="30">
        <v>6.4770000000000003</v>
      </c>
      <c r="H2033" s="30">
        <v>2.3408000000000002</v>
      </c>
      <c r="I2033" s="30">
        <v>290.55500000000001</v>
      </c>
    </row>
    <row r="2034" spans="1:9" ht="15.75" x14ac:dyDescent="0.25">
      <c r="A2034" s="212">
        <v>43011</v>
      </c>
      <c r="B2034" s="29">
        <v>11.539947089947091</v>
      </c>
      <c r="C2034" s="29">
        <v>8.7323529411764707</v>
      </c>
      <c r="E2034" s="212">
        <v>43011</v>
      </c>
      <c r="F2034" s="29">
        <v>5.0599999999999996</v>
      </c>
      <c r="G2034" s="29">
        <v>6.4729999999999999</v>
      </c>
      <c r="H2034" s="29">
        <v>2.3229000000000002</v>
      </c>
      <c r="I2034" s="29">
        <v>291.21199999999999</v>
      </c>
    </row>
    <row r="2035" spans="1:9" ht="15.75" x14ac:dyDescent="0.25">
      <c r="A2035" s="213">
        <v>43012</v>
      </c>
      <c r="B2035" s="30">
        <v>11.539947089947091</v>
      </c>
      <c r="C2035" s="30">
        <v>8.7323529411764707</v>
      </c>
      <c r="E2035" s="213">
        <v>43012</v>
      </c>
      <c r="F2035" s="30">
        <v>5.05</v>
      </c>
      <c r="G2035" s="30">
        <v>6.4589999999999996</v>
      </c>
      <c r="H2035" s="30">
        <v>2.3229000000000002</v>
      </c>
      <c r="I2035" s="30">
        <v>290.47699999999998</v>
      </c>
    </row>
    <row r="2036" spans="1:9" ht="15.75" x14ac:dyDescent="0.25">
      <c r="A2036" s="212">
        <v>43013</v>
      </c>
      <c r="B2036" s="29">
        <v>11.539947089947091</v>
      </c>
      <c r="C2036" s="29">
        <v>8.7323529411764707</v>
      </c>
      <c r="E2036" s="212">
        <v>43013</v>
      </c>
      <c r="F2036" s="29">
        <v>5.05</v>
      </c>
      <c r="G2036" s="29">
        <v>6.4649999999999999</v>
      </c>
      <c r="H2036" s="29">
        <v>2.3479999999999999</v>
      </c>
      <c r="I2036" s="29">
        <v>289.25700000000001</v>
      </c>
    </row>
    <row r="2037" spans="1:9" ht="15.75" x14ac:dyDescent="0.25">
      <c r="A2037" s="213">
        <v>43014</v>
      </c>
      <c r="B2037" s="30">
        <v>11.539947089947091</v>
      </c>
      <c r="C2037" s="30">
        <v>8.7323529411764707</v>
      </c>
      <c r="E2037" s="213">
        <v>43014</v>
      </c>
      <c r="F2037" s="30">
        <v>5.07</v>
      </c>
      <c r="G2037" s="30">
        <v>6.4790000000000001</v>
      </c>
      <c r="H2037" s="30">
        <v>2.3589000000000002</v>
      </c>
      <c r="I2037" s="30">
        <v>288.87</v>
      </c>
    </row>
    <row r="2038" spans="1:9" ht="15.75" x14ac:dyDescent="0.25">
      <c r="A2038" s="212">
        <v>43017</v>
      </c>
      <c r="B2038" s="29">
        <v>11.539947089947091</v>
      </c>
      <c r="C2038" s="29">
        <v>8.7323529411764707</v>
      </c>
      <c r="E2038" s="212">
        <v>43017</v>
      </c>
      <c r="F2038" s="29">
        <v>5.07</v>
      </c>
      <c r="G2038" s="29">
        <v>6.4790000000000001</v>
      </c>
      <c r="H2038" s="29">
        <v>2.3589000000000002</v>
      </c>
      <c r="I2038" s="29">
        <v>288.87</v>
      </c>
    </row>
    <row r="2039" spans="1:9" ht="15.75" x14ac:dyDescent="0.25">
      <c r="A2039" s="213">
        <v>43018</v>
      </c>
      <c r="B2039" s="30">
        <v>11.539947089947091</v>
      </c>
      <c r="C2039" s="30">
        <v>8.7323529411764707</v>
      </c>
      <c r="E2039" s="213">
        <v>43018</v>
      </c>
      <c r="F2039" s="30">
        <v>5.0599999999999996</v>
      </c>
      <c r="G2039" s="30">
        <v>6.4690000000000003</v>
      </c>
      <c r="H2039" s="30">
        <v>2.3607</v>
      </c>
      <c r="I2039" s="30">
        <v>290.43799999999999</v>
      </c>
    </row>
    <row r="2040" spans="1:9" ht="15.75" x14ac:dyDescent="0.25">
      <c r="A2040" s="212">
        <v>43019</v>
      </c>
      <c r="B2040" s="29">
        <v>11.539947089947091</v>
      </c>
      <c r="C2040" s="29">
        <v>8.7323529411764707</v>
      </c>
      <c r="E2040" s="212">
        <v>43019</v>
      </c>
      <c r="F2040" s="29">
        <v>5.05</v>
      </c>
      <c r="G2040" s="29">
        <v>6.4610000000000003</v>
      </c>
      <c r="H2040" s="29">
        <v>2.3481000000000001</v>
      </c>
      <c r="I2040" s="29">
        <v>289.70299999999997</v>
      </c>
    </row>
    <row r="2041" spans="1:9" ht="15.75" x14ac:dyDescent="0.25">
      <c r="A2041" s="213">
        <v>43020</v>
      </c>
      <c r="B2041" s="30">
        <v>11.539947089947091</v>
      </c>
      <c r="C2041" s="30">
        <v>8.7323529411764707</v>
      </c>
      <c r="E2041" s="213">
        <v>43020</v>
      </c>
      <c r="F2041" s="30">
        <v>5.03</v>
      </c>
      <c r="G2041" s="30">
        <v>6.4489999999999998</v>
      </c>
      <c r="H2041" s="30">
        <v>2.3176999999999999</v>
      </c>
      <c r="I2041" s="30">
        <v>289.77999999999997</v>
      </c>
    </row>
    <row r="2042" spans="1:9" ht="15.75" x14ac:dyDescent="0.25">
      <c r="A2042" s="212">
        <v>43021</v>
      </c>
      <c r="B2042" s="29">
        <v>11.530687830687832</v>
      </c>
      <c r="C2042" s="29">
        <v>8.6735294117647044</v>
      </c>
      <c r="E2042" s="212">
        <v>43021</v>
      </c>
      <c r="F2042" s="29">
        <v>5.0199999999999996</v>
      </c>
      <c r="G2042" s="29">
        <v>6.4320000000000004</v>
      </c>
      <c r="H2042" s="29">
        <v>2.2730000000000001</v>
      </c>
      <c r="I2042" s="29">
        <v>292.15899999999999</v>
      </c>
    </row>
    <row r="2043" spans="1:9" ht="15.75" x14ac:dyDescent="0.25">
      <c r="A2043" s="213">
        <v>43024</v>
      </c>
      <c r="B2043" s="30">
        <v>11.530687830687832</v>
      </c>
      <c r="C2043" s="30">
        <v>8.6735294117647044</v>
      </c>
      <c r="E2043" s="213">
        <v>43024</v>
      </c>
      <c r="F2043" s="30">
        <v>5.0199999999999996</v>
      </c>
      <c r="G2043" s="30">
        <v>6.4249999999999998</v>
      </c>
      <c r="H2043" s="30">
        <v>2.3033999999999999</v>
      </c>
      <c r="I2043" s="30">
        <v>288.85899999999998</v>
      </c>
    </row>
    <row r="2044" spans="1:9" ht="15.75" x14ac:dyDescent="0.25">
      <c r="A2044" s="212">
        <v>43025</v>
      </c>
      <c r="B2044" s="29">
        <v>11.530687830687832</v>
      </c>
      <c r="C2044" s="29">
        <v>8.6735294117647044</v>
      </c>
      <c r="E2044" s="212">
        <v>43025</v>
      </c>
      <c r="F2044" s="29">
        <v>5.0199999999999996</v>
      </c>
      <c r="G2044" s="29">
        <v>6.4059999999999997</v>
      </c>
      <c r="H2044" s="29">
        <v>2.2997999999999998</v>
      </c>
      <c r="I2044" s="29">
        <v>288.233</v>
      </c>
    </row>
    <row r="2045" spans="1:9" ht="15.75" x14ac:dyDescent="0.25">
      <c r="A2045" s="213">
        <v>43026</v>
      </c>
      <c r="B2045" s="30">
        <v>11.539947089947091</v>
      </c>
      <c r="C2045" s="30">
        <v>8.6735294117647044</v>
      </c>
      <c r="E2045" s="213">
        <v>43026</v>
      </c>
      <c r="F2045" s="30">
        <v>5.03</v>
      </c>
      <c r="G2045" s="30">
        <v>6.4160000000000004</v>
      </c>
      <c r="H2045" s="30">
        <v>2.3464999999999998</v>
      </c>
      <c r="I2045" s="30">
        <v>286.26100000000002</v>
      </c>
    </row>
    <row r="2046" spans="1:9" ht="15.75" x14ac:dyDescent="0.25">
      <c r="A2046" s="212">
        <v>43027</v>
      </c>
      <c r="B2046" s="29">
        <v>11.512169312169313</v>
      </c>
      <c r="C2046" s="29">
        <v>8.6147058823529399</v>
      </c>
      <c r="E2046" s="212">
        <v>43027</v>
      </c>
      <c r="F2046" s="29">
        <v>5.01</v>
      </c>
      <c r="G2046" s="29">
        <v>6.3970000000000002</v>
      </c>
      <c r="H2046" s="29">
        <v>2.3178000000000001</v>
      </c>
      <c r="I2046" s="29">
        <v>286.18200000000002</v>
      </c>
    </row>
    <row r="2047" spans="1:9" ht="15.75" x14ac:dyDescent="0.25">
      <c r="A2047" s="213">
        <v>43028</v>
      </c>
      <c r="B2047" s="30">
        <v>11.512169312169313</v>
      </c>
      <c r="C2047" s="30">
        <v>8.6147058823529399</v>
      </c>
      <c r="E2047" s="213">
        <v>43028</v>
      </c>
      <c r="F2047" s="30">
        <v>5.04</v>
      </c>
      <c r="G2047" s="30">
        <v>6.42</v>
      </c>
      <c r="H2047" s="30">
        <v>2.3845000000000001</v>
      </c>
      <c r="I2047" s="30">
        <v>283.47000000000003</v>
      </c>
    </row>
    <row r="2048" spans="1:9" ht="15.75" x14ac:dyDescent="0.25">
      <c r="A2048" s="212">
        <v>43031</v>
      </c>
      <c r="B2048" s="29">
        <v>11.512169312169313</v>
      </c>
      <c r="C2048" s="29">
        <v>8.6147058823529399</v>
      </c>
      <c r="E2048" s="212">
        <v>43031</v>
      </c>
      <c r="F2048" s="29">
        <v>5.04</v>
      </c>
      <c r="G2048" s="29">
        <v>6.4169999999999998</v>
      </c>
      <c r="H2048" s="29">
        <v>2.3664000000000001</v>
      </c>
      <c r="I2048" s="29">
        <v>284.125</v>
      </c>
    </row>
    <row r="2049" spans="1:9" ht="15.75" x14ac:dyDescent="0.25">
      <c r="A2049" s="213">
        <v>43032</v>
      </c>
      <c r="B2049" s="30">
        <v>11.512169312169313</v>
      </c>
      <c r="C2049" s="30">
        <v>8.6147058823529399</v>
      </c>
      <c r="E2049" s="213">
        <v>43032</v>
      </c>
      <c r="F2049" s="30">
        <v>5.0599999999999996</v>
      </c>
      <c r="G2049" s="30">
        <v>6.4480000000000004</v>
      </c>
      <c r="H2049" s="30">
        <v>2.4188999999999998</v>
      </c>
      <c r="I2049" s="30">
        <v>283.3</v>
      </c>
    </row>
    <row r="2050" spans="1:9" ht="15.75" x14ac:dyDescent="0.25">
      <c r="A2050" s="212">
        <v>43033</v>
      </c>
      <c r="B2050" s="29">
        <v>11.512169312169313</v>
      </c>
      <c r="C2050" s="29">
        <v>8.6147058823529399</v>
      </c>
      <c r="E2050" s="212">
        <v>43033</v>
      </c>
      <c r="F2050" s="29">
        <v>5.08</v>
      </c>
      <c r="G2050" s="29">
        <v>6.4749999999999996</v>
      </c>
      <c r="H2050" s="29">
        <v>2.4317000000000002</v>
      </c>
      <c r="I2050" s="29">
        <v>283.02100000000002</v>
      </c>
    </row>
    <row r="2051" spans="1:9" ht="15.75" x14ac:dyDescent="0.25">
      <c r="A2051" s="213">
        <v>43034</v>
      </c>
      <c r="B2051" s="30">
        <v>11.512169312169313</v>
      </c>
      <c r="C2051" s="30">
        <v>8.6147058823529399</v>
      </c>
      <c r="E2051" s="213">
        <v>43034</v>
      </c>
      <c r="F2051" s="30">
        <v>5.08</v>
      </c>
      <c r="G2051" s="30">
        <v>6.4870000000000001</v>
      </c>
      <c r="H2051" s="30">
        <v>2.4609000000000001</v>
      </c>
      <c r="I2051" s="30">
        <v>281.88600000000002</v>
      </c>
    </row>
    <row r="2052" spans="1:9" ht="15.75" x14ac:dyDescent="0.25">
      <c r="A2052" s="212">
        <v>43035</v>
      </c>
      <c r="B2052" s="29">
        <v>11.512169312169313</v>
      </c>
      <c r="C2052" s="29">
        <v>8.6147058823529399</v>
      </c>
      <c r="E2052" s="212">
        <v>43035</v>
      </c>
      <c r="F2052" s="29">
        <v>5.09</v>
      </c>
      <c r="G2052" s="29">
        <v>6.4909999999999997</v>
      </c>
      <c r="H2052" s="29">
        <v>2.4064000000000001</v>
      </c>
      <c r="I2052" s="29">
        <v>285.02</v>
      </c>
    </row>
    <row r="2053" spans="1:9" ht="15.75" x14ac:dyDescent="0.25">
      <c r="A2053" s="213">
        <v>43038</v>
      </c>
      <c r="B2053" s="30">
        <v>11.526058201058202</v>
      </c>
      <c r="C2053" s="30">
        <v>8.6441176470588221</v>
      </c>
      <c r="E2053" s="213">
        <v>43038</v>
      </c>
      <c r="F2053" s="30">
        <v>5.0599999999999996</v>
      </c>
      <c r="G2053" s="30">
        <v>6.4569999999999999</v>
      </c>
      <c r="H2053" s="30">
        <v>2.3683999999999998</v>
      </c>
      <c r="I2053" s="30">
        <v>286.76799999999997</v>
      </c>
    </row>
    <row r="2054" spans="1:9" ht="15.75" x14ac:dyDescent="0.25">
      <c r="A2054" s="212">
        <v>43039</v>
      </c>
      <c r="B2054" s="29">
        <v>11.526058201058202</v>
      </c>
      <c r="C2054" s="29">
        <v>8.6441176470588221</v>
      </c>
      <c r="E2054" s="212">
        <v>43039</v>
      </c>
      <c r="F2054" s="29">
        <v>5.09</v>
      </c>
      <c r="G2054" s="29">
        <v>6.4530000000000003</v>
      </c>
      <c r="H2054" s="29">
        <v>2.3793000000000002</v>
      </c>
      <c r="I2054" s="29">
        <v>286.358</v>
      </c>
    </row>
    <row r="2055" spans="1:9" ht="15.75" x14ac:dyDescent="0.25">
      <c r="A2055" s="213">
        <v>43040</v>
      </c>
      <c r="B2055" s="30">
        <v>11.526058201058202</v>
      </c>
      <c r="C2055" s="30">
        <v>8.6441176470588221</v>
      </c>
      <c r="E2055" s="213">
        <v>43040</v>
      </c>
      <c r="F2055" s="30">
        <v>5.08</v>
      </c>
      <c r="G2055" s="30">
        <v>6.452</v>
      </c>
      <c r="H2055" s="30">
        <v>2.3721000000000001</v>
      </c>
      <c r="I2055" s="30">
        <v>286.14</v>
      </c>
    </row>
    <row r="2056" spans="1:9" ht="15.75" x14ac:dyDescent="0.25">
      <c r="A2056" s="212">
        <v>43041</v>
      </c>
      <c r="B2056" s="29">
        <v>11.526058201058202</v>
      </c>
      <c r="C2056" s="29">
        <v>8.6441176470588221</v>
      </c>
      <c r="E2056" s="212">
        <v>43041</v>
      </c>
      <c r="F2056" s="29">
        <v>5.07</v>
      </c>
      <c r="G2056" s="29">
        <v>6.4320000000000004</v>
      </c>
      <c r="H2056" s="29">
        <v>2.3450000000000002</v>
      </c>
      <c r="I2056" s="29">
        <v>288.27300000000002</v>
      </c>
    </row>
    <row r="2057" spans="1:9" ht="15.75" x14ac:dyDescent="0.25">
      <c r="A2057" s="213">
        <v>43042</v>
      </c>
      <c r="B2057" s="30">
        <v>11.526058201058202</v>
      </c>
      <c r="C2057" s="30">
        <v>8.6441176470588221</v>
      </c>
      <c r="E2057" s="213">
        <v>43042</v>
      </c>
      <c r="F2057" s="30">
        <v>5.08</v>
      </c>
      <c r="G2057" s="30">
        <v>6.4480000000000004</v>
      </c>
      <c r="H2057" s="30">
        <v>2.3325</v>
      </c>
      <c r="I2057" s="30">
        <v>289.31700000000001</v>
      </c>
    </row>
    <row r="2058" spans="1:9" ht="15.75" x14ac:dyDescent="0.25">
      <c r="A2058" s="212">
        <v>43045</v>
      </c>
      <c r="B2058" s="29">
        <v>11.526058201058202</v>
      </c>
      <c r="C2058" s="29">
        <v>8.6441176470588221</v>
      </c>
      <c r="E2058" s="212">
        <v>43045</v>
      </c>
      <c r="F2058" s="29">
        <v>5.07</v>
      </c>
      <c r="G2058" s="29">
        <v>6.4409999999999998</v>
      </c>
      <c r="H2058" s="29">
        <v>2.3163</v>
      </c>
      <c r="I2058" s="29">
        <v>290.26400000000001</v>
      </c>
    </row>
    <row r="2059" spans="1:9" ht="15.75" x14ac:dyDescent="0.25">
      <c r="A2059" s="213">
        <v>43046</v>
      </c>
      <c r="B2059" s="30">
        <v>11.526058201058202</v>
      </c>
      <c r="C2059" s="30">
        <v>8.6441176470588221</v>
      </c>
      <c r="E2059" s="213">
        <v>43046</v>
      </c>
      <c r="F2059" s="30">
        <v>5.08</v>
      </c>
      <c r="G2059" s="30">
        <v>6.4569999999999999</v>
      </c>
      <c r="H2059" s="30">
        <v>2.3144999999999998</v>
      </c>
      <c r="I2059" s="30">
        <v>292.26100000000002</v>
      </c>
    </row>
    <row r="2060" spans="1:9" ht="15.75" x14ac:dyDescent="0.25">
      <c r="A2060" s="212">
        <v>43047</v>
      </c>
      <c r="B2060" s="29">
        <v>11.526058201058202</v>
      </c>
      <c r="C2060" s="29">
        <v>8.6441176470588221</v>
      </c>
      <c r="E2060" s="212">
        <v>43047</v>
      </c>
      <c r="F2060" s="29">
        <v>5.1100000000000003</v>
      </c>
      <c r="G2060" s="29">
        <v>6.4960000000000004</v>
      </c>
      <c r="H2060" s="29">
        <v>2.3342999999999998</v>
      </c>
      <c r="I2060" s="29">
        <v>292.96100000000001</v>
      </c>
    </row>
    <row r="2061" spans="1:9" ht="15.75" x14ac:dyDescent="0.25">
      <c r="A2061" s="213">
        <v>43048</v>
      </c>
      <c r="B2061" s="30">
        <v>11.526058201058202</v>
      </c>
      <c r="C2061" s="30">
        <v>8.6441176470588221</v>
      </c>
      <c r="E2061" s="213">
        <v>43048</v>
      </c>
      <c r="F2061" s="30">
        <v>5.13</v>
      </c>
      <c r="G2061" s="30">
        <v>6.5179999999999998</v>
      </c>
      <c r="H2061" s="30">
        <v>2.3416000000000001</v>
      </c>
      <c r="I2061" s="30">
        <v>294.43900000000002</v>
      </c>
    </row>
    <row r="2062" spans="1:9" ht="15.75" x14ac:dyDescent="0.25">
      <c r="A2062" s="212">
        <v>43049</v>
      </c>
      <c r="B2062" s="29">
        <v>11.526058201058202</v>
      </c>
      <c r="C2062" s="29">
        <v>8.6441176470588221</v>
      </c>
      <c r="E2062" s="212">
        <v>43049</v>
      </c>
      <c r="F2062" s="29">
        <v>5.18</v>
      </c>
      <c r="G2062" s="29">
        <v>6.57</v>
      </c>
      <c r="H2062" s="29">
        <v>2.3984000000000001</v>
      </c>
      <c r="I2062" s="29">
        <v>292.83800000000002</v>
      </c>
    </row>
    <row r="2063" spans="1:9" ht="15.75" x14ac:dyDescent="0.25">
      <c r="A2063" s="213">
        <v>43052</v>
      </c>
      <c r="B2063" s="30">
        <v>11.498280423280425</v>
      </c>
      <c r="C2063" s="30">
        <v>8.6441176470588221</v>
      </c>
      <c r="E2063" s="213">
        <v>43052</v>
      </c>
      <c r="F2063" s="30">
        <v>5.19</v>
      </c>
      <c r="G2063" s="30">
        <v>6.59</v>
      </c>
      <c r="H2063" s="30">
        <v>2.4055</v>
      </c>
      <c r="I2063" s="30">
        <v>293.55799999999999</v>
      </c>
    </row>
    <row r="2064" spans="1:9" ht="15.75" x14ac:dyDescent="0.25">
      <c r="A2064" s="212">
        <v>43053</v>
      </c>
      <c r="B2064" s="29">
        <v>11.498280423280425</v>
      </c>
      <c r="C2064" s="29">
        <v>8.6441176470588221</v>
      </c>
      <c r="E2064" s="212">
        <v>43053</v>
      </c>
      <c r="F2064" s="29">
        <v>5.18</v>
      </c>
      <c r="G2064" s="29">
        <v>6.569</v>
      </c>
      <c r="H2064" s="29">
        <v>2.3717000000000001</v>
      </c>
      <c r="I2064" s="29">
        <v>294.34699999999998</v>
      </c>
    </row>
    <row r="2065" spans="1:9" ht="15.75" x14ac:dyDescent="0.25">
      <c r="A2065" s="213">
        <v>43054</v>
      </c>
      <c r="B2065" s="30">
        <v>11.526058201058202</v>
      </c>
      <c r="C2065" s="30">
        <v>8.6441176470588221</v>
      </c>
      <c r="E2065" s="213">
        <v>43054</v>
      </c>
      <c r="F2065" s="30">
        <v>5.18</v>
      </c>
      <c r="G2065" s="30">
        <v>6.5919999999999996</v>
      </c>
      <c r="H2065" s="30">
        <v>2.3222</v>
      </c>
      <c r="I2065" s="30">
        <v>298.78199999999998</v>
      </c>
    </row>
    <row r="2066" spans="1:9" ht="15.75" x14ac:dyDescent="0.25">
      <c r="A2066" s="212">
        <v>43055</v>
      </c>
      <c r="B2066" s="29">
        <v>11.526058201058202</v>
      </c>
      <c r="C2066" s="29">
        <v>8.6441176470588221</v>
      </c>
      <c r="E2066" s="212">
        <v>43055</v>
      </c>
      <c r="F2066" s="29">
        <v>5.17</v>
      </c>
      <c r="G2066" s="29">
        <v>6.5540000000000003</v>
      </c>
      <c r="H2066" s="29">
        <v>2.3753000000000002</v>
      </c>
      <c r="I2066" s="29">
        <v>294.00599999999997</v>
      </c>
    </row>
    <row r="2067" spans="1:9" ht="15.75" x14ac:dyDescent="0.25">
      <c r="A2067" s="213">
        <v>43056</v>
      </c>
      <c r="B2067" s="30">
        <v>11.531613756613758</v>
      </c>
      <c r="C2067" s="30">
        <v>8.6441176470588221</v>
      </c>
      <c r="E2067" s="213">
        <v>43056</v>
      </c>
      <c r="F2067" s="30">
        <v>5.15</v>
      </c>
      <c r="G2067" s="30">
        <v>6.524</v>
      </c>
      <c r="H2067" s="30">
        <v>2.3435000000000001</v>
      </c>
      <c r="I2067" s="30">
        <v>293.45100000000002</v>
      </c>
    </row>
    <row r="2068" spans="1:9" ht="15.75" x14ac:dyDescent="0.25">
      <c r="A2068" s="212">
        <v>43059</v>
      </c>
      <c r="B2068" s="29">
        <v>11.531613756613758</v>
      </c>
      <c r="C2068" s="29">
        <v>8.6441176470588221</v>
      </c>
      <c r="E2068" s="212">
        <v>43059</v>
      </c>
      <c r="F2068" s="29">
        <v>5.15</v>
      </c>
      <c r="G2068" s="29">
        <v>6.5259999999999998</v>
      </c>
      <c r="H2068" s="29">
        <v>2.3666</v>
      </c>
      <c r="I2068" s="29">
        <v>290.91899999999998</v>
      </c>
    </row>
    <row r="2069" spans="1:9" ht="15.75" x14ac:dyDescent="0.25">
      <c r="A2069" s="213">
        <v>43060</v>
      </c>
      <c r="B2069" s="30">
        <v>11.531613756613758</v>
      </c>
      <c r="C2069" s="30">
        <v>8.6441176470588221</v>
      </c>
      <c r="E2069" s="213">
        <v>43060</v>
      </c>
      <c r="F2069" s="30">
        <v>5.14</v>
      </c>
      <c r="G2069" s="30">
        <v>6.516</v>
      </c>
      <c r="H2069" s="30">
        <v>2.3559000000000001</v>
      </c>
      <c r="I2069" s="30">
        <v>290.77800000000002</v>
      </c>
    </row>
    <row r="2070" spans="1:9" ht="15.75" x14ac:dyDescent="0.25">
      <c r="A2070" s="212">
        <v>43061</v>
      </c>
      <c r="B2070" s="29">
        <v>11.531613756613758</v>
      </c>
      <c r="C2070" s="29">
        <v>8.6441176470588221</v>
      </c>
      <c r="E2070" s="212">
        <v>43061</v>
      </c>
      <c r="F2070" s="29">
        <v>5.13</v>
      </c>
      <c r="G2070" s="29">
        <v>6.4909999999999997</v>
      </c>
      <c r="H2070" s="29">
        <v>2.3187000000000002</v>
      </c>
      <c r="I2070" s="29">
        <v>293.61599999999999</v>
      </c>
    </row>
    <row r="2071" spans="1:9" ht="15.75" x14ac:dyDescent="0.25">
      <c r="A2071" s="213">
        <v>43062</v>
      </c>
      <c r="B2071" s="30">
        <v>11.531613756613758</v>
      </c>
      <c r="C2071" s="30">
        <v>8.6441176470588221</v>
      </c>
      <c r="E2071" s="213">
        <v>43062</v>
      </c>
      <c r="F2071" s="30">
        <v>5.13</v>
      </c>
      <c r="G2071" s="30">
        <v>6.4909999999999997</v>
      </c>
      <c r="H2071" s="30">
        <v>2.3187000000000002</v>
      </c>
      <c r="I2071" s="30">
        <v>293.61599999999999</v>
      </c>
    </row>
    <row r="2072" spans="1:9" ht="15.75" x14ac:dyDescent="0.25">
      <c r="A2072" s="212">
        <v>43063</v>
      </c>
      <c r="B2072" s="29">
        <v>11.531613756613758</v>
      </c>
      <c r="C2072" s="29">
        <v>8.6441176470588221</v>
      </c>
      <c r="E2072" s="212">
        <v>43063</v>
      </c>
      <c r="F2072" s="29">
        <v>5.13</v>
      </c>
      <c r="G2072" s="29">
        <v>6.4989999999999997</v>
      </c>
      <c r="H2072" s="29">
        <v>2.3418000000000001</v>
      </c>
      <c r="I2072" s="29">
        <v>291.89600000000002</v>
      </c>
    </row>
    <row r="2073" spans="1:9" ht="15.75" x14ac:dyDescent="0.25">
      <c r="A2073" s="213">
        <v>43066</v>
      </c>
      <c r="B2073" s="30">
        <v>11.531613756613758</v>
      </c>
      <c r="C2073" s="30">
        <v>8.6441176470588221</v>
      </c>
      <c r="E2073" s="213">
        <v>43066</v>
      </c>
      <c r="F2073" s="30">
        <v>5.12</v>
      </c>
      <c r="G2073" s="30">
        <v>6.4749999999999996</v>
      </c>
      <c r="H2073" s="30">
        <v>2.3277000000000001</v>
      </c>
      <c r="I2073" s="30">
        <v>291.99200000000002</v>
      </c>
    </row>
    <row r="2074" spans="1:9" ht="15.75" x14ac:dyDescent="0.25">
      <c r="A2074" s="212">
        <v>43067</v>
      </c>
      <c r="B2074" s="29">
        <v>11.531613756613758</v>
      </c>
      <c r="C2074" s="29">
        <v>8.6441176470588221</v>
      </c>
      <c r="E2074" s="212">
        <v>43067</v>
      </c>
      <c r="F2074" s="29">
        <v>5.1100000000000003</v>
      </c>
      <c r="G2074" s="29">
        <v>6.4740000000000002</v>
      </c>
      <c r="H2074" s="29">
        <v>2.3277000000000001</v>
      </c>
      <c r="I2074" s="29">
        <v>290.303</v>
      </c>
    </row>
    <row r="2075" spans="1:9" ht="15.75" x14ac:dyDescent="0.25">
      <c r="A2075" s="213">
        <v>43068</v>
      </c>
      <c r="B2075" s="30">
        <v>11.531613756613758</v>
      </c>
      <c r="C2075" s="30">
        <v>8.6441176470588221</v>
      </c>
      <c r="E2075" s="213">
        <v>43068</v>
      </c>
      <c r="F2075" s="30">
        <v>5.13</v>
      </c>
      <c r="G2075" s="30">
        <v>6.5039999999999996</v>
      </c>
      <c r="H2075" s="30">
        <v>2.3881999999999999</v>
      </c>
      <c r="I2075" s="30">
        <v>289.25700000000001</v>
      </c>
    </row>
    <row r="2076" spans="1:9" ht="15.75" x14ac:dyDescent="0.25">
      <c r="A2076" s="212">
        <v>43069</v>
      </c>
      <c r="B2076" s="29">
        <v>11.531613756613758</v>
      </c>
      <c r="C2076" s="29">
        <v>8.6441176470588221</v>
      </c>
      <c r="E2076" s="212">
        <v>43069</v>
      </c>
      <c r="F2076" s="29">
        <v>5.13</v>
      </c>
      <c r="G2076" s="29">
        <v>6.4729999999999999</v>
      </c>
      <c r="H2076" s="29">
        <v>2.4097</v>
      </c>
      <c r="I2076" s="29">
        <v>285.37</v>
      </c>
    </row>
    <row r="2077" spans="1:9" ht="15.75" x14ac:dyDescent="0.25">
      <c r="A2077" s="213">
        <v>43070</v>
      </c>
      <c r="B2077" s="30">
        <v>11.531613756613758</v>
      </c>
      <c r="C2077" s="30">
        <v>8.6441176470588221</v>
      </c>
      <c r="E2077" s="213">
        <v>43070</v>
      </c>
      <c r="F2077" s="30">
        <v>5.1100000000000003</v>
      </c>
      <c r="G2077" s="30">
        <v>6.4509999999999996</v>
      </c>
      <c r="H2077" s="30">
        <v>2.3614999999999999</v>
      </c>
      <c r="I2077" s="30">
        <v>288.19799999999998</v>
      </c>
    </row>
    <row r="2078" spans="1:9" ht="15.75" x14ac:dyDescent="0.25">
      <c r="A2078" s="212">
        <v>43073</v>
      </c>
      <c r="B2078" s="29">
        <v>11.531613756613758</v>
      </c>
      <c r="C2078" s="29">
        <v>8.6441176470588221</v>
      </c>
      <c r="E2078" s="212">
        <v>43073</v>
      </c>
      <c r="F2078" s="29">
        <v>5.1100000000000003</v>
      </c>
      <c r="G2078" s="29">
        <v>6.4589999999999996</v>
      </c>
      <c r="H2078" s="29">
        <v>2.3723000000000001</v>
      </c>
      <c r="I2078" s="29">
        <v>286.97399999999999</v>
      </c>
    </row>
    <row r="2079" spans="1:9" ht="15.75" x14ac:dyDescent="0.25">
      <c r="A2079" s="213">
        <v>43074</v>
      </c>
      <c r="B2079" s="30">
        <v>11.517724867724869</v>
      </c>
      <c r="C2079" s="30">
        <v>8.6441176470588221</v>
      </c>
      <c r="E2079" s="213">
        <v>43074</v>
      </c>
      <c r="F2079" s="30">
        <v>5.0999999999999996</v>
      </c>
      <c r="G2079" s="30">
        <v>6.43</v>
      </c>
      <c r="H2079" s="30">
        <v>2.3509000000000002</v>
      </c>
      <c r="I2079" s="30">
        <v>286.45699999999999</v>
      </c>
    </row>
    <row r="2080" spans="1:9" ht="15.75" x14ac:dyDescent="0.25">
      <c r="A2080" s="212">
        <v>43075</v>
      </c>
      <c r="B2080" s="29">
        <v>11.524669312169314</v>
      </c>
      <c r="C2080" s="29">
        <v>8.6588235294117641</v>
      </c>
      <c r="E2080" s="212">
        <v>43075</v>
      </c>
      <c r="F2080" s="29">
        <v>5.09</v>
      </c>
      <c r="G2080" s="29">
        <v>6.4269999999999996</v>
      </c>
      <c r="H2080" s="29">
        <v>2.3384999999999998</v>
      </c>
      <c r="I2080" s="29">
        <v>288.63600000000002</v>
      </c>
    </row>
    <row r="2081" spans="1:9" ht="15.75" x14ac:dyDescent="0.25">
      <c r="A2081" s="213">
        <v>43076</v>
      </c>
      <c r="B2081" s="30">
        <v>11.524669312169314</v>
      </c>
      <c r="C2081" s="30">
        <v>8.6588235294117641</v>
      </c>
      <c r="E2081" s="213">
        <v>43076</v>
      </c>
      <c r="F2081" s="30">
        <v>5.1100000000000003</v>
      </c>
      <c r="G2081" s="30">
        <v>6.4630000000000001</v>
      </c>
      <c r="H2081" s="30">
        <v>2.3633999999999999</v>
      </c>
      <c r="I2081" s="30">
        <v>287.47000000000003</v>
      </c>
    </row>
    <row r="2082" spans="1:9" ht="15.75" x14ac:dyDescent="0.25">
      <c r="A2082" s="212">
        <v>43077</v>
      </c>
      <c r="B2082" s="29">
        <v>11.524669312169314</v>
      </c>
      <c r="C2082" s="29">
        <v>8.6588235294117641</v>
      </c>
      <c r="E2082" s="212">
        <v>43077</v>
      </c>
      <c r="F2082" s="29">
        <v>5.12</v>
      </c>
      <c r="G2082" s="29">
        <v>6.47</v>
      </c>
      <c r="H2082" s="29">
        <v>2.3759999999999999</v>
      </c>
      <c r="I2082" s="29">
        <v>287.53199999999998</v>
      </c>
    </row>
    <row r="2083" spans="1:9" ht="15.75" x14ac:dyDescent="0.25">
      <c r="A2083" s="213">
        <v>43080</v>
      </c>
      <c r="B2083" s="30">
        <v>11.517724867724869</v>
      </c>
      <c r="C2083" s="30">
        <v>8.6588235294117641</v>
      </c>
      <c r="E2083" s="213">
        <v>43080</v>
      </c>
      <c r="F2083" s="30">
        <v>5.12</v>
      </c>
      <c r="G2083" s="30">
        <v>6.4729999999999999</v>
      </c>
      <c r="H2083" s="30">
        <v>2.3885999999999998</v>
      </c>
      <c r="I2083" s="30">
        <v>286.93400000000003</v>
      </c>
    </row>
    <row r="2084" spans="1:9" ht="15.75" x14ac:dyDescent="0.25">
      <c r="A2084" s="212">
        <v>43081</v>
      </c>
      <c r="B2084" s="29">
        <v>11.49457671957672</v>
      </c>
      <c r="C2084" s="29">
        <v>8.6294117647058819</v>
      </c>
      <c r="E2084" s="212">
        <v>43081</v>
      </c>
      <c r="F2084" s="29">
        <v>5.14</v>
      </c>
      <c r="G2084" s="29">
        <v>6.4930000000000003</v>
      </c>
      <c r="H2084" s="29">
        <v>2.4011</v>
      </c>
      <c r="I2084" s="29">
        <v>286.89699999999999</v>
      </c>
    </row>
    <row r="2085" spans="1:9" ht="15.75" x14ac:dyDescent="0.25">
      <c r="A2085" s="213">
        <v>43082</v>
      </c>
      <c r="B2085" s="30">
        <v>11.49457671957672</v>
      </c>
      <c r="C2085" s="30">
        <v>8.6294117647058819</v>
      </c>
      <c r="E2085" s="213">
        <v>43082</v>
      </c>
      <c r="F2085" s="30">
        <v>5.13</v>
      </c>
      <c r="G2085" s="30">
        <v>6.4710000000000001</v>
      </c>
      <c r="H2085" s="30">
        <v>2.3422000000000001</v>
      </c>
      <c r="I2085" s="30">
        <v>290.512</v>
      </c>
    </row>
    <row r="2086" spans="1:9" ht="15.75" x14ac:dyDescent="0.25">
      <c r="A2086" s="212">
        <v>43083</v>
      </c>
      <c r="B2086" s="29">
        <v>11.49457671957672</v>
      </c>
      <c r="C2086" s="29">
        <v>8.6294117647058819</v>
      </c>
      <c r="E2086" s="212">
        <v>43083</v>
      </c>
      <c r="F2086" s="29">
        <v>5.12</v>
      </c>
      <c r="G2086" s="29">
        <v>6.4729999999999999</v>
      </c>
      <c r="H2086" s="29">
        <v>2.3492999999999999</v>
      </c>
      <c r="I2086" s="29">
        <v>289.98200000000003</v>
      </c>
    </row>
    <row r="2087" spans="1:9" ht="15.75" x14ac:dyDescent="0.25">
      <c r="A2087" s="213">
        <v>43084</v>
      </c>
      <c r="B2087" s="30">
        <v>11.49457671957672</v>
      </c>
      <c r="C2087" s="30">
        <v>8.6294117647058819</v>
      </c>
      <c r="E2087" s="213">
        <v>43084</v>
      </c>
      <c r="F2087" s="30">
        <v>5.12</v>
      </c>
      <c r="G2087" s="30">
        <v>6.4660000000000002</v>
      </c>
      <c r="H2087" s="30">
        <v>2.3530000000000002</v>
      </c>
      <c r="I2087" s="30">
        <v>289.09699999999998</v>
      </c>
    </row>
    <row r="2088" spans="1:9" ht="15.75" x14ac:dyDescent="0.25">
      <c r="A2088" s="212">
        <v>43087</v>
      </c>
      <c r="B2088" s="29">
        <v>11.49457671957672</v>
      </c>
      <c r="C2088" s="29">
        <v>8.6294117647058819</v>
      </c>
      <c r="E2088" s="212">
        <v>43087</v>
      </c>
      <c r="F2088" s="29">
        <v>5.15</v>
      </c>
      <c r="G2088" s="29">
        <v>6.4960000000000004</v>
      </c>
      <c r="H2088" s="29">
        <v>2.3942000000000001</v>
      </c>
      <c r="I2088" s="29">
        <v>288.12099999999998</v>
      </c>
    </row>
    <row r="2089" spans="1:9" ht="15.75" x14ac:dyDescent="0.25">
      <c r="A2089" s="213">
        <v>43088</v>
      </c>
      <c r="B2089" s="30">
        <v>11.49457671957672</v>
      </c>
      <c r="C2089" s="30">
        <v>8.6294117647058819</v>
      </c>
      <c r="E2089" s="213">
        <v>43088</v>
      </c>
      <c r="F2089" s="30">
        <v>5.17</v>
      </c>
      <c r="G2089" s="30">
        <v>6.5250000000000004</v>
      </c>
      <c r="H2089" s="30">
        <v>2.4643999999999999</v>
      </c>
      <c r="I2089" s="30">
        <v>283.678</v>
      </c>
    </row>
    <row r="2090" spans="1:9" ht="15.75" x14ac:dyDescent="0.25">
      <c r="A2090" s="212">
        <v>43089</v>
      </c>
      <c r="B2090" s="29">
        <v>11.49457671957672</v>
      </c>
      <c r="C2090" s="29">
        <v>8.6294117647058819</v>
      </c>
      <c r="E2090" s="212">
        <v>43089</v>
      </c>
      <c r="F2090" s="29">
        <v>5.2</v>
      </c>
      <c r="G2090" s="29">
        <v>6.5369999999999999</v>
      </c>
      <c r="H2090" s="29">
        <v>2.4969999999999999</v>
      </c>
      <c r="I2090" s="29">
        <v>282.82</v>
      </c>
    </row>
    <row r="2091" spans="1:9" ht="15.75" x14ac:dyDescent="0.25">
      <c r="A2091" s="213">
        <v>43090</v>
      </c>
      <c r="B2091" s="30">
        <v>11.49457671957672</v>
      </c>
      <c r="C2091" s="30">
        <v>8.6294117647058819</v>
      </c>
      <c r="E2091" s="213">
        <v>43090</v>
      </c>
      <c r="F2091" s="30">
        <v>5.19</v>
      </c>
      <c r="G2091" s="30">
        <v>6.5259999999999998</v>
      </c>
      <c r="H2091" s="30">
        <v>2.4826000000000001</v>
      </c>
      <c r="I2091" s="30">
        <v>283.166</v>
      </c>
    </row>
    <row r="2092" spans="1:9" ht="15.75" x14ac:dyDescent="0.25">
      <c r="A2092" s="212">
        <v>43091</v>
      </c>
      <c r="B2092" s="29">
        <v>11.49457671957672</v>
      </c>
      <c r="C2092" s="29">
        <v>8.6294117647058819</v>
      </c>
      <c r="E2092" s="212">
        <v>43091</v>
      </c>
      <c r="F2092" s="29">
        <v>5.19</v>
      </c>
      <c r="G2092" s="29">
        <v>6.53</v>
      </c>
      <c r="H2092" s="29">
        <v>2.4809999999999999</v>
      </c>
      <c r="I2092" s="29">
        <v>283.73899999999998</v>
      </c>
    </row>
    <row r="2093" spans="1:9" ht="15.75" x14ac:dyDescent="0.25">
      <c r="A2093" s="213">
        <v>43094</v>
      </c>
      <c r="B2093" s="30">
        <v>11.49457671957672</v>
      </c>
      <c r="C2093" s="30">
        <v>8.6294117647058819</v>
      </c>
      <c r="E2093" s="213">
        <v>43094</v>
      </c>
      <c r="F2093" s="30">
        <v>5.19</v>
      </c>
      <c r="G2093" s="30">
        <v>6.53</v>
      </c>
      <c r="H2093" s="30">
        <v>2.4809999999999999</v>
      </c>
      <c r="I2093" s="30">
        <v>283.73899999999998</v>
      </c>
    </row>
    <row r="2094" spans="1:9" ht="15.75" x14ac:dyDescent="0.25">
      <c r="A2094" s="212">
        <v>43095</v>
      </c>
      <c r="B2094" s="29">
        <v>11.49457671957672</v>
      </c>
      <c r="C2094" s="29">
        <v>8.6294117647058819</v>
      </c>
      <c r="E2094" s="212">
        <v>43095</v>
      </c>
      <c r="F2094" s="29">
        <v>5.19</v>
      </c>
      <c r="G2094" s="29">
        <v>6.5259999999999998</v>
      </c>
      <c r="H2094" s="29">
        <v>2.4756</v>
      </c>
      <c r="I2094" s="29">
        <v>284.76499999999999</v>
      </c>
    </row>
    <row r="2095" spans="1:9" ht="15.75" x14ac:dyDescent="0.25">
      <c r="A2095" s="213">
        <v>43096</v>
      </c>
      <c r="B2095" s="30">
        <v>11.49457671957672</v>
      </c>
      <c r="C2095" s="30">
        <v>8.6294117647058819</v>
      </c>
      <c r="E2095" s="213">
        <v>43096</v>
      </c>
      <c r="F2095" s="30">
        <v>5.16</v>
      </c>
      <c r="G2095" s="30">
        <v>6.5</v>
      </c>
      <c r="H2095" s="30">
        <v>2.4106999999999998</v>
      </c>
      <c r="I2095" s="30">
        <v>287.09300000000002</v>
      </c>
    </row>
    <row r="2096" spans="1:9" ht="15.75" x14ac:dyDescent="0.25">
      <c r="A2096" s="212">
        <v>43097</v>
      </c>
      <c r="B2096" s="29">
        <v>11.49457671957672</v>
      </c>
      <c r="C2096" s="29">
        <v>8.6294117647058819</v>
      </c>
      <c r="E2096" s="212">
        <v>43097</v>
      </c>
      <c r="F2096" s="29">
        <v>5.16</v>
      </c>
      <c r="G2096" s="29">
        <v>6.5030000000000001</v>
      </c>
      <c r="H2096" s="29">
        <v>2.4304999999999999</v>
      </c>
      <c r="I2096" s="29">
        <v>285.14699999999999</v>
      </c>
    </row>
    <row r="2097" spans="1:9" ht="15.75" x14ac:dyDescent="0.25">
      <c r="A2097" s="213">
        <v>43098</v>
      </c>
      <c r="B2097" s="30">
        <v>11.49457671957672</v>
      </c>
      <c r="C2097" s="30">
        <v>8.6294117647058819</v>
      </c>
      <c r="E2097" s="213">
        <v>43098</v>
      </c>
      <c r="F2097" s="30">
        <v>5.18</v>
      </c>
      <c r="G2097" s="30">
        <v>6.53</v>
      </c>
      <c r="H2097" s="30">
        <v>2.4054000000000002</v>
      </c>
      <c r="I2097" s="30">
        <v>286.54700000000003</v>
      </c>
    </row>
    <row r="2098" spans="1:9" ht="15.75" x14ac:dyDescent="0.25">
      <c r="A2098" s="212">
        <v>43101</v>
      </c>
      <c r="B2098" s="29">
        <v>11.49457671957672</v>
      </c>
      <c r="C2098" s="29">
        <v>8.6294117647058819</v>
      </c>
      <c r="E2098" s="212">
        <v>43101</v>
      </c>
      <c r="F2098" s="29">
        <v>5.18</v>
      </c>
      <c r="G2098" s="29">
        <v>6.53</v>
      </c>
      <c r="H2098" s="29">
        <v>2.4054000000000002</v>
      </c>
      <c r="I2098" s="29">
        <v>286.54700000000003</v>
      </c>
    </row>
    <row r="2099" spans="1:9" ht="15.75" x14ac:dyDescent="0.25">
      <c r="A2099" s="213">
        <v>43102</v>
      </c>
      <c r="B2099" s="30">
        <v>11.49457671957672</v>
      </c>
      <c r="C2099" s="30">
        <v>8.6294117647058819</v>
      </c>
      <c r="E2099" s="213">
        <v>43102</v>
      </c>
      <c r="F2099" s="30">
        <v>5.2</v>
      </c>
      <c r="G2099" s="30">
        <v>6.5350000000000001</v>
      </c>
      <c r="H2099" s="30">
        <v>2.4632999999999998</v>
      </c>
      <c r="I2099" s="30">
        <v>283.23099999999999</v>
      </c>
    </row>
    <row r="2100" spans="1:9" ht="15.75" x14ac:dyDescent="0.25">
      <c r="A2100" s="212">
        <v>43103</v>
      </c>
      <c r="B2100" s="29">
        <v>11.49457671957672</v>
      </c>
      <c r="C2100" s="29">
        <v>8.6294117647058819</v>
      </c>
      <c r="E2100" s="212">
        <v>43103</v>
      </c>
      <c r="F2100" s="29">
        <v>5.18</v>
      </c>
      <c r="G2100" s="29">
        <v>6.4850000000000003</v>
      </c>
      <c r="H2100" s="29">
        <v>2.4470999999999998</v>
      </c>
      <c r="I2100" s="29">
        <v>282.327</v>
      </c>
    </row>
    <row r="2101" spans="1:9" ht="15.75" x14ac:dyDescent="0.25">
      <c r="A2101" s="213">
        <v>43104</v>
      </c>
      <c r="B2101" s="30">
        <v>11.49457671957672</v>
      </c>
      <c r="C2101" s="30">
        <v>8.6294117647058819</v>
      </c>
      <c r="E2101" s="213">
        <v>43104</v>
      </c>
      <c r="F2101" s="30">
        <v>5.17</v>
      </c>
      <c r="G2101" s="30">
        <v>6.4660000000000002</v>
      </c>
      <c r="H2101" s="30">
        <v>2.4525000000000001</v>
      </c>
      <c r="I2101" s="30">
        <v>280.209</v>
      </c>
    </row>
    <row r="2102" spans="1:9" ht="15.75" x14ac:dyDescent="0.25">
      <c r="A2102" s="212">
        <v>43105</v>
      </c>
      <c r="B2102" s="29">
        <v>11.49457671957672</v>
      </c>
      <c r="C2102" s="29">
        <v>8.6294117647058819</v>
      </c>
      <c r="E2102" s="212">
        <v>43105</v>
      </c>
      <c r="F2102" s="29">
        <v>5.16</v>
      </c>
      <c r="G2102" s="29">
        <v>6.4630000000000001</v>
      </c>
      <c r="H2102" s="29">
        <v>2.4763000000000002</v>
      </c>
      <c r="I2102" s="29">
        <v>278.02600000000001</v>
      </c>
    </row>
    <row r="2103" spans="1:9" ht="15.75" x14ac:dyDescent="0.25">
      <c r="A2103" s="213">
        <v>43108</v>
      </c>
      <c r="B2103" s="30">
        <v>11.49457671957672</v>
      </c>
      <c r="C2103" s="30">
        <v>8.6294117647058819</v>
      </c>
      <c r="E2103" s="213">
        <v>43108</v>
      </c>
      <c r="F2103" s="30">
        <v>5.17</v>
      </c>
      <c r="G2103" s="30">
        <v>6.47</v>
      </c>
      <c r="H2103" s="30">
        <v>2.48</v>
      </c>
      <c r="I2103" s="30">
        <v>278.03699999999998</v>
      </c>
    </row>
    <row r="2104" spans="1:9" ht="15.75" x14ac:dyDescent="0.25">
      <c r="A2104" s="212">
        <v>43109</v>
      </c>
      <c r="B2104" s="29">
        <v>11.49457671957672</v>
      </c>
      <c r="C2104" s="29">
        <v>8.6294117647058819</v>
      </c>
      <c r="E2104" s="212">
        <v>43109</v>
      </c>
      <c r="F2104" s="29">
        <v>5.19</v>
      </c>
      <c r="G2104" s="29">
        <v>6.4980000000000002</v>
      </c>
      <c r="H2104" s="29">
        <v>2.5529999999999999</v>
      </c>
      <c r="I2104" s="29">
        <v>274.61099999999999</v>
      </c>
    </row>
    <row r="2105" spans="1:9" ht="15.75" x14ac:dyDescent="0.25">
      <c r="A2105" s="213">
        <v>43110</v>
      </c>
      <c r="B2105" s="30">
        <v>11.49457671957672</v>
      </c>
      <c r="C2105" s="30">
        <v>8.6294117647058819</v>
      </c>
      <c r="E2105" s="213">
        <v>43110</v>
      </c>
      <c r="F2105" s="30">
        <v>5.21</v>
      </c>
      <c r="G2105" s="30">
        <v>6.5149999999999997</v>
      </c>
      <c r="H2105" s="30">
        <v>2.5568</v>
      </c>
      <c r="I2105" s="30">
        <v>276.27800000000002</v>
      </c>
    </row>
    <row r="2106" spans="1:9" ht="15.75" x14ac:dyDescent="0.25">
      <c r="A2106" s="212">
        <v>43111</v>
      </c>
      <c r="B2106" s="29">
        <v>11.49457671957672</v>
      </c>
      <c r="C2106" s="29">
        <v>8.6294117647058819</v>
      </c>
      <c r="E2106" s="212">
        <v>43111</v>
      </c>
      <c r="F2106" s="29">
        <v>5.21</v>
      </c>
      <c r="G2106" s="29">
        <v>6.5149999999999997</v>
      </c>
      <c r="H2106" s="29">
        <v>2.5367000000000002</v>
      </c>
      <c r="I2106" s="29">
        <v>276.27800000000002</v>
      </c>
    </row>
    <row r="2107" spans="1:9" ht="15.75" x14ac:dyDescent="0.25">
      <c r="A2107" s="213">
        <v>43112</v>
      </c>
      <c r="B2107" s="30">
        <v>11.489021164021164</v>
      </c>
      <c r="C2107" s="30">
        <v>8.6294117647058819</v>
      </c>
      <c r="E2107" s="213">
        <v>43112</v>
      </c>
      <c r="F2107" s="30">
        <v>5.2</v>
      </c>
      <c r="G2107" s="30">
        <v>6.5060000000000002</v>
      </c>
      <c r="H2107" s="30">
        <v>2.5461999999999998</v>
      </c>
      <c r="I2107" s="30">
        <v>274.58300000000003</v>
      </c>
    </row>
    <row r="2108" spans="1:9" ht="15.75" x14ac:dyDescent="0.25">
      <c r="A2108" s="212">
        <v>43115</v>
      </c>
      <c r="B2108" s="29">
        <v>11.489021164021164</v>
      </c>
      <c r="C2108" s="29">
        <v>8.6294117647058819</v>
      </c>
      <c r="E2108" s="212">
        <v>43115</v>
      </c>
      <c r="F2108" s="29">
        <v>5.2</v>
      </c>
      <c r="G2108" s="29">
        <v>6.5060000000000002</v>
      </c>
      <c r="H2108" s="29">
        <v>2.5461999999999998</v>
      </c>
      <c r="I2108" s="29">
        <v>274.58300000000003</v>
      </c>
    </row>
    <row r="2109" spans="1:9" ht="15.75" x14ac:dyDescent="0.25">
      <c r="A2109" s="213">
        <v>43116</v>
      </c>
      <c r="B2109" s="30">
        <v>11.489021164021164</v>
      </c>
      <c r="C2109" s="30">
        <v>8.6294117647058819</v>
      </c>
      <c r="E2109" s="213">
        <v>43116</v>
      </c>
      <c r="F2109" s="30">
        <v>5.19</v>
      </c>
      <c r="G2109" s="30">
        <v>6.4980000000000002</v>
      </c>
      <c r="H2109" s="30">
        <v>2.5371000000000001</v>
      </c>
      <c r="I2109" s="30">
        <v>273.48099999999999</v>
      </c>
    </row>
    <row r="2110" spans="1:9" ht="15.75" x14ac:dyDescent="0.25">
      <c r="A2110" s="212">
        <v>43117</v>
      </c>
      <c r="B2110" s="29">
        <v>11.489021164021164</v>
      </c>
      <c r="C2110" s="29">
        <v>8.6294117647058819</v>
      </c>
      <c r="E2110" s="212">
        <v>43117</v>
      </c>
      <c r="F2110" s="29">
        <v>5.21</v>
      </c>
      <c r="G2110" s="29">
        <v>6.5129999999999999</v>
      </c>
      <c r="H2110" s="29">
        <v>2.5903999999999998</v>
      </c>
      <c r="I2110" s="29">
        <v>272.31299999999999</v>
      </c>
    </row>
    <row r="2111" spans="1:9" ht="15.75" x14ac:dyDescent="0.25">
      <c r="A2111" s="213">
        <v>43118</v>
      </c>
      <c r="B2111" s="30">
        <v>11.489021164021164</v>
      </c>
      <c r="C2111" s="30">
        <v>8.6294117647058819</v>
      </c>
      <c r="E2111" s="213">
        <v>43118</v>
      </c>
      <c r="F2111" s="30">
        <v>5.23</v>
      </c>
      <c r="G2111" s="30">
        <v>6.5339999999999998</v>
      </c>
      <c r="H2111" s="30">
        <v>2.6255999999999999</v>
      </c>
      <c r="I2111" s="30">
        <v>271.13499999999999</v>
      </c>
    </row>
    <row r="2112" spans="1:9" ht="15.75" x14ac:dyDescent="0.25">
      <c r="A2112" s="212">
        <v>43119</v>
      </c>
      <c r="B2112" s="29">
        <v>11.489021164021164</v>
      </c>
      <c r="C2112" s="29">
        <v>8.6294117647058819</v>
      </c>
      <c r="E2112" s="212">
        <v>43119</v>
      </c>
      <c r="F2112" s="29">
        <v>5.25</v>
      </c>
      <c r="G2112" s="29">
        <v>6.569</v>
      </c>
      <c r="H2112" s="29">
        <v>2.6591999999999998</v>
      </c>
      <c r="I2112" s="29">
        <v>270.84899999999999</v>
      </c>
    </row>
    <row r="2113" spans="1:9" ht="15.75" x14ac:dyDescent="0.25">
      <c r="A2113" s="213">
        <v>43122</v>
      </c>
      <c r="B2113" s="30">
        <v>11.489021164021164</v>
      </c>
      <c r="C2113" s="30">
        <v>8.6294117647058819</v>
      </c>
      <c r="E2113" s="213">
        <v>43122</v>
      </c>
      <c r="F2113" s="30">
        <v>5.26</v>
      </c>
      <c r="G2113" s="30">
        <v>6.5739999999999998</v>
      </c>
      <c r="H2113" s="30">
        <v>2.65</v>
      </c>
      <c r="I2113" s="30">
        <v>269.68799999999999</v>
      </c>
    </row>
    <row r="2114" spans="1:9" ht="15.75" x14ac:dyDescent="0.25">
      <c r="A2114" s="212">
        <v>43123</v>
      </c>
      <c r="B2114" s="29">
        <v>11.489021164021164</v>
      </c>
      <c r="C2114" s="29">
        <v>8.6294117647058819</v>
      </c>
      <c r="E2114" s="212">
        <v>43123</v>
      </c>
      <c r="F2114" s="29">
        <v>5.25</v>
      </c>
      <c r="G2114" s="29">
        <v>6.556</v>
      </c>
      <c r="H2114" s="29">
        <v>2.6131000000000002</v>
      </c>
      <c r="I2114" s="29">
        <v>272.10599999999999</v>
      </c>
    </row>
    <row r="2115" spans="1:9" ht="15.75" x14ac:dyDescent="0.25">
      <c r="A2115" s="213">
        <v>43124</v>
      </c>
      <c r="B2115" s="30">
        <v>11.489021164021164</v>
      </c>
      <c r="C2115" s="30">
        <v>8.6294117647058819</v>
      </c>
      <c r="E2115" s="213">
        <v>43124</v>
      </c>
      <c r="F2115" s="30">
        <v>5.26</v>
      </c>
      <c r="G2115" s="30">
        <v>6.5540000000000003</v>
      </c>
      <c r="H2115" s="30">
        <v>2.6465000000000001</v>
      </c>
      <c r="I2115" s="30">
        <v>269.95800000000003</v>
      </c>
    </row>
    <row r="2116" spans="1:9" ht="15.75" x14ac:dyDescent="0.25">
      <c r="A2116" s="212">
        <v>43125</v>
      </c>
      <c r="B2116" s="29">
        <v>11.489021164021164</v>
      </c>
      <c r="C2116" s="29">
        <v>8.6294117647058819</v>
      </c>
      <c r="E2116" s="212">
        <v>43125</v>
      </c>
      <c r="F2116" s="29">
        <v>5.24</v>
      </c>
      <c r="G2116" s="29">
        <v>6.524</v>
      </c>
      <c r="H2116" s="29">
        <v>2.617</v>
      </c>
      <c r="I2116" s="29">
        <v>270.69200000000001</v>
      </c>
    </row>
    <row r="2117" spans="1:9" ht="15.75" x14ac:dyDescent="0.25">
      <c r="A2117" s="213">
        <v>43126</v>
      </c>
      <c r="B2117" s="30">
        <v>11.489021164021164</v>
      </c>
      <c r="C2117" s="30">
        <v>8.6294117647058819</v>
      </c>
      <c r="E2117" s="213">
        <v>43126</v>
      </c>
      <c r="F2117" s="30">
        <v>5.25</v>
      </c>
      <c r="G2117" s="30">
        <v>6.5389999999999997</v>
      </c>
      <c r="H2117" s="30">
        <v>2.6598999999999999</v>
      </c>
      <c r="I2117" s="30">
        <v>267.49400000000003</v>
      </c>
    </row>
    <row r="2118" spans="1:9" ht="15.75" x14ac:dyDescent="0.25">
      <c r="A2118" s="212">
        <v>43129</v>
      </c>
      <c r="B2118" s="29">
        <v>11.489021164021164</v>
      </c>
      <c r="C2118" s="29">
        <v>8.6294117647058819</v>
      </c>
      <c r="E2118" s="212">
        <v>43129</v>
      </c>
      <c r="F2118" s="29">
        <v>5.28</v>
      </c>
      <c r="G2118" s="29">
        <v>6.57</v>
      </c>
      <c r="H2118" s="29">
        <v>2.6936</v>
      </c>
      <c r="I2118" s="29">
        <v>267.71600000000001</v>
      </c>
    </row>
    <row r="2119" spans="1:9" ht="15.75" x14ac:dyDescent="0.25">
      <c r="A2119" s="213">
        <v>43130</v>
      </c>
      <c r="B2119" s="30">
        <v>11.489021164021164</v>
      </c>
      <c r="C2119" s="30">
        <v>8.6294117647058819</v>
      </c>
      <c r="E2119" s="213">
        <v>43130</v>
      </c>
      <c r="F2119" s="30">
        <v>5.3</v>
      </c>
      <c r="G2119" s="30">
        <v>6.5919999999999996</v>
      </c>
      <c r="H2119" s="30">
        <v>2.7199</v>
      </c>
      <c r="I2119" s="30">
        <v>266.31799999999998</v>
      </c>
    </row>
    <row r="2120" spans="1:9" ht="15.75" x14ac:dyDescent="0.25">
      <c r="A2120" s="212">
        <v>43131</v>
      </c>
      <c r="B2120" s="29">
        <v>11.489021164021164</v>
      </c>
      <c r="C2120" s="29">
        <v>8.6294117647058819</v>
      </c>
      <c r="E2120" s="212">
        <v>43131</v>
      </c>
      <c r="F2120" s="29">
        <v>5.25</v>
      </c>
      <c r="G2120" s="29">
        <v>6.5270000000000001</v>
      </c>
      <c r="H2120" s="29">
        <v>2.7050000000000001</v>
      </c>
      <c r="I2120" s="29">
        <v>265.029</v>
      </c>
    </row>
    <row r="2121" spans="1:9" ht="15.75" x14ac:dyDescent="0.25">
      <c r="A2121" s="213">
        <v>43132</v>
      </c>
      <c r="B2121" s="30">
        <v>11.489021164021164</v>
      </c>
      <c r="C2121" s="30">
        <v>8.6294117647058819</v>
      </c>
      <c r="E2121" s="213">
        <v>43132</v>
      </c>
      <c r="F2121" s="30">
        <v>5.28</v>
      </c>
      <c r="G2121" s="30">
        <v>6.548</v>
      </c>
      <c r="H2121" s="30">
        <v>2.7896000000000001</v>
      </c>
      <c r="I2121" s="30">
        <v>262.61099999999999</v>
      </c>
    </row>
    <row r="2122" spans="1:9" ht="15.75" x14ac:dyDescent="0.25">
      <c r="A2122" s="212">
        <v>43133</v>
      </c>
      <c r="B2122" s="29">
        <v>11.489021164021164</v>
      </c>
      <c r="C2122" s="29">
        <v>8.6294117647058819</v>
      </c>
      <c r="E2122" s="212">
        <v>43133</v>
      </c>
      <c r="F2122" s="29">
        <v>5.33</v>
      </c>
      <c r="G2122" s="29">
        <v>6.6029999999999998</v>
      </c>
      <c r="H2122" s="29">
        <v>2.8411</v>
      </c>
      <c r="I2122" s="29">
        <v>261.08499999999998</v>
      </c>
    </row>
    <row r="2123" spans="1:9" ht="15.75" x14ac:dyDescent="0.25">
      <c r="A2123" s="213">
        <v>43136</v>
      </c>
      <c r="B2123" s="30">
        <v>11.489021164021164</v>
      </c>
      <c r="C2123" s="30">
        <v>8.6294117647058819</v>
      </c>
      <c r="E2123" s="213">
        <v>43136</v>
      </c>
      <c r="F2123" s="30">
        <v>5.34</v>
      </c>
      <c r="G2123" s="30">
        <v>6.6210000000000004</v>
      </c>
      <c r="H2123" s="30">
        <v>2.7056</v>
      </c>
      <c r="I2123" s="30">
        <v>274.42899999999997</v>
      </c>
    </row>
    <row r="2124" spans="1:9" ht="15.75" x14ac:dyDescent="0.25">
      <c r="A2124" s="212">
        <v>43137</v>
      </c>
      <c r="B2124" s="29">
        <v>11.489021164021164</v>
      </c>
      <c r="C2124" s="29">
        <v>8.6294117647058819</v>
      </c>
      <c r="E2124" s="212">
        <v>43137</v>
      </c>
      <c r="F2124" s="29">
        <v>5.35</v>
      </c>
      <c r="G2124" s="29">
        <v>6.6619999999999999</v>
      </c>
      <c r="H2124" s="29">
        <v>2.8016000000000001</v>
      </c>
      <c r="I2124" s="29">
        <v>270.42</v>
      </c>
    </row>
    <row r="2125" spans="1:9" ht="15.75" x14ac:dyDescent="0.25">
      <c r="A2125" s="213">
        <v>43138</v>
      </c>
      <c r="B2125" s="30">
        <v>11.489021164021164</v>
      </c>
      <c r="C2125" s="30">
        <v>8.6294117647058819</v>
      </c>
      <c r="E2125" s="213">
        <v>43138</v>
      </c>
      <c r="F2125" s="30">
        <v>5.37</v>
      </c>
      <c r="G2125" s="30">
        <v>6.6660000000000004</v>
      </c>
      <c r="H2125" s="30">
        <v>2.8359000000000001</v>
      </c>
      <c r="I2125" s="30">
        <v>265.71899999999999</v>
      </c>
    </row>
    <row r="2126" spans="1:9" ht="15.75" x14ac:dyDescent="0.25">
      <c r="A2126" s="212">
        <v>43139</v>
      </c>
      <c r="B2126" s="29">
        <v>11.489021164021164</v>
      </c>
      <c r="C2126" s="29">
        <v>8.6294117647058819</v>
      </c>
      <c r="E2126" s="212">
        <v>43139</v>
      </c>
      <c r="F2126" s="29">
        <v>5.42</v>
      </c>
      <c r="G2126" s="29">
        <v>6.726</v>
      </c>
      <c r="H2126" s="29">
        <v>2.8239999999999998</v>
      </c>
      <c r="I2126" s="29">
        <v>271.505</v>
      </c>
    </row>
    <row r="2127" spans="1:9" ht="15.75" x14ac:dyDescent="0.25">
      <c r="A2127" s="213">
        <v>43140</v>
      </c>
      <c r="B2127" s="30">
        <v>11.489021164021164</v>
      </c>
      <c r="C2127" s="30">
        <v>8.6294117647058819</v>
      </c>
      <c r="E2127" s="213">
        <v>43140</v>
      </c>
      <c r="F2127" s="30">
        <v>5.5</v>
      </c>
      <c r="G2127" s="30">
        <v>6.8380000000000001</v>
      </c>
      <c r="H2127" s="30">
        <v>2.8512</v>
      </c>
      <c r="I2127" s="30">
        <v>281.71199999999999</v>
      </c>
    </row>
    <row r="2128" spans="1:9" ht="15.75" x14ac:dyDescent="0.25">
      <c r="A2128" s="212">
        <v>43143</v>
      </c>
      <c r="B2128" s="29">
        <v>11.489021164021164</v>
      </c>
      <c r="C2128" s="29">
        <v>8.6294117647058819</v>
      </c>
      <c r="E2128" s="212">
        <v>43143</v>
      </c>
      <c r="F2128" s="29">
        <v>5.5</v>
      </c>
      <c r="G2128" s="29">
        <v>6.8259999999999996</v>
      </c>
      <c r="H2128" s="29">
        <v>2.8584999999999998</v>
      </c>
      <c r="I2128" s="29">
        <v>277.63099999999997</v>
      </c>
    </row>
    <row r="2129" spans="1:9" ht="15.75" x14ac:dyDescent="0.25">
      <c r="A2129" s="213">
        <v>43144</v>
      </c>
      <c r="B2129" s="30">
        <v>11.489021164021164</v>
      </c>
      <c r="C2129" s="30">
        <v>8.6294117647058819</v>
      </c>
      <c r="E2129" s="213">
        <v>43144</v>
      </c>
      <c r="F2129" s="30">
        <v>5.5</v>
      </c>
      <c r="G2129" s="30">
        <v>6.84</v>
      </c>
      <c r="H2129" s="30">
        <v>2.8294000000000001</v>
      </c>
      <c r="I2129" s="30">
        <v>280.21499999999997</v>
      </c>
    </row>
    <row r="2130" spans="1:9" ht="15.75" x14ac:dyDescent="0.25">
      <c r="A2130" s="212">
        <v>43145</v>
      </c>
      <c r="B2130" s="29">
        <v>11.516798941798942</v>
      </c>
      <c r="C2130" s="29">
        <v>8.6882352941176464</v>
      </c>
      <c r="E2130" s="212">
        <v>43145</v>
      </c>
      <c r="F2130" s="29">
        <v>5.54</v>
      </c>
      <c r="G2130" s="29">
        <v>6.8769999999999998</v>
      </c>
      <c r="H2130" s="29">
        <v>2.9022000000000001</v>
      </c>
      <c r="I2130" s="29">
        <v>275.14499999999998</v>
      </c>
    </row>
    <row r="2131" spans="1:9" ht="15.75" x14ac:dyDescent="0.25">
      <c r="A2131" s="213">
        <v>43146</v>
      </c>
      <c r="B2131" s="30">
        <v>11.516798941798942</v>
      </c>
      <c r="C2131" s="30">
        <v>8.6882352941176464</v>
      </c>
      <c r="E2131" s="213">
        <v>43146</v>
      </c>
      <c r="F2131" s="30">
        <v>5.53</v>
      </c>
      <c r="G2131" s="30">
        <v>6.83</v>
      </c>
      <c r="H2131" s="30">
        <v>2.9095</v>
      </c>
      <c r="I2131" s="30">
        <v>275.25700000000001</v>
      </c>
    </row>
    <row r="2132" spans="1:9" ht="15.75" x14ac:dyDescent="0.25">
      <c r="A2132" s="212">
        <v>43147</v>
      </c>
      <c r="B2132" s="29">
        <v>11.516798941798942</v>
      </c>
      <c r="C2132" s="29">
        <v>8.6882352941176464</v>
      </c>
      <c r="E2132" s="212">
        <v>43147</v>
      </c>
      <c r="F2132" s="29">
        <v>5.49</v>
      </c>
      <c r="G2132" s="29">
        <v>6.7759999999999998</v>
      </c>
      <c r="H2132" s="29">
        <v>2.8748999999999998</v>
      </c>
      <c r="I2132" s="29">
        <v>273.57299999999998</v>
      </c>
    </row>
    <row r="2133" spans="1:9" ht="15.75" x14ac:dyDescent="0.25">
      <c r="A2133" s="213">
        <v>43150</v>
      </c>
      <c r="B2133" s="30">
        <v>11.516798941798942</v>
      </c>
      <c r="C2133" s="30">
        <v>8.6882352941176464</v>
      </c>
      <c r="E2133" s="213">
        <v>43150</v>
      </c>
      <c r="F2133" s="30">
        <v>5.49</v>
      </c>
      <c r="G2133" s="30">
        <v>6.7759999999999998</v>
      </c>
      <c r="H2133" s="30">
        <v>2.8748999999999998</v>
      </c>
      <c r="I2133" s="30">
        <v>273.57299999999998</v>
      </c>
    </row>
    <row r="2134" spans="1:9" ht="15.75" x14ac:dyDescent="0.25">
      <c r="A2134" s="212">
        <v>43151</v>
      </c>
      <c r="B2134" s="29">
        <v>11.516798941798942</v>
      </c>
      <c r="C2134" s="29">
        <v>8.6882352941176464</v>
      </c>
      <c r="E2134" s="212">
        <v>43151</v>
      </c>
      <c r="F2134" s="29">
        <v>5.51</v>
      </c>
      <c r="G2134" s="29">
        <v>6.8040000000000003</v>
      </c>
      <c r="H2134" s="29">
        <v>2.8896000000000002</v>
      </c>
      <c r="I2134" s="29">
        <v>274.39699999999999</v>
      </c>
    </row>
    <row r="2135" spans="1:9" ht="15.75" x14ac:dyDescent="0.25">
      <c r="A2135" s="213">
        <v>43152</v>
      </c>
      <c r="B2135" s="30">
        <v>11.516798941798942</v>
      </c>
      <c r="C2135" s="30">
        <v>8.6882352941176464</v>
      </c>
      <c r="E2135" s="213">
        <v>43152</v>
      </c>
      <c r="F2135" s="30">
        <v>5.52</v>
      </c>
      <c r="G2135" s="30">
        <v>6.819</v>
      </c>
      <c r="H2135" s="30">
        <v>2.95</v>
      </c>
      <c r="I2135" s="30">
        <v>269.83199999999999</v>
      </c>
    </row>
    <row r="2136" spans="1:9" ht="15.75" x14ac:dyDescent="0.25">
      <c r="A2136" s="212">
        <v>43153</v>
      </c>
      <c r="B2136" s="29">
        <v>11.516798941798942</v>
      </c>
      <c r="C2136" s="29">
        <v>8.6882352941176464</v>
      </c>
      <c r="E2136" s="212">
        <v>43153</v>
      </c>
      <c r="F2136" s="29">
        <v>5.53</v>
      </c>
      <c r="G2136" s="29">
        <v>6.8310000000000004</v>
      </c>
      <c r="H2136" s="29">
        <v>2.9207000000000001</v>
      </c>
      <c r="I2136" s="29">
        <v>274.81799999999998</v>
      </c>
    </row>
    <row r="2137" spans="1:9" ht="15.75" x14ac:dyDescent="0.25">
      <c r="A2137" s="213">
        <v>43154</v>
      </c>
      <c r="B2137" s="30">
        <v>11.516798941798942</v>
      </c>
      <c r="C2137" s="30">
        <v>8.6882352941176464</v>
      </c>
      <c r="E2137" s="213">
        <v>43154</v>
      </c>
      <c r="F2137" s="30">
        <v>5.51</v>
      </c>
      <c r="G2137" s="30">
        <v>6.8070000000000004</v>
      </c>
      <c r="H2137" s="30">
        <v>2.8660000000000001</v>
      </c>
      <c r="I2137" s="30">
        <v>276.77300000000002</v>
      </c>
    </row>
    <row r="2138" spans="1:9" ht="15.75" x14ac:dyDescent="0.25">
      <c r="A2138" s="212">
        <v>43157</v>
      </c>
      <c r="B2138" s="29">
        <v>11.516798941798942</v>
      </c>
      <c r="C2138" s="29">
        <v>8.6882352941176464</v>
      </c>
      <c r="E2138" s="212">
        <v>43157</v>
      </c>
      <c r="F2138" s="29">
        <v>5.49</v>
      </c>
      <c r="G2138" s="29">
        <v>6.7839999999999998</v>
      </c>
      <c r="H2138" s="29">
        <v>2.8622999999999998</v>
      </c>
      <c r="I2138" s="29">
        <v>275.923</v>
      </c>
    </row>
    <row r="2139" spans="1:9" ht="15.75" x14ac:dyDescent="0.25">
      <c r="A2139" s="213">
        <v>43158</v>
      </c>
      <c r="B2139" s="30">
        <v>11.516798941798942</v>
      </c>
      <c r="C2139" s="30">
        <v>8.6882352941176464</v>
      </c>
      <c r="E2139" s="213">
        <v>43158</v>
      </c>
      <c r="F2139" s="30">
        <v>5.51</v>
      </c>
      <c r="G2139" s="30">
        <v>6.8019999999999996</v>
      </c>
      <c r="H2139" s="30">
        <v>2.8934000000000002</v>
      </c>
      <c r="I2139" s="30">
        <v>272.54000000000002</v>
      </c>
    </row>
    <row r="2140" spans="1:9" ht="15.75" x14ac:dyDescent="0.25">
      <c r="A2140" s="212">
        <v>43159</v>
      </c>
      <c r="B2140" s="29">
        <v>11.516798941798942</v>
      </c>
      <c r="C2140" s="29">
        <v>8.6882352941176464</v>
      </c>
      <c r="E2140" s="212">
        <v>43159</v>
      </c>
      <c r="F2140" s="29">
        <v>5.51</v>
      </c>
      <c r="G2140" s="29">
        <v>6.8460000000000001</v>
      </c>
      <c r="H2140" s="29">
        <v>2.8605999999999998</v>
      </c>
      <c r="I2140" s="29">
        <v>275.84199999999998</v>
      </c>
    </row>
    <row r="2141" spans="1:9" ht="15.75" x14ac:dyDescent="0.25">
      <c r="A2141" s="213">
        <v>43160</v>
      </c>
      <c r="B2141" s="30">
        <v>11.516798941798942</v>
      </c>
      <c r="C2141" s="30">
        <v>8.6882352941176464</v>
      </c>
      <c r="E2141" s="213">
        <v>43160</v>
      </c>
      <c r="F2141" s="30">
        <v>5.5</v>
      </c>
      <c r="G2141" s="30">
        <v>6.8520000000000003</v>
      </c>
      <c r="H2141" s="30">
        <v>2.8077999999999999</v>
      </c>
      <c r="I2141" s="30">
        <v>280.625</v>
      </c>
    </row>
    <row r="2142" spans="1:9" ht="15.75" x14ac:dyDescent="0.25">
      <c r="A2142" s="212">
        <v>43161</v>
      </c>
      <c r="B2142" s="29">
        <v>11.516798941798942</v>
      </c>
      <c r="C2142" s="29">
        <v>8.6882352941176464</v>
      </c>
      <c r="E2142" s="212">
        <v>43161</v>
      </c>
      <c r="F2142" s="29">
        <v>5.52</v>
      </c>
      <c r="G2142" s="29">
        <v>6.8860000000000001</v>
      </c>
      <c r="H2142" s="29">
        <v>2.8643000000000001</v>
      </c>
      <c r="I2142" s="29">
        <v>277.80399999999997</v>
      </c>
    </row>
    <row r="2143" spans="1:9" ht="15.75" x14ac:dyDescent="0.25">
      <c r="A2143" s="213">
        <v>43164</v>
      </c>
      <c r="B2143" s="30">
        <v>11.516798941798942</v>
      </c>
      <c r="C2143" s="30">
        <v>8.6882352941176464</v>
      </c>
      <c r="E2143" s="213">
        <v>43164</v>
      </c>
      <c r="F2143" s="30">
        <v>5.53</v>
      </c>
      <c r="G2143" s="30">
        <v>6.883</v>
      </c>
      <c r="H2143" s="30">
        <v>2.8807999999999998</v>
      </c>
      <c r="I2143" s="30">
        <v>276.36200000000002</v>
      </c>
    </row>
    <row r="2144" spans="1:9" ht="15.75" x14ac:dyDescent="0.25">
      <c r="A2144" s="212">
        <v>43165</v>
      </c>
      <c r="B2144" s="29">
        <v>11.516798941798942</v>
      </c>
      <c r="C2144" s="29">
        <v>8.6882352941176464</v>
      </c>
      <c r="E2144" s="212">
        <v>43165</v>
      </c>
      <c r="F2144" s="29">
        <v>5.52</v>
      </c>
      <c r="G2144" s="29">
        <v>6.8570000000000002</v>
      </c>
      <c r="H2144" s="29">
        <v>2.8862999999999999</v>
      </c>
      <c r="I2144" s="29">
        <v>276.01299999999998</v>
      </c>
    </row>
    <row r="2145" spans="1:9" ht="15.75" x14ac:dyDescent="0.25">
      <c r="A2145" s="213">
        <v>43166</v>
      </c>
      <c r="B2145" s="30">
        <v>11.516798941798942</v>
      </c>
      <c r="C2145" s="30">
        <v>8.6882352941176464</v>
      </c>
      <c r="E2145" s="213">
        <v>43166</v>
      </c>
      <c r="F2145" s="30">
        <v>5.53</v>
      </c>
      <c r="G2145" s="30">
        <v>6.8739999999999997</v>
      </c>
      <c r="H2145" s="30">
        <v>2.8826999999999998</v>
      </c>
      <c r="I2145" s="30">
        <v>276.20699999999999</v>
      </c>
    </row>
    <row r="2146" spans="1:9" ht="15.75" x14ac:dyDescent="0.25">
      <c r="A2146" s="212">
        <v>43167</v>
      </c>
      <c r="B2146" s="29">
        <v>11.516798941798942</v>
      </c>
      <c r="C2146" s="29">
        <v>8.6882352941176464</v>
      </c>
      <c r="E2146" s="212">
        <v>43167</v>
      </c>
      <c r="F2146" s="29">
        <v>5.53</v>
      </c>
      <c r="G2146" s="29">
        <v>6.8769999999999998</v>
      </c>
      <c r="H2146" s="29">
        <v>2.8571</v>
      </c>
      <c r="I2146" s="29">
        <v>278.80099999999999</v>
      </c>
    </row>
    <row r="2147" spans="1:9" ht="15.75" x14ac:dyDescent="0.25">
      <c r="A2147" s="213">
        <v>43168</v>
      </c>
      <c r="B2147" s="30">
        <v>11.516798941798942</v>
      </c>
      <c r="C2147" s="30">
        <v>8.6882352941176464</v>
      </c>
      <c r="E2147" s="213">
        <v>43168</v>
      </c>
      <c r="F2147" s="30">
        <v>5.55</v>
      </c>
      <c r="G2147" s="30">
        <v>6.8949999999999996</v>
      </c>
      <c r="H2147" s="30">
        <v>2.8938000000000001</v>
      </c>
      <c r="I2147" s="30">
        <v>277.24599999999998</v>
      </c>
    </row>
    <row r="2148" spans="1:9" ht="15.75" x14ac:dyDescent="0.25">
      <c r="A2148" s="212">
        <v>43171</v>
      </c>
      <c r="B2148" s="29">
        <v>11.530687830687832</v>
      </c>
      <c r="C2148" s="29">
        <v>8.7176470588235286</v>
      </c>
      <c r="E2148" s="212">
        <v>43171</v>
      </c>
      <c r="F2148" s="29">
        <v>5.54</v>
      </c>
      <c r="G2148" s="29">
        <v>6.8789999999999996</v>
      </c>
      <c r="H2148" s="29">
        <v>2.8681000000000001</v>
      </c>
      <c r="I2148" s="29">
        <v>279.14</v>
      </c>
    </row>
    <row r="2149" spans="1:9" ht="15.75" x14ac:dyDescent="0.25">
      <c r="A2149" s="213">
        <v>43172</v>
      </c>
      <c r="B2149" s="30">
        <v>11.530687830687832</v>
      </c>
      <c r="C2149" s="30">
        <v>8.7176470588235286</v>
      </c>
      <c r="E2149" s="213">
        <v>43172</v>
      </c>
      <c r="F2149" s="30">
        <v>5.54</v>
      </c>
      <c r="G2149" s="30">
        <v>6.8840000000000003</v>
      </c>
      <c r="H2149" s="30">
        <v>2.8426</v>
      </c>
      <c r="I2149" s="30">
        <v>281.404</v>
      </c>
    </row>
    <row r="2150" spans="1:9" ht="15.75" x14ac:dyDescent="0.25">
      <c r="A2150" s="212">
        <v>43173</v>
      </c>
      <c r="B2150" s="29">
        <v>11.530687830687832</v>
      </c>
      <c r="C2150" s="29">
        <v>8.7176470588235286</v>
      </c>
      <c r="E2150" s="212">
        <v>43173</v>
      </c>
      <c r="F2150" s="29">
        <v>5.53</v>
      </c>
      <c r="G2150" s="29">
        <v>6.8849999999999998</v>
      </c>
      <c r="H2150" s="29">
        <v>2.8170000000000002</v>
      </c>
      <c r="I2150" s="29">
        <v>283.40100000000001</v>
      </c>
    </row>
    <row r="2151" spans="1:9" ht="15.75" x14ac:dyDescent="0.25">
      <c r="A2151" s="213">
        <v>43174</v>
      </c>
      <c r="B2151" s="30">
        <v>11.530687830687832</v>
      </c>
      <c r="C2151" s="30">
        <v>8.7176470588235286</v>
      </c>
      <c r="E2151" s="213">
        <v>43174</v>
      </c>
      <c r="F2151" s="30">
        <v>5.54</v>
      </c>
      <c r="G2151" s="30">
        <v>6.9</v>
      </c>
      <c r="H2151" s="30">
        <v>2.8279999999999998</v>
      </c>
      <c r="I2151" s="30">
        <v>283.53500000000003</v>
      </c>
    </row>
    <row r="2152" spans="1:9" ht="15.75" x14ac:dyDescent="0.25">
      <c r="A2152" s="212">
        <v>43175</v>
      </c>
      <c r="B2152" s="29">
        <v>11.530687830687832</v>
      </c>
      <c r="C2152" s="29">
        <v>8.7176470588235286</v>
      </c>
      <c r="E2152" s="212">
        <v>43175</v>
      </c>
      <c r="F2152" s="29">
        <v>5.56</v>
      </c>
      <c r="G2152" s="29">
        <v>6.9009999999999998</v>
      </c>
      <c r="H2152" s="29">
        <v>2.8445</v>
      </c>
      <c r="I2152" s="29">
        <v>281.88400000000001</v>
      </c>
    </row>
    <row r="2153" spans="1:9" ht="15.75" x14ac:dyDescent="0.25">
      <c r="A2153" s="213">
        <v>43178</v>
      </c>
      <c r="B2153" s="30">
        <v>11.530687830687832</v>
      </c>
      <c r="C2153" s="30">
        <v>8.7176470588235286</v>
      </c>
      <c r="E2153" s="213">
        <v>43178</v>
      </c>
      <c r="F2153" s="30">
        <v>5.58</v>
      </c>
      <c r="G2153" s="30">
        <v>6.9320000000000004</v>
      </c>
      <c r="H2153" s="30">
        <v>2.8555000000000001</v>
      </c>
      <c r="I2153" s="30">
        <v>284.99900000000002</v>
      </c>
    </row>
    <row r="2154" spans="1:9" ht="15.75" x14ac:dyDescent="0.25">
      <c r="A2154" s="212">
        <v>43179</v>
      </c>
      <c r="B2154" s="29">
        <v>11.530687830687832</v>
      </c>
      <c r="C2154" s="29">
        <v>8.7176470588235286</v>
      </c>
      <c r="E2154" s="212">
        <v>43179</v>
      </c>
      <c r="F2154" s="29">
        <v>5.62</v>
      </c>
      <c r="G2154" s="29">
        <v>6.9779999999999998</v>
      </c>
      <c r="H2154" s="29">
        <v>2.8959000000000001</v>
      </c>
      <c r="I2154" s="29">
        <v>284.52800000000002</v>
      </c>
    </row>
    <row r="2155" spans="1:9" ht="15.75" x14ac:dyDescent="0.25">
      <c r="A2155" s="213">
        <v>43180</v>
      </c>
      <c r="B2155" s="30">
        <v>11.523743386243387</v>
      </c>
      <c r="C2155" s="30">
        <v>8.7176470588235286</v>
      </c>
      <c r="E2155" s="213">
        <v>43180</v>
      </c>
      <c r="F2155" s="30">
        <v>5.64</v>
      </c>
      <c r="G2155" s="30">
        <v>6.99</v>
      </c>
      <c r="H2155" s="30">
        <v>2.883</v>
      </c>
      <c r="I2155" s="30">
        <v>285.11700000000002</v>
      </c>
    </row>
    <row r="2156" spans="1:9" ht="15.75" x14ac:dyDescent="0.25">
      <c r="A2156" s="212">
        <v>43181</v>
      </c>
      <c r="B2156" s="29">
        <v>11.523743386243387</v>
      </c>
      <c r="C2156" s="29">
        <v>8.7176470588235286</v>
      </c>
      <c r="E2156" s="212">
        <v>43181</v>
      </c>
      <c r="F2156" s="29">
        <v>5.62</v>
      </c>
      <c r="G2156" s="29">
        <v>6.9720000000000004</v>
      </c>
      <c r="H2156" s="29">
        <v>2.8243999999999998</v>
      </c>
      <c r="I2156" s="29">
        <v>289.483</v>
      </c>
    </row>
    <row r="2157" spans="1:9" ht="15.75" x14ac:dyDescent="0.25">
      <c r="A2157" s="213">
        <v>43182</v>
      </c>
      <c r="B2157" s="30">
        <v>11.523743386243387</v>
      </c>
      <c r="C2157" s="30">
        <v>8.7176470588235286</v>
      </c>
      <c r="E2157" s="213">
        <v>43182</v>
      </c>
      <c r="F2157" s="30">
        <v>5.65</v>
      </c>
      <c r="G2157" s="30">
        <v>7.0129999999999999</v>
      </c>
      <c r="H2157" s="30">
        <v>2.8134999999999999</v>
      </c>
      <c r="I2157" s="30">
        <v>293.738</v>
      </c>
    </row>
    <row r="2158" spans="1:9" ht="15.75" x14ac:dyDescent="0.25">
      <c r="A2158" s="212">
        <v>43185</v>
      </c>
      <c r="B2158" s="29">
        <v>11.523743386243387</v>
      </c>
      <c r="C2158" s="29">
        <v>8.7176470588235286</v>
      </c>
      <c r="E2158" s="212">
        <v>43185</v>
      </c>
      <c r="F2158" s="29">
        <v>5.66</v>
      </c>
      <c r="G2158" s="29">
        <v>7.0279999999999996</v>
      </c>
      <c r="H2158" s="29">
        <v>2.8519999999999999</v>
      </c>
      <c r="I2158" s="29">
        <v>292.11799999999999</v>
      </c>
    </row>
    <row r="2159" spans="1:9" ht="15.75" x14ac:dyDescent="0.25">
      <c r="A2159" s="213">
        <v>43186</v>
      </c>
      <c r="B2159" s="30">
        <v>11.523743386243387</v>
      </c>
      <c r="C2159" s="30">
        <v>8.7176470588235286</v>
      </c>
      <c r="E2159" s="213">
        <v>43186</v>
      </c>
      <c r="F2159" s="30">
        <v>5.64</v>
      </c>
      <c r="G2159" s="30">
        <v>6.9859999999999998</v>
      </c>
      <c r="H2159" s="30">
        <v>2.7753000000000001</v>
      </c>
      <c r="I2159" s="30">
        <v>295.73899999999998</v>
      </c>
    </row>
    <row r="2160" spans="1:9" ht="15.75" x14ac:dyDescent="0.25">
      <c r="A2160" s="212">
        <v>43187</v>
      </c>
      <c r="B2160" s="29">
        <v>11.523743386243387</v>
      </c>
      <c r="C2160" s="29">
        <v>8.7176470588235286</v>
      </c>
      <c r="E2160" s="212">
        <v>43187</v>
      </c>
      <c r="F2160" s="29">
        <v>5.63</v>
      </c>
      <c r="G2160" s="29">
        <v>6.9889999999999999</v>
      </c>
      <c r="H2160" s="29">
        <v>2.7806999999999999</v>
      </c>
      <c r="I2160" s="29">
        <v>295.14999999999998</v>
      </c>
    </row>
    <row r="2161" spans="1:9" ht="15.75" x14ac:dyDescent="0.25">
      <c r="A2161" s="213">
        <v>43188</v>
      </c>
      <c r="B2161" s="30">
        <v>11.523743386243387</v>
      </c>
      <c r="C2161" s="30">
        <v>8.7176470588235286</v>
      </c>
      <c r="E2161" s="213">
        <v>43188</v>
      </c>
      <c r="F2161" s="30">
        <v>5.55</v>
      </c>
      <c r="G2161" s="30">
        <v>6.8310000000000004</v>
      </c>
      <c r="H2161" s="30">
        <v>2.7389000000000001</v>
      </c>
      <c r="I2161" s="30">
        <v>291.25400000000002</v>
      </c>
    </row>
    <row r="2162" spans="1:9" ht="15.75" x14ac:dyDescent="0.25">
      <c r="A2162" s="212">
        <v>43189</v>
      </c>
      <c r="B2162" s="29">
        <v>11.523743386243387</v>
      </c>
      <c r="C2162" s="29">
        <v>8.7176470588235286</v>
      </c>
      <c r="E2162" s="212">
        <v>43189</v>
      </c>
      <c r="F2162" s="29">
        <v>5.55</v>
      </c>
      <c r="G2162" s="29">
        <v>6.8310000000000004</v>
      </c>
      <c r="H2162" s="29">
        <v>2.7389000000000001</v>
      </c>
      <c r="I2162" s="29">
        <v>291.25400000000002</v>
      </c>
    </row>
    <row r="2163" spans="1:9" ht="15.75" x14ac:dyDescent="0.25">
      <c r="A2163" s="213">
        <v>43192</v>
      </c>
      <c r="B2163" s="30">
        <v>11.523743386243387</v>
      </c>
      <c r="C2163" s="30">
        <v>8.7176470588235286</v>
      </c>
      <c r="E2163" s="213">
        <v>43192</v>
      </c>
      <c r="F2163" s="30">
        <v>5.55</v>
      </c>
      <c r="G2163" s="30">
        <v>6.843</v>
      </c>
      <c r="H2163" s="30">
        <v>2.7298</v>
      </c>
      <c r="I2163" s="30">
        <v>293.255</v>
      </c>
    </row>
    <row r="2164" spans="1:9" ht="15.75" x14ac:dyDescent="0.25">
      <c r="A2164" s="212">
        <v>43193</v>
      </c>
      <c r="B2164" s="29">
        <v>11.523743386243387</v>
      </c>
      <c r="C2164" s="29">
        <v>8.7176470588235286</v>
      </c>
      <c r="E2164" s="212">
        <v>43193</v>
      </c>
      <c r="F2164" s="29">
        <v>5.56</v>
      </c>
      <c r="G2164" s="29">
        <v>6.843</v>
      </c>
      <c r="H2164" s="29">
        <v>2.7753000000000001</v>
      </c>
      <c r="I2164" s="29">
        <v>288.01499999999999</v>
      </c>
    </row>
    <row r="2165" spans="1:9" ht="15.75" x14ac:dyDescent="0.25">
      <c r="A2165" s="213">
        <v>43194</v>
      </c>
      <c r="B2165" s="30">
        <v>11.523743386243387</v>
      </c>
      <c r="C2165" s="30">
        <v>8.7176470588235286</v>
      </c>
      <c r="E2165" s="213">
        <v>43194</v>
      </c>
      <c r="F2165" s="30">
        <v>5.55</v>
      </c>
      <c r="G2165" s="30">
        <v>6.8239999999999998</v>
      </c>
      <c r="H2165" s="30">
        <v>2.8027000000000002</v>
      </c>
      <c r="I2165" s="30">
        <v>287.48399999999998</v>
      </c>
    </row>
    <row r="2166" spans="1:9" ht="15.75" x14ac:dyDescent="0.25">
      <c r="A2166" s="212">
        <v>43195</v>
      </c>
      <c r="B2166" s="29">
        <v>11.523743386243387</v>
      </c>
      <c r="C2166" s="29">
        <v>8.7176470588235286</v>
      </c>
      <c r="E2166" s="212">
        <v>43195</v>
      </c>
      <c r="F2166" s="29">
        <v>5.56</v>
      </c>
      <c r="G2166" s="29">
        <v>6.81</v>
      </c>
      <c r="H2166" s="29">
        <v>2.8319999999999999</v>
      </c>
      <c r="I2166" s="29">
        <v>283.95999999999998</v>
      </c>
    </row>
    <row r="2167" spans="1:9" ht="15.75" x14ac:dyDescent="0.25">
      <c r="A2167" s="213">
        <v>43196</v>
      </c>
      <c r="B2167" s="30">
        <v>11.533002645502647</v>
      </c>
      <c r="C2167" s="30">
        <v>8.7176470588235286</v>
      </c>
      <c r="E2167" s="213">
        <v>43196</v>
      </c>
      <c r="F2167" s="30">
        <v>5.54</v>
      </c>
      <c r="G2167" s="30">
        <v>6.7919999999999998</v>
      </c>
      <c r="H2167" s="30">
        <v>2.7734999999999999</v>
      </c>
      <c r="I2167" s="30">
        <v>287.96499999999997</v>
      </c>
    </row>
    <row r="2168" spans="1:9" ht="15.75" x14ac:dyDescent="0.25">
      <c r="A2168" s="212">
        <v>43199</v>
      </c>
      <c r="B2168" s="29">
        <v>11.533002645502647</v>
      </c>
      <c r="C2168" s="29">
        <v>8.7176470588235286</v>
      </c>
      <c r="E2168" s="212">
        <v>43199</v>
      </c>
      <c r="F2168" s="29">
        <v>5.58</v>
      </c>
      <c r="G2168" s="29">
        <v>6.85</v>
      </c>
      <c r="H2168" s="29">
        <v>2.7789999999999999</v>
      </c>
      <c r="I2168" s="29">
        <v>289.90600000000001</v>
      </c>
    </row>
    <row r="2169" spans="1:9" ht="15.75" x14ac:dyDescent="0.25">
      <c r="A2169" s="213">
        <v>43200</v>
      </c>
      <c r="B2169" s="30">
        <v>11.533002645502647</v>
      </c>
      <c r="C2169" s="30">
        <v>8.7176470588235286</v>
      </c>
      <c r="E2169" s="213">
        <v>43200</v>
      </c>
      <c r="F2169" s="30">
        <v>5.61</v>
      </c>
      <c r="G2169" s="30">
        <v>6.8710000000000004</v>
      </c>
      <c r="H2169" s="30">
        <v>2.8008999999999999</v>
      </c>
      <c r="I2169" s="30">
        <v>290.17599999999999</v>
      </c>
    </row>
    <row r="2170" spans="1:9" ht="15.75" x14ac:dyDescent="0.25">
      <c r="A2170" s="212">
        <v>43201</v>
      </c>
      <c r="B2170" s="29">
        <v>11.533002645502647</v>
      </c>
      <c r="C2170" s="29">
        <v>8.7176470588235286</v>
      </c>
      <c r="E2170" s="212">
        <v>43201</v>
      </c>
      <c r="F2170" s="29">
        <v>5.61</v>
      </c>
      <c r="G2170" s="29">
        <v>6.8739999999999997</v>
      </c>
      <c r="H2170" s="29">
        <v>2.7808000000000002</v>
      </c>
      <c r="I2170" s="29">
        <v>290.60000000000002</v>
      </c>
    </row>
    <row r="2171" spans="1:9" ht="15.75" x14ac:dyDescent="0.25">
      <c r="A2171" s="213">
        <v>43202</v>
      </c>
      <c r="B2171" s="30">
        <v>11.533002645502647</v>
      </c>
      <c r="C2171" s="30">
        <v>8.7176470588235286</v>
      </c>
      <c r="E2171" s="213">
        <v>43202</v>
      </c>
      <c r="F2171" s="30">
        <v>5.61</v>
      </c>
      <c r="G2171" s="30">
        <v>6.88</v>
      </c>
      <c r="H2171" s="30">
        <v>2.8357999999999999</v>
      </c>
      <c r="I2171" s="30">
        <v>286.68400000000003</v>
      </c>
    </row>
    <row r="2172" spans="1:9" ht="15.75" x14ac:dyDescent="0.25">
      <c r="A2172" s="212">
        <v>43203</v>
      </c>
      <c r="B2172" s="29">
        <v>11.533002645502647</v>
      </c>
      <c r="C2172" s="29">
        <v>8.7176470588235286</v>
      </c>
      <c r="E2172" s="212">
        <v>43203</v>
      </c>
      <c r="F2172" s="29">
        <v>5.6</v>
      </c>
      <c r="G2172" s="29">
        <v>6.8650000000000002</v>
      </c>
      <c r="H2172" s="29">
        <v>2.8267000000000002</v>
      </c>
      <c r="I2172" s="29">
        <v>286.80099999999999</v>
      </c>
    </row>
    <row r="2173" spans="1:9" ht="15.75" x14ac:dyDescent="0.25">
      <c r="A2173" s="213">
        <v>43206</v>
      </c>
      <c r="B2173" s="30">
        <v>11.533002645502647</v>
      </c>
      <c r="C2173" s="30">
        <v>8.7176470588235286</v>
      </c>
      <c r="E2173" s="213">
        <v>43206</v>
      </c>
      <c r="F2173" s="30">
        <v>5.64</v>
      </c>
      <c r="G2173" s="30">
        <v>6.9</v>
      </c>
      <c r="H2173" s="30">
        <v>2.8267000000000002</v>
      </c>
      <c r="I2173" s="30">
        <v>289.02199999999999</v>
      </c>
    </row>
    <row r="2174" spans="1:9" ht="15.75" x14ac:dyDescent="0.25">
      <c r="A2174" s="212">
        <v>43207</v>
      </c>
      <c r="B2174" s="29">
        <v>11.533002645502647</v>
      </c>
      <c r="C2174" s="29">
        <v>8.7176470588235286</v>
      </c>
      <c r="E2174" s="212">
        <v>43207</v>
      </c>
      <c r="F2174" s="29">
        <v>5.63</v>
      </c>
      <c r="G2174" s="29">
        <v>6.8879999999999999</v>
      </c>
      <c r="H2174" s="29">
        <v>2.8285</v>
      </c>
      <c r="I2174" s="29">
        <v>289.43299999999999</v>
      </c>
    </row>
    <row r="2175" spans="1:9" ht="15.75" x14ac:dyDescent="0.25">
      <c r="A2175" s="213">
        <v>43208</v>
      </c>
      <c r="B2175" s="30">
        <v>11.533002645502647</v>
      </c>
      <c r="C2175" s="30">
        <v>8.7176470588235286</v>
      </c>
      <c r="E2175" s="213">
        <v>43208</v>
      </c>
      <c r="F2175" s="30">
        <v>5.64</v>
      </c>
      <c r="G2175" s="30">
        <v>6.9039999999999999</v>
      </c>
      <c r="H2175" s="30">
        <v>2.8727999999999998</v>
      </c>
      <c r="I2175" s="30">
        <v>285.53899999999999</v>
      </c>
    </row>
    <row r="2176" spans="1:9" ht="15.75" x14ac:dyDescent="0.25">
      <c r="A2176" s="212">
        <v>43209</v>
      </c>
      <c r="B2176" s="29">
        <v>11.533002645502647</v>
      </c>
      <c r="C2176" s="29">
        <v>8.7176470588235286</v>
      </c>
      <c r="E2176" s="212">
        <v>43209</v>
      </c>
      <c r="F2176" s="29">
        <v>5.67</v>
      </c>
      <c r="G2176" s="29">
        <v>6.944</v>
      </c>
      <c r="H2176" s="29">
        <v>2.9098000000000002</v>
      </c>
      <c r="I2176" s="29">
        <v>284.29399999999998</v>
      </c>
    </row>
    <row r="2177" spans="1:9" ht="15.75" x14ac:dyDescent="0.25">
      <c r="A2177" s="213">
        <v>43210</v>
      </c>
      <c r="B2177" s="30">
        <v>11.533002645502647</v>
      </c>
      <c r="C2177" s="30">
        <v>8.7176470588235286</v>
      </c>
      <c r="E2177" s="213">
        <v>43210</v>
      </c>
      <c r="F2177" s="30">
        <v>5.7</v>
      </c>
      <c r="G2177" s="30">
        <v>6.9669999999999996</v>
      </c>
      <c r="H2177" s="30">
        <v>2.9601999999999999</v>
      </c>
      <c r="I2177" s="30">
        <v>283.62200000000001</v>
      </c>
    </row>
    <row r="2178" spans="1:9" ht="15.75" x14ac:dyDescent="0.25">
      <c r="A2178" s="212">
        <v>43213</v>
      </c>
      <c r="B2178" s="29">
        <v>11.533002645502647</v>
      </c>
      <c r="C2178" s="29">
        <v>8.7176470588235286</v>
      </c>
      <c r="E2178" s="212">
        <v>43213</v>
      </c>
      <c r="F2178" s="29">
        <v>5.73</v>
      </c>
      <c r="G2178" s="29">
        <v>7</v>
      </c>
      <c r="H2178" s="29">
        <v>2.9752000000000001</v>
      </c>
      <c r="I2178" s="29">
        <v>284.08699999999999</v>
      </c>
    </row>
    <row r="2179" spans="1:9" ht="15.75" x14ac:dyDescent="0.25">
      <c r="A2179" s="213">
        <v>43214</v>
      </c>
      <c r="B2179" s="30">
        <v>11.523743386243389</v>
      </c>
      <c r="C2179" s="30">
        <v>8.6882352941176464</v>
      </c>
      <c r="E2179" s="213">
        <v>43214</v>
      </c>
      <c r="F2179" s="30">
        <v>5.74</v>
      </c>
      <c r="G2179" s="30">
        <v>7.01</v>
      </c>
      <c r="H2179" s="30">
        <v>2.9994999999999998</v>
      </c>
      <c r="I2179" s="30">
        <v>284.14</v>
      </c>
    </row>
    <row r="2180" spans="1:9" ht="15.75" x14ac:dyDescent="0.25">
      <c r="A2180" s="212">
        <v>43215</v>
      </c>
      <c r="B2180" s="29">
        <v>11.523743386243389</v>
      </c>
      <c r="C2180" s="29">
        <v>8.6882352941176464</v>
      </c>
      <c r="E2180" s="212">
        <v>43215</v>
      </c>
      <c r="F2180" s="29">
        <v>5.79</v>
      </c>
      <c r="G2180" s="29">
        <v>7.0780000000000003</v>
      </c>
      <c r="H2180" s="29">
        <v>3.0259</v>
      </c>
      <c r="I2180" s="29">
        <v>285.72899999999998</v>
      </c>
    </row>
    <row r="2181" spans="1:9" ht="15.75" x14ac:dyDescent="0.25">
      <c r="A2181" s="213">
        <v>43216</v>
      </c>
      <c r="B2181" s="30">
        <v>11.523743386243389</v>
      </c>
      <c r="C2181" s="30">
        <v>8.6882352941176464</v>
      </c>
      <c r="E2181" s="213">
        <v>43216</v>
      </c>
      <c r="F2181" s="30">
        <v>5.78</v>
      </c>
      <c r="G2181" s="30">
        <v>7.0670000000000002</v>
      </c>
      <c r="H2181" s="30">
        <v>2.9809000000000001</v>
      </c>
      <c r="I2181" s="30">
        <v>287.84199999999998</v>
      </c>
    </row>
    <row r="2182" spans="1:9" ht="15.75" x14ac:dyDescent="0.25">
      <c r="A2182" s="212">
        <v>43217</v>
      </c>
      <c r="B2182" s="29">
        <v>11.523743386243389</v>
      </c>
      <c r="C2182" s="29">
        <v>8.6882352941176464</v>
      </c>
      <c r="E2182" s="212">
        <v>43217</v>
      </c>
      <c r="F2182" s="29">
        <v>5.78</v>
      </c>
      <c r="G2182" s="29">
        <v>7.0759999999999996</v>
      </c>
      <c r="H2182" s="29">
        <v>2.9567999999999999</v>
      </c>
      <c r="I2182" s="29">
        <v>290.80799999999999</v>
      </c>
    </row>
    <row r="2183" spans="1:9" ht="15.75" x14ac:dyDescent="0.25">
      <c r="A2183" s="213">
        <v>43220</v>
      </c>
      <c r="B2183" s="30">
        <v>11.523743386243389</v>
      </c>
      <c r="C2183" s="30">
        <v>8.6882352941176464</v>
      </c>
      <c r="E2183" s="213">
        <v>43220</v>
      </c>
      <c r="F2183" s="30">
        <v>5.77</v>
      </c>
      <c r="G2183" s="30">
        <v>7.0709999999999997</v>
      </c>
      <c r="H2183" s="30">
        <v>2.9531000000000001</v>
      </c>
      <c r="I2183" s="30">
        <v>290.839</v>
      </c>
    </row>
    <row r="2184" spans="1:9" ht="15.75" x14ac:dyDescent="0.25">
      <c r="A2184" s="212">
        <v>43221</v>
      </c>
      <c r="B2184" s="29">
        <v>11.523743386243389</v>
      </c>
      <c r="C2184" s="29">
        <v>8.6882352941176464</v>
      </c>
      <c r="E2184" s="212">
        <v>43221</v>
      </c>
      <c r="F2184" s="29">
        <v>5.79</v>
      </c>
      <c r="G2184" s="29">
        <v>7.1040000000000001</v>
      </c>
      <c r="H2184" s="29">
        <v>2.9643999999999999</v>
      </c>
      <c r="I2184" s="29">
        <v>290.298</v>
      </c>
    </row>
    <row r="2185" spans="1:9" ht="15.75" x14ac:dyDescent="0.25">
      <c r="A2185" s="213">
        <v>43222</v>
      </c>
      <c r="B2185" s="30">
        <v>11.523743386243389</v>
      </c>
      <c r="C2185" s="30">
        <v>8.6882352941176464</v>
      </c>
      <c r="E2185" s="213">
        <v>43222</v>
      </c>
      <c r="F2185" s="30">
        <v>5.84</v>
      </c>
      <c r="G2185" s="30">
        <v>7.1639999999999997</v>
      </c>
      <c r="H2185" s="30">
        <v>2.9662999999999999</v>
      </c>
      <c r="I2185" s="30">
        <v>295.10599999999999</v>
      </c>
    </row>
    <row r="2186" spans="1:9" ht="15.75" x14ac:dyDescent="0.25">
      <c r="A2186" s="212">
        <v>43223</v>
      </c>
      <c r="B2186" s="29">
        <v>11.523743386243389</v>
      </c>
      <c r="C2186" s="29">
        <v>8.6882352941176464</v>
      </c>
      <c r="E2186" s="212">
        <v>43223</v>
      </c>
      <c r="F2186" s="29">
        <v>5.86</v>
      </c>
      <c r="G2186" s="29">
        <v>7.2089999999999996</v>
      </c>
      <c r="H2186" s="29">
        <v>2.9458000000000002</v>
      </c>
      <c r="I2186" s="29">
        <v>299.35000000000002</v>
      </c>
    </row>
    <row r="2187" spans="1:9" ht="15.75" x14ac:dyDescent="0.25">
      <c r="A2187" s="213">
        <v>43224</v>
      </c>
      <c r="B2187" s="30">
        <v>11.501521164021165</v>
      </c>
      <c r="C2187" s="30">
        <v>8.6411764705882348</v>
      </c>
      <c r="E2187" s="213">
        <v>43224</v>
      </c>
      <c r="F2187" s="30">
        <v>5.88</v>
      </c>
      <c r="G2187" s="30">
        <v>7.2350000000000003</v>
      </c>
      <c r="H2187" s="30">
        <v>2.9497</v>
      </c>
      <c r="I2187" s="30">
        <v>301.19099999999997</v>
      </c>
    </row>
    <row r="2188" spans="1:9" ht="15.75" x14ac:dyDescent="0.25">
      <c r="A2188" s="212">
        <v>43227</v>
      </c>
      <c r="B2188" s="29">
        <v>11.501521164021165</v>
      </c>
      <c r="C2188" s="29">
        <v>8.6411764705882348</v>
      </c>
      <c r="E2188" s="212">
        <v>43227</v>
      </c>
      <c r="F2188" s="29">
        <v>5.9</v>
      </c>
      <c r="G2188" s="29">
        <v>7.2560000000000002</v>
      </c>
      <c r="H2188" s="29">
        <v>2.9497</v>
      </c>
      <c r="I2188" s="29">
        <v>302.185</v>
      </c>
    </row>
    <row r="2189" spans="1:9" ht="15.75" x14ac:dyDescent="0.25">
      <c r="A2189" s="213">
        <v>43228</v>
      </c>
      <c r="B2189" s="30">
        <v>11.501521164021165</v>
      </c>
      <c r="C2189" s="30">
        <v>8.6411764705882348</v>
      </c>
      <c r="E2189" s="213">
        <v>43228</v>
      </c>
      <c r="F2189" s="30">
        <v>5.94</v>
      </c>
      <c r="G2189" s="30">
        <v>7.3250000000000002</v>
      </c>
      <c r="H2189" s="30">
        <v>2.976</v>
      </c>
      <c r="I2189" s="30">
        <v>304.149</v>
      </c>
    </row>
    <row r="2190" spans="1:9" ht="15.75" x14ac:dyDescent="0.25">
      <c r="A2190" s="212">
        <v>43229</v>
      </c>
      <c r="B2190" s="29">
        <v>11.501521164021165</v>
      </c>
      <c r="C2190" s="29">
        <v>8.6411764705882348</v>
      </c>
      <c r="E2190" s="212">
        <v>43229</v>
      </c>
      <c r="F2190" s="29">
        <v>5.98</v>
      </c>
      <c r="G2190" s="29">
        <v>7.36</v>
      </c>
      <c r="H2190" s="29">
        <v>3.0042</v>
      </c>
      <c r="I2190" s="29">
        <v>304.26400000000001</v>
      </c>
    </row>
    <row r="2191" spans="1:9" ht="15.75" x14ac:dyDescent="0.25">
      <c r="A2191" s="213">
        <v>43230</v>
      </c>
      <c r="B2191" s="30">
        <v>11.501521164021165</v>
      </c>
      <c r="C2191" s="30">
        <v>8.6411764705882348</v>
      </c>
      <c r="E2191" s="213">
        <v>43230</v>
      </c>
      <c r="F2191" s="30">
        <v>5.93</v>
      </c>
      <c r="G2191" s="30">
        <v>7.2789999999999999</v>
      </c>
      <c r="H2191" s="30">
        <v>2.9622000000000002</v>
      </c>
      <c r="I2191" s="30">
        <v>301.565</v>
      </c>
    </row>
    <row r="2192" spans="1:9" ht="15.75" x14ac:dyDescent="0.25">
      <c r="A2192" s="212">
        <v>43231</v>
      </c>
      <c r="B2192" s="29">
        <v>11.501521164021165</v>
      </c>
      <c r="C2192" s="29">
        <v>8.6411764705882348</v>
      </c>
      <c r="E2192" s="212">
        <v>43231</v>
      </c>
      <c r="F2192" s="29">
        <v>5.91</v>
      </c>
      <c r="G2192" s="29">
        <v>7.2549999999999999</v>
      </c>
      <c r="H2192" s="29">
        <v>2.9695</v>
      </c>
      <c r="I2192" s="29">
        <v>300.55500000000001</v>
      </c>
    </row>
    <row r="2193" spans="1:9" ht="15.75" x14ac:dyDescent="0.25">
      <c r="A2193" s="213">
        <v>43234</v>
      </c>
      <c r="B2193" s="30">
        <v>11.501521164021165</v>
      </c>
      <c r="C2193" s="30">
        <v>8.6411764705882348</v>
      </c>
      <c r="E2193" s="213">
        <v>43234</v>
      </c>
      <c r="F2193" s="30">
        <v>5.91</v>
      </c>
      <c r="G2193" s="30">
        <v>7.2549999999999999</v>
      </c>
      <c r="H2193" s="30">
        <v>3.0024000000000002</v>
      </c>
      <c r="I2193" s="30">
        <v>298.60300000000001</v>
      </c>
    </row>
    <row r="2194" spans="1:9" ht="15.75" x14ac:dyDescent="0.25">
      <c r="A2194" s="212">
        <v>43235</v>
      </c>
      <c r="B2194" s="29">
        <v>11.501521164021165</v>
      </c>
      <c r="C2194" s="29">
        <v>8.6411764705882348</v>
      </c>
      <c r="E2194" s="212">
        <v>43235</v>
      </c>
      <c r="F2194" s="29">
        <v>5.97</v>
      </c>
      <c r="G2194" s="29">
        <v>7.3330000000000002</v>
      </c>
      <c r="H2194" s="29">
        <v>3.0722999999999998</v>
      </c>
      <c r="I2194" s="29">
        <v>296.79500000000002</v>
      </c>
    </row>
    <row r="2195" spans="1:9" ht="15.75" x14ac:dyDescent="0.25">
      <c r="A2195" s="213">
        <v>43236</v>
      </c>
      <c r="B2195" s="30">
        <v>11.501521164021165</v>
      </c>
      <c r="C2195" s="30">
        <v>8.6411764705882348</v>
      </c>
      <c r="E2195" s="213">
        <v>43236</v>
      </c>
      <c r="F2195" s="30">
        <v>5.99</v>
      </c>
      <c r="G2195" s="30">
        <v>7.3390000000000004</v>
      </c>
      <c r="H2195" s="30">
        <v>3.0964</v>
      </c>
      <c r="I2195" s="30">
        <v>295.92200000000003</v>
      </c>
    </row>
    <row r="2196" spans="1:9" ht="15.75" x14ac:dyDescent="0.25">
      <c r="A2196" s="212">
        <v>43237</v>
      </c>
      <c r="B2196" s="29">
        <v>11.501521164021165</v>
      </c>
      <c r="C2196" s="29">
        <v>8.6411764705882348</v>
      </c>
      <c r="E2196" s="212">
        <v>43237</v>
      </c>
      <c r="F2196" s="29">
        <v>6.01</v>
      </c>
      <c r="G2196" s="29">
        <v>7.3689999999999998</v>
      </c>
      <c r="H2196" s="29">
        <v>3.1112000000000002</v>
      </c>
      <c r="I2196" s="29">
        <v>297.29500000000002</v>
      </c>
    </row>
    <row r="2197" spans="1:9" ht="15.75" x14ac:dyDescent="0.25">
      <c r="A2197" s="213">
        <v>43238</v>
      </c>
      <c r="B2197" s="30">
        <v>11.501521164021165</v>
      </c>
      <c r="C2197" s="30">
        <v>8.6411764705882348</v>
      </c>
      <c r="E2197" s="213">
        <v>43238</v>
      </c>
      <c r="F2197" s="30">
        <v>6.01</v>
      </c>
      <c r="G2197" s="30">
        <v>7.3970000000000002</v>
      </c>
      <c r="H2197" s="30">
        <v>3.0558999999999998</v>
      </c>
      <c r="I2197" s="30">
        <v>302.59100000000001</v>
      </c>
    </row>
    <row r="2198" spans="1:9" ht="15.75" x14ac:dyDescent="0.25">
      <c r="A2198" s="212">
        <v>43241</v>
      </c>
      <c r="B2198" s="29">
        <v>11.501521164021165</v>
      </c>
      <c r="C2198" s="29">
        <v>8.6411764705882348</v>
      </c>
      <c r="E2198" s="212">
        <v>43241</v>
      </c>
      <c r="F2198" s="29">
        <v>6.03</v>
      </c>
      <c r="G2198" s="29">
        <v>7.3970000000000002</v>
      </c>
      <c r="H2198" s="29">
        <v>3.0596000000000001</v>
      </c>
      <c r="I2198" s="29">
        <v>303.178</v>
      </c>
    </row>
    <row r="2199" spans="1:9" ht="15.75" x14ac:dyDescent="0.25">
      <c r="A2199" s="213">
        <v>43242</v>
      </c>
      <c r="B2199" s="30">
        <v>11.501521164021165</v>
      </c>
      <c r="C2199" s="30">
        <v>8.6411764705882348</v>
      </c>
      <c r="E2199" s="213">
        <v>43242</v>
      </c>
      <c r="F2199" s="30">
        <v>6.02</v>
      </c>
      <c r="G2199" s="30">
        <v>7.3760000000000003</v>
      </c>
      <c r="H2199" s="30">
        <v>3.0596999999999999</v>
      </c>
      <c r="I2199" s="30">
        <v>301.77600000000001</v>
      </c>
    </row>
    <row r="2200" spans="1:9" ht="15.75" x14ac:dyDescent="0.25">
      <c r="A2200" s="212">
        <v>43243</v>
      </c>
      <c r="B2200" s="29">
        <v>11.501521164021165</v>
      </c>
      <c r="C2200" s="29">
        <v>8.6411764705882348</v>
      </c>
      <c r="E2200" s="212">
        <v>43243</v>
      </c>
      <c r="F2200" s="29">
        <v>5.99</v>
      </c>
      <c r="G2200" s="29">
        <v>7.36</v>
      </c>
      <c r="H2200" s="29">
        <v>2.9935</v>
      </c>
      <c r="I2200" s="29">
        <v>305.62599999999998</v>
      </c>
    </row>
    <row r="2201" spans="1:9" ht="15.75" x14ac:dyDescent="0.25">
      <c r="A2201" s="213">
        <v>43244</v>
      </c>
      <c r="B2201" s="30">
        <v>11.501521164021165</v>
      </c>
      <c r="C2201" s="30">
        <v>8.6411764705882348</v>
      </c>
      <c r="E2201" s="213">
        <v>43244</v>
      </c>
      <c r="F2201" s="30">
        <v>5.96</v>
      </c>
      <c r="G2201" s="30">
        <v>7.35</v>
      </c>
      <c r="H2201" s="30">
        <v>2.9769999999999999</v>
      </c>
      <c r="I2201" s="30">
        <v>305.41899999999998</v>
      </c>
    </row>
    <row r="2202" spans="1:9" ht="15.75" x14ac:dyDescent="0.25">
      <c r="A2202" s="212">
        <v>43245</v>
      </c>
      <c r="B2202" s="29">
        <v>11.501521164021165</v>
      </c>
      <c r="C2202" s="29">
        <v>8.6411764705882348</v>
      </c>
      <c r="E2202" s="212">
        <v>43245</v>
      </c>
      <c r="F2202" s="29">
        <v>5.94</v>
      </c>
      <c r="G2202" s="29">
        <v>7.3289999999999997</v>
      </c>
      <c r="H2202" s="29">
        <v>2.9312999999999998</v>
      </c>
      <c r="I2202" s="29">
        <v>307.89400000000001</v>
      </c>
    </row>
    <row r="2203" spans="1:9" ht="15.75" x14ac:dyDescent="0.25">
      <c r="A2203" s="213">
        <v>43248</v>
      </c>
      <c r="B2203" s="30">
        <v>11.501521164021165</v>
      </c>
      <c r="C2203" s="30">
        <v>8.6411764705882348</v>
      </c>
      <c r="E2203" s="213">
        <v>43248</v>
      </c>
      <c r="F2203" s="30">
        <v>5.94</v>
      </c>
      <c r="G2203" s="30">
        <v>7.3289999999999997</v>
      </c>
      <c r="H2203" s="30">
        <v>2.9312999999999998</v>
      </c>
      <c r="I2203" s="30">
        <v>307.89400000000001</v>
      </c>
    </row>
    <row r="2204" spans="1:9" ht="15.75" x14ac:dyDescent="0.25">
      <c r="A2204" s="212">
        <v>43249</v>
      </c>
      <c r="B2204" s="29">
        <v>11.501521164021165</v>
      </c>
      <c r="C2204" s="29">
        <v>8.6411764705882348</v>
      </c>
      <c r="E2204" s="212">
        <v>43249</v>
      </c>
      <c r="F2204" s="29">
        <v>5.92</v>
      </c>
      <c r="G2204" s="29">
        <v>7.3550000000000004</v>
      </c>
      <c r="H2204" s="29">
        <v>2.7810000000000001</v>
      </c>
      <c r="I2204" s="29">
        <v>322.12599999999998</v>
      </c>
    </row>
    <row r="2205" spans="1:9" ht="15.75" x14ac:dyDescent="0.25">
      <c r="A2205" s="213">
        <v>43250</v>
      </c>
      <c r="B2205" s="30">
        <v>11.501521164021165</v>
      </c>
      <c r="C2205" s="30">
        <v>8.6411764705882348</v>
      </c>
      <c r="E2205" s="213">
        <v>43250</v>
      </c>
      <c r="F2205" s="30">
        <v>5.94</v>
      </c>
      <c r="G2205" s="30">
        <v>7.39</v>
      </c>
      <c r="H2205" s="30">
        <v>2.855</v>
      </c>
      <c r="I2205" s="30">
        <v>317.34699999999998</v>
      </c>
    </row>
    <row r="2206" spans="1:9" ht="15.75" x14ac:dyDescent="0.25">
      <c r="A2206" s="212">
        <v>43251</v>
      </c>
      <c r="B2206" s="29">
        <v>11.501521164021165</v>
      </c>
      <c r="C2206" s="29">
        <v>8.6411764705882348</v>
      </c>
      <c r="E2206" s="212">
        <v>43251</v>
      </c>
      <c r="F2206" s="29">
        <v>5.96</v>
      </c>
      <c r="G2206" s="29">
        <v>7.4160000000000004</v>
      </c>
      <c r="H2206" s="29">
        <v>2.8586</v>
      </c>
      <c r="I2206" s="29">
        <v>319.62099999999998</v>
      </c>
    </row>
    <row r="2207" spans="1:9" ht="15.75" x14ac:dyDescent="0.25">
      <c r="A2207" s="213">
        <v>43252</v>
      </c>
      <c r="B2207" s="30">
        <v>11.501521164021165</v>
      </c>
      <c r="C2207" s="30">
        <v>8.6411764705882348</v>
      </c>
      <c r="E2207" s="213">
        <v>43252</v>
      </c>
      <c r="F2207" s="30">
        <v>6.01</v>
      </c>
      <c r="G2207" s="30">
        <v>7.4950000000000001</v>
      </c>
      <c r="H2207" s="30">
        <v>2.9022000000000001</v>
      </c>
      <c r="I2207" s="30">
        <v>318.70800000000003</v>
      </c>
    </row>
    <row r="2208" spans="1:9" ht="15.75" x14ac:dyDescent="0.25">
      <c r="A2208" s="212">
        <v>43255</v>
      </c>
      <c r="B2208" s="29">
        <v>11.501521164021165</v>
      </c>
      <c r="C2208" s="29">
        <v>8.6411764705882348</v>
      </c>
      <c r="E2208" s="212">
        <v>43255</v>
      </c>
      <c r="F2208" s="29">
        <v>6.01</v>
      </c>
      <c r="G2208" s="29">
        <v>7.4889999999999999</v>
      </c>
      <c r="H2208" s="29">
        <v>2.9424000000000001</v>
      </c>
      <c r="I2208" s="29">
        <v>314.75599999999997</v>
      </c>
    </row>
    <row r="2209" spans="1:9" ht="15.75" x14ac:dyDescent="0.25">
      <c r="A2209" s="213">
        <v>43256</v>
      </c>
      <c r="B2209" s="30">
        <v>11.501521164021165</v>
      </c>
      <c r="C2209" s="30">
        <v>8.6411764705882348</v>
      </c>
      <c r="E2209" s="213">
        <v>43256</v>
      </c>
      <c r="F2209" s="30">
        <v>6.01</v>
      </c>
      <c r="G2209" s="30">
        <v>7.4710000000000001</v>
      </c>
      <c r="H2209" s="30">
        <v>2.9277000000000002</v>
      </c>
      <c r="I2209" s="30">
        <v>316.44799999999998</v>
      </c>
    </row>
    <row r="2210" spans="1:9" ht="15.75" x14ac:dyDescent="0.25">
      <c r="A2210" s="212">
        <v>43257</v>
      </c>
      <c r="B2210" s="29">
        <v>11.501521164021165</v>
      </c>
      <c r="C2210" s="29">
        <v>8.6411764705882348</v>
      </c>
      <c r="E2210" s="212">
        <v>43257</v>
      </c>
      <c r="F2210" s="29">
        <v>6.04</v>
      </c>
      <c r="G2210" s="29">
        <v>7.5270000000000001</v>
      </c>
      <c r="H2210" s="29">
        <v>2.9716999999999998</v>
      </c>
      <c r="I2210" s="29">
        <v>314.64800000000002</v>
      </c>
    </row>
    <row r="2211" spans="1:9" ht="15.75" x14ac:dyDescent="0.25">
      <c r="A2211" s="213">
        <v>43258</v>
      </c>
      <c r="B2211" s="30">
        <v>11.501521164021165</v>
      </c>
      <c r="C2211" s="30">
        <v>8.6411764705882348</v>
      </c>
      <c r="E2211" s="213">
        <v>43258</v>
      </c>
      <c r="F2211" s="30">
        <v>6.05</v>
      </c>
      <c r="G2211" s="30">
        <v>7.5549999999999997</v>
      </c>
      <c r="H2211" s="30">
        <v>2.9203999999999999</v>
      </c>
      <c r="I2211" s="30">
        <v>320.62900000000002</v>
      </c>
    </row>
    <row r="2212" spans="1:9" ht="15.75" x14ac:dyDescent="0.25">
      <c r="A2212" s="212">
        <v>43259</v>
      </c>
      <c r="B2212" s="29">
        <v>11.501521164021165</v>
      </c>
      <c r="C2212" s="29">
        <v>8.6411764705882348</v>
      </c>
      <c r="E2212" s="212">
        <v>43259</v>
      </c>
      <c r="F2212" s="29">
        <v>6.05</v>
      </c>
      <c r="G2212" s="29">
        <v>7.5650000000000004</v>
      </c>
      <c r="H2212" s="29">
        <v>2.9460999999999999</v>
      </c>
      <c r="I2212" s="29">
        <v>319.822</v>
      </c>
    </row>
    <row r="2213" spans="1:9" ht="15.75" x14ac:dyDescent="0.25">
      <c r="A2213" s="213">
        <v>43262</v>
      </c>
      <c r="B2213" s="30">
        <v>11.501521164021165</v>
      </c>
      <c r="C2213" s="30">
        <v>8.6411764705882348</v>
      </c>
      <c r="E2213" s="213">
        <v>43262</v>
      </c>
      <c r="F2213" s="30">
        <v>6.07</v>
      </c>
      <c r="G2213" s="30">
        <v>7.5890000000000004</v>
      </c>
      <c r="H2213" s="30">
        <v>2.9516</v>
      </c>
      <c r="I2213" s="30">
        <v>319.899</v>
      </c>
    </row>
    <row r="2214" spans="1:9" ht="15.75" x14ac:dyDescent="0.25">
      <c r="A2214" s="212">
        <v>43263</v>
      </c>
      <c r="B2214" s="29">
        <v>11.501521164021165</v>
      </c>
      <c r="C2214" s="29">
        <v>8.6411764705882348</v>
      </c>
      <c r="E2214" s="212">
        <v>43263</v>
      </c>
      <c r="F2214" s="29">
        <v>6.09</v>
      </c>
      <c r="G2214" s="29">
        <v>7.6180000000000003</v>
      </c>
      <c r="H2214" s="29">
        <v>2.9607999999999999</v>
      </c>
      <c r="I2214" s="29">
        <v>321.42700000000002</v>
      </c>
    </row>
    <row r="2215" spans="1:9" ht="15.75" x14ac:dyDescent="0.25">
      <c r="A2215" s="213">
        <v>43264</v>
      </c>
      <c r="B2215" s="30">
        <v>11.501521164021165</v>
      </c>
      <c r="C2215" s="30">
        <v>8.6411764705882348</v>
      </c>
      <c r="E2215" s="213">
        <v>43264</v>
      </c>
      <c r="F2215" s="30">
        <v>6.1</v>
      </c>
      <c r="G2215" s="30">
        <v>7.6219999999999999</v>
      </c>
      <c r="H2215" s="30">
        <v>2.9662999999999999</v>
      </c>
      <c r="I2215" s="30">
        <v>319.93099999999998</v>
      </c>
    </row>
    <row r="2216" spans="1:9" ht="15.75" x14ac:dyDescent="0.25">
      <c r="A2216" s="212">
        <v>43265</v>
      </c>
      <c r="B2216" s="29">
        <v>11.501521164021165</v>
      </c>
      <c r="C2216" s="29">
        <v>8.6411764705882348</v>
      </c>
      <c r="E2216" s="212">
        <v>43265</v>
      </c>
      <c r="F2216" s="29">
        <v>6.08</v>
      </c>
      <c r="G2216" s="29">
        <v>7.6</v>
      </c>
      <c r="H2216" s="29">
        <v>2.9350999999999998</v>
      </c>
      <c r="I2216" s="29">
        <v>321.45800000000003</v>
      </c>
    </row>
    <row r="2217" spans="1:9" ht="15.75" x14ac:dyDescent="0.25">
      <c r="A2217" s="213">
        <v>43266</v>
      </c>
      <c r="B2217" s="30">
        <v>11.501521164021165</v>
      </c>
      <c r="C2217" s="30">
        <v>8.6411764705882348</v>
      </c>
      <c r="E2217" s="213">
        <v>43266</v>
      </c>
      <c r="F2217" s="30">
        <v>6.08</v>
      </c>
      <c r="G2217" s="30">
        <v>7.6219999999999999</v>
      </c>
      <c r="H2217" s="30">
        <v>2.9205000000000001</v>
      </c>
      <c r="I2217" s="30">
        <v>323.13400000000001</v>
      </c>
    </row>
    <row r="2218" spans="1:9" ht="15.75" x14ac:dyDescent="0.25">
      <c r="A2218" s="212">
        <v>43269</v>
      </c>
      <c r="B2218" s="29">
        <v>11.501521164021165</v>
      </c>
      <c r="C2218" s="29">
        <v>8.6411764705882348</v>
      </c>
      <c r="E2218" s="212">
        <v>43269</v>
      </c>
      <c r="F2218" s="29">
        <v>6.11</v>
      </c>
      <c r="G2218" s="29">
        <v>7.681</v>
      </c>
      <c r="H2218" s="29">
        <v>2.9169</v>
      </c>
      <c r="I2218" s="29">
        <v>326.25900000000001</v>
      </c>
    </row>
    <row r="2219" spans="1:9" ht="15.75" x14ac:dyDescent="0.25">
      <c r="A2219" s="213">
        <v>43270</v>
      </c>
      <c r="B2219" s="30">
        <v>11.501521164021165</v>
      </c>
      <c r="C2219" s="30">
        <v>8.6411764705882348</v>
      </c>
      <c r="E2219" s="213">
        <v>43270</v>
      </c>
      <c r="F2219" s="30">
        <v>6.13</v>
      </c>
      <c r="G2219" s="30">
        <v>7.742</v>
      </c>
      <c r="H2219" s="30">
        <v>2.8967000000000001</v>
      </c>
      <c r="I2219" s="30">
        <v>331.64600000000002</v>
      </c>
    </row>
    <row r="2220" spans="1:9" ht="15.75" x14ac:dyDescent="0.25">
      <c r="A2220" s="212">
        <v>43271</v>
      </c>
      <c r="B2220" s="29">
        <v>11.501521164021165</v>
      </c>
      <c r="C2220" s="29">
        <v>8.6411764705882348</v>
      </c>
      <c r="E2220" s="212">
        <v>43271</v>
      </c>
      <c r="F2220" s="29">
        <v>6.12</v>
      </c>
      <c r="G2220" s="29">
        <v>7.6989999999999998</v>
      </c>
      <c r="H2220" s="29">
        <v>2.9388999999999998</v>
      </c>
      <c r="I2220" s="29">
        <v>327.35399999999998</v>
      </c>
    </row>
    <row r="2221" spans="1:9" ht="15.75" x14ac:dyDescent="0.25">
      <c r="A2221" s="213">
        <v>43272</v>
      </c>
      <c r="B2221" s="30">
        <v>11.501521164021165</v>
      </c>
      <c r="C2221" s="30">
        <v>8.6411764705882348</v>
      </c>
      <c r="E2221" s="213">
        <v>43272</v>
      </c>
      <c r="F2221" s="30">
        <v>6.11</v>
      </c>
      <c r="G2221" s="30">
        <v>7.67</v>
      </c>
      <c r="H2221" s="30">
        <v>2.8967000000000001</v>
      </c>
      <c r="I2221" s="30">
        <v>328.81299999999999</v>
      </c>
    </row>
    <row r="2222" spans="1:9" ht="15.75" x14ac:dyDescent="0.25">
      <c r="A2222" s="212">
        <v>43273</v>
      </c>
      <c r="B2222" s="29">
        <v>11.501521164021165</v>
      </c>
      <c r="C2222" s="29">
        <v>8.6411764705882348</v>
      </c>
      <c r="E2222" s="212">
        <v>43273</v>
      </c>
      <c r="F2222" s="29">
        <v>6.09</v>
      </c>
      <c r="G2222" s="29">
        <v>7.6310000000000002</v>
      </c>
      <c r="H2222" s="29">
        <v>2.8948999999999998</v>
      </c>
      <c r="I2222" s="29">
        <v>326.73700000000002</v>
      </c>
    </row>
    <row r="2223" spans="1:9" ht="15.75" x14ac:dyDescent="0.25">
      <c r="A2223" s="213">
        <v>43276</v>
      </c>
      <c r="B2223" s="30">
        <v>11.501521164021165</v>
      </c>
      <c r="C2223" s="30">
        <v>8.6411764705882348</v>
      </c>
      <c r="E2223" s="213">
        <v>43276</v>
      </c>
      <c r="F2223" s="30">
        <v>6.08</v>
      </c>
      <c r="G2223" s="30">
        <v>7.63</v>
      </c>
      <c r="H2223" s="30">
        <v>2.8803000000000001</v>
      </c>
      <c r="I2223" s="30">
        <v>328.22899999999998</v>
      </c>
    </row>
    <row r="2224" spans="1:9" ht="15.75" x14ac:dyDescent="0.25">
      <c r="A2224" s="212">
        <v>43277</v>
      </c>
      <c r="B2224" s="29">
        <v>11.501521164021165</v>
      </c>
      <c r="C2224" s="29">
        <v>8.6411764705882348</v>
      </c>
      <c r="E2224" s="212">
        <v>43277</v>
      </c>
      <c r="F2224" s="29">
        <v>6.09</v>
      </c>
      <c r="G2224" s="29">
        <v>7.6529999999999996</v>
      </c>
      <c r="H2224" s="29">
        <v>2.8765999999999998</v>
      </c>
      <c r="I2224" s="29">
        <v>328.77600000000001</v>
      </c>
    </row>
    <row r="2225" spans="1:9" ht="15.75" x14ac:dyDescent="0.25">
      <c r="A2225" s="213">
        <v>43278</v>
      </c>
      <c r="B2225" s="30">
        <v>11.501521164021165</v>
      </c>
      <c r="C2225" s="30">
        <v>8.6411764705882348</v>
      </c>
      <c r="E2225" s="213">
        <v>43278</v>
      </c>
      <c r="F2225" s="30">
        <v>6.08</v>
      </c>
      <c r="G2225" s="30">
        <v>7.6589999999999998</v>
      </c>
      <c r="H2225" s="30">
        <v>2.8256000000000001</v>
      </c>
      <c r="I2225" s="30">
        <v>333.00700000000001</v>
      </c>
    </row>
    <row r="2226" spans="1:9" ht="15.75" x14ac:dyDescent="0.25">
      <c r="A2226" s="212">
        <v>43279</v>
      </c>
      <c r="B2226" s="29">
        <v>11.50846560846561</v>
      </c>
      <c r="C2226" s="29">
        <v>8.6558823529411768</v>
      </c>
      <c r="E2226" s="212">
        <v>43279</v>
      </c>
      <c r="F2226" s="29">
        <v>6.11</v>
      </c>
      <c r="G2226" s="29">
        <v>7.71</v>
      </c>
      <c r="H2226" s="29">
        <v>2.8365</v>
      </c>
      <c r="I2226" s="29">
        <v>333.36700000000002</v>
      </c>
    </row>
    <row r="2227" spans="1:9" ht="15.75" x14ac:dyDescent="0.25">
      <c r="A2227" s="213">
        <v>43280</v>
      </c>
      <c r="B2227" s="30">
        <v>11.50846560846561</v>
      </c>
      <c r="C2227" s="30">
        <v>8.6558823529411768</v>
      </c>
      <c r="E2227" s="213">
        <v>43280</v>
      </c>
      <c r="F2227" s="30">
        <v>6.1</v>
      </c>
      <c r="G2227" s="30">
        <v>7.7089999999999996</v>
      </c>
      <c r="H2227" s="30">
        <v>2.8601000000000001</v>
      </c>
      <c r="I2227" s="30">
        <v>331.66500000000002</v>
      </c>
    </row>
    <row r="2228" spans="1:9" ht="15.75" x14ac:dyDescent="0.25">
      <c r="A2228" s="212">
        <v>43283</v>
      </c>
      <c r="B2228" s="29">
        <v>11.50846560846561</v>
      </c>
      <c r="C2228" s="29">
        <v>8.6558823529411768</v>
      </c>
      <c r="E2228" s="212">
        <v>43283</v>
      </c>
      <c r="F2228" s="29">
        <v>6.1</v>
      </c>
      <c r="G2228" s="29">
        <v>7.7220000000000004</v>
      </c>
      <c r="H2228" s="29">
        <v>2.8711000000000002</v>
      </c>
      <c r="I2228" s="29">
        <v>331.01799999999997</v>
      </c>
    </row>
    <row r="2229" spans="1:9" ht="15.75" x14ac:dyDescent="0.25">
      <c r="A2229" s="213">
        <v>43284</v>
      </c>
      <c r="B2229" s="30">
        <v>11.50846560846561</v>
      </c>
      <c r="C2229" s="30">
        <v>8.6558823529411768</v>
      </c>
      <c r="E2229" s="213">
        <v>43284</v>
      </c>
      <c r="F2229" s="30">
        <v>6.11</v>
      </c>
      <c r="G2229" s="30">
        <v>7.7240000000000002</v>
      </c>
      <c r="H2229" s="30">
        <v>2.8309000000000002</v>
      </c>
      <c r="I2229" s="30">
        <v>334.762</v>
      </c>
    </row>
    <row r="2230" spans="1:9" ht="15.75" x14ac:dyDescent="0.25">
      <c r="A2230" s="212">
        <v>43285</v>
      </c>
      <c r="B2230" s="29">
        <v>11.50846560846561</v>
      </c>
      <c r="C2230" s="29">
        <v>8.6558823529411768</v>
      </c>
      <c r="E2230" s="212">
        <v>43285</v>
      </c>
      <c r="F2230" s="29">
        <v>6.11</v>
      </c>
      <c r="G2230" s="29">
        <v>7.7240000000000002</v>
      </c>
      <c r="H2230" s="29">
        <v>2.8309000000000002</v>
      </c>
      <c r="I2230" s="29">
        <v>334.762</v>
      </c>
    </row>
    <row r="2231" spans="1:9" ht="15.75" x14ac:dyDescent="0.25">
      <c r="A2231" s="213">
        <v>43286</v>
      </c>
      <c r="B2231" s="30">
        <v>11.50846560846561</v>
      </c>
      <c r="C2231" s="30">
        <v>8.6558823529411768</v>
      </c>
      <c r="E2231" s="213">
        <v>43286</v>
      </c>
      <c r="F2231" s="30">
        <v>6.11</v>
      </c>
      <c r="G2231" s="30">
        <v>7.72</v>
      </c>
      <c r="H2231" s="30">
        <v>2.8290999999999999</v>
      </c>
      <c r="I2231" s="30">
        <v>333.22699999999998</v>
      </c>
    </row>
    <row r="2232" spans="1:9" ht="15.75" x14ac:dyDescent="0.25">
      <c r="A2232" s="212">
        <v>43287</v>
      </c>
      <c r="B2232" s="29">
        <v>11.50846560846561</v>
      </c>
      <c r="C2232" s="29">
        <v>8.6558823529411768</v>
      </c>
      <c r="E2232" s="212">
        <v>43287</v>
      </c>
      <c r="F2232" s="29">
        <v>6.1</v>
      </c>
      <c r="G2232" s="29">
        <v>7.7119999999999997</v>
      </c>
      <c r="H2232" s="29">
        <v>2.8216999999999999</v>
      </c>
      <c r="I2232" s="29">
        <v>333.06400000000002</v>
      </c>
    </row>
    <row r="2233" spans="1:9" ht="15.75" x14ac:dyDescent="0.25">
      <c r="A2233" s="213">
        <v>43290</v>
      </c>
      <c r="B2233" s="30">
        <v>11.50846560846561</v>
      </c>
      <c r="C2233" s="30">
        <v>8.6558823529411768</v>
      </c>
      <c r="E2233" s="213">
        <v>43290</v>
      </c>
      <c r="F2233" s="30">
        <v>6.07</v>
      </c>
      <c r="G2233" s="30">
        <v>7.6689999999999996</v>
      </c>
      <c r="H2233" s="30">
        <v>2.8563999999999998</v>
      </c>
      <c r="I2233" s="30">
        <v>328.38799999999998</v>
      </c>
    </row>
    <row r="2234" spans="1:9" ht="15.75" x14ac:dyDescent="0.25">
      <c r="A2234" s="212">
        <v>43291</v>
      </c>
      <c r="B2234" s="29">
        <v>11.50846560846561</v>
      </c>
      <c r="C2234" s="29">
        <v>8.6558823529411768</v>
      </c>
      <c r="E2234" s="212">
        <v>43291</v>
      </c>
      <c r="F2234" s="29">
        <v>6.06</v>
      </c>
      <c r="G2234" s="29">
        <v>7.6550000000000002</v>
      </c>
      <c r="H2234" s="29">
        <v>2.8491</v>
      </c>
      <c r="I2234" s="29">
        <v>325.95600000000002</v>
      </c>
    </row>
    <row r="2235" spans="1:9" ht="15.75" x14ac:dyDescent="0.25">
      <c r="A2235" s="213">
        <v>43292</v>
      </c>
      <c r="B2235" s="30">
        <v>11.50846560846561</v>
      </c>
      <c r="C2235" s="30">
        <v>8.6558823529411768</v>
      </c>
      <c r="E2235" s="213">
        <v>43292</v>
      </c>
      <c r="F2235" s="30">
        <v>6.07</v>
      </c>
      <c r="G2235" s="30">
        <v>7.6870000000000003</v>
      </c>
      <c r="H2235" s="30">
        <v>2.8491</v>
      </c>
      <c r="I2235" s="30">
        <v>329.53399999999999</v>
      </c>
    </row>
    <row r="2236" spans="1:9" ht="15.75" x14ac:dyDescent="0.25">
      <c r="A2236" s="212">
        <v>43293</v>
      </c>
      <c r="B2236" s="29">
        <v>11.50846560846561</v>
      </c>
      <c r="C2236" s="29">
        <v>8.6558823529411768</v>
      </c>
      <c r="E2236" s="212">
        <v>43293</v>
      </c>
      <c r="F2236" s="29">
        <v>6.07</v>
      </c>
      <c r="G2236" s="29">
        <v>7.6769999999999996</v>
      </c>
      <c r="H2236" s="29">
        <v>2.8454000000000002</v>
      </c>
      <c r="I2236" s="29">
        <v>328.50799999999998</v>
      </c>
    </row>
    <row r="2237" spans="1:9" ht="15.75" x14ac:dyDescent="0.25">
      <c r="A2237" s="213">
        <v>43294</v>
      </c>
      <c r="B2237" s="30">
        <v>11.50846560846561</v>
      </c>
      <c r="C2237" s="30">
        <v>8.6558823529411768</v>
      </c>
      <c r="E2237" s="213">
        <v>43294</v>
      </c>
      <c r="F2237" s="30">
        <v>6.03</v>
      </c>
      <c r="G2237" s="30">
        <v>7.6340000000000003</v>
      </c>
      <c r="H2237" s="30">
        <v>2.8271000000000002</v>
      </c>
      <c r="I2237" s="30">
        <v>327.24700000000001</v>
      </c>
    </row>
    <row r="2238" spans="1:9" ht="15.75" x14ac:dyDescent="0.25">
      <c r="A2238" s="212">
        <v>43297</v>
      </c>
      <c r="B2238" s="29">
        <v>11.50846560846561</v>
      </c>
      <c r="C2238" s="29">
        <v>8.6558823529411768</v>
      </c>
      <c r="E2238" s="212">
        <v>43297</v>
      </c>
      <c r="F2238" s="29">
        <v>6.02</v>
      </c>
      <c r="G2238" s="29">
        <v>7.625</v>
      </c>
      <c r="H2238" s="29">
        <v>2.8582000000000001</v>
      </c>
      <c r="I2238" s="29">
        <v>325.03399999999999</v>
      </c>
    </row>
    <row r="2239" spans="1:9" ht="15.75" x14ac:dyDescent="0.25">
      <c r="A2239" s="213">
        <v>43298</v>
      </c>
      <c r="B2239" s="30">
        <v>11.50846560846561</v>
      </c>
      <c r="C2239" s="30">
        <v>8.6558823529411768</v>
      </c>
      <c r="E2239" s="213">
        <v>43298</v>
      </c>
      <c r="F2239" s="30">
        <v>6.03</v>
      </c>
      <c r="G2239" s="30">
        <v>7.625</v>
      </c>
      <c r="H2239" s="30">
        <v>2.86</v>
      </c>
      <c r="I2239" s="30">
        <v>324.59899999999999</v>
      </c>
    </row>
    <row r="2240" spans="1:9" ht="15.75" x14ac:dyDescent="0.25">
      <c r="A2240" s="212">
        <v>43299</v>
      </c>
      <c r="B2240" s="29">
        <v>11.50846560846561</v>
      </c>
      <c r="C2240" s="29">
        <v>8.6558823529411768</v>
      </c>
      <c r="E2240" s="212">
        <v>43299</v>
      </c>
      <c r="F2240" s="29">
        <v>6.02</v>
      </c>
      <c r="G2240" s="29">
        <v>7.5979999999999999</v>
      </c>
      <c r="H2240" s="29">
        <v>2.8692000000000002</v>
      </c>
      <c r="I2240" s="29">
        <v>322.14999999999998</v>
      </c>
    </row>
    <row r="2241" spans="1:9" ht="15.75" x14ac:dyDescent="0.25">
      <c r="A2241" s="213">
        <v>43300</v>
      </c>
      <c r="B2241" s="30">
        <v>11.50846560846561</v>
      </c>
      <c r="C2241" s="30">
        <v>8.6558823529411768</v>
      </c>
      <c r="E2241" s="213">
        <v>43300</v>
      </c>
      <c r="F2241" s="30">
        <v>6</v>
      </c>
      <c r="G2241" s="30">
        <v>7.5679999999999996</v>
      </c>
      <c r="H2241" s="30">
        <v>2.8380000000000001</v>
      </c>
      <c r="I2241" s="30">
        <v>323.88900000000001</v>
      </c>
    </row>
    <row r="2242" spans="1:9" ht="15.75" x14ac:dyDescent="0.25">
      <c r="A2242" s="212">
        <v>43301</v>
      </c>
      <c r="B2242" s="29">
        <v>11.50846560846561</v>
      </c>
      <c r="C2242" s="29">
        <v>8.6558823529411768</v>
      </c>
      <c r="E2242" s="212">
        <v>43301</v>
      </c>
      <c r="F2242" s="29">
        <v>5.99</v>
      </c>
      <c r="G2242" s="29">
        <v>7.5469999999999997</v>
      </c>
      <c r="H2242" s="29">
        <v>2.8931</v>
      </c>
      <c r="I2242" s="29">
        <v>318.86200000000002</v>
      </c>
    </row>
    <row r="2243" spans="1:9" ht="15.75" x14ac:dyDescent="0.25">
      <c r="A2243" s="213">
        <v>43304</v>
      </c>
      <c r="B2243" s="30">
        <v>11.50846560846561</v>
      </c>
      <c r="C2243" s="30">
        <v>8.6558823529411768</v>
      </c>
      <c r="E2243" s="213">
        <v>43304</v>
      </c>
      <c r="F2243" s="30">
        <v>6.01</v>
      </c>
      <c r="G2243" s="30">
        <v>7.5540000000000003</v>
      </c>
      <c r="H2243" s="30">
        <v>2.9540999999999999</v>
      </c>
      <c r="I2243" s="30">
        <v>313.39100000000002</v>
      </c>
    </row>
    <row r="2244" spans="1:9" ht="15.75" x14ac:dyDescent="0.25">
      <c r="A2244" s="212">
        <v>43305</v>
      </c>
      <c r="B2244" s="29">
        <v>11.480687830687833</v>
      </c>
      <c r="C2244" s="29">
        <v>8.5970588235294123</v>
      </c>
      <c r="E2244" s="212">
        <v>43305</v>
      </c>
      <c r="F2244" s="29">
        <v>6</v>
      </c>
      <c r="G2244" s="29">
        <v>7.5439999999999996</v>
      </c>
      <c r="H2244" s="29">
        <v>2.9485999999999999</v>
      </c>
      <c r="I2244" s="29">
        <v>314.214</v>
      </c>
    </row>
    <row r="2245" spans="1:9" ht="15.75" x14ac:dyDescent="0.25">
      <c r="A2245" s="213">
        <v>43306</v>
      </c>
      <c r="B2245" s="30">
        <v>11.480687830687833</v>
      </c>
      <c r="C2245" s="30">
        <v>8.5970588235294123</v>
      </c>
      <c r="E2245" s="213">
        <v>43306</v>
      </c>
      <c r="F2245" s="30">
        <v>5.98</v>
      </c>
      <c r="G2245" s="30">
        <v>7.52</v>
      </c>
      <c r="H2245" s="30">
        <v>2.9746000000000001</v>
      </c>
      <c r="I2245" s="30">
        <v>313.649</v>
      </c>
    </row>
    <row r="2246" spans="1:9" ht="15.75" x14ac:dyDescent="0.25">
      <c r="A2246" s="212">
        <v>43307</v>
      </c>
      <c r="B2246" s="29">
        <v>11.480687830687833</v>
      </c>
      <c r="C2246" s="29">
        <v>8.5970588235294123</v>
      </c>
      <c r="E2246" s="212">
        <v>43307</v>
      </c>
      <c r="F2246" s="29">
        <v>5.95</v>
      </c>
      <c r="G2246" s="29">
        <v>7.4580000000000002</v>
      </c>
      <c r="H2246" s="29">
        <v>2.9763999999999999</v>
      </c>
      <c r="I2246" s="29">
        <v>307.19499999999999</v>
      </c>
    </row>
    <row r="2247" spans="1:9" ht="15.75" x14ac:dyDescent="0.25">
      <c r="A2247" s="213">
        <v>43308</v>
      </c>
      <c r="B2247" s="30">
        <v>11.480687830687833</v>
      </c>
      <c r="C2247" s="30">
        <v>8.5970588235294123</v>
      </c>
      <c r="E2247" s="213">
        <v>43308</v>
      </c>
      <c r="F2247" s="30">
        <v>5.94</v>
      </c>
      <c r="G2247" s="30">
        <v>7.4379999999999997</v>
      </c>
      <c r="H2247" s="30">
        <v>2.9542000000000002</v>
      </c>
      <c r="I2247" s="30">
        <v>307.22800000000001</v>
      </c>
    </row>
    <row r="2248" spans="1:9" ht="15.75" x14ac:dyDescent="0.25">
      <c r="A2248" s="212">
        <v>43311</v>
      </c>
      <c r="B2248" s="29">
        <v>11.480687830687833</v>
      </c>
      <c r="C2248" s="29">
        <v>8.5970588235294123</v>
      </c>
      <c r="E2248" s="212">
        <v>43311</v>
      </c>
      <c r="F2248" s="29">
        <v>5.96</v>
      </c>
      <c r="G2248" s="29">
        <v>7.452</v>
      </c>
      <c r="H2248" s="29">
        <v>2.9727999999999999</v>
      </c>
      <c r="I2248" s="29">
        <v>307.63200000000001</v>
      </c>
    </row>
    <row r="2249" spans="1:9" ht="15.75" x14ac:dyDescent="0.25">
      <c r="A2249" s="213">
        <v>43312</v>
      </c>
      <c r="B2249" s="30">
        <v>11.480687830687833</v>
      </c>
      <c r="C2249" s="30">
        <v>8.5970588235294123</v>
      </c>
      <c r="E2249" s="213">
        <v>43312</v>
      </c>
      <c r="F2249" s="30">
        <v>5.92</v>
      </c>
      <c r="G2249" s="30">
        <v>7.43</v>
      </c>
      <c r="H2249" s="30">
        <v>2.9598</v>
      </c>
      <c r="I2249" s="30">
        <v>306.21600000000001</v>
      </c>
    </row>
    <row r="2250" spans="1:9" ht="15.75" x14ac:dyDescent="0.25">
      <c r="A2250" s="212">
        <v>43313</v>
      </c>
      <c r="B2250" s="29">
        <v>11.480687830687833</v>
      </c>
      <c r="C2250" s="29">
        <v>8.5970588235294123</v>
      </c>
      <c r="E2250" s="212">
        <v>43313</v>
      </c>
      <c r="F2250" s="29">
        <v>5.97</v>
      </c>
      <c r="G2250" s="29">
        <v>7.4960000000000004</v>
      </c>
      <c r="H2250" s="29">
        <v>3.0064000000000002</v>
      </c>
      <c r="I2250" s="29">
        <v>307.233</v>
      </c>
    </row>
    <row r="2251" spans="1:9" ht="15.75" x14ac:dyDescent="0.25">
      <c r="A2251" s="213">
        <v>43314</v>
      </c>
      <c r="B2251" s="30">
        <v>11.480687830687833</v>
      </c>
      <c r="C2251" s="30">
        <v>8.5970588235294123</v>
      </c>
      <c r="E2251" s="213">
        <v>43314</v>
      </c>
      <c r="F2251" s="30">
        <v>5.99</v>
      </c>
      <c r="G2251" s="30">
        <v>7.5529999999999999</v>
      </c>
      <c r="H2251" s="30">
        <v>2.9859</v>
      </c>
      <c r="I2251" s="30">
        <v>311.35399999999998</v>
      </c>
    </row>
    <row r="2252" spans="1:9" ht="15.75" x14ac:dyDescent="0.25">
      <c r="A2252" s="212">
        <v>43315</v>
      </c>
      <c r="B2252" s="29">
        <v>11.480687830687833</v>
      </c>
      <c r="C2252" s="29">
        <v>8.5970588235294123</v>
      </c>
      <c r="E2252" s="212">
        <v>43315</v>
      </c>
      <c r="F2252" s="29">
        <v>5.98</v>
      </c>
      <c r="G2252" s="29">
        <v>7.5279999999999996</v>
      </c>
      <c r="H2252" s="29">
        <v>2.9487999999999999</v>
      </c>
      <c r="I2252" s="29">
        <v>313.27199999999999</v>
      </c>
    </row>
    <row r="2253" spans="1:9" ht="15.75" x14ac:dyDescent="0.25">
      <c r="A2253" s="213">
        <v>43318</v>
      </c>
      <c r="B2253" s="30">
        <v>11.489947089947091</v>
      </c>
      <c r="C2253" s="30">
        <v>8.5970588235294123</v>
      </c>
      <c r="E2253" s="213">
        <v>43318</v>
      </c>
      <c r="F2253" s="30">
        <v>5.99</v>
      </c>
      <c r="G2253" s="30">
        <v>7.548</v>
      </c>
      <c r="H2253" s="30">
        <v>2.9394999999999998</v>
      </c>
      <c r="I2253" s="30">
        <v>315.40499999999997</v>
      </c>
    </row>
    <row r="2254" spans="1:9" ht="15.75" x14ac:dyDescent="0.25">
      <c r="A2254" s="212">
        <v>43319</v>
      </c>
      <c r="B2254" s="29">
        <v>11.489947089947091</v>
      </c>
      <c r="C2254" s="29">
        <v>8.5970588235294123</v>
      </c>
      <c r="E2254" s="212">
        <v>43319</v>
      </c>
      <c r="F2254" s="29">
        <v>6.01</v>
      </c>
      <c r="G2254" s="29">
        <v>7.5949999999999998</v>
      </c>
      <c r="H2254" s="29">
        <v>2.9729999999999999</v>
      </c>
      <c r="I2254" s="29">
        <v>314.27100000000002</v>
      </c>
    </row>
    <row r="2255" spans="1:9" ht="15.75" x14ac:dyDescent="0.25">
      <c r="A2255" s="213">
        <v>43320</v>
      </c>
      <c r="B2255" s="30">
        <v>11.489947089947091</v>
      </c>
      <c r="C2255" s="30">
        <v>8.5970588235294123</v>
      </c>
      <c r="E2255" s="213">
        <v>43320</v>
      </c>
      <c r="F2255" s="30">
        <v>6.03</v>
      </c>
      <c r="G2255" s="30">
        <v>7.6429999999999998</v>
      </c>
      <c r="H2255" s="30">
        <v>2.96</v>
      </c>
      <c r="I2255" s="30">
        <v>316.86</v>
      </c>
    </row>
    <row r="2256" spans="1:9" ht="15.75" x14ac:dyDescent="0.25">
      <c r="A2256" s="212">
        <v>43321</v>
      </c>
      <c r="B2256" s="29">
        <v>11.489947089947091</v>
      </c>
      <c r="C2256" s="29">
        <v>8.5970588235294123</v>
      </c>
      <c r="E2256" s="212">
        <v>43321</v>
      </c>
      <c r="F2256" s="29">
        <v>6.04</v>
      </c>
      <c r="G2256" s="29">
        <v>7.681</v>
      </c>
      <c r="H2256" s="29">
        <v>2.9258000000000002</v>
      </c>
      <c r="I2256" s="29">
        <v>321.24400000000003</v>
      </c>
    </row>
    <row r="2257" spans="1:9" ht="15.75" x14ac:dyDescent="0.25">
      <c r="A2257" s="213">
        <v>43322</v>
      </c>
      <c r="B2257" s="30">
        <v>11.489947089947091</v>
      </c>
      <c r="C2257" s="30">
        <v>8.5970588235294123</v>
      </c>
      <c r="E2257" s="213">
        <v>43322</v>
      </c>
      <c r="F2257" s="30">
        <v>6.08</v>
      </c>
      <c r="G2257" s="30">
        <v>7.7809999999999997</v>
      </c>
      <c r="H2257" s="30">
        <v>2.8732000000000002</v>
      </c>
      <c r="I2257" s="30">
        <v>331.97699999999998</v>
      </c>
    </row>
    <row r="2258" spans="1:9" ht="15.75" x14ac:dyDescent="0.25">
      <c r="A2258" s="212">
        <v>43325</v>
      </c>
      <c r="B2258" s="29">
        <v>11.489947089947091</v>
      </c>
      <c r="C2258" s="29">
        <v>8.5970588235294123</v>
      </c>
      <c r="E2258" s="212">
        <v>43325</v>
      </c>
      <c r="F2258" s="29">
        <v>6.18</v>
      </c>
      <c r="G2258" s="29">
        <v>8.016</v>
      </c>
      <c r="H2258" s="29">
        <v>2.8786</v>
      </c>
      <c r="I2258" s="29">
        <v>341.28699999999998</v>
      </c>
    </row>
    <row r="2259" spans="1:9" ht="15.75" x14ac:dyDescent="0.25">
      <c r="A2259" s="213">
        <v>43326</v>
      </c>
      <c r="B2259" s="30">
        <v>11.489947089947091</v>
      </c>
      <c r="C2259" s="30">
        <v>8.5970588235294123</v>
      </c>
      <c r="E2259" s="213">
        <v>43326</v>
      </c>
      <c r="F2259" s="30">
        <v>6.16</v>
      </c>
      <c r="G2259" s="30">
        <v>7.9790000000000001</v>
      </c>
      <c r="H2259" s="30">
        <v>2.8984999999999999</v>
      </c>
      <c r="I2259" s="30">
        <v>338.05700000000002</v>
      </c>
    </row>
    <row r="2260" spans="1:9" ht="15.75" x14ac:dyDescent="0.25">
      <c r="A2260" s="212">
        <v>43327</v>
      </c>
      <c r="B2260" s="29">
        <v>11.489947089947091</v>
      </c>
      <c r="C2260" s="29">
        <v>8.5970588235294123</v>
      </c>
      <c r="E2260" s="212">
        <v>43327</v>
      </c>
      <c r="F2260" s="29">
        <v>6.13</v>
      </c>
      <c r="G2260" s="29">
        <v>7.92</v>
      </c>
      <c r="H2260" s="29">
        <v>2.8622999999999998</v>
      </c>
      <c r="I2260" s="29">
        <v>338.274</v>
      </c>
    </row>
    <row r="2261" spans="1:9" ht="15.75" x14ac:dyDescent="0.25">
      <c r="A2261" s="213">
        <v>43328</v>
      </c>
      <c r="B2261" s="30">
        <v>11.489947089947091</v>
      </c>
      <c r="C2261" s="30">
        <v>8.5970588235294123</v>
      </c>
      <c r="E2261" s="213">
        <v>43328</v>
      </c>
      <c r="F2261" s="30">
        <v>6.13</v>
      </c>
      <c r="G2261" s="30">
        <v>7.8890000000000002</v>
      </c>
      <c r="H2261" s="30">
        <v>2.8658999999999999</v>
      </c>
      <c r="I2261" s="30">
        <v>336.072</v>
      </c>
    </row>
    <row r="2262" spans="1:9" ht="15.75" x14ac:dyDescent="0.25">
      <c r="A2262" s="212">
        <v>43329</v>
      </c>
      <c r="B2262" s="29">
        <v>11.46772486772487</v>
      </c>
      <c r="C2262" s="29">
        <v>8.5499999999999989</v>
      </c>
      <c r="E2262" s="212">
        <v>43329</v>
      </c>
      <c r="F2262" s="29">
        <v>6.1</v>
      </c>
      <c r="G2262" s="29">
        <v>7.87</v>
      </c>
      <c r="H2262" s="29">
        <v>2.8605</v>
      </c>
      <c r="I2262" s="29">
        <v>334.77499999999998</v>
      </c>
    </row>
    <row r="2263" spans="1:9" ht="15.75" x14ac:dyDescent="0.25">
      <c r="A2263" s="213">
        <v>43332</v>
      </c>
      <c r="B2263" s="30">
        <v>11.46772486772487</v>
      </c>
      <c r="C2263" s="30">
        <v>8.5499999999999989</v>
      </c>
      <c r="E2263" s="213">
        <v>43332</v>
      </c>
      <c r="F2263" s="30">
        <v>6.1</v>
      </c>
      <c r="G2263" s="30">
        <v>7.8730000000000002</v>
      </c>
      <c r="H2263" s="30">
        <v>2.819</v>
      </c>
      <c r="I2263" s="30">
        <v>338.64400000000001</v>
      </c>
    </row>
    <row r="2264" spans="1:9" ht="15.75" x14ac:dyDescent="0.25">
      <c r="A2264" s="212">
        <v>43333</v>
      </c>
      <c r="B2264" s="29">
        <v>11.46772486772487</v>
      </c>
      <c r="C2264" s="29">
        <v>8.5499999999999989</v>
      </c>
      <c r="E2264" s="212">
        <v>43333</v>
      </c>
      <c r="F2264" s="29">
        <v>6.11</v>
      </c>
      <c r="G2264" s="29">
        <v>7.8819999999999997</v>
      </c>
      <c r="H2264" s="29">
        <v>2.8298000000000001</v>
      </c>
      <c r="I2264" s="29">
        <v>337.07799999999997</v>
      </c>
    </row>
    <row r="2265" spans="1:9" ht="15.75" x14ac:dyDescent="0.25">
      <c r="A2265" s="213">
        <v>43334</v>
      </c>
      <c r="B2265" s="30">
        <v>11.46772486772487</v>
      </c>
      <c r="C2265" s="30">
        <v>8.5499999999999989</v>
      </c>
      <c r="E2265" s="213">
        <v>43334</v>
      </c>
      <c r="F2265" s="30">
        <v>6.1</v>
      </c>
      <c r="G2265" s="30">
        <v>7.8849999999999998</v>
      </c>
      <c r="H2265" s="30">
        <v>2.8189000000000002</v>
      </c>
      <c r="I2265" s="30">
        <v>338.59300000000002</v>
      </c>
    </row>
    <row r="2266" spans="1:9" ht="15.75" x14ac:dyDescent="0.25">
      <c r="A2266" s="212">
        <v>43335</v>
      </c>
      <c r="B2266" s="29">
        <v>11.46772486772487</v>
      </c>
      <c r="C2266" s="29">
        <v>8.5499999999999989</v>
      </c>
      <c r="E2266" s="212">
        <v>43335</v>
      </c>
      <c r="F2266" s="29">
        <v>6.1</v>
      </c>
      <c r="G2266" s="29">
        <v>7.9009999999999998</v>
      </c>
      <c r="H2266" s="29">
        <v>2.8260999999999998</v>
      </c>
      <c r="I2266" s="29">
        <v>339.36099999999999</v>
      </c>
    </row>
    <row r="2267" spans="1:9" ht="15.75" x14ac:dyDescent="0.25">
      <c r="A2267" s="213">
        <v>43336</v>
      </c>
      <c r="B2267" s="30">
        <v>11.46772486772487</v>
      </c>
      <c r="C2267" s="30">
        <v>8.5499999999999989</v>
      </c>
      <c r="E2267" s="213">
        <v>43336</v>
      </c>
      <c r="F2267" s="30">
        <v>6.13</v>
      </c>
      <c r="G2267" s="30">
        <v>7.9359999999999999</v>
      </c>
      <c r="H2267" s="30">
        <v>2.8098000000000001</v>
      </c>
      <c r="I2267" s="30">
        <v>340.98599999999999</v>
      </c>
    </row>
    <row r="2268" spans="1:9" ht="15.75" x14ac:dyDescent="0.25">
      <c r="A2268" s="212">
        <v>43339</v>
      </c>
      <c r="B2268" s="29">
        <v>11.46772486772487</v>
      </c>
      <c r="C2268" s="29">
        <v>8.5499999999999989</v>
      </c>
      <c r="E2268" s="212">
        <v>43339</v>
      </c>
      <c r="F2268" s="29">
        <v>6.13</v>
      </c>
      <c r="G2268" s="29">
        <v>7.9370000000000003</v>
      </c>
      <c r="H2268" s="29">
        <v>2.8458999999999999</v>
      </c>
      <c r="I2268" s="29">
        <v>338.68900000000002</v>
      </c>
    </row>
    <row r="2269" spans="1:9" ht="15.75" x14ac:dyDescent="0.25">
      <c r="A2269" s="213">
        <v>43340</v>
      </c>
      <c r="B2269" s="30">
        <v>11.46772486772487</v>
      </c>
      <c r="C2269" s="30">
        <v>8.5499999999999989</v>
      </c>
      <c r="E2269" s="213">
        <v>43340</v>
      </c>
      <c r="F2269" s="30">
        <v>6.14</v>
      </c>
      <c r="G2269" s="30">
        <v>7.9390000000000001</v>
      </c>
      <c r="H2269" s="30">
        <v>2.8803999999999998</v>
      </c>
      <c r="I2269" s="30">
        <v>336.178</v>
      </c>
    </row>
    <row r="2270" spans="1:9" ht="15.75" x14ac:dyDescent="0.25">
      <c r="A2270" s="212">
        <v>43341</v>
      </c>
      <c r="B2270" s="29">
        <v>11.46772486772487</v>
      </c>
      <c r="C2270" s="29">
        <v>8.5499999999999989</v>
      </c>
      <c r="E2270" s="212">
        <v>43341</v>
      </c>
      <c r="F2270" s="29">
        <v>6.15</v>
      </c>
      <c r="G2270" s="29">
        <v>7.9610000000000003</v>
      </c>
      <c r="H2270" s="29">
        <v>2.8839999999999999</v>
      </c>
      <c r="I2270" s="29">
        <v>337.60500000000002</v>
      </c>
    </row>
    <row r="2271" spans="1:9" ht="15.75" x14ac:dyDescent="0.25">
      <c r="A2271" s="213">
        <v>43342</v>
      </c>
      <c r="B2271" s="30">
        <v>11.46772486772487</v>
      </c>
      <c r="C2271" s="30">
        <v>8.5499999999999989</v>
      </c>
      <c r="E2271" s="213">
        <v>43342</v>
      </c>
      <c r="F2271" s="30">
        <v>6.16</v>
      </c>
      <c r="G2271" s="30">
        <v>7.9829999999999997</v>
      </c>
      <c r="H2271" s="30">
        <v>2.855</v>
      </c>
      <c r="I2271" s="30">
        <v>340.38099999999997</v>
      </c>
    </row>
    <row r="2272" spans="1:9" ht="15.75" x14ac:dyDescent="0.25">
      <c r="A2272" s="212">
        <v>43343</v>
      </c>
      <c r="B2272" s="29">
        <v>11.46772486772487</v>
      </c>
      <c r="C2272" s="29">
        <v>8.5499999999999989</v>
      </c>
      <c r="E2272" s="212">
        <v>43343</v>
      </c>
      <c r="F2272" s="29">
        <v>6.12</v>
      </c>
      <c r="G2272" s="29">
        <v>8.01</v>
      </c>
      <c r="H2272" s="29">
        <v>2.8603999999999998</v>
      </c>
      <c r="I2272" s="29">
        <v>339.91500000000002</v>
      </c>
    </row>
    <row r="2273" spans="1:9" ht="15.75" x14ac:dyDescent="0.25">
      <c r="A2273" s="213">
        <v>43346</v>
      </c>
      <c r="B2273" s="30">
        <v>11.46772486772487</v>
      </c>
      <c r="C2273" s="30">
        <v>8.5499999999999989</v>
      </c>
      <c r="E2273" s="213">
        <v>43346</v>
      </c>
      <c r="F2273" s="30">
        <v>6.12</v>
      </c>
      <c r="G2273" s="30">
        <v>8.01</v>
      </c>
      <c r="H2273" s="30">
        <v>2.8603999999999998</v>
      </c>
      <c r="I2273" s="30">
        <v>339.91500000000002</v>
      </c>
    </row>
    <row r="2274" spans="1:9" ht="15.75" x14ac:dyDescent="0.25">
      <c r="A2274" s="212">
        <v>43347</v>
      </c>
      <c r="B2274" s="29">
        <v>11.46772486772487</v>
      </c>
      <c r="C2274" s="29">
        <v>8.5499999999999989</v>
      </c>
      <c r="E2274" s="212">
        <v>43347</v>
      </c>
      <c r="F2274" s="29">
        <v>6.18</v>
      </c>
      <c r="G2274" s="29">
        <v>8.1059999999999999</v>
      </c>
      <c r="H2274" s="29">
        <v>2.8984999999999999</v>
      </c>
      <c r="I2274" s="29">
        <v>341.608</v>
      </c>
    </row>
    <row r="2275" spans="1:9" ht="15.75" x14ac:dyDescent="0.25">
      <c r="A2275" s="213">
        <v>43348</v>
      </c>
      <c r="B2275" s="30">
        <v>11.46772486772487</v>
      </c>
      <c r="C2275" s="30">
        <v>8.5499999999999989</v>
      </c>
      <c r="E2275" s="213">
        <v>43348</v>
      </c>
      <c r="F2275" s="30">
        <v>6.2</v>
      </c>
      <c r="G2275" s="30">
        <v>8.1159999999999997</v>
      </c>
      <c r="H2275" s="30">
        <v>2.9022000000000001</v>
      </c>
      <c r="I2275" s="30">
        <v>343.029</v>
      </c>
    </row>
    <row r="2276" spans="1:9" ht="15.75" x14ac:dyDescent="0.25">
      <c r="A2276" s="212">
        <v>43349</v>
      </c>
      <c r="B2276" s="29">
        <v>11.46772486772487</v>
      </c>
      <c r="C2276" s="29">
        <v>8.5499999999999989</v>
      </c>
      <c r="E2276" s="212">
        <v>43349</v>
      </c>
      <c r="F2276" s="29">
        <v>6.17</v>
      </c>
      <c r="G2276" s="29">
        <v>8.0570000000000004</v>
      </c>
      <c r="H2276" s="29">
        <v>2.8731</v>
      </c>
      <c r="I2276" s="29">
        <v>342.46800000000002</v>
      </c>
    </row>
    <row r="2277" spans="1:9" ht="15.75" x14ac:dyDescent="0.25">
      <c r="A2277" s="213">
        <v>43350</v>
      </c>
      <c r="B2277" s="30">
        <v>11.46772486772487</v>
      </c>
      <c r="C2277" s="30">
        <v>8.5499999999999989</v>
      </c>
      <c r="E2277" s="213">
        <v>43350</v>
      </c>
      <c r="F2277" s="30">
        <v>6.18</v>
      </c>
      <c r="G2277" s="30">
        <v>8.0579999999999998</v>
      </c>
      <c r="H2277" s="30">
        <v>2.9388000000000001</v>
      </c>
      <c r="I2277" s="30">
        <v>337.096</v>
      </c>
    </row>
    <row r="2278" spans="1:9" ht="15.75" x14ac:dyDescent="0.25">
      <c r="A2278" s="212">
        <v>43353</v>
      </c>
      <c r="B2278" s="29">
        <v>11.46772486772487</v>
      </c>
      <c r="C2278" s="29">
        <v>8.5499999999999989</v>
      </c>
      <c r="E2278" s="212">
        <v>43353</v>
      </c>
      <c r="F2278" s="29">
        <v>6.19</v>
      </c>
      <c r="G2278" s="29">
        <v>8.0709999999999997</v>
      </c>
      <c r="H2278" s="29">
        <v>2.9314</v>
      </c>
      <c r="I2278" s="29">
        <v>338.846</v>
      </c>
    </row>
    <row r="2279" spans="1:9" ht="15.75" x14ac:dyDescent="0.25">
      <c r="A2279" s="213">
        <v>43354</v>
      </c>
      <c r="B2279" s="30">
        <v>11.46772486772487</v>
      </c>
      <c r="C2279" s="30">
        <v>8.5499999999999989</v>
      </c>
      <c r="E2279" s="213">
        <v>43354</v>
      </c>
      <c r="F2279" s="30">
        <v>6.22</v>
      </c>
      <c r="G2279" s="30">
        <v>8.11</v>
      </c>
      <c r="H2279" s="30">
        <v>2.9754999999999998</v>
      </c>
      <c r="I2279" s="30">
        <v>337.774</v>
      </c>
    </row>
    <row r="2280" spans="1:9" ht="15.75" x14ac:dyDescent="0.25">
      <c r="A2280" s="212">
        <v>43355</v>
      </c>
      <c r="B2280" s="29">
        <v>11.46772486772487</v>
      </c>
      <c r="C2280" s="29">
        <v>8.5499999999999989</v>
      </c>
      <c r="E2280" s="212">
        <v>43355</v>
      </c>
      <c r="F2280" s="29">
        <v>6.21</v>
      </c>
      <c r="G2280" s="29">
        <v>8.0809999999999995</v>
      </c>
      <c r="H2280" s="29">
        <v>2.9626000000000001</v>
      </c>
      <c r="I2280" s="29">
        <v>337.58300000000003</v>
      </c>
    </row>
    <row r="2281" spans="1:9" ht="15.75" x14ac:dyDescent="0.25">
      <c r="A2281" s="213">
        <v>43356</v>
      </c>
      <c r="B2281" s="30">
        <v>11.46772486772487</v>
      </c>
      <c r="C2281" s="30">
        <v>8.5499999999999989</v>
      </c>
      <c r="E2281" s="213">
        <v>43356</v>
      </c>
      <c r="F2281" s="30">
        <v>6.2</v>
      </c>
      <c r="G2281" s="30">
        <v>8.048</v>
      </c>
      <c r="H2281" s="30">
        <v>2.97</v>
      </c>
      <c r="I2281" s="30">
        <v>336.32</v>
      </c>
    </row>
    <row r="2282" spans="1:9" ht="15.75" x14ac:dyDescent="0.25">
      <c r="A2282" s="212">
        <v>43357</v>
      </c>
      <c r="B2282" s="29">
        <v>11.46772486772487</v>
      </c>
      <c r="C2282" s="29">
        <v>8.5499999999999989</v>
      </c>
      <c r="E2282" s="212">
        <v>43357</v>
      </c>
      <c r="F2282" s="29">
        <v>6.19</v>
      </c>
      <c r="G2282" s="29">
        <v>8.0150000000000006</v>
      </c>
      <c r="H2282" s="29">
        <v>2.9958999999999998</v>
      </c>
      <c r="I2282" s="29">
        <v>332.56299999999999</v>
      </c>
    </row>
    <row r="2283" spans="1:9" ht="15.75" x14ac:dyDescent="0.25">
      <c r="A2283" s="213">
        <v>43360</v>
      </c>
      <c r="B2283" s="30">
        <v>11.46772486772487</v>
      </c>
      <c r="C2283" s="30">
        <v>8.5499999999999989</v>
      </c>
      <c r="E2283" s="213">
        <v>43360</v>
      </c>
      <c r="F2283" s="30">
        <v>6.2</v>
      </c>
      <c r="G2283" s="30">
        <v>8.02</v>
      </c>
      <c r="H2283" s="30">
        <v>2.9866999999999999</v>
      </c>
      <c r="I2283" s="30">
        <v>333.089</v>
      </c>
    </row>
    <row r="2284" spans="1:9" ht="15.75" x14ac:dyDescent="0.25">
      <c r="A2284" s="212">
        <v>43361</v>
      </c>
      <c r="B2284" s="29">
        <v>11.46772486772487</v>
      </c>
      <c r="C2284" s="29">
        <v>8.5499999999999989</v>
      </c>
      <c r="E2284" s="212">
        <v>43361</v>
      </c>
      <c r="F2284" s="29">
        <v>6.21</v>
      </c>
      <c r="G2284" s="29">
        <v>8.0380000000000003</v>
      </c>
      <c r="H2284" s="29">
        <v>3.0550999999999999</v>
      </c>
      <c r="I2284" s="29">
        <v>329.851</v>
      </c>
    </row>
    <row r="2285" spans="1:9" ht="15.75" x14ac:dyDescent="0.25">
      <c r="A2285" s="213">
        <v>43362</v>
      </c>
      <c r="B2285" s="30">
        <v>11.46772486772487</v>
      </c>
      <c r="C2285" s="30">
        <v>8.5499999999999989</v>
      </c>
      <c r="E2285" s="213">
        <v>43362</v>
      </c>
      <c r="F2285" s="30">
        <v>6.22</v>
      </c>
      <c r="G2285" s="30">
        <v>8.0259999999999998</v>
      </c>
      <c r="H2285" s="30">
        <v>3.0626000000000002</v>
      </c>
      <c r="I2285" s="30">
        <v>327.863</v>
      </c>
    </row>
    <row r="2286" spans="1:9" ht="15.75" x14ac:dyDescent="0.25">
      <c r="A2286" s="212">
        <v>43363</v>
      </c>
      <c r="B2286" s="29">
        <v>11.46772486772487</v>
      </c>
      <c r="C2286" s="29">
        <v>8.5499999999999989</v>
      </c>
      <c r="E2286" s="212">
        <v>43363</v>
      </c>
      <c r="F2286" s="29">
        <v>6.2</v>
      </c>
      <c r="G2286" s="29">
        <v>7.96</v>
      </c>
      <c r="H2286" s="29">
        <v>3.0626000000000002</v>
      </c>
      <c r="I2286" s="29">
        <v>325.95400000000001</v>
      </c>
    </row>
    <row r="2287" spans="1:9" ht="15.75" x14ac:dyDescent="0.25">
      <c r="A2287" s="213">
        <v>43364</v>
      </c>
      <c r="B2287" s="30">
        <v>11.471693121693125</v>
      </c>
      <c r="C2287" s="30">
        <v>8.5499999999999989</v>
      </c>
      <c r="E2287" s="213">
        <v>43364</v>
      </c>
      <c r="F2287" s="30">
        <v>6.17</v>
      </c>
      <c r="G2287" s="30">
        <v>7.9050000000000002</v>
      </c>
      <c r="H2287" s="30">
        <v>3.0628000000000002</v>
      </c>
      <c r="I2287" s="30">
        <v>323.8</v>
      </c>
    </row>
    <row r="2288" spans="1:9" ht="15.75" x14ac:dyDescent="0.25">
      <c r="A2288" s="212">
        <v>43367</v>
      </c>
      <c r="B2288" s="29">
        <v>11.471693121693125</v>
      </c>
      <c r="C2288" s="29">
        <v>8.5499999999999989</v>
      </c>
      <c r="E2288" s="212">
        <v>43367</v>
      </c>
      <c r="F2288" s="29">
        <v>6.17</v>
      </c>
      <c r="G2288" s="29">
        <v>7.8810000000000002</v>
      </c>
      <c r="H2288" s="29">
        <v>3.0889000000000002</v>
      </c>
      <c r="I2288" s="29">
        <v>321.87799999999999</v>
      </c>
    </row>
    <row r="2289" spans="1:9" ht="15.75" x14ac:dyDescent="0.25">
      <c r="A2289" s="213">
        <v>43368</v>
      </c>
      <c r="B2289" s="30">
        <v>11.471693121693125</v>
      </c>
      <c r="C2289" s="30">
        <v>8.5499999999999989</v>
      </c>
      <c r="E2289" s="213">
        <v>43368</v>
      </c>
      <c r="F2289" s="30">
        <v>6.18</v>
      </c>
      <c r="G2289" s="30">
        <v>7.8849999999999998</v>
      </c>
      <c r="H2289" s="30">
        <v>3.0964</v>
      </c>
      <c r="I2289" s="30">
        <v>321.36</v>
      </c>
    </row>
    <row r="2290" spans="1:9" ht="15.75" x14ac:dyDescent="0.25">
      <c r="A2290" s="212">
        <v>43369</v>
      </c>
      <c r="B2290" s="29">
        <v>11.471693121693125</v>
      </c>
      <c r="C2290" s="29">
        <v>8.5499999999999989</v>
      </c>
      <c r="E2290" s="212">
        <v>43369</v>
      </c>
      <c r="F2290" s="29">
        <v>6.15</v>
      </c>
      <c r="G2290" s="29">
        <v>7.8570000000000002</v>
      </c>
      <c r="H2290" s="29">
        <v>3.048</v>
      </c>
      <c r="I2290" s="29">
        <v>322.358</v>
      </c>
    </row>
    <row r="2291" spans="1:9" ht="15.75" x14ac:dyDescent="0.25">
      <c r="A2291" s="213">
        <v>43370</v>
      </c>
      <c r="B2291" s="30">
        <v>11.471693121693125</v>
      </c>
      <c r="C2291" s="30">
        <v>8.5499999999999989</v>
      </c>
      <c r="E2291" s="213">
        <v>43370</v>
      </c>
      <c r="F2291" s="30">
        <v>6.12</v>
      </c>
      <c r="G2291" s="30">
        <v>7.8150000000000004</v>
      </c>
      <c r="H2291" s="30">
        <v>3.0518000000000001</v>
      </c>
      <c r="I2291" s="30">
        <v>320.46800000000002</v>
      </c>
    </row>
    <row r="2292" spans="1:9" ht="15.75" x14ac:dyDescent="0.25">
      <c r="A2292" s="212">
        <v>43371</v>
      </c>
      <c r="B2292" s="29">
        <v>11.471693121693125</v>
      </c>
      <c r="C2292" s="29">
        <v>8.5499999999999989</v>
      </c>
      <c r="E2292" s="212">
        <v>43371</v>
      </c>
      <c r="F2292" s="29">
        <v>6.11</v>
      </c>
      <c r="G2292" s="29">
        <v>7.8630000000000004</v>
      </c>
      <c r="H2292" s="29">
        <v>3.0611999999999999</v>
      </c>
      <c r="I2292" s="29">
        <v>320.74</v>
      </c>
    </row>
    <row r="2293" spans="1:9" ht="15.75" x14ac:dyDescent="0.25">
      <c r="A2293" s="213">
        <v>43374</v>
      </c>
      <c r="B2293" s="30">
        <v>11.471693121693125</v>
      </c>
      <c r="C2293" s="30">
        <v>8.5499999999999989</v>
      </c>
      <c r="E2293" s="213">
        <v>43374</v>
      </c>
      <c r="F2293" s="30">
        <v>6.13</v>
      </c>
      <c r="G2293" s="30">
        <v>7.8890000000000002</v>
      </c>
      <c r="H2293" s="30">
        <v>3.0836000000000001</v>
      </c>
      <c r="I2293" s="30">
        <v>320.99</v>
      </c>
    </row>
    <row r="2294" spans="1:9" ht="15.75" x14ac:dyDescent="0.25">
      <c r="A2294" s="212">
        <v>43375</v>
      </c>
      <c r="B2294" s="29">
        <v>11.471693121693125</v>
      </c>
      <c r="C2294" s="29">
        <v>8.5499999999999989</v>
      </c>
      <c r="E2294" s="212">
        <v>43375</v>
      </c>
      <c r="F2294" s="29">
        <v>6.12</v>
      </c>
      <c r="G2294" s="29">
        <v>7.8769999999999998</v>
      </c>
      <c r="H2294" s="29">
        <v>3.0630999999999999</v>
      </c>
      <c r="I2294" s="29">
        <v>321.983</v>
      </c>
    </row>
    <row r="2295" spans="1:9" ht="15.75" x14ac:dyDescent="0.25">
      <c r="A2295" s="213">
        <v>43376</v>
      </c>
      <c r="B2295" s="30">
        <v>11.471693121693125</v>
      </c>
      <c r="C2295" s="30">
        <v>8.5499999999999989</v>
      </c>
      <c r="E2295" s="213">
        <v>43376</v>
      </c>
      <c r="F2295" s="30">
        <v>6.13</v>
      </c>
      <c r="G2295" s="30">
        <v>7.8739999999999997</v>
      </c>
      <c r="H2295" s="30">
        <v>3.1812999999999998</v>
      </c>
      <c r="I2295" s="30">
        <v>314.06400000000002</v>
      </c>
    </row>
    <row r="2296" spans="1:9" ht="15.75" x14ac:dyDescent="0.25">
      <c r="A2296" s="212">
        <v>43377</v>
      </c>
      <c r="B2296" s="29">
        <v>11.471693121693125</v>
      </c>
      <c r="C2296" s="29">
        <v>8.5499999999999989</v>
      </c>
      <c r="E2296" s="212">
        <v>43377</v>
      </c>
      <c r="F2296" s="29">
        <v>6.21</v>
      </c>
      <c r="G2296" s="29">
        <v>7.9569999999999999</v>
      </c>
      <c r="H2296" s="29">
        <v>3.1869999999999998</v>
      </c>
      <c r="I2296" s="29">
        <v>317.30099999999999</v>
      </c>
    </row>
    <row r="2297" spans="1:9" ht="15.75" x14ac:dyDescent="0.25">
      <c r="A2297" s="213">
        <v>43378</v>
      </c>
      <c r="B2297" s="30">
        <v>11.471693121693125</v>
      </c>
      <c r="C2297" s="30">
        <v>8.5499999999999989</v>
      </c>
      <c r="E2297" s="213">
        <v>43378</v>
      </c>
      <c r="F2297" s="30">
        <v>6.23</v>
      </c>
      <c r="G2297" s="30">
        <v>7.9850000000000003</v>
      </c>
      <c r="H2297" s="30">
        <v>3.2328000000000001</v>
      </c>
      <c r="I2297" s="30">
        <v>316.38099999999997</v>
      </c>
    </row>
    <row r="2298" spans="1:9" ht="15.75" x14ac:dyDescent="0.25">
      <c r="A2298" s="212">
        <v>43381</v>
      </c>
      <c r="B2298" s="29">
        <v>11.471693121693125</v>
      </c>
      <c r="C2298" s="29">
        <v>8.5499999999999989</v>
      </c>
      <c r="E2298" s="212">
        <v>43381</v>
      </c>
      <c r="F2298" s="29">
        <v>6.23</v>
      </c>
      <c r="G2298" s="29">
        <v>7.9850000000000003</v>
      </c>
      <c r="H2298" s="29">
        <v>3.2328000000000001</v>
      </c>
      <c r="I2298" s="29">
        <v>316.38099999999997</v>
      </c>
    </row>
    <row r="2299" spans="1:9" ht="15.75" x14ac:dyDescent="0.25">
      <c r="A2299" s="213">
        <v>43382</v>
      </c>
      <c r="B2299" s="30">
        <v>11.471693121693125</v>
      </c>
      <c r="C2299" s="30">
        <v>8.5499999999999989</v>
      </c>
      <c r="E2299" s="213">
        <v>43382</v>
      </c>
      <c r="F2299" s="30">
        <v>6.22</v>
      </c>
      <c r="G2299" s="30">
        <v>7.9340000000000002</v>
      </c>
      <c r="H2299" s="30">
        <v>3.2063000000000001</v>
      </c>
      <c r="I2299" s="30">
        <v>316.61200000000002</v>
      </c>
    </row>
    <row r="2300" spans="1:9" ht="15.75" x14ac:dyDescent="0.25">
      <c r="A2300" s="212">
        <v>43383</v>
      </c>
      <c r="B2300" s="29">
        <v>11.471693121693125</v>
      </c>
      <c r="C2300" s="29">
        <v>8.5499999999999989</v>
      </c>
      <c r="E2300" s="212">
        <v>43383</v>
      </c>
      <c r="F2300" s="29">
        <v>6.24</v>
      </c>
      <c r="G2300" s="29">
        <v>7.9720000000000004</v>
      </c>
      <c r="H2300" s="29">
        <v>3.1629</v>
      </c>
      <c r="I2300" s="29">
        <v>318.483</v>
      </c>
    </row>
    <row r="2301" spans="1:9" ht="15.75" x14ac:dyDescent="0.25">
      <c r="A2301" s="213">
        <v>43384</v>
      </c>
      <c r="B2301" s="30">
        <v>11.471693121693125</v>
      </c>
      <c r="C2301" s="30">
        <v>8.5499999999999989</v>
      </c>
      <c r="E2301" s="213">
        <v>43384</v>
      </c>
      <c r="F2301" s="30">
        <v>6.23</v>
      </c>
      <c r="G2301" s="30">
        <v>7.9690000000000003</v>
      </c>
      <c r="H2301" s="30">
        <v>3.1497999999999999</v>
      </c>
      <c r="I2301" s="30">
        <v>325.46499999999997</v>
      </c>
    </row>
    <row r="2302" spans="1:9" ht="15.75" x14ac:dyDescent="0.25">
      <c r="A2302" s="212">
        <v>43385</v>
      </c>
      <c r="B2302" s="29">
        <v>11.471693121693125</v>
      </c>
      <c r="C2302" s="29">
        <v>8.5499999999999989</v>
      </c>
      <c r="E2302" s="212">
        <v>43385</v>
      </c>
      <c r="F2302" s="29">
        <v>6.22</v>
      </c>
      <c r="G2302" s="29">
        <v>7.9470000000000001</v>
      </c>
      <c r="H2302" s="29">
        <v>3.1613000000000002</v>
      </c>
      <c r="I2302" s="29">
        <v>322.673</v>
      </c>
    </row>
    <row r="2303" spans="1:9" ht="15.75" x14ac:dyDescent="0.25">
      <c r="A2303" s="213">
        <v>43388</v>
      </c>
      <c r="B2303" s="30">
        <v>11.471693121693125</v>
      </c>
      <c r="C2303" s="30">
        <v>8.5499999999999989</v>
      </c>
      <c r="E2303" s="213">
        <v>43388</v>
      </c>
      <c r="F2303" s="30">
        <v>6.21</v>
      </c>
      <c r="G2303" s="30">
        <v>7.9359999999999999</v>
      </c>
      <c r="H2303" s="30">
        <v>3.1556999999999999</v>
      </c>
      <c r="I2303" s="30">
        <v>320.99200000000002</v>
      </c>
    </row>
    <row r="2304" spans="1:9" ht="15.75" x14ac:dyDescent="0.25">
      <c r="A2304" s="212">
        <v>43389</v>
      </c>
      <c r="B2304" s="29">
        <v>11.471693121693125</v>
      </c>
      <c r="C2304" s="29">
        <v>8.5499999999999989</v>
      </c>
      <c r="E2304" s="212">
        <v>43389</v>
      </c>
      <c r="F2304" s="29">
        <v>6.2</v>
      </c>
      <c r="G2304" s="29">
        <v>7.9050000000000002</v>
      </c>
      <c r="H2304" s="29">
        <v>3.1633</v>
      </c>
      <c r="I2304" s="29">
        <v>320.233</v>
      </c>
    </row>
    <row r="2305" spans="1:9" ht="15.75" x14ac:dyDescent="0.25">
      <c r="A2305" s="213">
        <v>43390</v>
      </c>
      <c r="B2305" s="30">
        <v>11.471693121693125</v>
      </c>
      <c r="C2305" s="30">
        <v>8.5499999999999989</v>
      </c>
      <c r="E2305" s="213">
        <v>43390</v>
      </c>
      <c r="F2305" s="30">
        <v>6.19</v>
      </c>
      <c r="G2305" s="30">
        <v>7.8959999999999999</v>
      </c>
      <c r="H2305" s="30">
        <v>3.2050000000000001</v>
      </c>
      <c r="I2305" s="30">
        <v>316.97899999999998</v>
      </c>
    </row>
    <row r="2306" spans="1:9" ht="15.75" x14ac:dyDescent="0.25">
      <c r="A2306" s="212">
        <v>43391</v>
      </c>
      <c r="B2306" s="29">
        <v>11.471693121693125</v>
      </c>
      <c r="C2306" s="29">
        <v>8.5499999999999989</v>
      </c>
      <c r="E2306" s="212">
        <v>43391</v>
      </c>
      <c r="F2306" s="29">
        <v>6.22</v>
      </c>
      <c r="G2306" s="29">
        <v>7.923</v>
      </c>
      <c r="H2306" s="29">
        <v>3.1785999999999999</v>
      </c>
      <c r="I2306" s="29">
        <v>321.09300000000002</v>
      </c>
    </row>
    <row r="2307" spans="1:9" ht="15.75" x14ac:dyDescent="0.25">
      <c r="A2307" s="213">
        <v>43392</v>
      </c>
      <c r="B2307" s="30">
        <v>11.471693121693125</v>
      </c>
      <c r="C2307" s="30">
        <v>8.5499999999999989</v>
      </c>
      <c r="E2307" s="213">
        <v>43392</v>
      </c>
      <c r="F2307" s="30">
        <v>6.24</v>
      </c>
      <c r="G2307" s="30">
        <v>7.9580000000000002</v>
      </c>
      <c r="H2307" s="30">
        <v>3.1920999999999999</v>
      </c>
      <c r="I2307" s="30">
        <v>320.65800000000002</v>
      </c>
    </row>
    <row r="2308" spans="1:9" ht="15.75" x14ac:dyDescent="0.25">
      <c r="A2308" s="212">
        <v>43395</v>
      </c>
      <c r="B2308" s="29">
        <v>11.471693121693125</v>
      </c>
      <c r="C2308" s="29">
        <v>8.5499999999999989</v>
      </c>
      <c r="E2308" s="212">
        <v>43395</v>
      </c>
      <c r="F2308" s="29">
        <v>6.25</v>
      </c>
      <c r="G2308" s="29">
        <v>7.9539999999999997</v>
      </c>
      <c r="H2308" s="29">
        <v>3.1978</v>
      </c>
      <c r="I2308" s="29">
        <v>321.86200000000002</v>
      </c>
    </row>
    <row r="2309" spans="1:9" ht="15.75" x14ac:dyDescent="0.25">
      <c r="A2309" s="213">
        <v>43396</v>
      </c>
      <c r="B2309" s="30">
        <v>11.471693121693125</v>
      </c>
      <c r="C2309" s="30">
        <v>8.5499999999999989</v>
      </c>
      <c r="E2309" s="213">
        <v>43396</v>
      </c>
      <c r="F2309" s="30">
        <v>6.25</v>
      </c>
      <c r="G2309" s="30">
        <v>7.9740000000000002</v>
      </c>
      <c r="H2309" s="30">
        <v>3.1676000000000002</v>
      </c>
      <c r="I2309" s="30">
        <v>324.49400000000003</v>
      </c>
    </row>
    <row r="2310" spans="1:9" ht="15.75" x14ac:dyDescent="0.25">
      <c r="A2310" s="212">
        <v>43397</v>
      </c>
      <c r="B2310" s="29">
        <v>11.471693121693125</v>
      </c>
      <c r="C2310" s="29">
        <v>8.5499999999999989</v>
      </c>
      <c r="E2310" s="212">
        <v>43397</v>
      </c>
      <c r="F2310" s="29">
        <v>6.25</v>
      </c>
      <c r="G2310" s="29">
        <v>7.9870000000000001</v>
      </c>
      <c r="H2310" s="29">
        <v>3.1034999999999999</v>
      </c>
      <c r="I2310" s="29">
        <v>330.036</v>
      </c>
    </row>
    <row r="2311" spans="1:9" ht="15.75" x14ac:dyDescent="0.25">
      <c r="A2311" s="213">
        <v>43398</v>
      </c>
      <c r="B2311" s="30">
        <v>11.471693121693125</v>
      </c>
      <c r="C2311" s="30">
        <v>8.5499999999999989</v>
      </c>
      <c r="E2311" s="213">
        <v>43398</v>
      </c>
      <c r="F2311" s="30">
        <v>6.28</v>
      </c>
      <c r="G2311" s="30">
        <v>8.0329999999999995</v>
      </c>
      <c r="H2311" s="30">
        <v>3.1166999999999998</v>
      </c>
      <c r="I2311" s="30">
        <v>330.63799999999998</v>
      </c>
    </row>
    <row r="2312" spans="1:9" ht="15.75" x14ac:dyDescent="0.25">
      <c r="A2312" s="212">
        <v>43399</v>
      </c>
      <c r="B2312" s="29">
        <v>11.471693121693125</v>
      </c>
      <c r="C2312" s="29">
        <v>8.5499999999999989</v>
      </c>
      <c r="E2312" s="212">
        <v>43399</v>
      </c>
      <c r="F2312" s="29">
        <v>6.26</v>
      </c>
      <c r="G2312" s="29">
        <v>8.02</v>
      </c>
      <c r="H2312" s="29">
        <v>3.0754999999999999</v>
      </c>
      <c r="I2312" s="29">
        <v>334.52100000000002</v>
      </c>
    </row>
    <row r="2313" spans="1:9" ht="15.75" x14ac:dyDescent="0.25">
      <c r="A2313" s="213">
        <v>43402</v>
      </c>
      <c r="B2313" s="30">
        <v>11.471693121693125</v>
      </c>
      <c r="C2313" s="30">
        <v>8.5499999999999989</v>
      </c>
      <c r="E2313" s="213">
        <v>43402</v>
      </c>
      <c r="F2313" s="30">
        <v>6.29</v>
      </c>
      <c r="G2313" s="30">
        <v>8.0429999999999993</v>
      </c>
      <c r="H2313" s="30">
        <v>3.0849000000000002</v>
      </c>
      <c r="I2313" s="30">
        <v>336.15199999999999</v>
      </c>
    </row>
    <row r="2314" spans="1:9" ht="15.75" x14ac:dyDescent="0.25">
      <c r="A2314" s="212">
        <v>43403</v>
      </c>
      <c r="B2314" s="29">
        <v>11.471693121693125</v>
      </c>
      <c r="C2314" s="29">
        <v>8.5499999999999989</v>
      </c>
      <c r="E2314" s="212">
        <v>43403</v>
      </c>
      <c r="F2314" s="29">
        <v>6.33</v>
      </c>
      <c r="G2314" s="29">
        <v>8.0909999999999993</v>
      </c>
      <c r="H2314" s="29">
        <v>3.1227</v>
      </c>
      <c r="I2314" s="29">
        <v>337.14100000000002</v>
      </c>
    </row>
    <row r="2315" spans="1:9" ht="15.75" x14ac:dyDescent="0.25">
      <c r="A2315" s="213">
        <v>43404</v>
      </c>
      <c r="B2315" s="30">
        <v>11.466137566137569</v>
      </c>
      <c r="C2315" s="30">
        <v>8.5499999999999989</v>
      </c>
      <c r="E2315" s="213">
        <v>43404</v>
      </c>
      <c r="F2315" s="30">
        <v>6.34</v>
      </c>
      <c r="G2315" s="30">
        <v>8.0980000000000008</v>
      </c>
      <c r="H2315" s="30">
        <v>3.1435</v>
      </c>
      <c r="I2315" s="30">
        <v>330.99799999999999</v>
      </c>
    </row>
    <row r="2316" spans="1:9" ht="15.75" x14ac:dyDescent="0.25">
      <c r="A2316" s="212">
        <v>43405</v>
      </c>
      <c r="B2316" s="29">
        <v>11.466137566137569</v>
      </c>
      <c r="C2316" s="29">
        <v>8.5499999999999989</v>
      </c>
      <c r="E2316" s="212">
        <v>43405</v>
      </c>
      <c r="F2316" s="29">
        <v>6.33</v>
      </c>
      <c r="G2316" s="29">
        <v>8.0679999999999996</v>
      </c>
      <c r="H2316" s="29">
        <v>3.1303000000000001</v>
      </c>
      <c r="I2316" s="29">
        <v>331.81599999999997</v>
      </c>
    </row>
    <row r="2317" spans="1:9" ht="15.75" x14ac:dyDescent="0.25">
      <c r="A2317" s="213">
        <v>43406</v>
      </c>
      <c r="B2317" s="30">
        <v>11.480026455026458</v>
      </c>
      <c r="C2317" s="30">
        <v>8.5794117647058812</v>
      </c>
      <c r="E2317" s="213">
        <v>43406</v>
      </c>
      <c r="F2317" s="30">
        <v>6.34</v>
      </c>
      <c r="G2317" s="30">
        <v>8.0489999999999995</v>
      </c>
      <c r="H2317" s="30">
        <v>3.2121</v>
      </c>
      <c r="I2317" s="30">
        <v>324.42700000000002</v>
      </c>
    </row>
    <row r="2318" spans="1:9" ht="15.75" x14ac:dyDescent="0.25">
      <c r="A2318" s="212">
        <v>43409</v>
      </c>
      <c r="B2318" s="29">
        <v>11.480026455026458</v>
      </c>
      <c r="C2318" s="29">
        <v>8.5794117647058812</v>
      </c>
      <c r="E2318" s="212">
        <v>43409</v>
      </c>
      <c r="F2318" s="29">
        <v>6.32</v>
      </c>
      <c r="G2318" s="29">
        <v>8.01</v>
      </c>
      <c r="H2318" s="29">
        <v>3.2008000000000001</v>
      </c>
      <c r="I2318" s="29">
        <v>324.53899999999999</v>
      </c>
    </row>
    <row r="2319" spans="1:9" ht="15.75" x14ac:dyDescent="0.25">
      <c r="A2319" s="213">
        <v>43410</v>
      </c>
      <c r="B2319" s="30">
        <v>11.480026455026458</v>
      </c>
      <c r="C2319" s="30">
        <v>8.5794117647058812</v>
      </c>
      <c r="E2319" s="213">
        <v>43410</v>
      </c>
      <c r="F2319" s="30">
        <v>6.32</v>
      </c>
      <c r="G2319" s="30">
        <v>8.0039999999999996</v>
      </c>
      <c r="H2319" s="30">
        <v>3.2275999999999998</v>
      </c>
      <c r="I2319" s="30">
        <v>323.13099999999997</v>
      </c>
    </row>
    <row r="2320" spans="1:9" ht="15.75" x14ac:dyDescent="0.25">
      <c r="A2320" s="212">
        <v>43411</v>
      </c>
      <c r="B2320" s="29">
        <v>11.480026455026458</v>
      </c>
      <c r="C2320" s="29">
        <v>8.5794117647058812</v>
      </c>
      <c r="E2320" s="212">
        <v>43411</v>
      </c>
      <c r="F2320" s="29">
        <v>6.3</v>
      </c>
      <c r="G2320" s="29">
        <v>7.9690000000000003</v>
      </c>
      <c r="H2320" s="29">
        <v>3.2355</v>
      </c>
      <c r="I2320" s="29">
        <v>320.15100000000001</v>
      </c>
    </row>
    <row r="2321" spans="1:9" ht="15.75" x14ac:dyDescent="0.25">
      <c r="A2321" s="213">
        <v>43412</v>
      </c>
      <c r="B2321" s="30">
        <v>11.480026455026458</v>
      </c>
      <c r="C2321" s="30">
        <v>8.5794117647058812</v>
      </c>
      <c r="E2321" s="213">
        <v>43412</v>
      </c>
      <c r="F2321" s="30">
        <v>6.3</v>
      </c>
      <c r="G2321" s="30">
        <v>7.9660000000000002</v>
      </c>
      <c r="H2321" s="30">
        <v>3.2372999999999998</v>
      </c>
      <c r="I2321" s="30">
        <v>319.27699999999999</v>
      </c>
    </row>
    <row r="2322" spans="1:9" ht="15.75" x14ac:dyDescent="0.25">
      <c r="A2322" s="212">
        <v>43413</v>
      </c>
      <c r="B2322" s="29">
        <v>11.480026455026458</v>
      </c>
      <c r="C2322" s="29">
        <v>8.5794117647058812</v>
      </c>
      <c r="E2322" s="212">
        <v>43413</v>
      </c>
      <c r="F2322" s="29">
        <v>6.31</v>
      </c>
      <c r="G2322" s="29">
        <v>7.9870000000000001</v>
      </c>
      <c r="H2322" s="29">
        <v>3.1819000000000002</v>
      </c>
      <c r="I2322" s="29">
        <v>323.99900000000002</v>
      </c>
    </row>
    <row r="2323" spans="1:9" ht="15.75" x14ac:dyDescent="0.25">
      <c r="A2323" s="213">
        <v>43416</v>
      </c>
      <c r="B2323" s="30">
        <v>11.480026455026458</v>
      </c>
      <c r="C2323" s="30">
        <v>8.5794117647058812</v>
      </c>
      <c r="E2323" s="213">
        <v>43416</v>
      </c>
      <c r="F2323" s="30">
        <v>6.31</v>
      </c>
      <c r="G2323" s="30">
        <v>7.9870000000000001</v>
      </c>
      <c r="H2323" s="30">
        <v>3.1819000000000002</v>
      </c>
      <c r="I2323" s="30">
        <v>323.99900000000002</v>
      </c>
    </row>
    <row r="2324" spans="1:9" ht="15.75" x14ac:dyDescent="0.25">
      <c r="A2324" s="212">
        <v>43417</v>
      </c>
      <c r="B2324" s="29">
        <v>11.459193121693126</v>
      </c>
      <c r="C2324" s="29">
        <v>8.5352941176470587</v>
      </c>
      <c r="E2324" s="212">
        <v>43417</v>
      </c>
      <c r="F2324" s="29">
        <v>6.32</v>
      </c>
      <c r="G2324" s="29">
        <v>8.0269999999999992</v>
      </c>
      <c r="H2324" s="29">
        <v>3.1396999999999999</v>
      </c>
      <c r="I2324" s="29">
        <v>330.14499999999998</v>
      </c>
    </row>
    <row r="2325" spans="1:9" ht="15.75" x14ac:dyDescent="0.25">
      <c r="A2325" s="213">
        <v>43418</v>
      </c>
      <c r="B2325" s="30">
        <v>11.459193121693126</v>
      </c>
      <c r="C2325" s="30">
        <v>8.5352941176470587</v>
      </c>
      <c r="E2325" s="213">
        <v>43418</v>
      </c>
      <c r="F2325" s="30">
        <v>6.35</v>
      </c>
      <c r="G2325" s="30">
        <v>8.0660000000000007</v>
      </c>
      <c r="H2325" s="30">
        <v>3.125</v>
      </c>
      <c r="I2325" s="30">
        <v>333.97699999999998</v>
      </c>
    </row>
    <row r="2326" spans="1:9" ht="15.75" x14ac:dyDescent="0.25">
      <c r="A2326" s="212">
        <v>43419</v>
      </c>
      <c r="B2326" s="29">
        <v>11.459193121693126</v>
      </c>
      <c r="C2326" s="29">
        <v>8.5352941176470587</v>
      </c>
      <c r="E2326" s="212">
        <v>43419</v>
      </c>
      <c r="F2326" s="29">
        <v>6.36</v>
      </c>
      <c r="G2326" s="29">
        <v>8.1039999999999992</v>
      </c>
      <c r="H2326" s="29">
        <v>3.1103000000000001</v>
      </c>
      <c r="I2326" s="29">
        <v>336.541</v>
      </c>
    </row>
    <row r="2327" spans="1:9" ht="15.75" x14ac:dyDescent="0.25">
      <c r="A2327" s="213">
        <v>43420</v>
      </c>
      <c r="B2327" s="30">
        <v>11.459193121693126</v>
      </c>
      <c r="C2327" s="30">
        <v>8.5352941176470587</v>
      </c>
      <c r="E2327" s="213">
        <v>43420</v>
      </c>
      <c r="F2327" s="30">
        <v>6.36</v>
      </c>
      <c r="G2327" s="30">
        <v>8.1110000000000007</v>
      </c>
      <c r="H2327" s="30">
        <v>3.0628000000000002</v>
      </c>
      <c r="I2327" s="30">
        <v>340.87200000000001</v>
      </c>
    </row>
    <row r="2328" spans="1:9" ht="15.75" x14ac:dyDescent="0.25">
      <c r="A2328" s="212">
        <v>43423</v>
      </c>
      <c r="B2328" s="29">
        <v>11.459193121693126</v>
      </c>
      <c r="C2328" s="29">
        <v>8.5352941176470587</v>
      </c>
      <c r="E2328" s="212">
        <v>43423</v>
      </c>
      <c r="F2328" s="29">
        <v>6.37</v>
      </c>
      <c r="G2328" s="29">
        <v>8.1270000000000007</v>
      </c>
      <c r="H2328" s="29">
        <v>3.0628000000000002</v>
      </c>
      <c r="I2328" s="29">
        <v>343.21800000000002</v>
      </c>
    </row>
    <row r="2329" spans="1:9" ht="15.75" x14ac:dyDescent="0.25">
      <c r="A2329" s="213">
        <v>43424</v>
      </c>
      <c r="B2329" s="30">
        <v>11.459193121693126</v>
      </c>
      <c r="C2329" s="30">
        <v>8.5352941176470587</v>
      </c>
      <c r="E2329" s="213">
        <v>43424</v>
      </c>
      <c r="F2329" s="30">
        <v>6.42</v>
      </c>
      <c r="G2329" s="30">
        <v>8.2219999999999995</v>
      </c>
      <c r="H2329" s="30">
        <v>3.0628000000000002</v>
      </c>
      <c r="I2329" s="30">
        <v>348.77300000000002</v>
      </c>
    </row>
    <row r="2330" spans="1:9" ht="15.75" x14ac:dyDescent="0.25">
      <c r="A2330" s="212">
        <v>43425</v>
      </c>
      <c r="B2330" s="29">
        <v>11.459193121693126</v>
      </c>
      <c r="C2330" s="29">
        <v>8.5352941176470587</v>
      </c>
      <c r="E2330" s="212">
        <v>43425</v>
      </c>
      <c r="F2330" s="29">
        <v>6.44</v>
      </c>
      <c r="G2330" s="29">
        <v>8.234</v>
      </c>
      <c r="H2330" s="29">
        <v>3.0627</v>
      </c>
      <c r="I2330" s="29">
        <v>348.99700000000001</v>
      </c>
    </row>
    <row r="2331" spans="1:9" ht="15.75" x14ac:dyDescent="0.25">
      <c r="A2331" s="213">
        <v>43426</v>
      </c>
      <c r="B2331" s="30">
        <v>11.459193121693126</v>
      </c>
      <c r="C2331" s="30">
        <v>8.5352941176470587</v>
      </c>
      <c r="E2331" s="213">
        <v>43426</v>
      </c>
      <c r="F2331" s="30">
        <v>6.44</v>
      </c>
      <c r="G2331" s="30">
        <v>8.234</v>
      </c>
      <c r="H2331" s="30">
        <v>3.0627</v>
      </c>
      <c r="I2331" s="30">
        <v>348.99700000000001</v>
      </c>
    </row>
    <row r="2332" spans="1:9" ht="15.75" x14ac:dyDescent="0.25">
      <c r="A2332" s="212">
        <v>43427</v>
      </c>
      <c r="B2332" s="29">
        <v>11.459193121693126</v>
      </c>
      <c r="C2332" s="29">
        <v>8.5352941176470587</v>
      </c>
      <c r="E2332" s="212">
        <v>43427</v>
      </c>
      <c r="F2332" s="29">
        <v>6.43</v>
      </c>
      <c r="G2332" s="29">
        <v>8.2159999999999993</v>
      </c>
      <c r="H2332" s="29">
        <v>3.0390000000000001</v>
      </c>
      <c r="I2332" s="29">
        <v>349.89299999999997</v>
      </c>
    </row>
    <row r="2333" spans="1:9" ht="15.75" x14ac:dyDescent="0.25">
      <c r="A2333" s="213">
        <v>43430</v>
      </c>
      <c r="B2333" s="30">
        <v>11.459193121693126</v>
      </c>
      <c r="C2333" s="30">
        <v>8.5352941176470587</v>
      </c>
      <c r="E2333" s="213">
        <v>43430</v>
      </c>
      <c r="F2333" s="30">
        <v>6.47</v>
      </c>
      <c r="G2333" s="30">
        <v>8.2739999999999991</v>
      </c>
      <c r="H2333" s="30">
        <v>3.0535000000000001</v>
      </c>
      <c r="I2333" s="30">
        <v>351.21499999999997</v>
      </c>
    </row>
    <row r="2334" spans="1:9" ht="15.75" x14ac:dyDescent="0.25">
      <c r="A2334" s="212">
        <v>43431</v>
      </c>
      <c r="B2334" s="29">
        <v>11.459193121693126</v>
      </c>
      <c r="C2334" s="29">
        <v>8.5352941176470587</v>
      </c>
      <c r="E2334" s="212">
        <v>43431</v>
      </c>
      <c r="F2334" s="29">
        <v>6.5</v>
      </c>
      <c r="G2334" s="29">
        <v>8.3219999999999992</v>
      </c>
      <c r="H2334" s="29">
        <v>3.0571999999999999</v>
      </c>
      <c r="I2334" s="29">
        <v>354.476</v>
      </c>
    </row>
    <row r="2335" spans="1:9" ht="15.75" x14ac:dyDescent="0.25">
      <c r="A2335" s="213">
        <v>43432</v>
      </c>
      <c r="B2335" s="30">
        <v>11.459193121693126</v>
      </c>
      <c r="C2335" s="30">
        <v>8.5352941176470587</v>
      </c>
      <c r="E2335" s="213">
        <v>43432</v>
      </c>
      <c r="F2335" s="30">
        <v>6.49</v>
      </c>
      <c r="G2335" s="30">
        <v>8.2889999999999997</v>
      </c>
      <c r="H2335" s="30">
        <v>3.0590000000000002</v>
      </c>
      <c r="I2335" s="30">
        <v>354.50299999999999</v>
      </c>
    </row>
    <row r="2336" spans="1:9" ht="15.75" x14ac:dyDescent="0.25">
      <c r="A2336" s="212">
        <v>43433</v>
      </c>
      <c r="B2336" s="29">
        <v>11.459193121693126</v>
      </c>
      <c r="C2336" s="29">
        <v>8.5352941176470587</v>
      </c>
      <c r="E2336" s="212">
        <v>43433</v>
      </c>
      <c r="F2336" s="29">
        <v>6.45</v>
      </c>
      <c r="G2336" s="29">
        <v>8.2560000000000002</v>
      </c>
      <c r="H2336" s="29">
        <v>3.0297999999999998</v>
      </c>
      <c r="I2336" s="29">
        <v>352.88799999999998</v>
      </c>
    </row>
    <row r="2337" spans="1:9" ht="15.75" x14ac:dyDescent="0.25">
      <c r="A2337" s="213">
        <v>43434</v>
      </c>
      <c r="B2337" s="30">
        <v>11.459193121693126</v>
      </c>
      <c r="C2337" s="30">
        <v>8.5352941176470587</v>
      </c>
      <c r="E2337" s="213">
        <v>43434</v>
      </c>
      <c r="F2337" s="30">
        <v>6.38</v>
      </c>
      <c r="G2337" s="30">
        <v>8.1359999999999992</v>
      </c>
      <c r="H2337" s="30">
        <v>2.9878999999999998</v>
      </c>
      <c r="I2337" s="30">
        <v>348.577</v>
      </c>
    </row>
    <row r="2338" spans="1:9" ht="15.75" x14ac:dyDescent="0.25">
      <c r="A2338" s="212">
        <v>43437</v>
      </c>
      <c r="B2338" s="29">
        <v>11.459193121693126</v>
      </c>
      <c r="C2338" s="29">
        <v>8.5352941176470587</v>
      </c>
      <c r="E2338" s="212">
        <v>43437</v>
      </c>
      <c r="F2338" s="29">
        <v>6.35</v>
      </c>
      <c r="G2338" s="29">
        <v>8.0790000000000006</v>
      </c>
      <c r="H2338" s="29">
        <v>2.9697</v>
      </c>
      <c r="I2338" s="29">
        <v>347.25200000000001</v>
      </c>
    </row>
    <row r="2339" spans="1:9" ht="15.75" x14ac:dyDescent="0.25">
      <c r="A2339" s="213">
        <v>43438</v>
      </c>
      <c r="B2339" s="30">
        <v>11.459193121693126</v>
      </c>
      <c r="C2339" s="30">
        <v>8.5352941176470587</v>
      </c>
      <c r="E2339" s="213">
        <v>43438</v>
      </c>
      <c r="F2339" s="30">
        <v>6.31</v>
      </c>
      <c r="G2339" s="30">
        <v>8.0470000000000006</v>
      </c>
      <c r="H2339" s="30">
        <v>2.9136000000000002</v>
      </c>
      <c r="I2339" s="30">
        <v>349.82100000000003</v>
      </c>
    </row>
    <row r="2340" spans="1:9" ht="15.75" x14ac:dyDescent="0.25">
      <c r="A2340" s="212">
        <v>43439</v>
      </c>
      <c r="B2340" s="29">
        <v>11.459193121693126</v>
      </c>
      <c r="C2340" s="29">
        <v>8.5352941176470587</v>
      </c>
      <c r="E2340" s="212">
        <v>43439</v>
      </c>
      <c r="F2340" s="29">
        <v>6.31</v>
      </c>
      <c r="G2340" s="29">
        <v>8.0470000000000006</v>
      </c>
      <c r="H2340" s="29">
        <v>2.9136000000000002</v>
      </c>
      <c r="I2340" s="29">
        <v>349.82100000000003</v>
      </c>
    </row>
    <row r="2341" spans="1:9" ht="15.75" x14ac:dyDescent="0.25">
      <c r="A2341" s="213">
        <v>43440</v>
      </c>
      <c r="B2341" s="30">
        <v>11.459193121693126</v>
      </c>
      <c r="C2341" s="30">
        <v>8.5352941176470587</v>
      </c>
      <c r="E2341" s="213">
        <v>43440</v>
      </c>
      <c r="F2341" s="30">
        <v>6.31</v>
      </c>
      <c r="G2341" s="30">
        <v>8.0690000000000008</v>
      </c>
      <c r="H2341" s="30">
        <v>2.8955000000000002</v>
      </c>
      <c r="I2341" s="30">
        <v>354.32900000000001</v>
      </c>
    </row>
    <row r="2342" spans="1:9" ht="15.75" x14ac:dyDescent="0.25">
      <c r="A2342" s="212">
        <v>43441</v>
      </c>
      <c r="B2342" s="29">
        <v>11.459193121693126</v>
      </c>
      <c r="C2342" s="29">
        <v>8.5352941176470587</v>
      </c>
      <c r="E2342" s="212">
        <v>43441</v>
      </c>
      <c r="F2342" s="29">
        <v>6.3</v>
      </c>
      <c r="G2342" s="29">
        <v>8.0570000000000004</v>
      </c>
      <c r="H2342" s="29">
        <v>2.8450000000000002</v>
      </c>
      <c r="I2342" s="29">
        <v>356.11700000000002</v>
      </c>
    </row>
    <row r="2343" spans="1:9" ht="15.75" x14ac:dyDescent="0.25">
      <c r="A2343" s="213">
        <v>43444</v>
      </c>
      <c r="B2343" s="30">
        <v>11.459193121693126</v>
      </c>
      <c r="C2343" s="30">
        <v>8.5352941176470587</v>
      </c>
      <c r="E2343" s="213">
        <v>43444</v>
      </c>
      <c r="F2343" s="30">
        <v>6.3</v>
      </c>
      <c r="G2343" s="30">
        <v>8.0559999999999992</v>
      </c>
      <c r="H2343" s="30">
        <v>2.8574999999999999</v>
      </c>
      <c r="I2343" s="30">
        <v>355.54</v>
      </c>
    </row>
    <row r="2344" spans="1:9" ht="15.75" x14ac:dyDescent="0.25">
      <c r="A2344" s="212">
        <v>43445</v>
      </c>
      <c r="B2344" s="29">
        <v>11.459193121693126</v>
      </c>
      <c r="C2344" s="29">
        <v>8.5352941176470587</v>
      </c>
      <c r="E2344" s="212">
        <v>43445</v>
      </c>
      <c r="F2344" s="29">
        <v>6.31</v>
      </c>
      <c r="G2344" s="29">
        <v>8.0779999999999994</v>
      </c>
      <c r="H2344" s="29">
        <v>2.879</v>
      </c>
      <c r="I2344" s="29">
        <v>353.67599999999999</v>
      </c>
    </row>
    <row r="2345" spans="1:9" ht="15.75" x14ac:dyDescent="0.25">
      <c r="A2345" s="213">
        <v>43446</v>
      </c>
      <c r="B2345" s="30">
        <v>11.459193121693126</v>
      </c>
      <c r="C2345" s="30">
        <v>8.5352941176470587</v>
      </c>
      <c r="E2345" s="213">
        <v>43446</v>
      </c>
      <c r="F2345" s="30">
        <v>6.3</v>
      </c>
      <c r="G2345" s="30">
        <v>8.0619999999999994</v>
      </c>
      <c r="H2345" s="30">
        <v>2.9096000000000002</v>
      </c>
      <c r="I2345" s="30">
        <v>350.55700000000002</v>
      </c>
    </row>
    <row r="2346" spans="1:9" ht="15.75" x14ac:dyDescent="0.25">
      <c r="A2346" s="212">
        <v>43447</v>
      </c>
      <c r="B2346" s="29">
        <v>11.459193121693126</v>
      </c>
      <c r="C2346" s="29">
        <v>8.5352941176470587</v>
      </c>
      <c r="E2346" s="212">
        <v>43447</v>
      </c>
      <c r="F2346" s="29">
        <v>6.27</v>
      </c>
      <c r="G2346" s="29">
        <v>8.0229999999999997</v>
      </c>
      <c r="H2346" s="29">
        <v>2.9131</v>
      </c>
      <c r="I2346" s="29">
        <v>347.96600000000001</v>
      </c>
    </row>
    <row r="2347" spans="1:9" ht="15.75" x14ac:dyDescent="0.25">
      <c r="A2347" s="213">
        <v>43448</v>
      </c>
      <c r="B2347" s="30">
        <v>11.459193121693126</v>
      </c>
      <c r="C2347" s="30">
        <v>8.5352941176470587</v>
      </c>
      <c r="E2347" s="213">
        <v>43448</v>
      </c>
      <c r="F2347" s="30">
        <v>6.26</v>
      </c>
      <c r="G2347" s="30">
        <v>8.0220000000000002</v>
      </c>
      <c r="H2347" s="30">
        <v>2.8895</v>
      </c>
      <c r="I2347" s="30">
        <v>349.13099999999997</v>
      </c>
    </row>
    <row r="2348" spans="1:9" ht="15.75" x14ac:dyDescent="0.25">
      <c r="A2348" s="212">
        <v>43451</v>
      </c>
      <c r="B2348" s="29">
        <v>11.459193121693126</v>
      </c>
      <c r="C2348" s="29">
        <v>8.5352941176470587</v>
      </c>
      <c r="E2348" s="212">
        <v>43451</v>
      </c>
      <c r="F2348" s="29">
        <v>6.25</v>
      </c>
      <c r="G2348" s="29">
        <v>8.0210000000000008</v>
      </c>
      <c r="H2348" s="29">
        <v>2.8570000000000002</v>
      </c>
      <c r="I2348" s="29">
        <v>351.625</v>
      </c>
    </row>
    <row r="2349" spans="1:9" ht="15.75" x14ac:dyDescent="0.25">
      <c r="A2349" s="213">
        <v>43452</v>
      </c>
      <c r="B2349" s="30">
        <v>11.459193121693126</v>
      </c>
      <c r="C2349" s="30">
        <v>8.5352941176470587</v>
      </c>
      <c r="E2349" s="213">
        <v>43452</v>
      </c>
      <c r="F2349" s="30">
        <v>6.23</v>
      </c>
      <c r="G2349" s="30">
        <v>8.02</v>
      </c>
      <c r="H2349" s="30">
        <v>2.8174999999999999</v>
      </c>
      <c r="I2349" s="30">
        <v>353.06400000000002</v>
      </c>
    </row>
    <row r="2350" spans="1:9" ht="15.75" x14ac:dyDescent="0.25">
      <c r="A2350" s="212">
        <v>43453</v>
      </c>
      <c r="B2350" s="29">
        <v>11.459193121693126</v>
      </c>
      <c r="C2350" s="29">
        <v>8.5352941176470587</v>
      </c>
      <c r="E2350" s="212">
        <v>43453</v>
      </c>
      <c r="F2350" s="29">
        <v>6.23</v>
      </c>
      <c r="G2350" s="29">
        <v>8.02</v>
      </c>
      <c r="H2350" s="29">
        <v>2.7547999999999999</v>
      </c>
      <c r="I2350" s="29">
        <v>358.41699999999997</v>
      </c>
    </row>
    <row r="2351" spans="1:9" ht="15.75" x14ac:dyDescent="0.25">
      <c r="A2351" s="213">
        <v>43454</v>
      </c>
      <c r="B2351" s="30">
        <v>11.459193121693126</v>
      </c>
      <c r="C2351" s="30">
        <v>8.5352941176470587</v>
      </c>
      <c r="E2351" s="213">
        <v>43454</v>
      </c>
      <c r="F2351" s="30">
        <v>6.23</v>
      </c>
      <c r="G2351" s="30">
        <v>8.0429999999999993</v>
      </c>
      <c r="H2351" s="30">
        <v>2.8065000000000002</v>
      </c>
      <c r="I2351" s="30">
        <v>355.548</v>
      </c>
    </row>
    <row r="2352" spans="1:9" ht="15.75" x14ac:dyDescent="0.25">
      <c r="A2352" s="212">
        <v>43455</v>
      </c>
      <c r="B2352" s="29">
        <v>11.459193121693126</v>
      </c>
      <c r="C2352" s="29">
        <v>8.5352941176470587</v>
      </c>
      <c r="E2352" s="212">
        <v>43455</v>
      </c>
      <c r="F2352" s="29">
        <v>6.25</v>
      </c>
      <c r="G2352" s="29">
        <v>8.07</v>
      </c>
      <c r="H2352" s="29">
        <v>2.7902</v>
      </c>
      <c r="I2352" s="29">
        <v>356.92200000000003</v>
      </c>
    </row>
    <row r="2353" spans="1:9" ht="15.75" x14ac:dyDescent="0.25">
      <c r="A2353" s="213">
        <v>43458</v>
      </c>
      <c r="B2353" s="30">
        <v>11.459193121693126</v>
      </c>
      <c r="C2353" s="30">
        <v>8.5352941176470587</v>
      </c>
      <c r="E2353" s="213">
        <v>43458</v>
      </c>
      <c r="F2353" s="30">
        <v>6.24</v>
      </c>
      <c r="G2353" s="30">
        <v>8.0709999999999997</v>
      </c>
      <c r="H2353" s="30">
        <v>2.7383000000000002</v>
      </c>
      <c r="I2353" s="30">
        <v>361.55399999999997</v>
      </c>
    </row>
    <row r="2354" spans="1:9" ht="15.75" x14ac:dyDescent="0.25">
      <c r="A2354" s="212">
        <v>43459</v>
      </c>
      <c r="B2354" s="29">
        <v>11.459193121693126</v>
      </c>
      <c r="C2354" s="29">
        <v>8.5352941176470587</v>
      </c>
      <c r="E2354" s="212">
        <v>43459</v>
      </c>
      <c r="F2354" s="29">
        <v>6.24</v>
      </c>
      <c r="G2354" s="29">
        <v>8.0709999999999997</v>
      </c>
      <c r="H2354" s="29">
        <v>2.7383000000000002</v>
      </c>
      <c r="I2354" s="29">
        <v>361.55399999999997</v>
      </c>
    </row>
    <row r="2355" spans="1:9" ht="15.75" x14ac:dyDescent="0.25">
      <c r="A2355" s="213">
        <v>43460</v>
      </c>
      <c r="B2355" s="30">
        <v>11.459193121693126</v>
      </c>
      <c r="C2355" s="30">
        <v>8.5352941176470587</v>
      </c>
      <c r="E2355" s="213">
        <v>43460</v>
      </c>
      <c r="F2355" s="30">
        <v>6.26</v>
      </c>
      <c r="G2355" s="30">
        <v>8.1110000000000007</v>
      </c>
      <c r="H2355" s="30">
        <v>2.8079000000000001</v>
      </c>
      <c r="I2355" s="30">
        <v>357.22399999999999</v>
      </c>
    </row>
    <row r="2356" spans="1:9" ht="15.75" x14ac:dyDescent="0.25">
      <c r="A2356" s="212">
        <v>43461</v>
      </c>
      <c r="B2356" s="29">
        <v>11.459193121693126</v>
      </c>
      <c r="C2356" s="29">
        <v>8.5352941176470587</v>
      </c>
      <c r="E2356" s="212">
        <v>43461</v>
      </c>
      <c r="F2356" s="29">
        <v>6.26</v>
      </c>
      <c r="G2356" s="29">
        <v>8.093</v>
      </c>
      <c r="H2356" s="29">
        <v>2.7665999999999999</v>
      </c>
      <c r="I2356" s="29">
        <v>361.96899999999999</v>
      </c>
    </row>
    <row r="2357" spans="1:9" ht="15.75" x14ac:dyDescent="0.25">
      <c r="A2357" s="213">
        <v>43462</v>
      </c>
      <c r="B2357" s="30">
        <v>11.459193121693126</v>
      </c>
      <c r="C2357" s="30">
        <v>8.5352941176470587</v>
      </c>
      <c r="E2357" s="213">
        <v>43462</v>
      </c>
      <c r="F2357" s="30">
        <v>6.24</v>
      </c>
      <c r="G2357" s="30">
        <v>8.077</v>
      </c>
      <c r="H2357" s="30">
        <v>2.7181999999999999</v>
      </c>
      <c r="I2357" s="30">
        <v>363.673</v>
      </c>
    </row>
    <row r="2358" spans="1:9" ht="15.75" x14ac:dyDescent="0.25">
      <c r="A2358" s="212">
        <v>43465</v>
      </c>
      <c r="B2358" s="29">
        <v>11.459193121693126</v>
      </c>
      <c r="C2358" s="29">
        <v>8.5352941176470587</v>
      </c>
      <c r="E2358" s="212">
        <v>43465</v>
      </c>
      <c r="F2358" s="29">
        <v>6.24</v>
      </c>
      <c r="G2358" s="29">
        <v>8.0640000000000001</v>
      </c>
      <c r="H2358" s="29">
        <v>2.6842000000000001</v>
      </c>
      <c r="I2358" s="29">
        <v>366.101</v>
      </c>
    </row>
    <row r="2359" spans="1:9" ht="15.75" x14ac:dyDescent="0.25">
      <c r="A2359" s="213">
        <v>43466</v>
      </c>
      <c r="B2359" s="30">
        <v>11.459193121693126</v>
      </c>
      <c r="C2359" s="30">
        <v>8.5352941176470587</v>
      </c>
      <c r="E2359" s="213">
        <v>43466</v>
      </c>
      <c r="F2359" s="30">
        <v>6.24</v>
      </c>
      <c r="G2359" s="30">
        <v>8.0640000000000001</v>
      </c>
      <c r="H2359" s="30">
        <v>2.6842000000000001</v>
      </c>
      <c r="I2359" s="30">
        <v>366.101</v>
      </c>
    </row>
    <row r="2360" spans="1:9" ht="15.75" x14ac:dyDescent="0.25">
      <c r="A2360" s="212">
        <v>43467</v>
      </c>
      <c r="B2360" s="29">
        <v>11.459193121693126</v>
      </c>
      <c r="C2360" s="29">
        <v>8.5352941176470587</v>
      </c>
      <c r="E2360" s="212">
        <v>43467</v>
      </c>
      <c r="F2360" s="29">
        <v>6.22</v>
      </c>
      <c r="G2360" s="29">
        <v>8.0619999999999994</v>
      </c>
      <c r="H2360" s="29">
        <v>2.6204000000000001</v>
      </c>
      <c r="I2360" s="29">
        <v>367.92200000000003</v>
      </c>
    </row>
    <row r="2361" spans="1:9" ht="15.75" x14ac:dyDescent="0.25">
      <c r="A2361" s="213">
        <v>43468</v>
      </c>
      <c r="B2361" s="30">
        <v>11.459193121693126</v>
      </c>
      <c r="C2361" s="30">
        <v>8.5352941176470587</v>
      </c>
      <c r="E2361" s="213">
        <v>43468</v>
      </c>
      <c r="F2361" s="30">
        <v>6.18</v>
      </c>
      <c r="G2361" s="30">
        <v>8.0109999999999992</v>
      </c>
      <c r="H2361" s="30">
        <v>2.5535000000000001</v>
      </c>
      <c r="I2361" s="30">
        <v>375.50299999999999</v>
      </c>
    </row>
    <row r="2362" spans="1:9" ht="15.75" x14ac:dyDescent="0.25">
      <c r="A2362" s="212">
        <v>43469</v>
      </c>
      <c r="B2362" s="29">
        <v>11.459193121693126</v>
      </c>
      <c r="C2362" s="29">
        <v>8.5352941176470587</v>
      </c>
      <c r="E2362" s="212">
        <v>43469</v>
      </c>
      <c r="F2362" s="29">
        <v>6.17</v>
      </c>
      <c r="G2362" s="29">
        <v>7.9989999999999997</v>
      </c>
      <c r="H2362" s="29">
        <v>2.6677</v>
      </c>
      <c r="I2362" s="29">
        <v>363.69499999999999</v>
      </c>
    </row>
    <row r="2363" spans="1:9" ht="15.75" x14ac:dyDescent="0.25">
      <c r="A2363" s="213">
        <v>43472</v>
      </c>
      <c r="B2363" s="30">
        <v>11.459193121693126</v>
      </c>
      <c r="C2363" s="30">
        <v>8.5352941176470587</v>
      </c>
      <c r="E2363" s="213">
        <v>43472</v>
      </c>
      <c r="F2363" s="30">
        <v>6.13</v>
      </c>
      <c r="G2363" s="30">
        <v>7.9029999999999996</v>
      </c>
      <c r="H2363" s="30">
        <v>2.6960000000000002</v>
      </c>
      <c r="I2363" s="30">
        <v>356.17700000000002</v>
      </c>
    </row>
    <row r="2364" spans="1:9" ht="15.75" x14ac:dyDescent="0.25">
      <c r="A2364" s="212">
        <v>43473</v>
      </c>
      <c r="B2364" s="29">
        <v>11.459193121693126</v>
      </c>
      <c r="C2364" s="29">
        <v>8.5352941176470587</v>
      </c>
      <c r="E2364" s="212">
        <v>43473</v>
      </c>
      <c r="F2364" s="29">
        <v>6.13</v>
      </c>
      <c r="G2364" s="29">
        <v>7.891</v>
      </c>
      <c r="H2364" s="29">
        <v>2.7280000000000002</v>
      </c>
      <c r="I2364" s="29">
        <v>353.00200000000001</v>
      </c>
    </row>
    <row r="2365" spans="1:9" ht="15.75" x14ac:dyDescent="0.25">
      <c r="A2365" s="213">
        <v>43474</v>
      </c>
      <c r="B2365" s="30">
        <v>11.459193121693126</v>
      </c>
      <c r="C2365" s="30">
        <v>8.5352941176470587</v>
      </c>
      <c r="E2365" s="213">
        <v>43474</v>
      </c>
      <c r="F2365" s="30">
        <v>6.09</v>
      </c>
      <c r="G2365" s="30">
        <v>7.8150000000000004</v>
      </c>
      <c r="H2365" s="30">
        <v>2.71</v>
      </c>
      <c r="I2365" s="30">
        <v>348.19</v>
      </c>
    </row>
    <row r="2366" spans="1:9" ht="15.75" x14ac:dyDescent="0.25">
      <c r="A2366" s="212">
        <v>43475</v>
      </c>
      <c r="B2366" s="29">
        <v>11.459193121693126</v>
      </c>
      <c r="C2366" s="29">
        <v>8.5352941176470587</v>
      </c>
      <c r="E2366" s="212">
        <v>43475</v>
      </c>
      <c r="F2366" s="29">
        <v>6.09</v>
      </c>
      <c r="G2366" s="29">
        <v>7.8280000000000003</v>
      </c>
      <c r="H2366" s="29">
        <v>2.7421000000000002</v>
      </c>
      <c r="I2366" s="29">
        <v>348.935</v>
      </c>
    </row>
    <row r="2367" spans="1:9" ht="15.75" x14ac:dyDescent="0.25">
      <c r="A2367" s="213">
        <v>43476</v>
      </c>
      <c r="B2367" s="30">
        <v>11.459193121693126</v>
      </c>
      <c r="C2367" s="30">
        <v>8.5352941176470587</v>
      </c>
      <c r="E2367" s="213">
        <v>43476</v>
      </c>
      <c r="F2367" s="30">
        <v>6.07</v>
      </c>
      <c r="G2367" s="30">
        <v>7.7889999999999997</v>
      </c>
      <c r="H2367" s="30">
        <v>2.7006999999999999</v>
      </c>
      <c r="I2367" s="30">
        <v>349.71199999999999</v>
      </c>
    </row>
    <row r="2368" spans="1:9" ht="15.75" x14ac:dyDescent="0.25">
      <c r="A2368" s="212">
        <v>43479</v>
      </c>
      <c r="B2368" s="29">
        <v>11.459193121693126</v>
      </c>
      <c r="C2368" s="29">
        <v>8.5352941176470587</v>
      </c>
      <c r="E2368" s="212">
        <v>43479</v>
      </c>
      <c r="F2368" s="29">
        <v>6.07</v>
      </c>
      <c r="G2368" s="29">
        <v>7.806</v>
      </c>
      <c r="H2368" s="29">
        <v>2.7023999999999999</v>
      </c>
      <c r="I2368" s="29">
        <v>349.32</v>
      </c>
    </row>
    <row r="2369" spans="1:9" ht="15.75" x14ac:dyDescent="0.25">
      <c r="A2369" s="213">
        <v>43480</v>
      </c>
      <c r="B2369" s="30">
        <v>11.459193121693126</v>
      </c>
      <c r="C2369" s="30">
        <v>8.5352941176470587</v>
      </c>
      <c r="E2369" s="213">
        <v>43480</v>
      </c>
      <c r="F2369" s="30">
        <v>6.06</v>
      </c>
      <c r="G2369" s="30">
        <v>7.79</v>
      </c>
      <c r="H2369" s="30">
        <v>2.7111999999999998</v>
      </c>
      <c r="I2369" s="30">
        <v>348.63299999999998</v>
      </c>
    </row>
    <row r="2370" spans="1:9" ht="15.75" x14ac:dyDescent="0.25">
      <c r="A2370" s="212">
        <v>43481</v>
      </c>
      <c r="B2370" s="29">
        <v>11.459193121693126</v>
      </c>
      <c r="C2370" s="29">
        <v>8.5352941176470587</v>
      </c>
      <c r="E2370" s="212">
        <v>43481</v>
      </c>
      <c r="F2370" s="29">
        <v>6.04</v>
      </c>
      <c r="G2370" s="29">
        <v>7.7539999999999996</v>
      </c>
      <c r="H2370" s="29">
        <v>2.7218</v>
      </c>
      <c r="I2370" s="29">
        <v>345.39</v>
      </c>
    </row>
    <row r="2371" spans="1:9" ht="15.75" x14ac:dyDescent="0.25">
      <c r="A2371" s="213">
        <v>43482</v>
      </c>
      <c r="B2371" s="30">
        <v>11.459193121693126</v>
      </c>
      <c r="C2371" s="30">
        <v>8.5352941176470587</v>
      </c>
      <c r="E2371" s="213">
        <v>43482</v>
      </c>
      <c r="F2371" s="30">
        <v>6.03</v>
      </c>
      <c r="G2371" s="30">
        <v>7.74</v>
      </c>
      <c r="H2371" s="30">
        <v>2.7504</v>
      </c>
      <c r="I2371" s="30">
        <v>342.13</v>
      </c>
    </row>
    <row r="2372" spans="1:9" ht="15.75" x14ac:dyDescent="0.25">
      <c r="A2372" s="212">
        <v>43483</v>
      </c>
      <c r="B2372" s="29">
        <v>11.459193121693126</v>
      </c>
      <c r="C2372" s="29">
        <v>8.5352941176470587</v>
      </c>
      <c r="E2372" s="212">
        <v>43483</v>
      </c>
      <c r="F2372" s="29">
        <v>6.02</v>
      </c>
      <c r="G2372" s="29">
        <v>7.6950000000000003</v>
      </c>
      <c r="H2372" s="29">
        <v>2.7841999999999998</v>
      </c>
      <c r="I2372" s="29">
        <v>337.245</v>
      </c>
    </row>
    <row r="2373" spans="1:9" ht="15.75" x14ac:dyDescent="0.25">
      <c r="A2373" s="213">
        <v>43486</v>
      </c>
      <c r="B2373" s="30">
        <v>11.459193121693126</v>
      </c>
      <c r="C2373" s="30">
        <v>8.5352941176470587</v>
      </c>
      <c r="E2373" s="213">
        <v>43486</v>
      </c>
      <c r="F2373" s="30">
        <v>6.02</v>
      </c>
      <c r="G2373" s="30">
        <v>7.6950000000000003</v>
      </c>
      <c r="H2373" s="30">
        <v>2.7841999999999998</v>
      </c>
      <c r="I2373" s="30">
        <v>337.245</v>
      </c>
    </row>
    <row r="2374" spans="1:9" ht="15.75" x14ac:dyDescent="0.25">
      <c r="A2374" s="212">
        <v>43487</v>
      </c>
      <c r="B2374" s="29">
        <v>11.459193121693126</v>
      </c>
      <c r="C2374" s="29">
        <v>8.5352941176470587</v>
      </c>
      <c r="E2374" s="212">
        <v>43487</v>
      </c>
      <c r="F2374" s="29">
        <v>5.99</v>
      </c>
      <c r="G2374" s="29">
        <v>7.6749999999999998</v>
      </c>
      <c r="H2374" s="29">
        <v>2.7391999999999999</v>
      </c>
      <c r="I2374" s="29">
        <v>339.072</v>
      </c>
    </row>
    <row r="2375" spans="1:9" ht="15.75" x14ac:dyDescent="0.25">
      <c r="A2375" s="213">
        <v>43488</v>
      </c>
      <c r="B2375" s="30">
        <v>11.459193121693126</v>
      </c>
      <c r="C2375" s="30">
        <v>8.5352941176470587</v>
      </c>
      <c r="E2375" s="213">
        <v>43488</v>
      </c>
      <c r="F2375" s="30">
        <v>5.98</v>
      </c>
      <c r="G2375" s="30">
        <v>7.65</v>
      </c>
      <c r="H2375" s="30">
        <v>2.7408999999999999</v>
      </c>
      <c r="I2375" s="30">
        <v>336.43900000000002</v>
      </c>
    </row>
    <row r="2376" spans="1:9" ht="15.75" x14ac:dyDescent="0.25">
      <c r="A2376" s="212">
        <v>43489</v>
      </c>
      <c r="B2376" s="29">
        <v>11.449933862433864</v>
      </c>
      <c r="C2376" s="29">
        <v>8.5058823529411764</v>
      </c>
      <c r="E2376" s="212">
        <v>43489</v>
      </c>
      <c r="F2376" s="29">
        <v>5.93</v>
      </c>
      <c r="G2376" s="29">
        <v>7.6</v>
      </c>
      <c r="H2376" s="29">
        <v>2.7157</v>
      </c>
      <c r="I2376" s="29">
        <v>336.11399999999998</v>
      </c>
    </row>
    <row r="2377" spans="1:9" ht="15.75" x14ac:dyDescent="0.25">
      <c r="A2377" s="213">
        <v>43490</v>
      </c>
      <c r="B2377" s="30">
        <v>11.449933862433864</v>
      </c>
      <c r="C2377" s="30">
        <v>8.5058823529411764</v>
      </c>
      <c r="E2377" s="213">
        <v>43490</v>
      </c>
      <c r="F2377" s="30">
        <v>5.92</v>
      </c>
      <c r="G2377" s="30">
        <v>7.569</v>
      </c>
      <c r="H2377" s="30">
        <v>2.7585000000000002</v>
      </c>
      <c r="I2377" s="30">
        <v>331.25400000000002</v>
      </c>
    </row>
    <row r="2378" spans="1:9" ht="15.75" x14ac:dyDescent="0.25">
      <c r="A2378" s="212">
        <v>43493</v>
      </c>
      <c r="B2378" s="29">
        <v>11.449933862433864</v>
      </c>
      <c r="C2378" s="29">
        <v>8.5058823529411764</v>
      </c>
      <c r="E2378" s="212">
        <v>43493</v>
      </c>
      <c r="F2378" s="29">
        <v>5.93</v>
      </c>
      <c r="G2378" s="29">
        <v>7.5679999999999996</v>
      </c>
      <c r="H2378" s="29">
        <v>2.7440000000000002</v>
      </c>
      <c r="I2378" s="29">
        <v>333.43599999999998</v>
      </c>
    </row>
    <row r="2379" spans="1:9" ht="15.75" x14ac:dyDescent="0.25">
      <c r="A2379" s="213">
        <v>43494</v>
      </c>
      <c r="B2379" s="30">
        <v>11.449933862433864</v>
      </c>
      <c r="C2379" s="30">
        <v>8.5058823529411764</v>
      </c>
      <c r="E2379" s="213">
        <v>43494</v>
      </c>
      <c r="F2379" s="30">
        <v>5.92</v>
      </c>
      <c r="G2379" s="30">
        <v>7.5679999999999996</v>
      </c>
      <c r="H2379" s="30">
        <v>2.7098</v>
      </c>
      <c r="I2379" s="30">
        <v>336.09399999999999</v>
      </c>
    </row>
    <row r="2380" spans="1:9" ht="15.75" x14ac:dyDescent="0.25">
      <c r="A2380" s="212">
        <v>43495</v>
      </c>
      <c r="B2380" s="29">
        <v>11.449933862433864</v>
      </c>
      <c r="C2380" s="29">
        <v>8.5058823529411764</v>
      </c>
      <c r="E2380" s="212">
        <v>43495</v>
      </c>
      <c r="F2380" s="29">
        <v>5.92</v>
      </c>
      <c r="G2380" s="29">
        <v>7.5659999999999998</v>
      </c>
      <c r="H2380" s="29">
        <v>2.6775000000000002</v>
      </c>
      <c r="I2380" s="29">
        <v>338.45400000000001</v>
      </c>
    </row>
    <row r="2381" spans="1:9" ht="15.75" x14ac:dyDescent="0.25">
      <c r="A2381" s="213">
        <v>43496</v>
      </c>
      <c r="B2381" s="30">
        <v>11.449933862433864</v>
      </c>
      <c r="C2381" s="30">
        <v>8.5058823529411764</v>
      </c>
      <c r="E2381" s="213">
        <v>43496</v>
      </c>
      <c r="F2381" s="30">
        <v>5.83</v>
      </c>
      <c r="G2381" s="30">
        <v>7.4980000000000002</v>
      </c>
      <c r="H2381" s="30">
        <v>2.6293000000000002</v>
      </c>
      <c r="I2381" s="30">
        <v>338.96800000000002</v>
      </c>
    </row>
    <row r="2382" spans="1:9" ht="15.75" x14ac:dyDescent="0.25">
      <c r="A2382" s="212">
        <v>43497</v>
      </c>
      <c r="B2382" s="29">
        <v>11.449933862433864</v>
      </c>
      <c r="C2382" s="29">
        <v>8.5058823529411764</v>
      </c>
      <c r="E2382" s="212">
        <v>43497</v>
      </c>
      <c r="F2382" s="29">
        <v>5.83</v>
      </c>
      <c r="G2382" s="29">
        <v>7.4969999999999999</v>
      </c>
      <c r="H2382" s="29">
        <v>2.6842000000000001</v>
      </c>
      <c r="I2382" s="29">
        <v>331.22300000000001</v>
      </c>
    </row>
    <row r="2383" spans="1:9" ht="15.75" x14ac:dyDescent="0.25">
      <c r="A2383" s="213">
        <v>43500</v>
      </c>
      <c r="B2383" s="30">
        <v>11.449933862433864</v>
      </c>
      <c r="C2383" s="30">
        <v>8.5058823529411764</v>
      </c>
      <c r="E2383" s="213">
        <v>43500</v>
      </c>
      <c r="F2383" s="30">
        <v>5.84</v>
      </c>
      <c r="G2383" s="30">
        <v>7.4870000000000001</v>
      </c>
      <c r="H2383" s="30">
        <v>2.7235</v>
      </c>
      <c r="I2383" s="30">
        <v>329.358</v>
      </c>
    </row>
    <row r="2384" spans="1:9" ht="15.75" x14ac:dyDescent="0.25">
      <c r="A2384" s="212">
        <v>43501</v>
      </c>
      <c r="B2384" s="29">
        <v>11.449933862433864</v>
      </c>
      <c r="C2384" s="29">
        <v>8.5058823529411764</v>
      </c>
      <c r="E2384" s="212">
        <v>43501</v>
      </c>
      <c r="F2384" s="29">
        <v>5.81</v>
      </c>
      <c r="G2384" s="29">
        <v>7.4409999999999998</v>
      </c>
      <c r="H2384" s="29">
        <v>2.6983000000000001</v>
      </c>
      <c r="I2384" s="29">
        <v>328.26</v>
      </c>
    </row>
    <row r="2385" spans="1:9" ht="15.75" x14ac:dyDescent="0.25">
      <c r="A2385" s="213">
        <v>43502</v>
      </c>
      <c r="B2385" s="30">
        <v>11.449933862433864</v>
      </c>
      <c r="C2385" s="30">
        <v>8.5058823529411764</v>
      </c>
      <c r="E2385" s="213">
        <v>43502</v>
      </c>
      <c r="F2385" s="30">
        <v>5.8</v>
      </c>
      <c r="G2385" s="30">
        <v>7.44</v>
      </c>
      <c r="H2385" s="30">
        <v>2.6945999999999999</v>
      </c>
      <c r="I2385" s="30">
        <v>328.51499999999999</v>
      </c>
    </row>
    <row r="2386" spans="1:9" ht="15.75" x14ac:dyDescent="0.25">
      <c r="A2386" s="212">
        <v>43503</v>
      </c>
      <c r="B2386" s="29">
        <v>11.449933862433864</v>
      </c>
      <c r="C2386" s="29">
        <v>8.5058823529411764</v>
      </c>
      <c r="E2386" s="212">
        <v>43503</v>
      </c>
      <c r="F2386" s="29">
        <v>5.8</v>
      </c>
      <c r="G2386" s="29">
        <v>7.4509999999999996</v>
      </c>
      <c r="H2386" s="29">
        <v>2.6572</v>
      </c>
      <c r="I2386" s="29">
        <v>333.03899999999999</v>
      </c>
    </row>
    <row r="2387" spans="1:9" ht="15.75" x14ac:dyDescent="0.25">
      <c r="A2387" s="213">
        <v>43504</v>
      </c>
      <c r="B2387" s="30">
        <v>11.449933862433864</v>
      </c>
      <c r="C2387" s="30">
        <v>8.5058823529411764</v>
      </c>
      <c r="E2387" s="213">
        <v>43504</v>
      </c>
      <c r="F2387" s="30">
        <v>5.8</v>
      </c>
      <c r="G2387" s="30">
        <v>7.4619999999999997</v>
      </c>
      <c r="H2387" s="30">
        <v>2.6339000000000001</v>
      </c>
      <c r="I2387" s="30">
        <v>334.375</v>
      </c>
    </row>
    <row r="2388" spans="1:9" ht="15.75" x14ac:dyDescent="0.25">
      <c r="A2388" s="212">
        <v>43507</v>
      </c>
      <c r="B2388" s="29">
        <v>11.449933862433864</v>
      </c>
      <c r="C2388" s="29">
        <v>8.5058823529411764</v>
      </c>
      <c r="E2388" s="212">
        <v>43507</v>
      </c>
      <c r="F2388" s="29">
        <v>5.81</v>
      </c>
      <c r="G2388" s="29">
        <v>7.4809999999999999</v>
      </c>
      <c r="H2388" s="29">
        <v>2.6536</v>
      </c>
      <c r="I2388" s="29">
        <v>333.173</v>
      </c>
    </row>
    <row r="2389" spans="1:9" ht="15.75" x14ac:dyDescent="0.25">
      <c r="A2389" s="213">
        <v>43508</v>
      </c>
      <c r="B2389" s="30">
        <v>11.449933862433864</v>
      </c>
      <c r="C2389" s="30">
        <v>8.5058823529411764</v>
      </c>
      <c r="E2389" s="213">
        <v>43508</v>
      </c>
      <c r="F2389" s="30">
        <v>5.81</v>
      </c>
      <c r="G2389" s="30">
        <v>7.4669999999999996</v>
      </c>
      <c r="H2389" s="30">
        <v>2.6877</v>
      </c>
      <c r="I2389" s="30">
        <v>330.45</v>
      </c>
    </row>
    <row r="2390" spans="1:9" ht="15.75" x14ac:dyDescent="0.25">
      <c r="A2390" s="212">
        <v>43509</v>
      </c>
      <c r="B2390" s="29">
        <v>11.449933862433864</v>
      </c>
      <c r="C2390" s="29">
        <v>8.5058823529411764</v>
      </c>
      <c r="E2390" s="212">
        <v>43509</v>
      </c>
      <c r="F2390" s="29">
        <v>5.8</v>
      </c>
      <c r="G2390" s="29">
        <v>7.4539999999999997</v>
      </c>
      <c r="H2390" s="29">
        <v>2.7021000000000002</v>
      </c>
      <c r="I2390" s="29">
        <v>326.69099999999997</v>
      </c>
    </row>
    <row r="2391" spans="1:9" ht="15.75" x14ac:dyDescent="0.25">
      <c r="A2391" s="213">
        <v>43510</v>
      </c>
      <c r="B2391" s="30">
        <v>11.426785714285717</v>
      </c>
      <c r="C2391" s="30">
        <v>8.5058823529411764</v>
      </c>
      <c r="E2391" s="213">
        <v>43510</v>
      </c>
      <c r="F2391" s="30">
        <v>5.78</v>
      </c>
      <c r="G2391" s="30">
        <v>7.4409999999999998</v>
      </c>
      <c r="H2391" s="30">
        <v>2.6536</v>
      </c>
      <c r="I2391" s="30">
        <v>330.35899999999998</v>
      </c>
    </row>
    <row r="2392" spans="1:9" ht="15.75" x14ac:dyDescent="0.25">
      <c r="A2392" s="212">
        <v>43511</v>
      </c>
      <c r="B2392" s="29">
        <v>11.426785714285717</v>
      </c>
      <c r="C2392" s="29">
        <v>8.5058823529411764</v>
      </c>
      <c r="E2392" s="212">
        <v>43511</v>
      </c>
      <c r="F2392" s="29">
        <v>5.78</v>
      </c>
      <c r="G2392" s="29">
        <v>7.4359999999999999</v>
      </c>
      <c r="H2392" s="29">
        <v>2.6625999999999999</v>
      </c>
      <c r="I2392" s="29">
        <v>329.00599999999997</v>
      </c>
    </row>
    <row r="2393" spans="1:9" ht="15.75" x14ac:dyDescent="0.25">
      <c r="A2393" s="213">
        <v>43514</v>
      </c>
      <c r="B2393" s="30">
        <v>11.426785714285717</v>
      </c>
      <c r="C2393" s="30">
        <v>8.5058823529411764</v>
      </c>
      <c r="E2393" s="213">
        <v>43514</v>
      </c>
      <c r="F2393" s="30">
        <v>5.78</v>
      </c>
      <c r="G2393" s="30">
        <v>7.4359999999999999</v>
      </c>
      <c r="H2393" s="30">
        <v>2.6625999999999999</v>
      </c>
      <c r="I2393" s="30">
        <v>329.00599999999997</v>
      </c>
    </row>
    <row r="2394" spans="1:9" ht="15.75" x14ac:dyDescent="0.25">
      <c r="A2394" s="212">
        <v>43515</v>
      </c>
      <c r="B2394" s="29">
        <v>11.426785714285717</v>
      </c>
      <c r="C2394" s="29">
        <v>8.5058823529411764</v>
      </c>
      <c r="E2394" s="212">
        <v>43515</v>
      </c>
      <c r="F2394" s="29">
        <v>5.75</v>
      </c>
      <c r="G2394" s="29">
        <v>7.4020000000000001</v>
      </c>
      <c r="H2394" s="29">
        <v>2.6339000000000001</v>
      </c>
      <c r="I2394" s="29">
        <v>328.24099999999999</v>
      </c>
    </row>
    <row r="2395" spans="1:9" ht="15.75" x14ac:dyDescent="0.25">
      <c r="A2395" s="213">
        <v>43516</v>
      </c>
      <c r="B2395" s="30">
        <v>11.426785714285717</v>
      </c>
      <c r="C2395" s="30">
        <v>8.5058823529411764</v>
      </c>
      <c r="E2395" s="213">
        <v>43516</v>
      </c>
      <c r="F2395" s="30">
        <v>5.75</v>
      </c>
      <c r="G2395" s="30">
        <v>7.4109999999999996</v>
      </c>
      <c r="H2395" s="30">
        <v>2.6446999999999998</v>
      </c>
      <c r="I2395" s="30">
        <v>328.26799999999997</v>
      </c>
    </row>
    <row r="2396" spans="1:9" ht="15.75" x14ac:dyDescent="0.25">
      <c r="A2396" s="212">
        <v>43517</v>
      </c>
      <c r="B2396" s="29">
        <v>11.426785714285717</v>
      </c>
      <c r="C2396" s="29">
        <v>8.5058823529411764</v>
      </c>
      <c r="E2396" s="212">
        <v>43517</v>
      </c>
      <c r="F2396" s="29">
        <v>5.77</v>
      </c>
      <c r="G2396" s="29">
        <v>7.4290000000000003</v>
      </c>
      <c r="H2396" s="29">
        <v>2.6913999999999998</v>
      </c>
      <c r="I2396" s="29">
        <v>326.25700000000001</v>
      </c>
    </row>
    <row r="2397" spans="1:9" ht="15.75" x14ac:dyDescent="0.25">
      <c r="A2397" s="213">
        <v>43518</v>
      </c>
      <c r="B2397" s="30">
        <v>11.426785714285717</v>
      </c>
      <c r="C2397" s="30">
        <v>8.5058823529411764</v>
      </c>
      <c r="E2397" s="213">
        <v>43518</v>
      </c>
      <c r="F2397" s="30">
        <v>5.75</v>
      </c>
      <c r="G2397" s="30">
        <v>7.4029999999999996</v>
      </c>
      <c r="H2397" s="30">
        <v>2.6518000000000002</v>
      </c>
      <c r="I2397" s="30">
        <v>328.10500000000002</v>
      </c>
    </row>
    <row r="2398" spans="1:9" ht="15.75" x14ac:dyDescent="0.25">
      <c r="A2398" s="212">
        <v>43521</v>
      </c>
      <c r="B2398" s="29">
        <v>11.417526455026456</v>
      </c>
      <c r="C2398" s="29">
        <v>8.447058823529412</v>
      </c>
      <c r="E2398" s="212">
        <v>43521</v>
      </c>
      <c r="F2398" s="29">
        <v>5.74</v>
      </c>
      <c r="G2398" s="29">
        <v>7.3890000000000002</v>
      </c>
      <c r="H2398" s="29">
        <v>2.6625999999999999</v>
      </c>
      <c r="I2398" s="29">
        <v>325.94200000000001</v>
      </c>
    </row>
    <row r="2399" spans="1:9" ht="15.75" x14ac:dyDescent="0.25">
      <c r="A2399" s="213">
        <v>43522</v>
      </c>
      <c r="B2399" s="30">
        <v>11.417526455026456</v>
      </c>
      <c r="C2399" s="30">
        <v>8.447058823529412</v>
      </c>
      <c r="E2399" s="213">
        <v>43522</v>
      </c>
      <c r="F2399" s="30">
        <v>5.72</v>
      </c>
      <c r="G2399" s="30">
        <v>7.3609999999999998</v>
      </c>
      <c r="H2399" s="30">
        <v>2.6356999999999999</v>
      </c>
      <c r="I2399" s="30">
        <v>326.67099999999999</v>
      </c>
    </row>
    <row r="2400" spans="1:9" ht="15.75" x14ac:dyDescent="0.25">
      <c r="A2400" s="212">
        <v>43523</v>
      </c>
      <c r="B2400" s="29">
        <v>11.417526455026456</v>
      </c>
      <c r="C2400" s="29">
        <v>8.447058823529412</v>
      </c>
      <c r="E2400" s="212">
        <v>43523</v>
      </c>
      <c r="F2400" s="29">
        <v>5.73</v>
      </c>
      <c r="G2400" s="29">
        <v>7.375</v>
      </c>
      <c r="H2400" s="29">
        <v>2.6825000000000001</v>
      </c>
      <c r="I2400" s="29">
        <v>322.19600000000003</v>
      </c>
    </row>
    <row r="2401" spans="1:9" ht="15.75" x14ac:dyDescent="0.25">
      <c r="A2401" s="213">
        <v>43524</v>
      </c>
      <c r="B2401" s="30">
        <v>11.417526455026456</v>
      </c>
      <c r="C2401" s="30">
        <v>8.447058823529412</v>
      </c>
      <c r="E2401" s="213">
        <v>43524</v>
      </c>
      <c r="F2401" s="30">
        <v>5.77</v>
      </c>
      <c r="G2401" s="30">
        <v>7.444</v>
      </c>
      <c r="H2401" s="30">
        <v>2.7149999999999999</v>
      </c>
      <c r="I2401" s="30">
        <v>321.721</v>
      </c>
    </row>
    <row r="2402" spans="1:9" ht="15.75" x14ac:dyDescent="0.25">
      <c r="A2402" s="212">
        <v>43525</v>
      </c>
      <c r="B2402" s="29">
        <v>11.417526455026456</v>
      </c>
      <c r="C2402" s="29">
        <v>8.447058823529412</v>
      </c>
      <c r="E2402" s="212">
        <v>43525</v>
      </c>
      <c r="F2402" s="29">
        <v>5.79</v>
      </c>
      <c r="G2402" s="29">
        <v>7.4580000000000002</v>
      </c>
      <c r="H2402" s="29">
        <v>2.7530999999999999</v>
      </c>
      <c r="I2402" s="29">
        <v>320.09399999999999</v>
      </c>
    </row>
    <row r="2403" spans="1:9" ht="15.75" x14ac:dyDescent="0.25">
      <c r="A2403" s="213">
        <v>43528</v>
      </c>
      <c r="B2403" s="30">
        <v>11.417526455026456</v>
      </c>
      <c r="C2403" s="30">
        <v>8.447058823529412</v>
      </c>
      <c r="E2403" s="213">
        <v>43528</v>
      </c>
      <c r="F2403" s="30">
        <v>5.77</v>
      </c>
      <c r="G2403" s="30">
        <v>7.4329999999999998</v>
      </c>
      <c r="H2403" s="30">
        <v>2.7223000000000002</v>
      </c>
      <c r="I2403" s="30">
        <v>322.02999999999997</v>
      </c>
    </row>
    <row r="2404" spans="1:9" ht="15.75" x14ac:dyDescent="0.25">
      <c r="A2404" s="212">
        <v>43529</v>
      </c>
      <c r="B2404" s="29">
        <v>11.417526455026456</v>
      </c>
      <c r="C2404" s="29">
        <v>8.447058823529412</v>
      </c>
      <c r="E2404" s="212">
        <v>43529</v>
      </c>
      <c r="F2404" s="29">
        <v>5.78</v>
      </c>
      <c r="G2404" s="29">
        <v>7.4470000000000001</v>
      </c>
      <c r="H2404" s="29">
        <v>2.7168999999999999</v>
      </c>
      <c r="I2404" s="29">
        <v>322.85899999999998</v>
      </c>
    </row>
    <row r="2405" spans="1:9" ht="15.75" x14ac:dyDescent="0.25">
      <c r="A2405" s="213">
        <v>43530</v>
      </c>
      <c r="B2405" s="30">
        <v>11.417526455026456</v>
      </c>
      <c r="C2405" s="30">
        <v>8.447058823529412</v>
      </c>
      <c r="E2405" s="213">
        <v>43530</v>
      </c>
      <c r="F2405" s="30">
        <v>5.75</v>
      </c>
      <c r="G2405" s="30">
        <v>7.43</v>
      </c>
      <c r="H2405" s="30">
        <v>2.6934</v>
      </c>
      <c r="I2405" s="30">
        <v>323.99200000000002</v>
      </c>
    </row>
    <row r="2406" spans="1:9" ht="15.75" x14ac:dyDescent="0.25">
      <c r="A2406" s="212">
        <v>43531</v>
      </c>
      <c r="B2406" s="29">
        <v>11.417526455026456</v>
      </c>
      <c r="C2406" s="29">
        <v>8.447058823529412</v>
      </c>
      <c r="E2406" s="212">
        <v>43531</v>
      </c>
      <c r="F2406" s="29">
        <v>5.75</v>
      </c>
      <c r="G2406" s="29">
        <v>7.45</v>
      </c>
      <c r="H2406" s="29">
        <v>2.6393</v>
      </c>
      <c r="I2406" s="29">
        <v>329.06200000000001</v>
      </c>
    </row>
    <row r="2407" spans="1:9" ht="15.75" x14ac:dyDescent="0.25">
      <c r="A2407" s="213">
        <v>43532</v>
      </c>
      <c r="B2407" s="30">
        <v>11.417526455026456</v>
      </c>
      <c r="C2407" s="30">
        <v>8.447058823529412</v>
      </c>
      <c r="E2407" s="213">
        <v>43532</v>
      </c>
      <c r="F2407" s="30">
        <v>5.76</v>
      </c>
      <c r="G2407" s="30">
        <v>7.4950000000000001</v>
      </c>
      <c r="H2407" s="30">
        <v>2.6284999999999998</v>
      </c>
      <c r="I2407" s="30">
        <v>331.83</v>
      </c>
    </row>
    <row r="2408" spans="1:9" ht="15.75" x14ac:dyDescent="0.25">
      <c r="A2408" s="212">
        <v>43535</v>
      </c>
      <c r="B2408" s="29">
        <v>11.417526455026456</v>
      </c>
      <c r="C2408" s="29">
        <v>8.447058823529412</v>
      </c>
      <c r="E2408" s="212">
        <v>43535</v>
      </c>
      <c r="F2408" s="29">
        <v>5.76</v>
      </c>
      <c r="G2408" s="29">
        <v>7.47</v>
      </c>
      <c r="H2408" s="29">
        <v>2.6393</v>
      </c>
      <c r="I2408" s="29">
        <v>329.66399999999999</v>
      </c>
    </row>
    <row r="2409" spans="1:9" ht="15.75" x14ac:dyDescent="0.25">
      <c r="A2409" s="213">
        <v>43536</v>
      </c>
      <c r="B2409" s="30">
        <v>11.417526455026456</v>
      </c>
      <c r="C2409" s="30">
        <v>8.447058823529412</v>
      </c>
      <c r="E2409" s="213">
        <v>43536</v>
      </c>
      <c r="F2409" s="30">
        <v>5.72</v>
      </c>
      <c r="G2409" s="30">
        <v>7.42</v>
      </c>
      <c r="H2409" s="30">
        <v>2.6015000000000001</v>
      </c>
      <c r="I2409" s="30">
        <v>329.86399999999998</v>
      </c>
    </row>
    <row r="2410" spans="1:9" ht="15.75" x14ac:dyDescent="0.25">
      <c r="A2410" s="212">
        <v>43537</v>
      </c>
      <c r="B2410" s="29">
        <v>11.417526455026456</v>
      </c>
      <c r="C2410" s="29">
        <v>8.447058823529412</v>
      </c>
      <c r="E2410" s="212">
        <v>43537</v>
      </c>
      <c r="F2410" s="29">
        <v>5.72</v>
      </c>
      <c r="G2410" s="29">
        <v>7.415</v>
      </c>
      <c r="H2410" s="29">
        <v>2.6213000000000002</v>
      </c>
      <c r="I2410" s="29">
        <v>329.14699999999999</v>
      </c>
    </row>
    <row r="2411" spans="1:9" ht="15.75" x14ac:dyDescent="0.25">
      <c r="A2411" s="213">
        <v>43538</v>
      </c>
      <c r="B2411" s="30">
        <v>11.417526455026456</v>
      </c>
      <c r="C2411" s="30">
        <v>8.447058823529412</v>
      </c>
      <c r="E2411" s="213">
        <v>43538</v>
      </c>
      <c r="F2411" s="30">
        <v>5.71</v>
      </c>
      <c r="G2411" s="30">
        <v>7.3979999999999997</v>
      </c>
      <c r="H2411" s="30">
        <v>2.6303000000000001</v>
      </c>
      <c r="I2411" s="30">
        <v>326.16199999999998</v>
      </c>
    </row>
    <row r="2412" spans="1:9" ht="15.75" x14ac:dyDescent="0.25">
      <c r="A2412" s="212">
        <v>43539</v>
      </c>
      <c r="B2412" s="29">
        <v>11.417526455026456</v>
      </c>
      <c r="C2412" s="29">
        <v>8.447058823529412</v>
      </c>
      <c r="E2412" s="212">
        <v>43539</v>
      </c>
      <c r="F2412" s="29">
        <v>5.69</v>
      </c>
      <c r="G2412" s="29">
        <v>7.3659999999999997</v>
      </c>
      <c r="H2412" s="29">
        <v>2.5871</v>
      </c>
      <c r="I2412" s="29">
        <v>327.66199999999998</v>
      </c>
    </row>
    <row r="2413" spans="1:9" ht="15.75" x14ac:dyDescent="0.25">
      <c r="A2413" s="213">
        <v>43542</v>
      </c>
      <c r="B2413" s="30">
        <v>11.417526455026456</v>
      </c>
      <c r="C2413" s="30">
        <v>8.447058823529412</v>
      </c>
      <c r="E2413" s="213">
        <v>43542</v>
      </c>
      <c r="F2413" s="30">
        <v>5.67</v>
      </c>
      <c r="G2413" s="30">
        <v>7.3369999999999997</v>
      </c>
      <c r="H2413" s="30">
        <v>2.6032999999999999</v>
      </c>
      <c r="I2413" s="30">
        <v>324.40300000000002</v>
      </c>
    </row>
    <row r="2414" spans="1:9" ht="15.75" x14ac:dyDescent="0.25">
      <c r="A2414" s="212">
        <v>43543</v>
      </c>
      <c r="B2414" s="29">
        <v>11.417526455026456</v>
      </c>
      <c r="C2414" s="29">
        <v>8.447058823529412</v>
      </c>
      <c r="E2414" s="212">
        <v>43543</v>
      </c>
      <c r="F2414" s="29">
        <v>5.66</v>
      </c>
      <c r="G2414" s="29">
        <v>7.3239999999999998</v>
      </c>
      <c r="H2414" s="29">
        <v>2.6122999999999998</v>
      </c>
      <c r="I2414" s="29">
        <v>322.75099999999998</v>
      </c>
    </row>
    <row r="2415" spans="1:9" ht="15.75" x14ac:dyDescent="0.25">
      <c r="A2415" s="213">
        <v>43544</v>
      </c>
      <c r="B2415" s="30">
        <v>11.417526455026456</v>
      </c>
      <c r="C2415" s="30">
        <v>8.447058823529412</v>
      </c>
      <c r="E2415" s="213">
        <v>43544</v>
      </c>
      <c r="F2415" s="30">
        <v>5.63</v>
      </c>
      <c r="G2415" s="30">
        <v>7.2919999999999998</v>
      </c>
      <c r="H2415" s="30">
        <v>2.5263</v>
      </c>
      <c r="I2415" s="30">
        <v>328.55399999999997</v>
      </c>
    </row>
    <row r="2416" spans="1:9" ht="15.75" x14ac:dyDescent="0.25">
      <c r="A2416" s="212">
        <v>43545</v>
      </c>
      <c r="B2416" s="29">
        <v>11.417526455026456</v>
      </c>
      <c r="C2416" s="29">
        <v>8.447058823529412</v>
      </c>
      <c r="E2416" s="212">
        <v>43545</v>
      </c>
      <c r="F2416" s="29">
        <v>5.59</v>
      </c>
      <c r="G2416" s="29">
        <v>7.2649999999999997</v>
      </c>
      <c r="H2416" s="29">
        <v>2.5369000000000002</v>
      </c>
      <c r="I2416" s="29">
        <v>323.209</v>
      </c>
    </row>
    <row r="2417" spans="1:9" ht="15.75" x14ac:dyDescent="0.25">
      <c r="A2417" s="213">
        <v>43546</v>
      </c>
      <c r="B2417" s="30">
        <v>11.417526455026456</v>
      </c>
      <c r="C2417" s="30">
        <v>8.447058823529412</v>
      </c>
      <c r="E2417" s="213">
        <v>43546</v>
      </c>
      <c r="F2417" s="30">
        <v>5.56</v>
      </c>
      <c r="G2417" s="30">
        <v>7.27</v>
      </c>
      <c r="H2417" s="30">
        <v>2.4390000000000001</v>
      </c>
      <c r="I2417" s="30">
        <v>329.91399999999999</v>
      </c>
    </row>
    <row r="2418" spans="1:9" ht="15.75" x14ac:dyDescent="0.25">
      <c r="A2418" s="212">
        <v>43549</v>
      </c>
      <c r="B2418" s="29">
        <v>11.417526455026456</v>
      </c>
      <c r="C2418" s="29">
        <v>8.447058823529412</v>
      </c>
      <c r="E2418" s="212">
        <v>43549</v>
      </c>
      <c r="F2418" s="29">
        <v>5.56</v>
      </c>
      <c r="G2418" s="29">
        <v>7.3029999999999999</v>
      </c>
      <c r="H2418" s="29">
        <v>2.3982999999999999</v>
      </c>
      <c r="I2418" s="29">
        <v>332.82400000000001</v>
      </c>
    </row>
    <row r="2419" spans="1:9" ht="15.75" x14ac:dyDescent="0.25">
      <c r="A2419" s="213">
        <v>43550</v>
      </c>
      <c r="B2419" s="30">
        <v>11.417526455026456</v>
      </c>
      <c r="C2419" s="30">
        <v>8.447058823529412</v>
      </c>
      <c r="E2419" s="213">
        <v>43550</v>
      </c>
      <c r="F2419" s="30">
        <v>5.55</v>
      </c>
      <c r="G2419" s="30">
        <v>7.2930000000000001</v>
      </c>
      <c r="H2419" s="30">
        <v>2.423</v>
      </c>
      <c r="I2419" s="30">
        <v>334.017</v>
      </c>
    </row>
    <row r="2420" spans="1:9" ht="15.75" x14ac:dyDescent="0.25">
      <c r="A2420" s="212">
        <v>43551</v>
      </c>
      <c r="B2420" s="29">
        <v>11.417526455026456</v>
      </c>
      <c r="C2420" s="29">
        <v>8.447058823529412</v>
      </c>
      <c r="E2420" s="212">
        <v>43551</v>
      </c>
      <c r="F2420" s="29">
        <v>5.54</v>
      </c>
      <c r="G2420" s="29">
        <v>7.3390000000000004</v>
      </c>
      <c r="H2420" s="29">
        <v>2.3664999999999998</v>
      </c>
      <c r="I2420" s="29">
        <v>334.86900000000003</v>
      </c>
    </row>
    <row r="2421" spans="1:9" ht="15.75" x14ac:dyDescent="0.25">
      <c r="A2421" s="213">
        <v>43552</v>
      </c>
      <c r="B2421" s="30">
        <v>11.417526455026456</v>
      </c>
      <c r="C2421" s="30">
        <v>8.447058823529412</v>
      </c>
      <c r="E2421" s="213">
        <v>43552</v>
      </c>
      <c r="F2421" s="30">
        <v>5.55</v>
      </c>
      <c r="G2421" s="30">
        <v>7.3529999999999998</v>
      </c>
      <c r="H2421" s="30">
        <v>2.3946000000000001</v>
      </c>
      <c r="I2421" s="30">
        <v>333.59</v>
      </c>
    </row>
    <row r="2422" spans="1:9" ht="15.75" x14ac:dyDescent="0.25">
      <c r="A2422" s="212">
        <v>43553</v>
      </c>
      <c r="B2422" s="29">
        <v>11.417526455026456</v>
      </c>
      <c r="C2422" s="29">
        <v>8.447058823529412</v>
      </c>
      <c r="E2422" s="212">
        <v>43553</v>
      </c>
      <c r="F2422" s="29">
        <v>5.58</v>
      </c>
      <c r="G2422" s="29">
        <v>7.3470000000000004</v>
      </c>
      <c r="H2422" s="29">
        <v>2.4049999999999998</v>
      </c>
      <c r="I2422" s="29">
        <v>333.50799999999998</v>
      </c>
    </row>
    <row r="2423" spans="1:9" ht="15.75" x14ac:dyDescent="0.25">
      <c r="A2423" s="213">
        <v>43556</v>
      </c>
      <c r="B2423" s="30">
        <v>11.417526455026456</v>
      </c>
      <c r="C2423" s="30">
        <v>8.447058823529412</v>
      </c>
      <c r="E2423" s="213">
        <v>43556</v>
      </c>
      <c r="F2423" s="30">
        <v>5.58</v>
      </c>
      <c r="G2423" s="30">
        <v>7.3319999999999999</v>
      </c>
      <c r="H2423" s="30">
        <v>2.5009000000000001</v>
      </c>
      <c r="I2423" s="30">
        <v>325.37299999999999</v>
      </c>
    </row>
    <row r="2424" spans="1:9" ht="15.75" x14ac:dyDescent="0.25">
      <c r="A2424" s="212">
        <v>43557</v>
      </c>
      <c r="B2424" s="29">
        <v>11.417526455026456</v>
      </c>
      <c r="C2424" s="29">
        <v>8.447058823529412</v>
      </c>
      <c r="E2424" s="212">
        <v>43557</v>
      </c>
      <c r="F2424" s="29">
        <v>5.57</v>
      </c>
      <c r="G2424" s="29">
        <v>7.3230000000000004</v>
      </c>
      <c r="H2424" s="29">
        <v>2.4741</v>
      </c>
      <c r="I2424" s="29">
        <v>326.267</v>
      </c>
    </row>
    <row r="2425" spans="1:9" ht="15.75" x14ac:dyDescent="0.25">
      <c r="A2425" s="213">
        <v>43558</v>
      </c>
      <c r="B2425" s="30">
        <v>11.417526455026456</v>
      </c>
      <c r="C2425" s="30">
        <v>8.447058823529412</v>
      </c>
      <c r="E2425" s="213">
        <v>43558</v>
      </c>
      <c r="F2425" s="30">
        <v>5.58</v>
      </c>
      <c r="G2425" s="30">
        <v>7.3150000000000004</v>
      </c>
      <c r="H2425" s="30">
        <v>2.5240999999999998</v>
      </c>
      <c r="I2425" s="30">
        <v>324.12099999999998</v>
      </c>
    </row>
    <row r="2426" spans="1:9" ht="15.75" x14ac:dyDescent="0.25">
      <c r="A2426" s="212">
        <v>43559</v>
      </c>
      <c r="B2426" s="29">
        <v>11.417526455026456</v>
      </c>
      <c r="C2426" s="29">
        <v>8.447058823529412</v>
      </c>
      <c r="E2426" s="212">
        <v>43559</v>
      </c>
      <c r="F2426" s="29">
        <v>5.57</v>
      </c>
      <c r="G2426" s="29">
        <v>7.3090000000000002</v>
      </c>
      <c r="H2426" s="29">
        <v>2.5150999999999999</v>
      </c>
      <c r="I2426" s="29">
        <v>323.49700000000001</v>
      </c>
    </row>
    <row r="2427" spans="1:9" ht="15.75" x14ac:dyDescent="0.25">
      <c r="A2427" s="213">
        <v>43560</v>
      </c>
      <c r="B2427" s="30">
        <v>11.417526455026456</v>
      </c>
      <c r="C2427" s="30">
        <v>8.447058823529412</v>
      </c>
      <c r="E2427" s="213">
        <v>43560</v>
      </c>
      <c r="F2427" s="30">
        <v>5.57</v>
      </c>
      <c r="G2427" s="30">
        <v>7.2990000000000004</v>
      </c>
      <c r="H2427" s="30">
        <v>2.4954000000000001</v>
      </c>
      <c r="I2427" s="30">
        <v>324.45800000000003</v>
      </c>
    </row>
    <row r="2428" spans="1:9" ht="15.75" x14ac:dyDescent="0.25">
      <c r="A2428" s="212">
        <v>43563</v>
      </c>
      <c r="B2428" s="29">
        <v>11.417526455026456</v>
      </c>
      <c r="C2428" s="29">
        <v>8.447058823529412</v>
      </c>
      <c r="E2428" s="212">
        <v>43563</v>
      </c>
      <c r="F2428" s="29">
        <v>5.58</v>
      </c>
      <c r="G2428" s="29">
        <v>7.3150000000000004</v>
      </c>
      <c r="H2428" s="29">
        <v>2.5222000000000002</v>
      </c>
      <c r="I2428" s="29">
        <v>323.23099999999999</v>
      </c>
    </row>
    <row r="2429" spans="1:9" ht="15.75" x14ac:dyDescent="0.25">
      <c r="A2429" s="213">
        <v>43564</v>
      </c>
      <c r="B2429" s="30">
        <v>11.417526455026456</v>
      </c>
      <c r="C2429" s="30">
        <v>8.447058823529412</v>
      </c>
      <c r="E2429" s="213">
        <v>43564</v>
      </c>
      <c r="F2429" s="30">
        <v>5.57</v>
      </c>
      <c r="G2429" s="30">
        <v>7.2990000000000004</v>
      </c>
      <c r="H2429" s="30">
        <v>2.5005999999999999</v>
      </c>
      <c r="I2429" s="30">
        <v>323.61099999999999</v>
      </c>
    </row>
    <row r="2430" spans="1:9" ht="15.75" x14ac:dyDescent="0.25">
      <c r="A2430" s="212">
        <v>43565</v>
      </c>
      <c r="B2430" s="29">
        <v>11.417526455026456</v>
      </c>
      <c r="C2430" s="29">
        <v>8.447058823529412</v>
      </c>
      <c r="E2430" s="212">
        <v>43565</v>
      </c>
      <c r="F2430" s="29">
        <v>5.56</v>
      </c>
      <c r="G2430" s="29">
        <v>7.29</v>
      </c>
      <c r="H2430" s="29">
        <v>2.4649000000000001</v>
      </c>
      <c r="I2430" s="29">
        <v>325.51100000000002</v>
      </c>
    </row>
    <row r="2431" spans="1:9" ht="15.75" x14ac:dyDescent="0.25">
      <c r="A2431" s="213">
        <v>43566</v>
      </c>
      <c r="B2431" s="30">
        <v>11.417526455026456</v>
      </c>
      <c r="C2431" s="30">
        <v>8.447058823529412</v>
      </c>
      <c r="E2431" s="213">
        <v>43566</v>
      </c>
      <c r="F2431" s="30">
        <v>5.57</v>
      </c>
      <c r="G2431" s="30">
        <v>7.3170000000000002</v>
      </c>
      <c r="H2431" s="30">
        <v>2.4969999999999999</v>
      </c>
      <c r="I2431" s="30">
        <v>323.78800000000001</v>
      </c>
    </row>
    <row r="2432" spans="1:9" ht="15.75" x14ac:dyDescent="0.25">
      <c r="A2432" s="212">
        <v>43567</v>
      </c>
      <c r="B2432" s="29">
        <v>11.417526455026456</v>
      </c>
      <c r="C2432" s="29">
        <v>8.447058823529412</v>
      </c>
      <c r="E2432" s="212">
        <v>43567</v>
      </c>
      <c r="F2432" s="29">
        <v>5.6</v>
      </c>
      <c r="G2432" s="29">
        <v>7.3419999999999996</v>
      </c>
      <c r="H2432" s="29">
        <v>2.5651000000000002</v>
      </c>
      <c r="I2432" s="29">
        <v>320.79399999999998</v>
      </c>
    </row>
    <row r="2433" spans="1:9" ht="15.75" x14ac:dyDescent="0.25">
      <c r="A2433" s="213">
        <v>43570</v>
      </c>
      <c r="B2433" s="30">
        <v>11.417526455026456</v>
      </c>
      <c r="C2433" s="30">
        <v>8.447058823529412</v>
      </c>
      <c r="E2433" s="213">
        <v>43570</v>
      </c>
      <c r="F2433" s="30">
        <v>5.6</v>
      </c>
      <c r="G2433" s="30">
        <v>7.3490000000000002</v>
      </c>
      <c r="H2433" s="30">
        <v>2.5543</v>
      </c>
      <c r="I2433" s="30">
        <v>322.185</v>
      </c>
    </row>
    <row r="2434" spans="1:9" ht="15.75" x14ac:dyDescent="0.25">
      <c r="A2434" s="212">
        <v>43571</v>
      </c>
      <c r="B2434" s="29">
        <v>11.417526455026456</v>
      </c>
      <c r="C2434" s="29">
        <v>8.447058823529412</v>
      </c>
      <c r="E2434" s="212">
        <v>43571</v>
      </c>
      <c r="F2434" s="29">
        <v>5.61</v>
      </c>
      <c r="G2434" s="29">
        <v>7.3579999999999997</v>
      </c>
      <c r="H2434" s="29">
        <v>2.5903999999999998</v>
      </c>
      <c r="I2434" s="29">
        <v>318.39600000000002</v>
      </c>
    </row>
    <row r="2435" spans="1:9" ht="15.75" x14ac:dyDescent="0.25">
      <c r="A2435" s="213">
        <v>43572</v>
      </c>
      <c r="B2435" s="30">
        <v>11.417526455026456</v>
      </c>
      <c r="C2435" s="30">
        <v>8.447058823529412</v>
      </c>
      <c r="E2435" s="213">
        <v>43572</v>
      </c>
      <c r="F2435" s="30">
        <v>5.6</v>
      </c>
      <c r="G2435" s="30">
        <v>7.343</v>
      </c>
      <c r="H2435" s="30">
        <v>2.5939999999999999</v>
      </c>
      <c r="I2435" s="30">
        <v>318.464</v>
      </c>
    </row>
    <row r="2436" spans="1:9" ht="15.75" x14ac:dyDescent="0.25">
      <c r="A2436" s="212">
        <v>43573</v>
      </c>
      <c r="B2436" s="29">
        <v>11.417526455026456</v>
      </c>
      <c r="C2436" s="29">
        <v>8.447058823529412</v>
      </c>
      <c r="E2436" s="212">
        <v>43573</v>
      </c>
      <c r="F2436" s="29">
        <v>5.59</v>
      </c>
      <c r="G2436" s="29">
        <v>7.3360000000000003</v>
      </c>
      <c r="H2436" s="29">
        <v>2.5596000000000001</v>
      </c>
      <c r="I2436" s="29">
        <v>319.83499999999998</v>
      </c>
    </row>
    <row r="2437" spans="1:9" ht="15.75" x14ac:dyDescent="0.25">
      <c r="A2437" s="213">
        <v>43574</v>
      </c>
      <c r="B2437" s="30">
        <v>11.417526455026456</v>
      </c>
      <c r="C2437" s="30">
        <v>8.447058823529412</v>
      </c>
      <c r="E2437" s="213">
        <v>43574</v>
      </c>
      <c r="F2437" s="30">
        <v>5.59</v>
      </c>
      <c r="G2437" s="30">
        <v>7.3360000000000003</v>
      </c>
      <c r="H2437" s="30">
        <v>2.5596000000000001</v>
      </c>
      <c r="I2437" s="30">
        <v>319.83499999999998</v>
      </c>
    </row>
    <row r="2438" spans="1:9" ht="15.75" x14ac:dyDescent="0.25">
      <c r="A2438" s="212">
        <v>43577</v>
      </c>
      <c r="B2438" s="29">
        <v>11.417526455026456</v>
      </c>
      <c r="C2438" s="29">
        <v>8.447058823529412</v>
      </c>
      <c r="E2438" s="212">
        <v>43577</v>
      </c>
      <c r="F2438" s="29">
        <v>5.6</v>
      </c>
      <c r="G2438" s="29">
        <v>7.3529999999999998</v>
      </c>
      <c r="H2438" s="29">
        <v>2.5884999999999998</v>
      </c>
      <c r="I2438" s="29">
        <v>318.71300000000002</v>
      </c>
    </row>
    <row r="2439" spans="1:9" ht="15.75" x14ac:dyDescent="0.25">
      <c r="A2439" s="213">
        <v>43578</v>
      </c>
      <c r="B2439" s="30">
        <v>11.417526455026456</v>
      </c>
      <c r="C2439" s="30">
        <v>8.447058823529412</v>
      </c>
      <c r="E2439" s="213">
        <v>43578</v>
      </c>
      <c r="F2439" s="30">
        <v>5.59</v>
      </c>
      <c r="G2439" s="30">
        <v>7.3310000000000004</v>
      </c>
      <c r="H2439" s="30">
        <v>2.5649999999999999</v>
      </c>
      <c r="I2439" s="30">
        <v>319.44099999999997</v>
      </c>
    </row>
    <row r="2440" spans="1:9" ht="15.75" x14ac:dyDescent="0.25">
      <c r="A2440" s="212">
        <v>43579</v>
      </c>
      <c r="B2440" s="29">
        <v>11.417526455026456</v>
      </c>
      <c r="C2440" s="29">
        <v>8.447058823529412</v>
      </c>
      <c r="E2440" s="212">
        <v>43579</v>
      </c>
      <c r="F2440" s="29">
        <v>5.56</v>
      </c>
      <c r="G2440" s="29">
        <v>7.3289999999999997</v>
      </c>
      <c r="H2440" s="29">
        <v>2.5181</v>
      </c>
      <c r="I2440" s="29">
        <v>322.45499999999998</v>
      </c>
    </row>
    <row r="2441" spans="1:9" ht="15.75" x14ac:dyDescent="0.25">
      <c r="A2441" s="213">
        <v>43580</v>
      </c>
      <c r="B2441" s="30">
        <v>11.417526455026456</v>
      </c>
      <c r="C2441" s="30">
        <v>8.447058823529412</v>
      </c>
      <c r="E2441" s="213">
        <v>43580</v>
      </c>
      <c r="F2441" s="30">
        <v>5.58</v>
      </c>
      <c r="G2441" s="30">
        <v>7.3689999999999998</v>
      </c>
      <c r="H2441" s="30">
        <v>2.5325000000000002</v>
      </c>
      <c r="I2441" s="30">
        <v>322.709</v>
      </c>
    </row>
    <row r="2442" spans="1:9" ht="15.75" x14ac:dyDescent="0.25">
      <c r="A2442" s="212">
        <v>43581</v>
      </c>
      <c r="B2442" s="29">
        <v>11.417526455026456</v>
      </c>
      <c r="C2442" s="29">
        <v>8.447058823529412</v>
      </c>
      <c r="E2442" s="212">
        <v>43581</v>
      </c>
      <c r="F2442" s="29">
        <v>5.56</v>
      </c>
      <c r="G2442" s="29">
        <v>7.3479999999999999</v>
      </c>
      <c r="H2442" s="29">
        <v>2.4982000000000002</v>
      </c>
      <c r="I2442" s="29">
        <v>324.19299999999998</v>
      </c>
    </row>
    <row r="2443" spans="1:9" ht="15.75" x14ac:dyDescent="0.25">
      <c r="A2443" s="213">
        <v>43584</v>
      </c>
      <c r="B2443" s="30">
        <v>11.417526455026456</v>
      </c>
      <c r="C2443" s="30">
        <v>8.447058823529412</v>
      </c>
      <c r="E2443" s="213">
        <v>43584</v>
      </c>
      <c r="F2443" s="30">
        <v>5.57</v>
      </c>
      <c r="G2443" s="30">
        <v>7.351</v>
      </c>
      <c r="H2443" s="30">
        <v>2.5251999999999999</v>
      </c>
      <c r="I2443" s="30">
        <v>321.13099999999997</v>
      </c>
    </row>
    <row r="2444" spans="1:9" ht="15.75" x14ac:dyDescent="0.25">
      <c r="A2444" s="212">
        <v>43585</v>
      </c>
      <c r="B2444" s="29">
        <v>11.417526455026456</v>
      </c>
      <c r="C2444" s="29">
        <v>8.447058823529412</v>
      </c>
      <c r="E2444" s="212">
        <v>43585</v>
      </c>
      <c r="F2444" s="29">
        <v>5.54</v>
      </c>
      <c r="G2444" s="29">
        <v>7.3280000000000003</v>
      </c>
      <c r="H2444" s="29">
        <v>2.5017999999999998</v>
      </c>
      <c r="I2444" s="29">
        <v>320.17599999999999</v>
      </c>
    </row>
    <row r="2445" spans="1:9" ht="15.75" x14ac:dyDescent="0.25">
      <c r="A2445" s="213">
        <v>43586</v>
      </c>
      <c r="B2445" s="30">
        <v>11.417526455026456</v>
      </c>
      <c r="C2445" s="30">
        <v>8.447058823529412</v>
      </c>
      <c r="E2445" s="213">
        <v>43586</v>
      </c>
      <c r="F2445" s="30">
        <v>5.52</v>
      </c>
      <c r="G2445" s="30">
        <v>7.3150000000000004</v>
      </c>
      <c r="H2445" s="30">
        <v>2.4998999999999998</v>
      </c>
      <c r="I2445" s="30">
        <v>317.61</v>
      </c>
    </row>
    <row r="2446" spans="1:9" ht="15.75" x14ac:dyDescent="0.25">
      <c r="A2446" s="212">
        <v>43587</v>
      </c>
      <c r="B2446" s="29">
        <v>11.417526455026456</v>
      </c>
      <c r="C2446" s="29">
        <v>8.447058823529412</v>
      </c>
      <c r="E2446" s="212">
        <v>43587</v>
      </c>
      <c r="F2446" s="29">
        <v>5.54</v>
      </c>
      <c r="G2446" s="29">
        <v>7.32</v>
      </c>
      <c r="H2446" s="29">
        <v>2.5413999999999999</v>
      </c>
      <c r="I2446" s="29">
        <v>315.065</v>
      </c>
    </row>
    <row r="2447" spans="1:9" ht="15.75" x14ac:dyDescent="0.25">
      <c r="A2447" s="213">
        <v>43588</v>
      </c>
      <c r="B2447" s="30">
        <v>11.417526455026456</v>
      </c>
      <c r="C2447" s="30">
        <v>8.447058823529412</v>
      </c>
      <c r="E2447" s="213">
        <v>43588</v>
      </c>
      <c r="F2447" s="30">
        <v>5.53</v>
      </c>
      <c r="G2447" s="30">
        <v>7.2990000000000004</v>
      </c>
      <c r="H2447" s="30">
        <v>2.5249999999999999</v>
      </c>
      <c r="I2447" s="30">
        <v>316.44799999999998</v>
      </c>
    </row>
    <row r="2448" spans="1:9" ht="15.75" x14ac:dyDescent="0.25">
      <c r="A2448" s="212">
        <v>43591</v>
      </c>
      <c r="B2448" s="29">
        <v>11.417526455026456</v>
      </c>
      <c r="C2448" s="29">
        <v>8.447058823529412</v>
      </c>
      <c r="E2448" s="212">
        <v>43591</v>
      </c>
      <c r="F2448" s="29">
        <v>5.52</v>
      </c>
      <c r="G2448" s="29">
        <v>7.3</v>
      </c>
      <c r="H2448" s="29">
        <v>2.4691999999999998</v>
      </c>
      <c r="I2448" s="29">
        <v>318.77699999999999</v>
      </c>
    </row>
    <row r="2449" spans="1:9" ht="15.75" x14ac:dyDescent="0.25">
      <c r="A2449" s="213">
        <v>43592</v>
      </c>
      <c r="B2449" s="30">
        <v>11.417526455026456</v>
      </c>
      <c r="C2449" s="30">
        <v>8.447058823529412</v>
      </c>
      <c r="E2449" s="213">
        <v>43592</v>
      </c>
      <c r="F2449" s="30">
        <v>5.51</v>
      </c>
      <c r="G2449" s="30">
        <v>7.2910000000000004</v>
      </c>
      <c r="H2449" s="30">
        <v>2.4565999999999999</v>
      </c>
      <c r="I2449" s="30">
        <v>321.714</v>
      </c>
    </row>
    <row r="2450" spans="1:9" ht="15.75" x14ac:dyDescent="0.25">
      <c r="A2450" s="212">
        <v>43593</v>
      </c>
      <c r="B2450" s="29">
        <v>11.417526455026456</v>
      </c>
      <c r="C2450" s="29">
        <v>8.447058823529412</v>
      </c>
      <c r="E2450" s="212">
        <v>43593</v>
      </c>
      <c r="F2450" s="29">
        <v>5.51</v>
      </c>
      <c r="G2450" s="29">
        <v>7.3049999999999997</v>
      </c>
      <c r="H2450" s="29">
        <v>2.4834999999999998</v>
      </c>
      <c r="I2450" s="29">
        <v>318.94299999999998</v>
      </c>
    </row>
    <row r="2451" spans="1:9" ht="15.75" x14ac:dyDescent="0.25">
      <c r="A2451" s="213">
        <v>43594</v>
      </c>
      <c r="B2451" s="30">
        <v>11.417526455026456</v>
      </c>
      <c r="C2451" s="30">
        <v>8.447058823529412</v>
      </c>
      <c r="E2451" s="213">
        <v>43594</v>
      </c>
      <c r="F2451" s="30">
        <v>5.52</v>
      </c>
      <c r="G2451" s="30">
        <v>7.3230000000000004</v>
      </c>
      <c r="H2451" s="30">
        <v>2.4422999999999999</v>
      </c>
      <c r="I2451" s="30">
        <v>323.33699999999999</v>
      </c>
    </row>
    <row r="2452" spans="1:9" ht="15.75" x14ac:dyDescent="0.25">
      <c r="A2452" s="212">
        <v>43595</v>
      </c>
      <c r="B2452" s="29">
        <v>11.417526455026456</v>
      </c>
      <c r="C2452" s="29">
        <v>8.447058823529412</v>
      </c>
      <c r="E2452" s="212">
        <v>43595</v>
      </c>
      <c r="F2452" s="29">
        <v>5.52</v>
      </c>
      <c r="G2452" s="29">
        <v>7.3289999999999997</v>
      </c>
      <c r="H2452" s="29">
        <v>2.4672000000000001</v>
      </c>
      <c r="I2452" s="29">
        <v>323.15800000000002</v>
      </c>
    </row>
    <row r="2453" spans="1:9" ht="15.75" x14ac:dyDescent="0.25">
      <c r="A2453" s="213">
        <v>43598</v>
      </c>
      <c r="B2453" s="30">
        <v>11.417526455026456</v>
      </c>
      <c r="C2453" s="30">
        <v>8.447058823529412</v>
      </c>
      <c r="E2453" s="213">
        <v>43598</v>
      </c>
      <c r="F2453" s="30">
        <v>5.53</v>
      </c>
      <c r="G2453" s="30">
        <v>7.3609999999999998</v>
      </c>
      <c r="H2453" s="30">
        <v>2.4015</v>
      </c>
      <c r="I2453" s="30">
        <v>328.62900000000002</v>
      </c>
    </row>
    <row r="2454" spans="1:9" ht="15.75" x14ac:dyDescent="0.25">
      <c r="A2454" s="212">
        <v>43599</v>
      </c>
      <c r="B2454" s="29">
        <v>11.417526455026456</v>
      </c>
      <c r="C2454" s="29">
        <v>8.447058823529412</v>
      </c>
      <c r="E2454" s="212">
        <v>43599</v>
      </c>
      <c r="F2454" s="29">
        <v>5.54</v>
      </c>
      <c r="G2454" s="29">
        <v>7.3780000000000001</v>
      </c>
      <c r="H2454" s="29">
        <v>2.4104000000000001</v>
      </c>
      <c r="I2454" s="29">
        <v>328.053</v>
      </c>
    </row>
    <row r="2455" spans="1:9" ht="15.75" x14ac:dyDescent="0.25">
      <c r="A2455" s="213">
        <v>43600</v>
      </c>
      <c r="B2455" s="30">
        <v>11.417526455026456</v>
      </c>
      <c r="C2455" s="30">
        <v>8.447058823529412</v>
      </c>
      <c r="E2455" s="213">
        <v>43600</v>
      </c>
      <c r="F2455" s="30">
        <v>5.52</v>
      </c>
      <c r="G2455" s="30">
        <v>7.3689999999999998</v>
      </c>
      <c r="H2455" s="30">
        <v>2.3732000000000002</v>
      </c>
      <c r="I2455" s="30">
        <v>330.983</v>
      </c>
    </row>
    <row r="2456" spans="1:9" ht="15.75" x14ac:dyDescent="0.25">
      <c r="A2456" s="212">
        <v>43601</v>
      </c>
      <c r="B2456" s="29">
        <v>11.417526455026456</v>
      </c>
      <c r="C2456" s="29">
        <v>8.447058823529412</v>
      </c>
      <c r="E2456" s="212">
        <v>43601</v>
      </c>
      <c r="F2456" s="29">
        <v>5.53</v>
      </c>
      <c r="G2456" s="29">
        <v>7.3760000000000003</v>
      </c>
      <c r="H2456" s="29">
        <v>2.3944000000000001</v>
      </c>
      <c r="I2456" s="29">
        <v>329.76799999999997</v>
      </c>
    </row>
    <row r="2457" spans="1:9" ht="15.75" x14ac:dyDescent="0.25">
      <c r="A2457" s="213">
        <v>43602</v>
      </c>
      <c r="B2457" s="30">
        <v>11.417526455026456</v>
      </c>
      <c r="C2457" s="30">
        <v>8.447058823529412</v>
      </c>
      <c r="E2457" s="213">
        <v>43602</v>
      </c>
      <c r="F2457" s="30">
        <v>5.52</v>
      </c>
      <c r="G2457" s="30">
        <v>7.3719999999999999</v>
      </c>
      <c r="H2457" s="30">
        <v>2.3908999999999998</v>
      </c>
      <c r="I2457" s="30">
        <v>330.322</v>
      </c>
    </row>
    <row r="2458" spans="1:9" ht="15.75" x14ac:dyDescent="0.25">
      <c r="A2458" s="212">
        <v>43605</v>
      </c>
      <c r="B2458" s="29">
        <v>11.417526455026456</v>
      </c>
      <c r="C2458" s="29">
        <v>8.447058823529412</v>
      </c>
      <c r="E2458" s="212">
        <v>43605</v>
      </c>
      <c r="F2458" s="29">
        <v>5.53</v>
      </c>
      <c r="G2458" s="29">
        <v>7.3819999999999997</v>
      </c>
      <c r="H2458" s="29">
        <v>2.4157000000000002</v>
      </c>
      <c r="I2458" s="29">
        <v>328.39800000000002</v>
      </c>
    </row>
    <row r="2459" spans="1:9" ht="15.75" x14ac:dyDescent="0.25">
      <c r="A2459" s="213">
        <v>43606</v>
      </c>
      <c r="B2459" s="30">
        <v>11.417526455026456</v>
      </c>
      <c r="C2459" s="30">
        <v>8.447058823529412</v>
      </c>
      <c r="E2459" s="213">
        <v>43606</v>
      </c>
      <c r="F2459" s="30">
        <v>5.54</v>
      </c>
      <c r="G2459" s="30">
        <v>7.3730000000000002</v>
      </c>
      <c r="H2459" s="30">
        <v>2.4264000000000001</v>
      </c>
      <c r="I2459" s="30">
        <v>327.12299999999999</v>
      </c>
    </row>
    <row r="2460" spans="1:9" ht="15.75" x14ac:dyDescent="0.25">
      <c r="A2460" s="212">
        <v>43607</v>
      </c>
      <c r="B2460" s="29">
        <v>11.417526455026456</v>
      </c>
      <c r="C2460" s="29">
        <v>8.447058823529412</v>
      </c>
      <c r="E2460" s="212">
        <v>43607</v>
      </c>
      <c r="F2460" s="29">
        <v>5.52</v>
      </c>
      <c r="G2460" s="29">
        <v>7.3470000000000004</v>
      </c>
      <c r="H2460" s="29">
        <v>2.3820000000000001</v>
      </c>
      <c r="I2460" s="29">
        <v>329.49099999999999</v>
      </c>
    </row>
    <row r="2461" spans="1:9" ht="15.75" x14ac:dyDescent="0.25">
      <c r="A2461" s="213">
        <v>43608</v>
      </c>
      <c r="B2461" s="30">
        <v>11.417526455026456</v>
      </c>
      <c r="C2461" s="30">
        <v>8.447058823529412</v>
      </c>
      <c r="E2461" s="213">
        <v>43608</v>
      </c>
      <c r="F2461" s="30">
        <v>5.5</v>
      </c>
      <c r="G2461" s="30">
        <v>7.359</v>
      </c>
      <c r="H2461" s="30">
        <v>2.3184999999999998</v>
      </c>
      <c r="I2461" s="30">
        <v>337.13299999999998</v>
      </c>
    </row>
    <row r="2462" spans="1:9" ht="15.75" x14ac:dyDescent="0.25">
      <c r="A2462" s="212">
        <v>43609</v>
      </c>
      <c r="B2462" s="29">
        <v>11.417526455026456</v>
      </c>
      <c r="C2462" s="29">
        <v>8.447058823529412</v>
      </c>
      <c r="E2462" s="212">
        <v>43609</v>
      </c>
      <c r="F2462" s="29">
        <v>5.51</v>
      </c>
      <c r="G2462" s="29">
        <v>7.3769999999999998</v>
      </c>
      <c r="H2462" s="29">
        <v>2.3201999999999998</v>
      </c>
      <c r="I2462" s="29">
        <v>335.34</v>
      </c>
    </row>
    <row r="2463" spans="1:9" ht="15.75" x14ac:dyDescent="0.25">
      <c r="A2463" s="213">
        <v>43612</v>
      </c>
      <c r="B2463" s="30">
        <v>11.417526455026456</v>
      </c>
      <c r="C2463" s="30">
        <v>8.447058823529412</v>
      </c>
      <c r="E2463" s="213">
        <v>43612</v>
      </c>
      <c r="F2463" s="30">
        <v>5.51</v>
      </c>
      <c r="G2463" s="30">
        <v>7.3769999999999998</v>
      </c>
      <c r="H2463" s="30">
        <v>2.3201999999999998</v>
      </c>
      <c r="I2463" s="30">
        <v>335.34</v>
      </c>
    </row>
    <row r="2464" spans="1:9" ht="15.75" x14ac:dyDescent="0.25">
      <c r="A2464" s="212">
        <v>43613</v>
      </c>
      <c r="B2464" s="29">
        <v>11.417526455026456</v>
      </c>
      <c r="C2464" s="29">
        <v>8.447058823529412</v>
      </c>
      <c r="E2464" s="212">
        <v>43613</v>
      </c>
      <c r="F2464" s="29">
        <v>5.49</v>
      </c>
      <c r="G2464" s="29">
        <v>7.36</v>
      </c>
      <c r="H2464" s="29">
        <v>2.2658</v>
      </c>
      <c r="I2464" s="29">
        <v>338.63400000000001</v>
      </c>
    </row>
    <row r="2465" spans="1:9" ht="15.75" x14ac:dyDescent="0.25">
      <c r="A2465" s="213">
        <v>43614</v>
      </c>
      <c r="B2465" s="30">
        <v>11.417526455026456</v>
      </c>
      <c r="C2465" s="30">
        <v>8.447058823529412</v>
      </c>
      <c r="E2465" s="213">
        <v>43614</v>
      </c>
      <c r="F2465" s="30">
        <v>5.49</v>
      </c>
      <c r="G2465" s="30">
        <v>7.3739999999999997</v>
      </c>
      <c r="H2465" s="30">
        <v>2.2605</v>
      </c>
      <c r="I2465" s="30">
        <v>339.84500000000003</v>
      </c>
    </row>
    <row r="2466" spans="1:9" ht="15.75" x14ac:dyDescent="0.25">
      <c r="A2466" s="212">
        <v>43615</v>
      </c>
      <c r="B2466" s="29">
        <v>11.417526455026456</v>
      </c>
      <c r="C2466" s="29">
        <v>8.447058823529412</v>
      </c>
      <c r="E2466" s="212">
        <v>43615</v>
      </c>
      <c r="F2466" s="29">
        <v>5.48</v>
      </c>
      <c r="G2466" s="29">
        <v>7.3550000000000004</v>
      </c>
      <c r="H2466" s="29">
        <v>2.2132999999999998</v>
      </c>
      <c r="I2466" s="29">
        <v>342.036</v>
      </c>
    </row>
    <row r="2467" spans="1:9" ht="15.75" x14ac:dyDescent="0.25">
      <c r="A2467" s="213">
        <v>43616</v>
      </c>
      <c r="B2467" s="30">
        <v>11.426785714285717</v>
      </c>
      <c r="C2467" s="30">
        <v>8.4764705882352942</v>
      </c>
      <c r="E2467" s="213">
        <v>43616</v>
      </c>
      <c r="F2467" s="30">
        <v>5.44</v>
      </c>
      <c r="G2467" s="30">
        <v>7.3550000000000004</v>
      </c>
      <c r="H2467" s="30">
        <v>2.1246</v>
      </c>
      <c r="I2467" s="30">
        <v>344.899</v>
      </c>
    </row>
    <row r="2468" spans="1:9" ht="15.75" x14ac:dyDescent="0.25">
      <c r="A2468" s="212">
        <v>43619</v>
      </c>
      <c r="B2468" s="29">
        <v>11.426785714285717</v>
      </c>
      <c r="C2468" s="29">
        <v>8.4764705882352942</v>
      </c>
      <c r="E2468" s="212">
        <v>43619</v>
      </c>
      <c r="F2468" s="29">
        <v>5.41</v>
      </c>
      <c r="G2468" s="29">
        <v>7.3360000000000003</v>
      </c>
      <c r="H2468" s="29">
        <v>2.0710000000000002</v>
      </c>
      <c r="I2468" s="29">
        <v>349.78199999999998</v>
      </c>
    </row>
    <row r="2469" spans="1:9" ht="15.75" x14ac:dyDescent="0.25">
      <c r="A2469" s="213">
        <v>43620</v>
      </c>
      <c r="B2469" s="30">
        <v>11.426785714285717</v>
      </c>
      <c r="C2469" s="30">
        <v>8.4764705882352942</v>
      </c>
      <c r="E2469" s="213">
        <v>43620</v>
      </c>
      <c r="F2469" s="30">
        <v>5.43</v>
      </c>
      <c r="G2469" s="30">
        <v>7.343</v>
      </c>
      <c r="H2469" s="30">
        <v>2.1295999999999999</v>
      </c>
      <c r="I2469" s="30">
        <v>345.44299999999998</v>
      </c>
    </row>
    <row r="2470" spans="1:9" ht="15.75" x14ac:dyDescent="0.25">
      <c r="A2470" s="212">
        <v>43621</v>
      </c>
      <c r="B2470" s="29">
        <v>11.426785714285717</v>
      </c>
      <c r="C2470" s="29">
        <v>8.4764705882352942</v>
      </c>
      <c r="E2470" s="212">
        <v>43621</v>
      </c>
      <c r="F2470" s="29">
        <v>5.4</v>
      </c>
      <c r="G2470" s="29">
        <v>7.3090000000000002</v>
      </c>
      <c r="H2470" s="29">
        <v>2.1347999999999998</v>
      </c>
      <c r="I2470" s="29">
        <v>344.26900000000001</v>
      </c>
    </row>
    <row r="2471" spans="1:9" ht="15.75" x14ac:dyDescent="0.25">
      <c r="A2471" s="213">
        <v>43622</v>
      </c>
      <c r="B2471" s="30">
        <v>11.426785714285717</v>
      </c>
      <c r="C2471" s="30">
        <v>8.4764705882352942</v>
      </c>
      <c r="E2471" s="213">
        <v>43622</v>
      </c>
      <c r="F2471" s="30">
        <v>5.39</v>
      </c>
      <c r="G2471" s="30">
        <v>7.3049999999999997</v>
      </c>
      <c r="H2471" s="30">
        <v>2.1173999999999999</v>
      </c>
      <c r="I2471" s="30">
        <v>342.45100000000002</v>
      </c>
    </row>
    <row r="2472" spans="1:9" ht="15.75" x14ac:dyDescent="0.25">
      <c r="A2472" s="212">
        <v>43623</v>
      </c>
      <c r="B2472" s="29">
        <v>11.426785714285717</v>
      </c>
      <c r="C2472" s="29">
        <v>8.4764705882352942</v>
      </c>
      <c r="E2472" s="212">
        <v>43623</v>
      </c>
      <c r="F2472" s="29">
        <v>5.37</v>
      </c>
      <c r="G2472" s="29">
        <v>7.2670000000000003</v>
      </c>
      <c r="H2472" s="29">
        <v>2.0809000000000002</v>
      </c>
      <c r="I2472" s="29">
        <v>344.471</v>
      </c>
    </row>
    <row r="2473" spans="1:9" ht="15.75" x14ac:dyDescent="0.25">
      <c r="A2473" s="213">
        <v>43626</v>
      </c>
      <c r="B2473" s="30">
        <v>11.426785714285717</v>
      </c>
      <c r="C2473" s="30">
        <v>8.4764705882352942</v>
      </c>
      <c r="E2473" s="213">
        <v>43626</v>
      </c>
      <c r="F2473" s="30">
        <v>5.37</v>
      </c>
      <c r="G2473" s="30">
        <v>7.2539999999999996</v>
      </c>
      <c r="H2473" s="30">
        <v>2.1484000000000001</v>
      </c>
      <c r="I2473" s="30">
        <v>337.721</v>
      </c>
    </row>
    <row r="2474" spans="1:9" ht="15.75" x14ac:dyDescent="0.25">
      <c r="A2474" s="212">
        <v>43627</v>
      </c>
      <c r="B2474" s="29">
        <v>11.426785714285717</v>
      </c>
      <c r="C2474" s="29">
        <v>8.4764705882352942</v>
      </c>
      <c r="E2474" s="212">
        <v>43627</v>
      </c>
      <c r="F2474" s="29">
        <v>5.35</v>
      </c>
      <c r="G2474" s="29">
        <v>7.2160000000000002</v>
      </c>
      <c r="H2474" s="29">
        <v>2.1431</v>
      </c>
      <c r="I2474" s="29">
        <v>336.399</v>
      </c>
    </row>
    <row r="2475" spans="1:9" ht="15.75" x14ac:dyDescent="0.25">
      <c r="A2475" s="213">
        <v>43628</v>
      </c>
      <c r="B2475" s="30">
        <v>11.426785714285717</v>
      </c>
      <c r="C2475" s="30">
        <v>8.4764705882352942</v>
      </c>
      <c r="E2475" s="213">
        <v>43628</v>
      </c>
      <c r="F2475" s="30">
        <v>5.33</v>
      </c>
      <c r="G2475" s="30">
        <v>7.2</v>
      </c>
      <c r="H2475" s="30">
        <v>2.1204999999999998</v>
      </c>
      <c r="I2475" s="30">
        <v>336.923</v>
      </c>
    </row>
    <row r="2476" spans="1:9" ht="15.75" x14ac:dyDescent="0.25">
      <c r="A2476" s="212">
        <v>43629</v>
      </c>
      <c r="B2476" s="29">
        <v>11.426785714285717</v>
      </c>
      <c r="C2476" s="29">
        <v>8.4764705882352942</v>
      </c>
      <c r="E2476" s="212">
        <v>43629</v>
      </c>
      <c r="F2476" s="29">
        <v>5.31</v>
      </c>
      <c r="G2476" s="29">
        <v>7.1749999999999998</v>
      </c>
      <c r="H2476" s="29">
        <v>2.0945</v>
      </c>
      <c r="I2476" s="29">
        <v>339.20699999999999</v>
      </c>
    </row>
    <row r="2477" spans="1:9" ht="15.75" x14ac:dyDescent="0.25">
      <c r="A2477" s="213">
        <v>43630</v>
      </c>
      <c r="B2477" s="30">
        <v>11.426785714285717</v>
      </c>
      <c r="C2477" s="30">
        <v>8.4764705882352942</v>
      </c>
      <c r="E2477" s="213">
        <v>43630</v>
      </c>
      <c r="F2477" s="30">
        <v>5.3</v>
      </c>
      <c r="G2477" s="30">
        <v>7.1779999999999999</v>
      </c>
      <c r="H2477" s="30">
        <v>2.0804</v>
      </c>
      <c r="I2477" s="30">
        <v>337.65699999999998</v>
      </c>
    </row>
    <row r="2478" spans="1:9" ht="15.75" x14ac:dyDescent="0.25">
      <c r="A2478" s="212">
        <v>43633</v>
      </c>
      <c r="B2478" s="29">
        <v>11.426785714285717</v>
      </c>
      <c r="C2478" s="29">
        <v>8.4764705882352942</v>
      </c>
      <c r="E2478" s="212">
        <v>43633</v>
      </c>
      <c r="F2478" s="29">
        <v>5.3</v>
      </c>
      <c r="G2478" s="29">
        <v>7.18</v>
      </c>
      <c r="H2478" s="29">
        <v>2.0941999999999998</v>
      </c>
      <c r="I2478" s="29">
        <v>338.99900000000002</v>
      </c>
    </row>
    <row r="2479" spans="1:9" ht="15.75" x14ac:dyDescent="0.25">
      <c r="A2479" s="213">
        <v>43634</v>
      </c>
      <c r="B2479" s="30">
        <v>11.426785714285717</v>
      </c>
      <c r="C2479" s="30">
        <v>8.4764705882352942</v>
      </c>
      <c r="E2479" s="213">
        <v>43634</v>
      </c>
      <c r="F2479" s="30">
        <v>5.25</v>
      </c>
      <c r="G2479" s="30">
        <v>7.1260000000000003</v>
      </c>
      <c r="H2479" s="30">
        <v>2.0594999999999999</v>
      </c>
      <c r="I2479" s="30">
        <v>336.43099999999998</v>
      </c>
    </row>
    <row r="2480" spans="1:9" ht="15.75" x14ac:dyDescent="0.25">
      <c r="A2480" s="212">
        <v>43635</v>
      </c>
      <c r="B2480" s="29">
        <v>11.426785714285717</v>
      </c>
      <c r="C2480" s="29">
        <v>8.4764705882352942</v>
      </c>
      <c r="E2480" s="212">
        <v>43635</v>
      </c>
      <c r="F2480" s="29">
        <v>5.25</v>
      </c>
      <c r="G2480" s="29">
        <v>7.1120000000000001</v>
      </c>
      <c r="H2480" s="29">
        <v>2.0232999999999999</v>
      </c>
      <c r="I2480" s="29">
        <v>339.01100000000002</v>
      </c>
    </row>
    <row r="2481" spans="1:9" ht="15.75" x14ac:dyDescent="0.25">
      <c r="A2481" s="213">
        <v>43636</v>
      </c>
      <c r="B2481" s="30">
        <v>11.426785714285717</v>
      </c>
      <c r="C2481" s="30">
        <v>8.4764705882352942</v>
      </c>
      <c r="E2481" s="213">
        <v>43636</v>
      </c>
      <c r="F2481" s="30">
        <v>5.15</v>
      </c>
      <c r="G2481" s="30">
        <v>7.0110000000000001</v>
      </c>
      <c r="H2481" s="30">
        <v>2.0284</v>
      </c>
      <c r="I2481" s="30">
        <v>334.09699999999998</v>
      </c>
    </row>
    <row r="2482" spans="1:9" ht="15.75" x14ac:dyDescent="0.25">
      <c r="A2482" s="212">
        <v>43637</v>
      </c>
      <c r="B2482" s="29">
        <v>11.426785714285717</v>
      </c>
      <c r="C2482" s="29">
        <v>8.4764705882352942</v>
      </c>
      <c r="E2482" s="212">
        <v>43637</v>
      </c>
      <c r="F2482" s="29">
        <v>5.19</v>
      </c>
      <c r="G2482" s="29">
        <v>7.0469999999999997</v>
      </c>
      <c r="H2482" s="29">
        <v>2.0539999999999998</v>
      </c>
      <c r="I2482" s="29">
        <v>330.26299999999998</v>
      </c>
    </row>
    <row r="2483" spans="1:9" ht="15.75" x14ac:dyDescent="0.25">
      <c r="A2483" s="213">
        <v>43640</v>
      </c>
      <c r="B2483" s="30">
        <v>11.426785714285717</v>
      </c>
      <c r="C2483" s="30">
        <v>8.4764705882352942</v>
      </c>
      <c r="E2483" s="213">
        <v>43640</v>
      </c>
      <c r="F2483" s="30">
        <v>5.16</v>
      </c>
      <c r="G2483" s="30">
        <v>7.0270000000000001</v>
      </c>
      <c r="H2483" s="30">
        <v>2.0143</v>
      </c>
      <c r="I2483" s="30">
        <v>332.97300000000001</v>
      </c>
    </row>
    <row r="2484" spans="1:9" ht="15.75" x14ac:dyDescent="0.25">
      <c r="A2484" s="212">
        <v>43641</v>
      </c>
      <c r="B2484" s="29">
        <v>11.426785714285717</v>
      </c>
      <c r="C2484" s="29">
        <v>8.4764705882352942</v>
      </c>
      <c r="E2484" s="212">
        <v>43641</v>
      </c>
      <c r="F2484" s="29">
        <v>5.16</v>
      </c>
      <c r="G2484" s="29">
        <v>7.0270000000000001</v>
      </c>
      <c r="H2484" s="29">
        <v>1.9850000000000001</v>
      </c>
      <c r="I2484" s="29">
        <v>335.13200000000001</v>
      </c>
    </row>
    <row r="2485" spans="1:9" ht="15.75" x14ac:dyDescent="0.25">
      <c r="A2485" s="213">
        <v>43642</v>
      </c>
      <c r="B2485" s="30">
        <v>11.426785714285717</v>
      </c>
      <c r="C2485" s="30">
        <v>8.4764705882352942</v>
      </c>
      <c r="E2485" s="213">
        <v>43642</v>
      </c>
      <c r="F2485" s="30">
        <v>5.17</v>
      </c>
      <c r="G2485" s="30">
        <v>7.0309999999999997</v>
      </c>
      <c r="H2485" s="30">
        <v>2.0468000000000002</v>
      </c>
      <c r="I2485" s="30">
        <v>330.46499999999997</v>
      </c>
    </row>
    <row r="2486" spans="1:9" ht="15.75" x14ac:dyDescent="0.25">
      <c r="A2486" s="212">
        <v>43643</v>
      </c>
      <c r="B2486" s="29">
        <v>11.426785714285717</v>
      </c>
      <c r="C2486" s="29">
        <v>8.4764705882352942</v>
      </c>
      <c r="E2486" s="212">
        <v>43643</v>
      </c>
      <c r="F2486" s="29">
        <v>5.15</v>
      </c>
      <c r="G2486" s="29">
        <v>6.9960000000000004</v>
      </c>
      <c r="H2486" s="29">
        <v>2.0139999999999998</v>
      </c>
      <c r="I2486" s="29">
        <v>332.04399999999998</v>
      </c>
    </row>
    <row r="2487" spans="1:9" ht="15.75" x14ac:dyDescent="0.25">
      <c r="A2487" s="213">
        <v>43644</v>
      </c>
      <c r="B2487" s="30">
        <v>11.426785714285717</v>
      </c>
      <c r="C2487" s="30">
        <v>8.4764705882352942</v>
      </c>
      <c r="E2487" s="213">
        <v>43644</v>
      </c>
      <c r="F2487" s="30">
        <v>5.14</v>
      </c>
      <c r="G2487" s="30">
        <v>6.9390000000000001</v>
      </c>
      <c r="H2487" s="30">
        <v>2.0051000000000001</v>
      </c>
      <c r="I2487" s="30">
        <v>330.15600000000001</v>
      </c>
    </row>
    <row r="2488" spans="1:9" ht="15.75" x14ac:dyDescent="0.25">
      <c r="A2488" s="212">
        <v>43647</v>
      </c>
      <c r="B2488" s="29">
        <v>11.426785714285717</v>
      </c>
      <c r="C2488" s="29">
        <v>8.4764705882352942</v>
      </c>
      <c r="E2488" s="212">
        <v>43647</v>
      </c>
      <c r="F2488" s="29">
        <v>5.12</v>
      </c>
      <c r="G2488" s="29">
        <v>6.9039999999999999</v>
      </c>
      <c r="H2488" s="29">
        <v>2.024</v>
      </c>
      <c r="I2488" s="29">
        <v>325.63499999999999</v>
      </c>
    </row>
    <row r="2489" spans="1:9" ht="15.75" x14ac:dyDescent="0.25">
      <c r="A2489" s="213">
        <v>43648</v>
      </c>
      <c r="B2489" s="30">
        <v>11.426785714285717</v>
      </c>
      <c r="C2489" s="30">
        <v>8.4764705882352942</v>
      </c>
      <c r="E2489" s="213">
        <v>43648</v>
      </c>
      <c r="F2489" s="30">
        <v>5.0999999999999996</v>
      </c>
      <c r="G2489" s="30">
        <v>6.875</v>
      </c>
      <c r="H2489" s="30">
        <v>1.974</v>
      </c>
      <c r="I2489" s="30">
        <v>328.10899999999998</v>
      </c>
    </row>
    <row r="2490" spans="1:9" ht="15.75" x14ac:dyDescent="0.25">
      <c r="A2490" s="212">
        <v>43649</v>
      </c>
      <c r="B2490" s="29">
        <v>11.426785714285717</v>
      </c>
      <c r="C2490" s="29">
        <v>8.4764705882352942</v>
      </c>
      <c r="E2490" s="212">
        <v>43649</v>
      </c>
      <c r="F2490" s="29">
        <v>5.0599999999999996</v>
      </c>
      <c r="G2490" s="29">
        <v>6.8419999999999996</v>
      </c>
      <c r="H2490" s="29">
        <v>1.9498</v>
      </c>
      <c r="I2490" s="29">
        <v>327.31900000000002</v>
      </c>
    </row>
    <row r="2491" spans="1:9" ht="15.75" x14ac:dyDescent="0.25">
      <c r="A2491" s="213">
        <v>43650</v>
      </c>
      <c r="B2491" s="30">
        <v>11.426785714285717</v>
      </c>
      <c r="C2491" s="30">
        <v>8.4764705882352942</v>
      </c>
      <c r="E2491" s="213">
        <v>43650</v>
      </c>
      <c r="F2491" s="30">
        <v>5.0599999999999996</v>
      </c>
      <c r="G2491" s="30">
        <v>6.8419999999999996</v>
      </c>
      <c r="H2491" s="30">
        <v>1.9498</v>
      </c>
      <c r="I2491" s="30">
        <v>327.31900000000002</v>
      </c>
    </row>
    <row r="2492" spans="1:9" ht="15.75" x14ac:dyDescent="0.25">
      <c r="A2492" s="212">
        <v>43651</v>
      </c>
      <c r="B2492" s="29">
        <v>11.426785714285717</v>
      </c>
      <c r="C2492" s="29">
        <v>8.4764705882352942</v>
      </c>
      <c r="E2492" s="212">
        <v>43651</v>
      </c>
      <c r="F2492" s="29">
        <v>5.09</v>
      </c>
      <c r="G2492" s="29">
        <v>6.8710000000000004</v>
      </c>
      <c r="H2492" s="29">
        <v>2.0337999999999998</v>
      </c>
      <c r="I2492" s="29">
        <v>320.85599999999999</v>
      </c>
    </row>
    <row r="2493" spans="1:9" ht="15.75" x14ac:dyDescent="0.25">
      <c r="A2493" s="213">
        <v>43654</v>
      </c>
      <c r="B2493" s="30">
        <v>11.426785714285717</v>
      </c>
      <c r="C2493" s="30">
        <v>8.4764705882352942</v>
      </c>
      <c r="E2493" s="213">
        <v>43654</v>
      </c>
      <c r="F2493" s="30">
        <v>5.09</v>
      </c>
      <c r="G2493" s="30">
        <v>6.8650000000000002</v>
      </c>
      <c r="H2493" s="30">
        <v>2.0476000000000001</v>
      </c>
      <c r="I2493" s="30">
        <v>320.536</v>
      </c>
    </row>
    <row r="2494" spans="1:9" ht="15.75" x14ac:dyDescent="0.25">
      <c r="A2494" s="212">
        <v>43655</v>
      </c>
      <c r="B2494" s="29">
        <v>11.426785714285717</v>
      </c>
      <c r="C2494" s="29">
        <v>8.4764705882352942</v>
      </c>
      <c r="E2494" s="212">
        <v>43655</v>
      </c>
      <c r="F2494" s="29">
        <v>5.1100000000000003</v>
      </c>
      <c r="G2494" s="29">
        <v>6.8789999999999996</v>
      </c>
      <c r="H2494" s="29">
        <v>2.0648</v>
      </c>
      <c r="I2494" s="29">
        <v>319.64600000000002</v>
      </c>
    </row>
    <row r="2495" spans="1:9" ht="15.75" x14ac:dyDescent="0.25">
      <c r="A2495" s="213">
        <v>43656</v>
      </c>
      <c r="B2495" s="30">
        <v>11.426785714285717</v>
      </c>
      <c r="C2495" s="30">
        <v>8.4764705882352942</v>
      </c>
      <c r="E2495" s="213">
        <v>43656</v>
      </c>
      <c r="F2495" s="30">
        <v>5.1100000000000003</v>
      </c>
      <c r="G2495" s="30">
        <v>6.8780000000000001</v>
      </c>
      <c r="H2495" s="30">
        <v>2.0613000000000001</v>
      </c>
      <c r="I2495" s="30">
        <v>321.58300000000003</v>
      </c>
    </row>
    <row r="2496" spans="1:9" ht="15.75" x14ac:dyDescent="0.25">
      <c r="A2496" s="212">
        <v>43657</v>
      </c>
      <c r="B2496" s="29">
        <v>11.426785714285717</v>
      </c>
      <c r="C2496" s="29">
        <v>8.4764705882352942</v>
      </c>
      <c r="E2496" s="212">
        <v>43657</v>
      </c>
      <c r="F2496" s="29">
        <v>5.12</v>
      </c>
      <c r="G2496" s="29">
        <v>6.9</v>
      </c>
      <c r="H2496" s="29">
        <v>2.1377999999999999</v>
      </c>
      <c r="I2496" s="29">
        <v>316.95800000000003</v>
      </c>
    </row>
    <row r="2497" spans="1:9" ht="15.75" x14ac:dyDescent="0.25">
      <c r="A2497" s="213">
        <v>43658</v>
      </c>
      <c r="B2497" s="30">
        <v>11.426785714285717</v>
      </c>
      <c r="C2497" s="30">
        <v>8.4764705882352942</v>
      </c>
      <c r="E2497" s="213">
        <v>43658</v>
      </c>
      <c r="F2497" s="30">
        <v>5.13</v>
      </c>
      <c r="G2497" s="30">
        <v>6.9</v>
      </c>
      <c r="H2497" s="30">
        <v>2.1219000000000001</v>
      </c>
      <c r="I2497" s="30">
        <v>319.12599999999998</v>
      </c>
    </row>
    <row r="2498" spans="1:9" ht="15.75" x14ac:dyDescent="0.25">
      <c r="A2498" s="212">
        <v>43661</v>
      </c>
      <c r="B2498" s="29">
        <v>11.426785714285717</v>
      </c>
      <c r="C2498" s="29">
        <v>8.4764705882352942</v>
      </c>
      <c r="E2498" s="212">
        <v>43661</v>
      </c>
      <c r="F2498" s="29">
        <v>5.12</v>
      </c>
      <c r="G2498" s="29">
        <v>6.8949999999999996</v>
      </c>
      <c r="H2498" s="29">
        <v>2.0886999999999998</v>
      </c>
      <c r="I2498" s="29">
        <v>319.54700000000003</v>
      </c>
    </row>
    <row r="2499" spans="1:9" ht="15.75" x14ac:dyDescent="0.25">
      <c r="A2499" s="213">
        <v>43662</v>
      </c>
      <c r="B2499" s="30">
        <v>11.426785714285717</v>
      </c>
      <c r="C2499" s="30">
        <v>8.4764705882352942</v>
      </c>
      <c r="E2499" s="213">
        <v>43662</v>
      </c>
      <c r="F2499" s="30">
        <v>5.13</v>
      </c>
      <c r="G2499" s="30">
        <v>6.9169999999999998</v>
      </c>
      <c r="H2499" s="30">
        <v>2.1025999999999998</v>
      </c>
      <c r="I2499" s="30">
        <v>317.5</v>
      </c>
    </row>
    <row r="2500" spans="1:9" ht="15.75" x14ac:dyDescent="0.25">
      <c r="A2500" s="212">
        <v>43663</v>
      </c>
      <c r="B2500" s="29">
        <v>11.426785714285717</v>
      </c>
      <c r="C2500" s="29">
        <v>8.4764705882352942</v>
      </c>
      <c r="E2500" s="212">
        <v>43663</v>
      </c>
      <c r="F2500" s="29">
        <v>5.1100000000000003</v>
      </c>
      <c r="G2500" s="29">
        <v>6.9080000000000004</v>
      </c>
      <c r="H2500" s="29">
        <v>2.0451000000000001</v>
      </c>
      <c r="I2500" s="29">
        <v>321.72699999999998</v>
      </c>
    </row>
    <row r="2501" spans="1:9" ht="15.75" x14ac:dyDescent="0.25">
      <c r="A2501" s="213">
        <v>43664</v>
      </c>
      <c r="B2501" s="30">
        <v>11.436044973544975</v>
      </c>
      <c r="C2501" s="30">
        <v>8.5058823529411764</v>
      </c>
      <c r="E2501" s="213">
        <v>43664</v>
      </c>
      <c r="F2501" s="30">
        <v>5.12</v>
      </c>
      <c r="G2501" s="30">
        <v>6.93</v>
      </c>
      <c r="H2501" s="30">
        <v>2.0242</v>
      </c>
      <c r="I2501" s="30">
        <v>324.53800000000001</v>
      </c>
    </row>
    <row r="2502" spans="1:9" ht="15.75" x14ac:dyDescent="0.25">
      <c r="A2502" s="212">
        <v>43665</v>
      </c>
      <c r="B2502" s="29">
        <v>11.436044973544975</v>
      </c>
      <c r="C2502" s="29">
        <v>8.5058823529411764</v>
      </c>
      <c r="E2502" s="212">
        <v>43665</v>
      </c>
      <c r="F2502" s="29">
        <v>5.1100000000000003</v>
      </c>
      <c r="G2502" s="29">
        <v>6.9260000000000002</v>
      </c>
      <c r="H2502" s="29">
        <v>2.0552000000000001</v>
      </c>
      <c r="I2502" s="29">
        <v>323.733</v>
      </c>
    </row>
    <row r="2503" spans="1:9" ht="15.75" x14ac:dyDescent="0.25">
      <c r="A2503" s="213">
        <v>43668</v>
      </c>
      <c r="B2503" s="30">
        <v>11.436044973544975</v>
      </c>
      <c r="C2503" s="30">
        <v>8.5058823529411764</v>
      </c>
      <c r="E2503" s="213">
        <v>43668</v>
      </c>
      <c r="F2503" s="30">
        <v>5.1100000000000003</v>
      </c>
      <c r="G2503" s="30">
        <v>6.9290000000000003</v>
      </c>
      <c r="H2503" s="30">
        <v>2.0464000000000002</v>
      </c>
      <c r="I2503" s="30">
        <v>323.23500000000001</v>
      </c>
    </row>
    <row r="2504" spans="1:9" ht="15.75" x14ac:dyDescent="0.25">
      <c r="A2504" s="212">
        <v>43669</v>
      </c>
      <c r="B2504" s="29">
        <v>11.436044973544975</v>
      </c>
      <c r="C2504" s="29">
        <v>8.5058823529411764</v>
      </c>
      <c r="E2504" s="212">
        <v>43669</v>
      </c>
      <c r="F2504" s="29">
        <v>5.1100000000000003</v>
      </c>
      <c r="G2504" s="29">
        <v>6.9269999999999996</v>
      </c>
      <c r="H2504" s="29">
        <v>2.0811999999999999</v>
      </c>
      <c r="I2504" s="29">
        <v>321.84800000000001</v>
      </c>
    </row>
    <row r="2505" spans="1:9" ht="15.75" x14ac:dyDescent="0.25">
      <c r="A2505" s="213">
        <v>43670</v>
      </c>
      <c r="B2505" s="30">
        <v>11.436044973544975</v>
      </c>
      <c r="C2505" s="30">
        <v>8.5058823529411764</v>
      </c>
      <c r="E2505" s="213">
        <v>43670</v>
      </c>
      <c r="F2505" s="30">
        <v>5.09</v>
      </c>
      <c r="G2505" s="30">
        <v>6.9020000000000001</v>
      </c>
      <c r="H2505" s="30">
        <v>2.0428000000000002</v>
      </c>
      <c r="I2505" s="30">
        <v>322.00799999999998</v>
      </c>
    </row>
    <row r="2506" spans="1:9" ht="15.75" x14ac:dyDescent="0.25">
      <c r="A2506" s="212">
        <v>43671</v>
      </c>
      <c r="B2506" s="29">
        <v>11.436044973544975</v>
      </c>
      <c r="C2506" s="29">
        <v>8.5058823529411764</v>
      </c>
      <c r="E2506" s="212">
        <v>43671</v>
      </c>
      <c r="F2506" s="29">
        <v>5.09</v>
      </c>
      <c r="G2506" s="29">
        <v>6.8959999999999999</v>
      </c>
      <c r="H2506" s="29">
        <v>2.081</v>
      </c>
      <c r="I2506" s="29">
        <v>318.84399999999999</v>
      </c>
    </row>
    <row r="2507" spans="1:9" ht="15.75" x14ac:dyDescent="0.25">
      <c r="A2507" s="213">
        <v>43672</v>
      </c>
      <c r="B2507" s="30">
        <v>11.436044973544975</v>
      </c>
      <c r="C2507" s="30">
        <v>8.5058823529411764</v>
      </c>
      <c r="E2507" s="213">
        <v>43672</v>
      </c>
      <c r="F2507" s="30">
        <v>5.09</v>
      </c>
      <c r="G2507" s="30">
        <v>6.8869999999999996</v>
      </c>
      <c r="H2507" s="30">
        <v>2.0703</v>
      </c>
      <c r="I2507" s="30">
        <v>318.48</v>
      </c>
    </row>
    <row r="2508" spans="1:9" ht="15.75" x14ac:dyDescent="0.25">
      <c r="A2508" s="212">
        <v>43675</v>
      </c>
      <c r="B2508" s="29">
        <v>11.436044973544975</v>
      </c>
      <c r="C2508" s="29">
        <v>8.5058823529411764</v>
      </c>
      <c r="E2508" s="212">
        <v>43675</v>
      </c>
      <c r="F2508" s="29">
        <v>5.07</v>
      </c>
      <c r="G2508" s="29">
        <v>6.875</v>
      </c>
      <c r="H2508" s="29">
        <v>2.0649999999999999</v>
      </c>
      <c r="I2508" s="29">
        <v>319.28800000000001</v>
      </c>
    </row>
    <row r="2509" spans="1:9" ht="15.75" x14ac:dyDescent="0.25">
      <c r="A2509" s="213">
        <v>43676</v>
      </c>
      <c r="B2509" s="30">
        <v>11.436044973544975</v>
      </c>
      <c r="C2509" s="30">
        <v>8.5058823529411764</v>
      </c>
      <c r="E2509" s="213">
        <v>43676</v>
      </c>
      <c r="F2509" s="30">
        <v>5.07</v>
      </c>
      <c r="G2509" s="30">
        <v>6.8680000000000003</v>
      </c>
      <c r="H2509" s="30">
        <v>2.0579999999999998</v>
      </c>
      <c r="I2509" s="30">
        <v>318.59500000000003</v>
      </c>
    </row>
    <row r="2510" spans="1:9" ht="15.75" x14ac:dyDescent="0.25">
      <c r="A2510" s="212">
        <v>43677</v>
      </c>
      <c r="B2510" s="29">
        <v>11.436044973544975</v>
      </c>
      <c r="C2510" s="29">
        <v>8.5058823529411764</v>
      </c>
      <c r="E2510" s="212">
        <v>43677</v>
      </c>
      <c r="F2510" s="29">
        <v>5.07</v>
      </c>
      <c r="G2510" s="29">
        <v>6.891</v>
      </c>
      <c r="H2510" s="29">
        <v>2.0144000000000002</v>
      </c>
      <c r="I2510" s="29">
        <v>320.73399999999998</v>
      </c>
    </row>
    <row r="2511" spans="1:9" ht="15.75" x14ac:dyDescent="0.25">
      <c r="A2511" s="213">
        <v>43678</v>
      </c>
      <c r="B2511" s="30">
        <v>11.436044973544975</v>
      </c>
      <c r="C2511" s="30">
        <v>8.5058823529411764</v>
      </c>
      <c r="E2511" s="213">
        <v>43678</v>
      </c>
      <c r="F2511" s="30">
        <v>5.05</v>
      </c>
      <c r="G2511" s="30">
        <v>6.883</v>
      </c>
      <c r="H2511" s="30">
        <v>1.8935</v>
      </c>
      <c r="I2511" s="30">
        <v>333.65800000000002</v>
      </c>
    </row>
    <row r="2512" spans="1:9" ht="15.75" x14ac:dyDescent="0.25">
      <c r="A2512" s="212">
        <v>43679</v>
      </c>
      <c r="B2512" s="29">
        <v>11.436044973544975</v>
      </c>
      <c r="C2512" s="29">
        <v>8.5058823529411764</v>
      </c>
      <c r="E2512" s="212">
        <v>43679</v>
      </c>
      <c r="F2512" s="29">
        <v>5.03</v>
      </c>
      <c r="G2512" s="29">
        <v>6.8970000000000002</v>
      </c>
      <c r="H2512" s="29">
        <v>1.8452</v>
      </c>
      <c r="I2512" s="29">
        <v>332.67</v>
      </c>
    </row>
    <row r="2513" spans="1:9" ht="15.75" x14ac:dyDescent="0.25">
      <c r="A2513" s="213">
        <v>43682</v>
      </c>
      <c r="B2513" s="30">
        <v>11.436044973544975</v>
      </c>
      <c r="C2513" s="30">
        <v>8.5058823529411764</v>
      </c>
      <c r="E2513" s="213">
        <v>43682</v>
      </c>
      <c r="F2513" s="30">
        <v>5.03</v>
      </c>
      <c r="G2513" s="30">
        <v>6.9359999999999999</v>
      </c>
      <c r="H2513" s="30">
        <v>1.7075</v>
      </c>
      <c r="I2513" s="30">
        <v>344.81599999999997</v>
      </c>
    </row>
    <row r="2514" spans="1:9" ht="15.75" x14ac:dyDescent="0.25">
      <c r="A2514" s="212">
        <v>43683</v>
      </c>
      <c r="B2514" s="29">
        <v>11.436044973544975</v>
      </c>
      <c r="C2514" s="29">
        <v>8.5058823529411764</v>
      </c>
      <c r="E2514" s="212">
        <v>43683</v>
      </c>
      <c r="F2514" s="29">
        <v>5.03</v>
      </c>
      <c r="G2514" s="29">
        <v>6.9459999999999997</v>
      </c>
      <c r="H2514" s="29">
        <v>1.7022999999999999</v>
      </c>
      <c r="I2514" s="29">
        <v>344.30200000000002</v>
      </c>
    </row>
    <row r="2515" spans="1:9" ht="15.75" x14ac:dyDescent="0.25">
      <c r="A2515" s="213">
        <v>43684</v>
      </c>
      <c r="B2515" s="30">
        <v>11.436044973544975</v>
      </c>
      <c r="C2515" s="30">
        <v>8.5058823529411764</v>
      </c>
      <c r="E2515" s="213">
        <v>43684</v>
      </c>
      <c r="F2515" s="30">
        <v>4.99</v>
      </c>
      <c r="G2515" s="30">
        <v>6.9269999999999996</v>
      </c>
      <c r="H2515" s="30">
        <v>1.7342</v>
      </c>
      <c r="I2515" s="30">
        <v>343.67200000000003</v>
      </c>
    </row>
    <row r="2516" spans="1:9" ht="15.75" x14ac:dyDescent="0.25">
      <c r="A2516" s="212">
        <v>43685</v>
      </c>
      <c r="B2516" s="29">
        <v>11.436044973544975</v>
      </c>
      <c r="C2516" s="29">
        <v>8.5058823529411764</v>
      </c>
      <c r="E2516" s="212">
        <v>43685</v>
      </c>
      <c r="F2516" s="29">
        <v>4.99</v>
      </c>
      <c r="G2516" s="29">
        <v>6.9119999999999999</v>
      </c>
      <c r="H2516" s="29">
        <v>1.7172000000000001</v>
      </c>
      <c r="I2516" s="29">
        <v>342.67500000000001</v>
      </c>
    </row>
    <row r="2517" spans="1:9" ht="15.75" x14ac:dyDescent="0.25">
      <c r="A2517" s="213">
        <v>43686</v>
      </c>
      <c r="B2517" s="30">
        <v>11.436044973544975</v>
      </c>
      <c r="C2517" s="30">
        <v>8.5058823529411764</v>
      </c>
      <c r="E2517" s="213">
        <v>43686</v>
      </c>
      <c r="F2517" s="30">
        <v>4.99</v>
      </c>
      <c r="G2517" s="30">
        <v>6.91</v>
      </c>
      <c r="H2517" s="30">
        <v>1.7446999999999999</v>
      </c>
      <c r="I2517" s="30">
        <v>339.67099999999999</v>
      </c>
    </row>
    <row r="2518" spans="1:9" ht="15.75" x14ac:dyDescent="0.25">
      <c r="A2518" s="212">
        <v>43689</v>
      </c>
      <c r="B2518" s="29">
        <v>11.436044973544975</v>
      </c>
      <c r="C2518" s="29">
        <v>8.5058823529411764</v>
      </c>
      <c r="E2518" s="212">
        <v>43689</v>
      </c>
      <c r="F2518" s="29">
        <v>4.99</v>
      </c>
      <c r="G2518" s="29">
        <v>6.9859999999999998</v>
      </c>
      <c r="H2518" s="29">
        <v>1.6454</v>
      </c>
      <c r="I2518" s="29">
        <v>348.64400000000001</v>
      </c>
    </row>
    <row r="2519" spans="1:9" ht="15.75" x14ac:dyDescent="0.25">
      <c r="A2519" s="213">
        <v>43690</v>
      </c>
      <c r="B2519" s="30">
        <v>11.436044973544975</v>
      </c>
      <c r="C2519" s="30">
        <v>8.5058823529411764</v>
      </c>
      <c r="E2519" s="213">
        <v>43690</v>
      </c>
      <c r="F2519" s="30">
        <v>5.01</v>
      </c>
      <c r="G2519" s="30">
        <v>7.0330000000000004</v>
      </c>
      <c r="H2519" s="30">
        <v>1.7035</v>
      </c>
      <c r="I2519" s="30">
        <v>346.01299999999998</v>
      </c>
    </row>
    <row r="2520" spans="1:9" ht="15.75" x14ac:dyDescent="0.25">
      <c r="A2520" s="212">
        <v>43691</v>
      </c>
      <c r="B2520" s="29">
        <v>11.436044973544975</v>
      </c>
      <c r="C2520" s="29">
        <v>8.5058823529411764</v>
      </c>
      <c r="E2520" s="212">
        <v>43691</v>
      </c>
      <c r="F2520" s="29">
        <v>4.9800000000000004</v>
      </c>
      <c r="G2520" s="29">
        <v>7.0359999999999996</v>
      </c>
      <c r="H2520" s="29">
        <v>1.5791999999999999</v>
      </c>
      <c r="I2520" s="29">
        <v>349.77499999999998</v>
      </c>
    </row>
    <row r="2521" spans="1:9" ht="15.75" x14ac:dyDescent="0.25">
      <c r="A2521" s="213">
        <v>43692</v>
      </c>
      <c r="B2521" s="30">
        <v>11.436044973544975</v>
      </c>
      <c r="C2521" s="30">
        <v>8.5058823529411764</v>
      </c>
      <c r="E2521" s="213">
        <v>43692</v>
      </c>
      <c r="F2521" s="30">
        <v>4.97</v>
      </c>
      <c r="G2521" s="30">
        <v>7.0670000000000002</v>
      </c>
      <c r="H2521" s="30">
        <v>1.5268999999999999</v>
      </c>
      <c r="I2521" s="30">
        <v>355.44299999999998</v>
      </c>
    </row>
    <row r="2522" spans="1:9" ht="15.75" x14ac:dyDescent="0.25">
      <c r="A2522" s="212">
        <v>43693</v>
      </c>
      <c r="B2522" s="29">
        <v>11.436044973544975</v>
      </c>
      <c r="C2522" s="29">
        <v>8.5058823529411764</v>
      </c>
      <c r="E2522" s="212">
        <v>43693</v>
      </c>
      <c r="F2522" s="29">
        <v>4.97</v>
      </c>
      <c r="G2522" s="29">
        <v>7.0540000000000003</v>
      </c>
      <c r="H2522" s="29">
        <v>1.5538000000000001</v>
      </c>
      <c r="I2522" s="29">
        <v>354.529</v>
      </c>
    </row>
    <row r="2523" spans="1:9" ht="15.75" x14ac:dyDescent="0.25">
      <c r="A2523" s="213">
        <v>43696</v>
      </c>
      <c r="B2523" s="30">
        <v>11.436044973544975</v>
      </c>
      <c r="C2523" s="30">
        <v>8.5058823529411764</v>
      </c>
      <c r="E2523" s="213">
        <v>43696</v>
      </c>
      <c r="F2523" s="30">
        <v>4.99</v>
      </c>
      <c r="G2523" s="30">
        <v>7.0789999999999997</v>
      </c>
      <c r="H2523" s="30">
        <v>1.6063000000000001</v>
      </c>
      <c r="I2523" s="30">
        <v>351.404</v>
      </c>
    </row>
    <row r="2524" spans="1:9" ht="15.75" x14ac:dyDescent="0.25">
      <c r="A2524" s="212">
        <v>43697</v>
      </c>
      <c r="B2524" s="29">
        <v>11.415211640211643</v>
      </c>
      <c r="C2524" s="29">
        <v>8.4617647058823522</v>
      </c>
      <c r="E2524" s="212">
        <v>43697</v>
      </c>
      <c r="F2524" s="29">
        <v>4.96</v>
      </c>
      <c r="G2524" s="29">
        <v>7.0469999999999997</v>
      </c>
      <c r="H2524" s="29">
        <v>1.5555000000000001</v>
      </c>
      <c r="I2524" s="29">
        <v>353.75599999999997</v>
      </c>
    </row>
    <row r="2525" spans="1:9" ht="15.75" x14ac:dyDescent="0.25">
      <c r="A2525" s="213">
        <v>43698</v>
      </c>
      <c r="B2525" s="30">
        <v>11.415211640211643</v>
      </c>
      <c r="C2525" s="30">
        <v>8.4617647058823522</v>
      </c>
      <c r="E2525" s="213">
        <v>43698</v>
      </c>
      <c r="F2525" s="30">
        <v>4.96</v>
      </c>
      <c r="G2525" s="30">
        <v>7.0439999999999996</v>
      </c>
      <c r="H2525" s="30">
        <v>1.5892999999999999</v>
      </c>
      <c r="I2525" s="30">
        <v>350.73599999999999</v>
      </c>
    </row>
    <row r="2526" spans="1:9" ht="15.75" x14ac:dyDescent="0.25">
      <c r="A2526" s="212">
        <v>43699</v>
      </c>
      <c r="B2526" s="29">
        <v>11.415211640211643</v>
      </c>
      <c r="C2526" s="29">
        <v>8.4617647058823522</v>
      </c>
      <c r="E2526" s="212">
        <v>43699</v>
      </c>
      <c r="F2526" s="29">
        <v>4.97</v>
      </c>
      <c r="G2526" s="29">
        <v>7.048</v>
      </c>
      <c r="H2526" s="29">
        <v>1.6131</v>
      </c>
      <c r="I2526" s="29">
        <v>349.01799999999997</v>
      </c>
    </row>
    <row r="2527" spans="1:9" ht="15.75" x14ac:dyDescent="0.25">
      <c r="A2527" s="213">
        <v>43700</v>
      </c>
      <c r="B2527" s="30">
        <v>11.415211640211643</v>
      </c>
      <c r="C2527" s="30">
        <v>8.4617647058823522</v>
      </c>
      <c r="E2527" s="213">
        <v>43700</v>
      </c>
      <c r="F2527" s="30">
        <v>4.9400000000000004</v>
      </c>
      <c r="G2527" s="30">
        <v>7.0279999999999996</v>
      </c>
      <c r="H2527" s="30">
        <v>1.5350999999999999</v>
      </c>
      <c r="I2527" s="30">
        <v>354.52199999999999</v>
      </c>
    </row>
    <row r="2528" spans="1:9" ht="15.75" x14ac:dyDescent="0.25">
      <c r="A2528" s="212">
        <v>43703</v>
      </c>
      <c r="B2528" s="29">
        <v>11.415211640211643</v>
      </c>
      <c r="C2528" s="29">
        <v>8.4617647058823522</v>
      </c>
      <c r="E2528" s="212">
        <v>43703</v>
      </c>
      <c r="F2528" s="29">
        <v>4.95</v>
      </c>
      <c r="G2528" s="29">
        <v>7.0579999999999998</v>
      </c>
      <c r="H2528" s="29">
        <v>1.5350999999999999</v>
      </c>
      <c r="I2528" s="29">
        <v>353.15199999999999</v>
      </c>
    </row>
    <row r="2529" spans="1:9" ht="15.75" x14ac:dyDescent="0.25">
      <c r="A2529" s="213">
        <v>43704</v>
      </c>
      <c r="B2529" s="30">
        <v>11.415211640211643</v>
      </c>
      <c r="C2529" s="30">
        <v>8.4617647058823522</v>
      </c>
      <c r="E2529" s="213">
        <v>43704</v>
      </c>
      <c r="F2529" s="30">
        <v>4.92</v>
      </c>
      <c r="G2529" s="30">
        <v>7.032</v>
      </c>
      <c r="H2529" s="30">
        <v>1.4711000000000001</v>
      </c>
      <c r="I2529" s="30">
        <v>355.38</v>
      </c>
    </row>
    <row r="2530" spans="1:9" ht="15.75" x14ac:dyDescent="0.25">
      <c r="A2530" s="212">
        <v>43705</v>
      </c>
      <c r="B2530" s="29">
        <v>11.415211640211643</v>
      </c>
      <c r="C2530" s="29">
        <v>8.4617647058823522</v>
      </c>
      <c r="E2530" s="212">
        <v>43705</v>
      </c>
      <c r="F2530" s="29">
        <v>4.91</v>
      </c>
      <c r="G2530" s="29">
        <v>7.0540000000000003</v>
      </c>
      <c r="H2530" s="29">
        <v>1.4794</v>
      </c>
      <c r="I2530" s="29">
        <v>356.21699999999998</v>
      </c>
    </row>
    <row r="2531" spans="1:9" ht="15.75" x14ac:dyDescent="0.25">
      <c r="A2531" s="213">
        <v>43706</v>
      </c>
      <c r="B2531" s="30">
        <v>11.420767195767198</v>
      </c>
      <c r="C2531" s="30">
        <v>8.4617647058823522</v>
      </c>
      <c r="E2531" s="213">
        <v>43706</v>
      </c>
      <c r="F2531" s="30">
        <v>4.9400000000000004</v>
      </c>
      <c r="G2531" s="30">
        <v>7.1040000000000001</v>
      </c>
      <c r="H2531" s="30">
        <v>1.4944999999999999</v>
      </c>
      <c r="I2531" s="30">
        <v>354.61</v>
      </c>
    </row>
    <row r="2532" spans="1:9" ht="15.75" x14ac:dyDescent="0.25">
      <c r="A2532" s="212">
        <v>43707</v>
      </c>
      <c r="B2532" s="29">
        <v>11.420767195767198</v>
      </c>
      <c r="C2532" s="29">
        <v>8.4617647058823522</v>
      </c>
      <c r="E2532" s="212">
        <v>43707</v>
      </c>
      <c r="F2532" s="29">
        <v>4.91</v>
      </c>
      <c r="G2532" s="29">
        <v>7.0759999999999996</v>
      </c>
      <c r="H2532" s="29">
        <v>1.4961</v>
      </c>
      <c r="I2532" s="29">
        <v>354.30500000000001</v>
      </c>
    </row>
    <row r="2533" spans="1:9" ht="15.75" x14ac:dyDescent="0.25">
      <c r="A2533" s="213">
        <v>43710</v>
      </c>
      <c r="B2533" s="30">
        <v>11.420767195767198</v>
      </c>
      <c r="C2533" s="30">
        <v>8.4617647058823522</v>
      </c>
      <c r="E2533" s="213">
        <v>43710</v>
      </c>
      <c r="F2533" s="30">
        <v>4.91</v>
      </c>
      <c r="G2533" s="30">
        <v>7.0759999999999996</v>
      </c>
      <c r="H2533" s="30">
        <v>1.4961</v>
      </c>
      <c r="I2533" s="30">
        <v>354.30500000000001</v>
      </c>
    </row>
    <row r="2534" spans="1:9" ht="15.75" x14ac:dyDescent="0.25">
      <c r="A2534" s="212">
        <v>43711</v>
      </c>
      <c r="B2534" s="29">
        <v>11.420767195767198</v>
      </c>
      <c r="C2534" s="29">
        <v>8.4617647058823522</v>
      </c>
      <c r="E2534" s="212">
        <v>43711</v>
      </c>
      <c r="F2534" s="29">
        <v>4.9000000000000004</v>
      </c>
      <c r="G2534" s="29">
        <v>7.0730000000000004</v>
      </c>
      <c r="H2534" s="29">
        <v>1.4573</v>
      </c>
      <c r="I2534" s="29">
        <v>355.976</v>
      </c>
    </row>
    <row r="2535" spans="1:9" ht="15.75" x14ac:dyDescent="0.25">
      <c r="A2535" s="213">
        <v>43712</v>
      </c>
      <c r="B2535" s="30">
        <v>11.399933862433864</v>
      </c>
      <c r="C2535" s="30">
        <v>8.4176470588235297</v>
      </c>
      <c r="E2535" s="213">
        <v>43712</v>
      </c>
      <c r="F2535" s="30">
        <v>4.88</v>
      </c>
      <c r="G2535" s="30">
        <v>7.0490000000000004</v>
      </c>
      <c r="H2535" s="30">
        <v>1.4657</v>
      </c>
      <c r="I2535" s="30">
        <v>356.625</v>
      </c>
    </row>
    <row r="2536" spans="1:9" ht="15.75" x14ac:dyDescent="0.25">
      <c r="A2536" s="212">
        <v>43713</v>
      </c>
      <c r="B2536" s="29">
        <v>11.399933862433864</v>
      </c>
      <c r="C2536" s="29">
        <v>8.4176470588235297</v>
      </c>
      <c r="E2536" s="212">
        <v>43713</v>
      </c>
      <c r="F2536" s="29">
        <v>4.9000000000000004</v>
      </c>
      <c r="G2536" s="29">
        <v>7.0430000000000001</v>
      </c>
      <c r="H2536" s="29">
        <v>1.5586</v>
      </c>
      <c r="I2536" s="29">
        <v>347.80700000000002</v>
      </c>
    </row>
    <row r="2537" spans="1:9" ht="15.75" x14ac:dyDescent="0.25">
      <c r="A2537" s="213">
        <v>43714</v>
      </c>
      <c r="B2537" s="30">
        <v>11.372156084656087</v>
      </c>
      <c r="C2537" s="30">
        <v>8.3588235294117652</v>
      </c>
      <c r="E2537" s="213">
        <v>43714</v>
      </c>
      <c r="F2537" s="30">
        <v>4.8899999999999997</v>
      </c>
      <c r="G2537" s="30">
        <v>6.9850000000000003</v>
      </c>
      <c r="H2537" s="30">
        <v>1.5602</v>
      </c>
      <c r="I2537" s="30">
        <v>347.75400000000002</v>
      </c>
    </row>
    <row r="2538" spans="1:9" ht="15.75" x14ac:dyDescent="0.25">
      <c r="A2538" s="212">
        <v>43717</v>
      </c>
      <c r="B2538" s="29">
        <v>11.372156084656087</v>
      </c>
      <c r="C2538" s="29">
        <v>8.3588235294117652</v>
      </c>
      <c r="E2538" s="212">
        <v>43717</v>
      </c>
      <c r="F2538" s="29">
        <v>4.9000000000000004</v>
      </c>
      <c r="G2538" s="29">
        <v>6.9749999999999996</v>
      </c>
      <c r="H2538" s="29">
        <v>1.6437999999999999</v>
      </c>
      <c r="I2538" s="29">
        <v>342.13</v>
      </c>
    </row>
    <row r="2539" spans="1:9" ht="15.75" x14ac:dyDescent="0.25">
      <c r="A2539" s="213">
        <v>43718</v>
      </c>
      <c r="B2539" s="30">
        <v>11.372156084656087</v>
      </c>
      <c r="C2539" s="30">
        <v>8.3588235294117652</v>
      </c>
      <c r="E2539" s="213">
        <v>43718</v>
      </c>
      <c r="F2539" s="30">
        <v>4.9400000000000004</v>
      </c>
      <c r="G2539" s="30">
        <v>6.9989999999999997</v>
      </c>
      <c r="H2539" s="30">
        <v>1.7316</v>
      </c>
      <c r="I2539" s="30">
        <v>337.11900000000003</v>
      </c>
    </row>
    <row r="2540" spans="1:9" ht="15.75" x14ac:dyDescent="0.25">
      <c r="A2540" s="212">
        <v>43719</v>
      </c>
      <c r="B2540" s="29">
        <v>11.372156084656087</v>
      </c>
      <c r="C2540" s="29">
        <v>8.3588235294117652</v>
      </c>
      <c r="E2540" s="212">
        <v>43719</v>
      </c>
      <c r="F2540" s="29">
        <v>4.96</v>
      </c>
      <c r="G2540" s="29">
        <v>7.0010000000000003</v>
      </c>
      <c r="H2540" s="29">
        <v>1.7384999999999999</v>
      </c>
      <c r="I2540" s="29">
        <v>336.31900000000002</v>
      </c>
    </row>
    <row r="2541" spans="1:9" ht="15.75" x14ac:dyDescent="0.25">
      <c r="A2541" s="213">
        <v>43720</v>
      </c>
      <c r="B2541" s="30">
        <v>11.372156084656087</v>
      </c>
      <c r="C2541" s="30">
        <v>8.3588235294117652</v>
      </c>
      <c r="E2541" s="213">
        <v>43720</v>
      </c>
      <c r="F2541" s="30">
        <v>4.96</v>
      </c>
      <c r="G2541" s="30">
        <v>6.9809999999999999</v>
      </c>
      <c r="H2541" s="30">
        <v>1.7715000000000001</v>
      </c>
      <c r="I2541" s="30">
        <v>331.334</v>
      </c>
    </row>
    <row r="2542" spans="1:9" ht="15.75" x14ac:dyDescent="0.25">
      <c r="A2542" s="212">
        <v>43721</v>
      </c>
      <c r="B2542" s="29">
        <v>11.372156084656087</v>
      </c>
      <c r="C2542" s="29">
        <v>8.3588235294117652</v>
      </c>
      <c r="E2542" s="212">
        <v>43721</v>
      </c>
      <c r="F2542" s="29">
        <v>5.01</v>
      </c>
      <c r="G2542" s="29">
        <v>7.016</v>
      </c>
      <c r="H2542" s="29">
        <v>1.8957999999999999</v>
      </c>
      <c r="I2542" s="29">
        <v>326.33199999999999</v>
      </c>
    </row>
    <row r="2543" spans="1:9" ht="15.75" x14ac:dyDescent="0.25">
      <c r="A2543" s="213">
        <v>43724</v>
      </c>
      <c r="B2543" s="30">
        <v>11.372156084656087</v>
      </c>
      <c r="C2543" s="30">
        <v>8.3588235294117652</v>
      </c>
      <c r="E2543" s="213">
        <v>43724</v>
      </c>
      <c r="F2543" s="30">
        <v>5</v>
      </c>
      <c r="G2543" s="30">
        <v>6.9939999999999998</v>
      </c>
      <c r="H2543" s="30">
        <v>1.8467</v>
      </c>
      <c r="I2543" s="30">
        <v>331.04899999999998</v>
      </c>
    </row>
    <row r="2544" spans="1:9" ht="15.75" x14ac:dyDescent="0.25">
      <c r="A2544" s="212">
        <v>43725</v>
      </c>
      <c r="B2544" s="29">
        <v>11.372156084656087</v>
      </c>
      <c r="C2544" s="29">
        <v>8.3588235294117652</v>
      </c>
      <c r="E2544" s="212">
        <v>43725</v>
      </c>
      <c r="F2544" s="29">
        <v>4.99</v>
      </c>
      <c r="G2544" s="29">
        <v>6.9889999999999999</v>
      </c>
      <c r="H2544" s="29">
        <v>1.8012999999999999</v>
      </c>
      <c r="I2544" s="29">
        <v>332.733</v>
      </c>
    </row>
    <row r="2545" spans="1:9" ht="15.75" x14ac:dyDescent="0.25">
      <c r="A2545" s="213">
        <v>43726</v>
      </c>
      <c r="B2545" s="30">
        <v>11.372156084656087</v>
      </c>
      <c r="C2545" s="30">
        <v>8.3588235294117652</v>
      </c>
      <c r="E2545" s="213">
        <v>43726</v>
      </c>
      <c r="F2545" s="30">
        <v>4.97</v>
      </c>
      <c r="G2545" s="30">
        <v>6.9649999999999999</v>
      </c>
      <c r="H2545" s="30">
        <v>1.7961</v>
      </c>
      <c r="I2545" s="30">
        <v>330.80500000000001</v>
      </c>
    </row>
    <row r="2546" spans="1:9" ht="15.75" x14ac:dyDescent="0.25">
      <c r="A2546" s="212">
        <v>43727</v>
      </c>
      <c r="B2546" s="29">
        <v>11.372156084656087</v>
      </c>
      <c r="C2546" s="29">
        <v>8.3588235294117652</v>
      </c>
      <c r="E2546" s="212">
        <v>43727</v>
      </c>
      <c r="F2546" s="29">
        <v>4.97</v>
      </c>
      <c r="G2546" s="29">
        <v>6.9649999999999999</v>
      </c>
      <c r="H2546" s="29">
        <v>1.784</v>
      </c>
      <c r="I2546" s="29">
        <v>332.22500000000002</v>
      </c>
    </row>
    <row r="2547" spans="1:9" ht="15.75" x14ac:dyDescent="0.25">
      <c r="A2547" s="213">
        <v>43728</v>
      </c>
      <c r="B2547" s="30">
        <v>11.372156084656087</v>
      </c>
      <c r="C2547" s="30">
        <v>8.3588235294117652</v>
      </c>
      <c r="E2547" s="213">
        <v>43728</v>
      </c>
      <c r="F2547" s="30">
        <v>4.95</v>
      </c>
      <c r="G2547" s="30">
        <v>6.9459999999999997</v>
      </c>
      <c r="H2547" s="30">
        <v>1.7215</v>
      </c>
      <c r="I2547" s="30">
        <v>334.23700000000002</v>
      </c>
    </row>
    <row r="2548" spans="1:9" ht="15.75" x14ac:dyDescent="0.25">
      <c r="A2548" s="212">
        <v>43731</v>
      </c>
      <c r="B2548" s="29">
        <v>11.372156084656087</v>
      </c>
      <c r="C2548" s="29">
        <v>8.3588235294117652</v>
      </c>
      <c r="E2548" s="212">
        <v>43731</v>
      </c>
      <c r="F2548" s="29">
        <v>4.93</v>
      </c>
      <c r="G2548" s="29">
        <v>6.9459999999999997</v>
      </c>
      <c r="H2548" s="29">
        <v>1.7266999999999999</v>
      </c>
      <c r="I2548" s="29">
        <v>335.38299999999998</v>
      </c>
    </row>
    <row r="2549" spans="1:9" ht="15.75" x14ac:dyDescent="0.25">
      <c r="A2549" s="213">
        <v>43732</v>
      </c>
      <c r="B2549" s="30">
        <v>11.372156084656087</v>
      </c>
      <c r="C2549" s="30">
        <v>8.3588235294117652</v>
      </c>
      <c r="E2549" s="213">
        <v>43732</v>
      </c>
      <c r="F2549" s="30">
        <v>4.91</v>
      </c>
      <c r="G2549" s="30">
        <v>6.9420000000000002</v>
      </c>
      <c r="H2549" s="30">
        <v>1.6456</v>
      </c>
      <c r="I2549" s="30">
        <v>341.03199999999998</v>
      </c>
    </row>
    <row r="2550" spans="1:9" ht="15.75" x14ac:dyDescent="0.25">
      <c r="A2550" s="212">
        <v>43733</v>
      </c>
      <c r="B2550" s="29">
        <v>11.358267195767198</v>
      </c>
      <c r="C2550" s="29">
        <v>8.3588235294117652</v>
      </c>
      <c r="E2550" s="212">
        <v>43733</v>
      </c>
      <c r="F2550" s="29">
        <v>4.95</v>
      </c>
      <c r="G2550" s="29">
        <v>6.9870000000000001</v>
      </c>
      <c r="H2550" s="29">
        <v>1.7372000000000001</v>
      </c>
      <c r="I2550" s="29">
        <v>336.67200000000003</v>
      </c>
    </row>
    <row r="2551" spans="1:9" ht="15.75" x14ac:dyDescent="0.25">
      <c r="A2551" s="213">
        <v>43734</v>
      </c>
      <c r="B2551" s="30">
        <v>11.358267195767198</v>
      </c>
      <c r="C2551" s="30">
        <v>8.3588235294117652</v>
      </c>
      <c r="E2551" s="213">
        <v>43734</v>
      </c>
      <c r="F2551" s="30">
        <v>4.9400000000000004</v>
      </c>
      <c r="G2551" s="30">
        <v>6.9630000000000001</v>
      </c>
      <c r="H2551" s="30">
        <v>1.6920999999999999</v>
      </c>
      <c r="I2551" s="30">
        <v>338.75599999999997</v>
      </c>
    </row>
    <row r="2552" spans="1:9" ht="15.75" x14ac:dyDescent="0.25">
      <c r="A2552" s="212">
        <v>43735</v>
      </c>
      <c r="B2552" s="29">
        <v>11.358267195767198</v>
      </c>
      <c r="C2552" s="29">
        <v>8.3588235294117652</v>
      </c>
      <c r="E2552" s="212">
        <v>43735</v>
      </c>
      <c r="F2552" s="29">
        <v>4.9400000000000004</v>
      </c>
      <c r="G2552" s="29">
        <v>6.9640000000000004</v>
      </c>
      <c r="H2552" s="29">
        <v>1.6800999999999999</v>
      </c>
      <c r="I2552" s="29">
        <v>340.52100000000002</v>
      </c>
    </row>
    <row r="2553" spans="1:9" ht="15.75" x14ac:dyDescent="0.25">
      <c r="A2553" s="213">
        <v>43738</v>
      </c>
      <c r="B2553" s="30">
        <v>11.358267195767198</v>
      </c>
      <c r="C2553" s="30">
        <v>8.3588235294117652</v>
      </c>
      <c r="E2553" s="213">
        <v>43738</v>
      </c>
      <c r="F2553" s="30">
        <v>4.9400000000000004</v>
      </c>
      <c r="G2553" s="30">
        <v>6.9390000000000001</v>
      </c>
      <c r="H2553" s="30">
        <v>1.6646000000000001</v>
      </c>
      <c r="I2553" s="30">
        <v>338.33100000000002</v>
      </c>
    </row>
    <row r="2554" spans="1:9" ht="15.75" x14ac:dyDescent="0.25">
      <c r="A2554" s="212">
        <v>43739</v>
      </c>
      <c r="B2554" s="29">
        <v>11.358267195767198</v>
      </c>
      <c r="C2554" s="29">
        <v>8.3588235294117652</v>
      </c>
      <c r="E2554" s="212">
        <v>43739</v>
      </c>
      <c r="F2554" s="29">
        <v>4.9400000000000004</v>
      </c>
      <c r="G2554" s="29">
        <v>6.9340000000000002</v>
      </c>
      <c r="H2554" s="29">
        <v>1.6353</v>
      </c>
      <c r="I2554" s="29">
        <v>341.339</v>
      </c>
    </row>
    <row r="2555" spans="1:9" ht="15.75" x14ac:dyDescent="0.25">
      <c r="A2555" s="213">
        <v>43740</v>
      </c>
      <c r="B2555" s="30">
        <v>11.358267195767198</v>
      </c>
      <c r="C2555" s="30">
        <v>8.3588235294117652</v>
      </c>
      <c r="E2555" s="213">
        <v>43740</v>
      </c>
      <c r="F2555" s="30">
        <v>4.91</v>
      </c>
      <c r="G2555" s="30">
        <v>6.9269999999999996</v>
      </c>
      <c r="H2555" s="30">
        <v>1.5992</v>
      </c>
      <c r="I2555" s="30">
        <v>344.84300000000002</v>
      </c>
    </row>
    <row r="2556" spans="1:9" ht="15.75" x14ac:dyDescent="0.25">
      <c r="A2556" s="212">
        <v>43741</v>
      </c>
      <c r="B2556" s="29">
        <v>11.358267195767198</v>
      </c>
      <c r="C2556" s="29">
        <v>8.3588235294117652</v>
      </c>
      <c r="E2556" s="212">
        <v>43741</v>
      </c>
      <c r="F2556" s="29">
        <v>4.8899999999999997</v>
      </c>
      <c r="G2556" s="29">
        <v>6.9109999999999996</v>
      </c>
      <c r="H2556" s="29">
        <v>1.5341</v>
      </c>
      <c r="I2556" s="29">
        <v>349.56200000000001</v>
      </c>
    </row>
    <row r="2557" spans="1:9" ht="15.75" x14ac:dyDescent="0.25">
      <c r="A2557" s="213">
        <v>43742</v>
      </c>
      <c r="B2557" s="30">
        <v>11.358267195767198</v>
      </c>
      <c r="C2557" s="30">
        <v>8.3588235294117652</v>
      </c>
      <c r="E2557" s="213">
        <v>43742</v>
      </c>
      <c r="F2557" s="30">
        <v>4.8600000000000003</v>
      </c>
      <c r="G2557" s="30">
        <v>6.8840000000000003</v>
      </c>
      <c r="H2557" s="30">
        <v>1.5289999999999999</v>
      </c>
      <c r="I2557" s="30">
        <v>349.14699999999999</v>
      </c>
    </row>
    <row r="2558" spans="1:9" ht="15.75" x14ac:dyDescent="0.25">
      <c r="A2558" s="212">
        <v>43745</v>
      </c>
      <c r="B2558" s="29">
        <v>11.358267195767198</v>
      </c>
      <c r="C2558" s="29">
        <v>8.3588235294117652</v>
      </c>
      <c r="E2558" s="212">
        <v>43745</v>
      </c>
      <c r="F2558" s="29">
        <v>4.87</v>
      </c>
      <c r="G2558" s="29">
        <v>6.8879999999999999</v>
      </c>
      <c r="H2558" s="29">
        <v>1.5580000000000001</v>
      </c>
      <c r="I2558" s="29">
        <v>345.29899999999998</v>
      </c>
    </row>
    <row r="2559" spans="1:9" ht="15.75" x14ac:dyDescent="0.25">
      <c r="A2559" s="213">
        <v>43746</v>
      </c>
      <c r="B2559" s="30">
        <v>11.358267195767198</v>
      </c>
      <c r="C2559" s="30">
        <v>8.3588235294117652</v>
      </c>
      <c r="E2559" s="213">
        <v>43746</v>
      </c>
      <c r="F2559" s="30">
        <v>4.87</v>
      </c>
      <c r="G2559" s="30">
        <v>6.8890000000000002</v>
      </c>
      <c r="H2559" s="30">
        <v>1.5288999999999999</v>
      </c>
      <c r="I2559" s="30">
        <v>347.11599999999999</v>
      </c>
    </row>
    <row r="2560" spans="1:9" ht="15.75" x14ac:dyDescent="0.25">
      <c r="A2560" s="212">
        <v>43747</v>
      </c>
      <c r="B2560" s="29">
        <v>11.358267195767198</v>
      </c>
      <c r="C2560" s="29">
        <v>8.3588235294117652</v>
      </c>
      <c r="E2560" s="212">
        <v>43747</v>
      </c>
      <c r="F2560" s="29">
        <v>4.8899999999999997</v>
      </c>
      <c r="G2560" s="29">
        <v>6.9029999999999996</v>
      </c>
      <c r="H2560" s="29">
        <v>1.5835999999999999</v>
      </c>
      <c r="I2560" s="29">
        <v>344.66199999999998</v>
      </c>
    </row>
    <row r="2561" spans="1:9" ht="15.75" x14ac:dyDescent="0.25">
      <c r="A2561" s="213">
        <v>43748</v>
      </c>
      <c r="B2561" s="30">
        <v>11.358267195767198</v>
      </c>
      <c r="C2561" s="30">
        <v>8.3588235294117652</v>
      </c>
      <c r="E2561" s="213">
        <v>43748</v>
      </c>
      <c r="F2561" s="30">
        <v>4.92</v>
      </c>
      <c r="G2561" s="30">
        <v>6.923</v>
      </c>
      <c r="H2561" s="30">
        <v>1.6680999999999999</v>
      </c>
      <c r="I2561" s="30">
        <v>339.887</v>
      </c>
    </row>
    <row r="2562" spans="1:9" ht="15.75" x14ac:dyDescent="0.25">
      <c r="A2562" s="212">
        <v>43749</v>
      </c>
      <c r="B2562" s="29">
        <v>11.358267195767198</v>
      </c>
      <c r="C2562" s="29">
        <v>8.3588235294117652</v>
      </c>
      <c r="E2562" s="212">
        <v>43749</v>
      </c>
      <c r="F2562" s="29">
        <v>4.95</v>
      </c>
      <c r="G2562" s="29">
        <v>6.9249999999999998</v>
      </c>
      <c r="H2562" s="29">
        <v>1.7290000000000001</v>
      </c>
      <c r="I2562" s="29">
        <v>333.577</v>
      </c>
    </row>
    <row r="2563" spans="1:9" ht="15.75" x14ac:dyDescent="0.25">
      <c r="A2563" s="213">
        <v>43752</v>
      </c>
      <c r="B2563" s="30">
        <v>11.358267195767198</v>
      </c>
      <c r="C2563" s="30">
        <v>8.3588235294117652</v>
      </c>
      <c r="E2563" s="213">
        <v>43752</v>
      </c>
      <c r="F2563" s="30">
        <v>4.95</v>
      </c>
      <c r="G2563" s="30">
        <v>6.9249999999999998</v>
      </c>
      <c r="H2563" s="30">
        <v>1.7290000000000001</v>
      </c>
      <c r="I2563" s="30">
        <v>333.577</v>
      </c>
    </row>
    <row r="2564" spans="1:9" ht="15.75" x14ac:dyDescent="0.25">
      <c r="A2564" s="212">
        <v>43753</v>
      </c>
      <c r="B2564" s="29">
        <v>11.358267195767198</v>
      </c>
      <c r="C2564" s="29">
        <v>8.3588235294117652</v>
      </c>
      <c r="E2564" s="212">
        <v>43753</v>
      </c>
      <c r="F2564" s="29">
        <v>4.95</v>
      </c>
      <c r="G2564" s="29">
        <v>6.9269999999999996</v>
      </c>
      <c r="H2564" s="29">
        <v>1.7709999999999999</v>
      </c>
      <c r="I2564" s="29">
        <v>332.44400000000002</v>
      </c>
    </row>
    <row r="2565" spans="1:9" ht="15.75" x14ac:dyDescent="0.25">
      <c r="A2565" s="213">
        <v>43754</v>
      </c>
      <c r="B2565" s="30">
        <v>11.358267195767198</v>
      </c>
      <c r="C2565" s="30">
        <v>8.3588235294117652</v>
      </c>
      <c r="E2565" s="213">
        <v>43754</v>
      </c>
      <c r="F2565" s="30">
        <v>4.95</v>
      </c>
      <c r="G2565" s="30">
        <v>6.9290000000000003</v>
      </c>
      <c r="H2565" s="30">
        <v>1.7395</v>
      </c>
      <c r="I2565" s="30">
        <v>335.19799999999998</v>
      </c>
    </row>
    <row r="2566" spans="1:9" ht="15.75" x14ac:dyDescent="0.25">
      <c r="A2566" s="212">
        <v>43755</v>
      </c>
      <c r="B2566" s="29">
        <v>11.358267195767198</v>
      </c>
      <c r="C2566" s="29">
        <v>8.3588235294117652</v>
      </c>
      <c r="E2566" s="212">
        <v>43755</v>
      </c>
      <c r="F2566" s="29">
        <v>4.95</v>
      </c>
      <c r="G2566" s="29">
        <v>6.92</v>
      </c>
      <c r="H2566" s="29">
        <v>1.7518</v>
      </c>
      <c r="I2566" s="29">
        <v>334.327</v>
      </c>
    </row>
    <row r="2567" spans="1:9" ht="15.75" x14ac:dyDescent="0.25">
      <c r="A2567" s="213">
        <v>43756</v>
      </c>
      <c r="B2567" s="30">
        <v>11.358267195767198</v>
      </c>
      <c r="C2567" s="30">
        <v>8.3588235294117652</v>
      </c>
      <c r="E2567" s="213">
        <v>43756</v>
      </c>
      <c r="F2567" s="30">
        <v>4.9400000000000004</v>
      </c>
      <c r="G2567" s="30">
        <v>6.9009999999999998</v>
      </c>
      <c r="H2567" s="30">
        <v>1.7536</v>
      </c>
      <c r="I2567" s="30">
        <v>334.24799999999999</v>
      </c>
    </row>
    <row r="2568" spans="1:9" ht="15.75" x14ac:dyDescent="0.25">
      <c r="A2568" s="212">
        <v>43759</v>
      </c>
      <c r="B2568" s="29">
        <v>11.358267195767198</v>
      </c>
      <c r="C2568" s="29">
        <v>8.3588235294117652</v>
      </c>
      <c r="E2568" s="212">
        <v>43759</v>
      </c>
      <c r="F2568" s="29">
        <v>4.96</v>
      </c>
      <c r="G2568" s="29">
        <v>6.9130000000000003</v>
      </c>
      <c r="H2568" s="29">
        <v>1.7992999999999999</v>
      </c>
      <c r="I2568" s="29">
        <v>331.08</v>
      </c>
    </row>
    <row r="2569" spans="1:9" ht="15.75" x14ac:dyDescent="0.25">
      <c r="A2569" s="213">
        <v>43760</v>
      </c>
      <c r="B2569" s="30">
        <v>11.358267195767198</v>
      </c>
      <c r="C2569" s="30">
        <v>8.3588235294117652</v>
      </c>
      <c r="E2569" s="213">
        <v>43760</v>
      </c>
      <c r="F2569" s="30">
        <v>4.92</v>
      </c>
      <c r="G2569" s="30">
        <v>6.8579999999999997</v>
      </c>
      <c r="H2569" s="30">
        <v>1.7606999999999999</v>
      </c>
      <c r="I2569" s="30">
        <v>330.846</v>
      </c>
    </row>
    <row r="2570" spans="1:9" ht="15.75" x14ac:dyDescent="0.25">
      <c r="A2570" s="212">
        <v>43761</v>
      </c>
      <c r="B2570" s="29">
        <v>11.358267195767198</v>
      </c>
      <c r="C2570" s="29">
        <v>8.3588235294117652</v>
      </c>
      <c r="E2570" s="212">
        <v>43761</v>
      </c>
      <c r="F2570" s="29">
        <v>4.91</v>
      </c>
      <c r="G2570" s="29">
        <v>6.843</v>
      </c>
      <c r="H2570" s="29">
        <v>1.7642</v>
      </c>
      <c r="I2570" s="29">
        <v>330.036</v>
      </c>
    </row>
    <row r="2571" spans="1:9" ht="15.75" x14ac:dyDescent="0.25">
      <c r="A2571" s="213">
        <v>43762</v>
      </c>
      <c r="B2571" s="30">
        <v>11.358267195767198</v>
      </c>
      <c r="C2571" s="30">
        <v>8.3588235294117652</v>
      </c>
      <c r="E2571" s="213">
        <v>43762</v>
      </c>
      <c r="F2571" s="30">
        <v>4.91</v>
      </c>
      <c r="G2571" s="30">
        <v>6.8380000000000001</v>
      </c>
      <c r="H2571" s="30">
        <v>1.766</v>
      </c>
      <c r="I2571" s="30">
        <v>329.97800000000001</v>
      </c>
    </row>
    <row r="2572" spans="1:9" ht="15.75" x14ac:dyDescent="0.25">
      <c r="A2572" s="212">
        <v>43763</v>
      </c>
      <c r="B2572" s="29">
        <v>11.358267195767198</v>
      </c>
      <c r="C2572" s="29">
        <v>8.3588235294117652</v>
      </c>
      <c r="E2572" s="212">
        <v>43763</v>
      </c>
      <c r="F2572" s="29">
        <v>4.92</v>
      </c>
      <c r="G2572" s="29">
        <v>6.835</v>
      </c>
      <c r="H2572" s="29">
        <v>1.7943</v>
      </c>
      <c r="I2572" s="29">
        <v>327.16800000000001</v>
      </c>
    </row>
    <row r="2573" spans="1:9" ht="15.75" x14ac:dyDescent="0.25">
      <c r="A2573" s="213">
        <v>43766</v>
      </c>
      <c r="B2573" s="30">
        <v>11.358267195767198</v>
      </c>
      <c r="C2573" s="30">
        <v>8.3588235294117652</v>
      </c>
      <c r="E2573" s="213">
        <v>43766</v>
      </c>
      <c r="F2573" s="30">
        <v>4.95</v>
      </c>
      <c r="G2573" s="30">
        <v>6.8529999999999998</v>
      </c>
      <c r="H2573" s="30">
        <v>1.8420000000000001</v>
      </c>
      <c r="I2573" s="30">
        <v>325.02499999999998</v>
      </c>
    </row>
    <row r="2574" spans="1:9" ht="15.75" x14ac:dyDescent="0.25">
      <c r="A2574" s="212">
        <v>43767</v>
      </c>
      <c r="B2574" s="29">
        <v>11.358267195767198</v>
      </c>
      <c r="C2574" s="29">
        <v>8.3588235294117652</v>
      </c>
      <c r="E2574" s="212">
        <v>43767</v>
      </c>
      <c r="F2574" s="29">
        <v>4.93</v>
      </c>
      <c r="G2574" s="29">
        <v>6.8360000000000003</v>
      </c>
      <c r="H2574" s="29">
        <v>1.8385</v>
      </c>
      <c r="I2574" s="29">
        <v>325.11799999999999</v>
      </c>
    </row>
    <row r="2575" spans="1:9" ht="15.75" x14ac:dyDescent="0.25">
      <c r="A2575" s="213">
        <v>43768</v>
      </c>
      <c r="B2575" s="30">
        <v>11.362896825396827</v>
      </c>
      <c r="C2575" s="30">
        <v>8.2999999999999989</v>
      </c>
      <c r="E2575" s="213">
        <v>43768</v>
      </c>
      <c r="F2575" s="30">
        <v>4.92</v>
      </c>
      <c r="G2575" s="30">
        <v>6.8230000000000004</v>
      </c>
      <c r="H2575" s="30">
        <v>1.7715000000000001</v>
      </c>
      <c r="I2575" s="30">
        <v>329.05700000000002</v>
      </c>
    </row>
    <row r="2576" spans="1:9" ht="15.75" x14ac:dyDescent="0.25">
      <c r="A2576" s="212">
        <v>43769</v>
      </c>
      <c r="B2576" s="29">
        <v>11.362896825396827</v>
      </c>
      <c r="C2576" s="29">
        <v>8.2999999999999989</v>
      </c>
      <c r="E2576" s="212">
        <v>43769</v>
      </c>
      <c r="F2576" s="29">
        <v>4.88</v>
      </c>
      <c r="G2576" s="29">
        <v>6.7869999999999999</v>
      </c>
      <c r="H2576" s="29">
        <v>1.6910000000000001</v>
      </c>
      <c r="I2576" s="29">
        <v>331.55200000000002</v>
      </c>
    </row>
    <row r="2577" spans="1:9" ht="15.75" x14ac:dyDescent="0.25">
      <c r="A2577" s="213">
        <v>43770</v>
      </c>
      <c r="B2577" s="30">
        <v>11.362896825396827</v>
      </c>
      <c r="C2577" s="30">
        <v>8.2999999999999989</v>
      </c>
      <c r="E2577" s="213">
        <v>43770</v>
      </c>
      <c r="F2577" s="30">
        <v>4.88</v>
      </c>
      <c r="G2577" s="30">
        <v>6.7889999999999997</v>
      </c>
      <c r="H2577" s="30">
        <v>1.7102999999999999</v>
      </c>
      <c r="I2577" s="30">
        <v>329.33499999999998</v>
      </c>
    </row>
    <row r="2578" spans="1:9" ht="15.75" x14ac:dyDescent="0.25">
      <c r="A2578" s="212">
        <v>43773</v>
      </c>
      <c r="B2578" s="29">
        <v>11.362896825396827</v>
      </c>
      <c r="C2578" s="29">
        <v>8.2999999999999989</v>
      </c>
      <c r="E2578" s="212">
        <v>43773</v>
      </c>
      <c r="F2578" s="29">
        <v>4.91</v>
      </c>
      <c r="G2578" s="29">
        <v>6.8029999999999999</v>
      </c>
      <c r="H2578" s="29">
        <v>1.7769999999999999</v>
      </c>
      <c r="I2578" s="29">
        <v>325.86200000000002</v>
      </c>
    </row>
    <row r="2579" spans="1:9" ht="15.75" x14ac:dyDescent="0.25">
      <c r="A2579" s="213">
        <v>43774</v>
      </c>
      <c r="B2579" s="30">
        <v>11.362896825396827</v>
      </c>
      <c r="C2579" s="30">
        <v>8.2999999999999989</v>
      </c>
      <c r="E2579" s="213">
        <v>43774</v>
      </c>
      <c r="F2579" s="30">
        <v>4.9400000000000004</v>
      </c>
      <c r="G2579" s="30">
        <v>6.8179999999999996</v>
      </c>
      <c r="H2579" s="30">
        <v>1.8584000000000001</v>
      </c>
      <c r="I2579" s="30">
        <v>321.02600000000001</v>
      </c>
    </row>
    <row r="2580" spans="1:9" ht="15.75" x14ac:dyDescent="0.25">
      <c r="A2580" s="212">
        <v>43775</v>
      </c>
      <c r="B2580" s="29">
        <v>11.362896825396827</v>
      </c>
      <c r="C2580" s="29">
        <v>8.2999999999999989</v>
      </c>
      <c r="E2580" s="212">
        <v>43775</v>
      </c>
      <c r="F2580" s="29">
        <v>4.92</v>
      </c>
      <c r="G2580" s="29">
        <v>6.8079999999999998</v>
      </c>
      <c r="H2580" s="29">
        <v>1.8283</v>
      </c>
      <c r="I2580" s="29">
        <v>324.154</v>
      </c>
    </row>
    <row r="2581" spans="1:9" ht="15.75" x14ac:dyDescent="0.25">
      <c r="A2581" s="213">
        <v>43776</v>
      </c>
      <c r="B2581" s="30">
        <v>11.362896825396827</v>
      </c>
      <c r="C2581" s="30">
        <v>8.2999999999999989</v>
      </c>
      <c r="E2581" s="213">
        <v>43776</v>
      </c>
      <c r="F2581" s="30">
        <v>4.96</v>
      </c>
      <c r="G2581" s="30">
        <v>6.8470000000000004</v>
      </c>
      <c r="H2581" s="30">
        <v>1.9173</v>
      </c>
      <c r="I2581" s="30">
        <v>317.54899999999998</v>
      </c>
    </row>
    <row r="2582" spans="1:9" ht="15.75" x14ac:dyDescent="0.25">
      <c r="A2582" s="212">
        <v>43777</v>
      </c>
      <c r="B2582" s="29">
        <v>11.362896825396827</v>
      </c>
      <c r="C2582" s="29">
        <v>8.2999999999999989</v>
      </c>
      <c r="E2582" s="212">
        <v>43777</v>
      </c>
      <c r="F2582" s="29">
        <v>4.9800000000000004</v>
      </c>
      <c r="G2582" s="29">
        <v>6.8479999999999999</v>
      </c>
      <c r="H2582" s="29">
        <v>1.9417</v>
      </c>
      <c r="I2582" s="29">
        <v>318.505</v>
      </c>
    </row>
    <row r="2583" spans="1:9" ht="15.75" x14ac:dyDescent="0.25">
      <c r="A2583" s="213">
        <v>43780</v>
      </c>
      <c r="B2583" s="30">
        <v>11.362896825396827</v>
      </c>
      <c r="C2583" s="30">
        <v>8.2999999999999989</v>
      </c>
      <c r="E2583" s="213">
        <v>43780</v>
      </c>
      <c r="F2583" s="30">
        <v>4.9800000000000004</v>
      </c>
      <c r="G2583" s="30">
        <v>6.8479999999999999</v>
      </c>
      <c r="H2583" s="30">
        <v>1.9417</v>
      </c>
      <c r="I2583" s="30">
        <v>318.505</v>
      </c>
    </row>
    <row r="2584" spans="1:9" ht="15.75" x14ac:dyDescent="0.25">
      <c r="A2584" s="212">
        <v>43781</v>
      </c>
      <c r="B2584" s="29">
        <v>11.362896825396827</v>
      </c>
      <c r="C2584" s="29">
        <v>8.2999999999999989</v>
      </c>
      <c r="E2584" s="212">
        <v>43781</v>
      </c>
      <c r="F2584" s="29">
        <v>4.97</v>
      </c>
      <c r="G2584" s="29">
        <v>6.8369999999999997</v>
      </c>
      <c r="H2584" s="29">
        <v>1.9347000000000001</v>
      </c>
      <c r="I2584" s="29">
        <v>319.315</v>
      </c>
    </row>
    <row r="2585" spans="1:9" ht="15.75" x14ac:dyDescent="0.25">
      <c r="A2585" s="213">
        <v>43782</v>
      </c>
      <c r="B2585" s="30">
        <v>11.362896825396827</v>
      </c>
      <c r="C2585" s="30">
        <v>8.2999999999999989</v>
      </c>
      <c r="E2585" s="213">
        <v>43782</v>
      </c>
      <c r="F2585" s="30">
        <v>4.95</v>
      </c>
      <c r="G2585" s="30">
        <v>6.8380000000000001</v>
      </c>
      <c r="H2585" s="30">
        <v>1.8859999999999999</v>
      </c>
      <c r="I2585" s="30">
        <v>321.76299999999998</v>
      </c>
    </row>
    <row r="2586" spans="1:9" ht="15.75" x14ac:dyDescent="0.25">
      <c r="A2586" s="212">
        <v>43783</v>
      </c>
      <c r="B2586" s="29">
        <v>11.362896825396827</v>
      </c>
      <c r="C2586" s="29">
        <v>8.2999999999999989</v>
      </c>
      <c r="E2586" s="212">
        <v>43783</v>
      </c>
      <c r="F2586" s="29">
        <v>4.9400000000000004</v>
      </c>
      <c r="G2586" s="29">
        <v>6.8289999999999997</v>
      </c>
      <c r="H2586" s="29">
        <v>1.8186</v>
      </c>
      <c r="I2586" s="29">
        <v>325.53500000000003</v>
      </c>
    </row>
    <row r="2587" spans="1:9" ht="15.75" x14ac:dyDescent="0.25">
      <c r="A2587" s="213">
        <v>43784</v>
      </c>
      <c r="B2587" s="30">
        <v>11.362896825396827</v>
      </c>
      <c r="C2587" s="30">
        <v>8.2999999999999989</v>
      </c>
      <c r="E2587" s="213">
        <v>43784</v>
      </c>
      <c r="F2587" s="30">
        <v>4.9400000000000004</v>
      </c>
      <c r="G2587" s="30">
        <v>6.8330000000000002</v>
      </c>
      <c r="H2587" s="30">
        <v>1.8308</v>
      </c>
      <c r="I2587" s="30">
        <v>324.46499999999997</v>
      </c>
    </row>
    <row r="2588" spans="1:9" ht="15.75" x14ac:dyDescent="0.25">
      <c r="A2588" s="212">
        <v>43787</v>
      </c>
      <c r="B2588" s="29">
        <v>11.362896825396827</v>
      </c>
      <c r="C2588" s="29">
        <v>8.2999999999999989</v>
      </c>
      <c r="E2588" s="212">
        <v>43787</v>
      </c>
      <c r="F2588" s="29">
        <v>4.9400000000000004</v>
      </c>
      <c r="G2588" s="29">
        <v>6.8289999999999997</v>
      </c>
      <c r="H2588" s="29">
        <v>1.8152999999999999</v>
      </c>
      <c r="I2588" s="29">
        <v>326.04399999999998</v>
      </c>
    </row>
    <row r="2589" spans="1:9" ht="15.75" x14ac:dyDescent="0.25">
      <c r="A2589" s="213">
        <v>43788</v>
      </c>
      <c r="B2589" s="30">
        <v>11.362896825396827</v>
      </c>
      <c r="C2589" s="30">
        <v>8.2999999999999989</v>
      </c>
      <c r="E2589" s="213">
        <v>43788</v>
      </c>
      <c r="F2589" s="30">
        <v>4.92</v>
      </c>
      <c r="G2589" s="30">
        <v>6.8239999999999998</v>
      </c>
      <c r="H2589" s="30">
        <v>1.7826</v>
      </c>
      <c r="I2589" s="30">
        <v>327.43400000000003</v>
      </c>
    </row>
    <row r="2590" spans="1:9" ht="15.75" x14ac:dyDescent="0.25">
      <c r="A2590" s="212">
        <v>43789</v>
      </c>
      <c r="B2590" s="29">
        <v>11.362896825396827</v>
      </c>
      <c r="C2590" s="29">
        <v>8.2999999999999989</v>
      </c>
      <c r="E2590" s="212">
        <v>43789</v>
      </c>
      <c r="F2590" s="29">
        <v>4.9000000000000004</v>
      </c>
      <c r="G2590" s="29">
        <v>6.8090000000000002</v>
      </c>
      <c r="H2590" s="29">
        <v>1.7448999999999999</v>
      </c>
      <c r="I2590" s="29">
        <v>329.52100000000002</v>
      </c>
    </row>
    <row r="2591" spans="1:9" ht="15.75" x14ac:dyDescent="0.25">
      <c r="A2591" s="213">
        <v>43790</v>
      </c>
      <c r="B2591" s="30">
        <v>11.362896825396827</v>
      </c>
      <c r="C2591" s="30">
        <v>8.2999999999999989</v>
      </c>
      <c r="E2591" s="213">
        <v>43790</v>
      </c>
      <c r="F2591" s="30">
        <v>4.92</v>
      </c>
      <c r="G2591" s="30">
        <v>6.82</v>
      </c>
      <c r="H2591" s="30">
        <v>1.7723</v>
      </c>
      <c r="I2591" s="30">
        <v>326.99299999999999</v>
      </c>
    </row>
    <row r="2592" spans="1:9" ht="15.75" x14ac:dyDescent="0.25">
      <c r="A2592" s="212">
        <v>43791</v>
      </c>
      <c r="B2592" s="29">
        <v>11.362896825396827</v>
      </c>
      <c r="C2592" s="29">
        <v>8.2999999999999989</v>
      </c>
      <c r="E2592" s="212">
        <v>43791</v>
      </c>
      <c r="F2592" s="29">
        <v>4.91</v>
      </c>
      <c r="G2592" s="29">
        <v>6.798</v>
      </c>
      <c r="H2592" s="29">
        <v>1.7706</v>
      </c>
      <c r="I2592" s="29">
        <v>325.798</v>
      </c>
    </row>
    <row r="2593" spans="1:9" ht="15.75" x14ac:dyDescent="0.25">
      <c r="A2593" s="213">
        <v>43794</v>
      </c>
      <c r="B2593" s="30">
        <v>11.362896825396827</v>
      </c>
      <c r="C2593" s="30">
        <v>8.2999999999999989</v>
      </c>
      <c r="E2593" s="213">
        <v>43794</v>
      </c>
      <c r="F2593" s="30">
        <v>4.9000000000000004</v>
      </c>
      <c r="G2593" s="30">
        <v>6.7910000000000004</v>
      </c>
      <c r="H2593" s="30">
        <v>1.7551000000000001</v>
      </c>
      <c r="I2593" s="30">
        <v>326.26600000000002</v>
      </c>
    </row>
    <row r="2594" spans="1:9" ht="15.75" x14ac:dyDescent="0.25">
      <c r="A2594" s="212">
        <v>43795</v>
      </c>
      <c r="B2594" s="29">
        <v>11.362896825396827</v>
      </c>
      <c r="C2594" s="29">
        <v>8.2999999999999989</v>
      </c>
      <c r="E2594" s="212">
        <v>43795</v>
      </c>
      <c r="F2594" s="29">
        <v>4.88</v>
      </c>
      <c r="G2594" s="29">
        <v>6.7610000000000001</v>
      </c>
      <c r="H2594" s="29">
        <v>1.7414000000000001</v>
      </c>
      <c r="I2594" s="29">
        <v>326.58300000000003</v>
      </c>
    </row>
    <row r="2595" spans="1:9" ht="15.75" x14ac:dyDescent="0.25">
      <c r="A2595" s="213">
        <v>43796</v>
      </c>
      <c r="B2595" s="30">
        <v>11.362896825396827</v>
      </c>
      <c r="C2595" s="30">
        <v>8.2999999999999989</v>
      </c>
      <c r="E2595" s="213">
        <v>43796</v>
      </c>
      <c r="F2595" s="30">
        <v>4.8899999999999997</v>
      </c>
      <c r="G2595" s="30">
        <v>6.7830000000000004</v>
      </c>
      <c r="H2595" s="30">
        <v>1.7654000000000001</v>
      </c>
      <c r="I2595" s="30">
        <v>324.33699999999999</v>
      </c>
    </row>
    <row r="2596" spans="1:9" ht="15.75" x14ac:dyDescent="0.25">
      <c r="A2596" s="212">
        <v>43797</v>
      </c>
      <c r="B2596" s="29">
        <v>11.362896825396827</v>
      </c>
      <c r="C2596" s="29">
        <v>8.2999999999999989</v>
      </c>
      <c r="E2596" s="212">
        <v>43797</v>
      </c>
      <c r="F2596" s="29">
        <v>4.8899999999999997</v>
      </c>
      <c r="G2596" s="29">
        <v>6.7830000000000004</v>
      </c>
      <c r="H2596" s="29">
        <v>1.7654000000000001</v>
      </c>
      <c r="I2596" s="29">
        <v>324.33699999999999</v>
      </c>
    </row>
    <row r="2597" spans="1:9" ht="15.75" x14ac:dyDescent="0.25">
      <c r="A2597" s="213">
        <v>43798</v>
      </c>
      <c r="B2597" s="30">
        <v>11.362896825396827</v>
      </c>
      <c r="C2597" s="30">
        <v>8.2999999999999989</v>
      </c>
      <c r="E2597" s="213">
        <v>43798</v>
      </c>
      <c r="F2597" s="30">
        <v>4.88</v>
      </c>
      <c r="G2597" s="30">
        <v>6.742</v>
      </c>
      <c r="H2597" s="30">
        <v>1.7758</v>
      </c>
      <c r="I2597" s="30">
        <v>321.66800000000001</v>
      </c>
    </row>
    <row r="2598" spans="1:9" ht="15.75" x14ac:dyDescent="0.25">
      <c r="A2598" s="212">
        <v>43801</v>
      </c>
      <c r="B2598" s="29">
        <v>11.362896825396827</v>
      </c>
      <c r="C2598" s="29">
        <v>8.2999999999999989</v>
      </c>
      <c r="E2598" s="212">
        <v>43801</v>
      </c>
      <c r="F2598" s="29">
        <v>4.92</v>
      </c>
      <c r="G2598" s="29">
        <v>6.7690000000000001</v>
      </c>
      <c r="H2598" s="29">
        <v>1.8189</v>
      </c>
      <c r="I2598" s="29">
        <v>320.76</v>
      </c>
    </row>
    <row r="2599" spans="1:9" ht="15.75" x14ac:dyDescent="0.25">
      <c r="A2599" s="213">
        <v>43802</v>
      </c>
      <c r="B2599" s="30">
        <v>11.362896825396827</v>
      </c>
      <c r="C2599" s="30">
        <v>8.2999999999999989</v>
      </c>
      <c r="E2599" s="213">
        <v>43802</v>
      </c>
      <c r="F2599" s="30">
        <v>4.88</v>
      </c>
      <c r="G2599" s="30">
        <v>6.7549999999999999</v>
      </c>
      <c r="H2599" s="30">
        <v>1.7157</v>
      </c>
      <c r="I2599" s="30">
        <v>329.09300000000002</v>
      </c>
    </row>
    <row r="2600" spans="1:9" ht="15.75" x14ac:dyDescent="0.25">
      <c r="A2600" s="212">
        <v>43803</v>
      </c>
      <c r="B2600" s="29">
        <v>11.353637566137568</v>
      </c>
      <c r="C2600" s="29">
        <v>8.2999999999999989</v>
      </c>
      <c r="E2600" s="212">
        <v>43803</v>
      </c>
      <c r="F2600" s="29">
        <v>4.8899999999999997</v>
      </c>
      <c r="G2600" s="29">
        <v>6.7759999999999998</v>
      </c>
      <c r="H2600" s="29">
        <v>1.774</v>
      </c>
      <c r="I2600" s="29">
        <v>323.71600000000001</v>
      </c>
    </row>
    <row r="2601" spans="1:9" ht="15.75" x14ac:dyDescent="0.25">
      <c r="A2601" s="213">
        <v>43804</v>
      </c>
      <c r="B2601" s="30">
        <v>11.353637566137568</v>
      </c>
      <c r="C2601" s="30">
        <v>8.2999999999999989</v>
      </c>
      <c r="E2601" s="213">
        <v>43804</v>
      </c>
      <c r="F2601" s="30">
        <v>4.9000000000000004</v>
      </c>
      <c r="G2601" s="30">
        <v>6.7750000000000004</v>
      </c>
      <c r="H2601" s="30">
        <v>1.8103</v>
      </c>
      <c r="I2601" s="30">
        <v>322.61700000000002</v>
      </c>
    </row>
    <row r="2602" spans="1:9" ht="15.75" x14ac:dyDescent="0.25">
      <c r="A2602" s="212">
        <v>43805</v>
      </c>
      <c r="B2602" s="29">
        <v>11.353637566137568</v>
      </c>
      <c r="C2602" s="29">
        <v>8.2999999999999989</v>
      </c>
      <c r="E2602" s="212">
        <v>43805</v>
      </c>
      <c r="F2602" s="29">
        <v>4.91</v>
      </c>
      <c r="G2602" s="29">
        <v>6.7809999999999997</v>
      </c>
      <c r="H2602" s="29">
        <v>1.8363</v>
      </c>
      <c r="I2602" s="29">
        <v>319.17200000000003</v>
      </c>
    </row>
    <row r="2603" spans="1:9" ht="15.75" x14ac:dyDescent="0.25">
      <c r="A2603" s="213">
        <v>43808</v>
      </c>
      <c r="B2603" s="30">
        <v>11.353637566137568</v>
      </c>
      <c r="C2603" s="30">
        <v>8.2999999999999989</v>
      </c>
      <c r="E2603" s="213">
        <v>43808</v>
      </c>
      <c r="F2603" s="30">
        <v>4.91</v>
      </c>
      <c r="G2603" s="30">
        <v>6.7720000000000002</v>
      </c>
      <c r="H2603" s="30">
        <v>1.819</v>
      </c>
      <c r="I2603" s="30">
        <v>319.90100000000001</v>
      </c>
    </row>
    <row r="2604" spans="1:9" ht="15.75" x14ac:dyDescent="0.25">
      <c r="A2604" s="212">
        <v>43809</v>
      </c>
      <c r="B2604" s="29">
        <v>11.353637566137568</v>
      </c>
      <c r="C2604" s="29">
        <v>8.2999999999999989</v>
      </c>
      <c r="E2604" s="212">
        <v>43809</v>
      </c>
      <c r="F2604" s="29">
        <v>4.91</v>
      </c>
      <c r="G2604" s="29">
        <v>6.7720000000000002</v>
      </c>
      <c r="H2604" s="29">
        <v>1.8415999999999999</v>
      </c>
      <c r="I2604" s="29">
        <v>318.59500000000003</v>
      </c>
    </row>
    <row r="2605" spans="1:9" ht="15.75" x14ac:dyDescent="0.25">
      <c r="A2605" s="213">
        <v>43810</v>
      </c>
      <c r="B2605" s="30">
        <v>11.353637566137568</v>
      </c>
      <c r="C2605" s="30">
        <v>8.2999999999999989</v>
      </c>
      <c r="E2605" s="213">
        <v>43810</v>
      </c>
      <c r="F2605" s="30">
        <v>4.8899999999999997</v>
      </c>
      <c r="G2605" s="30">
        <v>6.75</v>
      </c>
      <c r="H2605" s="30">
        <v>1.7914000000000001</v>
      </c>
      <c r="I2605" s="30">
        <v>321.92700000000002</v>
      </c>
    </row>
    <row r="2606" spans="1:9" ht="15.75" x14ac:dyDescent="0.25">
      <c r="A2606" s="212">
        <v>43811</v>
      </c>
      <c r="B2606" s="29">
        <v>11.353637566137568</v>
      </c>
      <c r="C2606" s="29">
        <v>8.2999999999999989</v>
      </c>
      <c r="E2606" s="212">
        <v>43811</v>
      </c>
      <c r="F2606" s="29">
        <v>4.9000000000000004</v>
      </c>
      <c r="G2606" s="29">
        <v>6.7539999999999996</v>
      </c>
      <c r="H2606" s="29">
        <v>1.8922000000000001</v>
      </c>
      <c r="I2606" s="29">
        <v>312.37</v>
      </c>
    </row>
    <row r="2607" spans="1:9" ht="15.75" x14ac:dyDescent="0.25">
      <c r="A2607" s="213">
        <v>43812</v>
      </c>
      <c r="B2607" s="30">
        <v>11.339748677248679</v>
      </c>
      <c r="C2607" s="30">
        <v>8.2705882352941167</v>
      </c>
      <c r="E2607" s="213">
        <v>43812</v>
      </c>
      <c r="F2607" s="30">
        <v>4.87</v>
      </c>
      <c r="G2607" s="30">
        <v>6.6989999999999998</v>
      </c>
      <c r="H2607" s="30">
        <v>1.8226</v>
      </c>
      <c r="I2607" s="30">
        <v>316.26299999999998</v>
      </c>
    </row>
    <row r="2608" spans="1:9" ht="15.75" x14ac:dyDescent="0.25">
      <c r="A2608" s="212">
        <v>43815</v>
      </c>
      <c r="B2608" s="29">
        <v>11.339748677248679</v>
      </c>
      <c r="C2608" s="29">
        <v>8.2705882352941167</v>
      </c>
      <c r="E2608" s="212">
        <v>43815</v>
      </c>
      <c r="F2608" s="29">
        <v>4.87</v>
      </c>
      <c r="G2608" s="29">
        <v>6.7039999999999997</v>
      </c>
      <c r="H2608" s="29">
        <v>1.8713</v>
      </c>
      <c r="I2608" s="29">
        <v>310.59100000000001</v>
      </c>
    </row>
    <row r="2609" spans="1:9" ht="15.75" x14ac:dyDescent="0.25">
      <c r="A2609" s="213">
        <v>43816</v>
      </c>
      <c r="B2609" s="30">
        <v>11.339748677248679</v>
      </c>
      <c r="C2609" s="30">
        <v>8.2705882352941167</v>
      </c>
      <c r="E2609" s="213">
        <v>43816</v>
      </c>
      <c r="F2609" s="30">
        <v>4.8600000000000003</v>
      </c>
      <c r="G2609" s="30">
        <v>6.6820000000000004</v>
      </c>
      <c r="H2609" s="30">
        <v>1.8801000000000001</v>
      </c>
      <c r="I2609" s="30">
        <v>309.48</v>
      </c>
    </row>
    <row r="2610" spans="1:9" ht="15.75" x14ac:dyDescent="0.25">
      <c r="A2610" s="212">
        <v>43817</v>
      </c>
      <c r="B2610" s="29">
        <v>11.339748677248679</v>
      </c>
      <c r="C2610" s="29">
        <v>8.2705882352941167</v>
      </c>
      <c r="E2610" s="212">
        <v>43817</v>
      </c>
      <c r="F2610" s="29">
        <v>4.8600000000000003</v>
      </c>
      <c r="G2610" s="29">
        <v>6.67</v>
      </c>
      <c r="H2610" s="29">
        <v>1.9169</v>
      </c>
      <c r="I2610" s="29">
        <v>306.23700000000002</v>
      </c>
    </row>
    <row r="2611" spans="1:9" ht="15.75" x14ac:dyDescent="0.25">
      <c r="A2611" s="213">
        <v>43818</v>
      </c>
      <c r="B2611" s="30">
        <v>11.284193121693123</v>
      </c>
      <c r="C2611" s="30">
        <v>8.31111111111111</v>
      </c>
      <c r="E2611" s="213">
        <v>43818</v>
      </c>
      <c r="F2611" s="30">
        <v>4.8600000000000003</v>
      </c>
      <c r="G2611" s="30">
        <v>6.6559999999999997</v>
      </c>
      <c r="H2611" s="30">
        <v>1.9204000000000001</v>
      </c>
      <c r="I2611" s="30">
        <v>307.642</v>
      </c>
    </row>
    <row r="2612" spans="1:9" ht="15.75" x14ac:dyDescent="0.25">
      <c r="A2612" s="212">
        <v>43819</v>
      </c>
      <c r="B2612" s="29">
        <v>11.284193121693123</v>
      </c>
      <c r="C2612" s="29">
        <v>8.31111111111111</v>
      </c>
      <c r="E2612" s="212">
        <v>43819</v>
      </c>
      <c r="F2612" s="29">
        <v>4.8499999999999996</v>
      </c>
      <c r="G2612" s="29">
        <v>6.6470000000000002</v>
      </c>
      <c r="H2612" s="29">
        <v>1.9171</v>
      </c>
      <c r="I2612" s="29">
        <v>306.69200000000001</v>
      </c>
    </row>
    <row r="2613" spans="1:9" ht="15.75" x14ac:dyDescent="0.25">
      <c r="A2613" s="213">
        <v>43822</v>
      </c>
      <c r="B2613" s="30">
        <v>11.284193121693123</v>
      </c>
      <c r="C2613" s="30">
        <v>8.31111111111111</v>
      </c>
      <c r="E2613" s="213">
        <v>43822</v>
      </c>
      <c r="F2613" s="30">
        <v>4.84</v>
      </c>
      <c r="G2613" s="30">
        <v>6.64</v>
      </c>
      <c r="H2613" s="30">
        <v>1.9294</v>
      </c>
      <c r="I2613" s="30">
        <v>304.74700000000001</v>
      </c>
    </row>
    <row r="2614" spans="1:9" ht="15.75" x14ac:dyDescent="0.25">
      <c r="A2614" s="212">
        <v>43823</v>
      </c>
      <c r="B2614" s="29">
        <v>11.284193121693123</v>
      </c>
      <c r="C2614" s="29">
        <v>8.31111111111111</v>
      </c>
      <c r="E2614" s="212">
        <v>43823</v>
      </c>
      <c r="F2614" s="29">
        <v>4.84</v>
      </c>
      <c r="G2614" s="29">
        <v>6.641</v>
      </c>
      <c r="H2614" s="29">
        <v>1.8996</v>
      </c>
      <c r="I2614" s="29">
        <v>307.56</v>
      </c>
    </row>
    <row r="2615" spans="1:9" ht="15.75" x14ac:dyDescent="0.25">
      <c r="A2615" s="213">
        <v>43824</v>
      </c>
      <c r="B2615" s="30">
        <v>11.284193121693123</v>
      </c>
      <c r="C2615" s="30">
        <v>8.31111111111111</v>
      </c>
      <c r="E2615" s="213">
        <v>43824</v>
      </c>
      <c r="F2615" s="30">
        <v>4.84</v>
      </c>
      <c r="G2615" s="30">
        <v>6.641</v>
      </c>
      <c r="H2615" s="30">
        <v>1.8996</v>
      </c>
      <c r="I2615" s="30">
        <v>307.56</v>
      </c>
    </row>
    <row r="2616" spans="1:9" ht="15.75" x14ac:dyDescent="0.25">
      <c r="A2616" s="212">
        <v>43825</v>
      </c>
      <c r="B2616" s="29">
        <v>11.284193121693123</v>
      </c>
      <c r="C2616" s="29">
        <v>8.31111111111111</v>
      </c>
      <c r="E2616" s="212">
        <v>43825</v>
      </c>
      <c r="F2616" s="29">
        <v>4.84</v>
      </c>
      <c r="G2616" s="29">
        <v>6.641</v>
      </c>
      <c r="H2616" s="29">
        <v>1.8944000000000001</v>
      </c>
      <c r="I2616" s="29">
        <v>307.529</v>
      </c>
    </row>
    <row r="2617" spans="1:9" ht="15.75" x14ac:dyDescent="0.25">
      <c r="A2617" s="213">
        <v>43826</v>
      </c>
      <c r="B2617" s="30">
        <v>11.284193121693123</v>
      </c>
      <c r="C2617" s="30">
        <v>8.31111111111111</v>
      </c>
      <c r="E2617" s="213">
        <v>43826</v>
      </c>
      <c r="F2617" s="30">
        <v>4.82</v>
      </c>
      <c r="G2617" s="30">
        <v>6.6159999999999997</v>
      </c>
      <c r="H2617" s="30">
        <v>1.8752</v>
      </c>
      <c r="I2617" s="30">
        <v>308.00200000000001</v>
      </c>
    </row>
    <row r="2618" spans="1:9" ht="15.75" x14ac:dyDescent="0.25">
      <c r="A2618" s="212">
        <v>43829</v>
      </c>
      <c r="B2618" s="29">
        <v>11.284193121693123</v>
      </c>
      <c r="C2618" s="29">
        <v>8.31111111111111</v>
      </c>
      <c r="E2618" s="212">
        <v>43829</v>
      </c>
      <c r="F2618" s="29">
        <v>4.83</v>
      </c>
      <c r="G2618" s="29">
        <v>6.6340000000000003</v>
      </c>
      <c r="H2618" s="29">
        <v>1.8788</v>
      </c>
      <c r="I2618" s="29">
        <v>308.08800000000002</v>
      </c>
    </row>
    <row r="2619" spans="1:9" ht="15.75" x14ac:dyDescent="0.25">
      <c r="A2619" s="213">
        <v>43830</v>
      </c>
      <c r="B2619" s="30">
        <v>11.284193121693123</v>
      </c>
      <c r="C2619" s="30">
        <v>8.31111111111111</v>
      </c>
      <c r="E2619" s="213">
        <v>43830</v>
      </c>
      <c r="F2619" s="30">
        <v>4.84</v>
      </c>
      <c r="G2619" s="30">
        <v>6.6449999999999996</v>
      </c>
      <c r="H2619" s="30">
        <v>1.9175</v>
      </c>
      <c r="I2619" s="30">
        <v>306.721</v>
      </c>
    </row>
    <row r="2620" spans="1:9" ht="15.75" x14ac:dyDescent="0.25">
      <c r="A2620" s="212">
        <v>43831</v>
      </c>
      <c r="B2620" s="29">
        <v>11.284193121693123</v>
      </c>
      <c r="C2620" s="29">
        <v>8.31111111111111</v>
      </c>
      <c r="E2620" s="212">
        <v>43831</v>
      </c>
      <c r="F2620" s="29">
        <v>4.84</v>
      </c>
      <c r="G2620" s="29">
        <v>6.6449999999999996</v>
      </c>
      <c r="H2620" s="29">
        <v>1.9175</v>
      </c>
      <c r="I2620" s="29">
        <v>306.721</v>
      </c>
    </row>
    <row r="2621" spans="1:9" ht="15.75" x14ac:dyDescent="0.25">
      <c r="A2621" s="213">
        <v>43832</v>
      </c>
      <c r="B2621" s="30">
        <v>11.284193121693123</v>
      </c>
      <c r="C2621" s="30">
        <v>8.31111111111111</v>
      </c>
      <c r="E2621" s="213">
        <v>43832</v>
      </c>
      <c r="F2621" s="30">
        <v>4.8099999999999996</v>
      </c>
      <c r="G2621" s="30">
        <v>6.5979999999999999</v>
      </c>
      <c r="H2621" s="30">
        <v>1.8771</v>
      </c>
      <c r="I2621" s="30">
        <v>307.88299999999998</v>
      </c>
    </row>
    <row r="2622" spans="1:9" ht="15.75" x14ac:dyDescent="0.25">
      <c r="A2622" s="212">
        <v>43833</v>
      </c>
      <c r="B2622" s="29">
        <v>11.284193121693123</v>
      </c>
      <c r="C2622" s="29">
        <v>8.31111111111111</v>
      </c>
      <c r="E2622" s="212">
        <v>43833</v>
      </c>
      <c r="F2622" s="29">
        <v>4.76</v>
      </c>
      <c r="G2622" s="29">
        <v>6.5640000000000001</v>
      </c>
      <c r="H2622" s="29">
        <v>1.7881</v>
      </c>
      <c r="I2622" s="29">
        <v>311.404</v>
      </c>
    </row>
    <row r="2623" spans="1:9" ht="15.75" x14ac:dyDescent="0.25">
      <c r="A2623" s="213">
        <v>43836</v>
      </c>
      <c r="B2623" s="30">
        <v>11.284193121693123</v>
      </c>
      <c r="C2623" s="30">
        <v>8.31111111111111</v>
      </c>
      <c r="E2623" s="213">
        <v>43836</v>
      </c>
      <c r="F2623" s="30">
        <v>4.75</v>
      </c>
      <c r="G2623" s="30">
        <v>6.5549999999999997</v>
      </c>
      <c r="H2623" s="30">
        <v>1.8089999999999999</v>
      </c>
      <c r="I2623" s="30">
        <v>309.274</v>
      </c>
    </row>
    <row r="2624" spans="1:9" ht="15.75" x14ac:dyDescent="0.25">
      <c r="A2624" s="212">
        <v>43837</v>
      </c>
      <c r="B2624" s="29">
        <v>11.284193121693123</v>
      </c>
      <c r="C2624" s="29">
        <v>8.31111111111111</v>
      </c>
      <c r="E2624" s="212">
        <v>43837</v>
      </c>
      <c r="F2624" s="29">
        <v>4.75</v>
      </c>
      <c r="G2624" s="29">
        <v>6.5449999999999999</v>
      </c>
      <c r="H2624" s="29">
        <v>1.8177000000000001</v>
      </c>
      <c r="I2624" s="29">
        <v>307.976</v>
      </c>
    </row>
    <row r="2625" spans="1:9" ht="15.75" x14ac:dyDescent="0.25">
      <c r="A2625" s="213">
        <v>43838</v>
      </c>
      <c r="B2625" s="30">
        <v>11.284193121693123</v>
      </c>
      <c r="C2625" s="30">
        <v>8.31111111111111</v>
      </c>
      <c r="E2625" s="213">
        <v>43838</v>
      </c>
      <c r="F2625" s="30">
        <v>4.76</v>
      </c>
      <c r="G2625" s="30">
        <v>6.55</v>
      </c>
      <c r="H2625" s="30">
        <v>1.8737999999999999</v>
      </c>
      <c r="I2625" s="30">
        <v>304.36</v>
      </c>
    </row>
    <row r="2626" spans="1:9" ht="15.75" x14ac:dyDescent="0.25">
      <c r="A2626" s="212">
        <v>43839</v>
      </c>
      <c r="B2626" s="29">
        <v>11.284193121693123</v>
      </c>
      <c r="C2626" s="29">
        <v>8.31111111111111</v>
      </c>
      <c r="E2626" s="212">
        <v>43839</v>
      </c>
      <c r="F2626" s="29">
        <v>4.75</v>
      </c>
      <c r="G2626" s="29">
        <v>6.51</v>
      </c>
      <c r="H2626" s="29">
        <v>1.8545</v>
      </c>
      <c r="I2626" s="29">
        <v>304.86399999999998</v>
      </c>
    </row>
    <row r="2627" spans="1:9" ht="15.75" x14ac:dyDescent="0.25">
      <c r="A2627" s="213">
        <v>43840</v>
      </c>
      <c r="B2627" s="30">
        <v>11.284193121693123</v>
      </c>
      <c r="C2627" s="30">
        <v>8.31111111111111</v>
      </c>
      <c r="E2627" s="213">
        <v>43840</v>
      </c>
      <c r="F2627" s="30">
        <v>4.7300000000000004</v>
      </c>
      <c r="G2627" s="30">
        <v>6.4740000000000002</v>
      </c>
      <c r="H2627" s="30">
        <v>1.8196000000000001</v>
      </c>
      <c r="I2627" s="30">
        <v>304.60399999999998</v>
      </c>
    </row>
    <row r="2628" spans="1:9" ht="15.75" x14ac:dyDescent="0.25">
      <c r="A2628" s="212">
        <v>43843</v>
      </c>
      <c r="B2628" s="29">
        <v>11.284193121693123</v>
      </c>
      <c r="C2628" s="29">
        <v>8.31111111111111</v>
      </c>
      <c r="E2628" s="212">
        <v>43843</v>
      </c>
      <c r="F2628" s="29">
        <v>4.72</v>
      </c>
      <c r="G2628" s="29">
        <v>6.4630000000000001</v>
      </c>
      <c r="H2628" s="29">
        <v>1.8459000000000001</v>
      </c>
      <c r="I2628" s="29">
        <v>302.00099999999998</v>
      </c>
    </row>
    <row r="2629" spans="1:9" ht="15.75" x14ac:dyDescent="0.25">
      <c r="A2629" s="213">
        <v>43844</v>
      </c>
      <c r="B2629" s="30">
        <v>11.284193121693123</v>
      </c>
      <c r="C2629" s="30">
        <v>8.31111111111111</v>
      </c>
      <c r="E2629" s="213">
        <v>43844</v>
      </c>
      <c r="F2629" s="30">
        <v>4.7</v>
      </c>
      <c r="G2629" s="30">
        <v>6.4429999999999996</v>
      </c>
      <c r="H2629" s="30">
        <v>1.8109</v>
      </c>
      <c r="I2629" s="30">
        <v>302.74900000000002</v>
      </c>
    </row>
    <row r="2630" spans="1:9" ht="15.75" x14ac:dyDescent="0.25">
      <c r="A2630" s="212">
        <v>43845</v>
      </c>
      <c r="B2630" s="29">
        <v>11.284193121693123</v>
      </c>
      <c r="C2630" s="29">
        <v>8.31111111111111</v>
      </c>
      <c r="E2630" s="212">
        <v>43845</v>
      </c>
      <c r="F2630" s="29">
        <v>4.68</v>
      </c>
      <c r="G2630" s="29">
        <v>6.4249999999999998</v>
      </c>
      <c r="H2630" s="29">
        <v>1.7829999999999999</v>
      </c>
      <c r="I2630" s="29">
        <v>303.44</v>
      </c>
    </row>
    <row r="2631" spans="1:9" ht="15.75" x14ac:dyDescent="0.25">
      <c r="A2631" s="213">
        <v>43846</v>
      </c>
      <c r="B2631" s="30">
        <v>11.284193121693123</v>
      </c>
      <c r="C2631" s="30">
        <v>8.31111111111111</v>
      </c>
      <c r="E2631" s="213">
        <v>43846</v>
      </c>
      <c r="F2631" s="30">
        <v>4.67</v>
      </c>
      <c r="G2631" s="30">
        <v>6.4039999999999999</v>
      </c>
      <c r="H2631" s="30">
        <v>1.8073999999999999</v>
      </c>
      <c r="I2631" s="30">
        <v>300.69</v>
      </c>
    </row>
    <row r="2632" spans="1:9" ht="15.75" x14ac:dyDescent="0.25">
      <c r="A2632" s="212">
        <v>43847</v>
      </c>
      <c r="B2632" s="29">
        <v>11.284193121693123</v>
      </c>
      <c r="C2632" s="29">
        <v>8.31111111111111</v>
      </c>
      <c r="E2632" s="212">
        <v>43847</v>
      </c>
      <c r="F2632" s="29">
        <v>4.68</v>
      </c>
      <c r="G2632" s="29">
        <v>6.3970000000000002</v>
      </c>
      <c r="H2632" s="29">
        <v>1.8214999999999999</v>
      </c>
      <c r="I2632" s="29">
        <v>299.22300000000001</v>
      </c>
    </row>
    <row r="2633" spans="1:9" ht="15.75" x14ac:dyDescent="0.25">
      <c r="A2633" s="213">
        <v>43850</v>
      </c>
      <c r="B2633" s="30">
        <v>11.284193121693123</v>
      </c>
      <c r="C2633" s="30">
        <v>8.31111111111111</v>
      </c>
      <c r="E2633" s="213">
        <v>43850</v>
      </c>
      <c r="F2633" s="30">
        <v>4.68</v>
      </c>
      <c r="G2633" s="30">
        <v>6.3970000000000002</v>
      </c>
      <c r="H2633" s="30">
        <v>1.8214999999999999</v>
      </c>
      <c r="I2633" s="30">
        <v>299.22300000000001</v>
      </c>
    </row>
    <row r="2634" spans="1:9" ht="15.75" x14ac:dyDescent="0.25">
      <c r="A2634" s="212">
        <v>43851</v>
      </c>
      <c r="B2634" s="29">
        <v>11.284193121693123</v>
      </c>
      <c r="C2634" s="29">
        <v>8.31111111111111</v>
      </c>
      <c r="E2634" s="212">
        <v>43851</v>
      </c>
      <c r="F2634" s="29">
        <v>4.66</v>
      </c>
      <c r="G2634" s="29">
        <v>6.3849999999999998</v>
      </c>
      <c r="H2634" s="29">
        <v>1.7743</v>
      </c>
      <c r="I2634" s="29">
        <v>303.05200000000002</v>
      </c>
    </row>
    <row r="2635" spans="1:9" ht="15.75" x14ac:dyDescent="0.25">
      <c r="A2635" s="213">
        <v>43852</v>
      </c>
      <c r="B2635" s="30">
        <v>11.284193121693123</v>
      </c>
      <c r="C2635" s="30">
        <v>8.31111111111111</v>
      </c>
      <c r="E2635" s="213">
        <v>43852</v>
      </c>
      <c r="F2635" s="30">
        <v>4.6500000000000004</v>
      </c>
      <c r="G2635" s="30">
        <v>6.383</v>
      </c>
      <c r="H2635" s="30">
        <v>1.7690999999999999</v>
      </c>
      <c r="I2635" s="30">
        <v>302.28699999999998</v>
      </c>
    </row>
    <row r="2636" spans="1:9" ht="15.75" x14ac:dyDescent="0.25">
      <c r="A2636" s="212">
        <v>43853</v>
      </c>
      <c r="B2636" s="29">
        <v>11.284193121693123</v>
      </c>
      <c r="C2636" s="29">
        <v>8.31111111111111</v>
      </c>
      <c r="E2636" s="212">
        <v>43853</v>
      </c>
      <c r="F2636" s="29">
        <v>4.6399999999999997</v>
      </c>
      <c r="G2636" s="29">
        <v>6.375</v>
      </c>
      <c r="H2636" s="29">
        <v>1.7324999999999999</v>
      </c>
      <c r="I2636" s="29">
        <v>304.42599999999999</v>
      </c>
    </row>
    <row r="2637" spans="1:9" ht="15.75" x14ac:dyDescent="0.25">
      <c r="A2637" s="213">
        <v>43854</v>
      </c>
      <c r="B2637" s="30">
        <v>11.284193121693123</v>
      </c>
      <c r="C2637" s="30">
        <v>8.31111111111111</v>
      </c>
      <c r="E2637" s="213">
        <v>43854</v>
      </c>
      <c r="F2637" s="30">
        <v>4.62</v>
      </c>
      <c r="G2637" s="30">
        <v>6.3570000000000002</v>
      </c>
      <c r="H2637" s="30">
        <v>1.6839</v>
      </c>
      <c r="I2637" s="30">
        <v>307.68700000000001</v>
      </c>
    </row>
    <row r="2638" spans="1:9" ht="15.75" x14ac:dyDescent="0.25">
      <c r="A2638" s="212">
        <v>43857</v>
      </c>
      <c r="B2638" s="29">
        <v>11.284193121693123</v>
      </c>
      <c r="C2638" s="29">
        <v>8.31111111111111</v>
      </c>
      <c r="E2638" s="212">
        <v>43857</v>
      </c>
      <c r="F2638" s="29">
        <v>4.5999999999999996</v>
      </c>
      <c r="G2638" s="29">
        <v>6.3719999999999999</v>
      </c>
      <c r="H2638" s="29">
        <v>1.6080000000000001</v>
      </c>
      <c r="I2638" s="29">
        <v>312.93799999999999</v>
      </c>
    </row>
    <row r="2639" spans="1:9" ht="15.75" x14ac:dyDescent="0.25">
      <c r="A2639" s="213">
        <v>43858</v>
      </c>
      <c r="B2639" s="30">
        <v>11.284193121693123</v>
      </c>
      <c r="C2639" s="30">
        <v>8.31111111111111</v>
      </c>
      <c r="E2639" s="213">
        <v>43858</v>
      </c>
      <c r="F2639" s="30">
        <v>4.6100000000000003</v>
      </c>
      <c r="G2639" s="30">
        <v>6.3739999999999997</v>
      </c>
      <c r="H2639" s="30">
        <v>1.6561999999999999</v>
      </c>
      <c r="I2639" s="30">
        <v>310.42599999999999</v>
      </c>
    </row>
    <row r="2640" spans="1:9" ht="15.75" x14ac:dyDescent="0.25">
      <c r="A2640" s="212">
        <v>43859</v>
      </c>
      <c r="B2640" s="29">
        <v>11.284193121693123</v>
      </c>
      <c r="C2640" s="29">
        <v>8.31111111111111</v>
      </c>
      <c r="E2640" s="212">
        <v>43859</v>
      </c>
      <c r="F2640" s="29">
        <v>4.6100000000000003</v>
      </c>
      <c r="G2640" s="29">
        <v>6.3680000000000003</v>
      </c>
      <c r="H2640" s="29">
        <v>1.5839000000000001</v>
      </c>
      <c r="I2640" s="29">
        <v>314.58300000000003</v>
      </c>
    </row>
    <row r="2641" spans="1:9" ht="15.75" x14ac:dyDescent="0.25">
      <c r="A2641" s="213">
        <v>43860</v>
      </c>
      <c r="B2641" s="30">
        <v>11.284193121693123</v>
      </c>
      <c r="C2641" s="30">
        <v>8.31111111111111</v>
      </c>
      <c r="E2641" s="213">
        <v>43860</v>
      </c>
      <c r="F2641" s="30">
        <v>4.6100000000000003</v>
      </c>
      <c r="G2641" s="30">
        <v>6.3940000000000001</v>
      </c>
      <c r="H2641" s="30">
        <v>1.5855999999999999</v>
      </c>
      <c r="I2641" s="30">
        <v>317.20100000000002</v>
      </c>
    </row>
    <row r="2642" spans="1:9" ht="15.75" x14ac:dyDescent="0.25">
      <c r="A2642" s="212">
        <v>43861</v>
      </c>
      <c r="B2642" s="29">
        <v>11.284193121693123</v>
      </c>
      <c r="C2642" s="29">
        <v>8.31111111111111</v>
      </c>
      <c r="E2642" s="212">
        <v>43861</v>
      </c>
      <c r="F2642" s="29">
        <v>4.58</v>
      </c>
      <c r="G2642" s="29">
        <v>6.3650000000000002</v>
      </c>
      <c r="H2642" s="29">
        <v>1.5067999999999999</v>
      </c>
      <c r="I2642" s="29">
        <v>317.94299999999998</v>
      </c>
    </row>
    <row r="2643" spans="1:9" ht="15.75" x14ac:dyDescent="0.25">
      <c r="A2643" s="213">
        <v>43864</v>
      </c>
      <c r="B2643" s="30">
        <v>11.284193121693123</v>
      </c>
      <c r="C2643" s="30">
        <v>8.31111111111111</v>
      </c>
      <c r="E2643" s="213">
        <v>43864</v>
      </c>
      <c r="F2643" s="30">
        <v>4.59</v>
      </c>
      <c r="G2643" s="30">
        <v>6.38</v>
      </c>
      <c r="H2643" s="30">
        <v>1.5271999999999999</v>
      </c>
      <c r="I2643" s="30">
        <v>316.94499999999999</v>
      </c>
    </row>
    <row r="2644" spans="1:9" ht="15.75" x14ac:dyDescent="0.25">
      <c r="A2644" s="212">
        <v>43865</v>
      </c>
      <c r="B2644" s="29">
        <v>11.284193121693123</v>
      </c>
      <c r="C2644" s="29">
        <v>8.31111111111111</v>
      </c>
      <c r="E2644" s="212">
        <v>43865</v>
      </c>
      <c r="F2644" s="29">
        <v>4.5999999999999996</v>
      </c>
      <c r="G2644" s="29">
        <v>6.3739999999999997</v>
      </c>
      <c r="H2644" s="29">
        <v>1.5991</v>
      </c>
      <c r="I2644" s="29">
        <v>311.21300000000002</v>
      </c>
    </row>
    <row r="2645" spans="1:9" ht="15.75" x14ac:dyDescent="0.25">
      <c r="A2645" s="213">
        <v>43866</v>
      </c>
      <c r="B2645" s="30">
        <v>11.284193121693123</v>
      </c>
      <c r="C2645" s="30">
        <v>8.31111111111111</v>
      </c>
      <c r="E2645" s="213">
        <v>43866</v>
      </c>
      <c r="F2645" s="30">
        <v>4.6100000000000003</v>
      </c>
      <c r="G2645" s="30">
        <v>6.3620000000000001</v>
      </c>
      <c r="H2645" s="30">
        <v>1.6508</v>
      </c>
      <c r="I2645" s="30">
        <v>307.73899999999998</v>
      </c>
    </row>
    <row r="2646" spans="1:9" ht="15.75" x14ac:dyDescent="0.25">
      <c r="A2646" s="212">
        <v>43867</v>
      </c>
      <c r="B2646" s="29">
        <v>11.284193121693123</v>
      </c>
      <c r="C2646" s="29">
        <v>8.31111111111111</v>
      </c>
      <c r="E2646" s="212">
        <v>43867</v>
      </c>
      <c r="F2646" s="29">
        <v>4.59</v>
      </c>
      <c r="G2646" s="29">
        <v>6.3319999999999999</v>
      </c>
      <c r="H2646" s="29">
        <v>1.6422000000000001</v>
      </c>
      <c r="I2646" s="29">
        <v>306.20499999999998</v>
      </c>
    </row>
    <row r="2647" spans="1:9" ht="15.75" x14ac:dyDescent="0.25">
      <c r="A2647" s="213">
        <v>43868</v>
      </c>
      <c r="B2647" s="30">
        <v>11.284193121693123</v>
      </c>
      <c r="C2647" s="30">
        <v>8.31111111111111</v>
      </c>
      <c r="E2647" s="213">
        <v>43868</v>
      </c>
      <c r="F2647" s="30">
        <v>4.5599999999999996</v>
      </c>
      <c r="G2647" s="30">
        <v>6.3120000000000003</v>
      </c>
      <c r="H2647" s="30">
        <v>1.5833999999999999</v>
      </c>
      <c r="I2647" s="30">
        <v>308.98200000000003</v>
      </c>
    </row>
    <row r="2648" spans="1:9" ht="15.75" x14ac:dyDescent="0.25">
      <c r="A2648" s="212">
        <v>43871</v>
      </c>
      <c r="B2648" s="29">
        <v>11.284193121693123</v>
      </c>
      <c r="C2648" s="29">
        <v>8.31111111111111</v>
      </c>
      <c r="E2648" s="212">
        <v>43871</v>
      </c>
      <c r="F2648" s="29">
        <v>4.55</v>
      </c>
      <c r="G2648" s="29">
        <v>6.3140000000000001</v>
      </c>
      <c r="H2648" s="29">
        <v>1.5696000000000001</v>
      </c>
      <c r="I2648" s="29">
        <v>311.31700000000001</v>
      </c>
    </row>
    <row r="2649" spans="1:9" ht="15.75" x14ac:dyDescent="0.25">
      <c r="A2649" s="213">
        <v>43872</v>
      </c>
      <c r="B2649" s="30">
        <v>11.284193121693123</v>
      </c>
      <c r="C2649" s="30">
        <v>8.31111111111111</v>
      </c>
      <c r="E2649" s="213">
        <v>43872</v>
      </c>
      <c r="F2649" s="30">
        <v>4.5599999999999996</v>
      </c>
      <c r="G2649" s="30">
        <v>6.3109999999999999</v>
      </c>
      <c r="H2649" s="30">
        <v>1.6006</v>
      </c>
      <c r="I2649" s="30">
        <v>308.29899999999998</v>
      </c>
    </row>
    <row r="2650" spans="1:9" ht="15.75" x14ac:dyDescent="0.25">
      <c r="A2650" s="212">
        <v>43873</v>
      </c>
      <c r="B2650" s="29">
        <v>11.284193121693123</v>
      </c>
      <c r="C2650" s="29">
        <v>8.31111111111111</v>
      </c>
      <c r="E2650" s="212">
        <v>43873</v>
      </c>
      <c r="F2650" s="29">
        <v>4.5599999999999996</v>
      </c>
      <c r="G2650" s="29">
        <v>6.3040000000000003</v>
      </c>
      <c r="H2650" s="29">
        <v>1.6333</v>
      </c>
      <c r="I2650" s="29">
        <v>304.21899999999999</v>
      </c>
    </row>
    <row r="2651" spans="1:9" ht="15.75" x14ac:dyDescent="0.25">
      <c r="A2651" s="213">
        <v>43874</v>
      </c>
      <c r="B2651" s="30">
        <v>11.284193121693123</v>
      </c>
      <c r="C2651" s="30">
        <v>8.31111111111111</v>
      </c>
      <c r="E2651" s="213">
        <v>43874</v>
      </c>
      <c r="F2651" s="30">
        <v>4.54</v>
      </c>
      <c r="G2651" s="30">
        <v>6.2919999999999998</v>
      </c>
      <c r="H2651" s="30">
        <v>1.6173</v>
      </c>
      <c r="I2651" s="30">
        <v>303.858</v>
      </c>
    </row>
    <row r="2652" spans="1:9" ht="15.75" x14ac:dyDescent="0.25">
      <c r="A2652" s="212">
        <v>43875</v>
      </c>
      <c r="B2652" s="29">
        <v>11.284193121693123</v>
      </c>
      <c r="C2652" s="29">
        <v>8.31111111111111</v>
      </c>
      <c r="E2652" s="212">
        <v>43875</v>
      </c>
      <c r="F2652" s="29">
        <v>4.5199999999999996</v>
      </c>
      <c r="G2652" s="29">
        <v>6.27</v>
      </c>
      <c r="H2652" s="29">
        <v>1.5848</v>
      </c>
      <c r="I2652" s="29">
        <v>304.97800000000001</v>
      </c>
    </row>
    <row r="2653" spans="1:9" ht="15.75" x14ac:dyDescent="0.25">
      <c r="A2653" s="213">
        <v>43878</v>
      </c>
      <c r="B2653" s="30">
        <v>11.284193121693123</v>
      </c>
      <c r="C2653" s="30">
        <v>8.31111111111111</v>
      </c>
      <c r="E2653" s="213">
        <v>43878</v>
      </c>
      <c r="F2653" s="30">
        <v>4.5199999999999996</v>
      </c>
      <c r="G2653" s="30">
        <v>6.27</v>
      </c>
      <c r="H2653" s="30">
        <v>1.5848</v>
      </c>
      <c r="I2653" s="30">
        <v>304.97800000000001</v>
      </c>
    </row>
    <row r="2654" spans="1:9" ht="15.75" x14ac:dyDescent="0.25">
      <c r="A2654" s="212">
        <v>43879</v>
      </c>
      <c r="B2654" s="29">
        <v>11.284193121693123</v>
      </c>
      <c r="C2654" s="29">
        <v>8.31111111111111</v>
      </c>
      <c r="E2654" s="212">
        <v>43879</v>
      </c>
      <c r="F2654" s="29">
        <v>4.51</v>
      </c>
      <c r="G2654" s="29">
        <v>6.2619999999999996</v>
      </c>
      <c r="H2654" s="29">
        <v>1.5609999999999999</v>
      </c>
      <c r="I2654" s="29">
        <v>306.47399999999999</v>
      </c>
    </row>
    <row r="2655" spans="1:9" ht="15.75" x14ac:dyDescent="0.25">
      <c r="A2655" s="213">
        <v>43880</v>
      </c>
      <c r="B2655" s="30">
        <v>11.284193121693123</v>
      </c>
      <c r="C2655" s="30">
        <v>8.31111111111111</v>
      </c>
      <c r="E2655" s="213">
        <v>43880</v>
      </c>
      <c r="F2655" s="30">
        <v>4.51</v>
      </c>
      <c r="G2655" s="30">
        <v>6.2530000000000001</v>
      </c>
      <c r="H2655" s="30">
        <v>1.5661</v>
      </c>
      <c r="I2655" s="30">
        <v>304.74</v>
      </c>
    </row>
    <row r="2656" spans="1:9" ht="15.75" x14ac:dyDescent="0.25">
      <c r="A2656" s="212">
        <v>43881</v>
      </c>
      <c r="B2656" s="29">
        <v>11.284193121693123</v>
      </c>
      <c r="C2656" s="29">
        <v>8.31111111111111</v>
      </c>
      <c r="E2656" s="212">
        <v>43881</v>
      </c>
      <c r="F2656" s="29">
        <v>4.4800000000000004</v>
      </c>
      <c r="G2656" s="29">
        <v>6.226</v>
      </c>
      <c r="H2656" s="29">
        <v>1.5152000000000001</v>
      </c>
      <c r="I2656" s="29">
        <v>306.56900000000002</v>
      </c>
    </row>
    <row r="2657" spans="1:9" ht="15.75" x14ac:dyDescent="0.25">
      <c r="A2657" s="213">
        <v>43882</v>
      </c>
      <c r="B2657" s="30">
        <v>11.284193121693123</v>
      </c>
      <c r="C2657" s="30">
        <v>8.31111111111111</v>
      </c>
      <c r="E2657" s="213">
        <v>43882</v>
      </c>
      <c r="F2657" s="30">
        <v>4.45</v>
      </c>
      <c r="G2657" s="30">
        <v>6.2080000000000002</v>
      </c>
      <c r="H2657" s="30">
        <v>1.4713000000000001</v>
      </c>
      <c r="I2657" s="30">
        <v>309.05700000000002</v>
      </c>
    </row>
    <row r="2658" spans="1:9" ht="15.75" x14ac:dyDescent="0.25">
      <c r="A2658" s="212">
        <v>43885</v>
      </c>
      <c r="B2658" s="29">
        <v>11.284193121693123</v>
      </c>
      <c r="C2658" s="29">
        <v>8.31111111111111</v>
      </c>
      <c r="E2658" s="212">
        <v>43885</v>
      </c>
      <c r="F2658" s="29">
        <v>4.43</v>
      </c>
      <c r="G2658" s="29">
        <v>6.2430000000000003</v>
      </c>
      <c r="H2658" s="29">
        <v>1.3705000000000001</v>
      </c>
      <c r="I2658" s="29">
        <v>316.166</v>
      </c>
    </row>
    <row r="2659" spans="1:9" ht="15.75" x14ac:dyDescent="0.25">
      <c r="A2659" s="213">
        <v>43886</v>
      </c>
      <c r="B2659" s="30">
        <v>11.284193121693123</v>
      </c>
      <c r="C2659" s="30">
        <v>8.31111111111111</v>
      </c>
      <c r="E2659" s="213">
        <v>43886</v>
      </c>
      <c r="F2659" s="30">
        <v>4.43</v>
      </c>
      <c r="G2659" s="30">
        <v>6.25</v>
      </c>
      <c r="H2659" s="30">
        <v>1.3521000000000001</v>
      </c>
      <c r="I2659" s="30">
        <v>320.66899999999998</v>
      </c>
    </row>
    <row r="2660" spans="1:9" ht="15.75" x14ac:dyDescent="0.25">
      <c r="A2660" s="212">
        <v>43887</v>
      </c>
      <c r="B2660" s="29">
        <v>11.284193121693123</v>
      </c>
      <c r="C2660" s="29">
        <v>8.31111111111111</v>
      </c>
      <c r="E2660" s="212">
        <v>43887</v>
      </c>
      <c r="F2660" s="29">
        <v>4.47</v>
      </c>
      <c r="G2660" s="29">
        <v>6.3220000000000001</v>
      </c>
      <c r="H2660" s="29">
        <v>1.3371</v>
      </c>
      <c r="I2660" s="29">
        <v>325.142</v>
      </c>
    </row>
    <row r="2661" spans="1:9" ht="15.75" x14ac:dyDescent="0.25">
      <c r="A2661" s="213">
        <v>43888</v>
      </c>
      <c r="B2661" s="30">
        <v>11.284193121693123</v>
      </c>
      <c r="C2661" s="30">
        <v>8.31111111111111</v>
      </c>
      <c r="E2661" s="213">
        <v>43888</v>
      </c>
      <c r="F2661" s="30">
        <v>4.53</v>
      </c>
      <c r="G2661" s="30">
        <v>6.4530000000000003</v>
      </c>
      <c r="H2661" s="30">
        <v>1.2606999999999999</v>
      </c>
      <c r="I2661" s="30">
        <v>332.45600000000002</v>
      </c>
    </row>
    <row r="2662" spans="1:9" ht="15.75" x14ac:dyDescent="0.25">
      <c r="A2662" s="212">
        <v>43889</v>
      </c>
      <c r="B2662" s="29">
        <v>11.284193121693123</v>
      </c>
      <c r="C2662" s="29">
        <v>8.31111111111111</v>
      </c>
      <c r="E2662" s="212">
        <v>43889</v>
      </c>
      <c r="F2662" s="29">
        <v>4.54</v>
      </c>
      <c r="G2662" s="29">
        <v>6.4989999999999997</v>
      </c>
      <c r="H2662" s="29">
        <v>1.1486000000000001</v>
      </c>
      <c r="I2662" s="29">
        <v>349.92099999999999</v>
      </c>
    </row>
    <row r="2663" spans="1:9" ht="15.75" x14ac:dyDescent="0.25">
      <c r="A2663" s="213">
        <v>43892</v>
      </c>
      <c r="B2663" s="30">
        <v>11.284193121693123</v>
      </c>
      <c r="C2663" s="30">
        <v>8.31111111111111</v>
      </c>
      <c r="E2663" s="213">
        <v>43892</v>
      </c>
      <c r="F2663" s="30">
        <v>4.5</v>
      </c>
      <c r="G2663" s="30">
        <v>6.4589999999999996</v>
      </c>
      <c r="H2663" s="30">
        <v>1.1632</v>
      </c>
      <c r="I2663" s="30">
        <v>350.137</v>
      </c>
    </row>
    <row r="2664" spans="1:9" ht="15.75" x14ac:dyDescent="0.25">
      <c r="A2664" s="212">
        <v>43893</v>
      </c>
      <c r="B2664" s="29">
        <v>11.284193121693123</v>
      </c>
      <c r="C2664" s="29">
        <v>8.31111111111111</v>
      </c>
      <c r="E2664" s="212">
        <v>43893</v>
      </c>
      <c r="F2664" s="29">
        <v>4.45</v>
      </c>
      <c r="G2664" s="29">
        <v>6.3470000000000004</v>
      </c>
      <c r="H2664" s="29">
        <v>0.999</v>
      </c>
      <c r="I2664" s="29">
        <v>354.68599999999998</v>
      </c>
    </row>
    <row r="2665" spans="1:9" ht="15.75" x14ac:dyDescent="0.25">
      <c r="A2665" s="213">
        <v>43894</v>
      </c>
      <c r="B2665" s="30">
        <v>11.284193121693123</v>
      </c>
      <c r="C2665" s="30">
        <v>8.31111111111111</v>
      </c>
      <c r="E2665" s="213">
        <v>43894</v>
      </c>
      <c r="F2665" s="30">
        <v>4.4000000000000004</v>
      </c>
      <c r="G2665" s="30">
        <v>6.2969999999999997</v>
      </c>
      <c r="H2665" s="30">
        <v>1.0522</v>
      </c>
      <c r="I2665" s="30">
        <v>349.71</v>
      </c>
    </row>
    <row r="2666" spans="1:9" ht="15.75" x14ac:dyDescent="0.25">
      <c r="A2666" s="212">
        <v>43895</v>
      </c>
      <c r="B2666" s="29">
        <v>11.284193121693123</v>
      </c>
      <c r="C2666" s="29">
        <v>8.31111111111111</v>
      </c>
      <c r="E2666" s="212">
        <v>43895</v>
      </c>
      <c r="F2666" s="29">
        <v>4.38</v>
      </c>
      <c r="G2666" s="29">
        <v>6.3090000000000002</v>
      </c>
      <c r="H2666" s="29">
        <v>0.91200000000000003</v>
      </c>
      <c r="I2666" s="29">
        <v>354.53100000000001</v>
      </c>
    </row>
    <row r="2667" spans="1:9" ht="15.75" x14ac:dyDescent="0.25">
      <c r="A2667" s="213">
        <v>43896</v>
      </c>
      <c r="B2667" s="30">
        <v>11.284193121693123</v>
      </c>
      <c r="C2667" s="30">
        <v>8.31111111111111</v>
      </c>
      <c r="E2667" s="213">
        <v>43896</v>
      </c>
      <c r="F2667" s="30">
        <v>4.33</v>
      </c>
      <c r="G2667" s="30">
        <v>6.3470000000000004</v>
      </c>
      <c r="H2667" s="30">
        <v>0.76229999999999998</v>
      </c>
      <c r="I2667" s="30">
        <v>370.44600000000003</v>
      </c>
    </row>
    <row r="2668" spans="1:9" ht="15.75" x14ac:dyDescent="0.25">
      <c r="A2668" s="212">
        <v>43899</v>
      </c>
      <c r="B2668" s="29">
        <v>11.284193121693123</v>
      </c>
      <c r="C2668" s="29">
        <v>8.31111111111111</v>
      </c>
      <c r="E2668" s="212">
        <v>43899</v>
      </c>
      <c r="F2668" s="29">
        <v>4.54</v>
      </c>
      <c r="G2668" s="29">
        <v>6.8310000000000004</v>
      </c>
      <c r="H2668" s="29">
        <v>0.54069999999999996</v>
      </c>
      <c r="I2668" s="29">
        <v>406.56299999999999</v>
      </c>
    </row>
    <row r="2669" spans="1:9" ht="15.75" x14ac:dyDescent="0.25">
      <c r="A2669" s="213">
        <v>43900</v>
      </c>
      <c r="B2669" s="30">
        <v>11.284193121693123</v>
      </c>
      <c r="C2669" s="30">
        <v>8.31111111111111</v>
      </c>
      <c r="E2669" s="213">
        <v>43900</v>
      </c>
      <c r="F2669" s="30">
        <v>4.66</v>
      </c>
      <c r="G2669" s="30">
        <v>6.93</v>
      </c>
      <c r="H2669" s="30">
        <v>0.80300000000000005</v>
      </c>
      <c r="I2669" s="30">
        <v>395.88</v>
      </c>
    </row>
    <row r="2670" spans="1:9" ht="15.75" x14ac:dyDescent="0.25">
      <c r="A2670" s="212">
        <v>43901</v>
      </c>
      <c r="B2670" s="29">
        <v>11.284193121693123</v>
      </c>
      <c r="C2670" s="29">
        <v>8.31111111111111</v>
      </c>
      <c r="E2670" s="212">
        <v>43901</v>
      </c>
      <c r="F2670" s="29">
        <v>4.78</v>
      </c>
      <c r="G2670" s="29">
        <v>7.1289999999999996</v>
      </c>
      <c r="H2670" s="29">
        <v>0.86950000000000005</v>
      </c>
      <c r="I2670" s="29">
        <v>404.15300000000002</v>
      </c>
    </row>
    <row r="2671" spans="1:9" ht="15.75" x14ac:dyDescent="0.25">
      <c r="A2671" s="213">
        <v>43902</v>
      </c>
      <c r="B2671" s="30">
        <v>11.284193121693123</v>
      </c>
      <c r="C2671" s="30">
        <v>8.31111111111111</v>
      </c>
      <c r="E2671" s="213">
        <v>43902</v>
      </c>
      <c r="F2671" s="30">
        <v>5.19</v>
      </c>
      <c r="G2671" s="30">
        <v>7.8620000000000001</v>
      </c>
      <c r="H2671" s="30">
        <v>0.80420000000000003</v>
      </c>
      <c r="I2671" s="30">
        <v>441.99099999999999</v>
      </c>
    </row>
    <row r="2672" spans="1:9" ht="15.75" x14ac:dyDescent="0.25">
      <c r="A2672" s="212">
        <v>43903</v>
      </c>
      <c r="B2672" s="29">
        <v>11.284193121693123</v>
      </c>
      <c r="C2672" s="29">
        <v>8.31111111111111</v>
      </c>
      <c r="E2672" s="212">
        <v>43903</v>
      </c>
      <c r="F2672" s="29">
        <v>5.29</v>
      </c>
      <c r="G2672" s="29">
        <v>7.8959999999999999</v>
      </c>
      <c r="H2672" s="29">
        <v>0.96030000000000004</v>
      </c>
      <c r="I2672" s="29">
        <v>441.18700000000001</v>
      </c>
    </row>
    <row r="2673" spans="1:9" ht="15.75" x14ac:dyDescent="0.25">
      <c r="A2673" s="213">
        <v>43906</v>
      </c>
      <c r="B2673" s="30">
        <v>11.284193121693123</v>
      </c>
      <c r="C2673" s="30">
        <v>8.31111111111111</v>
      </c>
      <c r="E2673" s="213">
        <v>43906</v>
      </c>
      <c r="F2673" s="30">
        <v>5.52</v>
      </c>
      <c r="G2673" s="30">
        <v>8.4190000000000005</v>
      </c>
      <c r="H2673" s="30">
        <v>0.71819999999999995</v>
      </c>
      <c r="I2673" s="30">
        <v>483.786</v>
      </c>
    </row>
    <row r="2674" spans="1:9" ht="15.75" x14ac:dyDescent="0.25">
      <c r="A2674" s="212">
        <v>43907</v>
      </c>
      <c r="B2674" s="29">
        <v>11.277248677248679</v>
      </c>
      <c r="C2674" s="29">
        <v>8.2972222222222225</v>
      </c>
      <c r="E2674" s="212">
        <v>43907</v>
      </c>
      <c r="F2674" s="29">
        <v>5.84</v>
      </c>
      <c r="G2674" s="29">
        <v>8.9090000000000007</v>
      </c>
      <c r="H2674" s="29">
        <v>1.0784</v>
      </c>
      <c r="I2674" s="29">
        <v>488.81299999999999</v>
      </c>
    </row>
    <row r="2675" spans="1:9" ht="15.75" x14ac:dyDescent="0.25">
      <c r="A2675" s="213">
        <v>43908</v>
      </c>
      <c r="B2675" s="30">
        <v>11.277248677248679</v>
      </c>
      <c r="C2675" s="30">
        <v>8.2972222222222225</v>
      </c>
      <c r="E2675" s="213">
        <v>43908</v>
      </c>
      <c r="F2675" s="30">
        <v>6.37</v>
      </c>
      <c r="G2675" s="30">
        <v>9.7230000000000008</v>
      </c>
      <c r="H2675" s="30">
        <v>1.1915</v>
      </c>
      <c r="I2675" s="30">
        <v>520.78599999999994</v>
      </c>
    </row>
    <row r="2676" spans="1:9" ht="15.75" x14ac:dyDescent="0.25">
      <c r="A2676" s="212">
        <v>43909</v>
      </c>
      <c r="B2676" s="29">
        <v>11.277248677248679</v>
      </c>
      <c r="C2676" s="29">
        <v>8.2972222222222225</v>
      </c>
      <c r="E2676" s="212">
        <v>43909</v>
      </c>
      <c r="F2676" s="29">
        <v>6.68</v>
      </c>
      <c r="G2676" s="29">
        <v>10.238</v>
      </c>
      <c r="H2676" s="29">
        <v>1.1404000000000001</v>
      </c>
      <c r="I2676" s="29">
        <v>557.66200000000003</v>
      </c>
    </row>
    <row r="2677" spans="1:9" ht="15.75" x14ac:dyDescent="0.25">
      <c r="A2677" s="213">
        <v>43910</v>
      </c>
      <c r="B2677" s="30">
        <v>11.277248677248679</v>
      </c>
      <c r="C2677" s="30">
        <v>8.2972222222222225</v>
      </c>
      <c r="E2677" s="213">
        <v>43910</v>
      </c>
      <c r="F2677" s="30">
        <v>6.55</v>
      </c>
      <c r="G2677" s="30">
        <v>10.098000000000001</v>
      </c>
      <c r="H2677" s="30">
        <v>0.84540000000000004</v>
      </c>
      <c r="I2677" s="30">
        <v>564.24699999999996</v>
      </c>
    </row>
    <row r="2678" spans="1:9" ht="15.75" x14ac:dyDescent="0.25">
      <c r="A2678" s="212">
        <v>43913</v>
      </c>
      <c r="B2678" s="29">
        <v>11.263359788359789</v>
      </c>
      <c r="C2678" s="29">
        <v>8.2972222222222225</v>
      </c>
      <c r="E2678" s="212">
        <v>43913</v>
      </c>
      <c r="F2678" s="29">
        <v>6.67</v>
      </c>
      <c r="G2678" s="29">
        <v>10.41</v>
      </c>
      <c r="H2678" s="29">
        <v>0.7863</v>
      </c>
      <c r="I2678" s="29">
        <v>594.64800000000002</v>
      </c>
    </row>
    <row r="2679" spans="1:9" ht="15.75" x14ac:dyDescent="0.25">
      <c r="A2679" s="213">
        <v>43914</v>
      </c>
      <c r="B2679" s="30">
        <v>11.256415343915345</v>
      </c>
      <c r="C2679" s="30">
        <v>8.2972222222222225</v>
      </c>
      <c r="E2679" s="213">
        <v>43914</v>
      </c>
      <c r="F2679" s="30">
        <v>6.65</v>
      </c>
      <c r="G2679" s="30">
        <v>10.308999999999999</v>
      </c>
      <c r="H2679" s="30">
        <v>0.84660000000000002</v>
      </c>
      <c r="I2679" s="30">
        <v>584.28300000000002</v>
      </c>
    </row>
    <row r="2680" spans="1:9" ht="15.75" x14ac:dyDescent="0.25">
      <c r="A2680" s="212">
        <v>43915</v>
      </c>
      <c r="B2680" s="29">
        <v>11.228637566137568</v>
      </c>
      <c r="C2680" s="29">
        <v>8.2416666666666671</v>
      </c>
      <c r="E2680" s="212">
        <v>43915</v>
      </c>
      <c r="F2680" s="29">
        <v>6.47</v>
      </c>
      <c r="G2680" s="29">
        <v>9.9659999999999993</v>
      </c>
      <c r="H2680" s="29">
        <v>0.86729999999999996</v>
      </c>
      <c r="I2680" s="29">
        <v>567.73099999999999</v>
      </c>
    </row>
    <row r="2681" spans="1:9" ht="15.75" x14ac:dyDescent="0.25">
      <c r="A2681" s="213">
        <v>43916</v>
      </c>
      <c r="B2681" s="30">
        <v>11.223082010582011</v>
      </c>
      <c r="C2681" s="30">
        <v>8.2416666666666671</v>
      </c>
      <c r="E2681" s="213">
        <v>43916</v>
      </c>
      <c r="F2681" s="30">
        <v>6.22</v>
      </c>
      <c r="G2681" s="30">
        <v>9.4120000000000008</v>
      </c>
      <c r="H2681" s="30">
        <v>0.84470000000000001</v>
      </c>
      <c r="I2681" s="30">
        <v>545.78700000000003</v>
      </c>
    </row>
    <row r="2682" spans="1:9" ht="15.75" x14ac:dyDescent="0.25">
      <c r="A2682" s="212">
        <v>43917</v>
      </c>
      <c r="B2682" s="29">
        <v>11.211970899470902</v>
      </c>
      <c r="C2682" s="29">
        <v>8.1305555555555546</v>
      </c>
      <c r="E2682" s="212">
        <v>43917</v>
      </c>
      <c r="F2682" s="29">
        <v>6.1</v>
      </c>
      <c r="G2682" s="29">
        <v>9.2140000000000004</v>
      </c>
      <c r="H2682" s="29">
        <v>0.67459999999999998</v>
      </c>
      <c r="I2682" s="29">
        <v>542.77300000000002</v>
      </c>
    </row>
    <row r="2683" spans="1:9" ht="15.75" x14ac:dyDescent="0.25">
      <c r="A2683" s="213">
        <v>43920</v>
      </c>
      <c r="B2683" s="30">
        <v>11.178637566137567</v>
      </c>
      <c r="C2683" s="30">
        <v>8.1194444444444454</v>
      </c>
      <c r="E2683" s="213">
        <v>43920</v>
      </c>
      <c r="F2683" s="30">
        <v>6.17</v>
      </c>
      <c r="G2683" s="30">
        <v>9.3539999999999992</v>
      </c>
      <c r="H2683" s="30">
        <v>0.72640000000000005</v>
      </c>
      <c r="I2683" s="30">
        <v>553.23599999999999</v>
      </c>
    </row>
    <row r="2684" spans="1:9" ht="15.75" x14ac:dyDescent="0.25">
      <c r="A2684" s="212">
        <v>43921</v>
      </c>
      <c r="B2684" s="29">
        <v>11.15548941798942</v>
      </c>
      <c r="C2684" s="29">
        <v>8.06388888888889</v>
      </c>
      <c r="E2684" s="212">
        <v>43921</v>
      </c>
      <c r="F2684" s="29">
        <v>6.11</v>
      </c>
      <c r="G2684" s="29">
        <v>9.2370000000000001</v>
      </c>
      <c r="H2684" s="29">
        <v>0.66949999999999998</v>
      </c>
      <c r="I2684" s="29">
        <v>546.846</v>
      </c>
    </row>
    <row r="2685" spans="1:9" ht="15.75" x14ac:dyDescent="0.25">
      <c r="A2685" s="213">
        <v>43922</v>
      </c>
      <c r="B2685" s="30">
        <v>11.15548941798942</v>
      </c>
      <c r="C2685" s="30">
        <v>8.06388888888889</v>
      </c>
      <c r="E2685" s="213">
        <v>43922</v>
      </c>
      <c r="F2685" s="30">
        <v>6.14</v>
      </c>
      <c r="G2685" s="30">
        <v>9.3819999999999997</v>
      </c>
      <c r="H2685" s="30">
        <v>0.58320000000000005</v>
      </c>
      <c r="I2685" s="30">
        <v>554.21199999999999</v>
      </c>
    </row>
    <row r="2686" spans="1:9" ht="15.75" x14ac:dyDescent="0.25">
      <c r="A2686" s="212">
        <v>43923</v>
      </c>
      <c r="B2686" s="29">
        <v>11.15548941798942</v>
      </c>
      <c r="C2686" s="29">
        <v>8.06388888888889</v>
      </c>
      <c r="E2686" s="212">
        <v>43923</v>
      </c>
      <c r="F2686" s="29">
        <v>6.13</v>
      </c>
      <c r="G2686" s="29">
        <v>9.3770000000000007</v>
      </c>
      <c r="H2686" s="29">
        <v>0.59699999999999998</v>
      </c>
      <c r="I2686" s="29">
        <v>554.18200000000002</v>
      </c>
    </row>
    <row r="2687" spans="1:9" ht="15.75" x14ac:dyDescent="0.25">
      <c r="A2687" s="213">
        <v>43924</v>
      </c>
      <c r="B2687" s="30">
        <v>11.15548941798942</v>
      </c>
      <c r="C2687" s="30">
        <v>8.06388888888889</v>
      </c>
      <c r="E2687" s="213">
        <v>43924</v>
      </c>
      <c r="F2687" s="30">
        <v>6.14</v>
      </c>
      <c r="G2687" s="30">
        <v>9.3989999999999991</v>
      </c>
      <c r="H2687" s="30">
        <v>0.5948</v>
      </c>
      <c r="I2687" s="30">
        <v>556.45899999999995</v>
      </c>
    </row>
    <row r="2688" spans="1:9" ht="15.75" x14ac:dyDescent="0.25">
      <c r="A2688" s="212">
        <v>43927</v>
      </c>
      <c r="B2688" s="29">
        <v>11.15548941798942</v>
      </c>
      <c r="C2688" s="29">
        <v>8.06388888888889</v>
      </c>
      <c r="E2688" s="212">
        <v>43927</v>
      </c>
      <c r="F2688" s="29">
        <v>6.18</v>
      </c>
      <c r="G2688" s="29">
        <v>9.4640000000000004</v>
      </c>
      <c r="H2688" s="29">
        <v>0.66979999999999995</v>
      </c>
      <c r="I2688" s="29">
        <v>554</v>
      </c>
    </row>
    <row r="2689" spans="1:9" ht="15.75" x14ac:dyDescent="0.25">
      <c r="A2689" s="213">
        <v>43928</v>
      </c>
      <c r="B2689" s="30">
        <v>11.127711640211642</v>
      </c>
      <c r="C2689" s="30">
        <v>8.0083333333333329</v>
      </c>
      <c r="E2689" s="213">
        <v>43928</v>
      </c>
      <c r="F2689" s="30">
        <v>6.15</v>
      </c>
      <c r="G2689" s="30">
        <v>9.3729999999999993</v>
      </c>
      <c r="H2689" s="30">
        <v>0.71220000000000006</v>
      </c>
      <c r="I2689" s="30">
        <v>545.26900000000001</v>
      </c>
    </row>
    <row r="2690" spans="1:9" ht="15.75" x14ac:dyDescent="0.25">
      <c r="A2690" s="212">
        <v>43929</v>
      </c>
      <c r="B2690" s="29">
        <v>11.127711640211642</v>
      </c>
      <c r="C2690" s="29">
        <v>8.0083333333333329</v>
      </c>
      <c r="E2690" s="212">
        <v>43929</v>
      </c>
      <c r="F2690" s="29">
        <v>6.14</v>
      </c>
      <c r="G2690" s="29">
        <v>9.3249999999999993</v>
      </c>
      <c r="H2690" s="29">
        <v>0.7722</v>
      </c>
      <c r="I2690" s="29">
        <v>542.69200000000001</v>
      </c>
    </row>
    <row r="2691" spans="1:9" ht="15.75" x14ac:dyDescent="0.25">
      <c r="A2691" s="213">
        <v>43930</v>
      </c>
      <c r="B2691" s="30">
        <v>11.127711640211642</v>
      </c>
      <c r="C2691" s="30">
        <v>8.0083333333333329</v>
      </c>
      <c r="E2691" s="213">
        <v>43930</v>
      </c>
      <c r="F2691" s="30">
        <v>6</v>
      </c>
      <c r="G2691" s="30">
        <v>9.0359999999999996</v>
      </c>
      <c r="H2691" s="30">
        <v>0.71909999999999996</v>
      </c>
      <c r="I2691" s="30">
        <v>536.44200000000001</v>
      </c>
    </row>
    <row r="2692" spans="1:9" ht="15.75" x14ac:dyDescent="0.25">
      <c r="A2692" s="212">
        <v>43931</v>
      </c>
      <c r="B2692" s="29">
        <v>11.127711640211642</v>
      </c>
      <c r="C2692" s="29">
        <v>8.0083333333333329</v>
      </c>
      <c r="E2692" s="212">
        <v>43931</v>
      </c>
      <c r="F2692" s="29">
        <v>6</v>
      </c>
      <c r="G2692" s="29">
        <v>9.0359999999999996</v>
      </c>
      <c r="H2692" s="29">
        <v>0.71909999999999996</v>
      </c>
      <c r="I2692" s="29">
        <v>536.44200000000001</v>
      </c>
    </row>
    <row r="2693" spans="1:9" ht="15.75" x14ac:dyDescent="0.25">
      <c r="A2693" s="213">
        <v>43934</v>
      </c>
      <c r="B2693" s="30">
        <v>11.127711640211642</v>
      </c>
      <c r="C2693" s="30">
        <v>8.0083333333333329</v>
      </c>
      <c r="E2693" s="213">
        <v>43934</v>
      </c>
      <c r="F2693" s="30">
        <v>5.94</v>
      </c>
      <c r="G2693" s="30">
        <v>8.9380000000000006</v>
      </c>
      <c r="H2693" s="30">
        <v>0.77129999999999999</v>
      </c>
      <c r="I2693" s="30">
        <v>528.19399999999996</v>
      </c>
    </row>
    <row r="2694" spans="1:9" ht="15.75" x14ac:dyDescent="0.25">
      <c r="A2694" s="212">
        <v>43935</v>
      </c>
      <c r="B2694" s="29">
        <v>11.127711640211642</v>
      </c>
      <c r="C2694" s="29">
        <v>8.0083333333333329</v>
      </c>
      <c r="E2694" s="212">
        <v>43935</v>
      </c>
      <c r="F2694" s="29">
        <v>5.79</v>
      </c>
      <c r="G2694" s="29">
        <v>8.6649999999999991</v>
      </c>
      <c r="H2694" s="29">
        <v>0.752</v>
      </c>
      <c r="I2694" s="29">
        <v>515.78</v>
      </c>
    </row>
    <row r="2695" spans="1:9" ht="15.75" x14ac:dyDescent="0.25">
      <c r="A2695" s="213">
        <v>43936</v>
      </c>
      <c r="B2695" s="30">
        <v>11.127711640211642</v>
      </c>
      <c r="C2695" s="30">
        <v>8.0083333333333329</v>
      </c>
      <c r="E2695" s="213">
        <v>43936</v>
      </c>
      <c r="F2695" s="30">
        <v>5.71</v>
      </c>
      <c r="G2695" s="30">
        <v>8.5830000000000002</v>
      </c>
      <c r="H2695" s="30">
        <v>0.63160000000000005</v>
      </c>
      <c r="I2695" s="30">
        <v>519.83799999999997</v>
      </c>
    </row>
    <row r="2696" spans="1:9" ht="15.75" x14ac:dyDescent="0.25">
      <c r="A2696" s="212">
        <v>43937</v>
      </c>
      <c r="B2696" s="29">
        <v>11.127711640211642</v>
      </c>
      <c r="C2696" s="29">
        <v>8.0083333333333329</v>
      </c>
      <c r="E2696" s="212">
        <v>43937</v>
      </c>
      <c r="F2696" s="29">
        <v>5.67</v>
      </c>
      <c r="G2696" s="29">
        <v>8.5269999999999992</v>
      </c>
      <c r="H2696" s="29">
        <v>0.62670000000000003</v>
      </c>
      <c r="I2696" s="29">
        <v>517.1</v>
      </c>
    </row>
    <row r="2697" spans="1:9" ht="15.75" x14ac:dyDescent="0.25">
      <c r="A2697" s="213">
        <v>43938</v>
      </c>
      <c r="B2697" s="30">
        <v>11.099933862433865</v>
      </c>
      <c r="C2697" s="30">
        <v>7.9527777777777784</v>
      </c>
      <c r="E2697" s="213">
        <v>43938</v>
      </c>
      <c r="F2697" s="30">
        <v>5.6</v>
      </c>
      <c r="G2697" s="30">
        <v>8.4290000000000003</v>
      </c>
      <c r="H2697" s="30">
        <v>0.64170000000000005</v>
      </c>
      <c r="I2697" s="30">
        <v>508.73700000000002</v>
      </c>
    </row>
    <row r="2698" spans="1:9" ht="15.75" x14ac:dyDescent="0.25">
      <c r="A2698" s="212">
        <v>43941</v>
      </c>
      <c r="B2698" s="29">
        <v>11.099933862433865</v>
      </c>
      <c r="C2698" s="29">
        <v>7.9527777777777784</v>
      </c>
      <c r="E2698" s="212">
        <v>43941</v>
      </c>
      <c r="F2698" s="29">
        <v>5.59</v>
      </c>
      <c r="G2698" s="29">
        <v>8.4320000000000004</v>
      </c>
      <c r="H2698" s="29">
        <v>0.60529999999999995</v>
      </c>
      <c r="I2698" s="29">
        <v>509.31200000000001</v>
      </c>
    </row>
    <row r="2699" spans="1:9" ht="15.75" x14ac:dyDescent="0.25">
      <c r="A2699" s="213">
        <v>43942</v>
      </c>
      <c r="B2699" s="30">
        <v>11.086044973544976</v>
      </c>
      <c r="C2699" s="30">
        <v>7.9527777777777784</v>
      </c>
      <c r="E2699" s="213">
        <v>43942</v>
      </c>
      <c r="F2699" s="30">
        <v>5.62</v>
      </c>
      <c r="G2699" s="30">
        <v>8.5619999999999994</v>
      </c>
      <c r="H2699" s="30">
        <v>0.56910000000000005</v>
      </c>
      <c r="I2699" s="30">
        <v>516.84100000000001</v>
      </c>
    </row>
    <row r="2700" spans="1:9" ht="15.75" x14ac:dyDescent="0.25">
      <c r="A2700" s="212">
        <v>43943</v>
      </c>
      <c r="B2700" s="29">
        <v>11.086044973544976</v>
      </c>
      <c r="C2700" s="29">
        <v>7.9527777777777784</v>
      </c>
      <c r="E2700" s="212">
        <v>43943</v>
      </c>
      <c r="F2700" s="29">
        <v>5.67</v>
      </c>
      <c r="G2700" s="29">
        <v>8.6530000000000005</v>
      </c>
      <c r="H2700" s="29">
        <v>0.61899999999999999</v>
      </c>
      <c r="I2700" s="29">
        <v>516.67700000000002</v>
      </c>
    </row>
    <row r="2701" spans="1:9" ht="15.75" x14ac:dyDescent="0.25">
      <c r="A2701" s="213">
        <v>43944</v>
      </c>
      <c r="B2701" s="30">
        <v>11.086044973544976</v>
      </c>
      <c r="C2701" s="30">
        <v>7.9527777777777784</v>
      </c>
      <c r="E2701" s="213">
        <v>43944</v>
      </c>
      <c r="F2701" s="30">
        <v>5.65</v>
      </c>
      <c r="G2701" s="30">
        <v>8.625</v>
      </c>
      <c r="H2701" s="30">
        <v>0.60150000000000003</v>
      </c>
      <c r="I2701" s="30">
        <v>516.11500000000001</v>
      </c>
    </row>
    <row r="2702" spans="1:9" ht="15.75" x14ac:dyDescent="0.25">
      <c r="A2702" s="212">
        <v>43945</v>
      </c>
      <c r="B2702" s="29">
        <v>11.086044973544976</v>
      </c>
      <c r="C2702" s="29">
        <v>7.9527777777777784</v>
      </c>
      <c r="E2702" s="212">
        <v>43945</v>
      </c>
      <c r="F2702" s="29">
        <v>5.67</v>
      </c>
      <c r="G2702" s="29">
        <v>8.7149999999999999</v>
      </c>
      <c r="H2702" s="29">
        <v>0.6008</v>
      </c>
      <c r="I2702" s="29">
        <v>520.1</v>
      </c>
    </row>
    <row r="2703" spans="1:9" ht="15.75" x14ac:dyDescent="0.25">
      <c r="A2703" s="213">
        <v>43948</v>
      </c>
      <c r="B2703" s="30">
        <v>11.086044973544976</v>
      </c>
      <c r="C2703" s="30">
        <v>7.9527777777777784</v>
      </c>
      <c r="E2703" s="213">
        <v>43948</v>
      </c>
      <c r="F2703" s="30">
        <v>5.72</v>
      </c>
      <c r="G2703" s="30">
        <v>8.7959999999999994</v>
      </c>
      <c r="H2703" s="30">
        <v>0.66049999999999998</v>
      </c>
      <c r="I2703" s="30">
        <v>519.12599999999998</v>
      </c>
    </row>
    <row r="2704" spans="1:9" ht="15.75" x14ac:dyDescent="0.25">
      <c r="A2704" s="212">
        <v>43949</v>
      </c>
      <c r="B2704" s="29">
        <v>11.086044973544976</v>
      </c>
      <c r="C2704" s="29">
        <v>7.9527777777777784</v>
      </c>
      <c r="E2704" s="212">
        <v>43949</v>
      </c>
      <c r="F2704" s="29">
        <v>5.68</v>
      </c>
      <c r="G2704" s="29">
        <v>8.7469999999999999</v>
      </c>
      <c r="H2704" s="29">
        <v>0.6129</v>
      </c>
      <c r="I2704" s="29">
        <v>520.71900000000005</v>
      </c>
    </row>
    <row r="2705" spans="1:9" ht="15.75" x14ac:dyDescent="0.25">
      <c r="A2705" s="213">
        <v>43950</v>
      </c>
      <c r="B2705" s="30">
        <v>11.086044973544976</v>
      </c>
      <c r="C2705" s="30">
        <v>7.9527777777777784</v>
      </c>
      <c r="E2705" s="213">
        <v>43950</v>
      </c>
      <c r="F2705" s="30">
        <v>5.65</v>
      </c>
      <c r="G2705" s="30">
        <v>8.6639999999999997</v>
      </c>
      <c r="H2705" s="30">
        <v>0.62690000000000001</v>
      </c>
      <c r="I2705" s="30">
        <v>515.93399999999997</v>
      </c>
    </row>
    <row r="2706" spans="1:9" ht="15.75" x14ac:dyDescent="0.25">
      <c r="A2706" s="212">
        <v>43951</v>
      </c>
      <c r="B2706" s="29">
        <v>11.067526455026456</v>
      </c>
      <c r="C2706" s="29">
        <v>7.9527777777777784</v>
      </c>
      <c r="E2706" s="212">
        <v>43951</v>
      </c>
      <c r="F2706" s="29">
        <v>5.57</v>
      </c>
      <c r="G2706" s="29">
        <v>8.5139999999999993</v>
      </c>
      <c r="H2706" s="29">
        <v>0.63929999999999998</v>
      </c>
      <c r="I2706" s="29">
        <v>506.19299999999998</v>
      </c>
    </row>
    <row r="2707" spans="1:9" ht="15.75" x14ac:dyDescent="0.25">
      <c r="A2707" s="213">
        <v>43952</v>
      </c>
      <c r="B2707" s="30">
        <v>11.067526455026456</v>
      </c>
      <c r="C2707" s="30">
        <v>7.9527777777777784</v>
      </c>
      <c r="E2707" s="213">
        <v>43952</v>
      </c>
      <c r="F2707" s="30">
        <v>5.58</v>
      </c>
      <c r="G2707" s="30">
        <v>8.5470000000000006</v>
      </c>
      <c r="H2707" s="30">
        <v>0.61180000000000001</v>
      </c>
      <c r="I2707" s="30">
        <v>506.37900000000002</v>
      </c>
    </row>
    <row r="2708" spans="1:9" ht="15.75" x14ac:dyDescent="0.25">
      <c r="A2708" s="212">
        <v>43955</v>
      </c>
      <c r="B2708" s="29">
        <v>11.067526455026456</v>
      </c>
      <c r="C2708" s="29">
        <v>7.9527777777777784</v>
      </c>
      <c r="E2708" s="212">
        <v>43955</v>
      </c>
      <c r="F2708" s="29">
        <v>5.61</v>
      </c>
      <c r="G2708" s="29">
        <v>8.6010000000000009</v>
      </c>
      <c r="H2708" s="29">
        <v>0.63360000000000005</v>
      </c>
      <c r="I2708" s="29">
        <v>508.67700000000002</v>
      </c>
    </row>
    <row r="2709" spans="1:9" ht="15.75" x14ac:dyDescent="0.25">
      <c r="A2709" s="213">
        <v>43956</v>
      </c>
      <c r="B2709" s="30">
        <v>11.039748677248678</v>
      </c>
      <c r="C2709" s="30">
        <v>7.8972222222222221</v>
      </c>
      <c r="E2709" s="213">
        <v>43956</v>
      </c>
      <c r="F2709" s="30">
        <v>5.59</v>
      </c>
      <c r="G2709" s="30">
        <v>8.5519999999999996</v>
      </c>
      <c r="H2709" s="30">
        <v>0.66190000000000004</v>
      </c>
      <c r="I2709" s="30">
        <v>506.21300000000002</v>
      </c>
    </row>
    <row r="2710" spans="1:9" ht="15.75" x14ac:dyDescent="0.25">
      <c r="A2710" s="212">
        <v>43957</v>
      </c>
      <c r="B2710" s="29">
        <v>11.039748677248678</v>
      </c>
      <c r="C2710" s="29">
        <v>7.8972222222222221</v>
      </c>
      <c r="E2710" s="212">
        <v>43957</v>
      </c>
      <c r="F2710" s="29">
        <v>5.61</v>
      </c>
      <c r="G2710" s="29">
        <v>8.5809999999999995</v>
      </c>
      <c r="H2710" s="29">
        <v>0.70299999999999996</v>
      </c>
      <c r="I2710" s="29">
        <v>503.40800000000002</v>
      </c>
    </row>
    <row r="2711" spans="1:9" ht="15.75" x14ac:dyDescent="0.25">
      <c r="A2711" s="213">
        <v>43958</v>
      </c>
      <c r="B2711" s="30">
        <v>11.039748677248678</v>
      </c>
      <c r="C2711" s="30">
        <v>7.8972222222222221</v>
      </c>
      <c r="E2711" s="213">
        <v>43958</v>
      </c>
      <c r="F2711" s="30">
        <v>5.55</v>
      </c>
      <c r="G2711" s="30">
        <v>8.4830000000000005</v>
      </c>
      <c r="H2711" s="30">
        <v>0.64090000000000003</v>
      </c>
      <c r="I2711" s="30">
        <v>506.18099999999998</v>
      </c>
    </row>
    <row r="2712" spans="1:9" ht="15.75" x14ac:dyDescent="0.25">
      <c r="A2712" s="212">
        <v>43959</v>
      </c>
      <c r="B2712" s="29">
        <v>10.979563492063493</v>
      </c>
      <c r="C2712" s="29">
        <v>7.5916666666666668</v>
      </c>
      <c r="E2712" s="212">
        <v>43959</v>
      </c>
      <c r="F2712" s="29">
        <v>5.54</v>
      </c>
      <c r="G2712" s="29">
        <v>8.4550000000000001</v>
      </c>
      <c r="H2712" s="29">
        <v>0.68310000000000004</v>
      </c>
      <c r="I2712" s="29">
        <v>500.54300000000001</v>
      </c>
    </row>
    <row r="2713" spans="1:9" ht="15.75" x14ac:dyDescent="0.25">
      <c r="A2713" s="213">
        <v>43962</v>
      </c>
      <c r="B2713" s="30">
        <v>10.979563492063493</v>
      </c>
      <c r="C2713" s="30">
        <v>7.5916666666666668</v>
      </c>
      <c r="E2713" s="213">
        <v>43962</v>
      </c>
      <c r="F2713" s="30">
        <v>5.53</v>
      </c>
      <c r="G2713" s="30">
        <v>8.4130000000000003</v>
      </c>
      <c r="H2713" s="30">
        <v>0.70989999999999998</v>
      </c>
      <c r="I2713" s="30">
        <v>496.23899999999998</v>
      </c>
    </row>
    <row r="2714" spans="1:9" ht="15.75" x14ac:dyDescent="0.25">
      <c r="A2714" s="212">
        <v>43963</v>
      </c>
      <c r="B2714" s="29">
        <v>10.979563492063493</v>
      </c>
      <c r="C2714" s="29">
        <v>7.5916666666666668</v>
      </c>
      <c r="E2714" s="212">
        <v>43963</v>
      </c>
      <c r="F2714" s="29">
        <v>5.48</v>
      </c>
      <c r="G2714" s="29">
        <v>8.3279999999999994</v>
      </c>
      <c r="H2714" s="29">
        <v>0.66510000000000002</v>
      </c>
      <c r="I2714" s="29">
        <v>495.11799999999999</v>
      </c>
    </row>
    <row r="2715" spans="1:9" ht="15.75" x14ac:dyDescent="0.25">
      <c r="A2715" s="213">
        <v>43964</v>
      </c>
      <c r="B2715" s="30">
        <v>10.979563492063493</v>
      </c>
      <c r="C2715" s="30">
        <v>7.5916666666666668</v>
      </c>
      <c r="E2715" s="213">
        <v>43964</v>
      </c>
      <c r="F2715" s="30">
        <v>5.46</v>
      </c>
      <c r="G2715" s="30">
        <v>8.3379999999999992</v>
      </c>
      <c r="H2715" s="30">
        <v>0.65249999999999997</v>
      </c>
      <c r="I2715" s="30">
        <v>497.33300000000003</v>
      </c>
    </row>
    <row r="2716" spans="1:9" ht="15.75" x14ac:dyDescent="0.25">
      <c r="A2716" s="212">
        <v>43965</v>
      </c>
      <c r="B2716" s="29">
        <v>10.979563492063493</v>
      </c>
      <c r="C2716" s="29">
        <v>7.5916666666666668</v>
      </c>
      <c r="E2716" s="212">
        <v>43965</v>
      </c>
      <c r="F2716" s="29">
        <v>5.47</v>
      </c>
      <c r="G2716" s="29">
        <v>8.375</v>
      </c>
      <c r="H2716" s="29">
        <v>0.62180000000000002</v>
      </c>
      <c r="I2716" s="29">
        <v>499.416</v>
      </c>
    </row>
    <row r="2717" spans="1:9" ht="15.75" x14ac:dyDescent="0.25">
      <c r="A2717" s="213">
        <v>43966</v>
      </c>
      <c r="B2717" s="30">
        <v>10.979563492063493</v>
      </c>
      <c r="C2717" s="30">
        <v>7.4805555555555561</v>
      </c>
      <c r="E2717" s="213">
        <v>43966</v>
      </c>
      <c r="F2717" s="30">
        <v>5.46</v>
      </c>
      <c r="G2717" s="30">
        <v>8.3480000000000008</v>
      </c>
      <c r="H2717" s="30">
        <v>0.64280000000000004</v>
      </c>
      <c r="I2717" s="30">
        <v>496.565</v>
      </c>
    </row>
    <row r="2718" spans="1:9" ht="15.75" x14ac:dyDescent="0.25">
      <c r="A2718" s="212">
        <v>43969</v>
      </c>
      <c r="B2718" s="29">
        <v>10.979563492063493</v>
      </c>
      <c r="C2718" s="29">
        <v>7.4805555555555561</v>
      </c>
      <c r="E2718" s="212">
        <v>43969</v>
      </c>
      <c r="F2718" s="29">
        <v>5.46</v>
      </c>
      <c r="G2718" s="29">
        <v>8.3079999999999998</v>
      </c>
      <c r="H2718" s="29">
        <v>0.72570000000000001</v>
      </c>
      <c r="I2718" s="29">
        <v>487.84100000000001</v>
      </c>
    </row>
    <row r="2719" spans="1:9" ht="15.75" x14ac:dyDescent="0.25">
      <c r="A2719" s="213">
        <v>43970</v>
      </c>
      <c r="B2719" s="30">
        <v>10.979563492063493</v>
      </c>
      <c r="C2719" s="30">
        <v>7.4805555555555561</v>
      </c>
      <c r="E2719" s="213">
        <v>43970</v>
      </c>
      <c r="F2719" s="30">
        <v>5.39</v>
      </c>
      <c r="G2719" s="30">
        <v>8.1820000000000004</v>
      </c>
      <c r="H2719" s="30">
        <v>0.68820000000000003</v>
      </c>
      <c r="I2719" s="30">
        <v>484.24400000000003</v>
      </c>
    </row>
    <row r="2720" spans="1:9" ht="15.75" x14ac:dyDescent="0.25">
      <c r="A2720" s="212">
        <v>43971</v>
      </c>
      <c r="B2720" s="29">
        <v>10.979563492063493</v>
      </c>
      <c r="C2720" s="29">
        <v>7.4805555555555561</v>
      </c>
      <c r="E2720" s="212">
        <v>43971</v>
      </c>
      <c r="F2720" s="29">
        <v>5.32</v>
      </c>
      <c r="G2720" s="29">
        <v>8.0749999999999993</v>
      </c>
      <c r="H2720" s="29">
        <v>0.68010000000000004</v>
      </c>
      <c r="I2720" s="29">
        <v>478.81099999999998</v>
      </c>
    </row>
    <row r="2721" spans="1:9" ht="15.75" x14ac:dyDescent="0.25">
      <c r="A2721" s="213">
        <v>43972</v>
      </c>
      <c r="B2721" s="30">
        <v>10.979563492063493</v>
      </c>
      <c r="C2721" s="30">
        <v>7.4805555555555561</v>
      </c>
      <c r="E2721" s="213">
        <v>43972</v>
      </c>
      <c r="F2721" s="30">
        <v>5.25</v>
      </c>
      <c r="G2721" s="30">
        <v>7.97</v>
      </c>
      <c r="H2721" s="30">
        <v>0.67200000000000004</v>
      </c>
      <c r="I2721" s="30">
        <v>472.435</v>
      </c>
    </row>
    <row r="2722" spans="1:9" ht="15.75" x14ac:dyDescent="0.25">
      <c r="A2722" s="212">
        <v>43973</v>
      </c>
      <c r="B2722" s="29">
        <v>10.979563492063493</v>
      </c>
      <c r="C2722" s="29">
        <v>7.3694444444444445</v>
      </c>
      <c r="E2722" s="212">
        <v>43973</v>
      </c>
      <c r="F2722" s="29">
        <v>5.25</v>
      </c>
      <c r="G2722" s="29">
        <v>7.9829999999999997</v>
      </c>
      <c r="H2722" s="29">
        <v>0.65910000000000002</v>
      </c>
      <c r="I2722" s="29">
        <v>473.673</v>
      </c>
    </row>
    <row r="2723" spans="1:9" ht="15.75" x14ac:dyDescent="0.25">
      <c r="A2723" s="213">
        <v>43976</v>
      </c>
      <c r="B2723" s="30">
        <v>10.979563492063493</v>
      </c>
      <c r="C2723" s="30">
        <v>7.3694444444444445</v>
      </c>
      <c r="E2723" s="213">
        <v>43976</v>
      </c>
      <c r="F2723" s="30">
        <v>5.25</v>
      </c>
      <c r="G2723" s="30">
        <v>7.9829999999999997</v>
      </c>
      <c r="H2723" s="30">
        <v>0.65910000000000002</v>
      </c>
      <c r="I2723" s="30">
        <v>473.673</v>
      </c>
    </row>
    <row r="2724" spans="1:9" ht="15.75" x14ac:dyDescent="0.25">
      <c r="A2724" s="212">
        <v>43977</v>
      </c>
      <c r="B2724" s="29">
        <v>10.951785714285714</v>
      </c>
      <c r="C2724" s="29">
        <v>7.3694444444444445</v>
      </c>
      <c r="E2724" s="212">
        <v>43977</v>
      </c>
      <c r="F2724" s="29">
        <v>5.22</v>
      </c>
      <c r="G2724" s="29">
        <v>7.9080000000000004</v>
      </c>
      <c r="H2724" s="29">
        <v>0.69650000000000001</v>
      </c>
      <c r="I2724" s="29">
        <v>467.791</v>
      </c>
    </row>
    <row r="2725" spans="1:9" ht="15.75" x14ac:dyDescent="0.25">
      <c r="A2725" s="213">
        <v>43978</v>
      </c>
      <c r="B2725" s="30">
        <v>10.951785714285714</v>
      </c>
      <c r="C2725" s="30">
        <v>7.2027777777777784</v>
      </c>
      <c r="E2725" s="213">
        <v>43978</v>
      </c>
      <c r="F2725" s="30">
        <v>5.19</v>
      </c>
      <c r="G2725" s="30">
        <v>7.8479999999999999</v>
      </c>
      <c r="H2725" s="30">
        <v>0.68189999999999995</v>
      </c>
      <c r="I2725" s="30">
        <v>466.471</v>
      </c>
    </row>
    <row r="2726" spans="1:9" ht="15.75" x14ac:dyDescent="0.25">
      <c r="A2726" s="212">
        <v>43979</v>
      </c>
      <c r="B2726" s="29">
        <v>10.928637566137567</v>
      </c>
      <c r="C2726" s="29">
        <v>7.1750000000000007</v>
      </c>
      <c r="E2726" s="212">
        <v>43979</v>
      </c>
      <c r="F2726" s="29">
        <v>5.19</v>
      </c>
      <c r="G2726" s="29">
        <v>7.8410000000000002</v>
      </c>
      <c r="H2726" s="29">
        <v>0.69</v>
      </c>
      <c r="I2726" s="29">
        <v>463.35</v>
      </c>
    </row>
    <row r="2727" spans="1:9" ht="15.75" x14ac:dyDescent="0.25">
      <c r="A2727" s="213">
        <v>43980</v>
      </c>
      <c r="B2727" s="30">
        <v>10.928637566137567</v>
      </c>
      <c r="C2727" s="30">
        <v>7.1750000000000007</v>
      </c>
      <c r="E2727" s="213">
        <v>43980</v>
      </c>
      <c r="F2727" s="30">
        <v>5.1100000000000003</v>
      </c>
      <c r="G2727" s="30">
        <v>7.6829999999999998</v>
      </c>
      <c r="H2727" s="30">
        <v>0.65259999999999996</v>
      </c>
      <c r="I2727" s="30">
        <v>458.07400000000001</v>
      </c>
    </row>
    <row r="2728" spans="1:9" ht="15.75" x14ac:dyDescent="0.25">
      <c r="A2728" s="212">
        <v>43983</v>
      </c>
      <c r="B2728" s="29">
        <v>10.928637566137567</v>
      </c>
      <c r="C2728" s="29">
        <v>7.1750000000000007</v>
      </c>
      <c r="E2728" s="212">
        <v>43983</v>
      </c>
      <c r="F2728" s="29">
        <v>5.09</v>
      </c>
      <c r="G2728" s="29">
        <v>7.65</v>
      </c>
      <c r="H2728" s="29">
        <v>0.65910000000000002</v>
      </c>
      <c r="I2728" s="29">
        <v>456.64800000000002</v>
      </c>
    </row>
    <row r="2729" spans="1:9" ht="15.75" x14ac:dyDescent="0.25">
      <c r="A2729" s="213">
        <v>43984</v>
      </c>
      <c r="B2729" s="30">
        <v>10.923082010582013</v>
      </c>
      <c r="C2729" s="30">
        <v>7.1750000000000007</v>
      </c>
      <c r="E2729" s="213">
        <v>43984</v>
      </c>
      <c r="F2729" s="30">
        <v>5.05</v>
      </c>
      <c r="G2729" s="30">
        <v>7.5579999999999998</v>
      </c>
      <c r="H2729" s="30">
        <v>0.68520000000000003</v>
      </c>
      <c r="I2729" s="30">
        <v>451.27800000000002</v>
      </c>
    </row>
    <row r="2730" spans="1:9" ht="15.75" x14ac:dyDescent="0.25">
      <c r="A2730" s="212">
        <v>43985</v>
      </c>
      <c r="B2730" s="29">
        <v>10.923082010582013</v>
      </c>
      <c r="C2730" s="29">
        <v>7.1750000000000007</v>
      </c>
      <c r="E2730" s="212">
        <v>43985</v>
      </c>
      <c r="F2730" s="29">
        <v>5</v>
      </c>
      <c r="G2730" s="29">
        <v>7.4219999999999997</v>
      </c>
      <c r="H2730" s="29">
        <v>0.74580000000000002</v>
      </c>
      <c r="I2730" s="29">
        <v>438.416</v>
      </c>
    </row>
    <row r="2731" spans="1:9" ht="15.75" x14ac:dyDescent="0.25">
      <c r="A2731" s="213">
        <v>43986</v>
      </c>
      <c r="B2731" s="30">
        <v>10.923082010582013</v>
      </c>
      <c r="C2731" s="30">
        <v>7.1750000000000007</v>
      </c>
      <c r="E2731" s="213">
        <v>43986</v>
      </c>
      <c r="F2731" s="30">
        <v>4.9800000000000004</v>
      </c>
      <c r="G2731" s="30">
        <v>7.367</v>
      </c>
      <c r="H2731" s="30">
        <v>0.82340000000000002</v>
      </c>
      <c r="I2731" s="30">
        <v>431.76</v>
      </c>
    </row>
    <row r="2732" spans="1:9" ht="15.75" x14ac:dyDescent="0.25">
      <c r="A2732" s="212">
        <v>43987</v>
      </c>
      <c r="B2732" s="29">
        <v>10.923082010582013</v>
      </c>
      <c r="C2732" s="29">
        <v>7.1750000000000007</v>
      </c>
      <c r="E2732" s="212">
        <v>43987</v>
      </c>
      <c r="F2732" s="29">
        <v>4.9400000000000004</v>
      </c>
      <c r="G2732" s="29">
        <v>7.2510000000000003</v>
      </c>
      <c r="H2732" s="29">
        <v>0.89510000000000001</v>
      </c>
      <c r="I2732" s="29">
        <v>419.51799999999997</v>
      </c>
    </row>
    <row r="2733" spans="1:9" ht="15.75" x14ac:dyDescent="0.25">
      <c r="A2733" s="213">
        <v>43990</v>
      </c>
      <c r="B2733" s="30">
        <v>10.923082010582013</v>
      </c>
      <c r="C2733" s="30">
        <v>7.1750000000000007</v>
      </c>
      <c r="E2733" s="213">
        <v>43990</v>
      </c>
      <c r="F2733" s="30">
        <v>4.8499999999999996</v>
      </c>
      <c r="G2733" s="30">
        <v>7.0890000000000004</v>
      </c>
      <c r="H2733" s="30">
        <v>0.87519999999999998</v>
      </c>
      <c r="I2733" s="30">
        <v>413.53399999999999</v>
      </c>
    </row>
    <row r="2734" spans="1:9" ht="15.75" x14ac:dyDescent="0.25">
      <c r="A2734" s="212">
        <v>43991</v>
      </c>
      <c r="B2734" s="29">
        <v>10.923082010582013</v>
      </c>
      <c r="C2734" s="29">
        <v>7.1750000000000007</v>
      </c>
      <c r="E2734" s="212">
        <v>43991</v>
      </c>
      <c r="F2734" s="29">
        <v>4.8099999999999996</v>
      </c>
      <c r="G2734" s="29">
        <v>7.085</v>
      </c>
      <c r="H2734" s="29">
        <v>0.82530000000000003</v>
      </c>
      <c r="I2734" s="29">
        <v>414.89499999999998</v>
      </c>
    </row>
    <row r="2735" spans="1:9" ht="15.75" x14ac:dyDescent="0.25">
      <c r="A2735" s="213">
        <v>43992</v>
      </c>
      <c r="B2735" s="30">
        <v>10.923082010582013</v>
      </c>
      <c r="C2735" s="30">
        <v>7.1750000000000007</v>
      </c>
      <c r="E2735" s="213">
        <v>43992</v>
      </c>
      <c r="F2735" s="30">
        <v>4.79</v>
      </c>
      <c r="G2735" s="30">
        <v>7.0910000000000002</v>
      </c>
      <c r="H2735" s="30">
        <v>0.72629999999999995</v>
      </c>
      <c r="I2735" s="30">
        <v>420.79899999999998</v>
      </c>
    </row>
    <row r="2736" spans="1:9" ht="15.75" x14ac:dyDescent="0.25">
      <c r="A2736" s="212">
        <v>43993</v>
      </c>
      <c r="B2736" s="29">
        <v>10.923082010582013</v>
      </c>
      <c r="C2736" s="29">
        <v>7.1750000000000007</v>
      </c>
      <c r="E2736" s="212">
        <v>43993</v>
      </c>
      <c r="F2736" s="29">
        <v>4.8099999999999996</v>
      </c>
      <c r="G2736" s="29">
        <v>7.1790000000000003</v>
      </c>
      <c r="H2736" s="29">
        <v>0.66900000000000004</v>
      </c>
      <c r="I2736" s="29">
        <v>429.15300000000002</v>
      </c>
    </row>
    <row r="2737" spans="1:9" ht="15.75" x14ac:dyDescent="0.25">
      <c r="A2737" s="213">
        <v>43994</v>
      </c>
      <c r="B2737" s="30">
        <v>10.923082010582013</v>
      </c>
      <c r="C2737" s="30">
        <v>7.1750000000000007</v>
      </c>
      <c r="E2737" s="213">
        <v>43994</v>
      </c>
      <c r="F2737" s="30">
        <v>4.84</v>
      </c>
      <c r="G2737" s="30">
        <v>7.2240000000000002</v>
      </c>
      <c r="H2737" s="30">
        <v>0.70340000000000003</v>
      </c>
      <c r="I2737" s="30">
        <v>428.38900000000001</v>
      </c>
    </row>
    <row r="2738" spans="1:9" ht="15.75" x14ac:dyDescent="0.25">
      <c r="A2738" s="212">
        <v>43997</v>
      </c>
      <c r="B2738" s="29">
        <v>10.923082010582013</v>
      </c>
      <c r="C2738" s="29">
        <v>7.1750000000000007</v>
      </c>
      <c r="E2738" s="212">
        <v>43997</v>
      </c>
      <c r="F2738" s="29">
        <v>4.87</v>
      </c>
      <c r="G2738" s="29">
        <v>7.2729999999999997</v>
      </c>
      <c r="H2738" s="29">
        <v>0.72150000000000003</v>
      </c>
      <c r="I2738" s="29">
        <v>430.88400000000001</v>
      </c>
    </row>
    <row r="2739" spans="1:9" ht="15.75" x14ac:dyDescent="0.25">
      <c r="A2739" s="213">
        <v>43998</v>
      </c>
      <c r="B2739" s="30">
        <v>10.923082010582013</v>
      </c>
      <c r="C2739" s="30">
        <v>7.1750000000000007</v>
      </c>
      <c r="E2739" s="213">
        <v>43998</v>
      </c>
      <c r="F2739" s="30">
        <v>4.83</v>
      </c>
      <c r="G2739" s="30">
        <v>7.1790000000000003</v>
      </c>
      <c r="H2739" s="30">
        <v>0.75280000000000002</v>
      </c>
      <c r="I2739" s="30">
        <v>424.14299999999997</v>
      </c>
    </row>
    <row r="2740" spans="1:9" ht="15.75" x14ac:dyDescent="0.25">
      <c r="A2740" s="212">
        <v>43999</v>
      </c>
      <c r="B2740" s="29">
        <v>10.923082010582013</v>
      </c>
      <c r="C2740" s="29">
        <v>7.1750000000000007</v>
      </c>
      <c r="E2740" s="212">
        <v>43999</v>
      </c>
      <c r="F2740" s="29">
        <v>4.82</v>
      </c>
      <c r="G2740" s="29">
        <v>7.1760000000000002</v>
      </c>
      <c r="H2740" s="29">
        <v>0.73799999999999999</v>
      </c>
      <c r="I2740" s="29">
        <v>425.351</v>
      </c>
    </row>
    <row r="2741" spans="1:9" ht="15.75" x14ac:dyDescent="0.25">
      <c r="A2741" s="213">
        <v>44000</v>
      </c>
      <c r="B2741" s="30">
        <v>10.923082010582013</v>
      </c>
      <c r="C2741" s="30">
        <v>7.1750000000000007</v>
      </c>
      <c r="E2741" s="213">
        <v>44000</v>
      </c>
      <c r="F2741" s="30">
        <v>4.8</v>
      </c>
      <c r="G2741" s="30">
        <v>7.1639999999999997</v>
      </c>
      <c r="H2741" s="30">
        <v>0.70840000000000003</v>
      </c>
      <c r="I2741" s="30">
        <v>426.75200000000001</v>
      </c>
    </row>
    <row r="2742" spans="1:9" ht="15.75" x14ac:dyDescent="0.25">
      <c r="A2742" s="212">
        <v>44001</v>
      </c>
      <c r="B2742" s="29">
        <v>10.923082010582013</v>
      </c>
      <c r="C2742" s="29">
        <v>7.1750000000000007</v>
      </c>
      <c r="E2742" s="212">
        <v>44001</v>
      </c>
      <c r="F2742" s="29">
        <v>4.79</v>
      </c>
      <c r="G2742" s="29">
        <v>7.1539999999999999</v>
      </c>
      <c r="H2742" s="29">
        <v>0.69369999999999998</v>
      </c>
      <c r="I2742" s="29">
        <v>425.541</v>
      </c>
    </row>
    <row r="2743" spans="1:9" ht="15.75" x14ac:dyDescent="0.25">
      <c r="A2743" s="213">
        <v>44004</v>
      </c>
      <c r="B2743" s="30">
        <v>10.923082010582013</v>
      </c>
      <c r="C2743" s="30">
        <v>7.1750000000000007</v>
      </c>
      <c r="E2743" s="213">
        <v>44004</v>
      </c>
      <c r="F2743" s="30">
        <v>4.78</v>
      </c>
      <c r="G2743" s="30">
        <v>7.1479999999999997</v>
      </c>
      <c r="H2743" s="30">
        <v>0.70850000000000002</v>
      </c>
      <c r="I2743" s="30">
        <v>423.13299999999998</v>
      </c>
    </row>
    <row r="2744" spans="1:9" ht="15.75" x14ac:dyDescent="0.25">
      <c r="A2744" s="212">
        <v>44005</v>
      </c>
      <c r="B2744" s="29">
        <v>10.923082010582013</v>
      </c>
      <c r="C2744" s="29">
        <v>7.1750000000000007</v>
      </c>
      <c r="E2744" s="212">
        <v>44005</v>
      </c>
      <c r="F2744" s="29">
        <v>4.78</v>
      </c>
      <c r="G2744" s="29">
        <v>7.1260000000000003</v>
      </c>
      <c r="H2744" s="29">
        <v>0.71179999999999999</v>
      </c>
      <c r="I2744" s="29">
        <v>422.97800000000001</v>
      </c>
    </row>
    <row r="2745" spans="1:9" ht="15.75" x14ac:dyDescent="0.25">
      <c r="A2745" s="213">
        <v>44006</v>
      </c>
      <c r="B2745" s="30">
        <v>10.923082010582013</v>
      </c>
      <c r="C2745" s="30">
        <v>7.1750000000000007</v>
      </c>
      <c r="E2745" s="213">
        <v>44006</v>
      </c>
      <c r="F2745" s="30">
        <v>4.78</v>
      </c>
      <c r="G2745" s="30">
        <v>7.1360000000000001</v>
      </c>
      <c r="H2745" s="30">
        <v>0.67900000000000005</v>
      </c>
      <c r="I2745" s="30">
        <v>425.029</v>
      </c>
    </row>
    <row r="2746" spans="1:9" ht="15.75" x14ac:dyDescent="0.25">
      <c r="A2746" s="212">
        <v>44007</v>
      </c>
      <c r="B2746" s="29">
        <v>10.923082010582013</v>
      </c>
      <c r="C2746" s="29">
        <v>7.1750000000000007</v>
      </c>
      <c r="E2746" s="212">
        <v>44007</v>
      </c>
      <c r="F2746" s="29">
        <v>4.78</v>
      </c>
      <c r="G2746" s="29">
        <v>7.149</v>
      </c>
      <c r="H2746" s="29">
        <v>0.68559999999999999</v>
      </c>
      <c r="I2746" s="29">
        <v>424.77699999999999</v>
      </c>
    </row>
    <row r="2747" spans="1:9" ht="15.75" x14ac:dyDescent="0.25">
      <c r="A2747" s="213">
        <v>44008</v>
      </c>
      <c r="B2747" s="30">
        <v>10.923082010582013</v>
      </c>
      <c r="C2747" s="30">
        <v>7.1750000000000007</v>
      </c>
      <c r="E2747" s="213">
        <v>44008</v>
      </c>
      <c r="F2747" s="30">
        <v>4.7699999999999996</v>
      </c>
      <c r="G2747" s="30">
        <v>7.1449999999999996</v>
      </c>
      <c r="H2747" s="30">
        <v>0.64129999999999998</v>
      </c>
      <c r="I2747" s="30">
        <v>427.21199999999999</v>
      </c>
    </row>
    <row r="2748" spans="1:9" ht="15.75" x14ac:dyDescent="0.25">
      <c r="A2748" s="212">
        <v>44011</v>
      </c>
      <c r="B2748" s="29">
        <v>10.950859788359789</v>
      </c>
      <c r="C2748" s="29">
        <v>7.1750000000000007</v>
      </c>
      <c r="E2748" s="212">
        <v>44011</v>
      </c>
      <c r="F2748" s="29">
        <v>4.79</v>
      </c>
      <c r="G2748" s="29">
        <v>7.1879999999999997</v>
      </c>
      <c r="H2748" s="29">
        <v>0.62339999999999995</v>
      </c>
      <c r="I2748" s="29">
        <v>429.71</v>
      </c>
    </row>
    <row r="2749" spans="1:9" ht="15.75" x14ac:dyDescent="0.25">
      <c r="A2749" s="213">
        <v>44012</v>
      </c>
      <c r="B2749" s="30">
        <v>10.950859788359789</v>
      </c>
      <c r="C2749" s="30">
        <v>7.1750000000000007</v>
      </c>
      <c r="E2749" s="213">
        <v>44012</v>
      </c>
      <c r="F2749" s="30">
        <v>4.7699999999999996</v>
      </c>
      <c r="G2749" s="30">
        <v>7.1689999999999996</v>
      </c>
      <c r="H2749" s="30">
        <v>0.65610000000000002</v>
      </c>
      <c r="I2749" s="30">
        <v>426.17700000000002</v>
      </c>
    </row>
    <row r="2750" spans="1:9" ht="15.75" x14ac:dyDescent="0.25">
      <c r="A2750" s="212">
        <v>44013</v>
      </c>
      <c r="B2750" s="29">
        <v>10.978637566137568</v>
      </c>
      <c r="C2750" s="29">
        <v>7.1750000000000007</v>
      </c>
      <c r="E2750" s="212">
        <v>44013</v>
      </c>
      <c r="F2750" s="29">
        <v>4.78</v>
      </c>
      <c r="G2750" s="29">
        <v>7.173</v>
      </c>
      <c r="H2750" s="29">
        <v>0.67579999999999996</v>
      </c>
      <c r="I2750" s="29">
        <v>424.137</v>
      </c>
    </row>
    <row r="2751" spans="1:9" ht="15.75" x14ac:dyDescent="0.25">
      <c r="A2751" s="213">
        <v>44014</v>
      </c>
      <c r="B2751" s="30">
        <v>10.978637566137568</v>
      </c>
      <c r="C2751" s="30">
        <v>7.1750000000000007</v>
      </c>
      <c r="E2751" s="213">
        <v>44014</v>
      </c>
      <c r="F2751" s="30">
        <v>4.75</v>
      </c>
      <c r="G2751" s="30">
        <v>7.1289999999999996</v>
      </c>
      <c r="H2751" s="30">
        <v>0.66930000000000001</v>
      </c>
      <c r="I2751" s="30">
        <v>422.89</v>
      </c>
    </row>
    <row r="2752" spans="1:9" ht="15.75" x14ac:dyDescent="0.25">
      <c r="A2752" s="212">
        <v>44015</v>
      </c>
      <c r="B2752" s="29">
        <v>10.978637566137568</v>
      </c>
      <c r="C2752" s="29">
        <v>7.1750000000000007</v>
      </c>
      <c r="E2752" s="212">
        <v>44015</v>
      </c>
      <c r="F2752" s="29">
        <v>4.75</v>
      </c>
      <c r="G2752" s="29">
        <v>7.1289999999999996</v>
      </c>
      <c r="H2752" s="29">
        <v>0.66930000000000001</v>
      </c>
      <c r="I2752" s="29">
        <v>422.89</v>
      </c>
    </row>
    <row r="2753" spans="1:9" ht="15.75" x14ac:dyDescent="0.25">
      <c r="A2753" s="213">
        <v>44018</v>
      </c>
      <c r="B2753" s="30">
        <v>10.978637566137568</v>
      </c>
      <c r="C2753" s="30">
        <v>7.1750000000000007</v>
      </c>
      <c r="E2753" s="213">
        <v>44018</v>
      </c>
      <c r="F2753" s="30">
        <v>4.7300000000000004</v>
      </c>
      <c r="G2753" s="30">
        <v>7.08</v>
      </c>
      <c r="H2753" s="30">
        <v>0.67589999999999995</v>
      </c>
      <c r="I2753" s="30">
        <v>419.60599999999999</v>
      </c>
    </row>
    <row r="2754" spans="1:9" ht="15.75" x14ac:dyDescent="0.25">
      <c r="A2754" s="212">
        <v>44019</v>
      </c>
      <c r="B2754" s="29">
        <v>10.978637566137568</v>
      </c>
      <c r="C2754" s="29">
        <v>7.1750000000000007</v>
      </c>
      <c r="E2754" s="212">
        <v>44019</v>
      </c>
      <c r="F2754" s="29">
        <v>4.71</v>
      </c>
      <c r="G2754" s="29">
        <v>7.0620000000000003</v>
      </c>
      <c r="H2754" s="29">
        <v>0.63970000000000005</v>
      </c>
      <c r="I2754" s="29">
        <v>420.55399999999997</v>
      </c>
    </row>
    <row r="2755" spans="1:9" ht="15.75" x14ac:dyDescent="0.25">
      <c r="A2755" s="213">
        <v>44020</v>
      </c>
      <c r="B2755" s="30">
        <v>10.973082010582011</v>
      </c>
      <c r="C2755" s="30">
        <v>7.1750000000000007</v>
      </c>
      <c r="E2755" s="213">
        <v>44020</v>
      </c>
      <c r="F2755" s="30">
        <v>4.71</v>
      </c>
      <c r="G2755" s="30">
        <v>7.0640000000000001</v>
      </c>
      <c r="H2755" s="30">
        <v>0.66439999999999999</v>
      </c>
      <c r="I2755" s="30">
        <v>419.73399999999998</v>
      </c>
    </row>
    <row r="2756" spans="1:9" ht="15.75" x14ac:dyDescent="0.25">
      <c r="A2756" s="212">
        <v>44021</v>
      </c>
      <c r="B2756" s="29">
        <v>10.973082010582011</v>
      </c>
      <c r="C2756" s="29">
        <v>7.1750000000000007</v>
      </c>
      <c r="E2756" s="212">
        <v>44021</v>
      </c>
      <c r="F2756" s="29">
        <v>4.68</v>
      </c>
      <c r="G2756" s="29">
        <v>7.05</v>
      </c>
      <c r="H2756" s="29">
        <v>0.61350000000000005</v>
      </c>
      <c r="I2756" s="29">
        <v>421.38200000000001</v>
      </c>
    </row>
    <row r="2757" spans="1:9" ht="15.75" x14ac:dyDescent="0.25">
      <c r="A2757" s="213">
        <v>44022</v>
      </c>
      <c r="B2757" s="30">
        <v>10.973082010582011</v>
      </c>
      <c r="C2757" s="30">
        <v>7.1750000000000007</v>
      </c>
      <c r="E2757" s="213">
        <v>44022</v>
      </c>
      <c r="F2757" s="30">
        <v>4.6900000000000004</v>
      </c>
      <c r="G2757" s="30">
        <v>7.0709999999999997</v>
      </c>
      <c r="H2757" s="30">
        <v>0.64470000000000005</v>
      </c>
      <c r="I2757" s="30">
        <v>418.63</v>
      </c>
    </row>
    <row r="2758" spans="1:9" ht="15.75" x14ac:dyDescent="0.25">
      <c r="A2758" s="212">
        <v>44025</v>
      </c>
      <c r="B2758" s="29">
        <v>10.973082010582011</v>
      </c>
      <c r="C2758" s="29">
        <v>7.1750000000000007</v>
      </c>
      <c r="E2758" s="212">
        <v>44025</v>
      </c>
      <c r="F2758" s="29">
        <v>4.7</v>
      </c>
      <c r="G2758" s="29">
        <v>7.0709999999999997</v>
      </c>
      <c r="H2758" s="29">
        <v>0.61839999999999995</v>
      </c>
      <c r="I2758" s="29">
        <v>419.63099999999997</v>
      </c>
    </row>
    <row r="2759" spans="1:9" ht="15.75" x14ac:dyDescent="0.25">
      <c r="A2759" s="213">
        <v>44026</v>
      </c>
      <c r="B2759" s="30">
        <v>10.973082010582011</v>
      </c>
      <c r="C2759" s="30">
        <v>7.1750000000000007</v>
      </c>
      <c r="E2759" s="213">
        <v>44026</v>
      </c>
      <c r="F2759" s="30">
        <v>4.68</v>
      </c>
      <c r="G2759" s="30">
        <v>7.08</v>
      </c>
      <c r="H2759" s="30">
        <v>0.62329999999999997</v>
      </c>
      <c r="I2759" s="30">
        <v>420.63</v>
      </c>
    </row>
    <row r="2760" spans="1:9" ht="15.75" x14ac:dyDescent="0.25">
      <c r="A2760" s="212">
        <v>44027</v>
      </c>
      <c r="B2760" s="29">
        <v>10.973082010582011</v>
      </c>
      <c r="C2760" s="29">
        <v>7.1750000000000007</v>
      </c>
      <c r="E2760" s="212">
        <v>44027</v>
      </c>
      <c r="F2760" s="29">
        <v>4.68</v>
      </c>
      <c r="G2760" s="29">
        <v>7.0629999999999997</v>
      </c>
      <c r="H2760" s="29">
        <v>0.62990000000000002</v>
      </c>
      <c r="I2760" s="29">
        <v>418.97699999999998</v>
      </c>
    </row>
    <row r="2761" spans="1:9" ht="15.75" x14ac:dyDescent="0.25">
      <c r="A2761" s="213">
        <v>44028</v>
      </c>
      <c r="B2761" s="30">
        <v>10.973082010582011</v>
      </c>
      <c r="C2761" s="30">
        <v>7.1750000000000007</v>
      </c>
      <c r="E2761" s="213">
        <v>44028</v>
      </c>
      <c r="F2761" s="30">
        <v>4.66</v>
      </c>
      <c r="G2761" s="30">
        <v>7.0519999999999996</v>
      </c>
      <c r="H2761" s="30">
        <v>0.61680000000000001</v>
      </c>
      <c r="I2761" s="30">
        <v>418.89100000000002</v>
      </c>
    </row>
    <row r="2762" spans="1:9" ht="15.75" x14ac:dyDescent="0.25">
      <c r="A2762" s="212">
        <v>44029</v>
      </c>
      <c r="B2762" s="29">
        <v>10.973082010582011</v>
      </c>
      <c r="C2762" s="29">
        <v>7.1750000000000007</v>
      </c>
      <c r="E2762" s="212">
        <v>44029</v>
      </c>
      <c r="F2762" s="29">
        <v>4.6500000000000004</v>
      </c>
      <c r="G2762" s="29">
        <v>7.0350000000000001</v>
      </c>
      <c r="H2762" s="29">
        <v>0.62660000000000005</v>
      </c>
      <c r="I2762" s="29">
        <v>417.26100000000002</v>
      </c>
    </row>
    <row r="2763" spans="1:9" ht="15.75" x14ac:dyDescent="0.25">
      <c r="A2763" s="213">
        <v>44032</v>
      </c>
      <c r="B2763" s="30">
        <v>10.973082010582011</v>
      </c>
      <c r="C2763" s="30">
        <v>7.1750000000000007</v>
      </c>
      <c r="E2763" s="213">
        <v>44032</v>
      </c>
      <c r="F2763" s="30">
        <v>4.63</v>
      </c>
      <c r="G2763" s="30">
        <v>7</v>
      </c>
      <c r="H2763" s="30">
        <v>0.61019999999999996</v>
      </c>
      <c r="I2763" s="30">
        <v>414.995</v>
      </c>
    </row>
    <row r="2764" spans="1:9" ht="15.75" x14ac:dyDescent="0.25">
      <c r="A2764" s="212">
        <v>44033</v>
      </c>
      <c r="B2764" s="29">
        <v>10.973082010582011</v>
      </c>
      <c r="C2764" s="29">
        <v>7.1750000000000007</v>
      </c>
      <c r="E2764" s="212">
        <v>44033</v>
      </c>
      <c r="F2764" s="29">
        <v>4.59</v>
      </c>
      <c r="G2764" s="29">
        <v>6.9240000000000004</v>
      </c>
      <c r="H2764" s="29">
        <v>0.60040000000000004</v>
      </c>
      <c r="I2764" s="29">
        <v>411.29599999999999</v>
      </c>
    </row>
    <row r="2765" spans="1:9" ht="15.75" x14ac:dyDescent="0.25">
      <c r="A2765" s="213">
        <v>44034</v>
      </c>
      <c r="B2765" s="30">
        <v>10.973082010582011</v>
      </c>
      <c r="C2765" s="30">
        <v>7.1750000000000007</v>
      </c>
      <c r="E2765" s="213">
        <v>44034</v>
      </c>
      <c r="F2765" s="30">
        <v>4.55</v>
      </c>
      <c r="G2765" s="30">
        <v>6.8789999999999996</v>
      </c>
      <c r="H2765" s="30">
        <v>0.59709999999999996</v>
      </c>
      <c r="I2765" s="30">
        <v>408.41</v>
      </c>
    </row>
    <row r="2766" spans="1:9" ht="15.75" x14ac:dyDescent="0.25">
      <c r="A2766" s="212">
        <v>44035</v>
      </c>
      <c r="B2766" s="29">
        <v>10.973082010582011</v>
      </c>
      <c r="C2766" s="29">
        <v>7.1750000000000007</v>
      </c>
      <c r="E2766" s="212">
        <v>44035</v>
      </c>
      <c r="F2766" s="29">
        <v>4.5199999999999996</v>
      </c>
      <c r="G2766" s="29">
        <v>6.8410000000000002</v>
      </c>
      <c r="H2766" s="29">
        <v>0.57740000000000002</v>
      </c>
      <c r="I2766" s="29">
        <v>406.70100000000002</v>
      </c>
    </row>
    <row r="2767" spans="1:9" ht="15.75" x14ac:dyDescent="0.25">
      <c r="A2767" s="213">
        <v>44036</v>
      </c>
      <c r="B2767" s="30">
        <v>10.973082010582011</v>
      </c>
      <c r="C2767" s="30">
        <v>7.1750000000000007</v>
      </c>
      <c r="E2767" s="213">
        <v>44036</v>
      </c>
      <c r="F2767" s="30">
        <v>4.5199999999999996</v>
      </c>
      <c r="G2767" s="30">
        <v>6.8550000000000004</v>
      </c>
      <c r="H2767" s="30">
        <v>0.58879999999999999</v>
      </c>
      <c r="I2767" s="30">
        <v>406.55099999999999</v>
      </c>
    </row>
    <row r="2768" spans="1:9" ht="15.75" x14ac:dyDescent="0.25">
      <c r="A2768" s="212">
        <v>44039</v>
      </c>
      <c r="B2768" s="29">
        <v>10.973082010582011</v>
      </c>
      <c r="C2768" s="29">
        <v>7.1750000000000007</v>
      </c>
      <c r="E2768" s="212">
        <v>44039</v>
      </c>
      <c r="F2768" s="29">
        <v>4.5199999999999996</v>
      </c>
      <c r="G2768" s="29">
        <v>6.843</v>
      </c>
      <c r="H2768" s="29">
        <v>0.61509999999999998</v>
      </c>
      <c r="I2768" s="29">
        <v>403.745</v>
      </c>
    </row>
    <row r="2769" spans="1:9" ht="15.75" x14ac:dyDescent="0.25">
      <c r="A2769" s="213">
        <v>44040</v>
      </c>
      <c r="B2769" s="30">
        <v>10.973082010582011</v>
      </c>
      <c r="C2769" s="30">
        <v>7.1750000000000007</v>
      </c>
      <c r="E2769" s="213">
        <v>44040</v>
      </c>
      <c r="F2769" s="30">
        <v>4.5</v>
      </c>
      <c r="G2769" s="30">
        <v>6.8339999999999996</v>
      </c>
      <c r="H2769" s="30">
        <v>0.57899999999999996</v>
      </c>
      <c r="I2769" s="30">
        <v>405.40600000000001</v>
      </c>
    </row>
    <row r="2770" spans="1:9" ht="15.75" x14ac:dyDescent="0.25">
      <c r="A2770" s="212">
        <v>44041</v>
      </c>
      <c r="B2770" s="29">
        <v>10.973082010582011</v>
      </c>
      <c r="C2770" s="29">
        <v>7.1750000000000007</v>
      </c>
      <c r="E2770" s="212">
        <v>44041</v>
      </c>
      <c r="F2770" s="29">
        <v>4.49</v>
      </c>
      <c r="G2770" s="29">
        <v>6.8179999999999996</v>
      </c>
      <c r="H2770" s="29">
        <v>0.57410000000000005</v>
      </c>
      <c r="I2770" s="29">
        <v>403.93599999999998</v>
      </c>
    </row>
    <row r="2771" spans="1:9" ht="15.75" x14ac:dyDescent="0.25">
      <c r="A2771" s="213">
        <v>44042</v>
      </c>
      <c r="B2771" s="30">
        <v>10.973082010582011</v>
      </c>
      <c r="C2771" s="30">
        <v>7.1750000000000007</v>
      </c>
      <c r="E2771" s="213">
        <v>44042</v>
      </c>
      <c r="F2771" s="30">
        <v>4.47</v>
      </c>
      <c r="G2771" s="30">
        <v>6.8140000000000001</v>
      </c>
      <c r="H2771" s="30">
        <v>0.54620000000000002</v>
      </c>
      <c r="I2771" s="30">
        <v>405.41300000000001</v>
      </c>
    </row>
    <row r="2772" spans="1:9" ht="15.75" x14ac:dyDescent="0.25">
      <c r="A2772" s="212">
        <v>44043</v>
      </c>
      <c r="B2772" s="29">
        <v>10.973082010582011</v>
      </c>
      <c r="C2772" s="29">
        <v>7.1750000000000007</v>
      </c>
      <c r="E2772" s="212">
        <v>44043</v>
      </c>
      <c r="F2772" s="29">
        <v>4.42</v>
      </c>
      <c r="G2772" s="29">
        <v>6.6539999999999999</v>
      </c>
      <c r="H2772" s="29">
        <v>0.5282</v>
      </c>
      <c r="I2772" s="29">
        <v>399.25</v>
      </c>
    </row>
    <row r="2773" spans="1:9" ht="15.75" x14ac:dyDescent="0.25">
      <c r="A2773" s="213">
        <v>44046</v>
      </c>
      <c r="B2773" s="30">
        <v>10.973082010582011</v>
      </c>
      <c r="C2773" s="30">
        <v>7.1750000000000007</v>
      </c>
      <c r="E2773" s="213">
        <v>44046</v>
      </c>
      <c r="F2773" s="30">
        <v>4.43</v>
      </c>
      <c r="G2773" s="30">
        <v>6.65</v>
      </c>
      <c r="H2773" s="30">
        <v>0.55430000000000001</v>
      </c>
      <c r="I2773" s="30">
        <v>396.94099999999997</v>
      </c>
    </row>
    <row r="2774" spans="1:9" ht="15.75" x14ac:dyDescent="0.25">
      <c r="A2774" s="212">
        <v>44047</v>
      </c>
      <c r="B2774" s="29">
        <v>10.973082010582011</v>
      </c>
      <c r="C2774" s="29">
        <v>7.1750000000000007</v>
      </c>
      <c r="E2774" s="212">
        <v>44047</v>
      </c>
      <c r="F2774" s="29">
        <v>4.38</v>
      </c>
      <c r="G2774" s="29">
        <v>6.5940000000000003</v>
      </c>
      <c r="H2774" s="29">
        <v>0.50690000000000002</v>
      </c>
      <c r="I2774" s="29">
        <v>396.76900000000001</v>
      </c>
    </row>
    <row r="2775" spans="1:9" ht="15.75" x14ac:dyDescent="0.25">
      <c r="A2775" s="213">
        <v>44048</v>
      </c>
      <c r="B2775" s="30">
        <v>10.973082010582011</v>
      </c>
      <c r="C2775" s="30">
        <v>7.1750000000000007</v>
      </c>
      <c r="E2775" s="213">
        <v>44048</v>
      </c>
      <c r="F2775" s="30">
        <v>4.3600000000000003</v>
      </c>
      <c r="G2775" s="30">
        <v>6.5670000000000002</v>
      </c>
      <c r="H2775" s="30">
        <v>0.54769999999999996</v>
      </c>
      <c r="I2775" s="30">
        <v>392.23500000000001</v>
      </c>
    </row>
    <row r="2776" spans="1:9" ht="15.75" x14ac:dyDescent="0.25">
      <c r="A2776" s="212">
        <v>44049</v>
      </c>
      <c r="B2776" s="29">
        <v>10.973082010582011</v>
      </c>
      <c r="C2776" s="29">
        <v>7.1750000000000007</v>
      </c>
      <c r="E2776" s="212">
        <v>44049</v>
      </c>
      <c r="F2776" s="29">
        <v>4.33</v>
      </c>
      <c r="G2776" s="29">
        <v>6.5529999999999999</v>
      </c>
      <c r="H2776" s="29">
        <v>0.53620000000000001</v>
      </c>
      <c r="I2776" s="29">
        <v>390.20100000000002</v>
      </c>
    </row>
    <row r="2777" spans="1:9" ht="15.75" x14ac:dyDescent="0.25">
      <c r="A2777" s="213">
        <v>44050</v>
      </c>
      <c r="B2777" s="30">
        <v>10.973082010582011</v>
      </c>
      <c r="C2777" s="30">
        <v>7.1750000000000007</v>
      </c>
      <c r="E2777" s="213">
        <v>44050</v>
      </c>
      <c r="F2777" s="30">
        <v>4.34</v>
      </c>
      <c r="G2777" s="30">
        <v>6.5410000000000004</v>
      </c>
      <c r="H2777" s="30">
        <v>0.56399999999999995</v>
      </c>
      <c r="I2777" s="30">
        <v>388.22899999999998</v>
      </c>
    </row>
    <row r="2778" spans="1:9" ht="15.75" x14ac:dyDescent="0.25">
      <c r="A2778" s="212">
        <v>44053</v>
      </c>
      <c r="B2778" s="29">
        <v>10.973082010582011</v>
      </c>
      <c r="C2778" s="29">
        <v>7.1750000000000007</v>
      </c>
      <c r="E2778" s="212">
        <v>44053</v>
      </c>
      <c r="F2778" s="29">
        <v>4.33</v>
      </c>
      <c r="G2778" s="29">
        <v>6.5179999999999998</v>
      </c>
      <c r="H2778" s="29">
        <v>0.57550000000000001</v>
      </c>
      <c r="I2778" s="29">
        <v>386.72500000000002</v>
      </c>
    </row>
    <row r="2779" spans="1:9" ht="15.75" x14ac:dyDescent="0.25">
      <c r="A2779" s="213">
        <v>44054</v>
      </c>
      <c r="B2779" s="30">
        <v>10.973082010582011</v>
      </c>
      <c r="C2779" s="30">
        <v>7.1750000000000007</v>
      </c>
      <c r="E2779" s="213">
        <v>44054</v>
      </c>
      <c r="F2779" s="30">
        <v>4.3499999999999996</v>
      </c>
      <c r="G2779" s="30">
        <v>6.5</v>
      </c>
      <c r="H2779" s="30">
        <v>0.64149999999999996</v>
      </c>
      <c r="I2779" s="30">
        <v>380.94</v>
      </c>
    </row>
    <row r="2780" spans="1:9" ht="15.75" x14ac:dyDescent="0.25">
      <c r="A2780" s="212">
        <v>44055</v>
      </c>
      <c r="B2780" s="29">
        <v>10.973082010582011</v>
      </c>
      <c r="C2780" s="29">
        <v>7.1750000000000007</v>
      </c>
      <c r="E2780" s="212">
        <v>44055</v>
      </c>
      <c r="F2780" s="29">
        <v>4.3600000000000003</v>
      </c>
      <c r="G2780" s="29">
        <v>6.5110000000000001</v>
      </c>
      <c r="H2780" s="29">
        <v>0.67469999999999997</v>
      </c>
      <c r="I2780" s="29">
        <v>381.27600000000001</v>
      </c>
    </row>
    <row r="2781" spans="1:9" ht="15.75" x14ac:dyDescent="0.25">
      <c r="A2781" s="213">
        <v>44056</v>
      </c>
      <c r="B2781" s="30">
        <v>10.973082010582011</v>
      </c>
      <c r="C2781" s="30">
        <v>7.1750000000000007</v>
      </c>
      <c r="E2781" s="213">
        <v>44056</v>
      </c>
      <c r="F2781" s="30">
        <v>4.3899999999999997</v>
      </c>
      <c r="G2781" s="30">
        <v>6.532</v>
      </c>
      <c r="H2781" s="30">
        <v>0.7208</v>
      </c>
      <c r="I2781" s="30">
        <v>379.51799999999997</v>
      </c>
    </row>
    <row r="2782" spans="1:9" ht="15.75" x14ac:dyDescent="0.25">
      <c r="A2782" s="212">
        <v>44057</v>
      </c>
      <c r="B2782" s="29">
        <v>10.973082010582011</v>
      </c>
      <c r="C2782" s="29">
        <v>7.1750000000000007</v>
      </c>
      <c r="E2782" s="212">
        <v>44057</v>
      </c>
      <c r="F2782" s="29">
        <v>4.41</v>
      </c>
      <c r="G2782" s="29">
        <v>6.5540000000000003</v>
      </c>
      <c r="H2782" s="29">
        <v>0.70940000000000003</v>
      </c>
      <c r="I2782" s="29">
        <v>383.15899999999999</v>
      </c>
    </row>
    <row r="2783" spans="1:9" ht="15.75" x14ac:dyDescent="0.25">
      <c r="A2783" s="213">
        <v>44060</v>
      </c>
      <c r="B2783" s="30">
        <v>10.973082010582011</v>
      </c>
      <c r="C2783" s="30">
        <v>7.1750000000000007</v>
      </c>
      <c r="E2783" s="213">
        <v>44060</v>
      </c>
      <c r="F2783" s="30">
        <v>4.41</v>
      </c>
      <c r="G2783" s="30">
        <v>6.5529999999999999</v>
      </c>
      <c r="H2783" s="30">
        <v>0.68820000000000003</v>
      </c>
      <c r="I2783" s="30">
        <v>384.99299999999999</v>
      </c>
    </row>
    <row r="2784" spans="1:9" ht="15.75" x14ac:dyDescent="0.25">
      <c r="A2784" s="212">
        <v>44061</v>
      </c>
      <c r="B2784" s="29">
        <v>10.973082010582011</v>
      </c>
      <c r="C2784" s="29">
        <v>7.1750000000000007</v>
      </c>
      <c r="E2784" s="212">
        <v>44061</v>
      </c>
      <c r="F2784" s="29">
        <v>4.41</v>
      </c>
      <c r="G2784" s="29">
        <v>6.5570000000000004</v>
      </c>
      <c r="H2784" s="29">
        <v>0.66869999999999996</v>
      </c>
      <c r="I2784" s="29">
        <v>386.08600000000001</v>
      </c>
    </row>
    <row r="2785" spans="1:9" ht="15.75" x14ac:dyDescent="0.25">
      <c r="A2785" s="213">
        <v>44062</v>
      </c>
      <c r="B2785" s="30">
        <v>10.973082010582011</v>
      </c>
      <c r="C2785" s="30">
        <v>7.1750000000000007</v>
      </c>
      <c r="E2785" s="213">
        <v>44062</v>
      </c>
      <c r="F2785" s="30">
        <v>4.4000000000000004</v>
      </c>
      <c r="G2785" s="30">
        <v>6.5659999999999998</v>
      </c>
      <c r="H2785" s="30">
        <v>0.68010000000000004</v>
      </c>
      <c r="I2785" s="30">
        <v>385.27699999999999</v>
      </c>
    </row>
    <row r="2786" spans="1:9" ht="15.75" x14ac:dyDescent="0.25">
      <c r="A2786" s="212">
        <v>44063</v>
      </c>
      <c r="B2786" s="29">
        <v>10.973082010582011</v>
      </c>
      <c r="C2786" s="29">
        <v>7.1750000000000007</v>
      </c>
      <c r="E2786" s="212">
        <v>44063</v>
      </c>
      <c r="F2786" s="29">
        <v>4.4000000000000004</v>
      </c>
      <c r="G2786" s="29">
        <v>6.5670000000000002</v>
      </c>
      <c r="H2786" s="29">
        <v>0.65090000000000003</v>
      </c>
      <c r="I2786" s="29">
        <v>387.81099999999998</v>
      </c>
    </row>
    <row r="2787" spans="1:9" ht="15.75" x14ac:dyDescent="0.25">
      <c r="A2787" s="213">
        <v>44064</v>
      </c>
      <c r="B2787" s="30">
        <v>10.973082010582011</v>
      </c>
      <c r="C2787" s="30">
        <v>7.1750000000000007</v>
      </c>
      <c r="E2787" s="213">
        <v>44064</v>
      </c>
      <c r="F2787" s="30">
        <v>4.3899999999999997</v>
      </c>
      <c r="G2787" s="30">
        <v>6.5570000000000004</v>
      </c>
      <c r="H2787" s="30">
        <v>0.62819999999999998</v>
      </c>
      <c r="I2787" s="30">
        <v>387.28300000000002</v>
      </c>
    </row>
    <row r="2788" spans="1:9" ht="15.75" x14ac:dyDescent="0.25">
      <c r="A2788" s="212">
        <v>44067</v>
      </c>
      <c r="B2788" s="29">
        <v>10.973082010582011</v>
      </c>
      <c r="C2788" s="29">
        <v>7.1750000000000007</v>
      </c>
      <c r="E2788" s="212">
        <v>44067</v>
      </c>
      <c r="F2788" s="29">
        <v>4.38</v>
      </c>
      <c r="G2788" s="29">
        <v>6.5510000000000002</v>
      </c>
      <c r="H2788" s="29">
        <v>0.6542</v>
      </c>
      <c r="I2788" s="29">
        <v>385.58</v>
      </c>
    </row>
    <row r="2789" spans="1:9" ht="15.75" x14ac:dyDescent="0.25">
      <c r="A2789" s="213">
        <v>44068</v>
      </c>
      <c r="B2789" s="30">
        <v>10.973082010582011</v>
      </c>
      <c r="C2789" s="30">
        <v>7.1750000000000007</v>
      </c>
      <c r="E2789" s="213">
        <v>44068</v>
      </c>
      <c r="F2789" s="30">
        <v>4.4000000000000004</v>
      </c>
      <c r="G2789" s="30">
        <v>6.5510000000000002</v>
      </c>
      <c r="H2789" s="30">
        <v>0.6835</v>
      </c>
      <c r="I2789" s="30">
        <v>384.08199999999999</v>
      </c>
    </row>
    <row r="2790" spans="1:9" ht="15.75" x14ac:dyDescent="0.25">
      <c r="A2790" s="212">
        <v>44069</v>
      </c>
      <c r="B2790" s="29">
        <v>10.973082010582011</v>
      </c>
      <c r="C2790" s="29">
        <v>7.1750000000000007</v>
      </c>
      <c r="E2790" s="212">
        <v>44069</v>
      </c>
      <c r="F2790" s="29">
        <v>4.41</v>
      </c>
      <c r="G2790" s="29">
        <v>6.5609999999999999</v>
      </c>
      <c r="H2790" s="29">
        <v>0.68840000000000001</v>
      </c>
      <c r="I2790" s="29">
        <v>384.86500000000001</v>
      </c>
    </row>
    <row r="2791" spans="1:9" ht="15.75" x14ac:dyDescent="0.25">
      <c r="A2791" s="213">
        <v>44070</v>
      </c>
      <c r="B2791" s="30">
        <v>10.973082010582011</v>
      </c>
      <c r="C2791" s="30">
        <v>7.1750000000000007</v>
      </c>
      <c r="E2791" s="213">
        <v>44070</v>
      </c>
      <c r="F2791" s="30">
        <v>4.42</v>
      </c>
      <c r="G2791" s="30">
        <v>6.5759999999999996</v>
      </c>
      <c r="H2791" s="30">
        <v>0.75219999999999998</v>
      </c>
      <c r="I2791" s="30">
        <v>382.30099999999999</v>
      </c>
    </row>
    <row r="2792" spans="1:9" ht="15.75" x14ac:dyDescent="0.25">
      <c r="A2792" s="212">
        <v>44071</v>
      </c>
      <c r="B2792" s="29">
        <v>10.973082010582011</v>
      </c>
      <c r="C2792" s="29">
        <v>7.1750000000000007</v>
      </c>
      <c r="E2792" s="212">
        <v>44071</v>
      </c>
      <c r="F2792" s="29">
        <v>4.4400000000000004</v>
      </c>
      <c r="G2792" s="29">
        <v>6.5590000000000002</v>
      </c>
      <c r="H2792" s="29">
        <v>0.72109999999999996</v>
      </c>
      <c r="I2792" s="29">
        <v>384.322</v>
      </c>
    </row>
    <row r="2793" spans="1:9" ht="15.75" x14ac:dyDescent="0.25">
      <c r="A2793" s="213">
        <v>44074</v>
      </c>
      <c r="B2793" s="30">
        <v>10.973082010582011</v>
      </c>
      <c r="C2793" s="30">
        <v>7.1750000000000007</v>
      </c>
      <c r="E2793" s="213">
        <v>44074</v>
      </c>
      <c r="F2793" s="30">
        <v>4.3600000000000003</v>
      </c>
      <c r="G2793" s="30">
        <v>6.508</v>
      </c>
      <c r="H2793" s="30">
        <v>0.70479999999999998</v>
      </c>
      <c r="I2793" s="30">
        <v>381.32799999999997</v>
      </c>
    </row>
    <row r="2794" spans="1:9" ht="15.75" x14ac:dyDescent="0.25">
      <c r="A2794" s="212">
        <v>44075</v>
      </c>
      <c r="B2794" s="29">
        <v>10.973082010582011</v>
      </c>
      <c r="C2794" s="29">
        <v>7.1750000000000007</v>
      </c>
      <c r="E2794" s="212">
        <v>44075</v>
      </c>
      <c r="F2794" s="29">
        <v>4.34</v>
      </c>
      <c r="G2794" s="29">
        <v>6.4660000000000002</v>
      </c>
      <c r="H2794" s="29">
        <v>0.66890000000000005</v>
      </c>
      <c r="I2794" s="29">
        <v>381.274</v>
      </c>
    </row>
    <row r="2795" spans="1:9" ht="15.75" x14ac:dyDescent="0.25">
      <c r="A2795" s="213">
        <v>44076</v>
      </c>
      <c r="B2795" s="30">
        <v>10.973082010582011</v>
      </c>
      <c r="C2795" s="30">
        <v>7.1750000000000007</v>
      </c>
      <c r="E2795" s="213">
        <v>44076</v>
      </c>
      <c r="F2795" s="30">
        <v>4.3</v>
      </c>
      <c r="G2795" s="30">
        <v>6.4210000000000003</v>
      </c>
      <c r="H2795" s="30">
        <v>0.64770000000000005</v>
      </c>
      <c r="I2795" s="30">
        <v>379.08100000000002</v>
      </c>
    </row>
    <row r="2796" spans="1:9" ht="15.75" x14ac:dyDescent="0.25">
      <c r="A2796" s="212">
        <v>44077</v>
      </c>
      <c r="B2796" s="29">
        <v>10.973082010582011</v>
      </c>
      <c r="C2796" s="29">
        <v>7.1750000000000007</v>
      </c>
      <c r="E2796" s="212">
        <v>44077</v>
      </c>
      <c r="F2796" s="29">
        <v>4.2699999999999996</v>
      </c>
      <c r="G2796" s="29">
        <v>6.4</v>
      </c>
      <c r="H2796" s="29">
        <v>0.63470000000000004</v>
      </c>
      <c r="I2796" s="29">
        <v>380.226</v>
      </c>
    </row>
    <row r="2797" spans="1:9" ht="15.75" x14ac:dyDescent="0.25">
      <c r="A2797" s="213">
        <v>44078</v>
      </c>
      <c r="B2797" s="30">
        <v>10.973082010582011</v>
      </c>
      <c r="C2797" s="30">
        <v>7.1750000000000007</v>
      </c>
      <c r="E2797" s="213">
        <v>44078</v>
      </c>
      <c r="F2797" s="30">
        <v>4.33</v>
      </c>
      <c r="G2797" s="30">
        <v>6.4569999999999999</v>
      </c>
      <c r="H2797" s="30">
        <v>0.71799999999999997</v>
      </c>
      <c r="I2797" s="30">
        <v>376.286</v>
      </c>
    </row>
    <row r="2798" spans="1:9" ht="15.75" x14ac:dyDescent="0.25">
      <c r="A2798" s="212">
        <v>44081</v>
      </c>
      <c r="B2798" s="29">
        <v>10.973082010582011</v>
      </c>
      <c r="C2798" s="29">
        <v>7.1750000000000007</v>
      </c>
      <c r="E2798" s="212">
        <v>44081</v>
      </c>
      <c r="F2798" s="29">
        <v>4.33</v>
      </c>
      <c r="G2798" s="29">
        <v>6.4569999999999999</v>
      </c>
      <c r="H2798" s="29">
        <v>0.71799999999999997</v>
      </c>
      <c r="I2798" s="29">
        <v>376.286</v>
      </c>
    </row>
    <row r="2799" spans="1:9" ht="15.75" x14ac:dyDescent="0.25">
      <c r="A2799" s="213">
        <v>44082</v>
      </c>
      <c r="B2799" s="30">
        <v>10.973082010582011</v>
      </c>
      <c r="C2799" s="30">
        <v>7.1750000000000007</v>
      </c>
      <c r="E2799" s="213">
        <v>44082</v>
      </c>
      <c r="F2799" s="30">
        <v>4.33</v>
      </c>
      <c r="G2799" s="30">
        <v>6.4649999999999999</v>
      </c>
      <c r="H2799" s="30">
        <v>0.67879999999999996</v>
      </c>
      <c r="I2799" s="30">
        <v>380.024</v>
      </c>
    </row>
    <row r="2800" spans="1:9" ht="15.75" x14ac:dyDescent="0.25">
      <c r="A2800" s="212">
        <v>44083</v>
      </c>
      <c r="B2800" s="29">
        <v>10.973082010582011</v>
      </c>
      <c r="C2800" s="29">
        <v>7.1750000000000007</v>
      </c>
      <c r="E2800" s="212">
        <v>44083</v>
      </c>
      <c r="F2800" s="29">
        <v>4.3499999999999996</v>
      </c>
      <c r="G2800" s="29">
        <v>6.4870000000000001</v>
      </c>
      <c r="H2800" s="29">
        <v>0.70009999999999994</v>
      </c>
      <c r="I2800" s="29">
        <v>379.36799999999999</v>
      </c>
    </row>
    <row r="2801" spans="1:9" ht="15.75" x14ac:dyDescent="0.25">
      <c r="A2801" s="213">
        <v>44084</v>
      </c>
      <c r="B2801" s="30">
        <v>10.973082010582011</v>
      </c>
      <c r="C2801" s="30">
        <v>7.1750000000000007</v>
      </c>
      <c r="E2801" s="213">
        <v>44084</v>
      </c>
      <c r="F2801" s="30">
        <v>4.34</v>
      </c>
      <c r="G2801" s="30">
        <v>6.4640000000000004</v>
      </c>
      <c r="H2801" s="30">
        <v>0.67720000000000002</v>
      </c>
      <c r="I2801" s="30">
        <v>380.97399999999999</v>
      </c>
    </row>
    <row r="2802" spans="1:9" ht="15.75" x14ac:dyDescent="0.25">
      <c r="A2802" s="212">
        <v>44085</v>
      </c>
      <c r="B2802" s="29">
        <v>10.973082010582011</v>
      </c>
      <c r="C2802" s="29">
        <v>7.1750000000000007</v>
      </c>
      <c r="E2802" s="212">
        <v>44085</v>
      </c>
      <c r="F2802" s="29">
        <v>4.34</v>
      </c>
      <c r="G2802" s="29">
        <v>6.4580000000000002</v>
      </c>
      <c r="H2802" s="29">
        <v>0.66579999999999995</v>
      </c>
      <c r="I2802" s="29">
        <v>381.68900000000002</v>
      </c>
    </row>
    <row r="2803" spans="1:9" ht="15.75" x14ac:dyDescent="0.25">
      <c r="A2803" s="213">
        <v>44088</v>
      </c>
      <c r="B2803" s="30">
        <v>10.973082010582011</v>
      </c>
      <c r="C2803" s="30">
        <v>7.1750000000000007</v>
      </c>
      <c r="E2803" s="213">
        <v>44088</v>
      </c>
      <c r="F2803" s="30">
        <v>4.33</v>
      </c>
      <c r="G2803" s="30">
        <v>6.4459999999999997</v>
      </c>
      <c r="H2803" s="30">
        <v>0.67230000000000001</v>
      </c>
      <c r="I2803" s="30">
        <v>381.04500000000002</v>
      </c>
    </row>
    <row r="2804" spans="1:9" ht="15.75" x14ac:dyDescent="0.25">
      <c r="A2804" s="212">
        <v>44089</v>
      </c>
      <c r="B2804" s="29">
        <v>10.973082010582011</v>
      </c>
      <c r="C2804" s="29">
        <v>7.1750000000000007</v>
      </c>
      <c r="E2804" s="212">
        <v>44089</v>
      </c>
      <c r="F2804" s="29">
        <v>4.34</v>
      </c>
      <c r="G2804" s="29">
        <v>6.4429999999999996</v>
      </c>
      <c r="H2804" s="29">
        <v>0.67889999999999995</v>
      </c>
      <c r="I2804" s="29">
        <v>380.875</v>
      </c>
    </row>
    <row r="2805" spans="1:9" ht="15.75" x14ac:dyDescent="0.25">
      <c r="A2805" s="213">
        <v>44090</v>
      </c>
      <c r="B2805" s="30">
        <v>10.973082010582011</v>
      </c>
      <c r="C2805" s="30">
        <v>7.1750000000000007</v>
      </c>
      <c r="E2805" s="213">
        <v>44090</v>
      </c>
      <c r="F2805" s="30">
        <v>4.34</v>
      </c>
      <c r="G2805" s="30">
        <v>6.468</v>
      </c>
      <c r="H2805" s="30">
        <v>0.69689999999999996</v>
      </c>
      <c r="I2805" s="30">
        <v>381.399</v>
      </c>
    </row>
    <row r="2806" spans="1:9" ht="15.75" x14ac:dyDescent="0.25">
      <c r="A2806" s="212">
        <v>44091</v>
      </c>
      <c r="B2806" s="29">
        <v>10.973082010582011</v>
      </c>
      <c r="C2806" s="29">
        <v>7.1750000000000007</v>
      </c>
      <c r="E2806" s="212">
        <v>44091</v>
      </c>
      <c r="F2806" s="29">
        <v>4.3499999999999996</v>
      </c>
      <c r="G2806" s="29">
        <v>6.4729999999999999</v>
      </c>
      <c r="H2806" s="29">
        <v>0.68869999999999998</v>
      </c>
      <c r="I2806" s="29">
        <v>381.62900000000002</v>
      </c>
    </row>
    <row r="2807" spans="1:9" ht="15.75" x14ac:dyDescent="0.25">
      <c r="A2807" s="213">
        <v>44092</v>
      </c>
      <c r="B2807" s="30">
        <v>10.959193121693124</v>
      </c>
      <c r="C2807" s="30">
        <v>7.1472222222222221</v>
      </c>
      <c r="E2807" s="213">
        <v>44092</v>
      </c>
      <c r="F2807" s="30">
        <v>4.3600000000000003</v>
      </c>
      <c r="G2807" s="30">
        <v>6.4809999999999999</v>
      </c>
      <c r="H2807" s="30">
        <v>0.69369999999999998</v>
      </c>
      <c r="I2807" s="30">
        <v>381.68599999999998</v>
      </c>
    </row>
    <row r="2808" spans="1:9" ht="15.75" x14ac:dyDescent="0.25">
      <c r="A2808" s="212">
        <v>44095</v>
      </c>
      <c r="B2808" s="29">
        <v>10.959193121693124</v>
      </c>
      <c r="C2808" s="29">
        <v>7.1472222222222221</v>
      </c>
      <c r="E2808" s="212">
        <v>44095</v>
      </c>
      <c r="F2808" s="29">
        <v>4.3899999999999997</v>
      </c>
      <c r="G2808" s="29">
        <v>6.548</v>
      </c>
      <c r="H2808" s="29">
        <v>0.66579999999999995</v>
      </c>
      <c r="I2808" s="29">
        <v>386.65199999999999</v>
      </c>
    </row>
    <row r="2809" spans="1:9" ht="15.75" x14ac:dyDescent="0.25">
      <c r="A2809" s="213">
        <v>44096</v>
      </c>
      <c r="B2809" s="30">
        <v>10.959193121693124</v>
      </c>
      <c r="C2809" s="30">
        <v>7.1472222222222221</v>
      </c>
      <c r="E2809" s="213">
        <v>44096</v>
      </c>
      <c r="F2809" s="30">
        <v>4.4000000000000004</v>
      </c>
      <c r="G2809" s="30">
        <v>6.5750000000000002</v>
      </c>
      <c r="H2809" s="30">
        <v>0.67079999999999995</v>
      </c>
      <c r="I2809" s="30">
        <v>388.18400000000003</v>
      </c>
    </row>
    <row r="2810" spans="1:9" ht="15.75" x14ac:dyDescent="0.25">
      <c r="A2810" s="212">
        <v>44097</v>
      </c>
      <c r="B2810" s="29">
        <v>10.959193121693124</v>
      </c>
      <c r="C2810" s="29">
        <v>7.1472222222222221</v>
      </c>
      <c r="E2810" s="212">
        <v>44097</v>
      </c>
      <c r="F2810" s="29">
        <v>4.42</v>
      </c>
      <c r="G2810" s="29">
        <v>6.6289999999999996</v>
      </c>
      <c r="H2810" s="29">
        <v>0.6724</v>
      </c>
      <c r="I2810" s="29">
        <v>390.471</v>
      </c>
    </row>
    <row r="2811" spans="1:9" ht="15.75" x14ac:dyDescent="0.25">
      <c r="A2811" s="213">
        <v>44098</v>
      </c>
      <c r="B2811" s="30">
        <v>10.959193121693124</v>
      </c>
      <c r="C2811" s="30">
        <v>7.1472222222222221</v>
      </c>
      <c r="E2811" s="213">
        <v>44098</v>
      </c>
      <c r="F2811" s="30">
        <v>4.46</v>
      </c>
      <c r="G2811" s="30">
        <v>6.6849999999999996</v>
      </c>
      <c r="H2811" s="30">
        <v>0.66590000000000005</v>
      </c>
      <c r="I2811" s="30">
        <v>394.12400000000002</v>
      </c>
    </row>
    <row r="2812" spans="1:9" ht="15.75" x14ac:dyDescent="0.25">
      <c r="A2812" s="212">
        <v>44099</v>
      </c>
      <c r="B2812" s="29">
        <v>10.959193121693124</v>
      </c>
      <c r="C2812" s="29">
        <v>7.1472222222222221</v>
      </c>
      <c r="E2812" s="212">
        <v>44099</v>
      </c>
      <c r="F2812" s="29">
        <v>4.49</v>
      </c>
      <c r="G2812" s="29">
        <v>6.7380000000000004</v>
      </c>
      <c r="H2812" s="29">
        <v>0.65439999999999998</v>
      </c>
      <c r="I2812" s="29">
        <v>396.96600000000001</v>
      </c>
    </row>
    <row r="2813" spans="1:9" ht="15.75" x14ac:dyDescent="0.25">
      <c r="A2813" s="213">
        <v>44102</v>
      </c>
      <c r="B2813" s="30">
        <v>10.959193121693124</v>
      </c>
      <c r="C2813" s="30">
        <v>7.1472222222222221</v>
      </c>
      <c r="E2813" s="213">
        <v>44102</v>
      </c>
      <c r="F2813" s="30">
        <v>4.49</v>
      </c>
      <c r="G2813" s="30">
        <v>6.7370000000000001</v>
      </c>
      <c r="H2813" s="30">
        <v>0.65280000000000005</v>
      </c>
      <c r="I2813" s="30">
        <v>397.17399999999998</v>
      </c>
    </row>
    <row r="2814" spans="1:9" ht="15.75" x14ac:dyDescent="0.25">
      <c r="A2814" s="212">
        <v>44103</v>
      </c>
      <c r="B2814" s="29">
        <v>10.959193121693124</v>
      </c>
      <c r="C2814" s="29">
        <v>7.1472222222222221</v>
      </c>
      <c r="E2814" s="212">
        <v>44103</v>
      </c>
      <c r="F2814" s="29">
        <v>4.47</v>
      </c>
      <c r="G2814" s="29">
        <v>6.73</v>
      </c>
      <c r="H2814" s="29">
        <v>0.64949999999999997</v>
      </c>
      <c r="I2814" s="29">
        <v>397.21899999999999</v>
      </c>
    </row>
    <row r="2815" spans="1:9" ht="15.75" x14ac:dyDescent="0.25">
      <c r="A2815" s="213">
        <v>44104</v>
      </c>
      <c r="B2815" s="30">
        <v>10.959193121693124</v>
      </c>
      <c r="C2815" s="30">
        <v>7.1472222222222221</v>
      </c>
      <c r="E2815" s="213">
        <v>44104</v>
      </c>
      <c r="F2815" s="30">
        <v>4.4800000000000004</v>
      </c>
      <c r="G2815" s="30">
        <v>6.7069999999999999</v>
      </c>
      <c r="H2815" s="30">
        <v>0.68400000000000005</v>
      </c>
      <c r="I2815" s="30">
        <v>392.983</v>
      </c>
    </row>
    <row r="2816" spans="1:9" ht="15.75" x14ac:dyDescent="0.25">
      <c r="A2816" s="212">
        <v>44105</v>
      </c>
      <c r="B2816" s="29">
        <v>10.903637566137569</v>
      </c>
      <c r="C2816" s="29">
        <v>7.0361111111111114</v>
      </c>
      <c r="E2816" s="212">
        <v>44105</v>
      </c>
      <c r="F2816" s="29">
        <v>4.47</v>
      </c>
      <c r="G2816" s="29">
        <v>6.6929999999999996</v>
      </c>
      <c r="H2816" s="29">
        <v>0.6774</v>
      </c>
      <c r="I2816" s="29">
        <v>393.24599999999998</v>
      </c>
    </row>
    <row r="2817" spans="1:9" ht="15.75" x14ac:dyDescent="0.25">
      <c r="A2817" s="213">
        <v>44106</v>
      </c>
      <c r="B2817" s="30">
        <v>10.903637566137569</v>
      </c>
      <c r="C2817" s="30">
        <v>7.0361111111111114</v>
      </c>
      <c r="E2817" s="213">
        <v>44106</v>
      </c>
      <c r="F2817" s="30">
        <v>4.4800000000000004</v>
      </c>
      <c r="G2817" s="30">
        <v>6.6909999999999998</v>
      </c>
      <c r="H2817" s="30">
        <v>0.70050000000000001</v>
      </c>
      <c r="I2817" s="30">
        <v>391.74799999999999</v>
      </c>
    </row>
    <row r="2818" spans="1:9" ht="15.75" x14ac:dyDescent="0.25">
      <c r="A2818" s="212">
        <v>44109</v>
      </c>
      <c r="B2818" s="29">
        <v>10.903637566137569</v>
      </c>
      <c r="C2818" s="29">
        <v>7.0361111111111114</v>
      </c>
      <c r="E2818" s="212">
        <v>44109</v>
      </c>
      <c r="F2818" s="29">
        <v>4.5</v>
      </c>
      <c r="G2818" s="29">
        <v>6.6970000000000001</v>
      </c>
      <c r="H2818" s="29">
        <v>0.78169999999999995</v>
      </c>
      <c r="I2818" s="29">
        <v>386.98099999999999</v>
      </c>
    </row>
    <row r="2819" spans="1:9" ht="15.75" x14ac:dyDescent="0.25">
      <c r="A2819" s="213">
        <v>44110</v>
      </c>
      <c r="B2819" s="30">
        <v>10.903637566137569</v>
      </c>
      <c r="C2819" s="30">
        <v>7.0361111111111114</v>
      </c>
      <c r="E2819" s="213">
        <v>44110</v>
      </c>
      <c r="F2819" s="30">
        <v>4.46</v>
      </c>
      <c r="G2819" s="30">
        <v>6.6429999999999998</v>
      </c>
      <c r="H2819" s="30">
        <v>0.73529999999999995</v>
      </c>
      <c r="I2819" s="30">
        <v>386.56</v>
      </c>
    </row>
    <row r="2820" spans="1:9" ht="15.75" x14ac:dyDescent="0.25">
      <c r="A2820" s="212">
        <v>44111</v>
      </c>
      <c r="B2820" s="29">
        <v>10.903637566137569</v>
      </c>
      <c r="C2820" s="29">
        <v>7.0361111111111114</v>
      </c>
      <c r="E2820" s="212">
        <v>44111</v>
      </c>
      <c r="F2820" s="29">
        <v>4.47</v>
      </c>
      <c r="G2820" s="29">
        <v>6.6559999999999997</v>
      </c>
      <c r="H2820" s="29">
        <v>0.78680000000000005</v>
      </c>
      <c r="I2820" s="29">
        <v>382.91199999999998</v>
      </c>
    </row>
    <row r="2821" spans="1:9" ht="15.75" x14ac:dyDescent="0.25">
      <c r="A2821" s="213">
        <v>44112</v>
      </c>
      <c r="B2821" s="30">
        <v>10.903637566137569</v>
      </c>
      <c r="C2821" s="30">
        <v>7.0361111111111114</v>
      </c>
      <c r="E2821" s="213">
        <v>44112</v>
      </c>
      <c r="F2821" s="30">
        <v>4.4400000000000004</v>
      </c>
      <c r="G2821" s="30">
        <v>6.6180000000000003</v>
      </c>
      <c r="H2821" s="30">
        <v>0.78520000000000001</v>
      </c>
      <c r="I2821" s="30">
        <v>381.84199999999998</v>
      </c>
    </row>
    <row r="2822" spans="1:9" ht="15.75" x14ac:dyDescent="0.25">
      <c r="A2822" s="212">
        <v>44113</v>
      </c>
      <c r="B2822" s="29">
        <v>10.903637566137569</v>
      </c>
      <c r="C2822" s="29">
        <v>7.0361111111111114</v>
      </c>
      <c r="E2822" s="212">
        <v>44113</v>
      </c>
      <c r="F2822" s="29">
        <v>4.42</v>
      </c>
      <c r="G2822" s="29">
        <v>6.5890000000000004</v>
      </c>
      <c r="H2822" s="29">
        <v>0.77370000000000005</v>
      </c>
      <c r="I2822" s="29">
        <v>379.22899999999998</v>
      </c>
    </row>
    <row r="2823" spans="1:9" ht="15.75" x14ac:dyDescent="0.25">
      <c r="A2823" s="213">
        <v>44116</v>
      </c>
      <c r="B2823" s="30">
        <v>10.903637566137569</v>
      </c>
      <c r="C2823" s="30">
        <v>7.0361111111111114</v>
      </c>
      <c r="E2823" s="213">
        <v>44116</v>
      </c>
      <c r="F2823" s="30">
        <v>4.42</v>
      </c>
      <c r="G2823" s="30">
        <v>6.5890000000000004</v>
      </c>
      <c r="H2823" s="30">
        <v>0.77370000000000005</v>
      </c>
      <c r="I2823" s="30">
        <v>379.22899999999998</v>
      </c>
    </row>
    <row r="2824" spans="1:9" ht="15.75" x14ac:dyDescent="0.25">
      <c r="A2824" s="212">
        <v>44117</v>
      </c>
      <c r="B2824" s="29">
        <v>10.903637566137569</v>
      </c>
      <c r="C2824" s="29">
        <v>7.0361111111111114</v>
      </c>
      <c r="E2824" s="212">
        <v>44117</v>
      </c>
      <c r="F2824" s="29">
        <v>4.3899999999999997</v>
      </c>
      <c r="G2824" s="29">
        <v>6.5679999999999996</v>
      </c>
      <c r="H2824" s="29">
        <v>0.72719999999999996</v>
      </c>
      <c r="I2824" s="29">
        <v>380.62200000000001</v>
      </c>
    </row>
    <row r="2825" spans="1:9" ht="15.75" x14ac:dyDescent="0.25">
      <c r="A2825" s="213">
        <v>44118</v>
      </c>
      <c r="B2825" s="30">
        <v>10.903637566137569</v>
      </c>
      <c r="C2825" s="30">
        <v>7.0361111111111114</v>
      </c>
      <c r="E2825" s="213">
        <v>44118</v>
      </c>
      <c r="F2825" s="30">
        <v>4.3899999999999997</v>
      </c>
      <c r="G2825" s="30">
        <v>6.59</v>
      </c>
      <c r="H2825" s="30">
        <v>0.72560000000000002</v>
      </c>
      <c r="I2825" s="30">
        <v>380.71300000000002</v>
      </c>
    </row>
    <row r="2826" spans="1:9" ht="15.75" x14ac:dyDescent="0.25">
      <c r="A2826" s="212">
        <v>44119</v>
      </c>
      <c r="B2826" s="29">
        <v>10.903637566137569</v>
      </c>
      <c r="C2826" s="29">
        <v>7.0361111111111114</v>
      </c>
      <c r="E2826" s="212">
        <v>44119</v>
      </c>
      <c r="F2826" s="29">
        <v>4.42</v>
      </c>
      <c r="G2826" s="29">
        <v>6.6390000000000002</v>
      </c>
      <c r="H2826" s="29">
        <v>0.73219999999999996</v>
      </c>
      <c r="I2826" s="29">
        <v>381.92599999999999</v>
      </c>
    </row>
    <row r="2827" spans="1:9" ht="15.75" x14ac:dyDescent="0.25">
      <c r="A2827" s="213">
        <v>44120</v>
      </c>
      <c r="B2827" s="30">
        <v>10.903637566137569</v>
      </c>
      <c r="C2827" s="30">
        <v>7.0361111111111114</v>
      </c>
      <c r="E2827" s="213">
        <v>44120</v>
      </c>
      <c r="F2827" s="30">
        <v>4.42</v>
      </c>
      <c r="G2827" s="30">
        <v>6.6349999999999998</v>
      </c>
      <c r="H2827" s="30">
        <v>0.74560000000000004</v>
      </c>
      <c r="I2827" s="30">
        <v>381.524</v>
      </c>
    </row>
    <row r="2828" spans="1:9" ht="15.75" x14ac:dyDescent="0.25">
      <c r="A2828" s="212">
        <v>44123</v>
      </c>
      <c r="B2828" s="29">
        <v>10.87585978835979</v>
      </c>
      <c r="C2828" s="29">
        <v>7.0361111111111114</v>
      </c>
      <c r="E2828" s="212">
        <v>44123</v>
      </c>
      <c r="F2828" s="29">
        <v>4.42</v>
      </c>
      <c r="G2828" s="29">
        <v>6.6349999999999998</v>
      </c>
      <c r="H2828" s="29">
        <v>0.76900000000000002</v>
      </c>
      <c r="I2828" s="29">
        <v>380.44</v>
      </c>
    </row>
    <row r="2829" spans="1:9" ht="15.75" x14ac:dyDescent="0.25">
      <c r="A2829" s="213">
        <v>44124</v>
      </c>
      <c r="B2829" s="30">
        <v>10.87585978835979</v>
      </c>
      <c r="C2829" s="30">
        <v>7.0361111111111114</v>
      </c>
      <c r="E2829" s="213">
        <v>44124</v>
      </c>
      <c r="F2829" s="30">
        <v>4.4400000000000004</v>
      </c>
      <c r="G2829" s="30">
        <v>6.6440000000000001</v>
      </c>
      <c r="H2829" s="30">
        <v>0.78569999999999995</v>
      </c>
      <c r="I2829" s="30">
        <v>379.048</v>
      </c>
    </row>
    <row r="2830" spans="1:9" ht="15.75" x14ac:dyDescent="0.25">
      <c r="A2830" s="212">
        <v>44125</v>
      </c>
      <c r="B2830" s="29">
        <v>10.87585978835979</v>
      </c>
      <c r="C2830" s="29">
        <v>7.0361111111111114</v>
      </c>
      <c r="E2830" s="212">
        <v>44125</v>
      </c>
      <c r="F2830" s="29">
        <v>4.45</v>
      </c>
      <c r="G2830" s="29">
        <v>6.6429999999999998</v>
      </c>
      <c r="H2830" s="29">
        <v>0.8226</v>
      </c>
      <c r="I2830" s="29">
        <v>378.15100000000001</v>
      </c>
    </row>
    <row r="2831" spans="1:9" ht="15.75" x14ac:dyDescent="0.25">
      <c r="A2831" s="213">
        <v>44126</v>
      </c>
      <c r="B2831" s="30">
        <v>10.87585978835979</v>
      </c>
      <c r="C2831" s="30">
        <v>7.0361111111111114</v>
      </c>
      <c r="E2831" s="213">
        <v>44126</v>
      </c>
      <c r="F2831" s="30">
        <v>4.46</v>
      </c>
      <c r="G2831" s="30">
        <v>6.657</v>
      </c>
      <c r="H2831" s="30">
        <v>0.85619999999999996</v>
      </c>
      <c r="I2831" s="30">
        <v>376.767</v>
      </c>
    </row>
    <row r="2832" spans="1:9" ht="15.75" x14ac:dyDescent="0.25">
      <c r="A2832" s="212">
        <v>44127</v>
      </c>
      <c r="B2832" s="29">
        <v>10.87585978835979</v>
      </c>
      <c r="C2832" s="29">
        <v>7.0361111111111114</v>
      </c>
      <c r="E2832" s="212">
        <v>44127</v>
      </c>
      <c r="F2832" s="29">
        <v>4.47</v>
      </c>
      <c r="G2832" s="29">
        <v>6.6630000000000003</v>
      </c>
      <c r="H2832" s="29">
        <v>0.84289999999999998</v>
      </c>
      <c r="I2832" s="29">
        <v>377.75</v>
      </c>
    </row>
    <row r="2833" spans="1:9" ht="15.75" x14ac:dyDescent="0.25">
      <c r="A2833" s="213">
        <v>44130</v>
      </c>
      <c r="B2833" s="30">
        <v>10.868915343915345</v>
      </c>
      <c r="C2833" s="30">
        <v>7.0222222222222221</v>
      </c>
      <c r="E2833" s="213">
        <v>44130</v>
      </c>
      <c r="F2833" s="30">
        <v>4.46</v>
      </c>
      <c r="G2833" s="30">
        <v>6.6630000000000003</v>
      </c>
      <c r="H2833" s="30">
        <v>0.80100000000000005</v>
      </c>
      <c r="I2833" s="30">
        <v>380.19499999999999</v>
      </c>
    </row>
    <row r="2834" spans="1:9" ht="15.75" x14ac:dyDescent="0.25">
      <c r="A2834" s="212">
        <v>44131</v>
      </c>
      <c r="B2834" s="29">
        <v>10.868915343915345</v>
      </c>
      <c r="C2834" s="29">
        <v>7.0222222222222221</v>
      </c>
      <c r="E2834" s="212">
        <v>44131</v>
      </c>
      <c r="F2834" s="29">
        <v>4.45</v>
      </c>
      <c r="G2834" s="29">
        <v>6.6559999999999997</v>
      </c>
      <c r="H2834" s="29">
        <v>0.76759999999999995</v>
      </c>
      <c r="I2834" s="29">
        <v>381.91300000000001</v>
      </c>
    </row>
    <row r="2835" spans="1:9" ht="15.75" x14ac:dyDescent="0.25">
      <c r="A2835" s="213">
        <v>44132</v>
      </c>
      <c r="B2835" s="30">
        <v>10.868915343915345</v>
      </c>
      <c r="C2835" s="30">
        <v>7.0222222222222221</v>
      </c>
      <c r="E2835" s="213">
        <v>44132</v>
      </c>
      <c r="F2835" s="30">
        <v>4.47</v>
      </c>
      <c r="G2835" s="30">
        <v>6.7080000000000002</v>
      </c>
      <c r="H2835" s="30">
        <v>0.77100000000000002</v>
      </c>
      <c r="I2835" s="30">
        <v>383.47300000000001</v>
      </c>
    </row>
    <row r="2836" spans="1:9" ht="15.75" x14ac:dyDescent="0.25">
      <c r="A2836" s="212">
        <v>44133</v>
      </c>
      <c r="B2836" s="29">
        <v>10.868915343915345</v>
      </c>
      <c r="C2836" s="29">
        <v>7.0222222222222221</v>
      </c>
      <c r="E2836" s="212">
        <v>44133</v>
      </c>
      <c r="F2836" s="29">
        <v>4.51</v>
      </c>
      <c r="G2836" s="29">
        <v>6.758</v>
      </c>
      <c r="H2836" s="29">
        <v>0.82299999999999995</v>
      </c>
      <c r="I2836" s="29">
        <v>382.39499999999998</v>
      </c>
    </row>
    <row r="2837" spans="1:9" ht="15.75" x14ac:dyDescent="0.25">
      <c r="A2837" s="213">
        <v>44134</v>
      </c>
      <c r="B2837" s="30">
        <v>10.868915343915345</v>
      </c>
      <c r="C2837" s="30">
        <v>7.0222222222222221</v>
      </c>
      <c r="E2837" s="213">
        <v>44134</v>
      </c>
      <c r="F2837" s="30">
        <v>4.4800000000000004</v>
      </c>
      <c r="G2837" s="30">
        <v>6.7720000000000002</v>
      </c>
      <c r="H2837" s="30">
        <v>0.87370000000000003</v>
      </c>
      <c r="I2837" s="30">
        <v>377.12099999999998</v>
      </c>
    </row>
    <row r="2838" spans="1:9" ht="15.75" x14ac:dyDescent="0.25">
      <c r="A2838" s="212">
        <v>44137</v>
      </c>
      <c r="B2838" s="29">
        <v>10.868915343915345</v>
      </c>
      <c r="C2838" s="29">
        <v>7.0222222222222221</v>
      </c>
      <c r="E2838" s="212">
        <v>44137</v>
      </c>
      <c r="F2838" s="29">
        <v>4.4800000000000004</v>
      </c>
      <c r="G2838" s="29">
        <v>6.7709999999999999</v>
      </c>
      <c r="H2838" s="29">
        <v>0.84340000000000004</v>
      </c>
      <c r="I2838" s="29">
        <v>379.54599999999999</v>
      </c>
    </row>
    <row r="2839" spans="1:9" ht="15.75" x14ac:dyDescent="0.25">
      <c r="A2839" s="213">
        <v>44138</v>
      </c>
      <c r="B2839" s="30">
        <v>10.868915343915345</v>
      </c>
      <c r="C2839" s="30">
        <v>7.0222222222222221</v>
      </c>
      <c r="E2839" s="213">
        <v>44138</v>
      </c>
      <c r="F2839" s="30">
        <v>4.47</v>
      </c>
      <c r="G2839" s="30">
        <v>6.7350000000000003</v>
      </c>
      <c r="H2839" s="30">
        <v>0.89929999999999999</v>
      </c>
      <c r="I2839" s="30">
        <v>375.78899999999999</v>
      </c>
    </row>
    <row r="2840" spans="1:9" ht="15.75" x14ac:dyDescent="0.25">
      <c r="A2840" s="212">
        <v>44139</v>
      </c>
      <c r="B2840" s="29">
        <v>10.868915343915345</v>
      </c>
      <c r="C2840" s="29">
        <v>7.0222222222222221</v>
      </c>
      <c r="E2840" s="212">
        <v>44139</v>
      </c>
      <c r="F2840" s="29">
        <v>4.3899999999999997</v>
      </c>
      <c r="G2840" s="29">
        <v>6.6289999999999996</v>
      </c>
      <c r="H2840" s="29">
        <v>0.76290000000000002</v>
      </c>
      <c r="I2840" s="29">
        <v>378.34800000000001</v>
      </c>
    </row>
    <row r="2841" spans="1:9" ht="15.75" x14ac:dyDescent="0.25">
      <c r="A2841" s="213">
        <v>44140</v>
      </c>
      <c r="B2841" s="30">
        <v>10.868915343915345</v>
      </c>
      <c r="C2841" s="30">
        <v>7.0222222222222221</v>
      </c>
      <c r="E2841" s="213">
        <v>44140</v>
      </c>
      <c r="F2841" s="30">
        <v>4.33</v>
      </c>
      <c r="G2841" s="30">
        <v>6.5380000000000003</v>
      </c>
      <c r="H2841" s="30">
        <v>0.76290000000000002</v>
      </c>
      <c r="I2841" s="30">
        <v>372.00299999999999</v>
      </c>
    </row>
    <row r="2842" spans="1:9" ht="15.75" x14ac:dyDescent="0.25">
      <c r="A2842" s="212">
        <v>44141</v>
      </c>
      <c r="B2842" s="29">
        <v>10.868915343915345</v>
      </c>
      <c r="C2842" s="29">
        <v>7.0222222222222221</v>
      </c>
      <c r="E2842" s="212">
        <v>44141</v>
      </c>
      <c r="F2842" s="29">
        <v>4.3499999999999996</v>
      </c>
      <c r="G2842" s="29">
        <v>6.5659999999999998</v>
      </c>
      <c r="H2842" s="29">
        <v>0.81850000000000001</v>
      </c>
      <c r="I2842" s="29">
        <v>369.8</v>
      </c>
    </row>
    <row r="2843" spans="1:9" ht="15.75" x14ac:dyDescent="0.25">
      <c r="A2843" s="213">
        <v>44144</v>
      </c>
      <c r="B2843" s="30">
        <v>10.868915343915345</v>
      </c>
      <c r="C2843" s="30">
        <v>7.0222222222222221</v>
      </c>
      <c r="E2843" s="213">
        <v>44144</v>
      </c>
      <c r="F2843" s="30">
        <v>4.34</v>
      </c>
      <c r="G2843" s="30">
        <v>6.5060000000000002</v>
      </c>
      <c r="H2843" s="30">
        <v>0.92349999999999999</v>
      </c>
      <c r="I2843" s="30">
        <v>356.57900000000001</v>
      </c>
    </row>
    <row r="2844" spans="1:9" ht="15.75" x14ac:dyDescent="0.25">
      <c r="A2844" s="212">
        <v>44145</v>
      </c>
      <c r="B2844" s="29">
        <v>10.868915343915345</v>
      </c>
      <c r="C2844" s="29">
        <v>7.0222222222222221</v>
      </c>
      <c r="E2844" s="212">
        <v>44145</v>
      </c>
      <c r="F2844" s="29">
        <v>4.34</v>
      </c>
      <c r="G2844" s="29">
        <v>6.492</v>
      </c>
      <c r="H2844" s="29">
        <v>0.95950000000000002</v>
      </c>
      <c r="I2844" s="29">
        <v>355.70299999999997</v>
      </c>
    </row>
    <row r="2845" spans="1:9" ht="15.75" x14ac:dyDescent="0.25">
      <c r="A2845" s="213">
        <v>44146</v>
      </c>
      <c r="B2845" s="30">
        <v>10.868915343915345</v>
      </c>
      <c r="C2845" s="30">
        <v>7.0222222222222221</v>
      </c>
      <c r="E2845" s="213">
        <v>44146</v>
      </c>
      <c r="F2845" s="30">
        <v>4.34</v>
      </c>
      <c r="G2845" s="30">
        <v>6.492</v>
      </c>
      <c r="H2845" s="30">
        <v>0.97529999999999994</v>
      </c>
      <c r="I2845" s="30">
        <v>355.70299999999997</v>
      </c>
    </row>
    <row r="2846" spans="1:9" ht="15.75" x14ac:dyDescent="0.25">
      <c r="A2846" s="212">
        <v>44147</v>
      </c>
      <c r="B2846" s="29">
        <v>10.855026455026456</v>
      </c>
      <c r="C2846" s="29">
        <v>6.9944444444444445</v>
      </c>
      <c r="E2846" s="212">
        <v>44147</v>
      </c>
      <c r="F2846" s="29">
        <v>4.28</v>
      </c>
      <c r="G2846" s="29">
        <v>6.43</v>
      </c>
      <c r="H2846" s="29">
        <v>0.88149999999999995</v>
      </c>
      <c r="I2846" s="29">
        <v>358.39800000000002</v>
      </c>
    </row>
    <row r="2847" spans="1:9" ht="15.75" x14ac:dyDescent="0.25">
      <c r="A2847" s="213">
        <v>44148</v>
      </c>
      <c r="B2847" s="30">
        <v>10.855026455026456</v>
      </c>
      <c r="C2847" s="30">
        <v>6.9944444444444445</v>
      </c>
      <c r="E2847" s="213">
        <v>44148</v>
      </c>
      <c r="F2847" s="30">
        <v>4.28</v>
      </c>
      <c r="G2847" s="30">
        <v>6.431</v>
      </c>
      <c r="H2847" s="30">
        <v>0.89629999999999999</v>
      </c>
      <c r="I2847" s="30">
        <v>356.99200000000002</v>
      </c>
    </row>
    <row r="2848" spans="1:9" ht="15.75" x14ac:dyDescent="0.25">
      <c r="A2848" s="212">
        <v>44151</v>
      </c>
      <c r="B2848" s="29">
        <v>10.855026455026456</v>
      </c>
      <c r="C2848" s="29">
        <v>6.9944444444444445</v>
      </c>
      <c r="E2848" s="212">
        <v>44151</v>
      </c>
      <c r="F2848" s="29">
        <v>4.2699999999999996</v>
      </c>
      <c r="G2848" s="29">
        <v>6.4050000000000002</v>
      </c>
      <c r="H2848" s="29">
        <v>0.90610000000000002</v>
      </c>
      <c r="I2848" s="29">
        <v>355.23399999999998</v>
      </c>
    </row>
    <row r="2849" spans="1:9" ht="15.75" x14ac:dyDescent="0.25">
      <c r="A2849" s="213">
        <v>44152</v>
      </c>
      <c r="B2849" s="30">
        <v>10.889748677248679</v>
      </c>
      <c r="C2849" s="30">
        <v>7.0638888888888891</v>
      </c>
      <c r="E2849" s="213">
        <v>44152</v>
      </c>
      <c r="F2849" s="30">
        <v>4.25</v>
      </c>
      <c r="G2849" s="30">
        <v>6.3890000000000002</v>
      </c>
      <c r="H2849" s="30">
        <v>0.85699999999999998</v>
      </c>
      <c r="I2849" s="30">
        <v>356.9</v>
      </c>
    </row>
    <row r="2850" spans="1:9" ht="15.75" x14ac:dyDescent="0.25">
      <c r="A2850" s="212">
        <v>44153</v>
      </c>
      <c r="B2850" s="29">
        <v>10.889748677248679</v>
      </c>
      <c r="C2850" s="29">
        <v>7.0638888888888891</v>
      </c>
      <c r="E2850" s="212">
        <v>44153</v>
      </c>
      <c r="F2850" s="29">
        <v>4.2300000000000004</v>
      </c>
      <c r="G2850" s="29">
        <v>6.3630000000000004</v>
      </c>
      <c r="H2850" s="29">
        <v>0.87009999999999998</v>
      </c>
      <c r="I2850" s="29">
        <v>353.834</v>
      </c>
    </row>
    <row r="2851" spans="1:9" ht="15.75" x14ac:dyDescent="0.25">
      <c r="A2851" s="213">
        <v>44154</v>
      </c>
      <c r="B2851" s="30">
        <v>10.889748677248679</v>
      </c>
      <c r="C2851" s="30">
        <v>7.0638888888888891</v>
      </c>
      <c r="E2851" s="213">
        <v>44154</v>
      </c>
      <c r="F2851" s="30">
        <v>4.22</v>
      </c>
      <c r="G2851" s="30">
        <v>6.3449999999999998</v>
      </c>
      <c r="H2851" s="30">
        <v>0.82930000000000004</v>
      </c>
      <c r="I2851" s="30">
        <v>354.67700000000002</v>
      </c>
    </row>
    <row r="2852" spans="1:9" ht="15.75" x14ac:dyDescent="0.25">
      <c r="A2852" s="212">
        <v>44155</v>
      </c>
      <c r="B2852" s="29">
        <v>10.889748677248679</v>
      </c>
      <c r="C2852" s="29">
        <v>7.0638888888888891</v>
      </c>
      <c r="E2852" s="212">
        <v>44155</v>
      </c>
      <c r="F2852" s="29">
        <v>4.1900000000000004</v>
      </c>
      <c r="G2852" s="29">
        <v>6.3150000000000004</v>
      </c>
      <c r="H2852" s="29">
        <v>0.82430000000000003</v>
      </c>
      <c r="I2852" s="29">
        <v>354.36</v>
      </c>
    </row>
    <row r="2853" spans="1:9" ht="15.75" x14ac:dyDescent="0.25">
      <c r="A2853" s="213">
        <v>44158</v>
      </c>
      <c r="B2853" s="30">
        <v>10.889748677248679</v>
      </c>
      <c r="C2853" s="30">
        <v>7.0638888888888891</v>
      </c>
      <c r="E2853" s="213">
        <v>44158</v>
      </c>
      <c r="F2853" s="30">
        <v>4.2</v>
      </c>
      <c r="G2853" s="30">
        <v>6.3040000000000003</v>
      </c>
      <c r="H2853" s="30">
        <v>0.85370000000000001</v>
      </c>
      <c r="I2853" s="30">
        <v>352.03800000000001</v>
      </c>
    </row>
    <row r="2854" spans="1:9" ht="15.75" x14ac:dyDescent="0.25">
      <c r="A2854" s="212">
        <v>44159</v>
      </c>
      <c r="B2854" s="29">
        <v>10.88048941798942</v>
      </c>
      <c r="C2854" s="29">
        <v>7.0638888888888891</v>
      </c>
      <c r="E2854" s="212">
        <v>44159</v>
      </c>
      <c r="F2854" s="29">
        <v>4.2</v>
      </c>
      <c r="G2854" s="29">
        <v>6.2750000000000004</v>
      </c>
      <c r="H2854" s="29">
        <v>0.87990000000000002</v>
      </c>
      <c r="I2854" s="29">
        <v>349.82799999999997</v>
      </c>
    </row>
    <row r="2855" spans="1:9" ht="15.75" x14ac:dyDescent="0.25">
      <c r="A2855" s="213">
        <v>44160</v>
      </c>
      <c r="B2855" s="30">
        <v>10.88048941798942</v>
      </c>
      <c r="C2855" s="30">
        <v>7.0638888888888891</v>
      </c>
      <c r="E2855" s="213">
        <v>44160</v>
      </c>
      <c r="F2855" s="30">
        <v>4.1900000000000004</v>
      </c>
      <c r="G2855" s="30">
        <v>6.2489999999999997</v>
      </c>
      <c r="H2855" s="30">
        <v>0.88160000000000005</v>
      </c>
      <c r="I2855" s="30">
        <v>349.77699999999999</v>
      </c>
    </row>
    <row r="2856" spans="1:9" ht="15.75" x14ac:dyDescent="0.25">
      <c r="A2856" s="212">
        <v>44161</v>
      </c>
      <c r="B2856" s="29">
        <v>10.88048941798942</v>
      </c>
      <c r="C2856" s="29">
        <v>7.0638888888888891</v>
      </c>
      <c r="E2856" s="212">
        <v>44161</v>
      </c>
      <c r="F2856" s="29">
        <v>4.1900000000000004</v>
      </c>
      <c r="G2856" s="29">
        <v>6.2489999999999997</v>
      </c>
      <c r="H2856" s="29">
        <v>0.88160000000000005</v>
      </c>
      <c r="I2856" s="29">
        <v>349.77699999999999</v>
      </c>
    </row>
    <row r="2857" spans="1:9" ht="15.75" x14ac:dyDescent="0.25">
      <c r="A2857" s="213">
        <v>44162</v>
      </c>
      <c r="B2857" s="30">
        <v>10.88048941798942</v>
      </c>
      <c r="C2857" s="30">
        <v>7.0638888888888891</v>
      </c>
      <c r="E2857" s="213">
        <v>44162</v>
      </c>
      <c r="F2857" s="30">
        <v>4.17</v>
      </c>
      <c r="G2857" s="30">
        <v>6.2240000000000002</v>
      </c>
      <c r="H2857" s="30">
        <v>0.83730000000000004</v>
      </c>
      <c r="I2857" s="30">
        <v>350.94200000000001</v>
      </c>
    </row>
    <row r="2858" spans="1:9" ht="15.75" x14ac:dyDescent="0.25">
      <c r="A2858" s="212">
        <v>44165</v>
      </c>
      <c r="B2858" s="29">
        <v>10.88048941798942</v>
      </c>
      <c r="C2858" s="29">
        <v>7.0638888888888891</v>
      </c>
      <c r="E2858" s="212">
        <v>44165</v>
      </c>
      <c r="F2858" s="29">
        <v>4.1500000000000004</v>
      </c>
      <c r="G2858" s="29">
        <v>6.1459999999999999</v>
      </c>
      <c r="H2858" s="29">
        <v>0.83889999999999998</v>
      </c>
      <c r="I2858" s="29">
        <v>344.42700000000002</v>
      </c>
    </row>
    <row r="2859" spans="1:9" ht="15.75" x14ac:dyDescent="0.25">
      <c r="A2859" s="213">
        <v>44166</v>
      </c>
      <c r="B2859" s="30">
        <v>10.88048941798942</v>
      </c>
      <c r="C2859" s="30">
        <v>7.0638888888888891</v>
      </c>
      <c r="E2859" s="213">
        <v>44166</v>
      </c>
      <c r="F2859" s="30">
        <v>4.16</v>
      </c>
      <c r="G2859" s="30">
        <v>6.1239999999999997</v>
      </c>
      <c r="H2859" s="30">
        <v>0.92600000000000005</v>
      </c>
      <c r="I2859" s="30">
        <v>337.935</v>
      </c>
    </row>
    <row r="2860" spans="1:9" ht="15.75" x14ac:dyDescent="0.25">
      <c r="A2860" s="212">
        <v>44167</v>
      </c>
      <c r="B2860" s="29">
        <v>10.88048941798942</v>
      </c>
      <c r="C2860" s="29">
        <v>7.0638888888888891</v>
      </c>
      <c r="E2860" s="212">
        <v>44167</v>
      </c>
      <c r="F2860" s="29">
        <v>4.17</v>
      </c>
      <c r="G2860" s="29">
        <v>6.1269999999999998</v>
      </c>
      <c r="H2860" s="29">
        <v>0.93600000000000005</v>
      </c>
      <c r="I2860" s="29">
        <v>337.30599999999998</v>
      </c>
    </row>
    <row r="2861" spans="1:9" ht="15.75" x14ac:dyDescent="0.25">
      <c r="A2861" s="213">
        <v>44168</v>
      </c>
      <c r="B2861" s="30">
        <v>10.88048941798942</v>
      </c>
      <c r="C2861" s="30">
        <v>7.0638888888888891</v>
      </c>
      <c r="E2861" s="213">
        <v>44168</v>
      </c>
      <c r="F2861" s="30">
        <v>4.1500000000000004</v>
      </c>
      <c r="G2861" s="30">
        <v>6.0960000000000001</v>
      </c>
      <c r="H2861" s="30">
        <v>0.90629999999999999</v>
      </c>
      <c r="I2861" s="30">
        <v>337.77699999999999</v>
      </c>
    </row>
    <row r="2862" spans="1:9" ht="15.75" x14ac:dyDescent="0.25">
      <c r="A2862" s="212">
        <v>44169</v>
      </c>
      <c r="B2862" s="29">
        <v>10.88048941798942</v>
      </c>
      <c r="C2862" s="29">
        <v>7.0638888888888891</v>
      </c>
      <c r="E2862" s="212">
        <v>44169</v>
      </c>
      <c r="F2862" s="29">
        <v>4.16</v>
      </c>
      <c r="G2862" s="29">
        <v>6.093</v>
      </c>
      <c r="H2862" s="29">
        <v>0.96589999999999998</v>
      </c>
      <c r="I2862" s="29">
        <v>334.07600000000002</v>
      </c>
    </row>
    <row r="2863" spans="1:9" ht="15.75" x14ac:dyDescent="0.25">
      <c r="A2863" s="213">
        <v>44172</v>
      </c>
      <c r="B2863" s="30">
        <v>10.88048941798942</v>
      </c>
      <c r="C2863" s="30">
        <v>7.0638888888888891</v>
      </c>
      <c r="E2863" s="213">
        <v>44172</v>
      </c>
      <c r="F2863" s="30">
        <v>4.13</v>
      </c>
      <c r="G2863" s="30">
        <v>6.0620000000000003</v>
      </c>
      <c r="H2863" s="30">
        <v>0.92279999999999995</v>
      </c>
      <c r="I2863" s="30">
        <v>335.65</v>
      </c>
    </row>
    <row r="2864" spans="1:9" ht="15.75" x14ac:dyDescent="0.25">
      <c r="A2864" s="212">
        <v>44173</v>
      </c>
      <c r="B2864" s="29">
        <v>10.88048941798942</v>
      </c>
      <c r="C2864" s="29">
        <v>7.0638888888888891</v>
      </c>
      <c r="E2864" s="212">
        <v>44173</v>
      </c>
      <c r="F2864" s="29">
        <v>4.1100000000000003</v>
      </c>
      <c r="G2864" s="29">
        <v>6.0369999999999999</v>
      </c>
      <c r="H2864" s="29">
        <v>0.91790000000000005</v>
      </c>
      <c r="I2864" s="29">
        <v>335.024</v>
      </c>
    </row>
    <row r="2865" spans="1:9" ht="15.75" x14ac:dyDescent="0.25">
      <c r="A2865" s="213">
        <v>44174</v>
      </c>
      <c r="B2865" s="30">
        <v>10.88048941798942</v>
      </c>
      <c r="C2865" s="30">
        <v>7.0638888888888891</v>
      </c>
      <c r="E2865" s="213">
        <v>44174</v>
      </c>
      <c r="F2865" s="30">
        <v>4.1100000000000003</v>
      </c>
      <c r="G2865" s="30">
        <v>6.0229999999999997</v>
      </c>
      <c r="H2865" s="30">
        <v>0.93610000000000004</v>
      </c>
      <c r="I2865" s="30">
        <v>332.911</v>
      </c>
    </row>
    <row r="2866" spans="1:9" ht="15.75" x14ac:dyDescent="0.25">
      <c r="A2866" s="212">
        <v>44175</v>
      </c>
      <c r="B2866" s="29">
        <v>10.88048941798942</v>
      </c>
      <c r="C2866" s="29">
        <v>7.0638888888888891</v>
      </c>
      <c r="E2866" s="212">
        <v>44175</v>
      </c>
      <c r="F2866" s="29">
        <v>4.09</v>
      </c>
      <c r="G2866" s="29">
        <v>6.0010000000000003</v>
      </c>
      <c r="H2866" s="29">
        <v>0.90629999999999999</v>
      </c>
      <c r="I2866" s="29">
        <v>333.34899999999999</v>
      </c>
    </row>
    <row r="2867" spans="1:9" ht="15.75" x14ac:dyDescent="0.25">
      <c r="A2867" s="213">
        <v>44176</v>
      </c>
      <c r="B2867" s="30">
        <v>10.887433862433864</v>
      </c>
      <c r="C2867" s="30">
        <v>7.0777777777777784</v>
      </c>
      <c r="E2867" s="213">
        <v>44176</v>
      </c>
      <c r="F2867" s="30">
        <v>4.08</v>
      </c>
      <c r="G2867" s="30">
        <v>5.9880000000000004</v>
      </c>
      <c r="H2867" s="30">
        <v>0.89639999999999997</v>
      </c>
      <c r="I2867" s="30">
        <v>334.07900000000001</v>
      </c>
    </row>
    <row r="2868" spans="1:9" ht="15.75" x14ac:dyDescent="0.25">
      <c r="A2868" s="212">
        <v>44179</v>
      </c>
      <c r="B2868" s="29">
        <v>10.873544973544975</v>
      </c>
      <c r="C2868" s="29">
        <v>7.0777777777777784</v>
      </c>
      <c r="E2868" s="212">
        <v>44179</v>
      </c>
      <c r="F2868" s="29">
        <v>4.07</v>
      </c>
      <c r="G2868" s="29">
        <v>5.97</v>
      </c>
      <c r="H2868" s="29">
        <v>0.8931</v>
      </c>
      <c r="I2868" s="29">
        <v>333.471</v>
      </c>
    </row>
    <row r="2869" spans="1:9" ht="15.75" x14ac:dyDescent="0.25">
      <c r="A2869" s="213">
        <v>44180</v>
      </c>
      <c r="B2869" s="30">
        <v>10.873544973544975</v>
      </c>
      <c r="C2869" s="30">
        <v>7.0777777777777784</v>
      </c>
      <c r="E2869" s="213">
        <v>44180</v>
      </c>
      <c r="F2869" s="30">
        <v>4.07</v>
      </c>
      <c r="G2869" s="30">
        <v>5.9560000000000004</v>
      </c>
      <c r="H2869" s="30">
        <v>0.90800000000000003</v>
      </c>
      <c r="I2869" s="30">
        <v>331.19900000000001</v>
      </c>
    </row>
    <row r="2870" spans="1:9" ht="15.75" x14ac:dyDescent="0.25">
      <c r="A2870" s="212">
        <v>44181</v>
      </c>
      <c r="B2870" s="29">
        <v>10.873544973544975</v>
      </c>
      <c r="C2870" s="29">
        <v>7.0777777777777784</v>
      </c>
      <c r="E2870" s="212">
        <v>44181</v>
      </c>
      <c r="F2870" s="29">
        <v>4.0599999999999996</v>
      </c>
      <c r="G2870" s="29">
        <v>5.9390000000000001</v>
      </c>
      <c r="H2870" s="29">
        <v>0.9163</v>
      </c>
      <c r="I2870" s="29">
        <v>330.4</v>
      </c>
    </row>
    <row r="2871" spans="1:9" ht="15.75" x14ac:dyDescent="0.25">
      <c r="A2871" s="213">
        <v>44182</v>
      </c>
      <c r="B2871" s="30">
        <v>10.873544973544975</v>
      </c>
      <c r="C2871" s="30">
        <v>7.0777777777777784</v>
      </c>
      <c r="E2871" s="213">
        <v>44182</v>
      </c>
      <c r="F2871" s="30">
        <v>4.0599999999999996</v>
      </c>
      <c r="G2871" s="30">
        <v>5.9269999999999996</v>
      </c>
      <c r="H2871" s="30">
        <v>0.93289999999999995</v>
      </c>
      <c r="I2871" s="30">
        <v>328.56700000000001</v>
      </c>
    </row>
    <row r="2872" spans="1:9" ht="15.75" x14ac:dyDescent="0.25">
      <c r="A2872" s="212">
        <v>44183</v>
      </c>
      <c r="B2872" s="29">
        <v>10.873544973544975</v>
      </c>
      <c r="C2872" s="29">
        <v>7.0777777777777784</v>
      </c>
      <c r="E2872" s="212">
        <v>44183</v>
      </c>
      <c r="F2872" s="29">
        <v>4.0599999999999996</v>
      </c>
      <c r="G2872" s="29">
        <v>5.9180000000000001</v>
      </c>
      <c r="H2872" s="29">
        <v>0.94620000000000004</v>
      </c>
      <c r="I2872" s="29">
        <v>327.52199999999999</v>
      </c>
    </row>
    <row r="2873" spans="1:9" ht="15.75" x14ac:dyDescent="0.25">
      <c r="A2873" s="213">
        <v>44186</v>
      </c>
      <c r="B2873" s="30">
        <v>10.873544973544975</v>
      </c>
      <c r="C2873" s="30">
        <v>7.0777777777777784</v>
      </c>
      <c r="E2873" s="213">
        <v>44186</v>
      </c>
      <c r="F2873" s="30">
        <v>4.0599999999999996</v>
      </c>
      <c r="G2873" s="30">
        <v>5.9340000000000002</v>
      </c>
      <c r="H2873" s="30">
        <v>0.93459999999999999</v>
      </c>
      <c r="I2873" s="30">
        <v>328.04</v>
      </c>
    </row>
    <row r="2874" spans="1:9" ht="15.75" x14ac:dyDescent="0.25">
      <c r="A2874" s="212">
        <v>44187</v>
      </c>
      <c r="B2874" s="29">
        <v>10.873544973544975</v>
      </c>
      <c r="C2874" s="29">
        <v>7.0777777777777784</v>
      </c>
      <c r="E2874" s="212">
        <v>44187</v>
      </c>
      <c r="F2874" s="29">
        <v>4.05</v>
      </c>
      <c r="G2874" s="29">
        <v>5.9269999999999996</v>
      </c>
      <c r="H2874" s="29">
        <v>0.91639999999999999</v>
      </c>
      <c r="I2874" s="29">
        <v>329.81900000000002</v>
      </c>
    </row>
    <row r="2875" spans="1:9" ht="15.75" x14ac:dyDescent="0.25">
      <c r="A2875" s="213">
        <v>44188</v>
      </c>
      <c r="B2875" s="30">
        <v>10.873544973544975</v>
      </c>
      <c r="C2875" s="30">
        <v>7.0777777777777784</v>
      </c>
      <c r="E2875" s="213">
        <v>44188</v>
      </c>
      <c r="F2875" s="30">
        <v>4.07</v>
      </c>
      <c r="G2875" s="30">
        <v>5.9420000000000002</v>
      </c>
      <c r="H2875" s="30">
        <v>0.94299999999999995</v>
      </c>
      <c r="I2875" s="30">
        <v>328.05500000000001</v>
      </c>
    </row>
    <row r="2876" spans="1:9" ht="15.75" x14ac:dyDescent="0.25">
      <c r="A2876" s="212">
        <v>44189</v>
      </c>
      <c r="B2876" s="29">
        <v>10.873544973544975</v>
      </c>
      <c r="C2876" s="29">
        <v>7.0777777777777784</v>
      </c>
      <c r="E2876" s="212">
        <v>44189</v>
      </c>
      <c r="F2876" s="29">
        <v>4.0599999999999996</v>
      </c>
      <c r="G2876" s="29">
        <v>5.9320000000000004</v>
      </c>
      <c r="H2876" s="29">
        <v>0.92310000000000003</v>
      </c>
      <c r="I2876" s="29">
        <v>329.524</v>
      </c>
    </row>
    <row r="2877" spans="1:9" ht="15.75" x14ac:dyDescent="0.25">
      <c r="A2877" s="213">
        <v>44190</v>
      </c>
      <c r="B2877" s="30">
        <v>10.873544973544975</v>
      </c>
      <c r="C2877" s="30">
        <v>7.0777777777777784</v>
      </c>
      <c r="E2877" s="213">
        <v>44190</v>
      </c>
      <c r="F2877" s="30">
        <v>4.0599999999999996</v>
      </c>
      <c r="G2877" s="30">
        <v>5.9320000000000004</v>
      </c>
      <c r="H2877" s="30">
        <v>0.92310000000000003</v>
      </c>
      <c r="I2877" s="30">
        <v>329.524</v>
      </c>
    </row>
    <row r="2878" spans="1:9" ht="15.75" x14ac:dyDescent="0.25">
      <c r="A2878" s="212">
        <v>44193</v>
      </c>
      <c r="B2878" s="29">
        <v>10.873544973544975</v>
      </c>
      <c r="C2878" s="29">
        <v>7.0777777777777784</v>
      </c>
      <c r="E2878" s="212">
        <v>44193</v>
      </c>
      <c r="F2878" s="29">
        <v>4.05</v>
      </c>
      <c r="G2878" s="29">
        <v>5.9219999999999997</v>
      </c>
      <c r="H2878" s="29">
        <v>0.92310000000000003</v>
      </c>
      <c r="I2878" s="29">
        <v>328.60500000000002</v>
      </c>
    </row>
    <row r="2879" spans="1:9" ht="15.75" x14ac:dyDescent="0.25">
      <c r="A2879" s="213">
        <v>44194</v>
      </c>
      <c r="B2879" s="30">
        <v>10.873544973544975</v>
      </c>
      <c r="C2879" s="30">
        <v>7.0777777777777784</v>
      </c>
      <c r="E2879" s="213">
        <v>44194</v>
      </c>
      <c r="F2879" s="30">
        <v>4.05</v>
      </c>
      <c r="G2879" s="30">
        <v>5.9130000000000003</v>
      </c>
      <c r="H2879" s="30">
        <v>0.93640000000000001</v>
      </c>
      <c r="I2879" s="30">
        <v>328.23399999999998</v>
      </c>
    </row>
    <row r="2880" spans="1:9" ht="15.75" x14ac:dyDescent="0.25">
      <c r="A2880" s="212">
        <v>44195</v>
      </c>
      <c r="B2880" s="29">
        <v>10.873544973544975</v>
      </c>
      <c r="C2880" s="29">
        <v>7.0777777777777784</v>
      </c>
      <c r="E2880" s="212">
        <v>44195</v>
      </c>
      <c r="F2880" s="29">
        <v>4.05</v>
      </c>
      <c r="G2880" s="29">
        <v>5.9080000000000004</v>
      </c>
      <c r="H2880" s="29">
        <v>0.92310000000000003</v>
      </c>
      <c r="I2880" s="29">
        <v>327.66699999999997</v>
      </c>
    </row>
    <row r="2881" spans="1:9" ht="15.75" x14ac:dyDescent="0.25">
      <c r="A2881" s="213">
        <v>44196</v>
      </c>
      <c r="B2881" s="30">
        <v>10.873544973544975</v>
      </c>
      <c r="C2881" s="30">
        <v>7.0777777777777784</v>
      </c>
      <c r="E2881" s="213">
        <v>44196</v>
      </c>
      <c r="F2881" s="30">
        <v>4.05</v>
      </c>
      <c r="G2881" s="30">
        <v>5.8819999999999997</v>
      </c>
      <c r="H2881" s="30">
        <v>0.91320000000000001</v>
      </c>
      <c r="I2881" s="30">
        <v>325.79300000000001</v>
      </c>
    </row>
    <row r="2882" spans="1:9" ht="15.75" x14ac:dyDescent="0.25">
      <c r="A2882" s="212">
        <v>44197</v>
      </c>
      <c r="B2882" s="29">
        <v>10.873544973544975</v>
      </c>
      <c r="C2882" s="29">
        <v>7.0777777777777784</v>
      </c>
      <c r="E2882" s="212">
        <v>44197</v>
      </c>
      <c r="F2882" s="29">
        <v>4.05</v>
      </c>
      <c r="G2882" s="29">
        <v>5.8819999999999997</v>
      </c>
      <c r="H2882" s="29">
        <v>0.91320000000000001</v>
      </c>
      <c r="I2882" s="29">
        <v>325.79300000000001</v>
      </c>
    </row>
    <row r="2883" spans="1:9" ht="15.75" x14ac:dyDescent="0.25">
      <c r="A2883" s="213">
        <v>44200</v>
      </c>
      <c r="B2883" s="30">
        <v>10.873544973544975</v>
      </c>
      <c r="C2883" s="30">
        <v>7.0777777777777784</v>
      </c>
      <c r="E2883" s="213">
        <v>44200</v>
      </c>
      <c r="F2883" s="30">
        <v>4.03</v>
      </c>
      <c r="G2883" s="30">
        <v>5.8559999999999999</v>
      </c>
      <c r="H2883" s="30">
        <v>0.91320000000000001</v>
      </c>
      <c r="I2883" s="30">
        <v>324.92099999999999</v>
      </c>
    </row>
    <row r="2884" spans="1:9" ht="15.75" x14ac:dyDescent="0.25">
      <c r="A2884" s="212">
        <v>44201</v>
      </c>
      <c r="B2884" s="29">
        <v>10.873544973544975</v>
      </c>
      <c r="C2884" s="29">
        <v>7.0777777777777784</v>
      </c>
      <c r="E2884" s="212">
        <v>44201</v>
      </c>
      <c r="F2884" s="29">
        <v>4.05</v>
      </c>
      <c r="G2884" s="29">
        <v>5.8760000000000003</v>
      </c>
      <c r="H2884" s="29">
        <v>0.95489999999999997</v>
      </c>
      <c r="I2884" s="29">
        <v>323.86</v>
      </c>
    </row>
    <row r="2885" spans="1:9" ht="15.75" x14ac:dyDescent="0.25">
      <c r="A2885" s="213">
        <v>44202</v>
      </c>
      <c r="B2885" s="30">
        <v>10.873544973544975</v>
      </c>
      <c r="C2885" s="30">
        <v>7.0777777777777784</v>
      </c>
      <c r="E2885" s="213">
        <v>44202</v>
      </c>
      <c r="F2885" s="30">
        <v>4.1100000000000003</v>
      </c>
      <c r="G2885" s="30">
        <v>5.9340000000000002</v>
      </c>
      <c r="H2885" s="30">
        <v>1.0355000000000001</v>
      </c>
      <c r="I2885" s="30">
        <v>321.86599999999999</v>
      </c>
    </row>
    <row r="2886" spans="1:9" ht="15.75" x14ac:dyDescent="0.25">
      <c r="A2886" s="212">
        <v>44203</v>
      </c>
      <c r="B2886" s="29">
        <v>10.873544973544975</v>
      </c>
      <c r="C2886" s="29">
        <v>7.0777777777777784</v>
      </c>
      <c r="E2886" s="212">
        <v>44203</v>
      </c>
      <c r="F2886" s="29">
        <v>4.1399999999999997</v>
      </c>
      <c r="G2886" s="29">
        <v>5.9710000000000001</v>
      </c>
      <c r="H2886" s="29">
        <v>1.0794999999999999</v>
      </c>
      <c r="I2886" s="29">
        <v>320.99900000000002</v>
      </c>
    </row>
    <row r="2887" spans="1:9" ht="15.75" x14ac:dyDescent="0.25">
      <c r="A2887" s="213">
        <v>44204</v>
      </c>
      <c r="B2887" s="30">
        <v>10.873544973544975</v>
      </c>
      <c r="C2887" s="30">
        <v>7.0777777777777784</v>
      </c>
      <c r="E2887" s="213">
        <v>44204</v>
      </c>
      <c r="F2887" s="30">
        <v>4.17</v>
      </c>
      <c r="G2887" s="30">
        <v>5.9989999999999997</v>
      </c>
      <c r="H2887" s="30">
        <v>1.1153</v>
      </c>
      <c r="I2887" s="30">
        <v>319.983</v>
      </c>
    </row>
    <row r="2888" spans="1:9" ht="15.75" x14ac:dyDescent="0.25">
      <c r="A2888" s="212">
        <v>44207</v>
      </c>
      <c r="B2888" s="29">
        <v>10.866600529100531</v>
      </c>
      <c r="C2888" s="29">
        <v>7.0638888888888891</v>
      </c>
      <c r="E2888" s="212">
        <v>44207</v>
      </c>
      <c r="F2888" s="29">
        <v>4.1900000000000004</v>
      </c>
      <c r="G2888" s="29">
        <v>6.024</v>
      </c>
      <c r="H2888" s="29">
        <v>1.1459999999999999</v>
      </c>
      <c r="I2888" s="29">
        <v>320.33100000000002</v>
      </c>
    </row>
    <row r="2889" spans="1:9" ht="15.75" x14ac:dyDescent="0.25">
      <c r="A2889" s="213">
        <v>44208</v>
      </c>
      <c r="B2889" s="30">
        <v>10.866600529100531</v>
      </c>
      <c r="C2889" s="30">
        <v>7.0638888888888891</v>
      </c>
      <c r="E2889" s="213">
        <v>44208</v>
      </c>
      <c r="F2889" s="30">
        <v>4.22</v>
      </c>
      <c r="G2889" s="30">
        <v>6.0679999999999996</v>
      </c>
      <c r="H2889" s="30">
        <v>1.1291</v>
      </c>
      <c r="I2889" s="30">
        <v>323.33100000000002</v>
      </c>
    </row>
    <row r="2890" spans="1:9" ht="15.75" x14ac:dyDescent="0.25">
      <c r="A2890" s="212">
        <v>44209</v>
      </c>
      <c r="B2890" s="29">
        <v>10.866600529100531</v>
      </c>
      <c r="C2890" s="29">
        <v>7.0638888888888891</v>
      </c>
      <c r="E2890" s="212">
        <v>44209</v>
      </c>
      <c r="F2890" s="29">
        <v>4.1900000000000004</v>
      </c>
      <c r="G2890" s="29">
        <v>6.0419999999999998</v>
      </c>
      <c r="H2890" s="29">
        <v>1.0831999999999999</v>
      </c>
      <c r="I2890" s="29">
        <v>324.72300000000001</v>
      </c>
    </row>
    <row r="2891" spans="1:9" ht="15.75" x14ac:dyDescent="0.25">
      <c r="A2891" s="213">
        <v>44210</v>
      </c>
      <c r="B2891" s="30">
        <v>10.866600529100531</v>
      </c>
      <c r="C2891" s="30">
        <v>7.0638888888888891</v>
      </c>
      <c r="E2891" s="213">
        <v>44210</v>
      </c>
      <c r="F2891" s="30">
        <v>4.1900000000000004</v>
      </c>
      <c r="G2891" s="30">
        <v>6.0430000000000001</v>
      </c>
      <c r="H2891" s="30">
        <v>1.1292</v>
      </c>
      <c r="I2891" s="30">
        <v>321.63499999999999</v>
      </c>
    </row>
    <row r="2892" spans="1:9" ht="15.75" x14ac:dyDescent="0.25">
      <c r="A2892" s="212">
        <v>44211</v>
      </c>
      <c r="B2892" s="29">
        <v>10.866600529100531</v>
      </c>
      <c r="C2892" s="29">
        <v>7.0638888888888891</v>
      </c>
      <c r="E2892" s="212">
        <v>44211</v>
      </c>
      <c r="F2892" s="29">
        <v>4.18</v>
      </c>
      <c r="G2892" s="29">
        <v>6.032</v>
      </c>
      <c r="H2892" s="29">
        <v>1.0834999999999999</v>
      </c>
      <c r="I2892" s="29">
        <v>324.185</v>
      </c>
    </row>
    <row r="2893" spans="1:9" ht="15.75" x14ac:dyDescent="0.25">
      <c r="A2893" s="213">
        <v>44214</v>
      </c>
      <c r="B2893" s="30">
        <v>10.866600529100531</v>
      </c>
      <c r="C2893" s="30">
        <v>7.0638888888888891</v>
      </c>
      <c r="E2893" s="213">
        <v>44214</v>
      </c>
      <c r="F2893" s="30">
        <v>4.18</v>
      </c>
      <c r="G2893" s="30">
        <v>6.032</v>
      </c>
      <c r="H2893" s="30">
        <v>1.0834999999999999</v>
      </c>
      <c r="I2893" s="30">
        <v>324.185</v>
      </c>
    </row>
    <row r="2894" spans="1:9" ht="15.75" x14ac:dyDescent="0.25">
      <c r="A2894" s="212">
        <v>44215</v>
      </c>
      <c r="B2894" s="29">
        <v>10.866600529100531</v>
      </c>
      <c r="C2894" s="29">
        <v>7.0638888888888891</v>
      </c>
      <c r="E2894" s="212">
        <v>44215</v>
      </c>
      <c r="F2894" s="29">
        <v>4.18</v>
      </c>
      <c r="G2894" s="29">
        <v>6.0490000000000004</v>
      </c>
      <c r="H2894" s="29">
        <v>1.0886</v>
      </c>
      <c r="I2894" s="29">
        <v>324.34300000000002</v>
      </c>
    </row>
    <row r="2895" spans="1:9" ht="15.75" x14ac:dyDescent="0.25">
      <c r="A2895" s="213">
        <v>44216</v>
      </c>
      <c r="B2895" s="30">
        <v>10.866600529100531</v>
      </c>
      <c r="C2895" s="30">
        <v>7.0638888888888891</v>
      </c>
      <c r="E2895" s="213">
        <v>44216</v>
      </c>
      <c r="F2895" s="30">
        <v>4.17</v>
      </c>
      <c r="G2895" s="30">
        <v>6.0369999999999999</v>
      </c>
      <c r="H2895" s="30">
        <v>1.0802</v>
      </c>
      <c r="I2895" s="30">
        <v>323.37299999999999</v>
      </c>
    </row>
    <row r="2896" spans="1:9" ht="15.75" x14ac:dyDescent="0.25">
      <c r="A2896" s="212">
        <v>44217</v>
      </c>
      <c r="B2896" s="29">
        <v>10.866600529100531</v>
      </c>
      <c r="C2896" s="29">
        <v>7.0638888888888891</v>
      </c>
      <c r="E2896" s="212">
        <v>44217</v>
      </c>
      <c r="F2896" s="29">
        <v>4.18</v>
      </c>
      <c r="G2896" s="29">
        <v>6.0449999999999999</v>
      </c>
      <c r="H2896" s="29">
        <v>1.1057999999999999</v>
      </c>
      <c r="I2896" s="29">
        <v>322.56700000000001</v>
      </c>
    </row>
    <row r="2897" spans="1:9" ht="15.75" x14ac:dyDescent="0.25">
      <c r="A2897" s="213">
        <v>44218</v>
      </c>
      <c r="B2897" s="30">
        <v>10.866600529100531</v>
      </c>
      <c r="C2897" s="30">
        <v>7.0638888888888891</v>
      </c>
      <c r="E2897" s="213">
        <v>44218</v>
      </c>
      <c r="F2897" s="30">
        <v>4.17</v>
      </c>
      <c r="G2897" s="30">
        <v>6.048</v>
      </c>
      <c r="H2897" s="30">
        <v>1.0854999999999999</v>
      </c>
      <c r="I2897" s="30">
        <v>324.12400000000002</v>
      </c>
    </row>
    <row r="2898" spans="1:9" ht="15.75" x14ac:dyDescent="0.25">
      <c r="A2898" s="212">
        <v>44221</v>
      </c>
      <c r="B2898" s="29">
        <v>10.866600529100531</v>
      </c>
      <c r="C2898" s="29">
        <v>7.0638888888888891</v>
      </c>
      <c r="E2898" s="212">
        <v>44221</v>
      </c>
      <c r="F2898" s="29">
        <v>4.1500000000000004</v>
      </c>
      <c r="G2898" s="29">
        <v>6.0259999999999998</v>
      </c>
      <c r="H2898" s="29">
        <v>1.0295000000000001</v>
      </c>
      <c r="I2898" s="29">
        <v>325.82499999999999</v>
      </c>
    </row>
    <row r="2899" spans="1:9" ht="15.75" x14ac:dyDescent="0.25">
      <c r="A2899" s="213">
        <v>44222</v>
      </c>
      <c r="B2899" s="30">
        <v>10.866600529100531</v>
      </c>
      <c r="C2899" s="30">
        <v>7.0638888888888891</v>
      </c>
      <c r="E2899" s="213">
        <v>44222</v>
      </c>
      <c r="F2899" s="30">
        <v>4.1399999999999997</v>
      </c>
      <c r="G2899" s="30">
        <v>6.0119999999999996</v>
      </c>
      <c r="H2899" s="30">
        <v>1.0347</v>
      </c>
      <c r="I2899" s="30">
        <v>325.43299999999999</v>
      </c>
    </row>
    <row r="2900" spans="1:9" ht="15.75" x14ac:dyDescent="0.25">
      <c r="A2900" s="212">
        <v>44223</v>
      </c>
      <c r="B2900" s="29">
        <v>10.866600529100531</v>
      </c>
      <c r="C2900" s="29">
        <v>7.0638888888888891</v>
      </c>
      <c r="E2900" s="212">
        <v>44223</v>
      </c>
      <c r="F2900" s="29">
        <v>4.1399999999999997</v>
      </c>
      <c r="G2900" s="29">
        <v>6.0279999999999996</v>
      </c>
      <c r="H2900" s="29">
        <v>1.0161</v>
      </c>
      <c r="I2900" s="29">
        <v>326.75299999999999</v>
      </c>
    </row>
    <row r="2901" spans="1:9" ht="15.75" x14ac:dyDescent="0.25">
      <c r="A2901" s="213">
        <v>44224</v>
      </c>
      <c r="B2901" s="30">
        <v>10.866600529100531</v>
      </c>
      <c r="C2901" s="30">
        <v>7.0638888888888891</v>
      </c>
      <c r="E2901" s="213">
        <v>44224</v>
      </c>
      <c r="F2901" s="30">
        <v>4.16</v>
      </c>
      <c r="G2901" s="30">
        <v>6.048</v>
      </c>
      <c r="H2901" s="30">
        <v>1.0448999999999999</v>
      </c>
      <c r="I2901" s="30">
        <v>325.411</v>
      </c>
    </row>
    <row r="2902" spans="1:9" ht="15.75" x14ac:dyDescent="0.25">
      <c r="A2902" s="212">
        <v>44225</v>
      </c>
      <c r="B2902" s="29">
        <v>10.866600529100531</v>
      </c>
      <c r="C2902" s="29">
        <v>7.0638888888888891</v>
      </c>
      <c r="E2902" s="212">
        <v>44225</v>
      </c>
      <c r="F2902" s="29">
        <v>4.16</v>
      </c>
      <c r="G2902" s="29">
        <v>5.99</v>
      </c>
      <c r="H2902" s="29">
        <v>1.0654999999999999</v>
      </c>
      <c r="I2902" s="29">
        <v>323.23200000000003</v>
      </c>
    </row>
    <row r="2903" spans="1:9" ht="15.75" x14ac:dyDescent="0.25">
      <c r="A2903" s="213">
        <v>44228</v>
      </c>
      <c r="B2903" s="30">
        <v>10.866600529100531</v>
      </c>
      <c r="C2903" s="30">
        <v>7.0638888888888891</v>
      </c>
      <c r="E2903" s="213">
        <v>44228</v>
      </c>
      <c r="F2903" s="30">
        <v>4.1500000000000004</v>
      </c>
      <c r="G2903" s="30">
        <v>5.9630000000000001</v>
      </c>
      <c r="H2903" s="30">
        <v>1.0791999999999999</v>
      </c>
      <c r="I2903" s="30">
        <v>324.334</v>
      </c>
    </row>
    <row r="2904" spans="1:9" ht="15.75" x14ac:dyDescent="0.25">
      <c r="A2904" s="212">
        <v>44229</v>
      </c>
      <c r="B2904" s="29">
        <v>10.852711640211643</v>
      </c>
      <c r="C2904" s="29">
        <v>7.0638888888888891</v>
      </c>
      <c r="E2904" s="212">
        <v>44229</v>
      </c>
      <c r="F2904" s="29">
        <v>4.1500000000000004</v>
      </c>
      <c r="G2904" s="29">
        <v>5.9470000000000001</v>
      </c>
      <c r="H2904" s="29">
        <v>1.0963000000000001</v>
      </c>
      <c r="I2904" s="29">
        <v>321.09699999999998</v>
      </c>
    </row>
    <row r="2905" spans="1:9" ht="15.75" x14ac:dyDescent="0.25">
      <c r="A2905" s="213">
        <v>44230</v>
      </c>
      <c r="B2905" s="30">
        <v>10.852711640211643</v>
      </c>
      <c r="C2905" s="30">
        <v>7.0638888888888891</v>
      </c>
      <c r="E2905" s="213">
        <v>44230</v>
      </c>
      <c r="F2905" s="30">
        <v>4.16</v>
      </c>
      <c r="G2905" s="30">
        <v>5.9509999999999996</v>
      </c>
      <c r="H2905" s="30">
        <v>1.1374</v>
      </c>
      <c r="I2905" s="30">
        <v>319.34699999999998</v>
      </c>
    </row>
    <row r="2906" spans="1:9" ht="15.75" x14ac:dyDescent="0.25">
      <c r="A2906" s="212">
        <v>44231</v>
      </c>
      <c r="B2906" s="29">
        <v>10.852711640211643</v>
      </c>
      <c r="C2906" s="29">
        <v>7.0638888888888891</v>
      </c>
      <c r="E2906" s="212">
        <v>44231</v>
      </c>
      <c r="F2906" s="29">
        <v>4.16</v>
      </c>
      <c r="G2906" s="29">
        <v>5.9509999999999996</v>
      </c>
      <c r="H2906" s="29">
        <v>1.1392</v>
      </c>
      <c r="I2906" s="29">
        <v>319.24400000000003</v>
      </c>
    </row>
    <row r="2907" spans="1:9" ht="15.75" x14ac:dyDescent="0.25">
      <c r="A2907" s="213">
        <v>44232</v>
      </c>
      <c r="B2907" s="30">
        <v>10.852711640211643</v>
      </c>
      <c r="C2907" s="30">
        <v>7.0638888888888891</v>
      </c>
      <c r="E2907" s="213">
        <v>44232</v>
      </c>
      <c r="F2907" s="30">
        <v>4.16</v>
      </c>
      <c r="G2907" s="30">
        <v>5.9409999999999998</v>
      </c>
      <c r="H2907" s="30">
        <v>1.1635</v>
      </c>
      <c r="I2907" s="30">
        <v>316.67599999999999</v>
      </c>
    </row>
    <row r="2908" spans="1:9" ht="15.75" x14ac:dyDescent="0.25">
      <c r="A2908" s="212">
        <v>44235</v>
      </c>
      <c r="B2908" s="29">
        <v>10.852711640211643</v>
      </c>
      <c r="C2908" s="29">
        <v>7.0638888888888891</v>
      </c>
      <c r="E2908" s="212">
        <v>44235</v>
      </c>
      <c r="F2908" s="29">
        <v>4.16</v>
      </c>
      <c r="G2908" s="29">
        <v>5.9349999999999996</v>
      </c>
      <c r="H2908" s="29">
        <v>1.1705000000000001</v>
      </c>
      <c r="I2908" s="29">
        <v>316.69499999999999</v>
      </c>
    </row>
    <row r="2909" spans="1:9" ht="15.75" x14ac:dyDescent="0.25">
      <c r="A2909" s="213">
        <v>44236</v>
      </c>
      <c r="B2909" s="30">
        <v>10.852711640211643</v>
      </c>
      <c r="C2909" s="30">
        <v>7.0638888888888891</v>
      </c>
      <c r="E2909" s="213">
        <v>44236</v>
      </c>
      <c r="F2909" s="30">
        <v>4.1500000000000004</v>
      </c>
      <c r="G2909" s="30">
        <v>5.9279999999999999</v>
      </c>
      <c r="H2909" s="30">
        <v>1.1568000000000001</v>
      </c>
      <c r="I2909" s="30">
        <v>316.14699999999999</v>
      </c>
    </row>
    <row r="2910" spans="1:9" ht="15.75" x14ac:dyDescent="0.25">
      <c r="A2910" s="212">
        <v>44237</v>
      </c>
      <c r="B2910" s="29">
        <v>10.852711640211643</v>
      </c>
      <c r="C2910" s="29">
        <v>7.0638888888888891</v>
      </c>
      <c r="E2910" s="212">
        <v>44237</v>
      </c>
      <c r="F2910" s="29">
        <v>4.1399999999999997</v>
      </c>
      <c r="G2910" s="29">
        <v>5.9219999999999997</v>
      </c>
      <c r="H2910" s="29">
        <v>1.1225000000000001</v>
      </c>
      <c r="I2910" s="29">
        <v>317.91399999999999</v>
      </c>
    </row>
    <row r="2911" spans="1:9" ht="15.75" x14ac:dyDescent="0.25">
      <c r="A2911" s="213">
        <v>44238</v>
      </c>
      <c r="B2911" s="30">
        <v>10.852711640211643</v>
      </c>
      <c r="C2911" s="30">
        <v>7.0638888888888891</v>
      </c>
      <c r="E2911" s="213">
        <v>44238</v>
      </c>
      <c r="F2911" s="30">
        <v>4.1399999999999997</v>
      </c>
      <c r="G2911" s="30">
        <v>5.9139999999999997</v>
      </c>
      <c r="H2911" s="30">
        <v>1.1632</v>
      </c>
      <c r="I2911" s="30">
        <v>316.22199999999998</v>
      </c>
    </row>
    <row r="2912" spans="1:9" ht="15.75" x14ac:dyDescent="0.25">
      <c r="A2912" s="212">
        <v>44239</v>
      </c>
      <c r="B2912" s="29">
        <v>10.852711640211643</v>
      </c>
      <c r="C2912" s="29">
        <v>7.0638888888888891</v>
      </c>
      <c r="E2912" s="212">
        <v>44239</v>
      </c>
      <c r="F2912" s="29">
        <v>4.17</v>
      </c>
      <c r="G2912" s="29">
        <v>5.9340000000000002</v>
      </c>
      <c r="H2912" s="29">
        <v>1.2081999999999999</v>
      </c>
      <c r="I2912" s="29">
        <v>314.56299999999999</v>
      </c>
    </row>
    <row r="2913" spans="1:9" ht="15.75" x14ac:dyDescent="0.25">
      <c r="A2913" s="213">
        <v>44242</v>
      </c>
      <c r="B2913" s="30">
        <v>10.852711640211643</v>
      </c>
      <c r="C2913" s="30">
        <v>7.0638888888888891</v>
      </c>
      <c r="E2913" s="213">
        <v>44242</v>
      </c>
      <c r="F2913" s="30">
        <v>4.17</v>
      </c>
      <c r="G2913" s="30">
        <v>5.9340000000000002</v>
      </c>
      <c r="H2913" s="30">
        <v>1.2081999999999999</v>
      </c>
      <c r="I2913" s="30">
        <v>314.56299999999999</v>
      </c>
    </row>
    <row r="2914" spans="1:9" ht="15.75" x14ac:dyDescent="0.25">
      <c r="A2914" s="212">
        <v>44243</v>
      </c>
      <c r="B2914" s="29">
        <v>10.852711640211643</v>
      </c>
      <c r="C2914" s="29">
        <v>7.0638888888888891</v>
      </c>
      <c r="E2914" s="212">
        <v>44243</v>
      </c>
      <c r="F2914" s="29">
        <v>4.2</v>
      </c>
      <c r="G2914" s="29">
        <v>5.9489999999999998</v>
      </c>
      <c r="H2914" s="29">
        <v>1.3141</v>
      </c>
      <c r="I2914" s="29">
        <v>309.29300000000001</v>
      </c>
    </row>
    <row r="2915" spans="1:9" ht="15.75" x14ac:dyDescent="0.25">
      <c r="A2915" s="213">
        <v>44244</v>
      </c>
      <c r="B2915" s="30">
        <v>10.852711640211643</v>
      </c>
      <c r="C2915" s="30">
        <v>7.0638888888888891</v>
      </c>
      <c r="E2915" s="213">
        <v>44244</v>
      </c>
      <c r="F2915" s="30">
        <v>4.2</v>
      </c>
      <c r="G2915" s="30">
        <v>5.9489999999999998</v>
      </c>
      <c r="H2915" s="30">
        <v>1.2703</v>
      </c>
      <c r="I2915" s="30">
        <v>308.98399999999998</v>
      </c>
    </row>
    <row r="2916" spans="1:9" ht="15.75" x14ac:dyDescent="0.25">
      <c r="A2916" s="212">
        <v>44245</v>
      </c>
      <c r="B2916" s="29">
        <v>10.852711640211643</v>
      </c>
      <c r="C2916" s="29">
        <v>7.0638888888888891</v>
      </c>
      <c r="E2916" s="212">
        <v>44245</v>
      </c>
      <c r="F2916" s="29">
        <v>4.1900000000000004</v>
      </c>
      <c r="G2916" s="29">
        <v>5.9340000000000002</v>
      </c>
      <c r="H2916" s="29">
        <v>1.2956000000000001</v>
      </c>
      <c r="I2916" s="29">
        <v>309.04399999999998</v>
      </c>
    </row>
    <row r="2917" spans="1:9" ht="15.75" x14ac:dyDescent="0.25">
      <c r="A2917" s="213">
        <v>44246</v>
      </c>
      <c r="B2917" s="30">
        <v>10.852711640211643</v>
      </c>
      <c r="C2917" s="30">
        <v>7.0638888888888891</v>
      </c>
      <c r="E2917" s="213">
        <v>44246</v>
      </c>
      <c r="F2917" s="30">
        <v>4.22</v>
      </c>
      <c r="G2917" s="30">
        <v>5.9610000000000003</v>
      </c>
      <c r="H2917" s="30">
        <v>1.3364</v>
      </c>
      <c r="I2917" s="30">
        <v>306.86200000000002</v>
      </c>
    </row>
    <row r="2918" spans="1:9" ht="15.75" x14ac:dyDescent="0.25">
      <c r="A2918" s="212">
        <v>44249</v>
      </c>
      <c r="B2918" s="29">
        <v>10.852711640211643</v>
      </c>
      <c r="C2918" s="29">
        <v>7.0638888888888891</v>
      </c>
      <c r="E2918" s="212">
        <v>44249</v>
      </c>
      <c r="F2918" s="29">
        <v>4.2699999999999996</v>
      </c>
      <c r="G2918" s="29">
        <v>6.0519999999999996</v>
      </c>
      <c r="H2918" s="29">
        <v>1.3653</v>
      </c>
      <c r="I2918" s="29">
        <v>309.666</v>
      </c>
    </row>
    <row r="2919" spans="1:9" ht="15.75" x14ac:dyDescent="0.25">
      <c r="A2919" s="213">
        <v>44250</v>
      </c>
      <c r="B2919" s="30">
        <v>10.852711640211643</v>
      </c>
      <c r="C2919" s="30">
        <v>7.0638888888888891</v>
      </c>
      <c r="E2919" s="213">
        <v>44250</v>
      </c>
      <c r="F2919" s="30">
        <v>4.2699999999999996</v>
      </c>
      <c r="G2919" s="30">
        <v>6.0359999999999996</v>
      </c>
      <c r="H2919" s="30">
        <v>1.3415999999999999</v>
      </c>
      <c r="I2919" s="30">
        <v>310.745</v>
      </c>
    </row>
    <row r="2920" spans="1:9" ht="15.75" x14ac:dyDescent="0.25">
      <c r="A2920" s="212">
        <v>44251</v>
      </c>
      <c r="B2920" s="29">
        <v>10.852711640211643</v>
      </c>
      <c r="C2920" s="29">
        <v>7.0638888888888891</v>
      </c>
      <c r="E2920" s="212">
        <v>44251</v>
      </c>
      <c r="F2920" s="29">
        <v>4.29</v>
      </c>
      <c r="G2920" s="29">
        <v>6.0369999999999999</v>
      </c>
      <c r="H2920" s="29">
        <v>1.3755999999999999</v>
      </c>
      <c r="I2920" s="29">
        <v>309.49900000000002</v>
      </c>
    </row>
    <row r="2921" spans="1:9" ht="15.75" x14ac:dyDescent="0.25">
      <c r="A2921" s="213">
        <v>44252</v>
      </c>
      <c r="B2921" s="30">
        <v>10.852711640211643</v>
      </c>
      <c r="C2921" s="30">
        <v>7.0638888888888891</v>
      </c>
      <c r="E2921" s="213">
        <v>44252</v>
      </c>
      <c r="F2921" s="30">
        <v>4.3499999999999996</v>
      </c>
      <c r="G2921" s="30">
        <v>6.08</v>
      </c>
      <c r="H2921" s="30">
        <v>1.5199</v>
      </c>
      <c r="I2921" s="30">
        <v>300.779</v>
      </c>
    </row>
    <row r="2922" spans="1:9" ht="15.75" x14ac:dyDescent="0.25">
      <c r="A2922" s="212">
        <v>44253</v>
      </c>
      <c r="B2922" s="29">
        <v>10.838822751322754</v>
      </c>
      <c r="C2922" s="29">
        <v>7.0361111111111114</v>
      </c>
      <c r="E2922" s="212">
        <v>44253</v>
      </c>
      <c r="F2922" s="29">
        <v>4.32</v>
      </c>
      <c r="G2922" s="29">
        <v>6.1120000000000001</v>
      </c>
      <c r="H2922" s="29">
        <v>1.4049</v>
      </c>
      <c r="I2922" s="29">
        <v>302.44499999999999</v>
      </c>
    </row>
    <row r="2923" spans="1:9" ht="15.75" x14ac:dyDescent="0.25">
      <c r="A2923" s="213">
        <v>44256</v>
      </c>
      <c r="B2923" s="30">
        <v>10.873544973544975</v>
      </c>
      <c r="C2923" s="30">
        <v>7.1055555555555561</v>
      </c>
      <c r="E2923" s="213">
        <v>44256</v>
      </c>
      <c r="F2923" s="30">
        <v>4.32</v>
      </c>
      <c r="G2923" s="30">
        <v>6.125</v>
      </c>
      <c r="H2923" s="30">
        <v>1.417</v>
      </c>
      <c r="I2923" s="30">
        <v>304.47300000000001</v>
      </c>
    </row>
    <row r="2924" spans="1:9" ht="15.75" x14ac:dyDescent="0.25">
      <c r="A2924" s="212">
        <v>44257</v>
      </c>
      <c r="B2924" s="29">
        <v>10.873544973544975</v>
      </c>
      <c r="C2924" s="29">
        <v>7.1055555555555561</v>
      </c>
      <c r="E2924" s="212">
        <v>44257</v>
      </c>
      <c r="F2924" s="29">
        <v>4.3099999999999996</v>
      </c>
      <c r="G2924" s="29">
        <v>6.1189999999999998</v>
      </c>
      <c r="H2924" s="29">
        <v>1.3914</v>
      </c>
      <c r="I2924" s="29">
        <v>308.108</v>
      </c>
    </row>
    <row r="2925" spans="1:9" ht="15.75" x14ac:dyDescent="0.25">
      <c r="A2925" s="213">
        <v>44258</v>
      </c>
      <c r="B2925" s="30">
        <v>10.873544973544975</v>
      </c>
      <c r="C2925" s="30">
        <v>7.1055555555555561</v>
      </c>
      <c r="E2925" s="213">
        <v>44258</v>
      </c>
      <c r="F2925" s="30">
        <v>4.3499999999999996</v>
      </c>
      <c r="G2925" s="30">
        <v>6.1589999999999998</v>
      </c>
      <c r="H2925" s="30">
        <v>1.4807999999999999</v>
      </c>
      <c r="I2925" s="30">
        <v>305.59199999999998</v>
      </c>
    </row>
    <row r="2926" spans="1:9" ht="15.75" x14ac:dyDescent="0.25">
      <c r="A2926" s="212">
        <v>44259</v>
      </c>
      <c r="B2926" s="29">
        <v>10.873544973544975</v>
      </c>
      <c r="C2926" s="29">
        <v>7.1055555555555561</v>
      </c>
      <c r="E2926" s="212">
        <v>44259</v>
      </c>
      <c r="F2926" s="29">
        <v>4.38</v>
      </c>
      <c r="G2926" s="29">
        <v>6.1929999999999996</v>
      </c>
      <c r="H2926" s="29">
        <v>1.5640000000000001</v>
      </c>
      <c r="I2926" s="29">
        <v>300.86700000000002</v>
      </c>
    </row>
    <row r="2927" spans="1:9" ht="15.75" x14ac:dyDescent="0.25">
      <c r="A2927" s="213">
        <v>44260</v>
      </c>
      <c r="B2927" s="30">
        <v>10.873544973544975</v>
      </c>
      <c r="C2927" s="30">
        <v>7.1055555555555561</v>
      </c>
      <c r="E2927" s="213">
        <v>44260</v>
      </c>
      <c r="F2927" s="30">
        <v>4.41</v>
      </c>
      <c r="G2927" s="30">
        <v>6.2350000000000003</v>
      </c>
      <c r="H2927" s="30">
        <v>1.5661</v>
      </c>
      <c r="I2927" s="30">
        <v>303.35899999999998</v>
      </c>
    </row>
    <row r="2928" spans="1:9" ht="15.75" x14ac:dyDescent="0.25">
      <c r="A2928" s="212">
        <v>44263</v>
      </c>
      <c r="B2928" s="29">
        <v>10.873544973544975</v>
      </c>
      <c r="C2928" s="29">
        <v>7.1055555555555561</v>
      </c>
      <c r="E2928" s="212">
        <v>44263</v>
      </c>
      <c r="F2928" s="29">
        <v>4.4800000000000004</v>
      </c>
      <c r="G2928" s="29">
        <v>6.319</v>
      </c>
      <c r="H2928" s="29">
        <v>1.5907</v>
      </c>
      <c r="I2928" s="29">
        <v>305.50099999999998</v>
      </c>
    </row>
    <row r="2929" spans="1:9" ht="15.75" x14ac:dyDescent="0.25">
      <c r="A2929" s="213">
        <v>44264</v>
      </c>
      <c r="B2929" s="30">
        <v>10.873544973544975</v>
      </c>
      <c r="C2929" s="30">
        <v>7.1055555555555561</v>
      </c>
      <c r="E2929" s="213">
        <v>44264</v>
      </c>
      <c r="F2929" s="30">
        <v>4.47</v>
      </c>
      <c r="G2929" s="30">
        <v>6.3230000000000004</v>
      </c>
      <c r="H2929" s="30">
        <v>1.5263</v>
      </c>
      <c r="I2929" s="30">
        <v>309.98399999999998</v>
      </c>
    </row>
    <row r="2930" spans="1:9" ht="15.75" x14ac:dyDescent="0.25">
      <c r="A2930" s="212">
        <v>44265</v>
      </c>
      <c r="B2930" s="29">
        <v>10.873544973544975</v>
      </c>
      <c r="C2930" s="29">
        <v>7.1055555555555561</v>
      </c>
      <c r="E2930" s="212">
        <v>44265</v>
      </c>
      <c r="F2930" s="29">
        <v>4.46</v>
      </c>
      <c r="G2930" s="29">
        <v>6.3109999999999999</v>
      </c>
      <c r="H2930" s="29">
        <v>1.5178</v>
      </c>
      <c r="I2930" s="29">
        <v>311.37700000000001</v>
      </c>
    </row>
    <row r="2931" spans="1:9" ht="15.75" x14ac:dyDescent="0.25">
      <c r="A2931" s="213">
        <v>44266</v>
      </c>
      <c r="B2931" s="30">
        <v>10.873544973544975</v>
      </c>
      <c r="C2931" s="30">
        <v>7.1055555555555561</v>
      </c>
      <c r="E2931" s="213">
        <v>44266</v>
      </c>
      <c r="F2931" s="30">
        <v>4.4400000000000004</v>
      </c>
      <c r="G2931" s="30">
        <v>6.2690000000000001</v>
      </c>
      <c r="H2931" s="30">
        <v>1.5369999999999999</v>
      </c>
      <c r="I2931" s="30">
        <v>309.01100000000002</v>
      </c>
    </row>
    <row r="2932" spans="1:9" ht="15.75" x14ac:dyDescent="0.25">
      <c r="A2932" s="212">
        <v>44267</v>
      </c>
      <c r="B2932" s="29">
        <v>10.873544973544975</v>
      </c>
      <c r="C2932" s="29">
        <v>7.1055555555555561</v>
      </c>
      <c r="E2932" s="212">
        <v>44267</v>
      </c>
      <c r="F2932" s="29">
        <v>4.5</v>
      </c>
      <c r="G2932" s="29">
        <v>6.319</v>
      </c>
      <c r="H2932" s="29">
        <v>1.6247</v>
      </c>
      <c r="I2932" s="29">
        <v>305.16500000000002</v>
      </c>
    </row>
    <row r="2933" spans="1:9" ht="15.75" x14ac:dyDescent="0.25">
      <c r="A2933" s="213">
        <v>44270</v>
      </c>
      <c r="B2933" s="30">
        <v>10.873544973544975</v>
      </c>
      <c r="C2933" s="30">
        <v>7.1055555555555561</v>
      </c>
      <c r="E2933" s="213">
        <v>44270</v>
      </c>
      <c r="F2933" s="30">
        <v>4.49</v>
      </c>
      <c r="G2933" s="30">
        <v>6.3040000000000003</v>
      </c>
      <c r="H2933" s="30">
        <v>1.6054999999999999</v>
      </c>
      <c r="I2933" s="30">
        <v>306.22800000000001</v>
      </c>
    </row>
    <row r="2934" spans="1:9" ht="15.75" x14ac:dyDescent="0.25">
      <c r="A2934" s="212">
        <v>44271</v>
      </c>
      <c r="B2934" s="29">
        <v>10.873544973544975</v>
      </c>
      <c r="C2934" s="29">
        <v>7.1055555555555561</v>
      </c>
      <c r="E2934" s="212">
        <v>44271</v>
      </c>
      <c r="F2934" s="29">
        <v>4.4800000000000004</v>
      </c>
      <c r="G2934" s="29">
        <v>6.2809999999999997</v>
      </c>
      <c r="H2934" s="29">
        <v>1.6178999999999999</v>
      </c>
      <c r="I2934" s="29">
        <v>304.702</v>
      </c>
    </row>
    <row r="2935" spans="1:9" ht="15.75" x14ac:dyDescent="0.25">
      <c r="A2935" s="213">
        <v>44272</v>
      </c>
      <c r="B2935" s="30">
        <v>10.873544973544975</v>
      </c>
      <c r="C2935" s="30">
        <v>7.1055555555555561</v>
      </c>
      <c r="E2935" s="213">
        <v>44272</v>
      </c>
      <c r="F2935" s="30">
        <v>4.5</v>
      </c>
      <c r="G2935" s="30">
        <v>6.3049999999999997</v>
      </c>
      <c r="H2935" s="30">
        <v>1.6427</v>
      </c>
      <c r="I2935" s="30">
        <v>307.02</v>
      </c>
    </row>
    <row r="2936" spans="1:9" ht="15.75" x14ac:dyDescent="0.25">
      <c r="A2936" s="212">
        <v>44273</v>
      </c>
      <c r="B2936" s="29">
        <v>10.873544973544975</v>
      </c>
      <c r="C2936" s="29">
        <v>7.1055555555555561</v>
      </c>
      <c r="E2936" s="212">
        <v>44273</v>
      </c>
      <c r="F2936" s="29">
        <v>4.5199999999999996</v>
      </c>
      <c r="G2936" s="29">
        <v>6.3079999999999998</v>
      </c>
      <c r="H2936" s="29">
        <v>1.7081999999999999</v>
      </c>
      <c r="I2936" s="29">
        <v>299.91699999999997</v>
      </c>
    </row>
    <row r="2937" spans="1:9" ht="15.75" x14ac:dyDescent="0.25">
      <c r="A2937" s="213">
        <v>44274</v>
      </c>
      <c r="B2937" s="30">
        <v>10.873544973544975</v>
      </c>
      <c r="C2937" s="30">
        <v>7.1055555555555561</v>
      </c>
      <c r="E2937" s="213">
        <v>44274</v>
      </c>
      <c r="F2937" s="30">
        <v>4.5199999999999996</v>
      </c>
      <c r="G2937" s="30">
        <v>6.298</v>
      </c>
      <c r="H2937" s="30">
        <v>1.7210000000000001</v>
      </c>
      <c r="I2937" s="30">
        <v>297.58699999999999</v>
      </c>
    </row>
    <row r="2938" spans="1:9" ht="15.75" x14ac:dyDescent="0.25">
      <c r="A2938" s="212">
        <v>44277</v>
      </c>
      <c r="B2938" s="29">
        <v>10.879100529100533</v>
      </c>
      <c r="C2938" s="29">
        <v>7.1166666666666663</v>
      </c>
      <c r="E2938" s="212">
        <v>44277</v>
      </c>
      <c r="F2938" s="29">
        <v>4.5</v>
      </c>
      <c r="G2938" s="29">
        <v>6.3129999999999997</v>
      </c>
      <c r="H2938" s="29">
        <v>1.6946000000000001</v>
      </c>
      <c r="I2938" s="29">
        <v>300.62400000000002</v>
      </c>
    </row>
    <row r="2939" spans="1:9" ht="15.75" x14ac:dyDescent="0.25">
      <c r="A2939" s="213">
        <v>44278</v>
      </c>
      <c r="B2939" s="30">
        <v>10.879100529100533</v>
      </c>
      <c r="C2939" s="30">
        <v>7.1166666666666663</v>
      </c>
      <c r="E2939" s="213">
        <v>44278</v>
      </c>
      <c r="F2939" s="30">
        <v>4.4800000000000004</v>
      </c>
      <c r="G2939" s="30">
        <v>6.2969999999999997</v>
      </c>
      <c r="H2939" s="30">
        <v>1.6206</v>
      </c>
      <c r="I2939" s="30">
        <v>302.55700000000002</v>
      </c>
    </row>
    <row r="2940" spans="1:9" ht="15.75" x14ac:dyDescent="0.25">
      <c r="A2940" s="212">
        <v>44279</v>
      </c>
      <c r="B2940" s="29">
        <v>10.872156084656089</v>
      </c>
      <c r="C2940" s="29">
        <v>7.0611111111111109</v>
      </c>
      <c r="E2940" s="212">
        <v>44279</v>
      </c>
      <c r="F2940" s="29">
        <v>4.47</v>
      </c>
      <c r="G2940" s="29">
        <v>6.3070000000000004</v>
      </c>
      <c r="H2940" s="29">
        <v>1.6084000000000001</v>
      </c>
      <c r="I2940" s="29">
        <v>304.37400000000002</v>
      </c>
    </row>
    <row r="2941" spans="1:9" ht="15.75" x14ac:dyDescent="0.25">
      <c r="A2941" s="213">
        <v>44280</v>
      </c>
      <c r="B2941" s="30">
        <v>10.872156084656089</v>
      </c>
      <c r="C2941" s="30">
        <v>7.0611111111111109</v>
      </c>
      <c r="E2941" s="213">
        <v>44280</v>
      </c>
      <c r="F2941" s="30">
        <v>4.4800000000000004</v>
      </c>
      <c r="G2941" s="30">
        <v>6.3209999999999997</v>
      </c>
      <c r="H2941" s="30">
        <v>1.6332</v>
      </c>
      <c r="I2941" s="30">
        <v>305.22699999999998</v>
      </c>
    </row>
    <row r="2942" spans="1:9" ht="15.75" x14ac:dyDescent="0.25">
      <c r="A2942" s="212">
        <v>44281</v>
      </c>
      <c r="B2942" s="29">
        <v>10.872156084656089</v>
      </c>
      <c r="C2942" s="29">
        <v>7.0611111111111109</v>
      </c>
      <c r="E2942" s="212">
        <v>44281</v>
      </c>
      <c r="F2942" s="29">
        <v>4.51</v>
      </c>
      <c r="G2942" s="29">
        <v>6.3730000000000002</v>
      </c>
      <c r="H2942" s="29">
        <v>1.6759999999999999</v>
      </c>
      <c r="I2942" s="29">
        <v>303.07400000000001</v>
      </c>
    </row>
    <row r="2943" spans="1:9" ht="15.75" x14ac:dyDescent="0.25">
      <c r="A2943" s="213">
        <v>44284</v>
      </c>
      <c r="B2943" s="30">
        <v>10.872156084656089</v>
      </c>
      <c r="C2943" s="30">
        <v>7.0611111111111109</v>
      </c>
      <c r="E2943" s="213">
        <v>44284</v>
      </c>
      <c r="F2943" s="30">
        <v>4.53</v>
      </c>
      <c r="G2943" s="30">
        <v>6.3879999999999999</v>
      </c>
      <c r="H2943" s="30">
        <v>1.7081</v>
      </c>
      <c r="I2943" s="30">
        <v>300.09100000000001</v>
      </c>
    </row>
    <row r="2944" spans="1:9" ht="15.75" x14ac:dyDescent="0.25">
      <c r="A2944" s="212">
        <v>44285</v>
      </c>
      <c r="B2944" s="29">
        <v>10.872156084656089</v>
      </c>
      <c r="C2944" s="29">
        <v>7.0611111111111109</v>
      </c>
      <c r="E2944" s="212">
        <v>44285</v>
      </c>
      <c r="F2944" s="29">
        <v>4.54</v>
      </c>
      <c r="G2944" s="29">
        <v>6.4020000000000001</v>
      </c>
      <c r="H2944" s="29">
        <v>1.7029000000000001</v>
      </c>
      <c r="I2944" s="29">
        <v>300.584</v>
      </c>
    </row>
    <row r="2945" spans="1:9" ht="15.75" x14ac:dyDescent="0.25">
      <c r="A2945" s="213">
        <v>44286</v>
      </c>
      <c r="B2945" s="30">
        <v>10.872156084656089</v>
      </c>
      <c r="C2945" s="30">
        <v>7.0611111111111109</v>
      </c>
      <c r="E2945" s="213">
        <v>44286</v>
      </c>
      <c r="F2945" s="30">
        <v>4.51</v>
      </c>
      <c r="G2945" s="30">
        <v>6.3220000000000001</v>
      </c>
      <c r="H2945" s="30">
        <v>1.7403999999999999</v>
      </c>
      <c r="I2945" s="30">
        <v>296.83800000000002</v>
      </c>
    </row>
    <row r="2946" spans="1:9" ht="15.75" x14ac:dyDescent="0.25">
      <c r="A2946" s="212">
        <v>44287</v>
      </c>
      <c r="B2946" s="29">
        <v>10.872156084656089</v>
      </c>
      <c r="C2946" s="29">
        <v>7.0611111111111109</v>
      </c>
      <c r="E2946" s="212">
        <v>44287</v>
      </c>
      <c r="F2946" s="29">
        <v>4.4800000000000004</v>
      </c>
      <c r="G2946" s="29">
        <v>6.28</v>
      </c>
      <c r="H2946" s="29">
        <v>1.6698999999999999</v>
      </c>
      <c r="I2946" s="29">
        <v>298.30500000000001</v>
      </c>
    </row>
    <row r="2947" spans="1:9" ht="15.75" x14ac:dyDescent="0.25">
      <c r="A2947" s="213">
        <v>44288</v>
      </c>
      <c r="B2947" s="30">
        <v>10.872156084656089</v>
      </c>
      <c r="C2947" s="30">
        <v>7.0611111111111109</v>
      </c>
      <c r="E2947" s="213">
        <v>44288</v>
      </c>
      <c r="F2947" s="30">
        <v>4.4800000000000004</v>
      </c>
      <c r="G2947" s="30">
        <v>6.28</v>
      </c>
      <c r="H2947" s="30">
        <v>1.7216</v>
      </c>
      <c r="I2947" s="30">
        <v>298.30500000000001</v>
      </c>
    </row>
    <row r="2948" spans="1:9" ht="15.75" x14ac:dyDescent="0.25">
      <c r="A2948" s="212">
        <v>44291</v>
      </c>
      <c r="B2948" s="29">
        <v>10.872156084656089</v>
      </c>
      <c r="C2948" s="29">
        <v>7.0611111111111109</v>
      </c>
      <c r="E2948" s="212">
        <v>44291</v>
      </c>
      <c r="F2948" s="29">
        <v>4.49</v>
      </c>
      <c r="G2948" s="29">
        <v>6.2809999999999997</v>
      </c>
      <c r="H2948" s="29">
        <v>1.7002999999999999</v>
      </c>
      <c r="I2948" s="29">
        <v>295.72000000000003</v>
      </c>
    </row>
    <row r="2949" spans="1:9" ht="15.75" x14ac:dyDescent="0.25">
      <c r="A2949" s="213">
        <v>44292</v>
      </c>
      <c r="B2949" s="30">
        <v>10.872156084656089</v>
      </c>
      <c r="C2949" s="30">
        <v>7.0611111111111109</v>
      </c>
      <c r="E2949" s="213">
        <v>44292</v>
      </c>
      <c r="F2949" s="30">
        <v>4.46</v>
      </c>
      <c r="G2949" s="30">
        <v>6.2640000000000002</v>
      </c>
      <c r="H2949" s="30">
        <v>1.6559999999999999</v>
      </c>
      <c r="I2949" s="30">
        <v>300.21800000000002</v>
      </c>
    </row>
    <row r="2950" spans="1:9" ht="15.75" x14ac:dyDescent="0.25">
      <c r="A2950" s="212">
        <v>44293</v>
      </c>
      <c r="B2950" s="29">
        <v>10.872156084656089</v>
      </c>
      <c r="C2950" s="29">
        <v>7.0611111111111109</v>
      </c>
      <c r="E2950" s="212">
        <v>44293</v>
      </c>
      <c r="F2950" s="29">
        <v>4.46</v>
      </c>
      <c r="G2950" s="29">
        <v>6.2569999999999997</v>
      </c>
      <c r="H2950" s="29">
        <v>1.6738999999999999</v>
      </c>
      <c r="I2950" s="29">
        <v>300.745</v>
      </c>
    </row>
    <row r="2951" spans="1:9" ht="15.75" x14ac:dyDescent="0.25">
      <c r="A2951" s="213">
        <v>44294</v>
      </c>
      <c r="B2951" s="30">
        <v>10.927711640211644</v>
      </c>
      <c r="C2951" s="30">
        <v>7.3944444444444439</v>
      </c>
      <c r="E2951" s="213">
        <v>44294</v>
      </c>
      <c r="F2951" s="30">
        <v>4.46</v>
      </c>
      <c r="G2951" s="30">
        <v>6.2430000000000003</v>
      </c>
      <c r="H2951" s="30">
        <v>1.6192</v>
      </c>
      <c r="I2951" s="30">
        <v>303.65600000000001</v>
      </c>
    </row>
    <row r="2952" spans="1:9" ht="15.75" x14ac:dyDescent="0.25">
      <c r="A2952" s="212">
        <v>44295</v>
      </c>
      <c r="B2952" s="29">
        <v>10.983267195767199</v>
      </c>
      <c r="C2952" s="29">
        <v>7.5055555555555555</v>
      </c>
      <c r="E2952" s="212">
        <v>44295</v>
      </c>
      <c r="F2952" s="29">
        <v>4.47</v>
      </c>
      <c r="G2952" s="29">
        <v>6.2539999999999996</v>
      </c>
      <c r="H2952" s="29">
        <v>1.6585000000000001</v>
      </c>
      <c r="I2952" s="29">
        <v>302.07900000000001</v>
      </c>
    </row>
    <row r="2953" spans="1:9" ht="15.75" x14ac:dyDescent="0.25">
      <c r="A2953" s="213">
        <v>44298</v>
      </c>
      <c r="B2953" s="30">
        <v>10.983267195767199</v>
      </c>
      <c r="C2953" s="30">
        <v>7.5055555555555555</v>
      </c>
      <c r="E2953" s="213">
        <v>44298</v>
      </c>
      <c r="F2953" s="30">
        <v>4.4800000000000004</v>
      </c>
      <c r="G2953" s="30">
        <v>6.2610000000000001</v>
      </c>
      <c r="H2953" s="30">
        <v>1.6657</v>
      </c>
      <c r="I2953" s="30">
        <v>302.38400000000001</v>
      </c>
    </row>
    <row r="2954" spans="1:9" ht="15.75" x14ac:dyDescent="0.25">
      <c r="A2954" s="212">
        <v>44299</v>
      </c>
      <c r="B2954" s="29">
        <v>10.983267195767199</v>
      </c>
      <c r="C2954" s="29">
        <v>7.5055555555555555</v>
      </c>
      <c r="E2954" s="212">
        <v>44299</v>
      </c>
      <c r="F2954" s="29">
        <v>4.49</v>
      </c>
      <c r="G2954" s="29">
        <v>6.27</v>
      </c>
      <c r="H2954" s="29">
        <v>1.6145</v>
      </c>
      <c r="I2954" s="29">
        <v>309.53699999999998</v>
      </c>
    </row>
    <row r="2955" spans="1:9" ht="15.75" x14ac:dyDescent="0.25">
      <c r="A2955" s="213">
        <v>44300</v>
      </c>
      <c r="B2955" s="30">
        <v>10.983267195767199</v>
      </c>
      <c r="C2955" s="30">
        <v>7.5055555555555555</v>
      </c>
      <c r="E2955" s="213">
        <v>44300</v>
      </c>
      <c r="F2955" s="30">
        <v>4.5</v>
      </c>
      <c r="G2955" s="30">
        <v>6.2679999999999998</v>
      </c>
      <c r="H2955" s="30">
        <v>1.6323000000000001</v>
      </c>
      <c r="I2955" s="30">
        <v>310.89600000000002</v>
      </c>
    </row>
    <row r="2956" spans="1:9" ht="15.75" x14ac:dyDescent="0.25">
      <c r="A2956" s="212">
        <v>44301</v>
      </c>
      <c r="B2956" s="29">
        <v>10.983267195767199</v>
      </c>
      <c r="C2956" s="29">
        <v>7.5055555555555555</v>
      </c>
      <c r="E2956" s="212">
        <v>44301</v>
      </c>
      <c r="F2956" s="29">
        <v>4.45</v>
      </c>
      <c r="G2956" s="29">
        <v>6.226</v>
      </c>
      <c r="H2956" s="29">
        <v>1.5759000000000001</v>
      </c>
      <c r="I2956" s="29">
        <v>314.29000000000002</v>
      </c>
    </row>
    <row r="2957" spans="1:9" ht="15.75" x14ac:dyDescent="0.25">
      <c r="A2957" s="213">
        <v>44302</v>
      </c>
      <c r="B2957" s="30">
        <v>10.955489417989421</v>
      </c>
      <c r="C2957" s="30">
        <v>7.5055555555555555</v>
      </c>
      <c r="E2957" s="213">
        <v>44302</v>
      </c>
      <c r="F2957" s="30">
        <v>4.4400000000000004</v>
      </c>
      <c r="G2957" s="30">
        <v>6.218</v>
      </c>
      <c r="H2957" s="30">
        <v>1.5798000000000001</v>
      </c>
      <c r="I2957" s="30">
        <v>309.33999999999997</v>
      </c>
    </row>
    <row r="2958" spans="1:9" ht="15.75" x14ac:dyDescent="0.25">
      <c r="A2958" s="212">
        <v>44305</v>
      </c>
      <c r="B2958" s="29">
        <v>10.955489417989421</v>
      </c>
      <c r="C2958" s="29">
        <v>7.5055555555555555</v>
      </c>
      <c r="E2958" s="212">
        <v>44305</v>
      </c>
      <c r="F2958" s="29">
        <v>4.4400000000000004</v>
      </c>
      <c r="G2958" s="29">
        <v>6.2160000000000002</v>
      </c>
      <c r="H2958" s="29">
        <v>1.6047</v>
      </c>
      <c r="I2958" s="29">
        <v>305.69799999999998</v>
      </c>
    </row>
    <row r="2959" spans="1:9" ht="15.75" x14ac:dyDescent="0.25">
      <c r="A2959" s="213">
        <v>44306</v>
      </c>
      <c r="B2959" s="30">
        <v>10.955489417989421</v>
      </c>
      <c r="C2959" s="30">
        <v>7.5055555555555555</v>
      </c>
      <c r="E2959" s="213">
        <v>44306</v>
      </c>
      <c r="F2959" s="30">
        <v>4.43</v>
      </c>
      <c r="G2959" s="30">
        <v>6.2039999999999997</v>
      </c>
      <c r="H2959" s="30">
        <v>1.5589</v>
      </c>
      <c r="I2959" s="30">
        <v>309.625</v>
      </c>
    </row>
    <row r="2960" spans="1:9" ht="15.75" x14ac:dyDescent="0.25">
      <c r="A2960" s="212">
        <v>44307</v>
      </c>
      <c r="B2960" s="29">
        <v>10.955489417989421</v>
      </c>
      <c r="C2960" s="29">
        <v>7.5055555555555555</v>
      </c>
      <c r="E2960" s="212">
        <v>44307</v>
      </c>
      <c r="F2960" s="29">
        <v>4.43</v>
      </c>
      <c r="G2960" s="29">
        <v>6.2240000000000002</v>
      </c>
      <c r="H2960" s="29">
        <v>1.5555000000000001</v>
      </c>
      <c r="I2960" s="29">
        <v>309.423</v>
      </c>
    </row>
    <row r="2961" spans="1:9" ht="15.75" x14ac:dyDescent="0.25">
      <c r="A2961" s="213">
        <v>44308</v>
      </c>
      <c r="B2961" s="30">
        <v>10.955489417989421</v>
      </c>
      <c r="C2961" s="30">
        <v>7.5055555555555555</v>
      </c>
      <c r="E2961" s="213">
        <v>44308</v>
      </c>
      <c r="F2961" s="30">
        <v>4.42</v>
      </c>
      <c r="G2961" s="30">
        <v>6.2069999999999999</v>
      </c>
      <c r="H2961" s="30">
        <v>1.538</v>
      </c>
      <c r="I2961" s="30">
        <v>309.48500000000001</v>
      </c>
    </row>
    <row r="2962" spans="1:9" ht="15.75" x14ac:dyDescent="0.25">
      <c r="A2962" s="212">
        <v>44309</v>
      </c>
      <c r="B2962" s="29">
        <v>10.955489417989421</v>
      </c>
      <c r="C2962" s="29">
        <v>7.5055555555555555</v>
      </c>
      <c r="E2962" s="212">
        <v>44309</v>
      </c>
      <c r="F2962" s="29">
        <v>4.42</v>
      </c>
      <c r="G2962" s="29">
        <v>6.1959999999999997</v>
      </c>
      <c r="H2962" s="29">
        <v>1.5577000000000001</v>
      </c>
      <c r="I2962" s="29">
        <v>307.56299999999999</v>
      </c>
    </row>
    <row r="2963" spans="1:9" ht="15.75" x14ac:dyDescent="0.25">
      <c r="A2963" s="213">
        <v>44312</v>
      </c>
      <c r="B2963" s="30">
        <v>10.955489417989421</v>
      </c>
      <c r="C2963" s="30">
        <v>7.5055555555555555</v>
      </c>
      <c r="E2963" s="213">
        <v>44312</v>
      </c>
      <c r="F2963" s="30">
        <v>4.43</v>
      </c>
      <c r="G2963" s="30">
        <v>6.1950000000000003</v>
      </c>
      <c r="H2963" s="30">
        <v>1.5667</v>
      </c>
      <c r="I2963" s="30">
        <v>308.59800000000001</v>
      </c>
    </row>
    <row r="2964" spans="1:9" ht="15.75" x14ac:dyDescent="0.25">
      <c r="A2964" s="212">
        <v>44313</v>
      </c>
      <c r="B2964" s="29">
        <v>10.955489417989421</v>
      </c>
      <c r="C2964" s="29">
        <v>7.5055555555555555</v>
      </c>
      <c r="E2964" s="212">
        <v>44313</v>
      </c>
      <c r="F2964" s="29">
        <v>4.45</v>
      </c>
      <c r="G2964" s="29">
        <v>6.21</v>
      </c>
      <c r="H2964" s="29">
        <v>1.6215999999999999</v>
      </c>
      <c r="I2964" s="29">
        <v>305.911</v>
      </c>
    </row>
    <row r="2965" spans="1:9" ht="15.75" x14ac:dyDescent="0.25">
      <c r="A2965" s="213">
        <v>44314</v>
      </c>
      <c r="B2965" s="30">
        <v>10.955489417989421</v>
      </c>
      <c r="C2965" s="30">
        <v>7.5055555555555555</v>
      </c>
      <c r="E2965" s="213">
        <v>44314</v>
      </c>
      <c r="F2965" s="30">
        <v>4.45</v>
      </c>
      <c r="G2965" s="30">
        <v>6.2169999999999996</v>
      </c>
      <c r="H2965" s="30">
        <v>1.6093999999999999</v>
      </c>
      <c r="I2965" s="30">
        <v>306.90600000000001</v>
      </c>
    </row>
    <row r="2966" spans="1:9" ht="15.75" x14ac:dyDescent="0.25">
      <c r="A2966" s="212">
        <v>44315</v>
      </c>
      <c r="B2966" s="29">
        <v>10.955489417989421</v>
      </c>
      <c r="C2966" s="29">
        <v>7.5055555555555555</v>
      </c>
      <c r="E2966" s="212">
        <v>44315</v>
      </c>
      <c r="F2966" s="29">
        <v>4.46</v>
      </c>
      <c r="G2966" s="29">
        <v>6.2110000000000003</v>
      </c>
      <c r="H2966" s="29">
        <v>1.6343000000000001</v>
      </c>
      <c r="I2966" s="29">
        <v>305.303</v>
      </c>
    </row>
    <row r="2967" spans="1:9" ht="15.75" x14ac:dyDescent="0.25">
      <c r="A2967" s="213">
        <v>44316</v>
      </c>
      <c r="B2967" s="30">
        <v>10.955489417989421</v>
      </c>
      <c r="C2967" s="30">
        <v>7.5055555555555555</v>
      </c>
      <c r="E2967" s="213">
        <v>44316</v>
      </c>
      <c r="F2967" s="30">
        <v>4.4400000000000004</v>
      </c>
      <c r="G2967" s="30">
        <v>6.258</v>
      </c>
      <c r="H2967" s="30">
        <v>1.6258999999999999</v>
      </c>
      <c r="I2967" s="30">
        <v>299.95699999999999</v>
      </c>
    </row>
    <row r="2968" spans="1:9" ht="15.75" x14ac:dyDescent="0.25">
      <c r="A2968" s="212">
        <v>44319</v>
      </c>
      <c r="B2968" s="29">
        <v>10.955489417989421</v>
      </c>
      <c r="C2968" s="29">
        <v>7.5055555555555555</v>
      </c>
      <c r="E2968" s="212">
        <v>44319</v>
      </c>
      <c r="F2968" s="29">
        <v>4.4400000000000004</v>
      </c>
      <c r="G2968" s="29">
        <v>6.2489999999999997</v>
      </c>
      <c r="H2968" s="29">
        <v>1.5975999999999999</v>
      </c>
      <c r="I2968" s="29">
        <v>301.76799999999997</v>
      </c>
    </row>
    <row r="2969" spans="1:9" ht="15.75" x14ac:dyDescent="0.25">
      <c r="A2969" s="213">
        <v>44320</v>
      </c>
      <c r="B2969" s="30">
        <v>10.955489417989421</v>
      </c>
      <c r="C2969" s="30">
        <v>7.5055555555555555</v>
      </c>
      <c r="E2969" s="213">
        <v>44320</v>
      </c>
      <c r="F2969" s="30">
        <v>4.42</v>
      </c>
      <c r="G2969" s="30">
        <v>6.2279999999999998</v>
      </c>
      <c r="H2969" s="30">
        <v>1.5924</v>
      </c>
      <c r="I2969" s="30">
        <v>301.49200000000002</v>
      </c>
    </row>
    <row r="2970" spans="1:9" ht="15.75" x14ac:dyDescent="0.25">
      <c r="A2970" s="212">
        <v>44321</v>
      </c>
      <c r="B2970" s="29">
        <v>10.955489417989421</v>
      </c>
      <c r="C2970" s="29">
        <v>7.5055555555555555</v>
      </c>
      <c r="E2970" s="212">
        <v>44321</v>
      </c>
      <c r="F2970" s="29">
        <v>4.42</v>
      </c>
      <c r="G2970" s="29">
        <v>6.226</v>
      </c>
      <c r="H2970" s="29">
        <v>1.5660000000000001</v>
      </c>
      <c r="I2970" s="29">
        <v>303.012</v>
      </c>
    </row>
    <row r="2971" spans="1:9" ht="15.75" x14ac:dyDescent="0.25">
      <c r="A2971" s="213">
        <v>44322</v>
      </c>
      <c r="B2971" s="30">
        <v>10.955489417989421</v>
      </c>
      <c r="C2971" s="30">
        <v>7.5055555555555555</v>
      </c>
      <c r="E2971" s="213">
        <v>44322</v>
      </c>
      <c r="F2971" s="30">
        <v>4.4000000000000004</v>
      </c>
      <c r="G2971" s="30">
        <v>6.2039999999999997</v>
      </c>
      <c r="H2971" s="30">
        <v>1.5696000000000001</v>
      </c>
      <c r="I2971" s="30">
        <v>302.303</v>
      </c>
    </row>
    <row r="2972" spans="1:9" ht="15.75" x14ac:dyDescent="0.25">
      <c r="A2972" s="212">
        <v>44323</v>
      </c>
      <c r="B2972" s="29">
        <v>10.955489417989421</v>
      </c>
      <c r="C2972" s="29">
        <v>7.5055555555555555</v>
      </c>
      <c r="E2972" s="212">
        <v>44323</v>
      </c>
      <c r="F2972" s="29">
        <v>4.4000000000000004</v>
      </c>
      <c r="G2972" s="29">
        <v>6.194</v>
      </c>
      <c r="H2972" s="29">
        <v>1.5770999999999999</v>
      </c>
      <c r="I2972" s="29">
        <v>301.51499999999999</v>
      </c>
    </row>
    <row r="2973" spans="1:9" ht="15.75" x14ac:dyDescent="0.25">
      <c r="A2973" s="213">
        <v>44326</v>
      </c>
      <c r="B2973" s="30">
        <v>10.955489417989421</v>
      </c>
      <c r="C2973" s="30">
        <v>7.5055555555555555</v>
      </c>
      <c r="E2973" s="213">
        <v>44326</v>
      </c>
      <c r="F2973" s="30">
        <v>4.41</v>
      </c>
      <c r="G2973" s="30">
        <v>6.1980000000000004</v>
      </c>
      <c r="H2973" s="30">
        <v>1.6020000000000001</v>
      </c>
      <c r="I2973" s="30">
        <v>300.14499999999998</v>
      </c>
    </row>
    <row r="2974" spans="1:9" ht="15.75" x14ac:dyDescent="0.25">
      <c r="A2974" s="212">
        <v>44327</v>
      </c>
      <c r="B2974" s="29">
        <v>10.955489417989421</v>
      </c>
      <c r="C2974" s="29">
        <v>7.5055555555555555</v>
      </c>
      <c r="E2974" s="212">
        <v>44327</v>
      </c>
      <c r="F2974" s="29">
        <v>4.42</v>
      </c>
      <c r="G2974" s="29">
        <v>6.2130000000000001</v>
      </c>
      <c r="H2974" s="29">
        <v>1.6216999999999999</v>
      </c>
      <c r="I2974" s="29">
        <v>300.529</v>
      </c>
    </row>
    <row r="2975" spans="1:9" ht="15.75" x14ac:dyDescent="0.25">
      <c r="A2975" s="213">
        <v>44328</v>
      </c>
      <c r="B2975" s="30">
        <v>10.955489417989421</v>
      </c>
      <c r="C2975" s="30">
        <v>7.5055555555555555</v>
      </c>
      <c r="E2975" s="213">
        <v>44328</v>
      </c>
      <c r="F2975" s="30">
        <v>4.46</v>
      </c>
      <c r="G2975" s="30">
        <v>6.2480000000000002</v>
      </c>
      <c r="H2975" s="30">
        <v>1.6916</v>
      </c>
      <c r="I2975" s="30">
        <v>297.69900000000001</v>
      </c>
    </row>
    <row r="2976" spans="1:9" ht="15.75" x14ac:dyDescent="0.25">
      <c r="A2976" s="212">
        <v>44329</v>
      </c>
      <c r="B2976" s="29">
        <v>10.955489417989421</v>
      </c>
      <c r="C2976" s="29">
        <v>7.5055555555555555</v>
      </c>
      <c r="E2976" s="212">
        <v>44329</v>
      </c>
      <c r="F2976" s="29">
        <v>4.47</v>
      </c>
      <c r="G2976" s="29">
        <v>6.2549999999999999</v>
      </c>
      <c r="H2976" s="29">
        <v>1.6574</v>
      </c>
      <c r="I2976" s="29">
        <v>300.61700000000002</v>
      </c>
    </row>
    <row r="2977" spans="1:9" ht="15.75" x14ac:dyDescent="0.25">
      <c r="A2977" s="213">
        <v>44330</v>
      </c>
      <c r="B2977" s="30">
        <v>10.955489417989421</v>
      </c>
      <c r="C2977" s="30">
        <v>7.5055555555555555</v>
      </c>
      <c r="E2977" s="213">
        <v>44330</v>
      </c>
      <c r="F2977" s="30">
        <v>4.4400000000000004</v>
      </c>
      <c r="G2977" s="30">
        <v>6.2309999999999999</v>
      </c>
      <c r="H2977" s="30">
        <v>1.6284000000000001</v>
      </c>
      <c r="I2977" s="30">
        <v>301.411</v>
      </c>
    </row>
    <row r="2978" spans="1:9" ht="15.75" x14ac:dyDescent="0.25">
      <c r="A2978" s="212">
        <v>44333</v>
      </c>
      <c r="B2978" s="29">
        <v>10.955489417989421</v>
      </c>
      <c r="C2978" s="29">
        <v>7.5055555555555555</v>
      </c>
      <c r="E2978" s="212">
        <v>44333</v>
      </c>
      <c r="F2978" s="29">
        <v>4.4400000000000004</v>
      </c>
      <c r="G2978" s="29">
        <v>6.2290000000000001</v>
      </c>
      <c r="H2978" s="29">
        <v>1.6488</v>
      </c>
      <c r="I2978" s="29">
        <v>300.90899999999999</v>
      </c>
    </row>
    <row r="2979" spans="1:9" ht="15.75" x14ac:dyDescent="0.25">
      <c r="A2979" s="213">
        <v>44334</v>
      </c>
      <c r="B2979" s="30">
        <v>10.96937830687831</v>
      </c>
      <c r="C2979" s="30">
        <v>7.5333333333333332</v>
      </c>
      <c r="E2979" s="213">
        <v>44334</v>
      </c>
      <c r="F2979" s="30">
        <v>4.4400000000000004</v>
      </c>
      <c r="G2979" s="30">
        <v>6.2290000000000001</v>
      </c>
      <c r="H2979" s="30">
        <v>1.6369</v>
      </c>
      <c r="I2979" s="30">
        <v>301.66899999999998</v>
      </c>
    </row>
    <row r="2980" spans="1:9" ht="15.75" x14ac:dyDescent="0.25">
      <c r="A2980" s="212">
        <v>44335</v>
      </c>
      <c r="B2980" s="29">
        <v>10.96937830687831</v>
      </c>
      <c r="C2980" s="29">
        <v>7.5333333333333332</v>
      </c>
      <c r="E2980" s="212">
        <v>44335</v>
      </c>
      <c r="F2980" s="29">
        <v>4.46</v>
      </c>
      <c r="G2980" s="29">
        <v>6.2450000000000001</v>
      </c>
      <c r="H2980" s="29">
        <v>1.671</v>
      </c>
      <c r="I2980" s="29">
        <v>298.81900000000002</v>
      </c>
    </row>
    <row r="2981" spans="1:9" ht="15.75" x14ac:dyDescent="0.25">
      <c r="A2981" s="213">
        <v>44336</v>
      </c>
      <c r="B2981" s="30">
        <v>10.962433862433866</v>
      </c>
      <c r="C2981" s="30">
        <v>7.5333333333333332</v>
      </c>
      <c r="E2981" s="213">
        <v>44336</v>
      </c>
      <c r="F2981" s="30">
        <v>4.4400000000000004</v>
      </c>
      <c r="G2981" s="30">
        <v>6.2329999999999997</v>
      </c>
      <c r="H2981" s="30">
        <v>1.625</v>
      </c>
      <c r="I2981" s="30">
        <v>303.26400000000001</v>
      </c>
    </row>
    <row r="2982" spans="1:9" ht="15.75" x14ac:dyDescent="0.25">
      <c r="A2982" s="212">
        <v>44337</v>
      </c>
      <c r="B2982" s="29">
        <v>10.962433862433866</v>
      </c>
      <c r="C2982" s="29">
        <v>7.5333333333333332</v>
      </c>
      <c r="E2982" s="212">
        <v>44337</v>
      </c>
      <c r="F2982" s="29">
        <v>4.43</v>
      </c>
      <c r="G2982" s="29">
        <v>6.2149999999999999</v>
      </c>
      <c r="H2982" s="29">
        <v>1.6215999999999999</v>
      </c>
      <c r="I2982" s="29">
        <v>302.09199999999998</v>
      </c>
    </row>
    <row r="2983" spans="1:9" ht="15.75" x14ac:dyDescent="0.25">
      <c r="A2983" s="213">
        <v>44340</v>
      </c>
      <c r="B2983" s="30">
        <v>10.962433862433866</v>
      </c>
      <c r="C2983" s="30">
        <v>7.5333333333333332</v>
      </c>
      <c r="E2983" s="213">
        <v>44340</v>
      </c>
      <c r="F2983" s="30">
        <v>4.41</v>
      </c>
      <c r="G2983" s="30">
        <v>6.1959999999999997</v>
      </c>
      <c r="H2983" s="30">
        <v>1.6012</v>
      </c>
      <c r="I2983" s="30">
        <v>302.62900000000002</v>
      </c>
    </row>
    <row r="2984" spans="1:9" ht="15.75" x14ac:dyDescent="0.25">
      <c r="A2984" s="212">
        <v>44341</v>
      </c>
      <c r="B2984" s="29">
        <v>10.962433862433866</v>
      </c>
      <c r="C2984" s="29">
        <v>7.5333333333333332</v>
      </c>
      <c r="E2984" s="212">
        <v>44341</v>
      </c>
      <c r="F2984" s="29">
        <v>4.38</v>
      </c>
      <c r="G2984" s="29">
        <v>6.1639999999999997</v>
      </c>
      <c r="H2984" s="29">
        <v>1.5588</v>
      </c>
      <c r="I2984" s="29">
        <v>304.05500000000001</v>
      </c>
    </row>
    <row r="2985" spans="1:9" ht="15.75" x14ac:dyDescent="0.25">
      <c r="A2985" s="213">
        <v>44342</v>
      </c>
      <c r="B2985" s="30">
        <v>10.962433862433866</v>
      </c>
      <c r="C2985" s="30">
        <v>7.5333333333333332</v>
      </c>
      <c r="E2985" s="213">
        <v>44342</v>
      </c>
      <c r="F2985" s="30">
        <v>4.38</v>
      </c>
      <c r="G2985" s="30">
        <v>6.1529999999999996</v>
      </c>
      <c r="H2985" s="30">
        <v>1.5757000000000001</v>
      </c>
      <c r="I2985" s="30">
        <v>302.37900000000002</v>
      </c>
    </row>
    <row r="2986" spans="1:9" ht="15.75" x14ac:dyDescent="0.25">
      <c r="A2986" s="212">
        <v>44343</v>
      </c>
      <c r="B2986" s="29">
        <v>10.962433862433866</v>
      </c>
      <c r="C2986" s="29">
        <v>7.5333333333333332</v>
      </c>
      <c r="E2986" s="212">
        <v>44343</v>
      </c>
      <c r="F2986" s="29">
        <v>4.4000000000000004</v>
      </c>
      <c r="G2986" s="29">
        <v>6.1740000000000004</v>
      </c>
      <c r="H2986" s="29">
        <v>1.6062000000000001</v>
      </c>
      <c r="I2986" s="29">
        <v>301.17599999999999</v>
      </c>
    </row>
    <row r="2987" spans="1:9" ht="15.75" x14ac:dyDescent="0.25">
      <c r="A2987" s="213">
        <v>44344</v>
      </c>
      <c r="B2987" s="30">
        <v>10.962433862433866</v>
      </c>
      <c r="C2987" s="30">
        <v>7.5333333333333332</v>
      </c>
      <c r="E2987" s="213">
        <v>44344</v>
      </c>
      <c r="F2987" s="30">
        <v>4.38</v>
      </c>
      <c r="G2987" s="30">
        <v>6.16</v>
      </c>
      <c r="H2987" s="30">
        <v>1.5943000000000001</v>
      </c>
      <c r="I2987" s="30">
        <v>300.21600000000001</v>
      </c>
    </row>
    <row r="2988" spans="1:9" ht="15.75" x14ac:dyDescent="0.25">
      <c r="A2988" s="212">
        <v>44347</v>
      </c>
      <c r="B2988" s="29">
        <v>10.962433862433866</v>
      </c>
      <c r="C2988" s="29">
        <v>7.5333333333333332</v>
      </c>
      <c r="E2988" s="212">
        <v>44347</v>
      </c>
      <c r="F2988" s="29">
        <v>4.38</v>
      </c>
      <c r="G2988" s="29">
        <v>6.16</v>
      </c>
      <c r="H2988" s="29">
        <v>1.5943000000000001</v>
      </c>
      <c r="I2988" s="29">
        <v>300.21600000000001</v>
      </c>
    </row>
    <row r="2989" spans="1:9" ht="15.75" x14ac:dyDescent="0.25">
      <c r="A2989" s="213">
        <v>44348</v>
      </c>
      <c r="B2989" s="30">
        <v>10.962433862433866</v>
      </c>
      <c r="C2989" s="30">
        <v>7.5333333333333332</v>
      </c>
      <c r="E2989" s="213">
        <v>44348</v>
      </c>
      <c r="F2989" s="30">
        <v>4.3899999999999997</v>
      </c>
      <c r="G2989" s="30">
        <v>6.1680000000000001</v>
      </c>
      <c r="H2989" s="30">
        <v>1.6062000000000001</v>
      </c>
      <c r="I2989" s="30">
        <v>299.77</v>
      </c>
    </row>
    <row r="2990" spans="1:9" ht="15.75" x14ac:dyDescent="0.25">
      <c r="A2990" s="212">
        <v>44349</v>
      </c>
      <c r="B2990" s="29">
        <v>10.962433862433866</v>
      </c>
      <c r="C2990" s="29">
        <v>7.5333333333333332</v>
      </c>
      <c r="E2990" s="212">
        <v>44349</v>
      </c>
      <c r="F2990" s="29">
        <v>4.37</v>
      </c>
      <c r="G2990" s="29">
        <v>6.15</v>
      </c>
      <c r="H2990" s="29">
        <v>1.5874999999999999</v>
      </c>
      <c r="I2990" s="29">
        <v>299.89999999999998</v>
      </c>
    </row>
    <row r="2991" spans="1:9" ht="15.75" x14ac:dyDescent="0.25">
      <c r="A2991" s="213">
        <v>44350</v>
      </c>
      <c r="B2991" s="30">
        <v>10.962433862433866</v>
      </c>
      <c r="C2991" s="30">
        <v>7.5333333333333332</v>
      </c>
      <c r="E2991" s="213">
        <v>44350</v>
      </c>
      <c r="F2991" s="30">
        <v>4.3899999999999997</v>
      </c>
      <c r="G2991" s="30">
        <v>6.1740000000000004</v>
      </c>
      <c r="H2991" s="30">
        <v>1.625</v>
      </c>
      <c r="I2991" s="30">
        <v>298.56</v>
      </c>
    </row>
    <row r="2992" spans="1:9" ht="15.75" x14ac:dyDescent="0.25">
      <c r="A2992" s="212">
        <v>44351</v>
      </c>
      <c r="B2992" s="29">
        <v>10.962433862433866</v>
      </c>
      <c r="C2992" s="29">
        <v>7.5333333333333332</v>
      </c>
      <c r="E2992" s="212">
        <v>44351</v>
      </c>
      <c r="F2992" s="29">
        <v>4.3600000000000003</v>
      </c>
      <c r="G2992" s="29">
        <v>6.149</v>
      </c>
      <c r="H2992" s="29">
        <v>1.5533999999999999</v>
      </c>
      <c r="I2992" s="29">
        <v>301.44299999999998</v>
      </c>
    </row>
    <row r="2993" spans="1:9" ht="15.75" x14ac:dyDescent="0.25">
      <c r="A2993" s="213">
        <v>44354</v>
      </c>
      <c r="B2993" s="30">
        <v>10.962433862433866</v>
      </c>
      <c r="C2993" s="30">
        <v>7.5333333333333332</v>
      </c>
      <c r="E2993" s="213">
        <v>44354</v>
      </c>
      <c r="F2993" s="30">
        <v>4.3600000000000003</v>
      </c>
      <c r="G2993" s="30">
        <v>6.1509999999999998</v>
      </c>
      <c r="H2993" s="30">
        <v>1.5687</v>
      </c>
      <c r="I2993" s="30">
        <v>300.79300000000001</v>
      </c>
    </row>
    <row r="2994" spans="1:9" ht="15.75" x14ac:dyDescent="0.25">
      <c r="A2994" s="212">
        <v>44355</v>
      </c>
      <c r="B2994" s="29">
        <v>10.962433862433866</v>
      </c>
      <c r="C2994" s="29">
        <v>7.5333333333333332</v>
      </c>
      <c r="E2994" s="212">
        <v>44355</v>
      </c>
      <c r="F2994" s="29">
        <v>4.34</v>
      </c>
      <c r="G2994" s="29">
        <v>6.1230000000000002</v>
      </c>
      <c r="H2994" s="29">
        <v>1.5330999999999999</v>
      </c>
      <c r="I2994" s="29">
        <v>302.07900000000001</v>
      </c>
    </row>
    <row r="2995" spans="1:9" ht="15.75" x14ac:dyDescent="0.25">
      <c r="A2995" s="213">
        <v>44356</v>
      </c>
      <c r="B2995" s="30">
        <v>10.962433862433866</v>
      </c>
      <c r="C2995" s="30">
        <v>7.5333333333333332</v>
      </c>
      <c r="E2995" s="213">
        <v>44356</v>
      </c>
      <c r="F2995" s="30">
        <v>4.3099999999999996</v>
      </c>
      <c r="G2995" s="30">
        <v>6.0990000000000002</v>
      </c>
      <c r="H2995" s="30">
        <v>1.4907999999999999</v>
      </c>
      <c r="I2995" s="30">
        <v>303.59899999999999</v>
      </c>
    </row>
    <row r="2996" spans="1:9" ht="15.75" x14ac:dyDescent="0.25">
      <c r="A2996" s="212">
        <v>44357</v>
      </c>
      <c r="B2996" s="29">
        <v>10.962433862433866</v>
      </c>
      <c r="C2996" s="29">
        <v>7.5333333333333332</v>
      </c>
      <c r="E2996" s="212">
        <v>44357</v>
      </c>
      <c r="F2996" s="29">
        <v>4.3</v>
      </c>
      <c r="G2996" s="29">
        <v>6.1040000000000001</v>
      </c>
      <c r="H2996" s="29">
        <v>1.4318</v>
      </c>
      <c r="I2996" s="29">
        <v>305.983</v>
      </c>
    </row>
    <row r="2997" spans="1:9" ht="15.75" x14ac:dyDescent="0.25">
      <c r="A2997" s="213">
        <v>44358</v>
      </c>
      <c r="B2997" s="30">
        <v>10.962433862433866</v>
      </c>
      <c r="C2997" s="30">
        <v>7.5333333333333332</v>
      </c>
      <c r="E2997" s="213">
        <v>44358</v>
      </c>
      <c r="F2997" s="30">
        <v>4.29</v>
      </c>
      <c r="G2997" s="30">
        <v>6.0869999999999997</v>
      </c>
      <c r="H2997" s="30">
        <v>1.4518</v>
      </c>
      <c r="I2997" s="30">
        <v>304.029</v>
      </c>
    </row>
    <row r="2998" spans="1:9" ht="15.75" x14ac:dyDescent="0.25">
      <c r="A2998" s="212">
        <v>44361</v>
      </c>
      <c r="B2998" s="29">
        <v>10.962433862433866</v>
      </c>
      <c r="C2998" s="29">
        <v>7.5333333333333332</v>
      </c>
      <c r="E2998" s="212">
        <v>44361</v>
      </c>
      <c r="F2998" s="29">
        <v>4.3099999999999996</v>
      </c>
      <c r="G2998" s="29">
        <v>6.0970000000000004</v>
      </c>
      <c r="H2998" s="29">
        <v>1.494</v>
      </c>
      <c r="I2998" s="29">
        <v>301.983</v>
      </c>
    </row>
    <row r="2999" spans="1:9" ht="15.75" x14ac:dyDescent="0.25">
      <c r="A2999" s="213">
        <v>44362</v>
      </c>
      <c r="B2999" s="30">
        <v>10.962433862433866</v>
      </c>
      <c r="C2999" s="30">
        <v>7.5333333333333332</v>
      </c>
      <c r="E2999" s="213">
        <v>44362</v>
      </c>
      <c r="F2999" s="30">
        <v>4.32</v>
      </c>
      <c r="G2999" s="30">
        <v>6.1109999999999998</v>
      </c>
      <c r="H2999" s="30">
        <v>1.4922</v>
      </c>
      <c r="I2999" s="30">
        <v>302.721</v>
      </c>
    </row>
    <row r="3000" spans="1:9" ht="15.75" x14ac:dyDescent="0.25">
      <c r="A3000" s="212">
        <v>44363</v>
      </c>
      <c r="B3000" s="29">
        <v>10.967989417989422</v>
      </c>
      <c r="C3000" s="29">
        <v>7.5333333333333332</v>
      </c>
      <c r="E3000" s="212">
        <v>44363</v>
      </c>
      <c r="F3000" s="29">
        <v>4.33</v>
      </c>
      <c r="G3000" s="29">
        <v>6.1070000000000002</v>
      </c>
      <c r="H3000" s="29">
        <v>1.5753999999999999</v>
      </c>
      <c r="I3000" s="29">
        <v>296.74599999999998</v>
      </c>
    </row>
    <row r="3001" spans="1:9" ht="15.75" x14ac:dyDescent="0.25">
      <c r="A3001" s="213">
        <v>44364</v>
      </c>
      <c r="B3001" s="30">
        <v>10.967989417989422</v>
      </c>
      <c r="C3001" s="30">
        <v>7.5333333333333332</v>
      </c>
      <c r="E3001" s="213">
        <v>44364</v>
      </c>
      <c r="F3001" s="30">
        <v>4.3</v>
      </c>
      <c r="G3001" s="30">
        <v>6.0819999999999999</v>
      </c>
      <c r="H3001" s="30">
        <v>1.504</v>
      </c>
      <c r="I3001" s="30">
        <v>297.077</v>
      </c>
    </row>
    <row r="3002" spans="1:9" ht="15.75" x14ac:dyDescent="0.25">
      <c r="A3002" s="212">
        <v>44365</v>
      </c>
      <c r="B3002" s="29">
        <v>10.967989417989422</v>
      </c>
      <c r="C3002" s="29">
        <v>7.5333333333333332</v>
      </c>
      <c r="E3002" s="212">
        <v>44365</v>
      </c>
      <c r="F3002" s="29">
        <v>4.2699999999999996</v>
      </c>
      <c r="G3002" s="29">
        <v>6.0490000000000004</v>
      </c>
      <c r="H3002" s="29">
        <v>1.4380999999999999</v>
      </c>
      <c r="I3002" s="29">
        <v>298.55</v>
      </c>
    </row>
    <row r="3003" spans="1:9" ht="15.75" x14ac:dyDescent="0.25">
      <c r="A3003" s="213">
        <v>44368</v>
      </c>
      <c r="B3003" s="30">
        <v>10.967989417989422</v>
      </c>
      <c r="C3003" s="30">
        <v>7.5333333333333332</v>
      </c>
      <c r="E3003" s="213">
        <v>44368</v>
      </c>
      <c r="F3003" s="30">
        <v>4.3</v>
      </c>
      <c r="G3003" s="30">
        <v>6.08</v>
      </c>
      <c r="H3003" s="30">
        <v>1.4885999999999999</v>
      </c>
      <c r="I3003" s="30">
        <v>298.56</v>
      </c>
    </row>
    <row r="3004" spans="1:9" ht="15.75" x14ac:dyDescent="0.25">
      <c r="A3004" s="212">
        <v>44369</v>
      </c>
      <c r="B3004" s="29">
        <v>10.967989417989422</v>
      </c>
      <c r="C3004" s="29">
        <v>7.5333333333333332</v>
      </c>
      <c r="E3004" s="212">
        <v>44369</v>
      </c>
      <c r="F3004" s="29">
        <v>4.29</v>
      </c>
      <c r="G3004" s="29">
        <v>6.0839999999999996</v>
      </c>
      <c r="H3004" s="29">
        <v>1.4632000000000001</v>
      </c>
      <c r="I3004" s="29">
        <v>300.09199999999998</v>
      </c>
    </row>
    <row r="3005" spans="1:9" ht="15.75" x14ac:dyDescent="0.25">
      <c r="A3005" s="213">
        <v>44370</v>
      </c>
      <c r="B3005" s="30">
        <v>10.967989417989422</v>
      </c>
      <c r="C3005" s="30">
        <v>7.5333333333333332</v>
      </c>
      <c r="E3005" s="213">
        <v>44370</v>
      </c>
      <c r="F3005" s="30">
        <v>4.3</v>
      </c>
      <c r="G3005" s="30">
        <v>6.0960000000000001</v>
      </c>
      <c r="H3005" s="30">
        <v>1.4852000000000001</v>
      </c>
      <c r="I3005" s="30">
        <v>298.69299999999998</v>
      </c>
    </row>
    <row r="3006" spans="1:9" ht="15.75" x14ac:dyDescent="0.25">
      <c r="A3006" s="212">
        <v>44371</v>
      </c>
      <c r="B3006" s="29">
        <v>10.967989417989422</v>
      </c>
      <c r="C3006" s="29">
        <v>7.5333333333333332</v>
      </c>
      <c r="E3006" s="212">
        <v>44371</v>
      </c>
      <c r="F3006" s="29">
        <v>4.3</v>
      </c>
      <c r="G3006" s="29">
        <v>6.0919999999999996</v>
      </c>
      <c r="H3006" s="29">
        <v>1.4919</v>
      </c>
      <c r="I3006" s="29">
        <v>298.303</v>
      </c>
    </row>
    <row r="3007" spans="1:9" ht="15.75" x14ac:dyDescent="0.25">
      <c r="A3007" s="213">
        <v>44372</v>
      </c>
      <c r="B3007" s="30">
        <v>10.967989417989422</v>
      </c>
      <c r="C3007" s="30">
        <v>7.5333333333333332</v>
      </c>
      <c r="E3007" s="213">
        <v>44372</v>
      </c>
      <c r="F3007" s="30">
        <v>4.32</v>
      </c>
      <c r="G3007" s="30">
        <v>6.1109999999999998</v>
      </c>
      <c r="H3007" s="30">
        <v>1.5241</v>
      </c>
      <c r="I3007" s="30">
        <v>296.23099999999999</v>
      </c>
    </row>
    <row r="3008" spans="1:9" ht="15.75" x14ac:dyDescent="0.25">
      <c r="A3008" s="212">
        <v>44375</v>
      </c>
      <c r="B3008" s="29">
        <v>10.967989417989422</v>
      </c>
      <c r="C3008" s="29">
        <v>7.5333333333333332</v>
      </c>
      <c r="E3008" s="212">
        <v>44375</v>
      </c>
      <c r="F3008" s="29">
        <v>4.29</v>
      </c>
      <c r="G3008" s="29">
        <v>6.0890000000000004</v>
      </c>
      <c r="H3008" s="29">
        <v>1.4764999999999999</v>
      </c>
      <c r="I3008" s="29">
        <v>298.16800000000001</v>
      </c>
    </row>
    <row r="3009" spans="1:9" ht="15.75" x14ac:dyDescent="0.25">
      <c r="A3009" s="213">
        <v>44376</v>
      </c>
      <c r="B3009" s="30">
        <v>10.967989417989422</v>
      </c>
      <c r="C3009" s="30">
        <v>7.5333333333333332</v>
      </c>
      <c r="E3009" s="213">
        <v>44376</v>
      </c>
      <c r="F3009" s="30">
        <v>4.3</v>
      </c>
      <c r="G3009" s="30">
        <v>6.0960000000000001</v>
      </c>
      <c r="H3009" s="30">
        <v>1.4697</v>
      </c>
      <c r="I3009" s="30">
        <v>298.86599999999999</v>
      </c>
    </row>
    <row r="3010" spans="1:9" ht="15.75" x14ac:dyDescent="0.25">
      <c r="A3010" s="212">
        <v>44377</v>
      </c>
      <c r="B3010" s="29">
        <v>10.967989417989422</v>
      </c>
      <c r="C3010" s="29">
        <v>7.5333333333333332</v>
      </c>
      <c r="E3010" s="212">
        <v>44377</v>
      </c>
      <c r="F3010" s="29">
        <v>4.32</v>
      </c>
      <c r="G3010" s="29">
        <v>6.117</v>
      </c>
      <c r="H3010" s="29">
        <v>1.468</v>
      </c>
      <c r="I3010" s="29">
        <v>301.95299999999997</v>
      </c>
    </row>
    <row r="3011" spans="1:9" ht="15.75" x14ac:dyDescent="0.25">
      <c r="A3011" s="213">
        <v>44378</v>
      </c>
      <c r="B3011" s="30">
        <v>10.967989417989422</v>
      </c>
      <c r="C3011" s="30">
        <v>7.5333333333333332</v>
      </c>
      <c r="E3011" s="213">
        <v>44378</v>
      </c>
      <c r="F3011" s="30">
        <v>4.34</v>
      </c>
      <c r="G3011" s="30">
        <v>6.1289999999999996</v>
      </c>
      <c r="H3011" s="30">
        <v>1.4578</v>
      </c>
      <c r="I3011" s="30">
        <v>300.40300000000002</v>
      </c>
    </row>
    <row r="3012" spans="1:9" ht="15.75" x14ac:dyDescent="0.25">
      <c r="A3012" s="212">
        <v>44379</v>
      </c>
      <c r="B3012" s="29">
        <v>10.967989417989422</v>
      </c>
      <c r="C3012" s="29">
        <v>7.5333333333333332</v>
      </c>
      <c r="E3012" s="212">
        <v>44379</v>
      </c>
      <c r="F3012" s="29">
        <v>4.32</v>
      </c>
      <c r="G3012" s="29">
        <v>6.1189999999999998</v>
      </c>
      <c r="H3012" s="29">
        <v>1.4238</v>
      </c>
      <c r="I3012" s="29">
        <v>304.26799999999997</v>
      </c>
    </row>
    <row r="3013" spans="1:9" ht="15.75" x14ac:dyDescent="0.25">
      <c r="A3013" s="213">
        <v>44382</v>
      </c>
      <c r="B3013" s="30">
        <v>10.967989417989422</v>
      </c>
      <c r="C3013" s="30">
        <v>7.5333333333333332</v>
      </c>
      <c r="E3013" s="213">
        <v>44382</v>
      </c>
      <c r="F3013" s="30">
        <v>4.32</v>
      </c>
      <c r="G3013" s="30">
        <v>6.1189999999999998</v>
      </c>
      <c r="H3013" s="30">
        <v>1.4238</v>
      </c>
      <c r="I3013" s="30">
        <v>304.26799999999997</v>
      </c>
    </row>
    <row r="3014" spans="1:9" ht="15.75" x14ac:dyDescent="0.25">
      <c r="A3014" s="212">
        <v>44383</v>
      </c>
      <c r="B3014" s="29">
        <v>10.967989417989422</v>
      </c>
      <c r="C3014" s="29">
        <v>7.5333333333333332</v>
      </c>
      <c r="E3014" s="212">
        <v>44383</v>
      </c>
      <c r="F3014" s="29">
        <v>4.3099999999999996</v>
      </c>
      <c r="G3014" s="29">
        <v>6.1470000000000002</v>
      </c>
      <c r="H3014" s="29">
        <v>1.3481000000000001</v>
      </c>
      <c r="I3014" s="29">
        <v>309.488</v>
      </c>
    </row>
    <row r="3015" spans="1:9" ht="15.75" x14ac:dyDescent="0.25">
      <c r="A3015" s="213">
        <v>44384</v>
      </c>
      <c r="B3015" s="30">
        <v>10.967989417989422</v>
      </c>
      <c r="C3015" s="30">
        <v>7.5333333333333332</v>
      </c>
      <c r="E3015" s="213">
        <v>44384</v>
      </c>
      <c r="F3015" s="30">
        <v>4.29</v>
      </c>
      <c r="G3015" s="30">
        <v>6.1310000000000002</v>
      </c>
      <c r="H3015" s="30">
        <v>1.3163</v>
      </c>
      <c r="I3015" s="30">
        <v>311.60199999999998</v>
      </c>
    </row>
    <row r="3016" spans="1:9" ht="15.75" x14ac:dyDescent="0.25">
      <c r="A3016" s="212">
        <v>44385</v>
      </c>
      <c r="B3016" s="29">
        <v>10.967989417989422</v>
      </c>
      <c r="C3016" s="29">
        <v>7.5333333333333332</v>
      </c>
      <c r="E3016" s="212">
        <v>44385</v>
      </c>
      <c r="F3016" s="29">
        <v>4.2699999999999996</v>
      </c>
      <c r="G3016" s="29">
        <v>6.12</v>
      </c>
      <c r="H3016" s="29">
        <v>1.2927999999999999</v>
      </c>
      <c r="I3016" s="29">
        <v>314.03800000000001</v>
      </c>
    </row>
    <row r="3017" spans="1:9" ht="15.75" x14ac:dyDescent="0.25">
      <c r="A3017" s="213">
        <v>44386</v>
      </c>
      <c r="B3017" s="30">
        <v>10.967989417989422</v>
      </c>
      <c r="C3017" s="30">
        <v>7.5333333333333332</v>
      </c>
      <c r="E3017" s="213">
        <v>44386</v>
      </c>
      <c r="F3017" s="30">
        <v>4.3</v>
      </c>
      <c r="G3017" s="30">
        <v>6.13</v>
      </c>
      <c r="H3017" s="30">
        <v>1.3594999999999999</v>
      </c>
      <c r="I3017" s="30">
        <v>310.69200000000001</v>
      </c>
    </row>
    <row r="3018" spans="1:9" ht="15.75" x14ac:dyDescent="0.25">
      <c r="A3018" s="212">
        <v>44389</v>
      </c>
      <c r="B3018" s="29">
        <v>10.967989417989422</v>
      </c>
      <c r="C3018" s="29">
        <v>7.5333333333333332</v>
      </c>
      <c r="E3018" s="212">
        <v>44389</v>
      </c>
      <c r="F3018" s="29">
        <v>4.3099999999999996</v>
      </c>
      <c r="G3018" s="29">
        <v>6.12</v>
      </c>
      <c r="H3018" s="29">
        <v>1.3645</v>
      </c>
      <c r="I3018" s="29">
        <v>310.10599999999999</v>
      </c>
    </row>
    <row r="3019" spans="1:9" ht="15.75" x14ac:dyDescent="0.25">
      <c r="A3019" s="213">
        <v>44390</v>
      </c>
      <c r="B3019" s="30">
        <v>10.954100529100533</v>
      </c>
      <c r="C3019" s="30">
        <v>7.5333333333333332</v>
      </c>
      <c r="E3019" s="213">
        <v>44390</v>
      </c>
      <c r="F3019" s="30">
        <v>4.32</v>
      </c>
      <c r="G3019" s="30">
        <v>6.13</v>
      </c>
      <c r="H3019" s="30">
        <v>1.4166000000000001</v>
      </c>
      <c r="I3019" s="30">
        <v>307.34300000000002</v>
      </c>
    </row>
    <row r="3020" spans="1:9" ht="15.75" x14ac:dyDescent="0.25">
      <c r="A3020" s="212">
        <v>44391</v>
      </c>
      <c r="B3020" s="29">
        <v>10.954100529100533</v>
      </c>
      <c r="C3020" s="29">
        <v>7.5333333333333332</v>
      </c>
      <c r="E3020" s="212">
        <v>44391</v>
      </c>
      <c r="F3020" s="29">
        <v>4.3</v>
      </c>
      <c r="G3020" s="29">
        <v>6.1059999999999999</v>
      </c>
      <c r="H3020" s="29">
        <v>1.3459000000000001</v>
      </c>
      <c r="I3020" s="29">
        <v>310.65600000000001</v>
      </c>
    </row>
    <row r="3021" spans="1:9" ht="15.75" x14ac:dyDescent="0.25">
      <c r="A3021" s="213">
        <v>44392</v>
      </c>
      <c r="B3021" s="30">
        <v>10.954100529100533</v>
      </c>
      <c r="C3021" s="30">
        <v>7.5333333333333332</v>
      </c>
      <c r="E3021" s="213">
        <v>44392</v>
      </c>
      <c r="F3021" s="30">
        <v>4.2699999999999996</v>
      </c>
      <c r="G3021" s="30">
        <v>6.0730000000000004</v>
      </c>
      <c r="H3021" s="30">
        <v>1.2988999999999999</v>
      </c>
      <c r="I3021" s="30">
        <v>311.57</v>
      </c>
    </row>
    <row r="3022" spans="1:9" ht="15.75" x14ac:dyDescent="0.25">
      <c r="A3022" s="212">
        <v>44393</v>
      </c>
      <c r="B3022" s="29">
        <v>10.954100529100533</v>
      </c>
      <c r="C3022" s="29">
        <v>7.5333333333333332</v>
      </c>
      <c r="E3022" s="212">
        <v>44393</v>
      </c>
      <c r="F3022" s="29">
        <v>4.26</v>
      </c>
      <c r="G3022" s="29">
        <v>6.069</v>
      </c>
      <c r="H3022" s="29">
        <v>1.2903</v>
      </c>
      <c r="I3022" s="29">
        <v>310.43400000000003</v>
      </c>
    </row>
    <row r="3023" spans="1:9" ht="15.75" x14ac:dyDescent="0.25">
      <c r="A3023" s="213">
        <v>44396</v>
      </c>
      <c r="B3023" s="30">
        <v>10.954100529100533</v>
      </c>
      <c r="C3023" s="30">
        <v>7.5333333333333332</v>
      </c>
      <c r="E3023" s="213">
        <v>44396</v>
      </c>
      <c r="F3023" s="30">
        <v>4.2300000000000004</v>
      </c>
      <c r="G3023" s="30">
        <v>6.0640000000000001</v>
      </c>
      <c r="H3023" s="30">
        <v>1.1888000000000001</v>
      </c>
      <c r="I3023" s="30">
        <v>318.11799999999999</v>
      </c>
    </row>
    <row r="3024" spans="1:9" ht="15.75" x14ac:dyDescent="0.25">
      <c r="A3024" s="212">
        <v>44397</v>
      </c>
      <c r="B3024" s="29">
        <v>10.954100529100533</v>
      </c>
      <c r="C3024" s="29">
        <v>7.5333333333333332</v>
      </c>
      <c r="E3024" s="212">
        <v>44397</v>
      </c>
      <c r="F3024" s="29">
        <v>4.25</v>
      </c>
      <c r="G3024" s="29">
        <v>6.1150000000000002</v>
      </c>
      <c r="H3024" s="29">
        <v>1.2218</v>
      </c>
      <c r="I3024" s="29">
        <v>318.90600000000001</v>
      </c>
    </row>
    <row r="3025" spans="1:9" ht="15.75" x14ac:dyDescent="0.25">
      <c r="A3025" s="213">
        <v>44398</v>
      </c>
      <c r="B3025" s="30">
        <v>10.954100529100533</v>
      </c>
      <c r="C3025" s="30">
        <v>7.5333333333333332</v>
      </c>
      <c r="E3025" s="213">
        <v>44398</v>
      </c>
      <c r="F3025" s="30">
        <v>4.3</v>
      </c>
      <c r="G3025" s="30">
        <v>6.1689999999999996</v>
      </c>
      <c r="H3025" s="30">
        <v>1.2884</v>
      </c>
      <c r="I3025" s="30">
        <v>316.14</v>
      </c>
    </row>
    <row r="3026" spans="1:9" ht="15.75" x14ac:dyDescent="0.25">
      <c r="A3026" s="212">
        <v>44399</v>
      </c>
      <c r="B3026" s="29">
        <v>10.954100529100533</v>
      </c>
      <c r="C3026" s="29">
        <v>7.5333333333333332</v>
      </c>
      <c r="E3026" s="212">
        <v>44399</v>
      </c>
      <c r="F3026" s="29">
        <v>4.29</v>
      </c>
      <c r="G3026" s="29">
        <v>6.16</v>
      </c>
      <c r="H3026" s="29">
        <v>1.2783</v>
      </c>
      <c r="I3026" s="29">
        <v>317.49</v>
      </c>
    </row>
    <row r="3027" spans="1:9" ht="15.75" x14ac:dyDescent="0.25">
      <c r="A3027" s="213">
        <v>44400</v>
      </c>
      <c r="B3027" s="30">
        <v>10.954100529100533</v>
      </c>
      <c r="C3027" s="30">
        <v>7.5333333333333332</v>
      </c>
      <c r="E3027" s="213">
        <v>44400</v>
      </c>
      <c r="F3027" s="30">
        <v>4.3</v>
      </c>
      <c r="G3027" s="30">
        <v>6.17</v>
      </c>
      <c r="H3027" s="30">
        <v>1.2763</v>
      </c>
      <c r="I3027" s="30">
        <v>316.291</v>
      </c>
    </row>
    <row r="3028" spans="1:9" ht="15.75" x14ac:dyDescent="0.25">
      <c r="A3028" s="212">
        <v>44403</v>
      </c>
      <c r="B3028" s="29">
        <v>10.954100529100533</v>
      </c>
      <c r="C3028" s="29">
        <v>7.5333333333333332</v>
      </c>
      <c r="E3028" s="212">
        <v>44403</v>
      </c>
      <c r="F3028" s="29">
        <v>4.3099999999999996</v>
      </c>
      <c r="G3028" s="29">
        <v>6.2009999999999996</v>
      </c>
      <c r="H3028" s="29">
        <v>1.2896000000000001</v>
      </c>
      <c r="I3028" s="29">
        <v>318.80099999999999</v>
      </c>
    </row>
    <row r="3029" spans="1:9" ht="15.75" x14ac:dyDescent="0.25">
      <c r="A3029" s="213">
        <v>44404</v>
      </c>
      <c r="B3029" s="30">
        <v>10.954100529100533</v>
      </c>
      <c r="C3029" s="30">
        <v>7.5333333333333332</v>
      </c>
      <c r="E3029" s="213">
        <v>44404</v>
      </c>
      <c r="F3029" s="30">
        <v>4.32</v>
      </c>
      <c r="G3029" s="30">
        <v>6.2539999999999996</v>
      </c>
      <c r="H3029" s="30">
        <v>1.2411000000000001</v>
      </c>
      <c r="I3029" s="30">
        <v>324.81599999999997</v>
      </c>
    </row>
    <row r="3030" spans="1:9" ht="15.75" x14ac:dyDescent="0.25">
      <c r="A3030" s="212">
        <v>44405</v>
      </c>
      <c r="B3030" s="29">
        <v>10.954100529100533</v>
      </c>
      <c r="C3030" s="29">
        <v>7.5333333333333332</v>
      </c>
      <c r="E3030" s="212">
        <v>44405</v>
      </c>
      <c r="F3030" s="29">
        <v>4.3499999999999996</v>
      </c>
      <c r="G3030" s="29">
        <v>6.3090000000000002</v>
      </c>
      <c r="H3030" s="29">
        <v>1.2326999999999999</v>
      </c>
      <c r="I3030" s="29">
        <v>325.11599999999999</v>
      </c>
    </row>
    <row r="3031" spans="1:9" ht="15.75" x14ac:dyDescent="0.25">
      <c r="A3031" s="213">
        <v>44406</v>
      </c>
      <c r="B3031" s="30">
        <v>10.954100529100533</v>
      </c>
      <c r="C3031" s="30">
        <v>7.5333333333333332</v>
      </c>
      <c r="E3031" s="213">
        <v>44406</v>
      </c>
      <c r="F3031" s="30">
        <v>4.3499999999999996</v>
      </c>
      <c r="G3031" s="30">
        <v>6.3259999999999996</v>
      </c>
      <c r="H3031" s="30">
        <v>1.2693000000000001</v>
      </c>
      <c r="I3031" s="30">
        <v>324.98500000000001</v>
      </c>
    </row>
    <row r="3032" spans="1:9" ht="15.75" x14ac:dyDescent="0.25">
      <c r="A3032" s="212">
        <v>44407</v>
      </c>
      <c r="B3032" s="29">
        <v>10.954100529100533</v>
      </c>
      <c r="C3032" s="29">
        <v>7.5333333333333332</v>
      </c>
      <c r="E3032" s="212">
        <v>44407</v>
      </c>
      <c r="F3032" s="29">
        <v>4.3600000000000003</v>
      </c>
      <c r="G3032" s="29">
        <v>6.2930000000000001</v>
      </c>
      <c r="H3032" s="29">
        <v>1.2222999999999999</v>
      </c>
      <c r="I3032" s="29">
        <v>326.08999999999997</v>
      </c>
    </row>
    <row r="3033" spans="1:9" ht="15.75" x14ac:dyDescent="0.25">
      <c r="A3033" s="213">
        <v>44410</v>
      </c>
      <c r="B3033" s="30">
        <v>10.954100529100533</v>
      </c>
      <c r="C3033" s="30">
        <v>7.5333333333333332</v>
      </c>
      <c r="E3033" s="213">
        <v>44410</v>
      </c>
      <c r="F3033" s="30">
        <v>4.33</v>
      </c>
      <c r="G3033" s="30">
        <v>6.2560000000000002</v>
      </c>
      <c r="H3033" s="30">
        <v>1.1773</v>
      </c>
      <c r="I3033" s="30">
        <v>328.84199999999998</v>
      </c>
    </row>
    <row r="3034" spans="1:9" ht="15.75" x14ac:dyDescent="0.25">
      <c r="A3034" s="212">
        <v>44411</v>
      </c>
      <c r="B3034" s="29">
        <v>10.954100529100533</v>
      </c>
      <c r="C3034" s="29">
        <v>7.5333333333333332</v>
      </c>
      <c r="E3034" s="212">
        <v>44411</v>
      </c>
      <c r="F3034" s="29">
        <v>4.32</v>
      </c>
      <c r="G3034" s="29">
        <v>6.2169999999999996</v>
      </c>
      <c r="H3034" s="29">
        <v>1.1721999999999999</v>
      </c>
      <c r="I3034" s="29">
        <v>327.12099999999998</v>
      </c>
    </row>
    <row r="3035" spans="1:9" ht="15.75" x14ac:dyDescent="0.25">
      <c r="A3035" s="213">
        <v>44412</v>
      </c>
      <c r="B3035" s="30">
        <v>10.954100529100533</v>
      </c>
      <c r="C3035" s="30">
        <v>7.5333333333333332</v>
      </c>
      <c r="E3035" s="213">
        <v>44412</v>
      </c>
      <c r="F3035" s="30">
        <v>4.3</v>
      </c>
      <c r="G3035" s="30">
        <v>6.1829999999999998</v>
      </c>
      <c r="H3035" s="30">
        <v>1.1819999999999999</v>
      </c>
      <c r="I3035" s="30">
        <v>324.60000000000002</v>
      </c>
    </row>
    <row r="3036" spans="1:9" ht="15.75" x14ac:dyDescent="0.25">
      <c r="A3036" s="212">
        <v>44413</v>
      </c>
      <c r="B3036" s="29">
        <v>10.954100529100533</v>
      </c>
      <c r="C3036" s="29">
        <v>7.5333333333333332</v>
      </c>
      <c r="E3036" s="212">
        <v>44413</v>
      </c>
      <c r="F3036" s="29">
        <v>4.32</v>
      </c>
      <c r="G3036" s="29">
        <v>6.21</v>
      </c>
      <c r="H3036" s="29">
        <v>1.2235</v>
      </c>
      <c r="I3036" s="29">
        <v>322.17500000000001</v>
      </c>
    </row>
    <row r="3037" spans="1:9" ht="15.75" x14ac:dyDescent="0.25">
      <c r="A3037" s="213">
        <v>44414</v>
      </c>
      <c r="B3037" s="30">
        <v>10.954100529100533</v>
      </c>
      <c r="C3037" s="30">
        <v>7.5333333333333332</v>
      </c>
      <c r="E3037" s="213">
        <v>44414</v>
      </c>
      <c r="F3037" s="30">
        <v>4.3600000000000003</v>
      </c>
      <c r="G3037" s="30">
        <v>6.2439999999999998</v>
      </c>
      <c r="H3037" s="30">
        <v>1.2968999999999999</v>
      </c>
      <c r="I3037" s="30">
        <v>319.26</v>
      </c>
    </row>
    <row r="3038" spans="1:9" ht="15.75" x14ac:dyDescent="0.25">
      <c r="A3038" s="212">
        <v>44417</v>
      </c>
      <c r="B3038" s="29">
        <v>10.954100529100533</v>
      </c>
      <c r="C3038" s="29">
        <v>7.5333333333333332</v>
      </c>
      <c r="E3038" s="212">
        <v>44417</v>
      </c>
      <c r="F3038" s="29">
        <v>4.37</v>
      </c>
      <c r="G3038" s="29">
        <v>6.2510000000000003</v>
      </c>
      <c r="H3038" s="29">
        <v>1.3237000000000001</v>
      </c>
      <c r="I3038" s="29">
        <v>317.86799999999999</v>
      </c>
    </row>
    <row r="3039" spans="1:9" ht="15.75" x14ac:dyDescent="0.25">
      <c r="A3039" s="213">
        <v>44418</v>
      </c>
      <c r="B3039" s="30">
        <v>10.954100529100533</v>
      </c>
      <c r="C3039" s="30">
        <v>7.5333333333333332</v>
      </c>
      <c r="E3039" s="213">
        <v>44418</v>
      </c>
      <c r="F3039" s="30">
        <v>4.37</v>
      </c>
      <c r="G3039" s="30">
        <v>6.2309999999999999</v>
      </c>
      <c r="H3039" s="30">
        <v>1.349</v>
      </c>
      <c r="I3039" s="30">
        <v>315.29599999999999</v>
      </c>
    </row>
    <row r="3040" spans="1:9" ht="15.75" x14ac:dyDescent="0.25">
      <c r="A3040" s="212">
        <v>44419</v>
      </c>
      <c r="B3040" s="29">
        <v>10.954100529100533</v>
      </c>
      <c r="C3040" s="29">
        <v>7.5333333333333332</v>
      </c>
      <c r="E3040" s="212">
        <v>44419</v>
      </c>
      <c r="F3040" s="29">
        <v>4.37</v>
      </c>
      <c r="G3040" s="29">
        <v>6.2130000000000001</v>
      </c>
      <c r="H3040" s="29">
        <v>1.3303</v>
      </c>
      <c r="I3040" s="29">
        <v>315.13099999999997</v>
      </c>
    </row>
    <row r="3041" spans="1:9" ht="15.75" x14ac:dyDescent="0.25">
      <c r="A3041" s="213">
        <v>44420</v>
      </c>
      <c r="B3041" s="30">
        <v>10.954100529100533</v>
      </c>
      <c r="C3041" s="30">
        <v>7.5333333333333332</v>
      </c>
      <c r="E3041" s="213">
        <v>44420</v>
      </c>
      <c r="F3041" s="30">
        <v>4.37</v>
      </c>
      <c r="G3041" s="30">
        <v>6.2069999999999999</v>
      </c>
      <c r="H3041" s="30">
        <v>1.359</v>
      </c>
      <c r="I3041" s="30">
        <v>313.20800000000003</v>
      </c>
    </row>
    <row r="3042" spans="1:9" ht="15.75" x14ac:dyDescent="0.25">
      <c r="A3042" s="212">
        <v>44421</v>
      </c>
      <c r="B3042" s="29">
        <v>10.954100529100533</v>
      </c>
      <c r="C3042" s="29">
        <v>7.5333333333333332</v>
      </c>
      <c r="E3042" s="212">
        <v>44421</v>
      </c>
      <c r="F3042" s="29">
        <v>4.34</v>
      </c>
      <c r="G3042" s="29">
        <v>6.1790000000000003</v>
      </c>
      <c r="H3042" s="29">
        <v>1.2766999999999999</v>
      </c>
      <c r="I3042" s="29">
        <v>316.22300000000001</v>
      </c>
    </row>
    <row r="3043" spans="1:9" ht="15.75" x14ac:dyDescent="0.25">
      <c r="A3043" s="213">
        <v>44424</v>
      </c>
      <c r="B3043" s="30">
        <v>10.954100529100533</v>
      </c>
      <c r="C3043" s="30">
        <v>7.5333333333333332</v>
      </c>
      <c r="E3043" s="213">
        <v>44424</v>
      </c>
      <c r="F3043" s="30">
        <v>4.32</v>
      </c>
      <c r="G3043" s="30">
        <v>6.1630000000000003</v>
      </c>
      <c r="H3043" s="30">
        <v>1.2649999999999999</v>
      </c>
      <c r="I3043" s="30">
        <v>318.01299999999998</v>
      </c>
    </row>
    <row r="3044" spans="1:9" ht="15.75" x14ac:dyDescent="0.25">
      <c r="A3044" s="212">
        <v>44425</v>
      </c>
      <c r="B3044" s="29">
        <v>10.954100529100533</v>
      </c>
      <c r="C3044" s="29">
        <v>7.5333333333333332</v>
      </c>
      <c r="E3044" s="212">
        <v>44425</v>
      </c>
      <c r="F3044" s="29">
        <v>4.33</v>
      </c>
      <c r="G3044" s="29">
        <v>6.1790000000000003</v>
      </c>
      <c r="H3044" s="29">
        <v>1.2617</v>
      </c>
      <c r="I3044" s="29">
        <v>317.37599999999998</v>
      </c>
    </row>
    <row r="3045" spans="1:9" ht="15.75" x14ac:dyDescent="0.25">
      <c r="A3045" s="213">
        <v>44426</v>
      </c>
      <c r="B3045" s="30">
        <v>10.954100529100533</v>
      </c>
      <c r="C3045" s="30">
        <v>7.5333333333333332</v>
      </c>
      <c r="E3045" s="213">
        <v>44426</v>
      </c>
      <c r="F3045" s="30">
        <v>4.33</v>
      </c>
      <c r="G3045" s="30">
        <v>6.181</v>
      </c>
      <c r="H3045" s="30">
        <v>1.2583</v>
      </c>
      <c r="I3045" s="30">
        <v>315.82499999999999</v>
      </c>
    </row>
    <row r="3046" spans="1:9" ht="15.75" x14ac:dyDescent="0.25">
      <c r="A3046" s="212">
        <v>44427</v>
      </c>
      <c r="B3046" s="29">
        <v>10.954100529100533</v>
      </c>
      <c r="C3046" s="29">
        <v>7.5333333333333332</v>
      </c>
      <c r="E3046" s="212">
        <v>44427</v>
      </c>
      <c r="F3046" s="29">
        <v>4.32</v>
      </c>
      <c r="G3046" s="29">
        <v>6.1929999999999996</v>
      </c>
      <c r="H3046" s="29">
        <v>1.2433000000000001</v>
      </c>
      <c r="I3046" s="29">
        <v>316.565</v>
      </c>
    </row>
    <row r="3047" spans="1:9" ht="15.75" x14ac:dyDescent="0.25">
      <c r="A3047" s="213">
        <v>44428</v>
      </c>
      <c r="B3047" s="30">
        <v>10.944841269841271</v>
      </c>
      <c r="C3047" s="30">
        <v>7.5333333333333332</v>
      </c>
      <c r="E3047" s="213">
        <v>44428</v>
      </c>
      <c r="F3047" s="30">
        <v>4.3099999999999996</v>
      </c>
      <c r="G3047" s="30">
        <v>6.1859999999999999</v>
      </c>
      <c r="H3047" s="30">
        <v>1.2549999999999999</v>
      </c>
      <c r="I3047" s="30">
        <v>314.56</v>
      </c>
    </row>
    <row r="3048" spans="1:9" ht="15.75" x14ac:dyDescent="0.25">
      <c r="A3048" s="212">
        <v>44431</v>
      </c>
      <c r="B3048" s="29">
        <v>10.944841269841271</v>
      </c>
      <c r="C3048" s="29">
        <v>7.5333333333333332</v>
      </c>
      <c r="E3048" s="212">
        <v>44431</v>
      </c>
      <c r="F3048" s="29">
        <v>4.3099999999999996</v>
      </c>
      <c r="G3048" s="29">
        <v>6.1890000000000001</v>
      </c>
      <c r="H3048" s="29">
        <v>1.2517</v>
      </c>
      <c r="I3048" s="29">
        <v>315.57900000000001</v>
      </c>
    </row>
    <row r="3049" spans="1:9" ht="15.75" x14ac:dyDescent="0.25">
      <c r="A3049" s="213">
        <v>44432</v>
      </c>
      <c r="B3049" s="30">
        <v>10.944841269841271</v>
      </c>
      <c r="C3049" s="30">
        <v>7.5333333333333332</v>
      </c>
      <c r="E3049" s="213">
        <v>44432</v>
      </c>
      <c r="F3049" s="30">
        <v>4.32</v>
      </c>
      <c r="G3049" s="30">
        <v>6.1870000000000003</v>
      </c>
      <c r="H3049" s="30">
        <v>1.2935000000000001</v>
      </c>
      <c r="I3049" s="30">
        <v>313.041</v>
      </c>
    </row>
    <row r="3050" spans="1:9" ht="15.75" x14ac:dyDescent="0.25">
      <c r="A3050" s="212">
        <v>44433</v>
      </c>
      <c r="B3050" s="29">
        <v>10.944841269841271</v>
      </c>
      <c r="C3050" s="29">
        <v>7.5333333333333332</v>
      </c>
      <c r="E3050" s="212">
        <v>44433</v>
      </c>
      <c r="F3050" s="29">
        <v>4.34</v>
      </c>
      <c r="G3050" s="29">
        <v>6.1890000000000001</v>
      </c>
      <c r="H3050" s="29">
        <v>1.339</v>
      </c>
      <c r="I3050" s="29">
        <v>309.666</v>
      </c>
    </row>
    <row r="3051" spans="1:9" ht="15.75" x14ac:dyDescent="0.25">
      <c r="A3051" s="213">
        <v>44434</v>
      </c>
      <c r="B3051" s="30">
        <v>10.944841269841271</v>
      </c>
      <c r="C3051" s="30">
        <v>7.5333333333333332</v>
      </c>
      <c r="E3051" s="213">
        <v>44434</v>
      </c>
      <c r="F3051" s="30">
        <v>4.34</v>
      </c>
      <c r="G3051" s="30">
        <v>6.1859999999999999</v>
      </c>
      <c r="H3051" s="30">
        <v>1.3491</v>
      </c>
      <c r="I3051" s="30">
        <v>309.54199999999997</v>
      </c>
    </row>
    <row r="3052" spans="1:9" ht="15.75" x14ac:dyDescent="0.25">
      <c r="A3052" s="212">
        <v>44435</v>
      </c>
      <c r="B3052" s="29">
        <v>10.944841269841271</v>
      </c>
      <c r="C3052" s="29">
        <v>7.5333333333333332</v>
      </c>
      <c r="E3052" s="212">
        <v>44435</v>
      </c>
      <c r="F3052" s="29">
        <v>4.32</v>
      </c>
      <c r="G3052" s="29">
        <v>6.173</v>
      </c>
      <c r="H3052" s="29">
        <v>1.3069999999999999</v>
      </c>
      <c r="I3052" s="29">
        <v>311.072</v>
      </c>
    </row>
    <row r="3053" spans="1:9" ht="15.75" x14ac:dyDescent="0.25">
      <c r="A3053" s="213">
        <v>44438</v>
      </c>
      <c r="B3053" s="30">
        <v>10.944841269841271</v>
      </c>
      <c r="C3053" s="30">
        <v>7.5333333333333332</v>
      </c>
      <c r="E3053" s="213">
        <v>44438</v>
      </c>
      <c r="F3053" s="30">
        <v>4.3099999999999996</v>
      </c>
      <c r="G3053" s="30">
        <v>6.1509999999999998</v>
      </c>
      <c r="H3053" s="30">
        <v>1.2785</v>
      </c>
      <c r="I3053" s="30">
        <v>311.42</v>
      </c>
    </row>
    <row r="3054" spans="1:9" ht="15.75" x14ac:dyDescent="0.25">
      <c r="A3054" s="212">
        <v>44439</v>
      </c>
      <c r="B3054" s="29">
        <v>10.944841269841271</v>
      </c>
      <c r="C3054" s="29">
        <v>7.5333333333333332</v>
      </c>
      <c r="E3054" s="212">
        <v>44439</v>
      </c>
      <c r="F3054" s="29">
        <v>4.29</v>
      </c>
      <c r="G3054" s="29">
        <v>6.0910000000000002</v>
      </c>
      <c r="H3054" s="29">
        <v>1.3088</v>
      </c>
      <c r="I3054" s="29">
        <v>306.48099999999999</v>
      </c>
    </row>
    <row r="3055" spans="1:9" ht="15.75" x14ac:dyDescent="0.25">
      <c r="A3055" s="213">
        <v>44440</v>
      </c>
      <c r="B3055" s="30">
        <v>10.944841269841271</v>
      </c>
      <c r="C3055" s="30">
        <v>7.5333333333333332</v>
      </c>
      <c r="E3055" s="213">
        <v>44440</v>
      </c>
      <c r="F3055" s="30">
        <v>4.3</v>
      </c>
      <c r="G3055" s="30">
        <v>6.1150000000000002</v>
      </c>
      <c r="H3055" s="30">
        <v>1.2936000000000001</v>
      </c>
      <c r="I3055" s="30">
        <v>307.00299999999999</v>
      </c>
    </row>
    <row r="3056" spans="1:9" ht="15.75" x14ac:dyDescent="0.25">
      <c r="A3056" s="212">
        <v>44441</v>
      </c>
      <c r="B3056" s="29">
        <v>10.95039682539683</v>
      </c>
      <c r="C3056" s="29">
        <v>7.5333333333333332</v>
      </c>
      <c r="E3056" s="212">
        <v>44441</v>
      </c>
      <c r="F3056" s="29">
        <v>4.3</v>
      </c>
      <c r="G3056" s="29">
        <v>6.1210000000000004</v>
      </c>
      <c r="H3056" s="29">
        <v>1.2835000000000001</v>
      </c>
      <c r="I3056" s="29">
        <v>307.69400000000002</v>
      </c>
    </row>
    <row r="3057" spans="1:9" ht="15.75" x14ac:dyDescent="0.25">
      <c r="A3057" s="213">
        <v>44442</v>
      </c>
      <c r="B3057" s="30">
        <v>10.95039682539683</v>
      </c>
      <c r="C3057" s="30">
        <v>7.5333333333333332</v>
      </c>
      <c r="E3057" s="213">
        <v>44442</v>
      </c>
      <c r="F3057" s="30">
        <v>4.32</v>
      </c>
      <c r="G3057" s="30">
        <v>6.1529999999999996</v>
      </c>
      <c r="H3057" s="30">
        <v>1.3223</v>
      </c>
      <c r="I3057" s="30">
        <v>307.41800000000001</v>
      </c>
    </row>
    <row r="3058" spans="1:9" ht="15.75" x14ac:dyDescent="0.25">
      <c r="A3058" s="212">
        <v>44445</v>
      </c>
      <c r="B3058" s="29">
        <v>10.95039682539683</v>
      </c>
      <c r="C3058" s="29">
        <v>7.5333333333333332</v>
      </c>
      <c r="E3058" s="212">
        <v>44445</v>
      </c>
      <c r="F3058" s="29">
        <v>4.32</v>
      </c>
      <c r="G3058" s="29">
        <v>6.1529999999999996</v>
      </c>
      <c r="H3058" s="29">
        <v>1.3223</v>
      </c>
      <c r="I3058" s="29">
        <v>307.41800000000001</v>
      </c>
    </row>
    <row r="3059" spans="1:9" ht="15.75" x14ac:dyDescent="0.25">
      <c r="A3059" s="213">
        <v>44446</v>
      </c>
      <c r="B3059" s="30">
        <v>10.95039682539683</v>
      </c>
      <c r="C3059" s="30">
        <v>7.5333333333333332</v>
      </c>
      <c r="E3059" s="213">
        <v>44446</v>
      </c>
      <c r="F3059" s="30">
        <v>4.34</v>
      </c>
      <c r="G3059" s="30">
        <v>6.1790000000000003</v>
      </c>
      <c r="H3059" s="30">
        <v>1.3732</v>
      </c>
      <c r="I3059" s="30">
        <v>305.077</v>
      </c>
    </row>
    <row r="3060" spans="1:9" ht="15.75" x14ac:dyDescent="0.25">
      <c r="A3060" s="212">
        <v>44447</v>
      </c>
      <c r="B3060" s="29">
        <v>10.95039682539683</v>
      </c>
      <c r="C3060" s="29">
        <v>7.5333333333333332</v>
      </c>
      <c r="E3060" s="212">
        <v>44447</v>
      </c>
      <c r="F3060" s="29">
        <v>4.32</v>
      </c>
      <c r="G3060" s="29">
        <v>6.1669999999999998</v>
      </c>
      <c r="H3060" s="29">
        <v>1.3375999999999999</v>
      </c>
      <c r="I3060" s="29">
        <v>306.64999999999998</v>
      </c>
    </row>
    <row r="3061" spans="1:9" ht="15.75" x14ac:dyDescent="0.25">
      <c r="A3061" s="213">
        <v>44448</v>
      </c>
      <c r="B3061" s="30">
        <v>10.946428571428575</v>
      </c>
      <c r="C3061" s="30">
        <v>7.5333333333333332</v>
      </c>
      <c r="E3061" s="213">
        <v>44448</v>
      </c>
      <c r="F3061" s="30">
        <v>4.3</v>
      </c>
      <c r="G3061" s="30">
        <v>6.1479999999999997</v>
      </c>
      <c r="H3061" s="30">
        <v>1.2970999999999999</v>
      </c>
      <c r="I3061" s="30">
        <v>307.43099999999998</v>
      </c>
    </row>
    <row r="3062" spans="1:9" ht="15.75" x14ac:dyDescent="0.25">
      <c r="A3062" s="212">
        <v>44449</v>
      </c>
      <c r="B3062" s="29">
        <v>10.946428571428575</v>
      </c>
      <c r="C3062" s="29">
        <v>7.5333333333333332</v>
      </c>
      <c r="E3062" s="212">
        <v>44449</v>
      </c>
      <c r="F3062" s="29">
        <v>4.3</v>
      </c>
      <c r="G3062" s="29">
        <v>6.1379999999999999</v>
      </c>
      <c r="H3062" s="29">
        <v>1.3411</v>
      </c>
      <c r="I3062" s="29">
        <v>304.495</v>
      </c>
    </row>
    <row r="3063" spans="1:9" ht="15.75" x14ac:dyDescent="0.25">
      <c r="A3063" s="213">
        <v>44452</v>
      </c>
      <c r="B3063" s="30">
        <v>10.946428571428575</v>
      </c>
      <c r="C3063" s="30">
        <v>7.5333333333333332</v>
      </c>
      <c r="E3063" s="213">
        <v>44452</v>
      </c>
      <c r="F3063" s="30">
        <v>4.29</v>
      </c>
      <c r="G3063" s="30">
        <v>6.1239999999999997</v>
      </c>
      <c r="H3063" s="30">
        <v>1.3259000000000001</v>
      </c>
      <c r="I3063" s="30">
        <v>304.85199999999998</v>
      </c>
    </row>
    <row r="3064" spans="1:9" ht="15.75" x14ac:dyDescent="0.25">
      <c r="A3064" s="212">
        <v>44453</v>
      </c>
      <c r="B3064" s="29">
        <v>10.946428571428575</v>
      </c>
      <c r="C3064" s="29">
        <v>7.5333333333333332</v>
      </c>
      <c r="E3064" s="212">
        <v>44453</v>
      </c>
      <c r="F3064" s="29">
        <v>4.28</v>
      </c>
      <c r="G3064" s="29">
        <v>6.1319999999999997</v>
      </c>
      <c r="H3064" s="29">
        <v>1.2836000000000001</v>
      </c>
      <c r="I3064" s="29">
        <v>307.59300000000002</v>
      </c>
    </row>
    <row r="3065" spans="1:9" ht="15.75" x14ac:dyDescent="0.25">
      <c r="A3065" s="213">
        <v>44454</v>
      </c>
      <c r="B3065" s="30">
        <v>10.946428571428575</v>
      </c>
      <c r="C3065" s="30">
        <v>7.5333333333333332</v>
      </c>
      <c r="E3065" s="213">
        <v>44454</v>
      </c>
      <c r="F3065" s="30">
        <v>4.3</v>
      </c>
      <c r="G3065" s="30">
        <v>6.1779999999999999</v>
      </c>
      <c r="H3065" s="30">
        <v>1.2988</v>
      </c>
      <c r="I3065" s="30">
        <v>307.60500000000002</v>
      </c>
    </row>
    <row r="3066" spans="1:9" ht="15.75" x14ac:dyDescent="0.25">
      <c r="A3066" s="212">
        <v>44455</v>
      </c>
      <c r="B3066" s="29">
        <v>10.946428571428575</v>
      </c>
      <c r="C3066" s="29">
        <v>7.5333333333333332</v>
      </c>
      <c r="E3066" s="212">
        <v>44455</v>
      </c>
      <c r="F3066" s="29">
        <v>4.33</v>
      </c>
      <c r="G3066" s="29">
        <v>6.2240000000000002</v>
      </c>
      <c r="H3066" s="29">
        <v>1.3378000000000001</v>
      </c>
      <c r="I3066" s="29">
        <v>306.959</v>
      </c>
    </row>
    <row r="3067" spans="1:9" ht="15.75" x14ac:dyDescent="0.25">
      <c r="A3067" s="213">
        <v>44456</v>
      </c>
      <c r="B3067" s="30">
        <v>10.946428571428575</v>
      </c>
      <c r="C3067" s="30">
        <v>7.5333333333333332</v>
      </c>
      <c r="E3067" s="213">
        <v>44456</v>
      </c>
      <c r="F3067" s="30">
        <v>4.3600000000000003</v>
      </c>
      <c r="G3067" s="30">
        <v>6.266</v>
      </c>
      <c r="H3067" s="30">
        <v>1.3615999999999999</v>
      </c>
      <c r="I3067" s="30">
        <v>307.03399999999999</v>
      </c>
    </row>
    <row r="3068" spans="1:9" ht="15.75" x14ac:dyDescent="0.25">
      <c r="A3068" s="212">
        <v>44459</v>
      </c>
      <c r="B3068" s="29">
        <v>10.946428571428575</v>
      </c>
      <c r="C3068" s="29">
        <v>7.5333333333333332</v>
      </c>
      <c r="E3068" s="212">
        <v>44459</v>
      </c>
      <c r="F3068" s="29">
        <v>4.37</v>
      </c>
      <c r="G3068" s="29">
        <v>6.3339999999999996</v>
      </c>
      <c r="H3068" s="29">
        <v>1.3107</v>
      </c>
      <c r="I3068" s="29">
        <v>315.154</v>
      </c>
    </row>
    <row r="3069" spans="1:9" ht="15.75" x14ac:dyDescent="0.25">
      <c r="A3069" s="213">
        <v>44460</v>
      </c>
      <c r="B3069" s="30">
        <v>10.946428571428575</v>
      </c>
      <c r="C3069" s="30">
        <v>7.5333333333333332</v>
      </c>
      <c r="E3069" s="213">
        <v>44460</v>
      </c>
      <c r="F3069" s="30">
        <v>4.38</v>
      </c>
      <c r="G3069" s="30">
        <v>6.3339999999999996</v>
      </c>
      <c r="H3069" s="30">
        <v>1.3226</v>
      </c>
      <c r="I3069" s="30">
        <v>313.78300000000002</v>
      </c>
    </row>
    <row r="3070" spans="1:9" ht="15.75" x14ac:dyDescent="0.25">
      <c r="A3070" s="212">
        <v>44461</v>
      </c>
      <c r="B3070" s="29">
        <v>10.946428571428575</v>
      </c>
      <c r="C3070" s="29">
        <v>7.5333333333333332</v>
      </c>
      <c r="E3070" s="212">
        <v>44461</v>
      </c>
      <c r="F3070" s="29">
        <v>4.3600000000000003</v>
      </c>
      <c r="G3070" s="29">
        <v>6.3029999999999999</v>
      </c>
      <c r="H3070" s="29">
        <v>1.3006</v>
      </c>
      <c r="I3070" s="29">
        <v>312.07900000000001</v>
      </c>
    </row>
    <row r="3071" spans="1:9" ht="15.75" x14ac:dyDescent="0.25">
      <c r="A3071" s="213">
        <v>44462</v>
      </c>
      <c r="B3071" s="30">
        <v>10.946428571428575</v>
      </c>
      <c r="C3071" s="30">
        <v>7.5333333333333332</v>
      </c>
      <c r="E3071" s="213">
        <v>44462</v>
      </c>
      <c r="F3071" s="30">
        <v>4.3899999999999997</v>
      </c>
      <c r="G3071" s="30">
        <v>6.3109999999999999</v>
      </c>
      <c r="H3071" s="30">
        <v>1.4300999999999999</v>
      </c>
      <c r="I3071" s="30">
        <v>306.38799999999998</v>
      </c>
    </row>
    <row r="3072" spans="1:9" ht="15.75" x14ac:dyDescent="0.25">
      <c r="A3072" s="212">
        <v>44463</v>
      </c>
      <c r="B3072" s="29">
        <v>10.946428571428575</v>
      </c>
      <c r="C3072" s="29">
        <v>7.5333333333333332</v>
      </c>
      <c r="E3072" s="212">
        <v>44463</v>
      </c>
      <c r="F3072" s="29">
        <v>4.45</v>
      </c>
      <c r="G3072" s="29">
        <v>6.3719999999999999</v>
      </c>
      <c r="H3072" s="29">
        <v>1.4509000000000001</v>
      </c>
      <c r="I3072" s="29">
        <v>306.964</v>
      </c>
    </row>
    <row r="3073" spans="1:9" ht="15.75" x14ac:dyDescent="0.25">
      <c r="A3073" s="213">
        <v>44466</v>
      </c>
      <c r="B3073" s="30">
        <v>10.946428571428575</v>
      </c>
      <c r="C3073" s="30">
        <v>7.5333333333333332</v>
      </c>
      <c r="E3073" s="213">
        <v>44466</v>
      </c>
      <c r="F3073" s="30">
        <v>4.47</v>
      </c>
      <c r="G3073" s="30">
        <v>6.4269999999999996</v>
      </c>
      <c r="H3073" s="30">
        <v>1.4871000000000001</v>
      </c>
      <c r="I3073" s="30">
        <v>307.61599999999999</v>
      </c>
    </row>
    <row r="3074" spans="1:9" ht="15.75" x14ac:dyDescent="0.25">
      <c r="A3074" s="212">
        <v>44467</v>
      </c>
      <c r="B3074" s="29">
        <v>10.946428571428575</v>
      </c>
      <c r="C3074" s="29">
        <v>7.5333333333333332</v>
      </c>
      <c r="E3074" s="212">
        <v>44467</v>
      </c>
      <c r="F3074" s="29">
        <v>4.53</v>
      </c>
      <c r="G3074" s="29">
        <v>6.4880000000000004</v>
      </c>
      <c r="H3074" s="29">
        <v>1.5374000000000001</v>
      </c>
      <c r="I3074" s="29">
        <v>307.73899999999998</v>
      </c>
    </row>
    <row r="3075" spans="1:9" ht="15.75" x14ac:dyDescent="0.25">
      <c r="A3075" s="213">
        <v>44468</v>
      </c>
      <c r="B3075" s="30">
        <v>10.946428571428575</v>
      </c>
      <c r="C3075" s="30">
        <v>7.5333333333333332</v>
      </c>
      <c r="E3075" s="213">
        <v>44468</v>
      </c>
      <c r="F3075" s="30">
        <v>4.54</v>
      </c>
      <c r="G3075" s="30">
        <v>6.5149999999999997</v>
      </c>
      <c r="H3075" s="30">
        <v>1.5166999999999999</v>
      </c>
      <c r="I3075" s="30">
        <v>309.36</v>
      </c>
    </row>
    <row r="3076" spans="1:9" ht="15.75" x14ac:dyDescent="0.25">
      <c r="A3076" s="212">
        <v>44469</v>
      </c>
      <c r="B3076" s="29">
        <v>10.946428571428575</v>
      </c>
      <c r="C3076" s="29">
        <v>7.5333333333333332</v>
      </c>
      <c r="E3076" s="212">
        <v>44469</v>
      </c>
      <c r="F3076" s="29">
        <v>4.53</v>
      </c>
      <c r="G3076" s="29">
        <v>6.4889999999999999</v>
      </c>
      <c r="H3076" s="29">
        <v>1.4873000000000001</v>
      </c>
      <c r="I3076" s="29">
        <v>309.69299999999998</v>
      </c>
    </row>
    <row r="3077" spans="1:9" ht="15.75" x14ac:dyDescent="0.25">
      <c r="A3077" s="213">
        <v>44470</v>
      </c>
      <c r="B3077" s="30">
        <v>10.946428571428575</v>
      </c>
      <c r="C3077" s="30">
        <v>7.5333333333333332</v>
      </c>
      <c r="E3077" s="213">
        <v>44470</v>
      </c>
      <c r="F3077" s="30">
        <v>4.5199999999999996</v>
      </c>
      <c r="G3077" s="30">
        <v>6.4809999999999999</v>
      </c>
      <c r="H3077" s="30">
        <v>1.4616</v>
      </c>
      <c r="I3077" s="30">
        <v>313.709</v>
      </c>
    </row>
    <row r="3078" spans="1:9" ht="15.75" x14ac:dyDescent="0.25">
      <c r="A3078" s="212">
        <v>44473</v>
      </c>
      <c r="B3078" s="29">
        <v>10.946428571428575</v>
      </c>
      <c r="C3078" s="29">
        <v>7.5333333333333332</v>
      </c>
      <c r="E3078" s="212">
        <v>44473</v>
      </c>
      <c r="F3078" s="29">
        <v>4.53</v>
      </c>
      <c r="G3078" s="29">
        <v>6.5330000000000004</v>
      </c>
      <c r="H3078" s="29">
        <v>1.4789000000000001</v>
      </c>
      <c r="I3078" s="29">
        <v>313.94299999999998</v>
      </c>
    </row>
    <row r="3079" spans="1:9" ht="15.75" x14ac:dyDescent="0.25">
      <c r="A3079" s="213">
        <v>44474</v>
      </c>
      <c r="B3079" s="30">
        <v>10.946428571428575</v>
      </c>
      <c r="C3079" s="30">
        <v>7.5333333333333332</v>
      </c>
      <c r="E3079" s="213">
        <v>44474</v>
      </c>
      <c r="F3079" s="30">
        <v>4.59</v>
      </c>
      <c r="G3079" s="30">
        <v>6.6349999999999998</v>
      </c>
      <c r="H3079" s="30">
        <v>1.5258</v>
      </c>
      <c r="I3079" s="30">
        <v>315.95699999999999</v>
      </c>
    </row>
    <row r="3080" spans="1:9" ht="15.75" x14ac:dyDescent="0.25">
      <c r="A3080" s="212">
        <v>44475</v>
      </c>
      <c r="B3080" s="29">
        <v>10.946428571428575</v>
      </c>
      <c r="C3080" s="29">
        <v>7.5333333333333332</v>
      </c>
      <c r="E3080" s="212">
        <v>44475</v>
      </c>
      <c r="F3080" s="29">
        <v>4.6100000000000003</v>
      </c>
      <c r="G3080" s="29">
        <v>6.6890000000000001</v>
      </c>
      <c r="H3080" s="29">
        <v>1.5206</v>
      </c>
      <c r="I3080" s="29">
        <v>319.17500000000001</v>
      </c>
    </row>
    <row r="3081" spans="1:9" ht="15.75" x14ac:dyDescent="0.25">
      <c r="A3081" s="213">
        <v>44476</v>
      </c>
      <c r="B3081" s="30">
        <v>10.946428571428575</v>
      </c>
      <c r="C3081" s="30">
        <v>7.5333333333333332</v>
      </c>
      <c r="E3081" s="213">
        <v>44476</v>
      </c>
      <c r="F3081" s="30">
        <v>4.6500000000000004</v>
      </c>
      <c r="G3081" s="30">
        <v>6.7469999999999999</v>
      </c>
      <c r="H3081" s="30">
        <v>1.5729</v>
      </c>
      <c r="I3081" s="30">
        <v>318.654</v>
      </c>
    </row>
    <row r="3082" spans="1:9" ht="15.75" x14ac:dyDescent="0.25">
      <c r="A3082" s="212">
        <v>44477</v>
      </c>
      <c r="B3082" s="29">
        <v>10.946428571428575</v>
      </c>
      <c r="C3082" s="29">
        <v>7.5333333333333332</v>
      </c>
      <c r="E3082" s="212">
        <v>44477</v>
      </c>
      <c r="F3082" s="29">
        <v>4.68</v>
      </c>
      <c r="G3082" s="29">
        <v>6.835</v>
      </c>
      <c r="H3082" s="29">
        <v>1.6117999999999999</v>
      </c>
      <c r="I3082" s="29">
        <v>320.48700000000002</v>
      </c>
    </row>
    <row r="3083" spans="1:9" ht="15.75" x14ac:dyDescent="0.25">
      <c r="A3083" s="213">
        <v>44480</v>
      </c>
      <c r="B3083" s="30">
        <v>10.946428571428575</v>
      </c>
      <c r="C3083" s="30">
        <v>7.5333333333333332</v>
      </c>
      <c r="E3083" s="213">
        <v>44480</v>
      </c>
      <c r="F3083" s="30">
        <v>4.68</v>
      </c>
      <c r="G3083" s="30">
        <v>6.835</v>
      </c>
      <c r="H3083" s="30">
        <v>1.6117999999999999</v>
      </c>
      <c r="I3083" s="30">
        <v>320.48700000000002</v>
      </c>
    </row>
    <row r="3084" spans="1:9" ht="15.75" x14ac:dyDescent="0.25">
      <c r="A3084" s="212">
        <v>44481</v>
      </c>
      <c r="B3084" s="29">
        <v>10.946428571428575</v>
      </c>
      <c r="C3084" s="29">
        <v>7.5333333333333332</v>
      </c>
      <c r="E3084" s="212">
        <v>44481</v>
      </c>
      <c r="F3084" s="29">
        <v>4.72</v>
      </c>
      <c r="G3084" s="29">
        <v>6.9379999999999997</v>
      </c>
      <c r="H3084" s="29">
        <v>1.5769</v>
      </c>
      <c r="I3084" s="29">
        <v>326.40800000000002</v>
      </c>
    </row>
    <row r="3085" spans="1:9" ht="15.75" x14ac:dyDescent="0.25">
      <c r="A3085" s="213">
        <v>44482</v>
      </c>
      <c r="B3085" s="30">
        <v>10.946428571428575</v>
      </c>
      <c r="C3085" s="30">
        <v>7.5333333333333332</v>
      </c>
      <c r="E3085" s="213">
        <v>44482</v>
      </c>
      <c r="F3085" s="30">
        <v>4.7</v>
      </c>
      <c r="G3085" s="30">
        <v>6.9169999999999998</v>
      </c>
      <c r="H3085" s="30">
        <v>1.5367999999999999</v>
      </c>
      <c r="I3085" s="30">
        <v>325.827</v>
      </c>
    </row>
    <row r="3086" spans="1:9" ht="15.75" x14ac:dyDescent="0.25">
      <c r="A3086" s="212">
        <v>44483</v>
      </c>
      <c r="B3086" s="29">
        <v>10.946428571428575</v>
      </c>
      <c r="C3086" s="29">
        <v>7.5333333333333332</v>
      </c>
      <c r="E3086" s="212">
        <v>44483</v>
      </c>
      <c r="F3086" s="29">
        <v>4.68</v>
      </c>
      <c r="G3086" s="29">
        <v>6.9059999999999997</v>
      </c>
      <c r="H3086" s="29">
        <v>1.5106999999999999</v>
      </c>
      <c r="I3086" s="29">
        <v>327.887</v>
      </c>
    </row>
    <row r="3087" spans="1:9" ht="15.75" x14ac:dyDescent="0.25">
      <c r="A3087" s="213">
        <v>44484</v>
      </c>
      <c r="B3087" s="30">
        <v>10.946428571428575</v>
      </c>
      <c r="C3087" s="30">
        <v>7.5333333333333332</v>
      </c>
      <c r="E3087" s="213">
        <v>44484</v>
      </c>
      <c r="F3087" s="30">
        <v>4.66</v>
      </c>
      <c r="G3087" s="30">
        <v>6.8029999999999999</v>
      </c>
      <c r="H3087" s="30">
        <v>1.5703</v>
      </c>
      <c r="I3087" s="30">
        <v>318.88400000000001</v>
      </c>
    </row>
    <row r="3088" spans="1:9" ht="15.75" x14ac:dyDescent="0.25">
      <c r="A3088" s="212">
        <v>44487</v>
      </c>
      <c r="B3088" s="29">
        <v>10.946428571428575</v>
      </c>
      <c r="C3088" s="29">
        <v>7.5333333333333332</v>
      </c>
      <c r="E3088" s="212">
        <v>44487</v>
      </c>
      <c r="F3088" s="29">
        <v>4.6399999999999997</v>
      </c>
      <c r="G3088" s="29">
        <v>6.7110000000000003</v>
      </c>
      <c r="H3088" s="29">
        <v>1.6002000000000001</v>
      </c>
      <c r="I3088" s="29">
        <v>314.02300000000002</v>
      </c>
    </row>
    <row r="3089" spans="1:9" ht="15.75" x14ac:dyDescent="0.25">
      <c r="A3089" s="213">
        <v>44488</v>
      </c>
      <c r="B3089" s="30">
        <v>10.946428571428575</v>
      </c>
      <c r="C3089" s="30">
        <v>7.5333333333333332</v>
      </c>
      <c r="E3089" s="213">
        <v>44488</v>
      </c>
      <c r="F3089" s="30">
        <v>4.67</v>
      </c>
      <c r="G3089" s="30">
        <v>6.74</v>
      </c>
      <c r="H3089" s="30">
        <v>1.6372</v>
      </c>
      <c r="I3089" s="30">
        <v>311.822</v>
      </c>
    </row>
    <row r="3090" spans="1:9" ht="15.75" x14ac:dyDescent="0.25">
      <c r="A3090" s="212">
        <v>44489</v>
      </c>
      <c r="B3090" s="29">
        <v>10.946428571428575</v>
      </c>
      <c r="C3090" s="29">
        <v>7.5333333333333332</v>
      </c>
      <c r="E3090" s="212">
        <v>44489</v>
      </c>
      <c r="F3090" s="29">
        <v>4.68</v>
      </c>
      <c r="G3090" s="29">
        <v>6.7619999999999996</v>
      </c>
      <c r="H3090" s="29">
        <v>1.6567000000000001</v>
      </c>
      <c r="I3090" s="29">
        <v>313.84100000000001</v>
      </c>
    </row>
    <row r="3091" spans="1:9" ht="15.75" x14ac:dyDescent="0.25">
      <c r="A3091" s="213">
        <v>44490</v>
      </c>
      <c r="B3091" s="30">
        <v>10.946428571428575</v>
      </c>
      <c r="C3091" s="30">
        <v>7.5333333333333332</v>
      </c>
      <c r="E3091" s="213">
        <v>44490</v>
      </c>
      <c r="F3091" s="30">
        <v>4.72</v>
      </c>
      <c r="G3091" s="30">
        <v>6.843</v>
      </c>
      <c r="H3091" s="30">
        <v>1.7011000000000001</v>
      </c>
      <c r="I3091" s="30">
        <v>313.74099999999999</v>
      </c>
    </row>
    <row r="3092" spans="1:9" ht="15.75" x14ac:dyDescent="0.25">
      <c r="A3092" s="212">
        <v>44491</v>
      </c>
      <c r="B3092" s="29">
        <v>10.946428571428575</v>
      </c>
      <c r="C3092" s="29">
        <v>7.5333333333333332</v>
      </c>
      <c r="E3092" s="212">
        <v>44491</v>
      </c>
      <c r="F3092" s="29">
        <v>4.72</v>
      </c>
      <c r="G3092" s="29">
        <v>6.8650000000000002</v>
      </c>
      <c r="H3092" s="29">
        <v>1.6324000000000001</v>
      </c>
      <c r="I3092" s="29">
        <v>316.45400000000001</v>
      </c>
    </row>
    <row r="3093" spans="1:9" ht="15.75" x14ac:dyDescent="0.25">
      <c r="A3093" s="213">
        <v>44494</v>
      </c>
      <c r="B3093" s="30">
        <v>10.946428571428575</v>
      </c>
      <c r="C3093" s="30">
        <v>7.5333333333333332</v>
      </c>
      <c r="E3093" s="213">
        <v>44494</v>
      </c>
      <c r="F3093" s="30">
        <v>4.72</v>
      </c>
      <c r="G3093" s="30">
        <v>6.8739999999999997</v>
      </c>
      <c r="H3093" s="30">
        <v>1.6307</v>
      </c>
      <c r="I3093" s="30">
        <v>318.55799999999999</v>
      </c>
    </row>
    <row r="3094" spans="1:9" ht="15.75" x14ac:dyDescent="0.25">
      <c r="A3094" s="212">
        <v>44495</v>
      </c>
      <c r="B3094" s="29">
        <v>10.946428571428575</v>
      </c>
      <c r="C3094" s="29">
        <v>7.5333333333333332</v>
      </c>
      <c r="E3094" s="212">
        <v>44495</v>
      </c>
      <c r="F3094" s="29">
        <v>4.7</v>
      </c>
      <c r="G3094" s="29">
        <v>6.8810000000000002</v>
      </c>
      <c r="H3094" s="29">
        <v>1.6079000000000001</v>
      </c>
      <c r="I3094" s="29">
        <v>318.851</v>
      </c>
    </row>
    <row r="3095" spans="1:9" ht="15.75" x14ac:dyDescent="0.25">
      <c r="A3095" s="213">
        <v>44496</v>
      </c>
      <c r="B3095" s="30">
        <v>10.946428571428575</v>
      </c>
      <c r="C3095" s="30">
        <v>7.5333333333333332</v>
      </c>
      <c r="E3095" s="213">
        <v>44496</v>
      </c>
      <c r="F3095" s="30">
        <v>4.6500000000000004</v>
      </c>
      <c r="G3095" s="30">
        <v>6.8330000000000002</v>
      </c>
      <c r="H3095" s="30">
        <v>1.5412999999999999</v>
      </c>
      <c r="I3095" s="30">
        <v>320.85500000000002</v>
      </c>
    </row>
    <row r="3096" spans="1:9" ht="15.75" x14ac:dyDescent="0.25">
      <c r="A3096" s="212">
        <v>44497</v>
      </c>
      <c r="B3096" s="29">
        <v>10.946428571428575</v>
      </c>
      <c r="C3096" s="29">
        <v>7.5333333333333332</v>
      </c>
      <c r="E3096" s="212">
        <v>44497</v>
      </c>
      <c r="F3096" s="29">
        <v>4.67</v>
      </c>
      <c r="G3096" s="29">
        <v>6.8920000000000003</v>
      </c>
      <c r="H3096" s="29">
        <v>1.58</v>
      </c>
      <c r="I3096" s="29">
        <v>319.935</v>
      </c>
    </row>
    <row r="3097" spans="1:9" ht="15.75" x14ac:dyDescent="0.25">
      <c r="A3097" s="213">
        <v>44498</v>
      </c>
      <c r="B3097" s="30">
        <v>10.946428571428575</v>
      </c>
      <c r="C3097" s="30">
        <v>7.5333333333333332</v>
      </c>
      <c r="E3097" s="213">
        <v>44498</v>
      </c>
      <c r="F3097" s="30">
        <v>4.66</v>
      </c>
      <c r="G3097" s="30">
        <v>6.891</v>
      </c>
      <c r="H3097" s="30">
        <v>1.5521</v>
      </c>
      <c r="I3097" s="30">
        <v>318.60500000000002</v>
      </c>
    </row>
    <row r="3098" spans="1:9" ht="15.75" x14ac:dyDescent="0.25">
      <c r="A3098" s="212">
        <v>44501</v>
      </c>
      <c r="B3098" s="29">
        <v>10.946428571428575</v>
      </c>
      <c r="C3098" s="29">
        <v>7.5333333333333332</v>
      </c>
      <c r="E3098" s="212">
        <v>44501</v>
      </c>
      <c r="F3098" s="29">
        <v>4.6900000000000004</v>
      </c>
      <c r="G3098" s="29">
        <v>6.97</v>
      </c>
      <c r="H3098" s="29">
        <v>1.5557000000000001</v>
      </c>
      <c r="I3098" s="29">
        <v>320.71800000000002</v>
      </c>
    </row>
    <row r="3099" spans="1:9" ht="15.75" x14ac:dyDescent="0.25">
      <c r="A3099" s="213">
        <v>44502</v>
      </c>
      <c r="B3099" s="30">
        <v>10.946428571428575</v>
      </c>
      <c r="C3099" s="30">
        <v>7.5333333333333332</v>
      </c>
      <c r="E3099" s="213">
        <v>44502</v>
      </c>
      <c r="F3099" s="30">
        <v>4.6900000000000004</v>
      </c>
      <c r="G3099" s="30">
        <v>6.9909999999999997</v>
      </c>
      <c r="H3099" s="30">
        <v>1.5488</v>
      </c>
      <c r="I3099" s="30">
        <v>324.33600000000001</v>
      </c>
    </row>
    <row r="3100" spans="1:9" ht="15.75" x14ac:dyDescent="0.25">
      <c r="A3100" s="212">
        <v>44503</v>
      </c>
      <c r="B3100" s="29">
        <v>10.946428571428575</v>
      </c>
      <c r="C3100" s="29">
        <v>7.5333333333333332</v>
      </c>
      <c r="E3100" s="212">
        <v>44503</v>
      </c>
      <c r="F3100" s="29">
        <v>4.7</v>
      </c>
      <c r="G3100" s="29">
        <v>6.9939999999999998</v>
      </c>
      <c r="H3100" s="29">
        <v>1.6033999999999999</v>
      </c>
      <c r="I3100" s="29">
        <v>320.94600000000003</v>
      </c>
    </row>
    <row r="3101" spans="1:9" ht="15.75" x14ac:dyDescent="0.25">
      <c r="A3101" s="213">
        <v>44504</v>
      </c>
      <c r="B3101" s="30">
        <v>10.946428571428575</v>
      </c>
      <c r="C3101" s="30">
        <v>7.5333333333333332</v>
      </c>
      <c r="E3101" s="213">
        <v>44504</v>
      </c>
      <c r="F3101" s="30">
        <v>4.6900000000000004</v>
      </c>
      <c r="G3101" s="30">
        <v>7.0359999999999996</v>
      </c>
      <c r="H3101" s="30">
        <v>1.5262</v>
      </c>
      <c r="I3101" s="30">
        <v>329.02499999999998</v>
      </c>
    </row>
    <row r="3102" spans="1:9" ht="15.75" x14ac:dyDescent="0.25">
      <c r="A3102" s="212">
        <v>44505</v>
      </c>
      <c r="B3102" s="29">
        <v>10.946428571428575</v>
      </c>
      <c r="C3102" s="29">
        <v>7.5333333333333332</v>
      </c>
      <c r="E3102" s="212">
        <v>44505</v>
      </c>
      <c r="F3102" s="29">
        <v>4.67</v>
      </c>
      <c r="G3102" s="29">
        <v>7.0259999999999998</v>
      </c>
      <c r="H3102" s="29">
        <v>1.4513</v>
      </c>
      <c r="I3102" s="29">
        <v>334.42</v>
      </c>
    </row>
    <row r="3103" spans="1:9" ht="15.75" x14ac:dyDescent="0.25">
      <c r="A3103" s="213">
        <v>44508</v>
      </c>
      <c r="B3103" s="30">
        <v>10.946428571428575</v>
      </c>
      <c r="C3103" s="30">
        <v>7.5333333333333332</v>
      </c>
      <c r="E3103" s="213">
        <v>44508</v>
      </c>
      <c r="F3103" s="30">
        <v>4.7</v>
      </c>
      <c r="G3103" s="30">
        <v>7.09</v>
      </c>
      <c r="H3103" s="30">
        <v>1.4897</v>
      </c>
      <c r="I3103" s="30">
        <v>332.38</v>
      </c>
    </row>
    <row r="3104" spans="1:9" ht="15.75" x14ac:dyDescent="0.25">
      <c r="A3104" s="212">
        <v>44509</v>
      </c>
      <c r="B3104" s="29">
        <v>10.946428571428575</v>
      </c>
      <c r="C3104" s="29">
        <v>7.5333333333333332</v>
      </c>
      <c r="E3104" s="212">
        <v>44509</v>
      </c>
      <c r="F3104" s="29">
        <v>4.7</v>
      </c>
      <c r="G3104" s="29">
        <v>7.1429999999999998</v>
      </c>
      <c r="H3104" s="29">
        <v>1.4358</v>
      </c>
      <c r="I3104" s="29">
        <v>339.74400000000003</v>
      </c>
    </row>
    <row r="3105" spans="1:9" ht="15.75" x14ac:dyDescent="0.25">
      <c r="A3105" s="213">
        <v>44510</v>
      </c>
      <c r="B3105" s="30">
        <v>10.946428571428575</v>
      </c>
      <c r="C3105" s="30">
        <v>7.5333333333333332</v>
      </c>
      <c r="E3105" s="213">
        <v>44510</v>
      </c>
      <c r="F3105" s="30">
        <v>4.7300000000000004</v>
      </c>
      <c r="G3105" s="30">
        <v>7.1070000000000002</v>
      </c>
      <c r="H3105" s="30">
        <v>1.5492999999999999</v>
      </c>
      <c r="I3105" s="30">
        <v>329.40100000000001</v>
      </c>
    </row>
    <row r="3106" spans="1:9" ht="15.75" x14ac:dyDescent="0.25">
      <c r="A3106" s="212">
        <v>44511</v>
      </c>
      <c r="B3106" s="29">
        <v>10.946428571428575</v>
      </c>
      <c r="C3106" s="29">
        <v>7.5333333333333332</v>
      </c>
      <c r="E3106" s="212">
        <v>44511</v>
      </c>
      <c r="F3106" s="29">
        <v>4.7300000000000004</v>
      </c>
      <c r="G3106" s="29">
        <v>7.1070000000000002</v>
      </c>
      <c r="H3106" s="29">
        <v>1.5492999999999999</v>
      </c>
      <c r="I3106" s="29">
        <v>329.40100000000001</v>
      </c>
    </row>
    <row r="3107" spans="1:9" ht="15.75" x14ac:dyDescent="0.25">
      <c r="A3107" s="213">
        <v>44512</v>
      </c>
      <c r="B3107" s="30">
        <v>10.946428571428575</v>
      </c>
      <c r="C3107" s="30">
        <v>7.5333333333333332</v>
      </c>
      <c r="E3107" s="213">
        <v>44512</v>
      </c>
      <c r="F3107" s="30">
        <v>4.71</v>
      </c>
      <c r="G3107" s="30">
        <v>6.9489999999999998</v>
      </c>
      <c r="H3107" s="30">
        <v>1.5612999999999999</v>
      </c>
      <c r="I3107" s="30">
        <v>320.85899999999998</v>
      </c>
    </row>
    <row r="3108" spans="1:9" ht="15.75" x14ac:dyDescent="0.25">
      <c r="A3108" s="212">
        <v>44515</v>
      </c>
      <c r="B3108" s="29">
        <v>10.946428571428575</v>
      </c>
      <c r="C3108" s="29">
        <v>7.5333333333333332</v>
      </c>
      <c r="E3108" s="212">
        <v>44515</v>
      </c>
      <c r="F3108" s="29">
        <v>4.72</v>
      </c>
      <c r="G3108" s="29">
        <v>6.9359999999999999</v>
      </c>
      <c r="H3108" s="29">
        <v>1.6145</v>
      </c>
      <c r="I3108" s="29">
        <v>317.42599999999999</v>
      </c>
    </row>
    <row r="3109" spans="1:9" ht="15.75" x14ac:dyDescent="0.25">
      <c r="A3109" s="213">
        <v>44516</v>
      </c>
      <c r="B3109" s="30">
        <v>10.946428571428575</v>
      </c>
      <c r="C3109" s="30">
        <v>7.5333333333333332</v>
      </c>
      <c r="E3109" s="213">
        <v>44516</v>
      </c>
      <c r="F3109" s="30">
        <v>4.74</v>
      </c>
      <c r="G3109" s="30">
        <v>6.9790000000000001</v>
      </c>
      <c r="H3109" s="30">
        <v>1.6335</v>
      </c>
      <c r="I3109" s="30">
        <v>319.40899999999999</v>
      </c>
    </row>
    <row r="3110" spans="1:9" ht="15.75" x14ac:dyDescent="0.25">
      <c r="A3110" s="212">
        <v>44517</v>
      </c>
      <c r="B3110" s="29">
        <v>10.946428571428575</v>
      </c>
      <c r="C3110" s="29">
        <v>7.5333333333333332</v>
      </c>
      <c r="E3110" s="212">
        <v>44517</v>
      </c>
      <c r="F3110" s="29">
        <v>4.74</v>
      </c>
      <c r="G3110" s="29">
        <v>6.9820000000000002</v>
      </c>
      <c r="H3110" s="29">
        <v>1.5889</v>
      </c>
      <c r="I3110" s="29">
        <v>320.90499999999997</v>
      </c>
    </row>
    <row r="3111" spans="1:9" ht="15.75" x14ac:dyDescent="0.25">
      <c r="A3111" s="213">
        <v>44518</v>
      </c>
      <c r="B3111" s="30">
        <v>10.946428571428575</v>
      </c>
      <c r="C3111" s="30">
        <v>7.5333333333333332</v>
      </c>
      <c r="E3111" s="213">
        <v>44518</v>
      </c>
      <c r="F3111" s="30">
        <v>4.7300000000000004</v>
      </c>
      <c r="G3111" s="30">
        <v>6.9660000000000002</v>
      </c>
      <c r="H3111" s="30">
        <v>1.5854999999999999</v>
      </c>
      <c r="I3111" s="30">
        <v>320.43200000000002</v>
      </c>
    </row>
    <row r="3112" spans="1:9" ht="15.75" x14ac:dyDescent="0.25">
      <c r="A3112" s="212">
        <v>44519</v>
      </c>
      <c r="B3112" s="29">
        <v>10.946428571428575</v>
      </c>
      <c r="C3112" s="29">
        <v>7.5333333333333332</v>
      </c>
      <c r="E3112" s="212">
        <v>44519</v>
      </c>
      <c r="F3112" s="29">
        <v>4.6900000000000004</v>
      </c>
      <c r="G3112" s="29">
        <v>6.923</v>
      </c>
      <c r="H3112" s="29">
        <v>1.5462</v>
      </c>
      <c r="I3112" s="29">
        <v>321.20100000000002</v>
      </c>
    </row>
    <row r="3113" spans="1:9" ht="15.75" x14ac:dyDescent="0.25">
      <c r="A3113" s="213">
        <v>44522</v>
      </c>
      <c r="B3113" s="30">
        <v>10.946428571428575</v>
      </c>
      <c r="C3113" s="30">
        <v>7.5333333333333332</v>
      </c>
      <c r="E3113" s="213">
        <v>44522</v>
      </c>
      <c r="F3113" s="30">
        <v>4.74</v>
      </c>
      <c r="G3113" s="30">
        <v>6.9560000000000004</v>
      </c>
      <c r="H3113" s="30">
        <v>1.6235999999999999</v>
      </c>
      <c r="I3113" s="30">
        <v>316.35300000000001</v>
      </c>
    </row>
    <row r="3114" spans="1:9" ht="15.75" x14ac:dyDescent="0.25">
      <c r="A3114" s="212">
        <v>44523</v>
      </c>
      <c r="B3114" s="29">
        <v>10.946428571428575</v>
      </c>
      <c r="C3114" s="29">
        <v>7.5333333333333332</v>
      </c>
      <c r="E3114" s="212">
        <v>44523</v>
      </c>
      <c r="F3114" s="29">
        <v>4.79</v>
      </c>
      <c r="G3114" s="29">
        <v>7.0389999999999997</v>
      </c>
      <c r="H3114" s="29">
        <v>1.6651</v>
      </c>
      <c r="I3114" s="29">
        <v>318.44900000000001</v>
      </c>
    </row>
    <row r="3115" spans="1:9" ht="15.75" x14ac:dyDescent="0.25">
      <c r="A3115" s="213">
        <v>44524</v>
      </c>
      <c r="B3115" s="30">
        <v>10.946428571428575</v>
      </c>
      <c r="C3115" s="30">
        <v>7.5333333333333332</v>
      </c>
      <c r="E3115" s="213">
        <v>44524</v>
      </c>
      <c r="F3115" s="30">
        <v>4.79</v>
      </c>
      <c r="G3115" s="30">
        <v>7.0529999999999999</v>
      </c>
      <c r="H3115" s="30">
        <v>1.6341000000000001</v>
      </c>
      <c r="I3115" s="30">
        <v>319.76299999999998</v>
      </c>
    </row>
    <row r="3116" spans="1:9" ht="15.75" x14ac:dyDescent="0.25">
      <c r="A3116" s="212">
        <v>44525</v>
      </c>
      <c r="B3116" s="29">
        <v>10.946428571428575</v>
      </c>
      <c r="C3116" s="29">
        <v>7.5333333333333332</v>
      </c>
      <c r="E3116" s="212">
        <v>44525</v>
      </c>
      <c r="F3116" s="29">
        <v>4.79</v>
      </c>
      <c r="G3116" s="29">
        <v>7.0529999999999999</v>
      </c>
      <c r="H3116" s="29">
        <v>1.6341000000000001</v>
      </c>
      <c r="I3116" s="29">
        <v>319.76299999999998</v>
      </c>
    </row>
    <row r="3117" spans="1:9" ht="15.75" x14ac:dyDescent="0.25">
      <c r="A3117" s="213">
        <v>44526</v>
      </c>
      <c r="B3117" s="30">
        <v>10.946428571428575</v>
      </c>
      <c r="C3117" s="30">
        <v>7.5333333333333332</v>
      </c>
      <c r="E3117" s="213">
        <v>44526</v>
      </c>
      <c r="F3117" s="30">
        <v>4.76</v>
      </c>
      <c r="G3117" s="30">
        <v>7.1260000000000003</v>
      </c>
      <c r="H3117" s="30">
        <v>1.4731000000000001</v>
      </c>
      <c r="I3117" s="30">
        <v>335.12299999999999</v>
      </c>
    </row>
    <row r="3118" spans="1:9" ht="15.75" x14ac:dyDescent="0.25">
      <c r="A3118" s="212">
        <v>44529</v>
      </c>
      <c r="B3118" s="29">
        <v>10.946428571428575</v>
      </c>
      <c r="C3118" s="29">
        <v>7.5333333333333332</v>
      </c>
      <c r="E3118" s="212">
        <v>44529</v>
      </c>
      <c r="F3118" s="29">
        <v>4.82</v>
      </c>
      <c r="G3118" s="29">
        <v>7.2130000000000001</v>
      </c>
      <c r="H3118" s="29">
        <v>1.4986999999999999</v>
      </c>
      <c r="I3118" s="29">
        <v>336.82600000000002</v>
      </c>
    </row>
    <row r="3119" spans="1:9" ht="15.75" x14ac:dyDescent="0.25">
      <c r="A3119" s="213">
        <v>44530</v>
      </c>
      <c r="B3119" s="30">
        <v>10.946428571428575</v>
      </c>
      <c r="C3119" s="30">
        <v>7.5333333333333332</v>
      </c>
      <c r="E3119" s="213">
        <v>44530</v>
      </c>
      <c r="F3119" s="30">
        <v>4.75</v>
      </c>
      <c r="G3119" s="30">
        <v>7.0730000000000004</v>
      </c>
      <c r="H3119" s="30">
        <v>1.4442999999999999</v>
      </c>
      <c r="I3119" s="30">
        <v>338.13</v>
      </c>
    </row>
    <row r="3120" spans="1:9" ht="15.75" x14ac:dyDescent="0.25">
      <c r="A3120" s="212">
        <v>44531</v>
      </c>
      <c r="B3120" s="29">
        <v>10.946428571428575</v>
      </c>
      <c r="C3120" s="29">
        <v>7.5333333333333332</v>
      </c>
      <c r="E3120" s="212">
        <v>44531</v>
      </c>
      <c r="F3120" s="29">
        <v>4.75</v>
      </c>
      <c r="G3120" s="29">
        <v>7.0860000000000003</v>
      </c>
      <c r="H3120" s="29">
        <v>1.4036999999999999</v>
      </c>
      <c r="I3120" s="29">
        <v>339.89400000000001</v>
      </c>
    </row>
    <row r="3121" spans="1:9" ht="15.75" x14ac:dyDescent="0.25">
      <c r="A3121" s="213">
        <v>44532</v>
      </c>
      <c r="B3121" s="30">
        <v>10.946428571428575</v>
      </c>
      <c r="C3121" s="30">
        <v>7.5333333333333332</v>
      </c>
      <c r="E3121" s="213">
        <v>44532</v>
      </c>
      <c r="F3121" s="30">
        <v>4.75</v>
      </c>
      <c r="G3121" s="30">
        <v>7.0750000000000002</v>
      </c>
      <c r="H3121" s="30">
        <v>1.4442999999999999</v>
      </c>
      <c r="I3121" s="30">
        <v>336.90100000000001</v>
      </c>
    </row>
    <row r="3122" spans="1:9" ht="15.75" x14ac:dyDescent="0.25">
      <c r="A3122" s="212">
        <v>44533</v>
      </c>
      <c r="B3122" s="29">
        <v>10.946428571428575</v>
      </c>
      <c r="C3122" s="29">
        <v>7.5333333333333332</v>
      </c>
      <c r="E3122" s="212">
        <v>44533</v>
      </c>
      <c r="F3122" s="29">
        <v>4.71</v>
      </c>
      <c r="G3122" s="29">
        <v>7.0540000000000003</v>
      </c>
      <c r="H3122" s="29">
        <v>1.343</v>
      </c>
      <c r="I3122" s="29">
        <v>342.887</v>
      </c>
    </row>
    <row r="3123" spans="1:9" ht="15.75" x14ac:dyDescent="0.25">
      <c r="A3123" s="213">
        <v>44536</v>
      </c>
      <c r="B3123" s="30">
        <v>10.946428571428575</v>
      </c>
      <c r="C3123" s="30">
        <v>7.5333333333333332</v>
      </c>
      <c r="E3123" s="213">
        <v>44536</v>
      </c>
      <c r="F3123" s="30">
        <v>4.74</v>
      </c>
      <c r="G3123" s="30">
        <v>7.0679999999999996</v>
      </c>
      <c r="H3123" s="30">
        <v>1.4341999999999999</v>
      </c>
      <c r="I3123" s="30">
        <v>336.33600000000001</v>
      </c>
    </row>
    <row r="3124" spans="1:9" ht="15.75" x14ac:dyDescent="0.25">
      <c r="A3124" s="212">
        <v>44537</v>
      </c>
      <c r="B3124" s="29">
        <v>10.946428571428575</v>
      </c>
      <c r="C3124" s="29">
        <v>7.5333333333333332</v>
      </c>
      <c r="E3124" s="212">
        <v>44537</v>
      </c>
      <c r="F3124" s="29">
        <v>4.7300000000000004</v>
      </c>
      <c r="G3124" s="29">
        <v>7</v>
      </c>
      <c r="H3124" s="29">
        <v>1.4733000000000001</v>
      </c>
      <c r="I3124" s="29">
        <v>330.46199999999999</v>
      </c>
    </row>
    <row r="3125" spans="1:9" ht="15.75" x14ac:dyDescent="0.25">
      <c r="A3125" s="213">
        <v>44538</v>
      </c>
      <c r="B3125" s="30">
        <v>10.946428571428575</v>
      </c>
      <c r="C3125" s="30">
        <v>7.5333333333333332</v>
      </c>
      <c r="E3125" s="213">
        <v>44538</v>
      </c>
      <c r="F3125" s="30">
        <v>4.74</v>
      </c>
      <c r="G3125" s="30">
        <v>6.9870000000000001</v>
      </c>
      <c r="H3125" s="30">
        <v>1.5212000000000001</v>
      </c>
      <c r="I3125" s="30">
        <v>328.84399999999999</v>
      </c>
    </row>
    <row r="3126" spans="1:9" ht="15.75" x14ac:dyDescent="0.25">
      <c r="A3126" s="212">
        <v>44539</v>
      </c>
      <c r="B3126" s="29">
        <v>10.946428571428575</v>
      </c>
      <c r="C3126" s="29">
        <v>7.5333333333333332</v>
      </c>
      <c r="E3126" s="212">
        <v>44539</v>
      </c>
      <c r="F3126" s="29">
        <v>4.72</v>
      </c>
      <c r="G3126" s="29">
        <v>6.9509999999999996</v>
      </c>
      <c r="H3126" s="29">
        <v>1.4990000000000001</v>
      </c>
      <c r="I3126" s="29">
        <v>329.21699999999998</v>
      </c>
    </row>
    <row r="3127" spans="1:9" ht="15.75" x14ac:dyDescent="0.25">
      <c r="A3127" s="213">
        <v>44540</v>
      </c>
      <c r="B3127" s="30">
        <v>10.946428571428575</v>
      </c>
      <c r="C3127" s="30">
        <v>7.5333333333333332</v>
      </c>
      <c r="E3127" s="213">
        <v>44540</v>
      </c>
      <c r="F3127" s="30">
        <v>4.72</v>
      </c>
      <c r="G3127" s="30">
        <v>6.9340000000000002</v>
      </c>
      <c r="H3127" s="30">
        <v>1.4837</v>
      </c>
      <c r="I3127" s="30">
        <v>328.31</v>
      </c>
    </row>
    <row r="3128" spans="1:9" ht="15.75" x14ac:dyDescent="0.25">
      <c r="A3128" s="212">
        <v>44543</v>
      </c>
      <c r="B3128" s="29">
        <v>10.946428571428575</v>
      </c>
      <c r="C3128" s="29">
        <v>7.5333333333333332</v>
      </c>
      <c r="E3128" s="212">
        <v>44543</v>
      </c>
      <c r="F3128" s="29">
        <v>4.7</v>
      </c>
      <c r="G3128" s="29">
        <v>6.9390000000000001</v>
      </c>
      <c r="H3128" s="29">
        <v>1.4156</v>
      </c>
      <c r="I3128" s="29">
        <v>332.83100000000002</v>
      </c>
    </row>
    <row r="3129" spans="1:9" ht="15.75" x14ac:dyDescent="0.25">
      <c r="A3129" s="213">
        <v>44544</v>
      </c>
      <c r="B3129" s="30">
        <v>10.946428571428575</v>
      </c>
      <c r="C3129" s="30">
        <v>7.5333333333333332</v>
      </c>
      <c r="E3129" s="213">
        <v>44544</v>
      </c>
      <c r="F3129" s="30">
        <v>4.72</v>
      </c>
      <c r="G3129" s="30">
        <v>6.992</v>
      </c>
      <c r="H3129" s="30">
        <v>1.4411</v>
      </c>
      <c r="I3129" s="30">
        <v>333.98599999999999</v>
      </c>
    </row>
    <row r="3130" spans="1:9" ht="15.75" x14ac:dyDescent="0.25">
      <c r="A3130" s="212">
        <v>44545</v>
      </c>
      <c r="B3130" s="29">
        <v>10.946428571428575</v>
      </c>
      <c r="C3130" s="29">
        <v>7.5333333333333332</v>
      </c>
      <c r="E3130" s="212">
        <v>44545</v>
      </c>
      <c r="F3130" s="29">
        <v>4.75</v>
      </c>
      <c r="G3130" s="29">
        <v>7.0410000000000004</v>
      </c>
      <c r="H3130" s="29">
        <v>1.4564999999999999</v>
      </c>
      <c r="I3130" s="29">
        <v>334.50900000000001</v>
      </c>
    </row>
    <row r="3131" spans="1:9" ht="15.75" x14ac:dyDescent="0.25">
      <c r="A3131" s="213">
        <v>44546</v>
      </c>
      <c r="B3131" s="30">
        <v>10.946428571428575</v>
      </c>
      <c r="C3131" s="30">
        <v>7.5333333333333332</v>
      </c>
      <c r="E3131" s="213">
        <v>44546</v>
      </c>
      <c r="F3131" s="30">
        <v>4.74</v>
      </c>
      <c r="G3131" s="30">
        <v>7.0430000000000001</v>
      </c>
      <c r="H3131" s="30">
        <v>1.4106000000000001</v>
      </c>
      <c r="I3131" s="30">
        <v>339.79899999999998</v>
      </c>
    </row>
    <row r="3132" spans="1:9" ht="15.75" x14ac:dyDescent="0.25">
      <c r="A3132" s="212">
        <v>44547</v>
      </c>
      <c r="B3132" s="29">
        <v>10.946428571428575</v>
      </c>
      <c r="C3132" s="29">
        <v>7.5333333333333332</v>
      </c>
      <c r="E3132" s="212">
        <v>44547</v>
      </c>
      <c r="F3132" s="29">
        <v>4.74</v>
      </c>
      <c r="G3132" s="29">
        <v>7.048</v>
      </c>
      <c r="H3132" s="29">
        <v>1.4020999999999999</v>
      </c>
      <c r="I3132" s="29">
        <v>339.779</v>
      </c>
    </row>
    <row r="3133" spans="1:9" ht="15.75" x14ac:dyDescent="0.25">
      <c r="A3133" s="213">
        <v>44550</v>
      </c>
      <c r="B3133" s="30">
        <v>10.946428571428575</v>
      </c>
      <c r="C3133" s="30">
        <v>7.5333333333333332</v>
      </c>
      <c r="E3133" s="213">
        <v>44550</v>
      </c>
      <c r="F3133" s="30">
        <v>4.7699999999999996</v>
      </c>
      <c r="G3133" s="30">
        <v>7.1130000000000004</v>
      </c>
      <c r="H3133" s="30">
        <v>1.4225000000000001</v>
      </c>
      <c r="I3133" s="30">
        <v>342.09800000000001</v>
      </c>
    </row>
    <row r="3134" spans="1:9" ht="15.75" x14ac:dyDescent="0.25">
      <c r="A3134" s="212">
        <v>44551</v>
      </c>
      <c r="B3134" s="29">
        <v>10.946428571428575</v>
      </c>
      <c r="C3134" s="29">
        <v>7.5333333333333332</v>
      </c>
      <c r="E3134" s="212">
        <v>44551</v>
      </c>
      <c r="F3134" s="29">
        <v>4.79</v>
      </c>
      <c r="G3134" s="29">
        <v>7.11</v>
      </c>
      <c r="H3134" s="29">
        <v>1.4617</v>
      </c>
      <c r="I3134" s="29">
        <v>338.334</v>
      </c>
    </row>
    <row r="3135" spans="1:9" ht="15.75" x14ac:dyDescent="0.25">
      <c r="A3135" s="213">
        <v>44552</v>
      </c>
      <c r="B3135" s="30">
        <v>10.962169312169316</v>
      </c>
      <c r="C3135" s="30">
        <v>7.5333333333333332</v>
      </c>
      <c r="E3135" s="213">
        <v>44552</v>
      </c>
      <c r="F3135" s="30">
        <v>4.7699999999999996</v>
      </c>
      <c r="G3135" s="30">
        <v>7.0919999999999996</v>
      </c>
      <c r="H3135" s="30">
        <v>1.4515</v>
      </c>
      <c r="I3135" s="30">
        <v>338.10300000000001</v>
      </c>
    </row>
    <row r="3136" spans="1:9" ht="15.75" x14ac:dyDescent="0.25">
      <c r="A3136" s="212">
        <v>44553</v>
      </c>
      <c r="B3136" s="29">
        <v>10.962169312169316</v>
      </c>
      <c r="C3136" s="29">
        <v>7.5333333333333332</v>
      </c>
      <c r="E3136" s="212">
        <v>44553</v>
      </c>
      <c r="F3136" s="29">
        <v>4.78</v>
      </c>
      <c r="G3136" s="29">
        <v>7.1</v>
      </c>
      <c r="H3136" s="29">
        <v>1.4926999999999999</v>
      </c>
      <c r="I3136" s="29">
        <v>337.05700000000002</v>
      </c>
    </row>
    <row r="3137" spans="1:9" ht="15.75" x14ac:dyDescent="0.25">
      <c r="A3137" s="213">
        <v>44554</v>
      </c>
      <c r="B3137" s="30">
        <v>10.962169312169316</v>
      </c>
      <c r="C3137" s="30">
        <v>7.5333333333333332</v>
      </c>
      <c r="E3137" s="213">
        <v>44554</v>
      </c>
      <c r="F3137" s="30">
        <v>4.78</v>
      </c>
      <c r="G3137" s="30">
        <v>7.1</v>
      </c>
      <c r="H3137" s="30">
        <v>1.4926999999999999</v>
      </c>
      <c r="I3137" s="30">
        <v>337.05700000000002</v>
      </c>
    </row>
    <row r="3138" spans="1:9" ht="15.75" x14ac:dyDescent="0.25">
      <c r="A3138" s="212">
        <v>44557</v>
      </c>
      <c r="B3138" s="29">
        <v>10.962169312169316</v>
      </c>
      <c r="C3138" s="29">
        <v>7.5333333333333332</v>
      </c>
      <c r="E3138" s="212">
        <v>44557</v>
      </c>
      <c r="F3138" s="29">
        <v>4.7699999999999996</v>
      </c>
      <c r="G3138" s="29">
        <v>7.0890000000000004</v>
      </c>
      <c r="H3138" s="29">
        <v>1.4756</v>
      </c>
      <c r="I3138" s="29">
        <v>337.221</v>
      </c>
    </row>
    <row r="3139" spans="1:9" ht="15.75" x14ac:dyDescent="0.25">
      <c r="A3139" s="213">
        <v>44558</v>
      </c>
      <c r="B3139" s="30">
        <v>10.962169312169316</v>
      </c>
      <c r="C3139" s="30">
        <v>7.5333333333333332</v>
      </c>
      <c r="E3139" s="213">
        <v>44558</v>
      </c>
      <c r="F3139" s="30">
        <v>4.7699999999999996</v>
      </c>
      <c r="G3139" s="30">
        <v>7.0880000000000001</v>
      </c>
      <c r="H3139" s="30">
        <v>1.4806999999999999</v>
      </c>
      <c r="I3139" s="30">
        <v>337.39</v>
      </c>
    </row>
    <row r="3140" spans="1:9" ht="15.75" x14ac:dyDescent="0.25">
      <c r="A3140" s="212">
        <v>44559</v>
      </c>
      <c r="B3140" s="29">
        <v>10.962169312169316</v>
      </c>
      <c r="C3140" s="29">
        <v>7.5333333333333332</v>
      </c>
      <c r="E3140" s="212">
        <v>44559</v>
      </c>
      <c r="F3140" s="29">
        <v>4.8</v>
      </c>
      <c r="G3140" s="29">
        <v>7.1159999999999997</v>
      </c>
      <c r="H3140" s="29">
        <v>1.5496000000000001</v>
      </c>
      <c r="I3140" s="29">
        <v>333.99099999999999</v>
      </c>
    </row>
    <row r="3141" spans="1:9" ht="15.75" x14ac:dyDescent="0.25">
      <c r="A3141" s="213">
        <v>44560</v>
      </c>
      <c r="B3141" s="30">
        <v>10.962169312169316</v>
      </c>
      <c r="C3141" s="30">
        <v>7.5333333333333332</v>
      </c>
      <c r="E3141" s="213">
        <v>44560</v>
      </c>
      <c r="F3141" s="30">
        <v>4.79</v>
      </c>
      <c r="G3141" s="30">
        <v>7.1020000000000003</v>
      </c>
      <c r="H3141" s="30">
        <v>1.5083</v>
      </c>
      <c r="I3141" s="30">
        <v>336.15300000000002</v>
      </c>
    </row>
    <row r="3142" spans="1:9" ht="15.75" x14ac:dyDescent="0.25">
      <c r="A3142" s="212">
        <v>44561</v>
      </c>
      <c r="B3142" s="29">
        <v>10.962169312169316</v>
      </c>
      <c r="C3142" s="29">
        <v>7.5333333333333332</v>
      </c>
      <c r="E3142" s="212">
        <v>44561</v>
      </c>
      <c r="F3142" s="29">
        <v>4.54</v>
      </c>
      <c r="G3142" s="29">
        <v>6.6870000000000003</v>
      </c>
      <c r="H3142" s="29">
        <v>1.5101</v>
      </c>
      <c r="I3142" s="29">
        <v>314.43299999999999</v>
      </c>
    </row>
    <row r="3143" spans="1:9" ht="15.75" x14ac:dyDescent="0.25">
      <c r="A3143" s="213">
        <v>44564</v>
      </c>
      <c r="B3143" s="30">
        <v>10.962169312169316</v>
      </c>
      <c r="C3143" s="30">
        <v>7.5333333333333332</v>
      </c>
      <c r="E3143" s="213">
        <v>44564</v>
      </c>
      <c r="F3143" s="30">
        <v>4.58</v>
      </c>
      <c r="G3143" s="30">
        <v>6.7169999999999996</v>
      </c>
      <c r="H3143" s="30">
        <v>1.6279999999999999</v>
      </c>
      <c r="I3143" s="30">
        <v>307.45499999999998</v>
      </c>
    </row>
    <row r="3144" spans="1:9" ht="15.75" x14ac:dyDescent="0.25">
      <c r="A3144" s="212">
        <v>44565</v>
      </c>
      <c r="B3144" s="29">
        <v>10.962169312169316</v>
      </c>
      <c r="C3144" s="29">
        <v>7.5333333333333332</v>
      </c>
      <c r="E3144" s="212">
        <v>44565</v>
      </c>
      <c r="F3144" s="29">
        <v>4.62</v>
      </c>
      <c r="G3144" s="29">
        <v>6.766</v>
      </c>
      <c r="H3144" s="29">
        <v>1.6473</v>
      </c>
      <c r="I3144" s="29">
        <v>308.51299999999998</v>
      </c>
    </row>
    <row r="3145" spans="1:9" ht="15.75" x14ac:dyDescent="0.25">
      <c r="A3145" s="213">
        <v>44566</v>
      </c>
      <c r="B3145" s="30">
        <v>10.962169312169316</v>
      </c>
      <c r="C3145" s="30">
        <v>7.5333333333333332</v>
      </c>
      <c r="E3145" s="213">
        <v>44566</v>
      </c>
      <c r="F3145" s="30">
        <v>4.63</v>
      </c>
      <c r="G3145" s="30">
        <v>6.7850000000000001</v>
      </c>
      <c r="H3145" s="30">
        <v>1.7052</v>
      </c>
      <c r="I3145" s="30">
        <v>305.55099999999999</v>
      </c>
    </row>
    <row r="3146" spans="1:9" ht="15.75" x14ac:dyDescent="0.25">
      <c r="A3146" s="212">
        <v>44567</v>
      </c>
      <c r="B3146" s="29">
        <v>10.962169312169316</v>
      </c>
      <c r="C3146" s="29">
        <v>7.5333333333333332</v>
      </c>
      <c r="E3146" s="212">
        <v>44567</v>
      </c>
      <c r="F3146" s="29">
        <v>4.6900000000000004</v>
      </c>
      <c r="G3146" s="29">
        <v>6.9020000000000001</v>
      </c>
      <c r="H3146" s="29">
        <v>1.7211000000000001</v>
      </c>
      <c r="I3146" s="29">
        <v>309.83600000000001</v>
      </c>
    </row>
    <row r="3147" spans="1:9" ht="15.75" x14ac:dyDescent="0.25">
      <c r="A3147" s="213">
        <v>44568</v>
      </c>
      <c r="B3147" s="30">
        <v>10.962169312169316</v>
      </c>
      <c r="C3147" s="30">
        <v>7.5333333333333332</v>
      </c>
      <c r="E3147" s="213">
        <v>44568</v>
      </c>
      <c r="F3147" s="30">
        <v>4.72</v>
      </c>
      <c r="G3147" s="30">
        <v>6.9359999999999999</v>
      </c>
      <c r="H3147" s="30">
        <v>1.762</v>
      </c>
      <c r="I3147" s="30">
        <v>308.93599999999998</v>
      </c>
    </row>
    <row r="3148" spans="1:9" ht="15.75" x14ac:dyDescent="0.25">
      <c r="A3148" s="212">
        <v>44571</v>
      </c>
      <c r="B3148" s="29">
        <v>10.962169312169316</v>
      </c>
      <c r="C3148" s="29">
        <v>7.5333333333333332</v>
      </c>
      <c r="E3148" s="212">
        <v>44571</v>
      </c>
      <c r="F3148" s="29">
        <v>4.74</v>
      </c>
      <c r="G3148" s="29">
        <v>6.9880000000000004</v>
      </c>
      <c r="H3148" s="29">
        <v>1.7603</v>
      </c>
      <c r="I3148" s="29">
        <v>311.11900000000003</v>
      </c>
    </row>
    <row r="3149" spans="1:9" ht="15.75" x14ac:dyDescent="0.25">
      <c r="A3149" s="213">
        <v>44572</v>
      </c>
      <c r="B3149" s="30">
        <v>10.962169312169316</v>
      </c>
      <c r="C3149" s="30">
        <v>7.5333333333333332</v>
      </c>
      <c r="E3149" s="213">
        <v>44572</v>
      </c>
      <c r="F3149" s="30">
        <v>4.75</v>
      </c>
      <c r="G3149" s="30">
        <v>7.0229999999999997</v>
      </c>
      <c r="H3149" s="30">
        <v>1.7357</v>
      </c>
      <c r="I3149" s="30">
        <v>314.87700000000001</v>
      </c>
    </row>
    <row r="3150" spans="1:9" ht="15.75" x14ac:dyDescent="0.25">
      <c r="A3150" s="212">
        <v>44573</v>
      </c>
      <c r="B3150" s="29">
        <v>10.962169312169316</v>
      </c>
      <c r="C3150" s="29">
        <v>7.5333333333333332</v>
      </c>
      <c r="E3150" s="212">
        <v>44573</v>
      </c>
      <c r="F3150" s="29">
        <v>4.76</v>
      </c>
      <c r="G3150" s="29">
        <v>7.0620000000000003</v>
      </c>
      <c r="H3150" s="29">
        <v>1.7427999999999999</v>
      </c>
      <c r="I3150" s="29">
        <v>317.95100000000002</v>
      </c>
    </row>
    <row r="3151" spans="1:9" ht="15.75" x14ac:dyDescent="0.25">
      <c r="A3151" s="213">
        <v>44574</v>
      </c>
      <c r="B3151" s="30">
        <v>10.962169312169316</v>
      </c>
      <c r="C3151" s="30">
        <v>7.5333333333333332</v>
      </c>
      <c r="E3151" s="213">
        <v>44574</v>
      </c>
      <c r="F3151" s="30">
        <v>4.78</v>
      </c>
      <c r="G3151" s="30">
        <v>7.12</v>
      </c>
      <c r="H3151" s="30">
        <v>1.7040999999999999</v>
      </c>
      <c r="I3151" s="30">
        <v>323.52199999999999</v>
      </c>
    </row>
    <row r="3152" spans="1:9" ht="15.75" x14ac:dyDescent="0.25">
      <c r="A3152" s="212">
        <v>44575</v>
      </c>
      <c r="B3152" s="29">
        <v>10.962169312169316</v>
      </c>
      <c r="C3152" s="29">
        <v>7.5333333333333332</v>
      </c>
      <c r="E3152" s="212">
        <v>44575</v>
      </c>
      <c r="F3152" s="29">
        <v>4.8499999999999996</v>
      </c>
      <c r="G3152" s="29">
        <v>7.2190000000000003</v>
      </c>
      <c r="H3152" s="29">
        <v>1.7841</v>
      </c>
      <c r="I3152" s="29">
        <v>323.92399999999998</v>
      </c>
    </row>
    <row r="3153" spans="1:9" ht="15.75" x14ac:dyDescent="0.25">
      <c r="A3153" s="213">
        <v>44578</v>
      </c>
      <c r="B3153" s="30">
        <v>10.962169312169316</v>
      </c>
      <c r="C3153" s="30">
        <v>7.5333333333333332</v>
      </c>
      <c r="E3153" s="213">
        <v>44578</v>
      </c>
      <c r="F3153" s="30">
        <v>4.8499999999999996</v>
      </c>
      <c r="G3153" s="30">
        <v>7.2190000000000003</v>
      </c>
      <c r="H3153" s="30">
        <v>1.7841</v>
      </c>
      <c r="I3153" s="30">
        <v>323.92399999999998</v>
      </c>
    </row>
    <row r="3154" spans="1:9" ht="15.75" x14ac:dyDescent="0.25">
      <c r="A3154" s="212">
        <v>44579</v>
      </c>
      <c r="B3154" s="29">
        <v>10.962169312169316</v>
      </c>
      <c r="C3154" s="29">
        <v>7.5333333333333332</v>
      </c>
      <c r="E3154" s="212">
        <v>44579</v>
      </c>
      <c r="F3154" s="29">
        <v>4.95</v>
      </c>
      <c r="G3154" s="29">
        <v>7.3730000000000002</v>
      </c>
      <c r="H3154" s="29">
        <v>1.8734999999999999</v>
      </c>
      <c r="I3154" s="29">
        <v>325.80599999999998</v>
      </c>
    </row>
    <row r="3155" spans="1:9" ht="15.75" x14ac:dyDescent="0.25">
      <c r="A3155" s="213">
        <v>44580</v>
      </c>
      <c r="B3155" s="30">
        <v>10.962169312169316</v>
      </c>
      <c r="C3155" s="30">
        <v>7.5333333333333332</v>
      </c>
      <c r="E3155" s="213">
        <v>44580</v>
      </c>
      <c r="F3155" s="30">
        <v>4.9000000000000004</v>
      </c>
      <c r="G3155" s="30">
        <v>7.2169999999999996</v>
      </c>
      <c r="H3155" s="30">
        <v>1.8646</v>
      </c>
      <c r="I3155" s="30">
        <v>321.74700000000001</v>
      </c>
    </row>
    <row r="3156" spans="1:9" ht="15.75" x14ac:dyDescent="0.25">
      <c r="A3156" s="212">
        <v>44581</v>
      </c>
      <c r="B3156" s="29">
        <v>10.962169312169316</v>
      </c>
      <c r="C3156" s="29">
        <v>7.5333333333333332</v>
      </c>
      <c r="E3156" s="212">
        <v>44581</v>
      </c>
      <c r="F3156" s="29">
        <v>4.8899999999999997</v>
      </c>
      <c r="G3156" s="29">
        <v>7.1980000000000004</v>
      </c>
      <c r="H3156" s="29">
        <v>1.804</v>
      </c>
      <c r="I3156" s="29">
        <v>320.89</v>
      </c>
    </row>
    <row r="3157" spans="1:9" ht="15.75" x14ac:dyDescent="0.25">
      <c r="A3157" s="213">
        <v>44582</v>
      </c>
      <c r="B3157" s="30">
        <v>10.962169312169316</v>
      </c>
      <c r="C3157" s="30">
        <v>7.5333333333333332</v>
      </c>
      <c r="E3157" s="213">
        <v>44582</v>
      </c>
      <c r="F3157" s="30">
        <v>4.83</v>
      </c>
      <c r="G3157" s="30">
        <v>7.101</v>
      </c>
      <c r="H3157" s="30">
        <v>1.7581</v>
      </c>
      <c r="I3157" s="30">
        <v>322.815</v>
      </c>
    </row>
    <row r="3158" spans="1:9" ht="15.75" x14ac:dyDescent="0.25">
      <c r="A3158" s="212">
        <v>44585</v>
      </c>
      <c r="B3158" s="29">
        <v>10.962169312169316</v>
      </c>
      <c r="C3158" s="29">
        <v>7.5333333333333332</v>
      </c>
      <c r="E3158" s="212">
        <v>44585</v>
      </c>
      <c r="F3158" s="29">
        <v>4.8499999999999996</v>
      </c>
      <c r="G3158" s="29">
        <v>7.1280000000000001</v>
      </c>
      <c r="H3158" s="29">
        <v>1.7706</v>
      </c>
      <c r="I3158" s="29">
        <v>325.66800000000001</v>
      </c>
    </row>
    <row r="3159" spans="1:9" ht="15.75" x14ac:dyDescent="0.25">
      <c r="A3159" s="213">
        <v>44586</v>
      </c>
      <c r="B3159" s="30">
        <v>10.962169312169316</v>
      </c>
      <c r="C3159" s="30">
        <v>7.5333333333333332</v>
      </c>
      <c r="E3159" s="213">
        <v>44586</v>
      </c>
      <c r="F3159" s="30">
        <v>4.88</v>
      </c>
      <c r="G3159" s="30">
        <v>7.1449999999999996</v>
      </c>
      <c r="H3159" s="30">
        <v>1.7688999999999999</v>
      </c>
      <c r="I3159" s="30">
        <v>324.51</v>
      </c>
    </row>
    <row r="3160" spans="1:9" ht="15.75" x14ac:dyDescent="0.25">
      <c r="A3160" s="212">
        <v>44587</v>
      </c>
      <c r="B3160" s="29">
        <v>10.962169312169316</v>
      </c>
      <c r="C3160" s="29">
        <v>7.5333333333333332</v>
      </c>
      <c r="E3160" s="212">
        <v>44587</v>
      </c>
      <c r="F3160" s="29">
        <v>4.8899999999999997</v>
      </c>
      <c r="G3160" s="29">
        <v>7.1360000000000001</v>
      </c>
      <c r="H3160" s="29">
        <v>1.8636999999999999</v>
      </c>
      <c r="I3160" s="29">
        <v>319.22000000000003</v>
      </c>
    </row>
    <row r="3161" spans="1:9" ht="15.75" x14ac:dyDescent="0.25">
      <c r="A3161" s="213">
        <v>44588</v>
      </c>
      <c r="B3161" s="30">
        <v>10.989947089947092</v>
      </c>
      <c r="C3161" s="30">
        <v>7.5888888888888886</v>
      </c>
      <c r="E3161" s="213">
        <v>44588</v>
      </c>
      <c r="F3161" s="30">
        <v>4.9000000000000004</v>
      </c>
      <c r="G3161" s="30">
        <v>7.1669999999999998</v>
      </c>
      <c r="H3161" s="30">
        <v>1.7994000000000001</v>
      </c>
      <c r="I3161" s="30">
        <v>322.82600000000002</v>
      </c>
    </row>
    <row r="3162" spans="1:9" ht="15.75" x14ac:dyDescent="0.25">
      <c r="A3162" s="212">
        <v>44589</v>
      </c>
      <c r="B3162" s="29">
        <v>10.989947089947092</v>
      </c>
      <c r="C3162" s="29">
        <v>7.5888888888888886</v>
      </c>
      <c r="E3162" s="212">
        <v>44589</v>
      </c>
      <c r="F3162" s="29">
        <v>4.91</v>
      </c>
      <c r="G3162" s="29">
        <v>7.2050000000000001</v>
      </c>
      <c r="H3162" s="29">
        <v>1.7694000000000001</v>
      </c>
      <c r="I3162" s="29">
        <v>327.59899999999999</v>
      </c>
    </row>
    <row r="3163" spans="1:9" ht="15.75" x14ac:dyDescent="0.25">
      <c r="A3163" s="213">
        <v>44592</v>
      </c>
      <c r="B3163" s="30">
        <v>10.989947089947092</v>
      </c>
      <c r="C3163" s="30">
        <v>7.5888888888888886</v>
      </c>
      <c r="E3163" s="213">
        <v>44592</v>
      </c>
      <c r="F3163" s="30">
        <v>4.91</v>
      </c>
      <c r="G3163" s="30">
        <v>7.1859999999999999</v>
      </c>
      <c r="H3163" s="30">
        <v>1.7766999999999999</v>
      </c>
      <c r="I3163" s="30">
        <v>324.63299999999998</v>
      </c>
    </row>
    <row r="3164" spans="1:9" ht="15.75" x14ac:dyDescent="0.25">
      <c r="A3164" s="212">
        <v>44593</v>
      </c>
      <c r="B3164" s="29">
        <v>10.989947089947092</v>
      </c>
      <c r="C3164" s="29">
        <v>7.5888888888888886</v>
      </c>
      <c r="E3164" s="212">
        <v>44593</v>
      </c>
      <c r="F3164" s="29">
        <v>4.92</v>
      </c>
      <c r="G3164" s="29">
        <v>7.1859999999999999</v>
      </c>
      <c r="H3164" s="29">
        <v>1.7875000000000001</v>
      </c>
      <c r="I3164" s="29">
        <v>324.358</v>
      </c>
    </row>
    <row r="3165" spans="1:9" ht="15.75" x14ac:dyDescent="0.25">
      <c r="A3165" s="213">
        <v>44594</v>
      </c>
      <c r="B3165" s="30">
        <v>10.989947089947092</v>
      </c>
      <c r="C3165" s="30">
        <v>7.5888888888888886</v>
      </c>
      <c r="E3165" s="213">
        <v>44594</v>
      </c>
      <c r="F3165" s="30">
        <v>4.9000000000000004</v>
      </c>
      <c r="G3165" s="30">
        <v>7.1529999999999996</v>
      </c>
      <c r="H3165" s="30">
        <v>1.7750999999999999</v>
      </c>
      <c r="I3165" s="30">
        <v>325.202</v>
      </c>
    </row>
    <row r="3166" spans="1:9" ht="15.75" x14ac:dyDescent="0.25">
      <c r="A3166" s="212">
        <v>44595</v>
      </c>
      <c r="B3166" s="29">
        <v>10.989947089947092</v>
      </c>
      <c r="C3166" s="29">
        <v>7.5888888888888886</v>
      </c>
      <c r="E3166" s="212">
        <v>44595</v>
      </c>
      <c r="F3166" s="29">
        <v>4.93</v>
      </c>
      <c r="G3166" s="29">
        <v>7.1749999999999998</v>
      </c>
      <c r="H3166" s="29">
        <v>1.8306</v>
      </c>
      <c r="I3166" s="29">
        <v>321.44499999999999</v>
      </c>
    </row>
    <row r="3167" spans="1:9" ht="15.75" x14ac:dyDescent="0.25">
      <c r="A3167" s="213">
        <v>44596</v>
      </c>
      <c r="B3167" s="30">
        <v>10.989947089947092</v>
      </c>
      <c r="C3167" s="30">
        <v>7.5888888888888886</v>
      </c>
      <c r="E3167" s="213">
        <v>44596</v>
      </c>
      <c r="F3167" s="30">
        <v>5</v>
      </c>
      <c r="G3167" s="30">
        <v>7.2329999999999997</v>
      </c>
      <c r="H3167" s="30">
        <v>1.9085000000000001</v>
      </c>
      <c r="I3167" s="30">
        <v>319.68099999999998</v>
      </c>
    </row>
    <row r="3168" spans="1:9" ht="15.75" x14ac:dyDescent="0.25">
      <c r="A3168" s="212">
        <v>44599</v>
      </c>
      <c r="B3168" s="29">
        <v>10.989947089947092</v>
      </c>
      <c r="C3168" s="29">
        <v>7.5888888888888886</v>
      </c>
      <c r="E3168" s="212">
        <v>44599</v>
      </c>
      <c r="F3168" s="29">
        <v>5.0199999999999996</v>
      </c>
      <c r="G3168" s="29">
        <v>7.2770000000000001</v>
      </c>
      <c r="H3168" s="29">
        <v>1.9158999999999999</v>
      </c>
      <c r="I3168" s="29">
        <v>322.32799999999997</v>
      </c>
    </row>
    <row r="3169" spans="1:9" ht="15.75" x14ac:dyDescent="0.25">
      <c r="A3169" s="213">
        <v>44600</v>
      </c>
      <c r="B3169" s="30">
        <v>10.989947089947092</v>
      </c>
      <c r="C3169" s="30">
        <v>7.5888888888888886</v>
      </c>
      <c r="E3169" s="213">
        <v>44600</v>
      </c>
      <c r="F3169" s="30">
        <v>5.0599999999999996</v>
      </c>
      <c r="G3169" s="30">
        <v>7.3239999999999998</v>
      </c>
      <c r="H3169" s="30">
        <v>1.9632000000000001</v>
      </c>
      <c r="I3169" s="30">
        <v>322.55599999999998</v>
      </c>
    </row>
    <row r="3170" spans="1:9" ht="15.75" x14ac:dyDescent="0.25">
      <c r="A3170" s="212">
        <v>44601</v>
      </c>
      <c r="B3170" s="29">
        <v>10.989947089947092</v>
      </c>
      <c r="C3170" s="29">
        <v>7.5888888888888886</v>
      </c>
      <c r="E3170" s="212">
        <v>44601</v>
      </c>
      <c r="F3170" s="29">
        <v>5.05</v>
      </c>
      <c r="G3170" s="29">
        <v>7.2869999999999999</v>
      </c>
      <c r="H3170" s="29">
        <v>1.9415</v>
      </c>
      <c r="I3170" s="29">
        <v>321.98500000000001</v>
      </c>
    </row>
    <row r="3171" spans="1:9" ht="15.75" x14ac:dyDescent="0.25">
      <c r="A3171" s="213">
        <v>44602</v>
      </c>
      <c r="B3171" s="30">
        <v>10.989947089947092</v>
      </c>
      <c r="C3171" s="30">
        <v>7.5888888888888886</v>
      </c>
      <c r="E3171" s="213">
        <v>44602</v>
      </c>
      <c r="F3171" s="30">
        <v>5.0999999999999996</v>
      </c>
      <c r="G3171" s="30">
        <v>7.3019999999999996</v>
      </c>
      <c r="H3171" s="30">
        <v>2.0293999999999999</v>
      </c>
      <c r="I3171" s="30">
        <v>315.31200000000001</v>
      </c>
    </row>
    <row r="3172" spans="1:9" ht="15.75" x14ac:dyDescent="0.25">
      <c r="A3172" s="212">
        <v>44603</v>
      </c>
      <c r="B3172" s="29">
        <v>10.989947089947092</v>
      </c>
      <c r="C3172" s="29">
        <v>7.5888888888888886</v>
      </c>
      <c r="E3172" s="212">
        <v>44603</v>
      </c>
      <c r="F3172" s="29">
        <v>5.09</v>
      </c>
      <c r="G3172" s="29">
        <v>7.3040000000000003</v>
      </c>
      <c r="H3172" s="29">
        <v>1.9371</v>
      </c>
      <c r="I3172" s="29">
        <v>327.78399999999999</v>
      </c>
    </row>
    <row r="3173" spans="1:9" ht="15.75" x14ac:dyDescent="0.25">
      <c r="A3173" s="213">
        <v>44606</v>
      </c>
      <c r="B3173" s="30">
        <v>10.989947089947092</v>
      </c>
      <c r="C3173" s="30">
        <v>7.5888888888888886</v>
      </c>
      <c r="E3173" s="213">
        <v>44606</v>
      </c>
      <c r="F3173" s="30">
        <v>5.17</v>
      </c>
      <c r="G3173" s="30">
        <v>7.4329999999999998</v>
      </c>
      <c r="H3173" s="30">
        <v>1.9875</v>
      </c>
      <c r="I3173" s="30">
        <v>328.67099999999999</v>
      </c>
    </row>
    <row r="3174" spans="1:9" ht="15.75" x14ac:dyDescent="0.25">
      <c r="A3174" s="212">
        <v>44607</v>
      </c>
      <c r="B3174" s="29">
        <v>10.989947089947092</v>
      </c>
      <c r="C3174" s="29">
        <v>7.5888888888888886</v>
      </c>
      <c r="E3174" s="212">
        <v>44607</v>
      </c>
      <c r="F3174" s="29">
        <v>5.22</v>
      </c>
      <c r="G3174" s="29">
        <v>7.4969999999999999</v>
      </c>
      <c r="H3174" s="29">
        <v>2.0434000000000001</v>
      </c>
      <c r="I3174" s="29">
        <v>328.49700000000001</v>
      </c>
    </row>
    <row r="3175" spans="1:9" ht="15.75" x14ac:dyDescent="0.25">
      <c r="A3175" s="213">
        <v>44608</v>
      </c>
      <c r="B3175" s="30">
        <v>10.985317460317463</v>
      </c>
      <c r="C3175" s="30">
        <v>7.5777777777777784</v>
      </c>
      <c r="E3175" s="213">
        <v>44608</v>
      </c>
      <c r="F3175" s="30">
        <v>5.21</v>
      </c>
      <c r="G3175" s="30">
        <v>7.5039999999999996</v>
      </c>
      <c r="H3175" s="30">
        <v>2.0381999999999998</v>
      </c>
      <c r="I3175" s="30">
        <v>331.03399999999999</v>
      </c>
    </row>
    <row r="3176" spans="1:9" ht="15.75" x14ac:dyDescent="0.25">
      <c r="A3176" s="212">
        <v>44609</v>
      </c>
      <c r="B3176" s="29">
        <v>10.985317460317463</v>
      </c>
      <c r="C3176" s="29">
        <v>7.5777777777777784</v>
      </c>
      <c r="E3176" s="212">
        <v>44609</v>
      </c>
      <c r="F3176" s="29">
        <v>5.21</v>
      </c>
      <c r="G3176" s="29">
        <v>7.53</v>
      </c>
      <c r="H3176" s="29">
        <v>1.9615</v>
      </c>
      <c r="I3176" s="29">
        <v>337.33300000000003</v>
      </c>
    </row>
    <row r="3177" spans="1:9" ht="15.75" x14ac:dyDescent="0.25">
      <c r="A3177" s="213">
        <v>44610</v>
      </c>
      <c r="B3177" s="30">
        <v>10.985317460317463</v>
      </c>
      <c r="C3177" s="30">
        <v>7.5777777777777784</v>
      </c>
      <c r="E3177" s="213">
        <v>44610</v>
      </c>
      <c r="F3177" s="30">
        <v>5.19</v>
      </c>
      <c r="G3177" s="30">
        <v>7.4950000000000001</v>
      </c>
      <c r="H3177" s="30">
        <v>1.9286000000000001</v>
      </c>
      <c r="I3177" s="30">
        <v>338.80099999999999</v>
      </c>
    </row>
    <row r="3178" spans="1:9" ht="15.75" x14ac:dyDescent="0.25">
      <c r="A3178" s="212">
        <v>44613</v>
      </c>
      <c r="B3178" s="29">
        <v>10.985317460317463</v>
      </c>
      <c r="C3178" s="29">
        <v>7.5777777777777784</v>
      </c>
      <c r="E3178" s="212">
        <v>44613</v>
      </c>
      <c r="F3178" s="29">
        <v>5.19</v>
      </c>
      <c r="G3178" s="29">
        <v>7.4950000000000001</v>
      </c>
      <c r="H3178" s="29">
        <v>1.9286000000000001</v>
      </c>
      <c r="I3178" s="29">
        <v>338.80099999999999</v>
      </c>
    </row>
    <row r="3179" spans="1:9" ht="15.75" x14ac:dyDescent="0.25">
      <c r="A3179" s="213">
        <v>44614</v>
      </c>
      <c r="B3179" s="30">
        <v>11.013095238095239</v>
      </c>
      <c r="C3179" s="30">
        <v>7.6333333333333337</v>
      </c>
      <c r="E3179" s="213">
        <v>44614</v>
      </c>
      <c r="F3179" s="30">
        <v>5.24</v>
      </c>
      <c r="G3179" s="30">
        <v>7.5709999999999997</v>
      </c>
      <c r="H3179" s="30">
        <v>1.9390000000000001</v>
      </c>
      <c r="I3179" s="30">
        <v>343.685</v>
      </c>
    </row>
    <row r="3180" spans="1:9" ht="15.75" x14ac:dyDescent="0.25">
      <c r="A3180" s="212">
        <v>44615</v>
      </c>
      <c r="B3180" s="29">
        <v>11.013095238095239</v>
      </c>
      <c r="C3180" s="29">
        <v>7.6333333333333337</v>
      </c>
      <c r="E3180" s="212">
        <v>44615</v>
      </c>
      <c r="F3180" s="29">
        <v>5.31</v>
      </c>
      <c r="G3180" s="29">
        <v>7.68</v>
      </c>
      <c r="H3180" s="29">
        <v>1.9912000000000001</v>
      </c>
      <c r="I3180" s="29">
        <v>345.387</v>
      </c>
    </row>
    <row r="3181" spans="1:9" ht="15.75" x14ac:dyDescent="0.25">
      <c r="A3181" s="213">
        <v>44616</v>
      </c>
      <c r="B3181" s="30">
        <v>11.013095238095239</v>
      </c>
      <c r="C3181" s="30">
        <v>7.6333333333333337</v>
      </c>
      <c r="E3181" s="213">
        <v>44616</v>
      </c>
      <c r="F3181" s="30">
        <v>5.54</v>
      </c>
      <c r="G3181" s="30">
        <v>8.077</v>
      </c>
      <c r="H3181" s="30">
        <v>1.9633</v>
      </c>
      <c r="I3181" s="30">
        <v>369.93299999999999</v>
      </c>
    </row>
    <row r="3182" spans="1:9" ht="15.75" x14ac:dyDescent="0.25">
      <c r="A3182" s="212">
        <v>44617</v>
      </c>
      <c r="B3182" s="29">
        <v>11.013095238095239</v>
      </c>
      <c r="C3182" s="29">
        <v>7.6333333333333337</v>
      </c>
      <c r="E3182" s="212">
        <v>44617</v>
      </c>
      <c r="F3182" s="29">
        <v>5.56</v>
      </c>
      <c r="G3182" s="29">
        <v>8.0939999999999994</v>
      </c>
      <c r="H3182" s="29">
        <v>1.9617</v>
      </c>
      <c r="I3182" s="29">
        <v>371.84199999999998</v>
      </c>
    </row>
    <row r="3183" spans="1:9" ht="15.75" x14ac:dyDescent="0.25">
      <c r="A3183" s="213">
        <v>44620</v>
      </c>
      <c r="B3183" s="30">
        <v>11.013095238095239</v>
      </c>
      <c r="C3183" s="30">
        <v>7.6333333333333337</v>
      </c>
      <c r="E3183" s="213">
        <v>44620</v>
      </c>
      <c r="F3183" s="30">
        <v>5.67</v>
      </c>
      <c r="G3183" s="30">
        <v>8.3249999999999993</v>
      </c>
      <c r="H3183" s="30">
        <v>1.825</v>
      </c>
      <c r="I3183" s="30">
        <v>398.17200000000003</v>
      </c>
    </row>
    <row r="3184" spans="1:9" ht="15.75" x14ac:dyDescent="0.25">
      <c r="A3184" s="212">
        <v>44621</v>
      </c>
      <c r="B3184" s="29">
        <v>11.013095238095239</v>
      </c>
      <c r="C3184" s="29">
        <v>7.6333333333333337</v>
      </c>
      <c r="E3184" s="212">
        <v>44621</v>
      </c>
      <c r="F3184" s="29">
        <v>5.71</v>
      </c>
      <c r="G3184" s="29">
        <v>8.4060000000000006</v>
      </c>
      <c r="H3184" s="29">
        <v>1.7275</v>
      </c>
      <c r="I3184" s="29">
        <v>412.827</v>
      </c>
    </row>
    <row r="3185" spans="1:9" ht="15.75" x14ac:dyDescent="0.25">
      <c r="A3185" s="213">
        <v>44622</v>
      </c>
      <c r="B3185" s="30">
        <v>11.013095238095239</v>
      </c>
      <c r="C3185" s="30">
        <v>7.6333333333333337</v>
      </c>
      <c r="E3185" s="213">
        <v>44622</v>
      </c>
      <c r="F3185" s="30">
        <v>5.88</v>
      </c>
      <c r="G3185" s="30">
        <v>8.577</v>
      </c>
      <c r="H3185" s="30">
        <v>1.8767</v>
      </c>
      <c r="I3185" s="30">
        <v>411.48200000000003</v>
      </c>
    </row>
    <row r="3186" spans="1:9" ht="15.75" x14ac:dyDescent="0.25">
      <c r="A3186" s="212">
        <v>44623</v>
      </c>
      <c r="B3186" s="29">
        <v>11.013095238095239</v>
      </c>
      <c r="C3186" s="29">
        <v>7.6333333333333337</v>
      </c>
      <c r="E3186" s="212">
        <v>44623</v>
      </c>
      <c r="F3186" s="29">
        <v>5.88</v>
      </c>
      <c r="G3186" s="29">
        <v>8.6080000000000005</v>
      </c>
      <c r="H3186" s="29">
        <v>1.8405</v>
      </c>
      <c r="I3186" s="29">
        <v>417.488</v>
      </c>
    </row>
    <row r="3187" spans="1:9" ht="15.75" x14ac:dyDescent="0.25">
      <c r="A3187" s="213">
        <v>44624</v>
      </c>
      <c r="B3187" s="30">
        <v>11.013095238095239</v>
      </c>
      <c r="C3187" s="30">
        <v>7.6333333333333337</v>
      </c>
      <c r="E3187" s="213">
        <v>44624</v>
      </c>
      <c r="F3187" s="30">
        <v>5.89</v>
      </c>
      <c r="G3187" s="30">
        <v>8.6929999999999996</v>
      </c>
      <c r="H3187" s="30">
        <v>1.7306999999999999</v>
      </c>
      <c r="I3187" s="30">
        <v>428.42700000000002</v>
      </c>
    </row>
    <row r="3188" spans="1:9" ht="15.75" x14ac:dyDescent="0.25">
      <c r="A3188" s="212">
        <v>44627</v>
      </c>
      <c r="B3188" s="29">
        <v>11.013095238095239</v>
      </c>
      <c r="C3188" s="29">
        <v>7.6333333333333337</v>
      </c>
      <c r="E3188" s="212">
        <v>44627</v>
      </c>
      <c r="F3188" s="29">
        <v>6.04</v>
      </c>
      <c r="G3188" s="29">
        <v>8.8949999999999996</v>
      </c>
      <c r="H3188" s="29">
        <v>1.7734000000000001</v>
      </c>
      <c r="I3188" s="29">
        <v>438.94900000000001</v>
      </c>
    </row>
    <row r="3189" spans="1:9" ht="15.75" x14ac:dyDescent="0.25">
      <c r="A3189" s="213">
        <v>44628</v>
      </c>
      <c r="B3189" s="30">
        <v>11.013095238095239</v>
      </c>
      <c r="C3189" s="30">
        <v>7.6333333333333337</v>
      </c>
      <c r="E3189" s="213">
        <v>44628</v>
      </c>
      <c r="F3189" s="30">
        <v>6.18</v>
      </c>
      <c r="G3189" s="30">
        <v>9.1329999999999991</v>
      </c>
      <c r="H3189" s="30">
        <v>1.8455999999999999</v>
      </c>
      <c r="I3189" s="30">
        <v>446.45499999999998</v>
      </c>
    </row>
    <row r="3190" spans="1:9" ht="15.75" x14ac:dyDescent="0.25">
      <c r="A3190" s="212">
        <v>44629</v>
      </c>
      <c r="B3190" s="29">
        <v>11.013095238095239</v>
      </c>
      <c r="C3190" s="29">
        <v>7.6333333333333337</v>
      </c>
      <c r="E3190" s="212">
        <v>44629</v>
      </c>
      <c r="F3190" s="29">
        <v>6.25</v>
      </c>
      <c r="G3190" s="29">
        <v>9.2249999999999996</v>
      </c>
      <c r="H3190" s="29">
        <v>1.9531000000000001</v>
      </c>
      <c r="I3190" s="29">
        <v>445.38799999999998</v>
      </c>
    </row>
    <row r="3191" spans="1:9" ht="15.75" x14ac:dyDescent="0.25">
      <c r="A3191" s="213">
        <v>44630</v>
      </c>
      <c r="B3191" s="30">
        <v>11.013095238095239</v>
      </c>
      <c r="C3191" s="30">
        <v>7.6333333333333337</v>
      </c>
      <c r="E3191" s="213">
        <v>44630</v>
      </c>
      <c r="F3191" s="30">
        <v>6.27</v>
      </c>
      <c r="G3191" s="30">
        <v>9.2149999999999999</v>
      </c>
      <c r="H3191" s="30">
        <v>1.9863999999999999</v>
      </c>
      <c r="I3191" s="30">
        <v>442.13</v>
      </c>
    </row>
    <row r="3192" spans="1:9" ht="15.75" x14ac:dyDescent="0.25">
      <c r="A3192" s="212">
        <v>44631</v>
      </c>
      <c r="B3192" s="29">
        <v>11.013095238095239</v>
      </c>
      <c r="C3192" s="29">
        <v>7.6333333333333337</v>
      </c>
      <c r="E3192" s="212">
        <v>44631</v>
      </c>
      <c r="F3192" s="29">
        <v>6.29</v>
      </c>
      <c r="G3192" s="29">
        <v>9.2729999999999997</v>
      </c>
      <c r="H3192" s="29">
        <v>1.9917</v>
      </c>
      <c r="I3192" s="29">
        <v>445.08300000000003</v>
      </c>
    </row>
    <row r="3193" spans="1:9" ht="15.75" x14ac:dyDescent="0.25">
      <c r="A3193" s="213">
        <v>44634</v>
      </c>
      <c r="B3193" s="30">
        <v>11.013095238095239</v>
      </c>
      <c r="C3193" s="30">
        <v>7.6333333333333337</v>
      </c>
      <c r="E3193" s="213">
        <v>44634</v>
      </c>
      <c r="F3193" s="30">
        <v>6.42</v>
      </c>
      <c r="G3193" s="30">
        <v>9.4329999999999998</v>
      </c>
      <c r="H3193" s="30">
        <v>2.133</v>
      </c>
      <c r="I3193" s="30">
        <v>444.21300000000002</v>
      </c>
    </row>
    <row r="3194" spans="1:9" ht="15.75" x14ac:dyDescent="0.25">
      <c r="A3194" s="212">
        <v>44635</v>
      </c>
      <c r="B3194" s="29">
        <v>11.013095238095239</v>
      </c>
      <c r="C3194" s="29">
        <v>7.6333333333333337</v>
      </c>
      <c r="E3194" s="212">
        <v>44635</v>
      </c>
      <c r="F3194" s="29">
        <v>6.52</v>
      </c>
      <c r="G3194" s="29">
        <v>9.6289999999999996</v>
      </c>
      <c r="H3194" s="29">
        <v>2.1436999999999999</v>
      </c>
      <c r="I3194" s="29">
        <v>453.60399999999998</v>
      </c>
    </row>
    <row r="3195" spans="1:9" ht="15.75" x14ac:dyDescent="0.25">
      <c r="A3195" s="213">
        <v>44636</v>
      </c>
      <c r="B3195" s="30">
        <v>11.013095238095239</v>
      </c>
      <c r="C3195" s="30">
        <v>7.6333333333333337</v>
      </c>
      <c r="E3195" s="213">
        <v>44636</v>
      </c>
      <c r="F3195" s="30">
        <v>6.47</v>
      </c>
      <c r="G3195" s="30">
        <v>9.5129999999999999</v>
      </c>
      <c r="H3195" s="30">
        <v>2.1848999999999998</v>
      </c>
      <c r="I3195" s="30">
        <v>445.38900000000001</v>
      </c>
    </row>
    <row r="3196" spans="1:9" ht="15.75" x14ac:dyDescent="0.25">
      <c r="A3196" s="212">
        <v>44637</v>
      </c>
      <c r="B3196" s="29">
        <v>11.013095238095239</v>
      </c>
      <c r="C3196" s="29">
        <v>7.6333333333333337</v>
      </c>
      <c r="E3196" s="212">
        <v>44637</v>
      </c>
      <c r="F3196" s="29">
        <v>6.36</v>
      </c>
      <c r="G3196" s="29">
        <v>9.2880000000000003</v>
      </c>
      <c r="H3196" s="29">
        <v>2.1705999999999999</v>
      </c>
      <c r="I3196" s="29">
        <v>429.51400000000001</v>
      </c>
    </row>
    <row r="3197" spans="1:9" ht="15.75" x14ac:dyDescent="0.25">
      <c r="A3197" s="213">
        <v>44638</v>
      </c>
      <c r="B3197" s="30">
        <v>11.013095238095239</v>
      </c>
      <c r="C3197" s="30">
        <v>7.6333333333333337</v>
      </c>
      <c r="E3197" s="213">
        <v>44638</v>
      </c>
      <c r="F3197" s="30">
        <v>6.27</v>
      </c>
      <c r="G3197" s="30">
        <v>9.1969999999999992</v>
      </c>
      <c r="H3197" s="30">
        <v>2.1494</v>
      </c>
      <c r="I3197" s="30">
        <v>425.738</v>
      </c>
    </row>
    <row r="3198" spans="1:9" ht="15.75" x14ac:dyDescent="0.25">
      <c r="A3198" s="212">
        <v>44641</v>
      </c>
      <c r="B3198" s="29">
        <v>10.976058201058201</v>
      </c>
      <c r="C3198" s="29">
        <v>7.6333333333333337</v>
      </c>
      <c r="E3198" s="212">
        <v>44641</v>
      </c>
      <c r="F3198" s="29">
        <v>6.32</v>
      </c>
      <c r="G3198" s="29">
        <v>9.173</v>
      </c>
      <c r="H3198" s="29">
        <v>2.2896000000000001</v>
      </c>
      <c r="I3198" s="29">
        <v>414.50900000000001</v>
      </c>
    </row>
    <row r="3199" spans="1:9" ht="15.75" x14ac:dyDescent="0.25">
      <c r="A3199" s="213">
        <v>44642</v>
      </c>
      <c r="B3199" s="30">
        <v>10.976058201058201</v>
      </c>
      <c r="C3199" s="30">
        <v>7.6333333333333337</v>
      </c>
      <c r="E3199" s="213">
        <v>44642</v>
      </c>
      <c r="F3199" s="30">
        <v>6.37</v>
      </c>
      <c r="G3199" s="30">
        <v>9.1999999999999993</v>
      </c>
      <c r="H3199" s="30">
        <v>2.3824999999999998</v>
      </c>
      <c r="I3199" s="30">
        <v>412.01799999999997</v>
      </c>
    </row>
    <row r="3200" spans="1:9" ht="15.75" x14ac:dyDescent="0.25">
      <c r="A3200" s="212">
        <v>44643</v>
      </c>
      <c r="B3200" s="29">
        <v>10.976058201058201</v>
      </c>
      <c r="C3200" s="29">
        <v>7.6333333333333337</v>
      </c>
      <c r="E3200" s="212">
        <v>44643</v>
      </c>
      <c r="F3200" s="29">
        <v>6.3</v>
      </c>
      <c r="G3200" s="29">
        <v>9.1069999999999993</v>
      </c>
      <c r="H3200" s="29">
        <v>2.2917000000000001</v>
      </c>
      <c r="I3200" s="29">
        <v>413.024</v>
      </c>
    </row>
    <row r="3201" spans="1:9" ht="15.75" x14ac:dyDescent="0.25">
      <c r="A3201" s="213">
        <v>44644</v>
      </c>
      <c r="B3201" s="30">
        <v>10.976058201058201</v>
      </c>
      <c r="C3201" s="30">
        <v>7.6333333333333337</v>
      </c>
      <c r="E3201" s="213">
        <v>44644</v>
      </c>
      <c r="F3201" s="30">
        <v>6.33</v>
      </c>
      <c r="G3201" s="30">
        <v>9.1440000000000001</v>
      </c>
      <c r="H3201" s="30">
        <v>2.3717999999999999</v>
      </c>
      <c r="I3201" s="30">
        <v>410.37</v>
      </c>
    </row>
    <row r="3202" spans="1:9" ht="15.75" x14ac:dyDescent="0.25">
      <c r="A3202" s="212">
        <v>44645</v>
      </c>
      <c r="B3202" s="29">
        <v>10.976058201058201</v>
      </c>
      <c r="C3202" s="29">
        <v>7.6333333333333337</v>
      </c>
      <c r="E3202" s="212">
        <v>44645</v>
      </c>
      <c r="F3202" s="29">
        <v>6.38</v>
      </c>
      <c r="G3202" s="29">
        <v>9.173</v>
      </c>
      <c r="H3202" s="29">
        <v>2.4731000000000001</v>
      </c>
      <c r="I3202" s="29">
        <v>401.70699999999999</v>
      </c>
    </row>
    <row r="3203" spans="1:9" ht="15.75" x14ac:dyDescent="0.25">
      <c r="A3203" s="213">
        <v>44648</v>
      </c>
      <c r="B3203" s="30">
        <v>10.976058201058201</v>
      </c>
      <c r="C3203" s="30">
        <v>7.6333333333333337</v>
      </c>
      <c r="E3203" s="213">
        <v>44648</v>
      </c>
      <c r="F3203" s="30">
        <v>6.36</v>
      </c>
      <c r="G3203" s="30">
        <v>9.0950000000000006</v>
      </c>
      <c r="H3203" s="30">
        <v>2.4584999999999999</v>
      </c>
      <c r="I3203" s="30">
        <v>399.85500000000002</v>
      </c>
    </row>
    <row r="3204" spans="1:9" ht="15.75" x14ac:dyDescent="0.25">
      <c r="A3204" s="212">
        <v>44649</v>
      </c>
      <c r="B3204" s="29">
        <v>10.976058201058201</v>
      </c>
      <c r="C3204" s="29">
        <v>7.6333333333333337</v>
      </c>
      <c r="E3204" s="212">
        <v>44649</v>
      </c>
      <c r="F3204" s="29">
        <v>6.28</v>
      </c>
      <c r="G3204" s="29">
        <v>8.9779999999999998</v>
      </c>
      <c r="H3204" s="29">
        <v>2.3944000000000001</v>
      </c>
      <c r="I3204" s="29">
        <v>399.46800000000002</v>
      </c>
    </row>
    <row r="3205" spans="1:9" ht="15.75" x14ac:dyDescent="0.25">
      <c r="A3205" s="213">
        <v>44650</v>
      </c>
      <c r="B3205" s="30">
        <v>10.976058201058201</v>
      </c>
      <c r="C3205" s="30">
        <v>7.6333333333333337</v>
      </c>
      <c r="E3205" s="213">
        <v>44650</v>
      </c>
      <c r="F3205" s="30">
        <v>6.21</v>
      </c>
      <c r="G3205" s="30">
        <v>8.8610000000000007</v>
      </c>
      <c r="H3205" s="30">
        <v>2.3488000000000002</v>
      </c>
      <c r="I3205" s="30">
        <v>395.90199999999999</v>
      </c>
    </row>
    <row r="3206" spans="1:9" ht="15.75" x14ac:dyDescent="0.25">
      <c r="A3206" s="212">
        <v>44651</v>
      </c>
      <c r="B3206" s="29">
        <v>10.976058201058201</v>
      </c>
      <c r="C3206" s="29">
        <v>7.6333333333333337</v>
      </c>
      <c r="E3206" s="212">
        <v>44651</v>
      </c>
      <c r="F3206" s="29">
        <v>5.57</v>
      </c>
      <c r="G3206" s="29">
        <v>7.9269999999999996</v>
      </c>
      <c r="H3206" s="29">
        <v>2.3380000000000001</v>
      </c>
      <c r="I3206" s="29">
        <v>336.08</v>
      </c>
    </row>
    <row r="3207" spans="1:9" ht="15.75" x14ac:dyDescent="0.25">
      <c r="A3207" s="213">
        <v>44652</v>
      </c>
      <c r="B3207" s="30">
        <v>10.976058201058201</v>
      </c>
      <c r="C3207" s="30">
        <v>7.6333333333333337</v>
      </c>
      <c r="E3207" s="213">
        <v>44652</v>
      </c>
      <c r="F3207" s="30">
        <v>5.58</v>
      </c>
      <c r="G3207" s="30">
        <v>7.9039999999999999</v>
      </c>
      <c r="H3207" s="30">
        <v>2.3822000000000001</v>
      </c>
      <c r="I3207" s="30">
        <v>332.47399999999999</v>
      </c>
    </row>
    <row r="3208" spans="1:9" ht="15.75" x14ac:dyDescent="0.25">
      <c r="A3208" s="212">
        <v>44655</v>
      </c>
      <c r="B3208" s="29">
        <v>10.976058201058201</v>
      </c>
      <c r="C3208" s="29">
        <v>7.6333333333333337</v>
      </c>
      <c r="E3208" s="212">
        <v>44655</v>
      </c>
      <c r="F3208" s="29">
        <v>5.56</v>
      </c>
      <c r="G3208" s="29">
        <v>7.8410000000000002</v>
      </c>
      <c r="H3208" s="29">
        <v>2.3950999999999998</v>
      </c>
      <c r="I3208" s="29">
        <v>327.214</v>
      </c>
    </row>
    <row r="3209" spans="1:9" ht="15.75" x14ac:dyDescent="0.25">
      <c r="A3209" s="213">
        <v>44656</v>
      </c>
      <c r="B3209" s="30">
        <v>10.976058201058201</v>
      </c>
      <c r="C3209" s="30">
        <v>7.6333333333333337</v>
      </c>
      <c r="E3209" s="213">
        <v>44656</v>
      </c>
      <c r="F3209" s="30">
        <v>5.62</v>
      </c>
      <c r="G3209" s="30">
        <v>7.8760000000000003</v>
      </c>
      <c r="H3209" s="30">
        <v>2.5468999999999999</v>
      </c>
      <c r="I3209" s="30">
        <v>317.75400000000002</v>
      </c>
    </row>
    <row r="3210" spans="1:9" ht="15.75" x14ac:dyDescent="0.25">
      <c r="A3210" s="212">
        <v>44657</v>
      </c>
      <c r="B3210" s="29">
        <v>10.976058201058201</v>
      </c>
      <c r="C3210" s="29">
        <v>7.6333333333333337</v>
      </c>
      <c r="E3210" s="212">
        <v>44657</v>
      </c>
      <c r="F3210" s="29">
        <v>5.65</v>
      </c>
      <c r="G3210" s="29">
        <v>7.8739999999999997</v>
      </c>
      <c r="H3210" s="29">
        <v>2.5975000000000001</v>
      </c>
      <c r="I3210" s="29">
        <v>317.28100000000001</v>
      </c>
    </row>
    <row r="3211" spans="1:9" ht="15.75" x14ac:dyDescent="0.25">
      <c r="A3211" s="213">
        <v>44658</v>
      </c>
      <c r="B3211" s="30">
        <v>11.00383597883598</v>
      </c>
      <c r="C3211" s="30">
        <v>7.6333333333333337</v>
      </c>
      <c r="E3211" s="213">
        <v>44658</v>
      </c>
      <c r="F3211" s="30">
        <v>5.68</v>
      </c>
      <c r="G3211" s="30">
        <v>7.923</v>
      </c>
      <c r="H3211" s="30">
        <v>2.6577999999999999</v>
      </c>
      <c r="I3211" s="30">
        <v>316.755</v>
      </c>
    </row>
    <row r="3212" spans="1:9" ht="15.75" x14ac:dyDescent="0.25">
      <c r="A3212" s="212">
        <v>44659</v>
      </c>
      <c r="B3212" s="29">
        <v>11.00383597883598</v>
      </c>
      <c r="C3212" s="29">
        <v>7.6333333333333337</v>
      </c>
      <c r="E3212" s="212">
        <v>44659</v>
      </c>
      <c r="F3212" s="29">
        <v>5.74</v>
      </c>
      <c r="G3212" s="29">
        <v>7.9779999999999998</v>
      </c>
      <c r="H3212" s="29">
        <v>2.7</v>
      </c>
      <c r="I3212" s="29">
        <v>316.64400000000001</v>
      </c>
    </row>
    <row r="3213" spans="1:9" ht="15.75" x14ac:dyDescent="0.25">
      <c r="A3213" s="213">
        <v>44662</v>
      </c>
      <c r="B3213" s="30">
        <v>11.00383597883598</v>
      </c>
      <c r="C3213" s="30">
        <v>7.6333333333333337</v>
      </c>
      <c r="E3213" s="213">
        <v>44662</v>
      </c>
      <c r="F3213" s="30">
        <v>5.84</v>
      </c>
      <c r="G3213" s="30">
        <v>8.1329999999999991</v>
      </c>
      <c r="H3213" s="30">
        <v>2.7801</v>
      </c>
      <c r="I3213" s="30">
        <v>319.21600000000001</v>
      </c>
    </row>
    <row r="3214" spans="1:9" ht="15.75" x14ac:dyDescent="0.25">
      <c r="A3214" s="212">
        <v>44663</v>
      </c>
      <c r="B3214" s="29">
        <v>11.00383597883598</v>
      </c>
      <c r="C3214" s="29">
        <v>7.6333333333333337</v>
      </c>
      <c r="E3214" s="212">
        <v>44663</v>
      </c>
      <c r="F3214" s="29">
        <v>5.84</v>
      </c>
      <c r="G3214" s="29">
        <v>8.173</v>
      </c>
      <c r="H3214" s="29">
        <v>2.7212999999999998</v>
      </c>
      <c r="I3214" s="29">
        <v>327.19900000000001</v>
      </c>
    </row>
    <row r="3215" spans="1:9" ht="15.75" x14ac:dyDescent="0.25">
      <c r="A3215" s="213">
        <v>44664</v>
      </c>
      <c r="B3215" s="30">
        <v>11.00383597883598</v>
      </c>
      <c r="C3215" s="30">
        <v>7.6333333333333337</v>
      </c>
      <c r="E3215" s="213">
        <v>44664</v>
      </c>
      <c r="F3215" s="30">
        <v>5.84</v>
      </c>
      <c r="G3215" s="30">
        <v>8.1709999999999994</v>
      </c>
      <c r="H3215" s="30">
        <v>2.6987000000000001</v>
      </c>
      <c r="I3215" s="30">
        <v>329.77</v>
      </c>
    </row>
    <row r="3216" spans="1:9" ht="15.75" x14ac:dyDescent="0.25">
      <c r="A3216" s="212">
        <v>44665</v>
      </c>
      <c r="B3216" s="29">
        <v>11.00383597883598</v>
      </c>
      <c r="C3216" s="29">
        <v>7.6333333333333337</v>
      </c>
      <c r="E3216" s="212">
        <v>44665</v>
      </c>
      <c r="F3216" s="29">
        <v>5.9</v>
      </c>
      <c r="G3216" s="29">
        <v>8.2149999999999999</v>
      </c>
      <c r="H3216" s="29">
        <v>2.8275000000000001</v>
      </c>
      <c r="I3216" s="29">
        <v>322.83100000000002</v>
      </c>
    </row>
    <row r="3217" spans="1:9" ht="15.75" x14ac:dyDescent="0.25">
      <c r="A3217" s="213">
        <v>44666</v>
      </c>
      <c r="B3217" s="30">
        <v>11.00383597883598</v>
      </c>
      <c r="C3217" s="30">
        <v>7.6333333333333337</v>
      </c>
      <c r="E3217" s="213">
        <v>44666</v>
      </c>
      <c r="F3217" s="30">
        <v>5.9</v>
      </c>
      <c r="G3217" s="30">
        <v>8.2149999999999999</v>
      </c>
      <c r="H3217" s="30">
        <v>2.8275000000000001</v>
      </c>
      <c r="I3217" s="30">
        <v>322.83100000000002</v>
      </c>
    </row>
    <row r="3218" spans="1:9" ht="15.75" x14ac:dyDescent="0.25">
      <c r="A3218" s="212">
        <v>44669</v>
      </c>
      <c r="B3218" s="29">
        <v>11.00383597883598</v>
      </c>
      <c r="C3218" s="29">
        <v>7.6333333333333337</v>
      </c>
      <c r="E3218" s="212">
        <v>44669</v>
      </c>
      <c r="F3218" s="29">
        <v>5.92</v>
      </c>
      <c r="G3218" s="29">
        <v>8.2260000000000009</v>
      </c>
      <c r="H3218" s="29">
        <v>2.8527</v>
      </c>
      <c r="I3218" s="29">
        <v>322.07299999999998</v>
      </c>
    </row>
    <row r="3219" spans="1:9" ht="15.75" x14ac:dyDescent="0.25">
      <c r="A3219" s="213">
        <v>44670</v>
      </c>
      <c r="B3219" s="30">
        <v>11.00383597883598</v>
      </c>
      <c r="C3219" s="30">
        <v>7.6333333333333337</v>
      </c>
      <c r="E3219" s="213">
        <v>44670</v>
      </c>
      <c r="F3219" s="30">
        <v>5.99</v>
      </c>
      <c r="G3219" s="30">
        <v>8.2989999999999995</v>
      </c>
      <c r="H3219" s="30">
        <v>2.9361000000000002</v>
      </c>
      <c r="I3219" s="30">
        <v>320.92700000000002</v>
      </c>
    </row>
    <row r="3220" spans="1:9" ht="15.75" x14ac:dyDescent="0.25">
      <c r="A3220" s="212">
        <v>44671</v>
      </c>
      <c r="B3220" s="29">
        <v>11.00383597883598</v>
      </c>
      <c r="C3220" s="29">
        <v>7.6333333333333337</v>
      </c>
      <c r="E3220" s="212">
        <v>44671</v>
      </c>
      <c r="F3220" s="29">
        <v>5.96</v>
      </c>
      <c r="G3220" s="29">
        <v>8.2789999999999999</v>
      </c>
      <c r="H3220" s="29">
        <v>2.8319999999999999</v>
      </c>
      <c r="I3220" s="29">
        <v>325.85300000000001</v>
      </c>
    </row>
    <row r="3221" spans="1:9" ht="15.75" x14ac:dyDescent="0.25">
      <c r="A3221" s="213">
        <v>44672</v>
      </c>
      <c r="B3221" s="30">
        <v>11.00383597883598</v>
      </c>
      <c r="C3221" s="30">
        <v>7.6333333333333337</v>
      </c>
      <c r="E3221" s="213">
        <v>44672</v>
      </c>
      <c r="F3221" s="30">
        <v>6</v>
      </c>
      <c r="G3221" s="30">
        <v>8.3179999999999996</v>
      </c>
      <c r="H3221" s="30">
        <v>2.9095</v>
      </c>
      <c r="I3221" s="30">
        <v>325.423</v>
      </c>
    </row>
    <row r="3222" spans="1:9" ht="15.75" x14ac:dyDescent="0.25">
      <c r="A3222" s="212">
        <v>44673</v>
      </c>
      <c r="B3222" s="29">
        <v>11.00383597883598</v>
      </c>
      <c r="C3222" s="29">
        <v>7.6333333333333337</v>
      </c>
      <c r="E3222" s="212">
        <v>44673</v>
      </c>
      <c r="F3222" s="29">
        <v>6.05</v>
      </c>
      <c r="G3222" s="29">
        <v>8.375</v>
      </c>
      <c r="H3222" s="29">
        <v>2.8986999999999998</v>
      </c>
      <c r="I3222" s="29">
        <v>329.642</v>
      </c>
    </row>
    <row r="3223" spans="1:9" ht="15.75" x14ac:dyDescent="0.25">
      <c r="A3223" s="213">
        <v>44676</v>
      </c>
      <c r="B3223" s="30">
        <v>11.00383597883598</v>
      </c>
      <c r="C3223" s="30">
        <v>7.6333333333333337</v>
      </c>
      <c r="E3223" s="213">
        <v>44676</v>
      </c>
      <c r="F3223" s="30">
        <v>6.05</v>
      </c>
      <c r="G3223" s="30">
        <v>8.4339999999999993</v>
      </c>
      <c r="H3223" s="30">
        <v>2.8197999999999999</v>
      </c>
      <c r="I3223" s="30">
        <v>338.34199999999998</v>
      </c>
    </row>
    <row r="3224" spans="1:9" ht="15.75" x14ac:dyDescent="0.25">
      <c r="A3224" s="212">
        <v>44677</v>
      </c>
      <c r="B3224" s="29">
        <v>11.00383597883598</v>
      </c>
      <c r="C3224" s="29">
        <v>7.6333333333333337</v>
      </c>
      <c r="E3224" s="212">
        <v>44677</v>
      </c>
      <c r="F3224" s="29">
        <v>6.03</v>
      </c>
      <c r="G3224" s="29">
        <v>8.4220000000000006</v>
      </c>
      <c r="H3224" s="29">
        <v>2.7204999999999999</v>
      </c>
      <c r="I3224" s="29">
        <v>344.29300000000001</v>
      </c>
    </row>
    <row r="3225" spans="1:9" ht="15.75" x14ac:dyDescent="0.25">
      <c r="A3225" s="213">
        <v>44678</v>
      </c>
      <c r="B3225" s="30">
        <v>11.00383597883598</v>
      </c>
      <c r="C3225" s="30">
        <v>7.6333333333333337</v>
      </c>
      <c r="E3225" s="213">
        <v>44678</v>
      </c>
      <c r="F3225" s="30">
        <v>6.08</v>
      </c>
      <c r="G3225" s="30">
        <v>8.4860000000000007</v>
      </c>
      <c r="H3225" s="30">
        <v>2.8317999999999999</v>
      </c>
      <c r="I3225" s="30">
        <v>341.51100000000002</v>
      </c>
    </row>
    <row r="3226" spans="1:9" ht="15.75" x14ac:dyDescent="0.25">
      <c r="A3226" s="212">
        <v>44679</v>
      </c>
      <c r="B3226" s="29">
        <v>11.00383597883598</v>
      </c>
      <c r="C3226" s="29">
        <v>7.6333333333333337</v>
      </c>
      <c r="E3226" s="212">
        <v>44679</v>
      </c>
      <c r="F3226" s="29">
        <v>6.1</v>
      </c>
      <c r="G3226" s="29">
        <v>8.4870000000000001</v>
      </c>
      <c r="H3226" s="29">
        <v>2.8224</v>
      </c>
      <c r="I3226" s="29">
        <v>341.92</v>
      </c>
    </row>
    <row r="3227" spans="1:9" ht="15.75" x14ac:dyDescent="0.25">
      <c r="A3227" s="213">
        <v>44680</v>
      </c>
      <c r="B3227" s="30">
        <v>11.00383597883598</v>
      </c>
      <c r="C3227" s="30">
        <v>7.6333333333333337</v>
      </c>
      <c r="E3227" s="213">
        <v>44680</v>
      </c>
      <c r="F3227" s="30">
        <v>6.13</v>
      </c>
      <c r="G3227" s="30">
        <v>8.4879999999999995</v>
      </c>
      <c r="H3227" s="30">
        <v>2.9336000000000002</v>
      </c>
      <c r="I3227" s="30">
        <v>333.49200000000002</v>
      </c>
    </row>
    <row r="3228" spans="1:9" ht="15.75" x14ac:dyDescent="0.25">
      <c r="A3228" s="212">
        <v>44683</v>
      </c>
      <c r="B3228" s="29">
        <v>11.00383597883598</v>
      </c>
      <c r="C3228" s="29">
        <v>7.6333333333333337</v>
      </c>
      <c r="E3228" s="212">
        <v>44683</v>
      </c>
      <c r="F3228" s="29">
        <v>6.19</v>
      </c>
      <c r="G3228" s="29">
        <v>8.5489999999999995</v>
      </c>
      <c r="H3228" s="29">
        <v>2.9807000000000001</v>
      </c>
      <c r="I3228" s="29">
        <v>332.21600000000001</v>
      </c>
    </row>
    <row r="3229" spans="1:9" ht="15.75" x14ac:dyDescent="0.25">
      <c r="A3229" s="213">
        <v>44684</v>
      </c>
      <c r="B3229" s="30">
        <v>11.00383597883598</v>
      </c>
      <c r="C3229" s="30">
        <v>7.6333333333333337</v>
      </c>
      <c r="E3229" s="213">
        <v>44684</v>
      </c>
      <c r="F3229" s="30">
        <v>6.2</v>
      </c>
      <c r="G3229" s="30">
        <v>8.5670000000000002</v>
      </c>
      <c r="H3229" s="30">
        <v>2.9712000000000001</v>
      </c>
      <c r="I3229" s="30">
        <v>334.44299999999998</v>
      </c>
    </row>
    <row r="3230" spans="1:9" ht="15.75" x14ac:dyDescent="0.25">
      <c r="A3230" s="212">
        <v>44685</v>
      </c>
      <c r="B3230" s="29">
        <v>11.00383597883598</v>
      </c>
      <c r="C3230" s="29">
        <v>7.6333333333333337</v>
      </c>
      <c r="E3230" s="212">
        <v>44685</v>
      </c>
      <c r="F3230" s="29">
        <v>6.19</v>
      </c>
      <c r="G3230" s="29">
        <v>8.5679999999999996</v>
      </c>
      <c r="H3230" s="29">
        <v>2.9344000000000001</v>
      </c>
      <c r="I3230" s="29">
        <v>340.49700000000001</v>
      </c>
    </row>
    <row r="3231" spans="1:9" ht="15.75" x14ac:dyDescent="0.25">
      <c r="A3231" s="213">
        <v>44686</v>
      </c>
      <c r="B3231" s="30">
        <v>11.00383597883598</v>
      </c>
      <c r="C3231" s="30">
        <v>7.6333333333333337</v>
      </c>
      <c r="E3231" s="213">
        <v>44686</v>
      </c>
      <c r="F3231" s="30">
        <v>6.26</v>
      </c>
      <c r="G3231" s="30">
        <v>8.6280000000000001</v>
      </c>
      <c r="H3231" s="30">
        <v>3.0365000000000002</v>
      </c>
      <c r="I3231" s="30">
        <v>336.91399999999999</v>
      </c>
    </row>
    <row r="3232" spans="1:9" ht="15.75" x14ac:dyDescent="0.25">
      <c r="A3232" s="212">
        <v>44687</v>
      </c>
      <c r="B3232" s="29">
        <v>11.00383597883598</v>
      </c>
      <c r="C3232" s="29">
        <v>7.6333333333333337</v>
      </c>
      <c r="E3232" s="212">
        <v>44687</v>
      </c>
      <c r="F3232" s="29">
        <v>6.35</v>
      </c>
      <c r="G3232" s="29">
        <v>8.74</v>
      </c>
      <c r="H3232" s="29">
        <v>3.1265000000000001</v>
      </c>
      <c r="I3232" s="29">
        <v>336.01900000000001</v>
      </c>
    </row>
    <row r="3233" spans="1:9" ht="15.75" x14ac:dyDescent="0.25">
      <c r="A3233" s="213">
        <v>44690</v>
      </c>
      <c r="B3233" s="30">
        <v>11.00383597883598</v>
      </c>
      <c r="C3233" s="30">
        <v>7.6333333333333337</v>
      </c>
      <c r="E3233" s="213">
        <v>44690</v>
      </c>
      <c r="F3233" s="30">
        <v>6.36</v>
      </c>
      <c r="G3233" s="30">
        <v>8.7989999999999995</v>
      </c>
      <c r="H3233" s="30">
        <v>3.0337999999999998</v>
      </c>
      <c r="I3233" s="30">
        <v>346.76400000000001</v>
      </c>
    </row>
    <row r="3234" spans="1:9" ht="15.75" x14ac:dyDescent="0.25">
      <c r="A3234" s="212">
        <v>44691</v>
      </c>
      <c r="B3234" s="29">
        <v>11.00383597883598</v>
      </c>
      <c r="C3234" s="29">
        <v>7.6333333333333337</v>
      </c>
      <c r="E3234" s="212">
        <v>44691</v>
      </c>
      <c r="F3234" s="29">
        <v>6.37</v>
      </c>
      <c r="G3234" s="29">
        <v>8.8490000000000002</v>
      </c>
      <c r="H3234" s="29">
        <v>2.9908000000000001</v>
      </c>
      <c r="I3234" s="29">
        <v>352.24900000000002</v>
      </c>
    </row>
    <row r="3235" spans="1:9" ht="15.75" x14ac:dyDescent="0.25">
      <c r="A3235" s="213">
        <v>44692</v>
      </c>
      <c r="B3235" s="30">
        <v>11.017724867724869</v>
      </c>
      <c r="C3235" s="30">
        <v>7.6611111111111114</v>
      </c>
      <c r="E3235" s="213">
        <v>44692</v>
      </c>
      <c r="F3235" s="30">
        <v>6.35</v>
      </c>
      <c r="G3235" s="30">
        <v>8.8360000000000003</v>
      </c>
      <c r="H3235" s="30">
        <v>2.9207000000000001</v>
      </c>
      <c r="I3235" s="30">
        <v>356.18400000000003</v>
      </c>
    </row>
    <row r="3236" spans="1:9" ht="15.75" x14ac:dyDescent="0.25">
      <c r="A3236" s="212">
        <v>44693</v>
      </c>
      <c r="B3236" s="29">
        <v>11.017724867724869</v>
      </c>
      <c r="C3236" s="29">
        <v>7.6611111111111114</v>
      </c>
      <c r="E3236" s="212">
        <v>44693</v>
      </c>
      <c r="F3236" s="29">
        <v>6.36</v>
      </c>
      <c r="G3236" s="29">
        <v>8.9149999999999991</v>
      </c>
      <c r="H3236" s="29">
        <v>2.8479000000000001</v>
      </c>
      <c r="I3236" s="29">
        <v>362.64699999999999</v>
      </c>
    </row>
    <row r="3237" spans="1:9" ht="15.75" x14ac:dyDescent="0.25">
      <c r="A3237" s="213">
        <v>44694</v>
      </c>
      <c r="B3237" s="30">
        <v>11.017724867724869</v>
      </c>
      <c r="C3237" s="30">
        <v>7.6611111111111114</v>
      </c>
      <c r="E3237" s="213">
        <v>44694</v>
      </c>
      <c r="F3237" s="30">
        <v>6.41</v>
      </c>
      <c r="G3237" s="30">
        <v>8.9730000000000008</v>
      </c>
      <c r="H3237" s="30">
        <v>2.9184999999999999</v>
      </c>
      <c r="I3237" s="30">
        <v>361.51600000000002</v>
      </c>
    </row>
    <row r="3238" spans="1:9" ht="15.75" x14ac:dyDescent="0.25">
      <c r="A3238" s="212">
        <v>44697</v>
      </c>
      <c r="B3238" s="29">
        <v>11.017724867724869</v>
      </c>
      <c r="C3238" s="29">
        <v>7.6611111111111114</v>
      </c>
      <c r="E3238" s="212">
        <v>44697</v>
      </c>
      <c r="F3238" s="29">
        <v>6.41</v>
      </c>
      <c r="G3238" s="29">
        <v>8.9890000000000008</v>
      </c>
      <c r="H3238" s="29">
        <v>2.8822000000000001</v>
      </c>
      <c r="I3238" s="29">
        <v>366.41800000000001</v>
      </c>
    </row>
    <row r="3239" spans="1:9" ht="15.75" x14ac:dyDescent="0.25">
      <c r="A3239" s="213">
        <v>44698</v>
      </c>
      <c r="B3239" s="30">
        <v>11.017724867724869</v>
      </c>
      <c r="C3239" s="30">
        <v>7.6611111111111114</v>
      </c>
      <c r="E3239" s="213">
        <v>44698</v>
      </c>
      <c r="F3239" s="30">
        <v>6.47</v>
      </c>
      <c r="G3239" s="30">
        <v>9.0489999999999995</v>
      </c>
      <c r="H3239" s="30">
        <v>2.9860000000000002</v>
      </c>
      <c r="I3239" s="30">
        <v>362.673</v>
      </c>
    </row>
    <row r="3240" spans="1:9" ht="15.75" x14ac:dyDescent="0.25">
      <c r="A3240" s="212">
        <v>44699</v>
      </c>
      <c r="B3240" s="29">
        <v>11.017724867724869</v>
      </c>
      <c r="C3240" s="29">
        <v>7.6611111111111114</v>
      </c>
      <c r="E3240" s="212">
        <v>44699</v>
      </c>
      <c r="F3240" s="29">
        <v>6.44</v>
      </c>
      <c r="G3240" s="29">
        <v>9.048</v>
      </c>
      <c r="H3240" s="29">
        <v>2.8839999999999999</v>
      </c>
      <c r="I3240" s="29">
        <v>369.57</v>
      </c>
    </row>
    <row r="3241" spans="1:9" ht="15.75" x14ac:dyDescent="0.25">
      <c r="A3241" s="213">
        <v>44700</v>
      </c>
      <c r="B3241" s="30">
        <v>11.017724867724869</v>
      </c>
      <c r="C3241" s="30">
        <v>7.6611111111111114</v>
      </c>
      <c r="E3241" s="213">
        <v>44700</v>
      </c>
      <c r="F3241" s="30">
        <v>6.45</v>
      </c>
      <c r="G3241" s="30">
        <v>9.1080000000000005</v>
      </c>
      <c r="H3241" s="30">
        <v>2.8370000000000002</v>
      </c>
      <c r="I3241" s="30">
        <v>373.036</v>
      </c>
    </row>
    <row r="3242" spans="1:9" ht="15.75" x14ac:dyDescent="0.25">
      <c r="A3242" s="212">
        <v>44701</v>
      </c>
      <c r="B3242" s="29">
        <v>11.017724867724869</v>
      </c>
      <c r="C3242" s="29">
        <v>7.6611111111111114</v>
      </c>
      <c r="E3242" s="212">
        <v>44701</v>
      </c>
      <c r="F3242" s="29">
        <v>6.42</v>
      </c>
      <c r="G3242" s="29">
        <v>9.07</v>
      </c>
      <c r="H3242" s="29">
        <v>2.7810999999999999</v>
      </c>
      <c r="I3242" s="29">
        <v>376.17399999999998</v>
      </c>
    </row>
    <row r="3243" spans="1:9" ht="15.75" x14ac:dyDescent="0.25">
      <c r="A3243" s="213">
        <v>44704</v>
      </c>
      <c r="B3243" s="30">
        <v>11.017724867724869</v>
      </c>
      <c r="C3243" s="30">
        <v>7.6611111111111114</v>
      </c>
      <c r="E3243" s="213">
        <v>44704</v>
      </c>
      <c r="F3243" s="30">
        <v>6.45</v>
      </c>
      <c r="G3243" s="30">
        <v>9.0730000000000004</v>
      </c>
      <c r="H3243" s="30">
        <v>2.8513999999999999</v>
      </c>
      <c r="I3243" s="30">
        <v>370.36700000000002</v>
      </c>
    </row>
    <row r="3244" spans="1:9" ht="15.75" x14ac:dyDescent="0.25">
      <c r="A3244" s="212">
        <v>44705</v>
      </c>
      <c r="B3244" s="29">
        <v>11.017724867724869</v>
      </c>
      <c r="C3244" s="29">
        <v>7.6611111111111114</v>
      </c>
      <c r="E3244" s="212">
        <v>44705</v>
      </c>
      <c r="F3244" s="29">
        <v>6.38</v>
      </c>
      <c r="G3244" s="29">
        <v>9.0429999999999993</v>
      </c>
      <c r="H3244" s="29">
        <v>2.7505999999999999</v>
      </c>
      <c r="I3244" s="29">
        <v>374.43099999999998</v>
      </c>
    </row>
    <row r="3245" spans="1:9" ht="15.75" x14ac:dyDescent="0.25">
      <c r="A3245" s="213">
        <v>44706</v>
      </c>
      <c r="B3245" s="30">
        <v>11.017724867724869</v>
      </c>
      <c r="C3245" s="30">
        <v>7.6611111111111114</v>
      </c>
      <c r="E3245" s="213">
        <v>44706</v>
      </c>
      <c r="F3245" s="30">
        <v>6.35</v>
      </c>
      <c r="G3245" s="30">
        <v>9.016</v>
      </c>
      <c r="H3245" s="30">
        <v>2.7452000000000001</v>
      </c>
      <c r="I3245" s="30">
        <v>372.488</v>
      </c>
    </row>
    <row r="3246" spans="1:9" ht="15.75" x14ac:dyDescent="0.25">
      <c r="A3246" s="212">
        <v>44707</v>
      </c>
      <c r="B3246" s="29">
        <v>11.017724867724869</v>
      </c>
      <c r="C3246" s="29">
        <v>7.6611111111111114</v>
      </c>
      <c r="E3246" s="212">
        <v>44707</v>
      </c>
      <c r="F3246" s="29">
        <v>6.33</v>
      </c>
      <c r="G3246" s="29">
        <v>8.9659999999999993</v>
      </c>
      <c r="H3246" s="29">
        <v>2.7469000000000001</v>
      </c>
      <c r="I3246" s="29">
        <v>371.17200000000003</v>
      </c>
    </row>
    <row r="3247" spans="1:9" ht="15.75" x14ac:dyDescent="0.25">
      <c r="A3247" s="213">
        <v>44708</v>
      </c>
      <c r="B3247" s="30">
        <v>11.017724867724869</v>
      </c>
      <c r="C3247" s="30">
        <v>7.6611111111111114</v>
      </c>
      <c r="E3247" s="213">
        <v>44708</v>
      </c>
      <c r="F3247" s="30">
        <v>6.29</v>
      </c>
      <c r="G3247" s="30">
        <v>8.9120000000000008</v>
      </c>
      <c r="H3247" s="30">
        <v>2.7378</v>
      </c>
      <c r="I3247" s="30">
        <v>368.47899999999998</v>
      </c>
    </row>
    <row r="3248" spans="1:9" ht="15.75" x14ac:dyDescent="0.25">
      <c r="A3248" s="212">
        <v>44711</v>
      </c>
      <c r="B3248" s="29">
        <v>11.017724867724869</v>
      </c>
      <c r="C3248" s="29">
        <v>7.6611111111111114</v>
      </c>
      <c r="E3248" s="212">
        <v>44711</v>
      </c>
      <c r="F3248" s="29">
        <v>6.29</v>
      </c>
      <c r="G3248" s="29">
        <v>8.9120000000000008</v>
      </c>
      <c r="H3248" s="29">
        <v>2.7378</v>
      </c>
      <c r="I3248" s="29">
        <v>368.47899999999998</v>
      </c>
    </row>
    <row r="3249" spans="1:9" ht="15.75" x14ac:dyDescent="0.25">
      <c r="A3249" s="213">
        <v>44712</v>
      </c>
      <c r="B3249" s="30">
        <v>11.017724867724869</v>
      </c>
      <c r="C3249" s="30">
        <v>7.6611111111111114</v>
      </c>
      <c r="E3249" s="213">
        <v>44712</v>
      </c>
      <c r="F3249" s="30">
        <v>6.26</v>
      </c>
      <c r="G3249" s="30">
        <v>8.7240000000000002</v>
      </c>
      <c r="H3249" s="30">
        <v>2.8441000000000001</v>
      </c>
      <c r="I3249" s="30">
        <v>350.435</v>
      </c>
    </row>
    <row r="3250" spans="1:9" ht="15.75" x14ac:dyDescent="0.25">
      <c r="A3250" s="212">
        <v>44713</v>
      </c>
      <c r="B3250" s="29">
        <v>11.017724867724869</v>
      </c>
      <c r="C3250" s="29">
        <v>7.6611111111111114</v>
      </c>
      <c r="E3250" s="212">
        <v>44713</v>
      </c>
      <c r="F3250" s="29">
        <v>6.27</v>
      </c>
      <c r="G3250" s="29">
        <v>8.7110000000000003</v>
      </c>
      <c r="H3250" s="29">
        <v>2.9058000000000002</v>
      </c>
      <c r="I3250" s="29">
        <v>345.95100000000002</v>
      </c>
    </row>
    <row r="3251" spans="1:9" ht="15.75" x14ac:dyDescent="0.25">
      <c r="A3251" s="213">
        <v>44714</v>
      </c>
      <c r="B3251" s="30">
        <v>11.017724867724869</v>
      </c>
      <c r="C3251" s="30">
        <v>7.6611111111111114</v>
      </c>
      <c r="E3251" s="213">
        <v>44714</v>
      </c>
      <c r="F3251" s="30">
        <v>6.29</v>
      </c>
      <c r="G3251" s="30">
        <v>8.7409999999999997</v>
      </c>
      <c r="H3251" s="30">
        <v>2.9076</v>
      </c>
      <c r="I3251" s="30">
        <v>348.50700000000001</v>
      </c>
    </row>
    <row r="3252" spans="1:9" ht="15.75" x14ac:dyDescent="0.25">
      <c r="A3252" s="212">
        <v>44715</v>
      </c>
      <c r="B3252" s="29">
        <v>11.017724867724869</v>
      </c>
      <c r="C3252" s="29">
        <v>7.6611111111111114</v>
      </c>
      <c r="E3252" s="212">
        <v>44715</v>
      </c>
      <c r="F3252" s="29">
        <v>6.3</v>
      </c>
      <c r="G3252" s="29">
        <v>8.7490000000000006</v>
      </c>
      <c r="H3252" s="29">
        <v>2.9331999999999998</v>
      </c>
      <c r="I3252" s="29">
        <v>346.16699999999997</v>
      </c>
    </row>
    <row r="3253" spans="1:9" ht="15.75" x14ac:dyDescent="0.25">
      <c r="A3253" s="213">
        <v>44718</v>
      </c>
      <c r="B3253" s="30">
        <v>11.017724867724869</v>
      </c>
      <c r="C3253" s="30">
        <v>7.6611111111111114</v>
      </c>
      <c r="E3253" s="213">
        <v>44718</v>
      </c>
      <c r="F3253" s="30">
        <v>6.34</v>
      </c>
      <c r="G3253" s="30">
        <v>8.7910000000000004</v>
      </c>
      <c r="H3253" s="30">
        <v>3.0398999999999998</v>
      </c>
      <c r="I3253" s="30">
        <v>340.99700000000001</v>
      </c>
    </row>
    <row r="3254" spans="1:9" ht="15.75" x14ac:dyDescent="0.25">
      <c r="A3254" s="212">
        <v>44719</v>
      </c>
      <c r="B3254" s="29">
        <v>11.017724867724869</v>
      </c>
      <c r="C3254" s="29">
        <v>7.6611111111111114</v>
      </c>
      <c r="E3254" s="212">
        <v>44719</v>
      </c>
      <c r="F3254" s="29">
        <v>6.32</v>
      </c>
      <c r="G3254" s="29">
        <v>8.7769999999999992</v>
      </c>
      <c r="H3254" s="29">
        <v>2.9735999999999998</v>
      </c>
      <c r="I3254" s="29">
        <v>343.95299999999997</v>
      </c>
    </row>
    <row r="3255" spans="1:9" ht="15.75" x14ac:dyDescent="0.25">
      <c r="A3255" s="213">
        <v>44720</v>
      </c>
      <c r="B3255" s="30">
        <v>11.017724867724869</v>
      </c>
      <c r="C3255" s="30">
        <v>7.6611111111111114</v>
      </c>
      <c r="E3255" s="213">
        <v>44720</v>
      </c>
      <c r="F3255" s="30">
        <v>6.35</v>
      </c>
      <c r="G3255" s="30">
        <v>8.8160000000000007</v>
      </c>
      <c r="H3255" s="30">
        <v>3.0215000000000001</v>
      </c>
      <c r="I3255" s="30">
        <v>341.887</v>
      </c>
    </row>
    <row r="3256" spans="1:9" ht="15.75" x14ac:dyDescent="0.25">
      <c r="A3256" s="212">
        <v>44721</v>
      </c>
      <c r="B3256" s="29">
        <v>11.017724867724869</v>
      </c>
      <c r="C3256" s="29">
        <v>7.6611111111111114</v>
      </c>
      <c r="E3256" s="212">
        <v>44721</v>
      </c>
      <c r="F3256" s="29">
        <v>6.37</v>
      </c>
      <c r="G3256" s="29">
        <v>8.8480000000000008</v>
      </c>
      <c r="H3256" s="29">
        <v>3.0417999999999998</v>
      </c>
      <c r="I3256" s="29">
        <v>342.25799999999998</v>
      </c>
    </row>
    <row r="3257" spans="1:9" ht="15.75" x14ac:dyDescent="0.25">
      <c r="A3257" s="213">
        <v>44722</v>
      </c>
      <c r="B3257" s="30">
        <v>11.017724867724869</v>
      </c>
      <c r="C3257" s="30">
        <v>7.6611111111111114</v>
      </c>
      <c r="E3257" s="213">
        <v>44722</v>
      </c>
      <c r="F3257" s="30">
        <v>6.45</v>
      </c>
      <c r="G3257" s="30">
        <v>8.9290000000000003</v>
      </c>
      <c r="H3257" s="30">
        <v>3.1555</v>
      </c>
      <c r="I3257" s="30">
        <v>338.37099999999998</v>
      </c>
    </row>
    <row r="3258" spans="1:9" ht="15.75" x14ac:dyDescent="0.25">
      <c r="A3258" s="212">
        <v>44725</v>
      </c>
      <c r="B3258" s="29">
        <v>11.017724867724869</v>
      </c>
      <c r="C3258" s="29">
        <v>7.6611111111111114</v>
      </c>
      <c r="E3258" s="212">
        <v>44725</v>
      </c>
      <c r="F3258" s="29">
        <v>6.69</v>
      </c>
      <c r="G3258" s="29">
        <v>9.2379999999999995</v>
      </c>
      <c r="H3258" s="29">
        <v>3.3597999999999999</v>
      </c>
      <c r="I3258" s="29">
        <v>341.37099999999998</v>
      </c>
    </row>
    <row r="3259" spans="1:9" ht="15.75" x14ac:dyDescent="0.25">
      <c r="A3259" s="213">
        <v>44726</v>
      </c>
      <c r="B3259" s="30">
        <v>11.017724867724869</v>
      </c>
      <c r="C3259" s="30">
        <v>7.6611111111111114</v>
      </c>
      <c r="E3259" s="213">
        <v>44726</v>
      </c>
      <c r="F3259" s="30">
        <v>6.8</v>
      </c>
      <c r="G3259" s="30">
        <v>9.3870000000000005</v>
      </c>
      <c r="H3259" s="30">
        <v>3.4733000000000001</v>
      </c>
      <c r="I3259" s="30">
        <v>341.99700000000001</v>
      </c>
    </row>
    <row r="3260" spans="1:9" ht="15.75" x14ac:dyDescent="0.25">
      <c r="A3260" s="212">
        <v>44727</v>
      </c>
      <c r="B3260" s="29">
        <v>11.017724867724869</v>
      </c>
      <c r="C3260" s="29">
        <v>7.6611111111111114</v>
      </c>
      <c r="E3260" s="212">
        <v>44727</v>
      </c>
      <c r="F3260" s="29">
        <v>6.75</v>
      </c>
      <c r="G3260" s="29">
        <v>9.3550000000000004</v>
      </c>
      <c r="H3260" s="29">
        <v>3.2839</v>
      </c>
      <c r="I3260" s="29">
        <v>354.11799999999999</v>
      </c>
    </row>
    <row r="3261" spans="1:9" ht="15.75" x14ac:dyDescent="0.25">
      <c r="A3261" s="213">
        <v>44728</v>
      </c>
      <c r="B3261" s="30">
        <v>11.017724867724869</v>
      </c>
      <c r="C3261" s="30">
        <v>7.6611111111111114</v>
      </c>
      <c r="E3261" s="213">
        <v>44728</v>
      </c>
      <c r="F3261" s="30">
        <v>6.76</v>
      </c>
      <c r="G3261" s="30">
        <v>9.4309999999999992</v>
      </c>
      <c r="H3261" s="30">
        <v>3.1951999999999998</v>
      </c>
      <c r="I3261" s="30">
        <v>361.54700000000003</v>
      </c>
    </row>
    <row r="3262" spans="1:9" ht="15.75" x14ac:dyDescent="0.25">
      <c r="A3262" s="212">
        <v>44729</v>
      </c>
      <c r="B3262" s="29">
        <v>11.017724867724869</v>
      </c>
      <c r="C3262" s="29">
        <v>7.6611111111111114</v>
      </c>
      <c r="E3262" s="212">
        <v>44729</v>
      </c>
      <c r="F3262" s="29">
        <v>6.77</v>
      </c>
      <c r="G3262" s="29">
        <v>9.4629999999999992</v>
      </c>
      <c r="H3262" s="29">
        <v>3.2256</v>
      </c>
      <c r="I3262" s="29">
        <v>361.94799999999998</v>
      </c>
    </row>
    <row r="3263" spans="1:9" ht="15.75" x14ac:dyDescent="0.25">
      <c r="A3263" s="213">
        <v>44732</v>
      </c>
      <c r="B3263" s="30">
        <v>11.017724867724869</v>
      </c>
      <c r="C3263" s="30">
        <v>7.6611111111111114</v>
      </c>
      <c r="E3263" s="213">
        <v>44732</v>
      </c>
      <c r="F3263" s="30">
        <v>6.77</v>
      </c>
      <c r="G3263" s="30">
        <v>9.4629999999999992</v>
      </c>
      <c r="H3263" s="30">
        <v>3.2256</v>
      </c>
      <c r="I3263" s="30">
        <v>361.94799999999998</v>
      </c>
    </row>
    <row r="3264" spans="1:9" ht="15.75" x14ac:dyDescent="0.25">
      <c r="A3264" s="212">
        <v>44733</v>
      </c>
      <c r="B3264" s="29">
        <v>11.017724867724869</v>
      </c>
      <c r="C3264" s="29">
        <v>7.6611111111111114</v>
      </c>
      <c r="E3264" s="212">
        <v>44733</v>
      </c>
      <c r="F3264" s="29">
        <v>6.86</v>
      </c>
      <c r="G3264" s="29">
        <v>9.6010000000000009</v>
      </c>
      <c r="H3264" s="29">
        <v>3.2749000000000001</v>
      </c>
      <c r="I3264" s="29">
        <v>363.44099999999997</v>
      </c>
    </row>
    <row r="3265" spans="1:9" ht="15.75" x14ac:dyDescent="0.25">
      <c r="A3265" s="213">
        <v>44734</v>
      </c>
      <c r="B3265" s="30">
        <v>11.017724867724869</v>
      </c>
      <c r="C3265" s="30">
        <v>7.6611111111111114</v>
      </c>
      <c r="E3265" s="213">
        <v>44734</v>
      </c>
      <c r="F3265" s="30">
        <v>6.81</v>
      </c>
      <c r="G3265" s="30">
        <v>9.6240000000000006</v>
      </c>
      <c r="H3265" s="30">
        <v>3.1560999999999999</v>
      </c>
      <c r="I3265" s="30">
        <v>372.75099999999998</v>
      </c>
    </row>
    <row r="3266" spans="1:9" ht="15.75" x14ac:dyDescent="0.25">
      <c r="A3266" s="212">
        <v>44735</v>
      </c>
      <c r="B3266" s="29">
        <v>11.017724867724869</v>
      </c>
      <c r="C3266" s="29">
        <v>7.6611111111111114</v>
      </c>
      <c r="E3266" s="212">
        <v>44735</v>
      </c>
      <c r="F3266" s="29">
        <v>6.81</v>
      </c>
      <c r="G3266" s="29">
        <v>9.68</v>
      </c>
      <c r="H3266" s="29">
        <v>3.0870000000000002</v>
      </c>
      <c r="I3266" s="29">
        <v>380.11399999999998</v>
      </c>
    </row>
    <row r="3267" spans="1:9" ht="15.75" x14ac:dyDescent="0.25">
      <c r="A3267" s="213">
        <v>44736</v>
      </c>
      <c r="B3267" s="30">
        <v>11.017724867724869</v>
      </c>
      <c r="C3267" s="30">
        <v>7.6611111111111114</v>
      </c>
      <c r="E3267" s="213">
        <v>44736</v>
      </c>
      <c r="F3267" s="30">
        <v>6.85</v>
      </c>
      <c r="G3267" s="30">
        <v>9.7509999999999994</v>
      </c>
      <c r="H3267" s="30">
        <v>3.1301000000000001</v>
      </c>
      <c r="I3267" s="30">
        <v>381.09</v>
      </c>
    </row>
    <row r="3268" spans="1:9" ht="15.75" x14ac:dyDescent="0.25">
      <c r="A3268" s="212">
        <v>44739</v>
      </c>
      <c r="B3268" s="29">
        <v>11.017724867724869</v>
      </c>
      <c r="C3268" s="29">
        <v>7.6611111111111114</v>
      </c>
      <c r="E3268" s="212">
        <v>44739</v>
      </c>
      <c r="F3268" s="29">
        <v>6.88</v>
      </c>
      <c r="G3268" s="29">
        <v>9.77</v>
      </c>
      <c r="H3268" s="29">
        <v>3.1997</v>
      </c>
      <c r="I3268" s="29">
        <v>377.38</v>
      </c>
    </row>
    <row r="3269" spans="1:9" ht="15.75" x14ac:dyDescent="0.25">
      <c r="A3269" s="213">
        <v>44740</v>
      </c>
      <c r="B3269" s="30">
        <v>11.017724867724869</v>
      </c>
      <c r="C3269" s="30">
        <v>7.6611111111111114</v>
      </c>
      <c r="E3269" s="213">
        <v>44740</v>
      </c>
      <c r="F3269" s="30">
        <v>6.91</v>
      </c>
      <c r="G3269" s="30">
        <v>9.8079999999999998</v>
      </c>
      <c r="H3269" s="30">
        <v>3.1715</v>
      </c>
      <c r="I3269" s="30">
        <v>381.75900000000001</v>
      </c>
    </row>
    <row r="3270" spans="1:9" ht="15.75" x14ac:dyDescent="0.25">
      <c r="A3270" s="212">
        <v>44741</v>
      </c>
      <c r="B3270" s="29">
        <v>11.017724867724869</v>
      </c>
      <c r="C3270" s="29">
        <v>7.6611111111111114</v>
      </c>
      <c r="E3270" s="212">
        <v>44741</v>
      </c>
      <c r="F3270" s="29">
        <v>6.92</v>
      </c>
      <c r="G3270" s="29">
        <v>9.9120000000000008</v>
      </c>
      <c r="H3270" s="29">
        <v>3.0891000000000002</v>
      </c>
      <c r="I3270" s="29">
        <v>391.89600000000002</v>
      </c>
    </row>
    <row r="3271" spans="1:9" ht="15.75" x14ac:dyDescent="0.25">
      <c r="A3271" s="213">
        <v>44742</v>
      </c>
      <c r="B3271" s="30">
        <v>11.017724867724869</v>
      </c>
      <c r="C3271" s="30">
        <v>7.6611111111111114</v>
      </c>
      <c r="E3271" s="213">
        <v>44742</v>
      </c>
      <c r="F3271" s="30">
        <v>6.86</v>
      </c>
      <c r="G3271" s="30">
        <v>9.8919999999999995</v>
      </c>
      <c r="H3271" s="30">
        <v>3.0129000000000001</v>
      </c>
      <c r="I3271" s="30">
        <v>392.32799999999997</v>
      </c>
    </row>
    <row r="3272" spans="1:9" ht="15.75" x14ac:dyDescent="0.25">
      <c r="A3272" s="212">
        <v>44743</v>
      </c>
      <c r="B3272" s="29">
        <v>11.017724867724869</v>
      </c>
      <c r="C3272" s="29">
        <v>7.6611111111111114</v>
      </c>
      <c r="E3272" s="212">
        <v>44743</v>
      </c>
      <c r="F3272" s="29">
        <v>6.81</v>
      </c>
      <c r="G3272" s="29">
        <v>9.8710000000000004</v>
      </c>
      <c r="H3272" s="29">
        <v>2.8803000000000001</v>
      </c>
      <c r="I3272" s="29">
        <v>401.91</v>
      </c>
    </row>
    <row r="3273" spans="1:9" ht="15.75" x14ac:dyDescent="0.25">
      <c r="A3273" s="213">
        <v>44746</v>
      </c>
      <c r="B3273" s="30">
        <v>11.017724867724869</v>
      </c>
      <c r="C3273" s="30">
        <v>7.6611111111111114</v>
      </c>
      <c r="E3273" s="213">
        <v>44746</v>
      </c>
      <c r="F3273" s="30">
        <v>6.81</v>
      </c>
      <c r="G3273" s="30">
        <v>9.8710000000000004</v>
      </c>
      <c r="H3273" s="30">
        <v>2.8803000000000001</v>
      </c>
      <c r="I3273" s="30">
        <v>401.91</v>
      </c>
    </row>
    <row r="3274" spans="1:9" ht="15.75" x14ac:dyDescent="0.25">
      <c r="A3274" s="212">
        <v>44747</v>
      </c>
      <c r="B3274" s="29">
        <v>11.017724867724869</v>
      </c>
      <c r="C3274" s="29">
        <v>7.6611111111111114</v>
      </c>
      <c r="E3274" s="212">
        <v>44747</v>
      </c>
      <c r="F3274" s="29">
        <v>6.85</v>
      </c>
      <c r="G3274" s="29">
        <v>10.019</v>
      </c>
      <c r="H3274" s="29">
        <v>2.8054000000000001</v>
      </c>
      <c r="I3274" s="29">
        <v>411.43900000000002</v>
      </c>
    </row>
    <row r="3275" spans="1:9" ht="15.75" x14ac:dyDescent="0.25">
      <c r="A3275" s="213">
        <v>44748</v>
      </c>
      <c r="B3275" s="30">
        <v>11.023280423280424</v>
      </c>
      <c r="C3275" s="30">
        <v>7.6611111111111114</v>
      </c>
      <c r="E3275" s="213">
        <v>44748</v>
      </c>
      <c r="F3275" s="30">
        <v>6.91</v>
      </c>
      <c r="G3275" s="30">
        <v>10.083</v>
      </c>
      <c r="H3275" s="30">
        <v>2.9279999999999999</v>
      </c>
      <c r="I3275" s="30">
        <v>406.81099999999998</v>
      </c>
    </row>
    <row r="3276" spans="1:9" ht="15.75" x14ac:dyDescent="0.25">
      <c r="A3276" s="212">
        <v>44749</v>
      </c>
      <c r="B3276" s="29">
        <v>11.023280423280424</v>
      </c>
      <c r="C3276" s="29">
        <v>7.6611111111111114</v>
      </c>
      <c r="E3276" s="212">
        <v>44749</v>
      </c>
      <c r="F3276" s="29">
        <v>6.99</v>
      </c>
      <c r="G3276" s="29">
        <v>10.17</v>
      </c>
      <c r="H3276" s="29">
        <v>2.9944999999999999</v>
      </c>
      <c r="I3276" s="29">
        <v>407.78300000000002</v>
      </c>
    </row>
    <row r="3277" spans="1:9" ht="15.75" x14ac:dyDescent="0.25">
      <c r="A3277" s="213">
        <v>44750</v>
      </c>
      <c r="B3277" s="30">
        <v>11.023280423280424</v>
      </c>
      <c r="C3277" s="30">
        <v>7.6611111111111114</v>
      </c>
      <c r="E3277" s="213">
        <v>44750</v>
      </c>
      <c r="F3277" s="30">
        <v>7.02</v>
      </c>
      <c r="G3277" s="30">
        <v>10.192</v>
      </c>
      <c r="H3277" s="30">
        <v>3.0802999999999998</v>
      </c>
      <c r="I3277" s="30">
        <v>403.71699999999998</v>
      </c>
    </row>
    <row r="3278" spans="1:9" ht="15.75" x14ac:dyDescent="0.25">
      <c r="A3278" s="212">
        <v>44753</v>
      </c>
      <c r="B3278" s="29">
        <v>11.023280423280424</v>
      </c>
      <c r="C3278" s="29">
        <v>7.6611111111111114</v>
      </c>
      <c r="E3278" s="212">
        <v>44753</v>
      </c>
      <c r="F3278" s="29">
        <v>7</v>
      </c>
      <c r="G3278" s="29">
        <v>10.228</v>
      </c>
      <c r="H3278" s="29">
        <v>2.9927999999999999</v>
      </c>
      <c r="I3278" s="29">
        <v>411.47500000000002</v>
      </c>
    </row>
    <row r="3279" spans="1:9" ht="15.75" x14ac:dyDescent="0.25">
      <c r="A3279" s="213">
        <v>44754</v>
      </c>
      <c r="B3279" s="30">
        <v>11.023280423280424</v>
      </c>
      <c r="C3279" s="30">
        <v>7.6611111111111114</v>
      </c>
      <c r="E3279" s="213">
        <v>44754</v>
      </c>
      <c r="F3279" s="30">
        <v>7.04</v>
      </c>
      <c r="G3279" s="30">
        <v>10.352</v>
      </c>
      <c r="H3279" s="30">
        <v>2.9687000000000001</v>
      </c>
      <c r="I3279" s="30">
        <v>418.62599999999998</v>
      </c>
    </row>
    <row r="3280" spans="1:9" ht="15.75" x14ac:dyDescent="0.25">
      <c r="A3280" s="212">
        <v>44755</v>
      </c>
      <c r="B3280" s="29">
        <v>11.023280423280424</v>
      </c>
      <c r="C3280" s="29">
        <v>7.6611111111111114</v>
      </c>
      <c r="E3280" s="212">
        <v>44755</v>
      </c>
      <c r="F3280" s="29">
        <v>7.07</v>
      </c>
      <c r="G3280" s="29">
        <v>10.409000000000001</v>
      </c>
      <c r="H3280" s="29">
        <v>2.9336000000000002</v>
      </c>
      <c r="I3280" s="29">
        <v>425.678</v>
      </c>
    </row>
    <row r="3281" spans="1:9" ht="15.75" x14ac:dyDescent="0.25">
      <c r="A3281" s="213">
        <v>44756</v>
      </c>
      <c r="B3281" s="30">
        <v>11.023280423280424</v>
      </c>
      <c r="C3281" s="30">
        <v>7.6611111111111114</v>
      </c>
      <c r="E3281" s="213">
        <v>44756</v>
      </c>
      <c r="F3281" s="30">
        <v>7.12</v>
      </c>
      <c r="G3281" s="30">
        <v>10.492000000000001</v>
      </c>
      <c r="H3281" s="30">
        <v>2.9594999999999998</v>
      </c>
      <c r="I3281" s="30">
        <v>426.16800000000001</v>
      </c>
    </row>
    <row r="3282" spans="1:9" ht="15.75" x14ac:dyDescent="0.25">
      <c r="A3282" s="212">
        <v>44757</v>
      </c>
      <c r="B3282" s="29">
        <v>11.023280423280424</v>
      </c>
      <c r="C3282" s="29">
        <v>7.6611111111111114</v>
      </c>
      <c r="E3282" s="212">
        <v>44757</v>
      </c>
      <c r="F3282" s="29">
        <v>7.12</v>
      </c>
      <c r="G3282" s="29">
        <v>10.513999999999999</v>
      </c>
      <c r="H3282" s="29">
        <v>2.9152</v>
      </c>
      <c r="I3282" s="29">
        <v>428.80599999999998</v>
      </c>
    </row>
    <row r="3283" spans="1:9" ht="15.75" x14ac:dyDescent="0.25">
      <c r="A3283" s="213">
        <v>44760</v>
      </c>
      <c r="B3283" s="30">
        <v>11.023280423280424</v>
      </c>
      <c r="C3283" s="30">
        <v>7.6611111111111114</v>
      </c>
      <c r="E3283" s="213">
        <v>44760</v>
      </c>
      <c r="F3283" s="30">
        <v>7.16</v>
      </c>
      <c r="G3283" s="30">
        <v>10.538</v>
      </c>
      <c r="H3283" s="30">
        <v>2.9855</v>
      </c>
      <c r="I3283" s="30">
        <v>428.67599999999999</v>
      </c>
    </row>
    <row r="3284" spans="1:9" ht="15.75" x14ac:dyDescent="0.25">
      <c r="A3284" s="212">
        <v>44761</v>
      </c>
      <c r="B3284" s="29">
        <v>11.023280423280424</v>
      </c>
      <c r="C3284" s="29">
        <v>7.6611111111111114</v>
      </c>
      <c r="E3284" s="212">
        <v>44761</v>
      </c>
      <c r="F3284" s="29">
        <v>7.21</v>
      </c>
      <c r="G3284" s="29">
        <v>10.593999999999999</v>
      </c>
      <c r="H3284" s="29">
        <v>3.0209000000000001</v>
      </c>
      <c r="I3284" s="29">
        <v>429.55</v>
      </c>
    </row>
    <row r="3285" spans="1:9" ht="15.75" x14ac:dyDescent="0.25">
      <c r="A3285" s="213">
        <v>44762</v>
      </c>
      <c r="B3285" s="30">
        <v>11.023280423280424</v>
      </c>
      <c r="C3285" s="30">
        <v>7.6611111111111114</v>
      </c>
      <c r="E3285" s="213">
        <v>44762</v>
      </c>
      <c r="F3285" s="30">
        <v>7.19</v>
      </c>
      <c r="G3285" s="30">
        <v>10.535</v>
      </c>
      <c r="H3285" s="30">
        <v>3.0265</v>
      </c>
      <c r="I3285" s="30">
        <v>425.97</v>
      </c>
    </row>
    <row r="3286" spans="1:9" ht="15.75" x14ac:dyDescent="0.25">
      <c r="A3286" s="212">
        <v>44763</v>
      </c>
      <c r="B3286" s="29">
        <v>11.023280423280424</v>
      </c>
      <c r="C3286" s="29">
        <v>7.6611111111111114</v>
      </c>
      <c r="E3286" s="212">
        <v>44763</v>
      </c>
      <c r="F3286" s="29">
        <v>7.1</v>
      </c>
      <c r="G3286" s="29">
        <v>10.420999999999999</v>
      </c>
      <c r="H3286" s="29">
        <v>2.8746999999999998</v>
      </c>
      <c r="I3286" s="29">
        <v>431.608</v>
      </c>
    </row>
    <row r="3287" spans="1:9" ht="15.75" x14ac:dyDescent="0.25">
      <c r="A3287" s="213">
        <v>44764</v>
      </c>
      <c r="B3287" s="30">
        <v>11.023280423280424</v>
      </c>
      <c r="C3287" s="30">
        <v>7.6611111111111114</v>
      </c>
      <c r="E3287" s="213">
        <v>44764</v>
      </c>
      <c r="F3287" s="30">
        <v>7</v>
      </c>
      <c r="G3287" s="30">
        <v>10.327999999999999</v>
      </c>
      <c r="H3287" s="30">
        <v>2.7504</v>
      </c>
      <c r="I3287" s="30">
        <v>435.73700000000002</v>
      </c>
    </row>
    <row r="3288" spans="1:9" ht="15.75" x14ac:dyDescent="0.25">
      <c r="A3288" s="212">
        <v>44767</v>
      </c>
      <c r="B3288" s="29">
        <v>11.023280423280424</v>
      </c>
      <c r="C3288" s="29">
        <v>7.6611111111111114</v>
      </c>
      <c r="E3288" s="212">
        <v>44767</v>
      </c>
      <c r="F3288" s="29">
        <v>6.98</v>
      </c>
      <c r="G3288" s="29">
        <v>10.247999999999999</v>
      </c>
      <c r="H3288" s="29">
        <v>2.7959000000000001</v>
      </c>
      <c r="I3288" s="29">
        <v>429.42200000000003</v>
      </c>
    </row>
    <row r="3289" spans="1:9" ht="15.75" x14ac:dyDescent="0.25">
      <c r="A3289" s="213">
        <v>44768</v>
      </c>
      <c r="B3289" s="30">
        <v>11.023280423280424</v>
      </c>
      <c r="C3289" s="30">
        <v>7.6611111111111114</v>
      </c>
      <c r="E3289" s="213">
        <v>44768</v>
      </c>
      <c r="F3289" s="30">
        <v>6.95</v>
      </c>
      <c r="G3289" s="30">
        <v>10.19</v>
      </c>
      <c r="H3289" s="30">
        <v>2.8068</v>
      </c>
      <c r="I3289" s="30">
        <v>426.13099999999997</v>
      </c>
    </row>
    <row r="3290" spans="1:9" ht="15.75" x14ac:dyDescent="0.25">
      <c r="A3290" s="212">
        <v>44769</v>
      </c>
      <c r="B3290" s="29">
        <v>11.023280423280424</v>
      </c>
      <c r="C3290" s="29">
        <v>7.6611111111111114</v>
      </c>
      <c r="E3290" s="212">
        <v>44769</v>
      </c>
      <c r="F3290" s="29">
        <v>6.94</v>
      </c>
      <c r="G3290" s="29">
        <v>10.157</v>
      </c>
      <c r="H3290" s="29">
        <v>2.7848999999999999</v>
      </c>
      <c r="I3290" s="29">
        <v>428.85700000000003</v>
      </c>
    </row>
    <row r="3291" spans="1:9" ht="15.75" x14ac:dyDescent="0.25">
      <c r="A3291" s="213">
        <v>44770</v>
      </c>
      <c r="B3291" s="30">
        <v>11.023280423280424</v>
      </c>
      <c r="C3291" s="30">
        <v>7.6611111111111114</v>
      </c>
      <c r="E3291" s="213">
        <v>44770</v>
      </c>
      <c r="F3291" s="30">
        <v>6.84</v>
      </c>
      <c r="G3291" s="30">
        <v>10.019</v>
      </c>
      <c r="H3291" s="30">
        <v>2.6758999999999999</v>
      </c>
      <c r="I3291" s="30">
        <v>431.10899999999998</v>
      </c>
    </row>
    <row r="3292" spans="1:9" ht="15.75" x14ac:dyDescent="0.25">
      <c r="A3292" s="212">
        <v>44771</v>
      </c>
      <c r="B3292" s="29">
        <v>11.023280423280424</v>
      </c>
      <c r="C3292" s="29">
        <v>7.6611111111111114</v>
      </c>
      <c r="E3292" s="212">
        <v>44771</v>
      </c>
      <c r="F3292" s="29">
        <v>6.7</v>
      </c>
      <c r="G3292" s="29">
        <v>9.8529999999999998</v>
      </c>
      <c r="H3292" s="29">
        <v>2.6486999999999998</v>
      </c>
      <c r="I3292" s="29">
        <v>423.76600000000002</v>
      </c>
    </row>
    <row r="3293" spans="1:9" ht="15.75" x14ac:dyDescent="0.25">
      <c r="A3293" s="213">
        <v>44774</v>
      </c>
      <c r="B3293" s="30">
        <v>11.023280423280424</v>
      </c>
      <c r="C3293" s="30">
        <v>7.6611111111111114</v>
      </c>
      <c r="E3293" s="213">
        <v>44774</v>
      </c>
      <c r="F3293" s="30">
        <v>6.62</v>
      </c>
      <c r="G3293" s="30">
        <v>9.7390000000000008</v>
      </c>
      <c r="H3293" s="30">
        <v>2.5731999999999999</v>
      </c>
      <c r="I3293" s="30">
        <v>422.38200000000001</v>
      </c>
    </row>
    <row r="3294" spans="1:9" ht="15.75" x14ac:dyDescent="0.25">
      <c r="A3294" s="212">
        <v>44775</v>
      </c>
      <c r="B3294" s="29">
        <v>11.023280423280424</v>
      </c>
      <c r="C3294" s="29">
        <v>7.6611111111111114</v>
      </c>
      <c r="E3294" s="212">
        <v>44775</v>
      </c>
      <c r="F3294" s="29">
        <v>6.69</v>
      </c>
      <c r="G3294" s="29">
        <v>9.8079999999999998</v>
      </c>
      <c r="H3294" s="29">
        <v>2.7483</v>
      </c>
      <c r="I3294" s="29">
        <v>413.077</v>
      </c>
    </row>
    <row r="3295" spans="1:9" ht="15.75" x14ac:dyDescent="0.25">
      <c r="A3295" s="213">
        <v>44776</v>
      </c>
      <c r="B3295" s="30">
        <v>11.023280423280424</v>
      </c>
      <c r="C3295" s="30">
        <v>7.6611111111111114</v>
      </c>
      <c r="E3295" s="213">
        <v>44776</v>
      </c>
      <c r="F3295" s="30">
        <v>6.66</v>
      </c>
      <c r="G3295" s="30">
        <v>9.7889999999999997</v>
      </c>
      <c r="H3295" s="30">
        <v>2.7046000000000001</v>
      </c>
      <c r="I3295" s="30">
        <v>416.25900000000001</v>
      </c>
    </row>
    <row r="3296" spans="1:9" ht="15.75" x14ac:dyDescent="0.25">
      <c r="A3296" s="212">
        <v>44777</v>
      </c>
      <c r="B3296" s="29">
        <v>11.023280423280424</v>
      </c>
      <c r="C3296" s="29">
        <v>7.6611111111111114</v>
      </c>
      <c r="E3296" s="212">
        <v>44777</v>
      </c>
      <c r="F3296" s="29">
        <v>6.64</v>
      </c>
      <c r="G3296" s="29">
        <v>9.7460000000000004</v>
      </c>
      <c r="H3296" s="29">
        <v>2.6882999999999999</v>
      </c>
      <c r="I3296" s="29">
        <v>418.35599999999999</v>
      </c>
    </row>
    <row r="3297" spans="1:9" ht="15.75" x14ac:dyDescent="0.25">
      <c r="A3297" s="213">
        <v>44778</v>
      </c>
      <c r="B3297" s="30">
        <v>11.023280423280424</v>
      </c>
      <c r="C3297" s="30">
        <v>7.6611111111111114</v>
      </c>
      <c r="E3297" s="213">
        <v>44778</v>
      </c>
      <c r="F3297" s="30">
        <v>6.7</v>
      </c>
      <c r="G3297" s="30">
        <v>9.7780000000000005</v>
      </c>
      <c r="H3297" s="30">
        <v>2.8268</v>
      </c>
      <c r="I3297" s="30">
        <v>408.12900000000002</v>
      </c>
    </row>
    <row r="3298" spans="1:9" ht="15.75" x14ac:dyDescent="0.25">
      <c r="A3298" s="212">
        <v>44781</v>
      </c>
      <c r="B3298" s="29">
        <v>11.023280423280424</v>
      </c>
      <c r="C3298" s="29">
        <v>7.6611111111111114</v>
      </c>
      <c r="E3298" s="212">
        <v>44781</v>
      </c>
      <c r="F3298" s="29">
        <v>6.65</v>
      </c>
      <c r="G3298" s="29">
        <v>9.7189999999999994</v>
      </c>
      <c r="H3298" s="29">
        <v>2.7572000000000001</v>
      </c>
      <c r="I3298" s="29">
        <v>411.10500000000002</v>
      </c>
    </row>
    <row r="3299" spans="1:9" ht="15.75" x14ac:dyDescent="0.25">
      <c r="A3299" s="213">
        <v>44782</v>
      </c>
      <c r="B3299" s="30">
        <v>11.009391534391535</v>
      </c>
      <c r="C3299" s="30">
        <v>7.6333333333333337</v>
      </c>
      <c r="E3299" s="213">
        <v>44782</v>
      </c>
      <c r="F3299" s="30">
        <v>6.66</v>
      </c>
      <c r="G3299" s="30">
        <v>9.75</v>
      </c>
      <c r="H3299" s="30">
        <v>2.7772999999999999</v>
      </c>
      <c r="I3299" s="30">
        <v>409.17599999999999</v>
      </c>
    </row>
    <row r="3300" spans="1:9" ht="15.75" x14ac:dyDescent="0.25">
      <c r="A3300" s="212">
        <v>44783</v>
      </c>
      <c r="B3300" s="29">
        <v>11.009391534391535</v>
      </c>
      <c r="C3300" s="29">
        <v>7.6333333333333337</v>
      </c>
      <c r="E3300" s="212">
        <v>44783</v>
      </c>
      <c r="F3300" s="29">
        <v>6.66</v>
      </c>
      <c r="G3300" s="29">
        <v>9.7439999999999998</v>
      </c>
      <c r="H3300" s="29">
        <v>2.7808999999999999</v>
      </c>
      <c r="I3300" s="29">
        <v>409.23399999999998</v>
      </c>
    </row>
    <row r="3301" spans="1:9" ht="15.75" x14ac:dyDescent="0.25">
      <c r="A3301" s="213">
        <v>44784</v>
      </c>
      <c r="B3301" s="30">
        <v>11.009391534391535</v>
      </c>
      <c r="C3301" s="30">
        <v>7.6333333333333337</v>
      </c>
      <c r="E3301" s="213">
        <v>44784</v>
      </c>
      <c r="F3301" s="30">
        <v>6.66</v>
      </c>
      <c r="G3301" s="30">
        <v>9.6880000000000006</v>
      </c>
      <c r="H3301" s="30">
        <v>2.8875999999999999</v>
      </c>
      <c r="I3301" s="30">
        <v>399.96100000000001</v>
      </c>
    </row>
    <row r="3302" spans="1:9" ht="15.75" x14ac:dyDescent="0.25">
      <c r="A3302" s="212">
        <v>44785</v>
      </c>
      <c r="B3302" s="29">
        <v>11.009391534391535</v>
      </c>
      <c r="C3302" s="29">
        <v>7.6333333333333337</v>
      </c>
      <c r="E3302" s="212">
        <v>44785</v>
      </c>
      <c r="F3302" s="29">
        <v>6.62</v>
      </c>
      <c r="G3302" s="29">
        <v>9.65</v>
      </c>
      <c r="H3302" s="29">
        <v>2.8311999999999999</v>
      </c>
      <c r="I3302" s="29">
        <v>401.80900000000003</v>
      </c>
    </row>
    <row r="3303" spans="1:9" ht="15.75" x14ac:dyDescent="0.25">
      <c r="A3303" s="213">
        <v>44788</v>
      </c>
      <c r="B3303" s="30">
        <v>11.009391534391535</v>
      </c>
      <c r="C3303" s="30">
        <v>7.6333333333333337</v>
      </c>
      <c r="E3303" s="213">
        <v>44788</v>
      </c>
      <c r="F3303" s="30">
        <v>6.59</v>
      </c>
      <c r="G3303" s="30">
        <v>9.6059999999999999</v>
      </c>
      <c r="H3303" s="30">
        <v>2.7877999999999998</v>
      </c>
      <c r="I3303" s="30">
        <v>401.98599999999999</v>
      </c>
    </row>
    <row r="3304" spans="1:9" ht="15.75" x14ac:dyDescent="0.25">
      <c r="A3304" s="212">
        <v>44789</v>
      </c>
      <c r="B3304" s="29">
        <v>11.009391534391535</v>
      </c>
      <c r="C3304" s="29">
        <v>7.6333333333333337</v>
      </c>
      <c r="E3304" s="212">
        <v>44789</v>
      </c>
      <c r="F3304" s="29">
        <v>6.55</v>
      </c>
      <c r="G3304" s="29">
        <v>9.5519999999999996</v>
      </c>
      <c r="H3304" s="29">
        <v>2.8041</v>
      </c>
      <c r="I3304" s="29">
        <v>394.92200000000003</v>
      </c>
    </row>
    <row r="3305" spans="1:9" ht="15.75" x14ac:dyDescent="0.25">
      <c r="A3305" s="213">
        <v>44790</v>
      </c>
      <c r="B3305" s="30">
        <v>11.009391534391535</v>
      </c>
      <c r="C3305" s="30">
        <v>7.6333333333333337</v>
      </c>
      <c r="E3305" s="213">
        <v>44790</v>
      </c>
      <c r="F3305" s="30">
        <v>6.63</v>
      </c>
      <c r="G3305" s="30">
        <v>9.6460000000000008</v>
      </c>
      <c r="H3305" s="30">
        <v>2.8967999999999998</v>
      </c>
      <c r="I3305" s="30">
        <v>395.14800000000002</v>
      </c>
    </row>
    <row r="3306" spans="1:9" ht="15.75" x14ac:dyDescent="0.25">
      <c r="A3306" s="212">
        <v>44791</v>
      </c>
      <c r="B3306" s="29">
        <v>11.009391534391535</v>
      </c>
      <c r="C3306" s="29">
        <v>7.6333333333333337</v>
      </c>
      <c r="E3306" s="212">
        <v>44791</v>
      </c>
      <c r="F3306" s="29">
        <v>6.63</v>
      </c>
      <c r="G3306" s="29">
        <v>9.6890000000000001</v>
      </c>
      <c r="H3306" s="29">
        <v>2.8822000000000001</v>
      </c>
      <c r="I3306" s="29">
        <v>395.93799999999999</v>
      </c>
    </row>
    <row r="3307" spans="1:9" ht="15.75" x14ac:dyDescent="0.25">
      <c r="A3307" s="213">
        <v>44792</v>
      </c>
      <c r="B3307" s="30">
        <v>11.009391534391535</v>
      </c>
      <c r="C3307" s="30">
        <v>7.6333333333333337</v>
      </c>
      <c r="E3307" s="213">
        <v>44792</v>
      </c>
      <c r="F3307" s="30">
        <v>6.7</v>
      </c>
      <c r="G3307" s="30">
        <v>9.7629999999999999</v>
      </c>
      <c r="H3307" s="30">
        <v>2.9721000000000002</v>
      </c>
      <c r="I3307" s="30">
        <v>393.53800000000001</v>
      </c>
    </row>
    <row r="3308" spans="1:9" ht="15.75" x14ac:dyDescent="0.25">
      <c r="A3308" s="212">
        <v>44795</v>
      </c>
      <c r="B3308" s="29">
        <v>11.009391534391535</v>
      </c>
      <c r="C3308" s="29">
        <v>7.6333333333333337</v>
      </c>
      <c r="E3308" s="212">
        <v>44795</v>
      </c>
      <c r="F3308" s="29">
        <v>6.76</v>
      </c>
      <c r="G3308" s="29">
        <v>9.8409999999999993</v>
      </c>
      <c r="H3308" s="29">
        <v>3.0146000000000002</v>
      </c>
      <c r="I3308" s="29">
        <v>393.596</v>
      </c>
    </row>
    <row r="3309" spans="1:9" ht="15.75" x14ac:dyDescent="0.25">
      <c r="A3309" s="213">
        <v>44796</v>
      </c>
      <c r="B3309" s="30">
        <v>11.009391534391535</v>
      </c>
      <c r="C3309" s="30">
        <v>7.6333333333333337</v>
      </c>
      <c r="E3309" s="213">
        <v>44796</v>
      </c>
      <c r="F3309" s="30">
        <v>6.79</v>
      </c>
      <c r="G3309" s="30">
        <v>9.8789999999999996</v>
      </c>
      <c r="H3309" s="30">
        <v>3.0461</v>
      </c>
      <c r="I3309" s="30">
        <v>393.42</v>
      </c>
    </row>
    <row r="3310" spans="1:9" ht="15.75" x14ac:dyDescent="0.25">
      <c r="A3310" s="212">
        <v>44797</v>
      </c>
      <c r="B3310" s="29">
        <v>11.009391534391535</v>
      </c>
      <c r="C3310" s="29">
        <v>7.6333333333333337</v>
      </c>
      <c r="E3310" s="212">
        <v>44797</v>
      </c>
      <c r="F3310" s="29">
        <v>6.79</v>
      </c>
      <c r="G3310" s="29">
        <v>9.843</v>
      </c>
      <c r="H3310" s="29">
        <v>3.1038999999999999</v>
      </c>
      <c r="I3310" s="29">
        <v>388.17200000000003</v>
      </c>
    </row>
    <row r="3311" spans="1:9" ht="15.75" x14ac:dyDescent="0.25">
      <c r="A3311" s="213">
        <v>44798</v>
      </c>
      <c r="B3311" s="30">
        <v>11.009391534391535</v>
      </c>
      <c r="C3311" s="30">
        <v>7.6333333333333337</v>
      </c>
      <c r="E3311" s="213">
        <v>44798</v>
      </c>
      <c r="F3311" s="30">
        <v>6.73</v>
      </c>
      <c r="G3311" s="30">
        <v>9.7370000000000001</v>
      </c>
      <c r="H3311" s="30">
        <v>3.0257999999999998</v>
      </c>
      <c r="I3311" s="30">
        <v>388.87</v>
      </c>
    </row>
    <row r="3312" spans="1:9" ht="15.75" x14ac:dyDescent="0.25">
      <c r="A3312" s="212">
        <v>44799</v>
      </c>
      <c r="B3312" s="29">
        <v>11.009391534391535</v>
      </c>
      <c r="C3312" s="29">
        <v>7.6333333333333337</v>
      </c>
      <c r="E3312" s="212">
        <v>44799</v>
      </c>
      <c r="F3312" s="29">
        <v>6.69</v>
      </c>
      <c r="G3312" s="29">
        <v>9.6829999999999998</v>
      </c>
      <c r="H3312" s="29">
        <v>3.0409000000000002</v>
      </c>
      <c r="I3312" s="29">
        <v>384.89400000000001</v>
      </c>
    </row>
    <row r="3313" spans="1:9" ht="15.75" x14ac:dyDescent="0.25">
      <c r="A3313" s="213">
        <v>44802</v>
      </c>
      <c r="B3313" s="30">
        <v>11.009391534391535</v>
      </c>
      <c r="C3313" s="30">
        <v>7.6333333333333337</v>
      </c>
      <c r="E3313" s="213">
        <v>44802</v>
      </c>
      <c r="F3313" s="30">
        <v>6.78</v>
      </c>
      <c r="G3313" s="30">
        <v>9.8140000000000001</v>
      </c>
      <c r="H3313" s="30">
        <v>3.1023999999999998</v>
      </c>
      <c r="I3313" s="30">
        <v>386.47899999999998</v>
      </c>
    </row>
    <row r="3314" spans="1:9" ht="15.75" x14ac:dyDescent="0.25">
      <c r="A3314" s="212">
        <v>44803</v>
      </c>
      <c r="B3314" s="29">
        <v>11.009391534391535</v>
      </c>
      <c r="C3314" s="29">
        <v>7.6333333333333337</v>
      </c>
      <c r="E3314" s="212">
        <v>44803</v>
      </c>
      <c r="F3314" s="29">
        <v>6.78</v>
      </c>
      <c r="G3314" s="29">
        <v>9.827</v>
      </c>
      <c r="H3314" s="29">
        <v>3.1025</v>
      </c>
      <c r="I3314" s="29">
        <v>384.88799999999998</v>
      </c>
    </row>
    <row r="3315" spans="1:9" ht="15.75" x14ac:dyDescent="0.25">
      <c r="A3315" s="213">
        <v>44804</v>
      </c>
      <c r="B3315" s="30">
        <v>11.009391534391535</v>
      </c>
      <c r="C3315" s="30">
        <v>7.6333333333333337</v>
      </c>
      <c r="E3315" s="213">
        <v>44804</v>
      </c>
      <c r="F3315" s="30">
        <v>6.81</v>
      </c>
      <c r="G3315" s="30">
        <v>10.013</v>
      </c>
      <c r="H3315" s="30">
        <v>3.1926000000000001</v>
      </c>
      <c r="I3315" s="30">
        <v>379.87400000000002</v>
      </c>
    </row>
    <row r="3316" spans="1:9" ht="15.75" x14ac:dyDescent="0.25">
      <c r="A3316" s="212">
        <v>44805</v>
      </c>
      <c r="B3316" s="29">
        <v>11.009391534391535</v>
      </c>
      <c r="C3316" s="29">
        <v>7.6333333333333337</v>
      </c>
      <c r="E3316" s="212">
        <v>44805</v>
      </c>
      <c r="F3316" s="29">
        <v>6.91</v>
      </c>
      <c r="G3316" s="29">
        <v>10.15</v>
      </c>
      <c r="H3316" s="29">
        <v>3.2532999999999999</v>
      </c>
      <c r="I3316" s="29">
        <v>382.12099999999998</v>
      </c>
    </row>
    <row r="3317" spans="1:9" ht="15.75" x14ac:dyDescent="0.25">
      <c r="A3317" s="213">
        <v>44806</v>
      </c>
      <c r="B3317" s="30">
        <v>11.009391534391535</v>
      </c>
      <c r="C3317" s="30">
        <v>7.6333333333333337</v>
      </c>
      <c r="E3317" s="213">
        <v>44806</v>
      </c>
      <c r="F3317" s="30">
        <v>6.89</v>
      </c>
      <c r="G3317" s="30">
        <v>10.172000000000001</v>
      </c>
      <c r="H3317" s="30">
        <v>3.1894</v>
      </c>
      <c r="I3317" s="30">
        <v>389.13200000000001</v>
      </c>
    </row>
    <row r="3318" spans="1:9" ht="15.75" x14ac:dyDescent="0.25">
      <c r="A3318" s="212">
        <v>44809</v>
      </c>
      <c r="B3318" s="29">
        <v>11.009391534391535</v>
      </c>
      <c r="C3318" s="29">
        <v>7.6333333333333337</v>
      </c>
      <c r="E3318" s="212">
        <v>44809</v>
      </c>
      <c r="F3318" s="29">
        <v>6.89</v>
      </c>
      <c r="G3318" s="29">
        <v>10.172000000000001</v>
      </c>
      <c r="H3318" s="29">
        <v>3.1894</v>
      </c>
      <c r="I3318" s="29">
        <v>389.13200000000001</v>
      </c>
    </row>
    <row r="3319" spans="1:9" ht="15.75" x14ac:dyDescent="0.25">
      <c r="A3319" s="213">
        <v>44810</v>
      </c>
      <c r="B3319" s="30">
        <v>11.009391534391535</v>
      </c>
      <c r="C3319" s="30">
        <v>7.6333333333333337</v>
      </c>
      <c r="E3319" s="213">
        <v>44810</v>
      </c>
      <c r="F3319" s="30">
        <v>7</v>
      </c>
      <c r="G3319" s="30">
        <v>10.273999999999999</v>
      </c>
      <c r="H3319" s="30">
        <v>3.3492000000000002</v>
      </c>
      <c r="I3319" s="30">
        <v>384.95499999999998</v>
      </c>
    </row>
    <row r="3320" spans="1:9" ht="15.75" x14ac:dyDescent="0.25">
      <c r="A3320" s="212">
        <v>44811</v>
      </c>
      <c r="B3320" s="29">
        <v>10.995502645502647</v>
      </c>
      <c r="C3320" s="29">
        <v>7.5777777777777784</v>
      </c>
      <c r="E3320" s="212">
        <v>44811</v>
      </c>
      <c r="F3320" s="29">
        <v>6.97</v>
      </c>
      <c r="G3320" s="29">
        <v>10.254</v>
      </c>
      <c r="H3320" s="29">
        <v>3.2635000000000001</v>
      </c>
      <c r="I3320" s="29">
        <v>388.791</v>
      </c>
    </row>
    <row r="3321" spans="1:9" ht="15.75" x14ac:dyDescent="0.25">
      <c r="A3321" s="213">
        <v>44812</v>
      </c>
      <c r="B3321" s="30">
        <v>10.995502645502647</v>
      </c>
      <c r="C3321" s="30">
        <v>7.5777777777777784</v>
      </c>
      <c r="E3321" s="213">
        <v>44812</v>
      </c>
      <c r="F3321" s="30">
        <v>6.98</v>
      </c>
      <c r="G3321" s="30">
        <v>10.228</v>
      </c>
      <c r="H3321" s="30">
        <v>3.3170000000000002</v>
      </c>
      <c r="I3321" s="30">
        <v>385.38400000000001</v>
      </c>
    </row>
    <row r="3322" spans="1:9" ht="15.75" x14ac:dyDescent="0.25">
      <c r="A3322" s="212">
        <v>44813</v>
      </c>
      <c r="B3322" s="29">
        <v>10.995502645502647</v>
      </c>
      <c r="C3322" s="29">
        <v>7.5777777777777784</v>
      </c>
      <c r="E3322" s="212">
        <v>44813</v>
      </c>
      <c r="F3322" s="29">
        <v>6.96</v>
      </c>
      <c r="G3322" s="29">
        <v>10.164</v>
      </c>
      <c r="H3322" s="29">
        <v>3.3096999999999999</v>
      </c>
      <c r="I3322" s="29">
        <v>382.59399999999999</v>
      </c>
    </row>
    <row r="3323" spans="1:9" ht="15.75" x14ac:dyDescent="0.25">
      <c r="A3323" s="213">
        <v>44816</v>
      </c>
      <c r="B3323" s="30">
        <v>10.995502645502647</v>
      </c>
      <c r="C3323" s="30">
        <v>7.5777777777777784</v>
      </c>
      <c r="E3323" s="213">
        <v>44816</v>
      </c>
      <c r="F3323" s="30">
        <v>6.97</v>
      </c>
      <c r="G3323" s="30">
        <v>10.151999999999999</v>
      </c>
      <c r="H3323" s="30">
        <v>3.3578000000000001</v>
      </c>
      <c r="I3323" s="30">
        <v>380.77300000000002</v>
      </c>
    </row>
    <row r="3324" spans="1:9" ht="15.75" x14ac:dyDescent="0.25">
      <c r="A3324" s="212">
        <v>44817</v>
      </c>
      <c r="B3324" s="29">
        <v>10.995502645502647</v>
      </c>
      <c r="C3324" s="29">
        <v>7.5777777777777784</v>
      </c>
      <c r="E3324" s="212">
        <v>44817</v>
      </c>
      <c r="F3324" s="29">
        <v>7.01</v>
      </c>
      <c r="G3324" s="29">
        <v>10.166</v>
      </c>
      <c r="H3324" s="29">
        <v>3.4079999999999999</v>
      </c>
      <c r="I3324" s="29">
        <v>377.05500000000001</v>
      </c>
    </row>
    <row r="3325" spans="1:9" ht="15.75" x14ac:dyDescent="0.25">
      <c r="A3325" s="213">
        <v>44818</v>
      </c>
      <c r="B3325" s="30">
        <v>10.995502645502647</v>
      </c>
      <c r="C3325" s="30">
        <v>7.5777777777777784</v>
      </c>
      <c r="E3325" s="213">
        <v>44818</v>
      </c>
      <c r="F3325" s="30">
        <v>7.04</v>
      </c>
      <c r="G3325" s="30">
        <v>10.217000000000001</v>
      </c>
      <c r="H3325" s="30">
        <v>3.4043000000000001</v>
      </c>
      <c r="I3325" s="30">
        <v>380.30799999999999</v>
      </c>
    </row>
    <row r="3326" spans="1:9" ht="15.75" x14ac:dyDescent="0.25">
      <c r="A3326" s="212">
        <v>44819</v>
      </c>
      <c r="B3326" s="29">
        <v>10.995502645502647</v>
      </c>
      <c r="C3326" s="29">
        <v>7.5777777777777784</v>
      </c>
      <c r="E3326" s="212">
        <v>44819</v>
      </c>
      <c r="F3326" s="29">
        <v>7.06</v>
      </c>
      <c r="G3326" s="29">
        <v>10.193</v>
      </c>
      <c r="H3326" s="29">
        <v>3.4489000000000001</v>
      </c>
      <c r="I3326" s="29">
        <v>376.89499999999998</v>
      </c>
    </row>
    <row r="3327" spans="1:9" ht="15.75" x14ac:dyDescent="0.25">
      <c r="A3327" s="213">
        <v>44820</v>
      </c>
      <c r="B3327" s="30">
        <v>10.995502645502647</v>
      </c>
      <c r="C3327" s="30">
        <v>7.5777777777777784</v>
      </c>
      <c r="E3327" s="213">
        <v>44820</v>
      </c>
      <c r="F3327" s="30">
        <v>7.12</v>
      </c>
      <c r="G3327" s="30">
        <v>10.295</v>
      </c>
      <c r="H3327" s="30">
        <v>3.4493999999999998</v>
      </c>
      <c r="I3327" s="30">
        <v>383.46800000000002</v>
      </c>
    </row>
    <row r="3328" spans="1:9" ht="15.75" x14ac:dyDescent="0.25">
      <c r="A3328" s="212">
        <v>44823</v>
      </c>
      <c r="B3328" s="29">
        <v>10.995502645502647</v>
      </c>
      <c r="C3328" s="29">
        <v>7.5777777777777784</v>
      </c>
      <c r="E3328" s="212">
        <v>44823</v>
      </c>
      <c r="F3328" s="29">
        <v>7.14</v>
      </c>
      <c r="G3328" s="29">
        <v>10.333</v>
      </c>
      <c r="H3328" s="29">
        <v>3.4904999999999999</v>
      </c>
      <c r="I3328" s="29">
        <v>381.40899999999999</v>
      </c>
    </row>
    <row r="3329" spans="1:9" ht="15.75" x14ac:dyDescent="0.25">
      <c r="A3329" s="213">
        <v>44824</v>
      </c>
      <c r="B3329" s="30">
        <v>10.995502645502647</v>
      </c>
      <c r="C3329" s="30">
        <v>7.5777777777777784</v>
      </c>
      <c r="E3329" s="213">
        <v>44824</v>
      </c>
      <c r="F3329" s="30">
        <v>7.23</v>
      </c>
      <c r="G3329" s="30">
        <v>10.433999999999999</v>
      </c>
      <c r="H3329" s="30">
        <v>3.5630000000000002</v>
      </c>
      <c r="I3329" s="30">
        <v>383.2</v>
      </c>
    </row>
    <row r="3330" spans="1:9" ht="15.75" x14ac:dyDescent="0.25">
      <c r="A3330" s="212">
        <v>44825</v>
      </c>
      <c r="B3330" s="29">
        <v>10.991534391534394</v>
      </c>
      <c r="C3330" s="29">
        <v>7.5777777777777784</v>
      </c>
      <c r="E3330" s="212">
        <v>44825</v>
      </c>
      <c r="F3330" s="29">
        <v>7.21</v>
      </c>
      <c r="G3330" s="29">
        <v>10.449</v>
      </c>
      <c r="H3330" s="29">
        <v>3.5299</v>
      </c>
      <c r="I3330" s="29">
        <v>385.928</v>
      </c>
    </row>
    <row r="3331" spans="1:9" ht="15.75" x14ac:dyDescent="0.25">
      <c r="A3331" s="213">
        <v>44826</v>
      </c>
      <c r="B3331" s="30">
        <v>10.991534391534394</v>
      </c>
      <c r="C3331" s="30">
        <v>7.9111111111111114</v>
      </c>
      <c r="E3331" s="213">
        <v>44826</v>
      </c>
      <c r="F3331" s="30">
        <v>7.33</v>
      </c>
      <c r="G3331" s="30">
        <v>10.599</v>
      </c>
      <c r="H3331" s="30">
        <v>3.7138</v>
      </c>
      <c r="I3331" s="30">
        <v>379.02</v>
      </c>
    </row>
    <row r="3332" spans="1:9" ht="15.75" x14ac:dyDescent="0.25">
      <c r="A3332" s="212">
        <v>44827</v>
      </c>
      <c r="B3332" s="29">
        <v>10.986904761904762</v>
      </c>
      <c r="C3332" s="29">
        <v>7.9111111111111114</v>
      </c>
      <c r="E3332" s="212">
        <v>44827</v>
      </c>
      <c r="F3332" s="29">
        <v>7.39</v>
      </c>
      <c r="G3332" s="29">
        <v>10.701000000000001</v>
      </c>
      <c r="H3332" s="29">
        <v>3.6846000000000001</v>
      </c>
      <c r="I3332" s="29">
        <v>383.74700000000001</v>
      </c>
    </row>
    <row r="3333" spans="1:9" ht="15.75" x14ac:dyDescent="0.25">
      <c r="A3333" s="213">
        <v>44830</v>
      </c>
      <c r="B3333" s="30">
        <v>10.986904761904762</v>
      </c>
      <c r="C3333" s="30">
        <v>7.9111111111111114</v>
      </c>
      <c r="E3333" s="213">
        <v>44830</v>
      </c>
      <c r="F3333" s="30">
        <v>7.55</v>
      </c>
      <c r="G3333" s="30">
        <v>10.862</v>
      </c>
      <c r="H3333" s="30">
        <v>3.9243999999999999</v>
      </c>
      <c r="I3333" s="30">
        <v>379.14499999999998</v>
      </c>
    </row>
    <row r="3334" spans="1:9" ht="15.75" x14ac:dyDescent="0.25">
      <c r="A3334" s="212">
        <v>44831</v>
      </c>
      <c r="B3334" s="29">
        <v>10.986904761904762</v>
      </c>
      <c r="C3334" s="29">
        <v>7.9111111111111114</v>
      </c>
      <c r="E3334" s="212">
        <v>44831</v>
      </c>
      <c r="F3334" s="29">
        <v>7.68</v>
      </c>
      <c r="G3334" s="29">
        <v>11.064</v>
      </c>
      <c r="H3334" s="29">
        <v>3.9451000000000001</v>
      </c>
      <c r="I3334" s="29">
        <v>385.89499999999998</v>
      </c>
    </row>
    <row r="3335" spans="1:9" ht="15.75" x14ac:dyDescent="0.25">
      <c r="A3335" s="213">
        <v>44832</v>
      </c>
      <c r="B3335" s="30">
        <v>10.986904761904762</v>
      </c>
      <c r="C3335" s="30">
        <v>7.9111111111111114</v>
      </c>
      <c r="E3335" s="213">
        <v>44832</v>
      </c>
      <c r="F3335" s="30">
        <v>7.7</v>
      </c>
      <c r="G3335" s="30">
        <v>11.246</v>
      </c>
      <c r="H3335" s="30">
        <v>3.7311999999999999</v>
      </c>
      <c r="I3335" s="30">
        <v>412.86700000000002</v>
      </c>
    </row>
    <row r="3336" spans="1:9" ht="15.75" x14ac:dyDescent="0.25">
      <c r="A3336" s="212">
        <v>44833</v>
      </c>
      <c r="B3336" s="29">
        <v>10.986904761904762</v>
      </c>
      <c r="C3336" s="29">
        <v>7.9111111111111114</v>
      </c>
      <c r="E3336" s="212">
        <v>44833</v>
      </c>
      <c r="F3336" s="29">
        <v>7.76</v>
      </c>
      <c r="G3336" s="29">
        <v>11.355</v>
      </c>
      <c r="H3336" s="29">
        <v>3.7856000000000001</v>
      </c>
      <c r="I3336" s="29">
        <v>416.47800000000001</v>
      </c>
    </row>
    <row r="3337" spans="1:9" ht="15.75" x14ac:dyDescent="0.25">
      <c r="A3337" s="213">
        <v>44834</v>
      </c>
      <c r="B3337" s="30">
        <v>10.959126984126986</v>
      </c>
      <c r="C3337" s="30">
        <v>7.8555555555555561</v>
      </c>
      <c r="E3337" s="213">
        <v>44834</v>
      </c>
      <c r="F3337" s="30">
        <v>7.75</v>
      </c>
      <c r="G3337" s="30">
        <v>11.244999999999999</v>
      </c>
      <c r="H3337" s="30">
        <v>3.8285999999999998</v>
      </c>
      <c r="I3337" s="30">
        <v>408.55599999999998</v>
      </c>
    </row>
    <row r="3338" spans="1:9" ht="15.75" x14ac:dyDescent="0.25">
      <c r="A3338" s="212">
        <v>44837</v>
      </c>
      <c r="B3338" s="29">
        <v>10.959126984126986</v>
      </c>
      <c r="C3338" s="29">
        <v>7.8555555555555561</v>
      </c>
      <c r="E3338" s="212">
        <v>44837</v>
      </c>
      <c r="F3338" s="29">
        <v>7.69</v>
      </c>
      <c r="G3338" s="29">
        <v>11.192</v>
      </c>
      <c r="H3338" s="29">
        <v>3.6387</v>
      </c>
      <c r="I3338" s="29">
        <v>420.18799999999999</v>
      </c>
    </row>
    <row r="3339" spans="1:9" ht="15.75" x14ac:dyDescent="0.25">
      <c r="A3339" s="213">
        <v>44838</v>
      </c>
      <c r="B3339" s="30">
        <v>10.959126984126986</v>
      </c>
      <c r="C3339" s="30">
        <v>7.8555555555555561</v>
      </c>
      <c r="E3339" s="213">
        <v>44838</v>
      </c>
      <c r="F3339" s="30">
        <v>7.6</v>
      </c>
      <c r="G3339" s="30">
        <v>11.048999999999999</v>
      </c>
      <c r="H3339" s="30">
        <v>3.6328999999999998</v>
      </c>
      <c r="I3339" s="30">
        <v>413.87299999999999</v>
      </c>
    </row>
    <row r="3340" spans="1:9" ht="15.75" x14ac:dyDescent="0.25">
      <c r="A3340" s="212">
        <v>44839</v>
      </c>
      <c r="B3340" s="29">
        <v>10.986904761904762</v>
      </c>
      <c r="C3340" s="29">
        <v>7.9111111111111114</v>
      </c>
      <c r="E3340" s="212">
        <v>44839</v>
      </c>
      <c r="F3340" s="29">
        <v>7.64</v>
      </c>
      <c r="G3340" s="29">
        <v>11.066000000000001</v>
      </c>
      <c r="H3340" s="29">
        <v>3.7528000000000001</v>
      </c>
      <c r="I3340" s="29">
        <v>407.6</v>
      </c>
    </row>
    <row r="3341" spans="1:9" ht="15.75" x14ac:dyDescent="0.25">
      <c r="A3341" s="213">
        <v>44840</v>
      </c>
      <c r="B3341" s="30">
        <v>10.986904761904762</v>
      </c>
      <c r="C3341" s="30">
        <v>7.9111111111111114</v>
      </c>
      <c r="E3341" s="213">
        <v>44840</v>
      </c>
      <c r="F3341" s="30">
        <v>7.68</v>
      </c>
      <c r="G3341" s="30">
        <v>11.103</v>
      </c>
      <c r="H3341" s="30">
        <v>3.8235999999999999</v>
      </c>
      <c r="I3341" s="30">
        <v>404.01900000000001</v>
      </c>
    </row>
    <row r="3342" spans="1:9" ht="15.75" x14ac:dyDescent="0.25">
      <c r="A3342" s="212">
        <v>44841</v>
      </c>
      <c r="B3342" s="29">
        <v>10.973015873015875</v>
      </c>
      <c r="C3342" s="29">
        <v>7.9111111111111114</v>
      </c>
      <c r="E3342" s="212">
        <v>44841</v>
      </c>
      <c r="F3342" s="29">
        <v>7.74</v>
      </c>
      <c r="G3342" s="29">
        <v>11.183</v>
      </c>
      <c r="H3342" s="29">
        <v>3.8814000000000002</v>
      </c>
      <c r="I3342" s="29">
        <v>404.471</v>
      </c>
    </row>
    <row r="3343" spans="1:9" ht="15.75" x14ac:dyDescent="0.25">
      <c r="A3343" s="213">
        <v>44844</v>
      </c>
      <c r="B3343" s="30">
        <v>10.973015873015875</v>
      </c>
      <c r="C3343" s="30">
        <v>7.9111111111111114</v>
      </c>
      <c r="E3343" s="213">
        <v>44844</v>
      </c>
      <c r="F3343" s="30">
        <v>7.74</v>
      </c>
      <c r="G3343" s="30">
        <v>11.183</v>
      </c>
      <c r="H3343" s="30">
        <v>3.8814000000000002</v>
      </c>
      <c r="I3343" s="30">
        <v>404.471</v>
      </c>
    </row>
    <row r="3344" spans="1:9" ht="15.75" x14ac:dyDescent="0.25">
      <c r="A3344" s="212">
        <v>44845</v>
      </c>
      <c r="B3344" s="29">
        <v>10.973015873015875</v>
      </c>
      <c r="C3344" s="29">
        <v>7.9111111111111114</v>
      </c>
      <c r="E3344" s="212">
        <v>44845</v>
      </c>
      <c r="F3344" s="29">
        <v>7.87</v>
      </c>
      <c r="G3344" s="29">
        <v>11.438000000000001</v>
      </c>
      <c r="H3344" s="29">
        <v>3.9470000000000001</v>
      </c>
      <c r="I3344" s="29">
        <v>413.71199999999999</v>
      </c>
    </row>
    <row r="3345" spans="1:9" ht="15.75" x14ac:dyDescent="0.25">
      <c r="A3345" s="213">
        <v>44846</v>
      </c>
      <c r="B3345" s="30">
        <v>10.973015873015875</v>
      </c>
      <c r="C3345" s="30">
        <v>7.9111111111111114</v>
      </c>
      <c r="E3345" s="213">
        <v>44846</v>
      </c>
      <c r="F3345" s="30">
        <v>7.9</v>
      </c>
      <c r="G3345" s="30">
        <v>11.488</v>
      </c>
      <c r="H3345" s="30">
        <v>3.8961999999999999</v>
      </c>
      <c r="I3345" s="30">
        <v>420.22199999999998</v>
      </c>
    </row>
    <row r="3346" spans="1:9" ht="15.75" x14ac:dyDescent="0.25">
      <c r="A3346" s="212">
        <v>44847</v>
      </c>
      <c r="B3346" s="29">
        <v>10.973015873015875</v>
      </c>
      <c r="C3346" s="29">
        <v>7.9111111111111114</v>
      </c>
      <c r="E3346" s="212">
        <v>44847</v>
      </c>
      <c r="F3346" s="29">
        <v>8.0299999999999994</v>
      </c>
      <c r="G3346" s="29">
        <v>11.672000000000001</v>
      </c>
      <c r="H3346" s="29">
        <v>3.9434999999999998</v>
      </c>
      <c r="I3346" s="29">
        <v>426.37400000000002</v>
      </c>
    </row>
    <row r="3347" spans="1:9" ht="15.75" x14ac:dyDescent="0.25">
      <c r="A3347" s="213">
        <v>44848</v>
      </c>
      <c r="B3347" s="30">
        <v>10.973015873015875</v>
      </c>
      <c r="C3347" s="30">
        <v>7.9111111111111114</v>
      </c>
      <c r="E3347" s="213">
        <v>44848</v>
      </c>
      <c r="F3347" s="30">
        <v>8.08</v>
      </c>
      <c r="G3347" s="30">
        <v>11.725</v>
      </c>
      <c r="H3347" s="30">
        <v>4.0183999999999997</v>
      </c>
      <c r="I3347" s="30">
        <v>425.09100000000001</v>
      </c>
    </row>
    <row r="3348" spans="1:9" ht="15.75" x14ac:dyDescent="0.25">
      <c r="A3348" s="212">
        <v>44851</v>
      </c>
      <c r="B3348" s="29">
        <v>10.973015873015875</v>
      </c>
      <c r="C3348" s="29">
        <v>7.9111111111111114</v>
      </c>
      <c r="E3348" s="212">
        <v>44851</v>
      </c>
      <c r="F3348" s="29">
        <v>8.14</v>
      </c>
      <c r="G3348" s="29">
        <v>11.819000000000001</v>
      </c>
      <c r="H3348" s="29">
        <v>4.0103999999999997</v>
      </c>
      <c r="I3348" s="29">
        <v>432.07799999999997</v>
      </c>
    </row>
    <row r="3349" spans="1:9" ht="15.75" x14ac:dyDescent="0.25">
      <c r="A3349" s="213">
        <v>44852</v>
      </c>
      <c r="B3349" s="30">
        <v>10.967460317460317</v>
      </c>
      <c r="C3349" s="30">
        <v>7.9111111111111114</v>
      </c>
      <c r="E3349" s="213">
        <v>44852</v>
      </c>
      <c r="F3349" s="30">
        <v>8.1300000000000008</v>
      </c>
      <c r="G3349" s="30">
        <v>11.829000000000001</v>
      </c>
      <c r="H3349" s="30">
        <v>4.0065999999999997</v>
      </c>
      <c r="I3349" s="30">
        <v>434.09899999999999</v>
      </c>
    </row>
    <row r="3350" spans="1:9" ht="15.75" x14ac:dyDescent="0.25">
      <c r="A3350" s="212">
        <v>44853</v>
      </c>
      <c r="B3350" s="29">
        <v>10.967460317460317</v>
      </c>
      <c r="C3350" s="29">
        <v>7.9111111111111114</v>
      </c>
      <c r="E3350" s="212">
        <v>44853</v>
      </c>
      <c r="F3350" s="29">
        <v>8.23</v>
      </c>
      <c r="G3350" s="29">
        <v>11.954000000000001</v>
      </c>
      <c r="H3350" s="29">
        <v>4.1334999999999997</v>
      </c>
      <c r="I3350" s="29">
        <v>432.00599999999997</v>
      </c>
    </row>
    <row r="3351" spans="1:9" ht="15.75" x14ac:dyDescent="0.25">
      <c r="A3351" s="213">
        <v>44854</v>
      </c>
      <c r="B3351" s="30">
        <v>10.967460317460317</v>
      </c>
      <c r="C3351" s="30">
        <v>7.9111111111111114</v>
      </c>
      <c r="E3351" s="213">
        <v>44854</v>
      </c>
      <c r="F3351" s="30">
        <v>8.36</v>
      </c>
      <c r="G3351" s="30">
        <v>12.122</v>
      </c>
      <c r="H3351" s="30">
        <v>4.2282999999999999</v>
      </c>
      <c r="I3351" s="30">
        <v>433.85199999999998</v>
      </c>
    </row>
    <row r="3352" spans="1:9" ht="15.75" x14ac:dyDescent="0.25">
      <c r="A3352" s="212">
        <v>44855</v>
      </c>
      <c r="B3352" s="29">
        <v>10.967460317460317</v>
      </c>
      <c r="C3352" s="29">
        <v>7.9111111111111114</v>
      </c>
      <c r="E3352" s="212">
        <v>44855</v>
      </c>
      <c r="F3352" s="29">
        <v>8.4600000000000009</v>
      </c>
      <c r="G3352" s="29">
        <v>12.285</v>
      </c>
      <c r="H3352" s="29">
        <v>4.2167000000000003</v>
      </c>
      <c r="I3352" s="29">
        <v>447.661</v>
      </c>
    </row>
    <row r="3353" spans="1:9" ht="15.75" x14ac:dyDescent="0.25">
      <c r="A3353" s="213">
        <v>44858</v>
      </c>
      <c r="B3353" s="30">
        <v>10.967460317460317</v>
      </c>
      <c r="C3353" s="30">
        <v>7.9111111111111114</v>
      </c>
      <c r="E3353" s="213">
        <v>44858</v>
      </c>
      <c r="F3353" s="30">
        <v>8.5</v>
      </c>
      <c r="G3353" s="30">
        <v>12.353999999999999</v>
      </c>
      <c r="H3353" s="30">
        <v>4.2423999999999999</v>
      </c>
      <c r="I3353" s="30">
        <v>450.31</v>
      </c>
    </row>
    <row r="3354" spans="1:9" ht="15.75" x14ac:dyDescent="0.25">
      <c r="A3354" s="212">
        <v>44859</v>
      </c>
      <c r="B3354" s="29">
        <v>10.967460317460317</v>
      </c>
      <c r="C3354" s="29">
        <v>7.9111111111111114</v>
      </c>
      <c r="E3354" s="212">
        <v>44859</v>
      </c>
      <c r="F3354" s="29">
        <v>8.4600000000000009</v>
      </c>
      <c r="G3354" s="29">
        <v>12.35</v>
      </c>
      <c r="H3354" s="29">
        <v>4.1021000000000001</v>
      </c>
      <c r="I3354" s="29">
        <v>461.07400000000001</v>
      </c>
    </row>
    <row r="3355" spans="1:9" ht="15.75" x14ac:dyDescent="0.25">
      <c r="A3355" s="213">
        <v>44860</v>
      </c>
      <c r="B3355" s="30">
        <v>10.967460317460317</v>
      </c>
      <c r="C3355" s="30">
        <v>7.9111111111111114</v>
      </c>
      <c r="E3355" s="213">
        <v>44860</v>
      </c>
      <c r="F3355" s="30">
        <v>8.3800000000000008</v>
      </c>
      <c r="G3355" s="30">
        <v>12.257</v>
      </c>
      <c r="H3355" s="30">
        <v>4.0027999999999997</v>
      </c>
      <c r="I3355" s="30">
        <v>460.42399999999998</v>
      </c>
    </row>
    <row r="3356" spans="1:9" ht="15.75" x14ac:dyDescent="0.25">
      <c r="A3356" s="212">
        <v>44861</v>
      </c>
      <c r="B3356" s="29">
        <v>10.967460317460317</v>
      </c>
      <c r="C3356" s="29">
        <v>7.9111111111111114</v>
      </c>
      <c r="E3356" s="212">
        <v>44861</v>
      </c>
      <c r="F3356" s="29">
        <v>8.34</v>
      </c>
      <c r="G3356" s="29">
        <v>12.228999999999999</v>
      </c>
      <c r="H3356" s="29">
        <v>3.9186999999999999</v>
      </c>
      <c r="I3356" s="29">
        <v>467.904</v>
      </c>
    </row>
    <row r="3357" spans="1:9" ht="15.75" x14ac:dyDescent="0.25">
      <c r="A3357" s="213">
        <v>44862</v>
      </c>
      <c r="B3357" s="30">
        <v>10.967460317460317</v>
      </c>
      <c r="C3357" s="30">
        <v>7.9111111111111114</v>
      </c>
      <c r="E3357" s="213">
        <v>44862</v>
      </c>
      <c r="F3357" s="30">
        <v>8.4</v>
      </c>
      <c r="G3357" s="30">
        <v>12.276</v>
      </c>
      <c r="H3357" s="30">
        <v>4.0122999999999998</v>
      </c>
      <c r="I3357" s="30">
        <v>461.86500000000001</v>
      </c>
    </row>
    <row r="3358" spans="1:9" ht="15.75" x14ac:dyDescent="0.25">
      <c r="A3358" s="212">
        <v>44865</v>
      </c>
      <c r="B3358" s="29">
        <v>10.967460317460317</v>
      </c>
      <c r="C3358" s="29">
        <v>7.9111111111111114</v>
      </c>
      <c r="E3358" s="212">
        <v>44865</v>
      </c>
      <c r="F3358" s="29">
        <v>8.4499999999999993</v>
      </c>
      <c r="G3358" s="29">
        <v>12.336</v>
      </c>
      <c r="H3358" s="29">
        <v>4.0477999999999996</v>
      </c>
      <c r="I3358" s="29">
        <v>462.09100000000001</v>
      </c>
    </row>
    <row r="3359" spans="1:9" ht="15.75" x14ac:dyDescent="0.25">
      <c r="A3359" s="213">
        <v>44866</v>
      </c>
      <c r="B3359" s="30">
        <v>10.967460317460317</v>
      </c>
      <c r="C3359" s="30">
        <v>7.9111111111111114</v>
      </c>
      <c r="E3359" s="213">
        <v>44866</v>
      </c>
      <c r="F3359" s="30">
        <v>8.41</v>
      </c>
      <c r="G3359" s="30">
        <v>12.292</v>
      </c>
      <c r="H3359" s="30">
        <v>4.0419</v>
      </c>
      <c r="I3359" s="30">
        <v>458.78100000000001</v>
      </c>
    </row>
    <row r="3360" spans="1:9" ht="15.75" x14ac:dyDescent="0.25">
      <c r="A3360" s="212">
        <v>44867</v>
      </c>
      <c r="B3360" s="29">
        <v>10.967460317460317</v>
      </c>
      <c r="C3360" s="29">
        <v>7.9111111111111114</v>
      </c>
      <c r="E3360" s="212">
        <v>44867</v>
      </c>
      <c r="F3360" s="29">
        <v>8.41</v>
      </c>
      <c r="G3360" s="29">
        <v>12.282999999999999</v>
      </c>
      <c r="H3360" s="29">
        <v>4.1005000000000003</v>
      </c>
      <c r="I3360" s="29">
        <v>457.57499999999999</v>
      </c>
    </row>
    <row r="3361" spans="1:9" ht="15.75" x14ac:dyDescent="0.25">
      <c r="A3361" s="213">
        <v>44868</v>
      </c>
      <c r="B3361" s="30">
        <v>10.967460317460317</v>
      </c>
      <c r="C3361" s="30">
        <v>7.9111111111111114</v>
      </c>
      <c r="E3361" s="213">
        <v>44868</v>
      </c>
      <c r="F3361" s="30">
        <v>8.52</v>
      </c>
      <c r="G3361" s="30">
        <v>12.459</v>
      </c>
      <c r="H3361" s="30">
        <v>4.1468999999999996</v>
      </c>
      <c r="I3361" s="30">
        <v>460.38299999999998</v>
      </c>
    </row>
    <row r="3362" spans="1:9" ht="15.75" x14ac:dyDescent="0.25">
      <c r="A3362" s="212">
        <v>44869</v>
      </c>
      <c r="B3362" s="29">
        <v>10.967460317460317</v>
      </c>
      <c r="C3362" s="29">
        <v>7.9111111111111114</v>
      </c>
      <c r="E3362" s="212">
        <v>44869</v>
      </c>
      <c r="F3362" s="29">
        <v>8.5</v>
      </c>
      <c r="G3362" s="29">
        <v>12.37</v>
      </c>
      <c r="H3362" s="29">
        <v>4.1584000000000003</v>
      </c>
      <c r="I3362" s="29">
        <v>457.447</v>
      </c>
    </row>
    <row r="3363" spans="1:9" ht="15.75" x14ac:dyDescent="0.25">
      <c r="A3363" s="213">
        <v>44872</v>
      </c>
      <c r="B3363" s="30">
        <v>10.967460317460317</v>
      </c>
      <c r="C3363" s="30">
        <v>7.9111111111111114</v>
      </c>
      <c r="E3363" s="213">
        <v>44872</v>
      </c>
      <c r="F3363" s="30">
        <v>8.4700000000000006</v>
      </c>
      <c r="G3363" s="30">
        <v>12.308</v>
      </c>
      <c r="H3363" s="30">
        <v>4.2134999999999998</v>
      </c>
      <c r="I3363" s="30">
        <v>450.75099999999998</v>
      </c>
    </row>
    <row r="3364" spans="1:9" ht="15.75" x14ac:dyDescent="0.25">
      <c r="A3364" s="212">
        <v>44873</v>
      </c>
      <c r="B3364" s="29">
        <v>10.985978835978834</v>
      </c>
      <c r="C3364" s="29">
        <v>7.9111111111111114</v>
      </c>
      <c r="E3364" s="212">
        <v>44873</v>
      </c>
      <c r="F3364" s="29">
        <v>8.43</v>
      </c>
      <c r="G3364" s="29">
        <v>12.247999999999999</v>
      </c>
      <c r="H3364" s="29">
        <v>4.1234000000000002</v>
      </c>
      <c r="I3364" s="29">
        <v>453.34699999999998</v>
      </c>
    </row>
    <row r="3365" spans="1:9" ht="15.75" x14ac:dyDescent="0.25">
      <c r="A3365" s="213">
        <v>44874</v>
      </c>
      <c r="B3365" s="30">
        <v>10.985978835978834</v>
      </c>
      <c r="C3365" s="30">
        <v>7.9111111111111114</v>
      </c>
      <c r="E3365" s="213">
        <v>44874</v>
      </c>
      <c r="F3365" s="30">
        <v>8.3800000000000008</v>
      </c>
      <c r="G3365" s="30">
        <v>12.172000000000001</v>
      </c>
      <c r="H3365" s="30">
        <v>4.0922999999999998</v>
      </c>
      <c r="I3365" s="30">
        <v>454.988</v>
      </c>
    </row>
    <row r="3366" spans="1:9" ht="15.75" x14ac:dyDescent="0.25">
      <c r="A3366" s="212">
        <v>44875</v>
      </c>
      <c r="B3366" s="29">
        <v>10.985978835978834</v>
      </c>
      <c r="C3366" s="29">
        <v>7.9111111111111114</v>
      </c>
      <c r="E3366" s="212">
        <v>44875</v>
      </c>
      <c r="F3366" s="29">
        <v>8.2100000000000009</v>
      </c>
      <c r="G3366" s="29">
        <v>12.042999999999999</v>
      </c>
      <c r="H3366" s="29">
        <v>3.8125</v>
      </c>
      <c r="I3366" s="29">
        <v>463.49099999999999</v>
      </c>
    </row>
    <row r="3367" spans="1:9" ht="15.75" x14ac:dyDescent="0.25">
      <c r="A3367" s="213">
        <v>44876</v>
      </c>
      <c r="B3367" s="30">
        <v>10.985978835978834</v>
      </c>
      <c r="C3367" s="30">
        <v>7.9111111111111114</v>
      </c>
      <c r="E3367" s="213">
        <v>44876</v>
      </c>
      <c r="F3367" s="30">
        <v>8.2100000000000009</v>
      </c>
      <c r="G3367" s="30">
        <v>12.042999999999999</v>
      </c>
      <c r="H3367" s="30">
        <v>3.8125</v>
      </c>
      <c r="I3367" s="30">
        <v>463.49099999999999</v>
      </c>
    </row>
    <row r="3368" spans="1:9" ht="15.75" x14ac:dyDescent="0.25">
      <c r="A3368" s="212">
        <v>44879</v>
      </c>
      <c r="B3368" s="29">
        <v>10.985978835978834</v>
      </c>
      <c r="C3368" s="29">
        <v>7.9111111111111114</v>
      </c>
      <c r="E3368" s="212">
        <v>44879</v>
      </c>
      <c r="F3368" s="29">
        <v>7.96</v>
      </c>
      <c r="G3368" s="29">
        <v>11.459</v>
      </c>
      <c r="H3368" s="29">
        <v>3.8536000000000001</v>
      </c>
      <c r="I3368" s="29">
        <v>428.89100000000002</v>
      </c>
    </row>
    <row r="3369" spans="1:9" ht="15.75" x14ac:dyDescent="0.25">
      <c r="A3369" s="213">
        <v>44880</v>
      </c>
      <c r="B3369" s="30">
        <v>10.985978835978834</v>
      </c>
      <c r="C3369" s="30">
        <v>7.9111111111111114</v>
      </c>
      <c r="E3369" s="213">
        <v>44880</v>
      </c>
      <c r="F3369" s="30">
        <v>7.85</v>
      </c>
      <c r="G3369" s="30">
        <v>11.289</v>
      </c>
      <c r="H3369" s="30">
        <v>3.7696000000000001</v>
      </c>
      <c r="I3369" s="30">
        <v>426.95600000000002</v>
      </c>
    </row>
    <row r="3370" spans="1:9" ht="15.75" x14ac:dyDescent="0.25">
      <c r="A3370" s="212">
        <v>44881</v>
      </c>
      <c r="B3370" s="29">
        <v>10.985978835978834</v>
      </c>
      <c r="C3370" s="29">
        <v>7.9111111111111114</v>
      </c>
      <c r="E3370" s="212">
        <v>44881</v>
      </c>
      <c r="F3370" s="29">
        <v>7.75</v>
      </c>
      <c r="G3370" s="29">
        <v>11.157999999999999</v>
      </c>
      <c r="H3370" s="29">
        <v>3.6899000000000002</v>
      </c>
      <c r="I3370" s="29">
        <v>424.44</v>
      </c>
    </row>
    <row r="3371" spans="1:9" ht="15.75" x14ac:dyDescent="0.25">
      <c r="A3371" s="213">
        <v>44882</v>
      </c>
      <c r="B3371" s="30">
        <v>10.985978835978834</v>
      </c>
      <c r="C3371" s="30">
        <v>7.9111111111111114</v>
      </c>
      <c r="E3371" s="213">
        <v>44882</v>
      </c>
      <c r="F3371" s="30">
        <v>7.8</v>
      </c>
      <c r="G3371" s="30">
        <v>11.254</v>
      </c>
      <c r="H3371" s="30">
        <v>3.7656999999999998</v>
      </c>
      <c r="I3371" s="30">
        <v>421.69799999999998</v>
      </c>
    </row>
    <row r="3372" spans="1:9" ht="15.75" x14ac:dyDescent="0.25">
      <c r="A3372" s="212">
        <v>44883</v>
      </c>
      <c r="B3372" s="29">
        <v>10.985978835978834</v>
      </c>
      <c r="C3372" s="29">
        <v>7.9111111111111114</v>
      </c>
      <c r="E3372" s="212">
        <v>44883</v>
      </c>
      <c r="F3372" s="29">
        <v>7.81</v>
      </c>
      <c r="G3372" s="29">
        <v>11.256</v>
      </c>
      <c r="H3372" s="29">
        <v>3.8288000000000002</v>
      </c>
      <c r="I3372" s="29">
        <v>417.67099999999999</v>
      </c>
    </row>
    <row r="3373" spans="1:9" ht="15.75" x14ac:dyDescent="0.25">
      <c r="A3373" s="213">
        <v>44886</v>
      </c>
      <c r="B3373" s="30">
        <v>10.985978835978834</v>
      </c>
      <c r="C3373" s="30">
        <v>7.9111111111111114</v>
      </c>
      <c r="E3373" s="213">
        <v>44886</v>
      </c>
      <c r="F3373" s="30">
        <v>7.82</v>
      </c>
      <c r="G3373" s="30">
        <v>11.3</v>
      </c>
      <c r="H3373" s="30">
        <v>3.8269000000000002</v>
      </c>
      <c r="I3373" s="30">
        <v>418.16199999999998</v>
      </c>
    </row>
    <row r="3374" spans="1:9" ht="15.75" x14ac:dyDescent="0.25">
      <c r="A3374" s="212">
        <v>44887</v>
      </c>
      <c r="B3374" s="29">
        <v>10.985978835978834</v>
      </c>
      <c r="C3374" s="29">
        <v>7.9111111111111114</v>
      </c>
      <c r="E3374" s="212">
        <v>44887</v>
      </c>
      <c r="F3374" s="29">
        <v>7.78</v>
      </c>
      <c r="G3374" s="29">
        <v>11.266</v>
      </c>
      <c r="H3374" s="29">
        <v>3.7559</v>
      </c>
      <c r="I3374" s="29">
        <v>419.99599999999998</v>
      </c>
    </row>
    <row r="3375" spans="1:9" ht="15.75" x14ac:dyDescent="0.25">
      <c r="A3375" s="213">
        <v>44888</v>
      </c>
      <c r="B3375" s="30">
        <v>10.985978835978834</v>
      </c>
      <c r="C3375" s="30">
        <v>7.9111111111111114</v>
      </c>
      <c r="E3375" s="213">
        <v>44888</v>
      </c>
      <c r="F3375" s="30">
        <v>7.72</v>
      </c>
      <c r="G3375" s="30">
        <v>11.159000000000001</v>
      </c>
      <c r="H3375" s="30">
        <v>3.6926999999999999</v>
      </c>
      <c r="I3375" s="30">
        <v>420.178</v>
      </c>
    </row>
    <row r="3376" spans="1:9" ht="15.75" x14ac:dyDescent="0.25">
      <c r="A3376" s="212">
        <v>44889</v>
      </c>
      <c r="B3376" s="29">
        <v>10.985978835978834</v>
      </c>
      <c r="C3376" s="29">
        <v>7.9111111111111114</v>
      </c>
      <c r="E3376" s="212">
        <v>44889</v>
      </c>
      <c r="F3376" s="29">
        <v>7.72</v>
      </c>
      <c r="G3376" s="29">
        <v>11.159000000000001</v>
      </c>
      <c r="H3376" s="29">
        <v>3.6926999999999999</v>
      </c>
      <c r="I3376" s="29">
        <v>420.178</v>
      </c>
    </row>
    <row r="3377" spans="1:9" ht="15.75" x14ac:dyDescent="0.25">
      <c r="A3377" s="213">
        <v>44890</v>
      </c>
      <c r="B3377" s="30">
        <v>10.985978835978834</v>
      </c>
      <c r="C3377" s="30">
        <v>7.9111111111111114</v>
      </c>
      <c r="E3377" s="213">
        <v>44890</v>
      </c>
      <c r="F3377" s="30">
        <v>7.61</v>
      </c>
      <c r="G3377" s="30">
        <v>10.879</v>
      </c>
      <c r="H3377" s="30">
        <v>3.6776</v>
      </c>
      <c r="I3377" s="30">
        <v>409.35500000000002</v>
      </c>
    </row>
    <row r="3378" spans="1:9" ht="15.75" x14ac:dyDescent="0.25">
      <c r="A3378" s="212">
        <v>44893</v>
      </c>
      <c r="B3378" s="29">
        <v>10.985978835978834</v>
      </c>
      <c r="C3378" s="29">
        <v>7.9111111111111114</v>
      </c>
      <c r="E3378" s="212">
        <v>44893</v>
      </c>
      <c r="F3378" s="29">
        <v>7.56</v>
      </c>
      <c r="G3378" s="29">
        <v>10.819000000000001</v>
      </c>
      <c r="H3378" s="29">
        <v>3.6812</v>
      </c>
      <c r="I3378" s="29">
        <v>403.76</v>
      </c>
    </row>
    <row r="3379" spans="1:9" ht="15.75" x14ac:dyDescent="0.25">
      <c r="A3379" s="213">
        <v>44894</v>
      </c>
      <c r="B3379" s="30">
        <v>11.013756613756613</v>
      </c>
      <c r="C3379" s="30">
        <v>7.9111111111111114</v>
      </c>
      <c r="E3379" s="213">
        <v>44894</v>
      </c>
      <c r="F3379" s="30">
        <v>7.54</v>
      </c>
      <c r="G3379" s="30">
        <v>10.753</v>
      </c>
      <c r="H3379" s="30">
        <v>3.7441</v>
      </c>
      <c r="I3379" s="30">
        <v>395.541</v>
      </c>
    </row>
    <row r="3380" spans="1:9" ht="15.75" x14ac:dyDescent="0.25">
      <c r="A3380" s="212">
        <v>44895</v>
      </c>
      <c r="B3380" s="29">
        <v>11.013756613756613</v>
      </c>
      <c r="C3380" s="29">
        <v>7.9111111111111114</v>
      </c>
      <c r="E3380" s="212">
        <v>44895</v>
      </c>
      <c r="F3380" s="29">
        <v>7.41</v>
      </c>
      <c r="G3380" s="29">
        <v>10.515000000000001</v>
      </c>
      <c r="H3380" s="29">
        <v>3.6053999999999999</v>
      </c>
      <c r="I3380" s="29">
        <v>393.62200000000001</v>
      </c>
    </row>
    <row r="3381" spans="1:9" ht="15.75" x14ac:dyDescent="0.25">
      <c r="A3381" s="213">
        <v>44896</v>
      </c>
      <c r="B3381" s="30">
        <v>11.013756613756613</v>
      </c>
      <c r="C3381" s="30">
        <v>7.9111111111111114</v>
      </c>
      <c r="E3381" s="213">
        <v>44896</v>
      </c>
      <c r="F3381" s="30">
        <v>7.24</v>
      </c>
      <c r="G3381" s="30">
        <v>10.285</v>
      </c>
      <c r="H3381" s="30">
        <v>3.5047999999999999</v>
      </c>
      <c r="I3381" s="30">
        <v>388.08800000000002</v>
      </c>
    </row>
    <row r="3382" spans="1:9" ht="15.75" x14ac:dyDescent="0.25">
      <c r="A3382" s="212">
        <v>44897</v>
      </c>
      <c r="B3382" s="29">
        <v>11.013756613756613</v>
      </c>
      <c r="C3382" s="29">
        <v>7.9111111111111114</v>
      </c>
      <c r="E3382" s="212">
        <v>44897</v>
      </c>
      <c r="F3382" s="29">
        <v>7.17</v>
      </c>
      <c r="G3382" s="29">
        <v>10.143000000000001</v>
      </c>
      <c r="H3382" s="29">
        <v>3.4862000000000002</v>
      </c>
      <c r="I3382" s="29">
        <v>382.14699999999999</v>
      </c>
    </row>
    <row r="3383" spans="1:9" ht="15.75" x14ac:dyDescent="0.25">
      <c r="A3383" s="213">
        <v>44900</v>
      </c>
      <c r="B3383" s="30">
        <v>11.013756613756613</v>
      </c>
      <c r="C3383" s="30">
        <v>7.9111111111111114</v>
      </c>
      <c r="E3383" s="213">
        <v>44900</v>
      </c>
      <c r="F3383" s="30">
        <v>7.15</v>
      </c>
      <c r="G3383" s="30">
        <v>10</v>
      </c>
      <c r="H3383" s="30">
        <v>3.5735999999999999</v>
      </c>
      <c r="I3383" s="30">
        <v>367.62200000000001</v>
      </c>
    </row>
    <row r="3384" spans="1:9" ht="15.75" x14ac:dyDescent="0.25">
      <c r="A3384" s="212">
        <v>44901</v>
      </c>
      <c r="B3384" s="29">
        <v>11.013756613756613</v>
      </c>
      <c r="C3384" s="29">
        <v>7.9111111111111114</v>
      </c>
      <c r="E3384" s="212">
        <v>44901</v>
      </c>
      <c r="F3384" s="29">
        <v>7.11</v>
      </c>
      <c r="G3384" s="29">
        <v>10.006</v>
      </c>
      <c r="H3384" s="29">
        <v>3.5314000000000001</v>
      </c>
      <c r="I3384" s="29">
        <v>370.36500000000001</v>
      </c>
    </row>
    <row r="3385" spans="1:9" ht="15.75" x14ac:dyDescent="0.25">
      <c r="A3385" s="213">
        <v>44902</v>
      </c>
      <c r="B3385" s="30">
        <v>11.013756613756613</v>
      </c>
      <c r="C3385" s="30">
        <v>7.9111111111111114</v>
      </c>
      <c r="E3385" s="213">
        <v>44902</v>
      </c>
      <c r="F3385" s="30">
        <v>7.06</v>
      </c>
      <c r="G3385" s="30">
        <v>9.9890000000000008</v>
      </c>
      <c r="H3385" s="30">
        <v>3.4169</v>
      </c>
      <c r="I3385" s="30">
        <v>376.25099999999998</v>
      </c>
    </row>
    <row r="3386" spans="1:9" ht="15.75" x14ac:dyDescent="0.25">
      <c r="A3386" s="212">
        <v>44903</v>
      </c>
      <c r="B3386" s="29">
        <v>11.019312169312169</v>
      </c>
      <c r="C3386" s="29">
        <v>7.9666666666666668</v>
      </c>
      <c r="E3386" s="212">
        <v>44903</v>
      </c>
      <c r="F3386" s="29">
        <v>7.06</v>
      </c>
      <c r="G3386" s="29">
        <v>9.9670000000000005</v>
      </c>
      <c r="H3386" s="29">
        <v>3.4819</v>
      </c>
      <c r="I3386" s="29">
        <v>367.82600000000002</v>
      </c>
    </row>
    <row r="3387" spans="1:9" ht="15.75" x14ac:dyDescent="0.25">
      <c r="A3387" s="213">
        <v>44904</v>
      </c>
      <c r="B3387" s="30">
        <v>11.019312169312169</v>
      </c>
      <c r="C3387" s="30">
        <v>7.9666666666666668</v>
      </c>
      <c r="E3387" s="213">
        <v>44904</v>
      </c>
      <c r="F3387" s="30">
        <v>7.1</v>
      </c>
      <c r="G3387" s="30">
        <v>9.9589999999999996</v>
      </c>
      <c r="H3387" s="30">
        <v>3.5783</v>
      </c>
      <c r="I3387" s="30">
        <v>362.60700000000003</v>
      </c>
    </row>
    <row r="3388" spans="1:9" ht="15.75" x14ac:dyDescent="0.25">
      <c r="A3388" s="212">
        <v>44907</v>
      </c>
      <c r="B3388" s="29">
        <v>11.019312169312169</v>
      </c>
      <c r="C3388" s="29">
        <v>7.9666666666666668</v>
      </c>
      <c r="E3388" s="212">
        <v>44907</v>
      </c>
      <c r="F3388" s="29">
        <v>7.11</v>
      </c>
      <c r="G3388" s="29">
        <v>9.9390000000000001</v>
      </c>
      <c r="H3388" s="29">
        <v>3.6113</v>
      </c>
      <c r="I3388" s="29">
        <v>360.483</v>
      </c>
    </row>
    <row r="3389" spans="1:9" ht="15.75" x14ac:dyDescent="0.25">
      <c r="A3389" s="213">
        <v>44908</v>
      </c>
      <c r="B3389" s="30">
        <v>11.019312169312169</v>
      </c>
      <c r="C3389" s="30">
        <v>7.9666666666666668</v>
      </c>
      <c r="E3389" s="213">
        <v>44908</v>
      </c>
      <c r="F3389" s="30">
        <v>7.03</v>
      </c>
      <c r="G3389" s="30">
        <v>9.8539999999999992</v>
      </c>
      <c r="H3389" s="30">
        <v>3.5011999999999999</v>
      </c>
      <c r="I3389" s="30">
        <v>363.93599999999998</v>
      </c>
    </row>
    <row r="3390" spans="1:9" ht="15.75" x14ac:dyDescent="0.25">
      <c r="A3390" s="212">
        <v>44909</v>
      </c>
      <c r="B3390" s="29">
        <v>11.019312169312169</v>
      </c>
      <c r="C3390" s="29">
        <v>7.9666666666666668</v>
      </c>
      <c r="E3390" s="212">
        <v>44909</v>
      </c>
      <c r="F3390" s="29">
        <v>7</v>
      </c>
      <c r="G3390" s="29">
        <v>9.8019999999999996</v>
      </c>
      <c r="H3390" s="29">
        <v>3.4773999999999998</v>
      </c>
      <c r="I3390" s="29">
        <v>364.09699999999998</v>
      </c>
    </row>
    <row r="3391" spans="1:9" ht="15.75" x14ac:dyDescent="0.25">
      <c r="A3391" s="213">
        <v>44910</v>
      </c>
      <c r="B3391" s="30">
        <v>11.019312169312169</v>
      </c>
      <c r="C3391" s="30">
        <v>7.9666666666666668</v>
      </c>
      <c r="E3391" s="213">
        <v>44910</v>
      </c>
      <c r="F3391" s="30">
        <v>6.98</v>
      </c>
      <c r="G3391" s="30">
        <v>9.8260000000000005</v>
      </c>
      <c r="H3391" s="30">
        <v>3.4462999999999999</v>
      </c>
      <c r="I3391" s="30">
        <v>364.95</v>
      </c>
    </row>
    <row r="3392" spans="1:9" ht="15.75" x14ac:dyDescent="0.25">
      <c r="A3392" s="212">
        <v>44911</v>
      </c>
      <c r="B3392" s="29">
        <v>11.019312169312169</v>
      </c>
      <c r="C3392" s="29">
        <v>7.9666666666666668</v>
      </c>
      <c r="E3392" s="212">
        <v>44911</v>
      </c>
      <c r="F3392" s="29">
        <v>7.02</v>
      </c>
      <c r="G3392" s="29">
        <v>9.8650000000000002</v>
      </c>
      <c r="H3392" s="29">
        <v>3.4822000000000002</v>
      </c>
      <c r="I3392" s="29">
        <v>364.80399999999997</v>
      </c>
    </row>
    <row r="3393" spans="1:9" ht="15.75" x14ac:dyDescent="0.25">
      <c r="A3393" s="213">
        <v>44914</v>
      </c>
      <c r="B3393" s="30">
        <v>11.019312169312169</v>
      </c>
      <c r="C3393" s="30">
        <v>7.9666666666666668</v>
      </c>
      <c r="E3393" s="213">
        <v>44914</v>
      </c>
      <c r="F3393" s="30">
        <v>7.08</v>
      </c>
      <c r="G3393" s="30">
        <v>9.9139999999999997</v>
      </c>
      <c r="H3393" s="30">
        <v>3.5846</v>
      </c>
      <c r="I3393" s="30">
        <v>361.31900000000002</v>
      </c>
    </row>
    <row r="3394" spans="1:9" ht="15.75" x14ac:dyDescent="0.25">
      <c r="A3394" s="212">
        <v>44915</v>
      </c>
      <c r="B3394" s="29">
        <v>11.019312169312169</v>
      </c>
      <c r="C3394" s="29">
        <v>7.9666666666666668</v>
      </c>
      <c r="E3394" s="212">
        <v>44915</v>
      </c>
      <c r="F3394" s="29">
        <v>7.15</v>
      </c>
      <c r="G3394" s="29">
        <v>9.9550000000000001</v>
      </c>
      <c r="H3394" s="29">
        <v>3.6825000000000001</v>
      </c>
      <c r="I3394" s="29">
        <v>358.29399999999998</v>
      </c>
    </row>
    <row r="3395" spans="1:9" ht="15.75" x14ac:dyDescent="0.25">
      <c r="A3395" s="213">
        <v>44916</v>
      </c>
      <c r="B3395" s="30">
        <v>11.019312169312169</v>
      </c>
      <c r="C3395" s="30">
        <v>7.9666666666666668</v>
      </c>
      <c r="E3395" s="213">
        <v>44916</v>
      </c>
      <c r="F3395" s="30">
        <v>7.14</v>
      </c>
      <c r="G3395" s="30">
        <v>9.9410000000000007</v>
      </c>
      <c r="H3395" s="30">
        <v>3.6619999999999999</v>
      </c>
      <c r="I3395" s="30">
        <v>358.28699999999998</v>
      </c>
    </row>
    <row r="3396" spans="1:9" ht="15.75" x14ac:dyDescent="0.25">
      <c r="A3396" s="212">
        <v>44917</v>
      </c>
      <c r="B3396" s="29">
        <v>11.019312169312169</v>
      </c>
      <c r="C3396" s="29">
        <v>7.9666666666666668</v>
      </c>
      <c r="E3396" s="212">
        <v>44917</v>
      </c>
      <c r="F3396" s="29">
        <v>7.13</v>
      </c>
      <c r="G3396" s="29">
        <v>9.9290000000000003</v>
      </c>
      <c r="H3396" s="29">
        <v>3.6785999999999999</v>
      </c>
      <c r="I3396" s="29">
        <v>355.84699999999998</v>
      </c>
    </row>
    <row r="3397" spans="1:9" ht="15.75" x14ac:dyDescent="0.25">
      <c r="A3397" s="213">
        <v>44918</v>
      </c>
      <c r="B3397" s="30">
        <v>11.019312169312169</v>
      </c>
      <c r="C3397" s="30">
        <v>7.9666666666666668</v>
      </c>
      <c r="E3397" s="213">
        <v>44918</v>
      </c>
      <c r="F3397" s="30">
        <v>7.18</v>
      </c>
      <c r="G3397" s="30">
        <v>9.9610000000000003</v>
      </c>
      <c r="H3397" s="30">
        <v>3.7471999999999999</v>
      </c>
      <c r="I3397" s="30">
        <v>355.36599999999999</v>
      </c>
    </row>
    <row r="3398" spans="1:9" ht="15.75" x14ac:dyDescent="0.25">
      <c r="A3398" s="212">
        <v>44921</v>
      </c>
      <c r="B3398" s="29">
        <v>11.019312169312169</v>
      </c>
      <c r="C3398" s="29">
        <v>7.9666666666666668</v>
      </c>
      <c r="E3398" s="212">
        <v>44921</v>
      </c>
      <c r="F3398" s="29">
        <v>7.18</v>
      </c>
      <c r="G3398" s="29">
        <v>9.9610000000000003</v>
      </c>
      <c r="H3398" s="29">
        <v>3.7471999999999999</v>
      </c>
      <c r="I3398" s="29">
        <v>355.36599999999999</v>
      </c>
    </row>
    <row r="3399" spans="1:9" ht="15.75" x14ac:dyDescent="0.25">
      <c r="A3399" s="213">
        <v>44922</v>
      </c>
      <c r="B3399" s="30">
        <v>11.019312169312169</v>
      </c>
      <c r="C3399" s="30">
        <v>7.9666666666666668</v>
      </c>
      <c r="E3399" s="213">
        <v>44922</v>
      </c>
      <c r="F3399" s="30">
        <v>7.23</v>
      </c>
      <c r="G3399" s="30">
        <v>10</v>
      </c>
      <c r="H3399" s="30">
        <v>3.8411</v>
      </c>
      <c r="I3399" s="30">
        <v>351.13499999999999</v>
      </c>
    </row>
    <row r="3400" spans="1:9" ht="15.75" x14ac:dyDescent="0.25">
      <c r="A3400" s="212">
        <v>44923</v>
      </c>
      <c r="B3400" s="29">
        <v>11.019312169312169</v>
      </c>
      <c r="C3400" s="29">
        <v>7.9666666666666668</v>
      </c>
      <c r="E3400" s="212">
        <v>44923</v>
      </c>
      <c r="F3400" s="29">
        <v>7.24</v>
      </c>
      <c r="G3400" s="29">
        <v>9.9870000000000001</v>
      </c>
      <c r="H3400" s="29">
        <v>3.8826999999999998</v>
      </c>
      <c r="I3400" s="29">
        <v>348.39699999999999</v>
      </c>
    </row>
    <row r="3401" spans="1:9" ht="15.75" x14ac:dyDescent="0.25">
      <c r="A3401" s="213">
        <v>44924</v>
      </c>
      <c r="B3401" s="30">
        <v>11.019312169312169</v>
      </c>
      <c r="C3401" s="30">
        <v>7.9666666666666668</v>
      </c>
      <c r="E3401" s="213">
        <v>44924</v>
      </c>
      <c r="F3401" s="30">
        <v>7.22</v>
      </c>
      <c r="G3401" s="30">
        <v>9.9629999999999992</v>
      </c>
      <c r="H3401" s="30">
        <v>3.8144999999999998</v>
      </c>
      <c r="I3401" s="30">
        <v>351.38900000000001</v>
      </c>
    </row>
    <row r="3402" spans="1:9" ht="15.75" x14ac:dyDescent="0.25">
      <c r="A3402" s="212">
        <v>44925</v>
      </c>
      <c r="B3402" s="29">
        <v>11.019312169312169</v>
      </c>
      <c r="C3402" s="29">
        <v>7.9666666666666668</v>
      </c>
      <c r="E3402" s="212">
        <v>44925</v>
      </c>
      <c r="F3402" s="29">
        <v>7.23</v>
      </c>
      <c r="G3402" s="29">
        <v>9.9559999999999995</v>
      </c>
      <c r="H3402" s="29">
        <v>3.8748</v>
      </c>
      <c r="I3402" s="29">
        <v>347.21699999999998</v>
      </c>
    </row>
    <row r="3403" spans="1:9" ht="15.75" x14ac:dyDescent="0.25">
      <c r="A3403" s="213">
        <v>44928</v>
      </c>
      <c r="B3403" s="30">
        <v>11.019312169312169</v>
      </c>
      <c r="C3403" s="30">
        <v>7.9666666666666668</v>
      </c>
      <c r="E3403" s="213">
        <v>44928</v>
      </c>
      <c r="F3403" s="30">
        <v>7.23</v>
      </c>
      <c r="G3403" s="30">
        <v>9.9559999999999995</v>
      </c>
      <c r="H3403" s="30">
        <v>3.8748</v>
      </c>
      <c r="I3403" s="30">
        <v>347.21699999999998</v>
      </c>
    </row>
    <row r="3404" spans="1:9" ht="15.75" x14ac:dyDescent="0.25">
      <c r="A3404" s="212">
        <v>44929</v>
      </c>
      <c r="B3404" s="29">
        <v>11.019312169312169</v>
      </c>
      <c r="C3404" s="29">
        <v>7.9666666666666668</v>
      </c>
      <c r="E3404" s="212">
        <v>44929</v>
      </c>
      <c r="F3404" s="29">
        <v>7.15</v>
      </c>
      <c r="G3404" s="29">
        <v>9.8360000000000003</v>
      </c>
      <c r="H3404" s="29">
        <v>3.7389000000000001</v>
      </c>
      <c r="I3404" s="29">
        <v>349.60199999999998</v>
      </c>
    </row>
    <row r="3405" spans="1:9" ht="15.75" x14ac:dyDescent="0.25">
      <c r="A3405" s="213">
        <v>44930</v>
      </c>
      <c r="B3405" s="30">
        <v>11.019312169312169</v>
      </c>
      <c r="C3405" s="30">
        <v>7.9666666666666668</v>
      </c>
      <c r="E3405" s="213">
        <v>44930</v>
      </c>
      <c r="F3405" s="30">
        <v>7.06</v>
      </c>
      <c r="G3405" s="30">
        <v>9.69</v>
      </c>
      <c r="H3405" s="30">
        <v>3.6827000000000001</v>
      </c>
      <c r="I3405" s="30">
        <v>349.02</v>
      </c>
    </row>
    <row r="3406" spans="1:9" ht="15.75" x14ac:dyDescent="0.25">
      <c r="A3406" s="212">
        <v>44931</v>
      </c>
      <c r="B3406" s="29">
        <v>11.019312169312169</v>
      </c>
      <c r="C3406" s="29">
        <v>7.9666666666666668</v>
      </c>
      <c r="E3406" s="212">
        <v>44931</v>
      </c>
      <c r="F3406" s="29">
        <v>7.07</v>
      </c>
      <c r="G3406" s="29">
        <v>9.6430000000000007</v>
      </c>
      <c r="H3406" s="29">
        <v>3.7181000000000002</v>
      </c>
      <c r="I3406" s="29">
        <v>345.20499999999998</v>
      </c>
    </row>
    <row r="3407" spans="1:9" ht="15.75" x14ac:dyDescent="0.25">
      <c r="A3407" s="213">
        <v>44932</v>
      </c>
      <c r="B3407" s="30">
        <v>11.019312169312169</v>
      </c>
      <c r="C3407" s="30">
        <v>7.9666666666666668</v>
      </c>
      <c r="E3407" s="213">
        <v>44932</v>
      </c>
      <c r="F3407" s="30">
        <v>6.96</v>
      </c>
      <c r="G3407" s="30">
        <v>9.5229999999999997</v>
      </c>
      <c r="H3407" s="30">
        <v>3.5579999999999998</v>
      </c>
      <c r="I3407" s="30">
        <v>350.33</v>
      </c>
    </row>
    <row r="3408" spans="1:9" ht="15.75" x14ac:dyDescent="0.25">
      <c r="A3408" s="212">
        <v>44935</v>
      </c>
      <c r="B3408" s="29">
        <v>11.019312169312169</v>
      </c>
      <c r="C3408" s="29">
        <v>7.9666666666666668</v>
      </c>
      <c r="E3408" s="212">
        <v>44935</v>
      </c>
      <c r="F3408" s="29">
        <v>6.9</v>
      </c>
      <c r="G3408" s="29">
        <v>9.43</v>
      </c>
      <c r="H3408" s="29">
        <v>3.5320999999999998</v>
      </c>
      <c r="I3408" s="29">
        <v>348.32400000000001</v>
      </c>
    </row>
    <row r="3409" spans="1:9" ht="15.75" x14ac:dyDescent="0.25">
      <c r="A3409" s="213">
        <v>44936</v>
      </c>
      <c r="B3409" s="30">
        <v>11.019312169312169</v>
      </c>
      <c r="C3409" s="30">
        <v>7.9666666666666668</v>
      </c>
      <c r="E3409" s="213">
        <v>44936</v>
      </c>
      <c r="F3409" s="30">
        <v>6.94</v>
      </c>
      <c r="G3409" s="30">
        <v>9.4789999999999992</v>
      </c>
      <c r="H3409" s="30">
        <v>3.6187999999999998</v>
      </c>
      <c r="I3409" s="30">
        <v>344.56200000000001</v>
      </c>
    </row>
    <row r="3410" spans="1:9" ht="15.75" x14ac:dyDescent="0.25">
      <c r="A3410" s="212">
        <v>44937</v>
      </c>
      <c r="B3410" s="29">
        <v>11.019312169312169</v>
      </c>
      <c r="C3410" s="29">
        <v>7.9666666666666668</v>
      </c>
      <c r="E3410" s="212">
        <v>44937</v>
      </c>
      <c r="F3410" s="29">
        <v>6.89</v>
      </c>
      <c r="G3410" s="29">
        <v>9.41</v>
      </c>
      <c r="H3410" s="29">
        <v>3.5392000000000001</v>
      </c>
      <c r="I3410" s="29">
        <v>347.24200000000002</v>
      </c>
    </row>
    <row r="3411" spans="1:9" ht="15.75" x14ac:dyDescent="0.25">
      <c r="A3411" s="213">
        <v>44938</v>
      </c>
      <c r="B3411" s="30">
        <v>11.019312169312169</v>
      </c>
      <c r="C3411" s="30">
        <v>7.9666666666666668</v>
      </c>
      <c r="E3411" s="213">
        <v>44938</v>
      </c>
      <c r="F3411" s="30">
        <v>6.83</v>
      </c>
      <c r="G3411" s="30">
        <v>9.3680000000000003</v>
      </c>
      <c r="H3411" s="30">
        <v>3.44</v>
      </c>
      <c r="I3411" s="30">
        <v>351.92599999999999</v>
      </c>
    </row>
    <row r="3412" spans="1:9" ht="15.75" x14ac:dyDescent="0.25">
      <c r="A3412" s="212">
        <v>44939</v>
      </c>
      <c r="B3412" s="29">
        <v>11.019312169312169</v>
      </c>
      <c r="C3412" s="29">
        <v>7.9666666666666668</v>
      </c>
      <c r="E3412" s="212">
        <v>44939</v>
      </c>
      <c r="F3412" s="29">
        <v>6.83</v>
      </c>
      <c r="G3412" s="29">
        <v>9.3640000000000008</v>
      </c>
      <c r="H3412" s="29">
        <v>3.5034999999999998</v>
      </c>
      <c r="I3412" s="29">
        <v>344.86</v>
      </c>
    </row>
    <row r="3413" spans="1:9" ht="15.75" x14ac:dyDescent="0.25">
      <c r="A3413" s="213">
        <v>44942</v>
      </c>
      <c r="B3413" s="30">
        <v>11.019312169312169</v>
      </c>
      <c r="C3413" s="30">
        <v>7.9666666666666668</v>
      </c>
      <c r="E3413" s="213">
        <v>44942</v>
      </c>
      <c r="F3413" s="30">
        <v>6.83</v>
      </c>
      <c r="G3413" s="30">
        <v>9.3640000000000008</v>
      </c>
      <c r="H3413" s="30">
        <v>3.5034999999999998</v>
      </c>
      <c r="I3413" s="30">
        <v>344.86</v>
      </c>
    </row>
    <row r="3414" spans="1:9" ht="15.75" x14ac:dyDescent="0.25">
      <c r="A3414" s="212">
        <v>44943</v>
      </c>
      <c r="B3414" s="29">
        <v>11.019312169312169</v>
      </c>
      <c r="C3414" s="29">
        <v>7.9666666666666668</v>
      </c>
      <c r="E3414" s="212">
        <v>44943</v>
      </c>
      <c r="F3414" s="29">
        <v>6.85</v>
      </c>
      <c r="G3414" s="29">
        <v>9.3610000000000007</v>
      </c>
      <c r="H3414" s="29">
        <v>3.5476000000000001</v>
      </c>
      <c r="I3414" s="29">
        <v>341.59500000000003</v>
      </c>
    </row>
    <row r="3415" spans="1:9" ht="15.75" x14ac:dyDescent="0.25">
      <c r="A3415" s="213">
        <v>44944</v>
      </c>
      <c r="B3415" s="30">
        <v>11.028571428571427</v>
      </c>
      <c r="C3415" s="30">
        <v>7.9666666666666668</v>
      </c>
      <c r="E3415" s="213">
        <v>44944</v>
      </c>
      <c r="F3415" s="30">
        <v>6.72</v>
      </c>
      <c r="G3415" s="30">
        <v>9.2430000000000003</v>
      </c>
      <c r="H3415" s="30">
        <v>3.3698000000000001</v>
      </c>
      <c r="I3415" s="30">
        <v>347.86500000000001</v>
      </c>
    </row>
    <row r="3416" spans="1:9" ht="15.75" x14ac:dyDescent="0.25">
      <c r="A3416" s="212">
        <v>44945</v>
      </c>
      <c r="B3416" s="29">
        <v>11.028571428571427</v>
      </c>
      <c r="C3416" s="29">
        <v>7.9666666666666668</v>
      </c>
      <c r="E3416" s="212">
        <v>44945</v>
      </c>
      <c r="F3416" s="29">
        <v>6.71</v>
      </c>
      <c r="G3416" s="29">
        <v>9.2289999999999992</v>
      </c>
      <c r="H3416" s="29">
        <v>3.3915000000000002</v>
      </c>
      <c r="I3416" s="29">
        <v>343.40800000000002</v>
      </c>
    </row>
    <row r="3417" spans="1:9" ht="15.75" x14ac:dyDescent="0.25">
      <c r="A3417" s="213">
        <v>44946</v>
      </c>
      <c r="B3417" s="30">
        <v>11.028571428571427</v>
      </c>
      <c r="C3417" s="30">
        <v>7.9666666666666668</v>
      </c>
      <c r="E3417" s="213">
        <v>44946</v>
      </c>
      <c r="F3417" s="30">
        <v>6.74</v>
      </c>
      <c r="G3417" s="30">
        <v>9.2289999999999992</v>
      </c>
      <c r="H3417" s="30">
        <v>3.4786999999999999</v>
      </c>
      <c r="I3417" s="30">
        <v>338.17599999999999</v>
      </c>
    </row>
    <row r="3418" spans="1:9" ht="15.75" x14ac:dyDescent="0.25">
      <c r="A3418" s="212">
        <v>44949</v>
      </c>
      <c r="B3418" s="29">
        <v>11.028571428571427</v>
      </c>
      <c r="C3418" s="29">
        <v>7.9666666666666668</v>
      </c>
      <c r="E3418" s="212">
        <v>44949</v>
      </c>
      <c r="F3418" s="29">
        <v>6.76</v>
      </c>
      <c r="G3418" s="29">
        <v>9.2319999999999993</v>
      </c>
      <c r="H3418" s="29">
        <v>3.5097999999999998</v>
      </c>
      <c r="I3418" s="29">
        <v>335.21300000000002</v>
      </c>
    </row>
    <row r="3419" spans="1:9" ht="15.75" x14ac:dyDescent="0.25">
      <c r="A3419" s="213">
        <v>44950</v>
      </c>
      <c r="B3419" s="30">
        <v>11.028571428571427</v>
      </c>
      <c r="C3419" s="30">
        <v>7.9666666666666668</v>
      </c>
      <c r="E3419" s="213">
        <v>44950</v>
      </c>
      <c r="F3419" s="30">
        <v>6.71</v>
      </c>
      <c r="G3419" s="30">
        <v>9.1820000000000004</v>
      </c>
      <c r="H3419" s="30">
        <v>3.4527000000000001</v>
      </c>
      <c r="I3419" s="30">
        <v>336.822</v>
      </c>
    </row>
    <row r="3420" spans="1:9" ht="15.75" x14ac:dyDescent="0.25">
      <c r="A3420" s="212">
        <v>44951</v>
      </c>
      <c r="B3420" s="29">
        <v>11.028571428571427</v>
      </c>
      <c r="C3420" s="29">
        <v>7.9666666666666668</v>
      </c>
      <c r="E3420" s="212">
        <v>44951</v>
      </c>
      <c r="F3420" s="29">
        <v>6.72</v>
      </c>
      <c r="G3420" s="29">
        <v>9.1820000000000004</v>
      </c>
      <c r="H3420" s="29">
        <v>3.4416000000000002</v>
      </c>
      <c r="I3420" s="29">
        <v>338.74400000000003</v>
      </c>
    </row>
    <row r="3421" spans="1:9" ht="15.75" x14ac:dyDescent="0.25">
      <c r="A3421" s="213">
        <v>44952</v>
      </c>
      <c r="B3421" s="30">
        <v>11.028571428571427</v>
      </c>
      <c r="C3421" s="30">
        <v>7.9666666666666668</v>
      </c>
      <c r="E3421" s="213">
        <v>44952</v>
      </c>
      <c r="F3421" s="30">
        <v>6.72</v>
      </c>
      <c r="G3421" s="30">
        <v>9.1630000000000003</v>
      </c>
      <c r="H3421" s="30">
        <v>3.4946999999999999</v>
      </c>
      <c r="I3421" s="30">
        <v>333.25299999999999</v>
      </c>
    </row>
    <row r="3422" spans="1:9" ht="15.75" x14ac:dyDescent="0.25">
      <c r="A3422" s="212">
        <v>44953</v>
      </c>
      <c r="B3422" s="29">
        <v>11.028571428571427</v>
      </c>
      <c r="C3422" s="29">
        <v>7.9666666666666668</v>
      </c>
      <c r="E3422" s="212">
        <v>44953</v>
      </c>
      <c r="F3422" s="29">
        <v>6.73</v>
      </c>
      <c r="G3422" s="29">
        <v>9.1519999999999992</v>
      </c>
      <c r="H3422" s="29">
        <v>3.5034999999999998</v>
      </c>
      <c r="I3422" s="29">
        <v>331.65100000000001</v>
      </c>
    </row>
    <row r="3423" spans="1:9" ht="15.75" x14ac:dyDescent="0.25">
      <c r="A3423" s="213">
        <v>44956</v>
      </c>
      <c r="B3423" s="30">
        <v>11.028571428571427</v>
      </c>
      <c r="C3423" s="30">
        <v>7.9666666666666668</v>
      </c>
      <c r="E3423" s="213">
        <v>44956</v>
      </c>
      <c r="F3423" s="30">
        <v>6.76</v>
      </c>
      <c r="G3423" s="30">
        <v>9.1750000000000007</v>
      </c>
      <c r="H3423" s="30">
        <v>3.5366</v>
      </c>
      <c r="I3423" s="30">
        <v>330.89800000000002</v>
      </c>
    </row>
    <row r="3424" spans="1:9" ht="15.75" x14ac:dyDescent="0.25">
      <c r="A3424" s="212">
        <v>44957</v>
      </c>
      <c r="B3424" s="29">
        <v>11.028571428571427</v>
      </c>
      <c r="C3424" s="29">
        <v>7.9666666666666668</v>
      </c>
      <c r="E3424" s="212">
        <v>44957</v>
      </c>
      <c r="F3424" s="29">
        <v>6.68</v>
      </c>
      <c r="G3424" s="29">
        <v>9.0120000000000005</v>
      </c>
      <c r="H3424" s="29">
        <v>3.5068999999999999</v>
      </c>
      <c r="I3424" s="29">
        <v>326.06</v>
      </c>
    </row>
    <row r="3425" spans="1:9" ht="15.75" x14ac:dyDescent="0.25">
      <c r="A3425" s="213">
        <v>44958</v>
      </c>
      <c r="B3425" s="30">
        <v>11.028571428571427</v>
      </c>
      <c r="C3425" s="30">
        <v>7.9666666666666668</v>
      </c>
      <c r="E3425" s="213">
        <v>44958</v>
      </c>
      <c r="F3425" s="30">
        <v>6.62</v>
      </c>
      <c r="G3425" s="30">
        <v>8.9550000000000001</v>
      </c>
      <c r="H3425" s="30">
        <v>3.4165999999999999</v>
      </c>
      <c r="I3425" s="30">
        <v>331.76799999999997</v>
      </c>
    </row>
    <row r="3426" spans="1:9" ht="15.75" x14ac:dyDescent="0.25">
      <c r="A3426" s="212">
        <v>44959</v>
      </c>
      <c r="B3426" s="29">
        <v>11.028571428571427</v>
      </c>
      <c r="C3426" s="29">
        <v>7.9666666666666668</v>
      </c>
      <c r="E3426" s="212">
        <v>44959</v>
      </c>
      <c r="F3426" s="29">
        <v>6.56</v>
      </c>
      <c r="G3426" s="29">
        <v>8.89</v>
      </c>
      <c r="H3426" s="29">
        <v>3.3927</v>
      </c>
      <c r="I3426" s="29">
        <v>327.029</v>
      </c>
    </row>
    <row r="3427" spans="1:9" ht="15.75" x14ac:dyDescent="0.25">
      <c r="A3427" s="213">
        <v>44960</v>
      </c>
      <c r="B3427" s="30">
        <v>11.028571428571427</v>
      </c>
      <c r="C3427" s="30">
        <v>7.9666666666666668</v>
      </c>
      <c r="E3427" s="213">
        <v>44960</v>
      </c>
      <c r="F3427" s="30">
        <v>6.62</v>
      </c>
      <c r="G3427" s="30">
        <v>8.9260000000000002</v>
      </c>
      <c r="H3427" s="30">
        <v>3.5246</v>
      </c>
      <c r="I3427" s="30">
        <v>318.18099999999998</v>
      </c>
    </row>
    <row r="3428" spans="1:9" ht="15.75" x14ac:dyDescent="0.25">
      <c r="A3428" s="212">
        <v>44963</v>
      </c>
      <c r="B3428" s="29">
        <v>11.028571428571427</v>
      </c>
      <c r="C3428" s="29">
        <v>7.9666666666666668</v>
      </c>
      <c r="E3428" s="212">
        <v>44963</v>
      </c>
      <c r="F3428" s="29">
        <v>6.69</v>
      </c>
      <c r="G3428" s="29">
        <v>9.0120000000000005</v>
      </c>
      <c r="H3428" s="29">
        <v>3.6398999999999999</v>
      </c>
      <c r="I3428" s="29">
        <v>312.38400000000001</v>
      </c>
    </row>
    <row r="3429" spans="1:9" ht="15.75" x14ac:dyDescent="0.25">
      <c r="A3429" s="213">
        <v>44964</v>
      </c>
      <c r="B3429" s="30">
        <v>11.028571428571427</v>
      </c>
      <c r="C3429" s="30">
        <v>7.9666666666666668</v>
      </c>
      <c r="E3429" s="213">
        <v>44964</v>
      </c>
      <c r="F3429" s="30">
        <v>6.74</v>
      </c>
      <c r="G3429" s="30">
        <v>9.0879999999999992</v>
      </c>
      <c r="H3429" s="30">
        <v>3.6735000000000002</v>
      </c>
      <c r="I3429" s="30">
        <v>314.07900000000001</v>
      </c>
    </row>
    <row r="3430" spans="1:9" ht="15.75" x14ac:dyDescent="0.25">
      <c r="A3430" s="212">
        <v>44965</v>
      </c>
      <c r="B3430" s="29">
        <v>11.028571428571427</v>
      </c>
      <c r="C3430" s="29">
        <v>7.9666666666666668</v>
      </c>
      <c r="E3430" s="212">
        <v>44965</v>
      </c>
      <c r="F3430" s="29">
        <v>6.74</v>
      </c>
      <c r="G3430" s="29">
        <v>9.0879999999999992</v>
      </c>
      <c r="H3430" s="29">
        <v>3.6097999999999999</v>
      </c>
      <c r="I3430" s="29">
        <v>319.60300000000001</v>
      </c>
    </row>
    <row r="3431" spans="1:9" ht="15.75" x14ac:dyDescent="0.25">
      <c r="A3431" s="213">
        <v>44966</v>
      </c>
      <c r="B3431" s="30">
        <v>11.037830687830686</v>
      </c>
      <c r="C3431" s="30">
        <v>7.9666666666666668</v>
      </c>
      <c r="E3431" s="213">
        <v>44966</v>
      </c>
      <c r="F3431" s="30">
        <v>6.78</v>
      </c>
      <c r="G3431" s="30">
        <v>9.1389999999999993</v>
      </c>
      <c r="H3431" s="30">
        <v>3.6579000000000002</v>
      </c>
      <c r="I3431" s="30">
        <v>317.99700000000001</v>
      </c>
    </row>
    <row r="3432" spans="1:9" ht="15.75" x14ac:dyDescent="0.25">
      <c r="A3432" s="212">
        <v>44967</v>
      </c>
      <c r="B3432" s="29">
        <v>11.037830687830686</v>
      </c>
      <c r="C3432" s="29">
        <v>7.9666666666666668</v>
      </c>
      <c r="E3432" s="212">
        <v>44967</v>
      </c>
      <c r="F3432" s="29">
        <v>6.87</v>
      </c>
      <c r="G3432" s="29">
        <v>9.2720000000000002</v>
      </c>
      <c r="H3432" s="29">
        <v>3.7320000000000002</v>
      </c>
      <c r="I3432" s="29">
        <v>320.387</v>
      </c>
    </row>
    <row r="3433" spans="1:9" ht="15.75" x14ac:dyDescent="0.25">
      <c r="A3433" s="213">
        <v>44970</v>
      </c>
      <c r="B3433" s="30">
        <v>11.037830687830686</v>
      </c>
      <c r="C3433" s="30">
        <v>7.9666666666666668</v>
      </c>
      <c r="E3433" s="213">
        <v>44970</v>
      </c>
      <c r="F3433" s="30">
        <v>6.88</v>
      </c>
      <c r="G3433" s="30">
        <v>9.2919999999999998</v>
      </c>
      <c r="H3433" s="30">
        <v>3.7016</v>
      </c>
      <c r="I3433" s="30">
        <v>323.77300000000002</v>
      </c>
    </row>
    <row r="3434" spans="1:9" ht="15.75" x14ac:dyDescent="0.25">
      <c r="A3434" s="212">
        <v>44971</v>
      </c>
      <c r="B3434" s="29">
        <v>11.037830687830686</v>
      </c>
      <c r="C3434" s="29">
        <v>7.9666666666666668</v>
      </c>
      <c r="E3434" s="212">
        <v>44971</v>
      </c>
      <c r="F3434" s="29">
        <v>6.91</v>
      </c>
      <c r="G3434" s="29">
        <v>9.3249999999999993</v>
      </c>
      <c r="H3434" s="29">
        <v>3.7435</v>
      </c>
      <c r="I3434" s="29">
        <v>321.14</v>
      </c>
    </row>
    <row r="3435" spans="1:9" ht="15.75" x14ac:dyDescent="0.25">
      <c r="A3435" s="213">
        <v>44972</v>
      </c>
      <c r="B3435" s="30">
        <v>11.037830687830686</v>
      </c>
      <c r="C3435" s="30">
        <v>7.9666666666666668</v>
      </c>
      <c r="E3435" s="213">
        <v>44972</v>
      </c>
      <c r="F3435" s="30">
        <v>6.96</v>
      </c>
      <c r="G3435" s="30">
        <v>9.4049999999999994</v>
      </c>
      <c r="H3435" s="30">
        <v>3.8048999999999999</v>
      </c>
      <c r="I3435" s="30">
        <v>322.50900000000001</v>
      </c>
    </row>
    <row r="3436" spans="1:9" ht="15.75" x14ac:dyDescent="0.25">
      <c r="A3436" s="212">
        <v>44973</v>
      </c>
      <c r="B3436" s="29">
        <v>11.037830687830686</v>
      </c>
      <c r="C3436" s="29">
        <v>7.9666666666666668</v>
      </c>
      <c r="E3436" s="212">
        <v>44973</v>
      </c>
      <c r="F3436" s="29">
        <v>7</v>
      </c>
      <c r="G3436" s="29">
        <v>9.4489999999999998</v>
      </c>
      <c r="H3436" s="29">
        <v>3.8607999999999998</v>
      </c>
      <c r="I3436" s="29">
        <v>320.38400000000001</v>
      </c>
    </row>
    <row r="3437" spans="1:9" ht="15.75" x14ac:dyDescent="0.25">
      <c r="A3437" s="213">
        <v>44974</v>
      </c>
      <c r="B3437" s="30">
        <v>11.037830687830686</v>
      </c>
      <c r="C3437" s="30">
        <v>7.9666666666666668</v>
      </c>
      <c r="E3437" s="213">
        <v>44974</v>
      </c>
      <c r="F3437" s="30">
        <v>7.03</v>
      </c>
      <c r="G3437" s="30">
        <v>9.5229999999999997</v>
      </c>
      <c r="H3437" s="30">
        <v>3.8148</v>
      </c>
      <c r="I3437" s="30">
        <v>327.77300000000002</v>
      </c>
    </row>
    <row r="3438" spans="1:9" ht="15.75" x14ac:dyDescent="0.25">
      <c r="A3438" s="212">
        <v>44977</v>
      </c>
      <c r="B3438" s="29">
        <v>11.037830687830686</v>
      </c>
      <c r="C3438" s="29">
        <v>7.9666666666666668</v>
      </c>
      <c r="E3438" s="212">
        <v>44977</v>
      </c>
      <c r="F3438" s="29">
        <v>7.03</v>
      </c>
      <c r="G3438" s="29">
        <v>9.5229999999999997</v>
      </c>
      <c r="H3438" s="29">
        <v>3.8148</v>
      </c>
      <c r="I3438" s="29">
        <v>327.77300000000002</v>
      </c>
    </row>
    <row r="3439" spans="1:9" ht="15.75" x14ac:dyDescent="0.25">
      <c r="A3439" s="213">
        <v>44978</v>
      </c>
      <c r="B3439" s="30">
        <v>11.065608465608465</v>
      </c>
      <c r="C3439" s="30">
        <v>8.0222222222222221</v>
      </c>
      <c r="E3439" s="213">
        <v>44978</v>
      </c>
      <c r="F3439" s="30">
        <v>7.17</v>
      </c>
      <c r="G3439" s="30">
        <v>9.7080000000000002</v>
      </c>
      <c r="H3439" s="30">
        <v>3.9525000000000001</v>
      </c>
      <c r="I3439" s="30">
        <v>326.15699999999998</v>
      </c>
    </row>
    <row r="3440" spans="1:9" ht="15.75" x14ac:dyDescent="0.25">
      <c r="A3440" s="212">
        <v>44979</v>
      </c>
      <c r="B3440" s="29">
        <v>11.065608465608465</v>
      </c>
      <c r="C3440" s="29">
        <v>8.0222222222222221</v>
      </c>
      <c r="E3440" s="212">
        <v>44979</v>
      </c>
      <c r="F3440" s="29">
        <v>7.17</v>
      </c>
      <c r="G3440" s="29">
        <v>9.7089999999999996</v>
      </c>
      <c r="H3440" s="29">
        <v>3.9156</v>
      </c>
      <c r="I3440" s="29">
        <v>330.12</v>
      </c>
    </row>
    <row r="3441" spans="1:9" ht="15.75" x14ac:dyDescent="0.25">
      <c r="A3441" s="213">
        <v>44980</v>
      </c>
      <c r="B3441" s="30">
        <v>11.065608465608465</v>
      </c>
      <c r="C3441" s="30">
        <v>8.0222222222222221</v>
      </c>
      <c r="E3441" s="213">
        <v>44980</v>
      </c>
      <c r="F3441" s="30">
        <v>7.13</v>
      </c>
      <c r="G3441" s="30">
        <v>9.6479999999999997</v>
      </c>
      <c r="H3441" s="30">
        <v>3.8767999999999998</v>
      </c>
      <c r="I3441" s="30">
        <v>328.66800000000001</v>
      </c>
    </row>
    <row r="3442" spans="1:9" ht="15.75" x14ac:dyDescent="0.25">
      <c r="A3442" s="212">
        <v>44981</v>
      </c>
      <c r="B3442" s="29">
        <v>11.065608465608465</v>
      </c>
      <c r="C3442" s="29">
        <v>8.0222222222222221</v>
      </c>
      <c r="E3442" s="212">
        <v>44981</v>
      </c>
      <c r="F3442" s="29">
        <v>7.16</v>
      </c>
      <c r="G3442" s="29">
        <v>9.6620000000000008</v>
      </c>
      <c r="H3442" s="29">
        <v>3.9432</v>
      </c>
      <c r="I3442" s="29">
        <v>325.84699999999998</v>
      </c>
    </row>
    <row r="3443" spans="1:9" ht="15.75" x14ac:dyDescent="0.25">
      <c r="A3443" s="213">
        <v>44984</v>
      </c>
      <c r="B3443" s="30">
        <v>11.074867724867723</v>
      </c>
      <c r="C3443" s="30">
        <v>8.0777777777777775</v>
      </c>
      <c r="E3443" s="213">
        <v>44984</v>
      </c>
      <c r="F3443" s="30">
        <v>7.17</v>
      </c>
      <c r="G3443" s="30">
        <v>9.6609999999999996</v>
      </c>
      <c r="H3443" s="30">
        <v>3.9140999999999999</v>
      </c>
      <c r="I3443" s="30">
        <v>328.63400000000001</v>
      </c>
    </row>
    <row r="3444" spans="1:9" ht="15.75" x14ac:dyDescent="0.25">
      <c r="A3444" s="212">
        <v>44985</v>
      </c>
      <c r="B3444" s="29">
        <v>11.074867724867723</v>
      </c>
      <c r="C3444" s="29">
        <v>8.0777777777777775</v>
      </c>
      <c r="E3444" s="212">
        <v>44985</v>
      </c>
      <c r="F3444" s="29">
        <v>7.18</v>
      </c>
      <c r="G3444" s="29">
        <v>9.6020000000000003</v>
      </c>
      <c r="H3444" s="29">
        <v>3.92</v>
      </c>
      <c r="I3444" s="29">
        <v>325.49700000000001</v>
      </c>
    </row>
    <row r="3445" spans="1:9" ht="15.75" x14ac:dyDescent="0.25">
      <c r="A3445" s="213">
        <v>44986</v>
      </c>
      <c r="B3445" s="30">
        <v>11.074867724867723</v>
      </c>
      <c r="C3445" s="30">
        <v>8.0777777777777775</v>
      </c>
      <c r="E3445" s="213">
        <v>44986</v>
      </c>
      <c r="F3445" s="30">
        <v>7.21</v>
      </c>
      <c r="G3445" s="30">
        <v>9.6129999999999995</v>
      </c>
      <c r="H3445" s="30">
        <v>3.9925000000000002</v>
      </c>
      <c r="I3445" s="30">
        <v>322.399</v>
      </c>
    </row>
    <row r="3446" spans="1:9" ht="15.75" x14ac:dyDescent="0.25">
      <c r="A3446" s="212">
        <v>44987</v>
      </c>
      <c r="B3446" s="29">
        <v>11.074867724867723</v>
      </c>
      <c r="C3446" s="29">
        <v>8.0777777777777775</v>
      </c>
      <c r="E3446" s="212">
        <v>44987</v>
      </c>
      <c r="F3446" s="29">
        <v>7.28</v>
      </c>
      <c r="G3446" s="29">
        <v>9.6929999999999996</v>
      </c>
      <c r="H3446" s="29">
        <v>4.0556000000000001</v>
      </c>
      <c r="I3446" s="29">
        <v>322.678</v>
      </c>
    </row>
    <row r="3447" spans="1:9" ht="15.75" x14ac:dyDescent="0.25">
      <c r="A3447" s="213">
        <v>44988</v>
      </c>
      <c r="B3447" s="30">
        <v>11.074867724867723</v>
      </c>
      <c r="C3447" s="30">
        <v>8.0777777777777775</v>
      </c>
      <c r="E3447" s="213">
        <v>44988</v>
      </c>
      <c r="F3447" s="30">
        <v>7.2</v>
      </c>
      <c r="G3447" s="30">
        <v>9.6029999999999998</v>
      </c>
      <c r="H3447" s="30">
        <v>3.9517000000000002</v>
      </c>
      <c r="I3447" s="30">
        <v>323.58100000000002</v>
      </c>
    </row>
    <row r="3448" spans="1:9" ht="15.75" x14ac:dyDescent="0.25">
      <c r="A3448" s="212">
        <v>44991</v>
      </c>
      <c r="B3448" s="29">
        <v>11.074867724867723</v>
      </c>
      <c r="C3448" s="29">
        <v>8.0777777777777775</v>
      </c>
      <c r="E3448" s="212">
        <v>44991</v>
      </c>
      <c r="F3448" s="29">
        <v>7.19</v>
      </c>
      <c r="G3448" s="29">
        <v>9.5709999999999997</v>
      </c>
      <c r="H3448" s="29">
        <v>3.9577</v>
      </c>
      <c r="I3448" s="29">
        <v>321.74299999999999</v>
      </c>
    </row>
    <row r="3449" spans="1:9" ht="15.75" x14ac:dyDescent="0.25">
      <c r="A3449" s="213">
        <v>44992</v>
      </c>
      <c r="B3449" s="30">
        <v>11.06792328042328</v>
      </c>
      <c r="C3449" s="30">
        <v>8.0777777777777775</v>
      </c>
      <c r="E3449" s="213">
        <v>44992</v>
      </c>
      <c r="F3449" s="30">
        <v>7.17</v>
      </c>
      <c r="G3449" s="30">
        <v>9.5289999999999999</v>
      </c>
      <c r="H3449" s="30">
        <v>3.9636999999999998</v>
      </c>
      <c r="I3449" s="30">
        <v>319.95400000000001</v>
      </c>
    </row>
    <row r="3450" spans="1:9" ht="15.75" x14ac:dyDescent="0.25">
      <c r="A3450" s="212">
        <v>44993</v>
      </c>
      <c r="B3450" s="29">
        <v>11.06792328042328</v>
      </c>
      <c r="C3450" s="29">
        <v>8.0777777777777775</v>
      </c>
      <c r="E3450" s="212">
        <v>44993</v>
      </c>
      <c r="F3450" s="29">
        <v>7.19</v>
      </c>
      <c r="G3450" s="29">
        <v>9.5609999999999999</v>
      </c>
      <c r="H3450" s="29">
        <v>3.9912999999999998</v>
      </c>
      <c r="I3450" s="29">
        <v>320.68799999999999</v>
      </c>
    </row>
    <row r="3451" spans="1:9" ht="15.75" x14ac:dyDescent="0.25">
      <c r="A3451" s="213">
        <v>44994</v>
      </c>
      <c r="B3451" s="30">
        <v>11.06792328042328</v>
      </c>
      <c r="C3451" s="30">
        <v>8.0777777777777775</v>
      </c>
      <c r="E3451" s="213">
        <v>44994</v>
      </c>
      <c r="F3451" s="30">
        <v>7.19</v>
      </c>
      <c r="G3451" s="30">
        <v>9.6050000000000004</v>
      </c>
      <c r="H3451" s="30">
        <v>3.9032</v>
      </c>
      <c r="I3451" s="30">
        <v>329.392</v>
      </c>
    </row>
    <row r="3452" spans="1:9" ht="15.75" x14ac:dyDescent="0.25">
      <c r="A3452" s="212">
        <v>44995</v>
      </c>
      <c r="B3452" s="29">
        <v>11.06792328042328</v>
      </c>
      <c r="C3452" s="29">
        <v>8.0777777777777775</v>
      </c>
      <c r="E3452" s="212">
        <v>44995</v>
      </c>
      <c r="F3452" s="29">
        <v>7.09</v>
      </c>
      <c r="G3452" s="29">
        <v>9.5760000000000005</v>
      </c>
      <c r="H3452" s="29">
        <v>3.6987000000000001</v>
      </c>
      <c r="I3452" s="29">
        <v>342.03699999999998</v>
      </c>
    </row>
    <row r="3453" spans="1:9" ht="15.75" x14ac:dyDescent="0.25">
      <c r="A3453" s="213">
        <v>44998</v>
      </c>
      <c r="B3453" s="30">
        <v>11.06792328042328</v>
      </c>
      <c r="C3453" s="30">
        <v>8.0777777777777775</v>
      </c>
      <c r="E3453" s="213">
        <v>44998</v>
      </c>
      <c r="F3453" s="30">
        <v>7.06</v>
      </c>
      <c r="G3453" s="30">
        <v>9.6509999999999998</v>
      </c>
      <c r="H3453" s="30">
        <v>3.5731999999999999</v>
      </c>
      <c r="I3453" s="30">
        <v>354.94499999999999</v>
      </c>
    </row>
    <row r="3454" spans="1:9" ht="15.75" x14ac:dyDescent="0.25">
      <c r="A3454" s="212">
        <v>44999</v>
      </c>
      <c r="B3454" s="29">
        <v>11.06792328042328</v>
      </c>
      <c r="C3454" s="29">
        <v>8.0777777777777775</v>
      </c>
      <c r="E3454" s="212">
        <v>44999</v>
      </c>
      <c r="F3454" s="29">
        <v>7.15</v>
      </c>
      <c r="G3454" s="29">
        <v>9.73</v>
      </c>
      <c r="H3454" s="29">
        <v>3.6892</v>
      </c>
      <c r="I3454" s="29">
        <v>351.08</v>
      </c>
    </row>
    <row r="3455" spans="1:9" ht="15.75" x14ac:dyDescent="0.25">
      <c r="A3455" s="213">
        <v>45000</v>
      </c>
      <c r="B3455" s="30">
        <v>11.06792328042328</v>
      </c>
      <c r="C3455" s="30">
        <v>8.0777777777777775</v>
      </c>
      <c r="E3455" s="213">
        <v>45000</v>
      </c>
      <c r="F3455" s="30">
        <v>7.1</v>
      </c>
      <c r="G3455" s="30">
        <v>9.734</v>
      </c>
      <c r="H3455" s="30">
        <v>3.4548000000000001</v>
      </c>
      <c r="I3455" s="30">
        <v>366.55</v>
      </c>
    </row>
    <row r="3456" spans="1:9" ht="15.75" x14ac:dyDescent="0.25">
      <c r="A3456" s="212">
        <v>45001</v>
      </c>
      <c r="B3456" s="29">
        <v>11.06792328042328</v>
      </c>
      <c r="C3456" s="29">
        <v>8.0777777777777775</v>
      </c>
      <c r="E3456" s="212">
        <v>45001</v>
      </c>
      <c r="F3456" s="29">
        <v>7.16</v>
      </c>
      <c r="G3456" s="29">
        <v>9.7880000000000003</v>
      </c>
      <c r="H3456" s="29">
        <v>3.577</v>
      </c>
      <c r="I3456" s="29">
        <v>361.82400000000001</v>
      </c>
    </row>
    <row r="3457" spans="1:9" ht="15.75" x14ac:dyDescent="0.25">
      <c r="A3457" s="213">
        <v>45002</v>
      </c>
      <c r="B3457" s="30">
        <v>11.06792328042328</v>
      </c>
      <c r="C3457" s="30">
        <v>8.0777777777777775</v>
      </c>
      <c r="E3457" s="213">
        <v>45002</v>
      </c>
      <c r="F3457" s="30">
        <v>7.08</v>
      </c>
      <c r="G3457" s="30">
        <v>9.7530000000000001</v>
      </c>
      <c r="H3457" s="30">
        <v>3.4285999999999999</v>
      </c>
      <c r="I3457" s="30">
        <v>372.18</v>
      </c>
    </row>
    <row r="3458" spans="1:9" ht="15.75" x14ac:dyDescent="0.25">
      <c r="A3458" s="212">
        <v>45005</v>
      </c>
      <c r="B3458" s="29">
        <v>11.06792328042328</v>
      </c>
      <c r="C3458" s="29">
        <v>8.0777777777777775</v>
      </c>
      <c r="E3458" s="212">
        <v>45005</v>
      </c>
      <c r="F3458" s="29">
        <v>7.22</v>
      </c>
      <c r="G3458" s="29">
        <v>9.9930000000000003</v>
      </c>
      <c r="H3458" s="29">
        <v>3.4847000000000001</v>
      </c>
      <c r="I3458" s="29">
        <v>376.29399999999998</v>
      </c>
    </row>
    <row r="3459" spans="1:9" ht="15.75" x14ac:dyDescent="0.25">
      <c r="A3459" s="213">
        <v>45006</v>
      </c>
      <c r="B3459" s="30">
        <v>11.06329365079365</v>
      </c>
      <c r="C3459" s="30">
        <v>8.0666666666666664</v>
      </c>
      <c r="E3459" s="213">
        <v>45006</v>
      </c>
      <c r="F3459" s="30">
        <v>7.22</v>
      </c>
      <c r="G3459" s="30">
        <v>9.9459999999999997</v>
      </c>
      <c r="H3459" s="30">
        <v>3.6093999999999999</v>
      </c>
      <c r="I3459" s="30">
        <v>366.81599999999997</v>
      </c>
    </row>
    <row r="3460" spans="1:9" ht="15.75" x14ac:dyDescent="0.25">
      <c r="A3460" s="212">
        <v>45007</v>
      </c>
      <c r="B3460" s="29">
        <v>11.072552910052909</v>
      </c>
      <c r="C3460" s="29">
        <v>8.0666666666666664</v>
      </c>
      <c r="E3460" s="212">
        <v>45007</v>
      </c>
      <c r="F3460" s="29">
        <v>7.15</v>
      </c>
      <c r="G3460" s="29">
        <v>9.8919999999999995</v>
      </c>
      <c r="H3460" s="29">
        <v>3.4340999999999999</v>
      </c>
      <c r="I3460" s="29">
        <v>377.63600000000002</v>
      </c>
    </row>
    <row r="3461" spans="1:9" ht="15.75" x14ac:dyDescent="0.25">
      <c r="A3461" s="213">
        <v>45008</v>
      </c>
      <c r="B3461" s="30">
        <v>11.072552910052909</v>
      </c>
      <c r="C3461" s="30">
        <v>8.0666666666666664</v>
      </c>
      <c r="E3461" s="213">
        <v>45008</v>
      </c>
      <c r="F3461" s="30">
        <v>7.12</v>
      </c>
      <c r="G3461" s="30">
        <v>9.8919999999999995</v>
      </c>
      <c r="H3461" s="30">
        <v>3.4266000000000001</v>
      </c>
      <c r="I3461" s="30">
        <v>380.07799999999997</v>
      </c>
    </row>
    <row r="3462" spans="1:9" ht="15.75" x14ac:dyDescent="0.25">
      <c r="A3462" s="212">
        <v>45009</v>
      </c>
      <c r="B3462" s="29">
        <v>11.072552910052909</v>
      </c>
      <c r="C3462" s="29">
        <v>8.0666666666666664</v>
      </c>
      <c r="E3462" s="212">
        <v>45009</v>
      </c>
      <c r="F3462" s="29">
        <v>7.13</v>
      </c>
      <c r="G3462" s="29">
        <v>9.9550000000000001</v>
      </c>
      <c r="H3462" s="29">
        <v>3.3761999999999999</v>
      </c>
      <c r="I3462" s="29">
        <v>383.452</v>
      </c>
    </row>
    <row r="3463" spans="1:9" ht="15.75" x14ac:dyDescent="0.25">
      <c r="A3463" s="213">
        <v>45012</v>
      </c>
      <c r="B3463" s="30">
        <v>11.072552910052909</v>
      </c>
      <c r="C3463" s="30">
        <v>8.0666666666666664</v>
      </c>
      <c r="E3463" s="213">
        <v>45012</v>
      </c>
      <c r="F3463" s="30">
        <v>7.23</v>
      </c>
      <c r="G3463" s="30">
        <v>10.058</v>
      </c>
      <c r="H3463" s="30">
        <v>3.5299</v>
      </c>
      <c r="I3463" s="30">
        <v>375.71499999999997</v>
      </c>
    </row>
    <row r="3464" spans="1:9" ht="15.75" x14ac:dyDescent="0.25">
      <c r="A3464" s="212">
        <v>45013</v>
      </c>
      <c r="B3464" s="29">
        <v>11.072552910052909</v>
      </c>
      <c r="C3464" s="29">
        <v>8.0666666666666664</v>
      </c>
      <c r="E3464" s="212">
        <v>45013</v>
      </c>
      <c r="F3464" s="29">
        <v>7.22</v>
      </c>
      <c r="G3464" s="29">
        <v>10.048</v>
      </c>
      <c r="H3464" s="29">
        <v>3.5695999999999999</v>
      </c>
      <c r="I3464" s="29">
        <v>373.84100000000001</v>
      </c>
    </row>
    <row r="3465" spans="1:9" ht="15.75" x14ac:dyDescent="0.25">
      <c r="A3465" s="213">
        <v>45014</v>
      </c>
      <c r="B3465" s="30">
        <v>11.081812169312167</v>
      </c>
      <c r="C3465" s="30">
        <v>8.0666666666666664</v>
      </c>
      <c r="E3465" s="213">
        <v>45014</v>
      </c>
      <c r="F3465" s="30">
        <v>7.21</v>
      </c>
      <c r="G3465" s="30">
        <v>9.9779999999999998</v>
      </c>
      <c r="H3465" s="30">
        <v>3.5638999999999998</v>
      </c>
      <c r="I3465" s="30">
        <v>370.19400000000002</v>
      </c>
    </row>
    <row r="3466" spans="1:9" ht="15.75" x14ac:dyDescent="0.25">
      <c r="A3466" s="212">
        <v>45015</v>
      </c>
      <c r="B3466" s="29">
        <v>11.05403439153439</v>
      </c>
      <c r="C3466" s="29">
        <v>8.0111111111111111</v>
      </c>
      <c r="E3466" s="212">
        <v>45015</v>
      </c>
      <c r="F3466" s="29">
        <v>7.17</v>
      </c>
      <c r="G3466" s="29">
        <v>9.9079999999999995</v>
      </c>
      <c r="H3466" s="29">
        <v>3.5488</v>
      </c>
      <c r="I3466" s="29">
        <v>368.7</v>
      </c>
    </row>
    <row r="3467" spans="1:9" ht="15.75" x14ac:dyDescent="0.25">
      <c r="A3467" s="213">
        <v>45016</v>
      </c>
      <c r="B3467" s="30">
        <v>11.05403439153439</v>
      </c>
      <c r="C3467" s="30">
        <v>8.0111111111111111</v>
      </c>
      <c r="E3467" s="213">
        <v>45016</v>
      </c>
      <c r="F3467" s="30">
        <v>7.1</v>
      </c>
      <c r="G3467" s="30">
        <v>9.8350000000000009</v>
      </c>
      <c r="H3467" s="30">
        <v>3.4676</v>
      </c>
      <c r="I3467" s="30">
        <v>368.98500000000001</v>
      </c>
    </row>
    <row r="3468" spans="1:9" ht="15.75" x14ac:dyDescent="0.25">
      <c r="A3468" s="212">
        <v>45019</v>
      </c>
      <c r="B3468" s="29">
        <v>11.05403439153439</v>
      </c>
      <c r="C3468" s="29">
        <v>8.0111111111111111</v>
      </c>
      <c r="E3468" s="212">
        <v>45019</v>
      </c>
      <c r="F3468" s="29">
        <v>7.03</v>
      </c>
      <c r="G3468" s="29">
        <v>9.7479999999999993</v>
      </c>
      <c r="H3468" s="29">
        <v>3.4114</v>
      </c>
      <c r="I3468" s="29">
        <v>369.37599999999998</v>
      </c>
    </row>
    <row r="3469" spans="1:9" ht="15.75" x14ac:dyDescent="0.25">
      <c r="A3469" s="213">
        <v>45020</v>
      </c>
      <c r="B3469" s="30">
        <v>11.05403439153439</v>
      </c>
      <c r="C3469" s="30">
        <v>8.0111111111111111</v>
      </c>
      <c r="E3469" s="213">
        <v>45020</v>
      </c>
      <c r="F3469" s="30">
        <v>6.99</v>
      </c>
      <c r="G3469" s="30">
        <v>9.7409999999999997</v>
      </c>
      <c r="H3469" s="30">
        <v>3.3386999999999998</v>
      </c>
      <c r="I3469" s="30">
        <v>372.85599999999999</v>
      </c>
    </row>
    <row r="3470" spans="1:9" ht="15.75" x14ac:dyDescent="0.25">
      <c r="A3470" s="212">
        <v>45021</v>
      </c>
      <c r="B3470" s="29">
        <v>11.05403439153439</v>
      </c>
      <c r="C3470" s="29">
        <v>8.0111111111111111</v>
      </c>
      <c r="E3470" s="212">
        <v>45021</v>
      </c>
      <c r="F3470" s="29">
        <v>6.98</v>
      </c>
      <c r="G3470" s="29">
        <v>9.7509999999999994</v>
      </c>
      <c r="H3470" s="29">
        <v>3.3108</v>
      </c>
      <c r="I3470" s="29">
        <v>374.91699999999997</v>
      </c>
    </row>
    <row r="3471" spans="1:9" ht="15.75" x14ac:dyDescent="0.25">
      <c r="A3471" s="213">
        <v>45022</v>
      </c>
      <c r="B3471" s="30">
        <v>11.05403439153439</v>
      </c>
      <c r="C3471" s="30">
        <v>8.0111111111111111</v>
      </c>
      <c r="E3471" s="213">
        <v>45022</v>
      </c>
      <c r="F3471" s="30">
        <v>6.97</v>
      </c>
      <c r="G3471" s="30">
        <v>9.76</v>
      </c>
      <c r="H3471" s="30">
        <v>3.3050000000000002</v>
      </c>
      <c r="I3471" s="30">
        <v>374.64800000000002</v>
      </c>
    </row>
    <row r="3472" spans="1:9" ht="15.75" x14ac:dyDescent="0.25">
      <c r="A3472" s="212">
        <v>45023</v>
      </c>
      <c r="B3472" s="29">
        <v>11.05403439153439</v>
      </c>
      <c r="C3472" s="29">
        <v>8.0111111111111111</v>
      </c>
      <c r="E3472" s="212">
        <v>45023</v>
      </c>
      <c r="F3472" s="29">
        <v>7.02</v>
      </c>
      <c r="G3472" s="29">
        <v>9.7929999999999993</v>
      </c>
      <c r="H3472" s="29">
        <v>3.3906000000000001</v>
      </c>
      <c r="I3472" s="29">
        <v>369.97699999999998</v>
      </c>
    </row>
    <row r="3473" spans="1:9" ht="15.75" x14ac:dyDescent="0.25">
      <c r="A3473" s="213">
        <v>45026</v>
      </c>
      <c r="B3473" s="30">
        <v>11.05403439153439</v>
      </c>
      <c r="C3473" s="30">
        <v>8.0111111111111111</v>
      </c>
      <c r="E3473" s="213">
        <v>45026</v>
      </c>
      <c r="F3473" s="30">
        <v>7.04</v>
      </c>
      <c r="G3473" s="30">
        <v>9.8109999999999999</v>
      </c>
      <c r="H3473" s="30">
        <v>3.4167999999999998</v>
      </c>
      <c r="I3473" s="30">
        <v>369.81099999999998</v>
      </c>
    </row>
    <row r="3474" spans="1:9" ht="15.75" x14ac:dyDescent="0.25">
      <c r="A3474" s="212">
        <v>45027</v>
      </c>
      <c r="B3474" s="29">
        <v>11.05403439153439</v>
      </c>
      <c r="C3474" s="29">
        <v>8.0111111111111111</v>
      </c>
      <c r="E3474" s="212">
        <v>45027</v>
      </c>
      <c r="F3474" s="29">
        <v>7.03</v>
      </c>
      <c r="G3474" s="29">
        <v>9.7919999999999998</v>
      </c>
      <c r="H3474" s="29">
        <v>3.4262000000000001</v>
      </c>
      <c r="I3474" s="29">
        <v>367.84100000000001</v>
      </c>
    </row>
    <row r="3475" spans="1:9" ht="15.75" x14ac:dyDescent="0.25">
      <c r="A3475" s="213">
        <v>45028</v>
      </c>
      <c r="B3475" s="30">
        <v>11.06792328042328</v>
      </c>
      <c r="C3475" s="30">
        <v>8.0388888888888879</v>
      </c>
      <c r="E3475" s="213">
        <v>45028</v>
      </c>
      <c r="F3475" s="30">
        <v>7.01</v>
      </c>
      <c r="G3475" s="30">
        <v>9.7710000000000008</v>
      </c>
      <c r="H3475" s="30">
        <v>3.3906000000000001</v>
      </c>
      <c r="I3475" s="30">
        <v>369.29</v>
      </c>
    </row>
    <row r="3476" spans="1:9" ht="15.75" x14ac:dyDescent="0.25">
      <c r="A3476" s="212">
        <v>45029</v>
      </c>
      <c r="B3476" s="29">
        <v>11.06792328042328</v>
      </c>
      <c r="C3476" s="29">
        <v>8.0388888888888879</v>
      </c>
      <c r="E3476" s="212">
        <v>45029</v>
      </c>
      <c r="F3476" s="29">
        <v>7.03</v>
      </c>
      <c r="G3476" s="29">
        <v>9.7859999999999996</v>
      </c>
      <c r="H3476" s="29">
        <v>3.4449000000000001</v>
      </c>
      <c r="I3476" s="29">
        <v>367.84899999999999</v>
      </c>
    </row>
    <row r="3477" spans="1:9" ht="15.75" x14ac:dyDescent="0.25">
      <c r="A3477" s="213">
        <v>45030</v>
      </c>
      <c r="B3477" s="30">
        <v>11.06792328042328</v>
      </c>
      <c r="C3477" s="30">
        <v>8.0388888888888879</v>
      </c>
      <c r="E3477" s="213">
        <v>45030</v>
      </c>
      <c r="F3477" s="30">
        <v>7.05</v>
      </c>
      <c r="G3477" s="30">
        <v>9.7859999999999996</v>
      </c>
      <c r="H3477" s="30">
        <v>3.5127999999999999</v>
      </c>
      <c r="I3477" s="30">
        <v>362.41</v>
      </c>
    </row>
    <row r="3478" spans="1:9" ht="15.75" x14ac:dyDescent="0.25">
      <c r="A3478" s="212">
        <v>45033</v>
      </c>
      <c r="B3478" s="29">
        <v>11.06792328042328</v>
      </c>
      <c r="C3478" s="29">
        <v>8.0388888888888879</v>
      </c>
      <c r="E3478" s="212">
        <v>45033</v>
      </c>
      <c r="F3478" s="29">
        <v>7.11</v>
      </c>
      <c r="G3478" s="29">
        <v>9.8529999999999998</v>
      </c>
      <c r="H3478" s="29">
        <v>3.6004</v>
      </c>
      <c r="I3478" s="29">
        <v>359.56299999999999</v>
      </c>
    </row>
    <row r="3479" spans="1:9" ht="15.75" x14ac:dyDescent="0.25">
      <c r="A3479" s="213">
        <v>45034</v>
      </c>
      <c r="B3479" s="30">
        <v>11.06792328042328</v>
      </c>
      <c r="C3479" s="30">
        <v>8.0388888888888879</v>
      </c>
      <c r="E3479" s="213">
        <v>45034</v>
      </c>
      <c r="F3479" s="30">
        <v>7.1</v>
      </c>
      <c r="G3479" s="30">
        <v>9.8550000000000004</v>
      </c>
      <c r="H3479" s="30">
        <v>3.5756000000000001</v>
      </c>
      <c r="I3479" s="30">
        <v>361.76900000000001</v>
      </c>
    </row>
    <row r="3480" spans="1:9" ht="15.75" x14ac:dyDescent="0.25">
      <c r="A3480" s="212">
        <v>45035</v>
      </c>
      <c r="B3480" s="29">
        <v>11.06792328042328</v>
      </c>
      <c r="C3480" s="29">
        <v>8.0388888888888879</v>
      </c>
      <c r="E3480" s="212">
        <v>45035</v>
      </c>
      <c r="F3480" s="29">
        <v>7.15</v>
      </c>
      <c r="G3480" s="29">
        <v>9.952</v>
      </c>
      <c r="H3480" s="29">
        <v>3.5908000000000002</v>
      </c>
      <c r="I3480" s="29">
        <v>363.75900000000001</v>
      </c>
    </row>
    <row r="3481" spans="1:9" ht="15.75" x14ac:dyDescent="0.25">
      <c r="A3481" s="213">
        <v>45036</v>
      </c>
      <c r="B3481" s="30">
        <v>11.06792328042328</v>
      </c>
      <c r="C3481" s="30">
        <v>8.0388888888888879</v>
      </c>
      <c r="E3481" s="213">
        <v>45036</v>
      </c>
      <c r="F3481" s="30">
        <v>7.13</v>
      </c>
      <c r="G3481" s="30">
        <v>9.9719999999999995</v>
      </c>
      <c r="H3481" s="30">
        <v>3.5318000000000001</v>
      </c>
      <c r="I3481" s="30">
        <v>368.053</v>
      </c>
    </row>
    <row r="3482" spans="1:9" ht="15.75" x14ac:dyDescent="0.25">
      <c r="A3482" s="212">
        <v>45037</v>
      </c>
      <c r="B3482" s="29">
        <v>11.06792328042328</v>
      </c>
      <c r="C3482" s="29">
        <v>8.0388888888888879</v>
      </c>
      <c r="E3482" s="212">
        <v>45037</v>
      </c>
      <c r="F3482" s="29">
        <v>7.14</v>
      </c>
      <c r="G3482" s="29">
        <v>10</v>
      </c>
      <c r="H3482" s="29">
        <v>3.5718000000000001</v>
      </c>
      <c r="I3482" s="29">
        <v>366.04199999999997</v>
      </c>
    </row>
    <row r="3483" spans="1:9" ht="15.75" x14ac:dyDescent="0.25">
      <c r="A3483" s="213">
        <v>45040</v>
      </c>
      <c r="B3483" s="30">
        <v>11.06792328042328</v>
      </c>
      <c r="C3483" s="30">
        <v>8.0388888888888879</v>
      </c>
      <c r="E3483" s="213">
        <v>45040</v>
      </c>
      <c r="F3483" s="30">
        <v>7.11</v>
      </c>
      <c r="G3483" s="30">
        <v>9.9960000000000004</v>
      </c>
      <c r="H3483" s="30">
        <v>3.4901</v>
      </c>
      <c r="I3483" s="30">
        <v>370.14299999999997</v>
      </c>
    </row>
    <row r="3484" spans="1:9" ht="15.75" x14ac:dyDescent="0.25">
      <c r="A3484" s="212">
        <v>45041</v>
      </c>
      <c r="B3484" s="29">
        <v>11.06792328042328</v>
      </c>
      <c r="C3484" s="29">
        <v>8.0388888888888879</v>
      </c>
      <c r="E3484" s="212">
        <v>45041</v>
      </c>
      <c r="F3484" s="29">
        <v>7.06</v>
      </c>
      <c r="G3484" s="29">
        <v>9.9779999999999998</v>
      </c>
      <c r="H3484" s="29">
        <v>3.3996</v>
      </c>
      <c r="I3484" s="29">
        <v>375.45100000000002</v>
      </c>
    </row>
    <row r="3485" spans="1:9" ht="15.75" x14ac:dyDescent="0.25">
      <c r="A3485" s="213">
        <v>45042</v>
      </c>
      <c r="B3485" s="30">
        <v>11.06792328042328</v>
      </c>
      <c r="C3485" s="30">
        <v>8.0388888888888879</v>
      </c>
      <c r="E3485" s="213">
        <v>45042</v>
      </c>
      <c r="F3485" s="30">
        <v>7.11</v>
      </c>
      <c r="G3485" s="30">
        <v>10.050000000000001</v>
      </c>
      <c r="H3485" s="30">
        <v>3.4485000000000001</v>
      </c>
      <c r="I3485" s="30">
        <v>376.423</v>
      </c>
    </row>
    <row r="3486" spans="1:9" ht="15.75" x14ac:dyDescent="0.25">
      <c r="A3486" s="212">
        <v>45043</v>
      </c>
      <c r="B3486" s="29">
        <v>11.06792328042328</v>
      </c>
      <c r="C3486" s="29">
        <v>8.0388888888888879</v>
      </c>
      <c r="E3486" s="212">
        <v>45043</v>
      </c>
      <c r="F3486" s="29">
        <v>7.15</v>
      </c>
      <c r="G3486" s="29">
        <v>10.08</v>
      </c>
      <c r="H3486" s="29">
        <v>3.5204</v>
      </c>
      <c r="I3486" s="29">
        <v>371.798</v>
      </c>
    </row>
    <row r="3487" spans="1:9" ht="15.75" x14ac:dyDescent="0.25">
      <c r="A3487" s="213">
        <v>45044</v>
      </c>
      <c r="B3487" s="30">
        <v>11.06792328042328</v>
      </c>
      <c r="C3487" s="30">
        <v>8.0388888888888879</v>
      </c>
      <c r="E3487" s="213">
        <v>45044</v>
      </c>
      <c r="F3487" s="30">
        <v>7.04</v>
      </c>
      <c r="G3487" s="30">
        <v>9.8710000000000004</v>
      </c>
      <c r="H3487" s="30">
        <v>3.4220000000000002</v>
      </c>
      <c r="I3487" s="30">
        <v>366.19200000000001</v>
      </c>
    </row>
    <row r="3488" spans="1:9" ht="15.75" x14ac:dyDescent="0.25">
      <c r="A3488" s="212">
        <v>45047</v>
      </c>
      <c r="B3488" s="29">
        <v>11.06792328042328</v>
      </c>
      <c r="C3488" s="29">
        <v>8.0388888888888879</v>
      </c>
      <c r="E3488" s="212">
        <v>45047</v>
      </c>
      <c r="F3488" s="29">
        <v>7.11</v>
      </c>
      <c r="G3488" s="29">
        <v>9.9169999999999998</v>
      </c>
      <c r="H3488" s="29">
        <v>3.5680999999999998</v>
      </c>
      <c r="I3488" s="29">
        <v>359.83800000000002</v>
      </c>
    </row>
    <row r="3489" spans="1:9" ht="15.75" x14ac:dyDescent="0.25">
      <c r="A3489" s="213">
        <v>45048</v>
      </c>
      <c r="B3489" s="30">
        <v>11.06792328042328</v>
      </c>
      <c r="C3489" s="30">
        <v>8.0388888888888879</v>
      </c>
      <c r="E3489" s="213">
        <v>45048</v>
      </c>
      <c r="F3489" s="30">
        <v>7.07</v>
      </c>
      <c r="G3489" s="30">
        <v>9.9290000000000003</v>
      </c>
      <c r="H3489" s="30">
        <v>3.4239000000000002</v>
      </c>
      <c r="I3489" s="30">
        <v>372.65</v>
      </c>
    </row>
    <row r="3490" spans="1:9" ht="15.75" x14ac:dyDescent="0.25">
      <c r="A3490" s="212">
        <v>45049</v>
      </c>
      <c r="B3490" s="29">
        <v>11.06792328042328</v>
      </c>
      <c r="C3490" s="29">
        <v>8.0388888888888879</v>
      </c>
      <c r="E3490" s="212">
        <v>45049</v>
      </c>
      <c r="F3490" s="29">
        <v>7.04</v>
      </c>
      <c r="G3490" s="29">
        <v>9.9260000000000002</v>
      </c>
      <c r="H3490" s="29">
        <v>3.3355999999999999</v>
      </c>
      <c r="I3490" s="29">
        <v>376.57299999999998</v>
      </c>
    </row>
    <row r="3491" spans="1:9" ht="15.75" x14ac:dyDescent="0.25">
      <c r="A3491" s="213">
        <v>45050</v>
      </c>
      <c r="B3491" s="30">
        <v>11.06792328042328</v>
      </c>
      <c r="C3491" s="30">
        <v>8.0388888888888879</v>
      </c>
      <c r="E3491" s="213">
        <v>45050</v>
      </c>
      <c r="F3491" s="30">
        <v>7.04</v>
      </c>
      <c r="G3491" s="30">
        <v>9.9589999999999996</v>
      </c>
      <c r="H3491" s="30">
        <v>3.3786999999999998</v>
      </c>
      <c r="I3491" s="30">
        <v>377.916</v>
      </c>
    </row>
    <row r="3492" spans="1:9" ht="15.75" x14ac:dyDescent="0.25">
      <c r="A3492" s="212">
        <v>45051</v>
      </c>
      <c r="B3492" s="29">
        <v>11.06792328042328</v>
      </c>
      <c r="C3492" s="29">
        <v>8.0388888888888879</v>
      </c>
      <c r="E3492" s="212">
        <v>45051</v>
      </c>
      <c r="F3492" s="29">
        <v>7.08</v>
      </c>
      <c r="G3492" s="29">
        <v>9.9930000000000003</v>
      </c>
      <c r="H3492" s="29">
        <v>3.4369999999999998</v>
      </c>
      <c r="I3492" s="29">
        <v>374.69200000000001</v>
      </c>
    </row>
    <row r="3493" spans="1:9" ht="15.75" x14ac:dyDescent="0.25">
      <c r="A3493" s="213">
        <v>45054</v>
      </c>
      <c r="B3493" s="30">
        <v>11.06792328042328</v>
      </c>
      <c r="C3493" s="30">
        <v>8.0388888888888879</v>
      </c>
      <c r="E3493" s="213">
        <v>45054</v>
      </c>
      <c r="F3493" s="30">
        <v>7.14</v>
      </c>
      <c r="G3493" s="30">
        <v>10.076000000000001</v>
      </c>
      <c r="H3493" s="30">
        <v>3.5072000000000001</v>
      </c>
      <c r="I3493" s="30">
        <v>373.25200000000001</v>
      </c>
    </row>
    <row r="3494" spans="1:9" ht="15.75" x14ac:dyDescent="0.25">
      <c r="A3494" s="212">
        <v>45055</v>
      </c>
      <c r="B3494" s="29">
        <v>11.06792328042328</v>
      </c>
      <c r="C3494" s="29">
        <v>8.0388888888888879</v>
      </c>
      <c r="E3494" s="212">
        <v>45055</v>
      </c>
      <c r="F3494" s="29">
        <v>7.15</v>
      </c>
      <c r="G3494" s="29">
        <v>10.11</v>
      </c>
      <c r="H3494" s="29">
        <v>3.5186000000000002</v>
      </c>
      <c r="I3494" s="29">
        <v>372.90899999999999</v>
      </c>
    </row>
    <row r="3495" spans="1:9" ht="15.75" x14ac:dyDescent="0.25">
      <c r="A3495" s="213">
        <v>45056</v>
      </c>
      <c r="B3495" s="30">
        <v>11.06792328042328</v>
      </c>
      <c r="C3495" s="30">
        <v>8.0388888888888879</v>
      </c>
      <c r="E3495" s="213">
        <v>45056</v>
      </c>
      <c r="F3495" s="30">
        <v>7.12</v>
      </c>
      <c r="G3495" s="30">
        <v>10.121</v>
      </c>
      <c r="H3495" s="30">
        <v>3.4426000000000001</v>
      </c>
      <c r="I3495" s="30">
        <v>379.59100000000001</v>
      </c>
    </row>
    <row r="3496" spans="1:9" ht="15.75" x14ac:dyDescent="0.25">
      <c r="A3496" s="212">
        <v>45057</v>
      </c>
      <c r="B3496" s="29">
        <v>11.06792328042328</v>
      </c>
      <c r="C3496" s="29">
        <v>8.0388888888888879</v>
      </c>
      <c r="E3496" s="212">
        <v>45057</v>
      </c>
      <c r="F3496" s="29">
        <v>7.08</v>
      </c>
      <c r="G3496" s="29">
        <v>10.092000000000001</v>
      </c>
      <c r="H3496" s="29">
        <v>3.3843000000000001</v>
      </c>
      <c r="I3496" s="29">
        <v>380.50599999999997</v>
      </c>
    </row>
    <row r="3497" spans="1:9" ht="15.75" x14ac:dyDescent="0.25">
      <c r="A3497" s="213">
        <v>45058</v>
      </c>
      <c r="B3497" s="30">
        <v>11.06792328042328</v>
      </c>
      <c r="C3497" s="30">
        <v>8.0388888888888879</v>
      </c>
      <c r="E3497" s="213">
        <v>45058</v>
      </c>
      <c r="F3497" s="30">
        <v>7.14</v>
      </c>
      <c r="G3497" s="30">
        <v>10.164999999999999</v>
      </c>
      <c r="H3497" s="30">
        <v>3.4624999999999999</v>
      </c>
      <c r="I3497" s="30">
        <v>377.91</v>
      </c>
    </row>
    <row r="3498" spans="1:9" ht="15.75" x14ac:dyDescent="0.25">
      <c r="A3498" s="212">
        <v>45061</v>
      </c>
      <c r="B3498" s="29">
        <v>11.06792328042328</v>
      </c>
      <c r="C3498" s="29">
        <v>8.0388888888888879</v>
      </c>
      <c r="E3498" s="212">
        <v>45061</v>
      </c>
      <c r="F3498" s="29">
        <v>7.19</v>
      </c>
      <c r="G3498" s="29">
        <v>10.27</v>
      </c>
      <c r="H3498" s="29">
        <v>3.5019</v>
      </c>
      <c r="I3498" s="29">
        <v>380.911</v>
      </c>
    </row>
    <row r="3499" spans="1:9" ht="15.75" x14ac:dyDescent="0.25">
      <c r="A3499" s="213">
        <v>45062</v>
      </c>
      <c r="B3499" s="30">
        <v>11.06792328042328</v>
      </c>
      <c r="C3499" s="30">
        <v>8.0388888888888879</v>
      </c>
      <c r="E3499" s="213">
        <v>45062</v>
      </c>
      <c r="F3499" s="30">
        <v>7.21</v>
      </c>
      <c r="G3499" s="30">
        <v>10.324</v>
      </c>
      <c r="H3499" s="30">
        <v>3.5339</v>
      </c>
      <c r="I3499" s="30">
        <v>378.55900000000003</v>
      </c>
    </row>
    <row r="3500" spans="1:9" ht="15.75" x14ac:dyDescent="0.25">
      <c r="A3500" s="212">
        <v>45063</v>
      </c>
      <c r="B3500" s="29">
        <v>11.06792328042328</v>
      </c>
      <c r="C3500" s="29">
        <v>8.0388888888888879</v>
      </c>
      <c r="E3500" s="212">
        <v>45063</v>
      </c>
      <c r="F3500" s="29">
        <v>7.27</v>
      </c>
      <c r="G3500" s="29">
        <v>10.419</v>
      </c>
      <c r="H3500" s="29">
        <v>3.5640999999999998</v>
      </c>
      <c r="I3500" s="29">
        <v>380.447</v>
      </c>
    </row>
    <row r="3501" spans="1:9" ht="15.75" x14ac:dyDescent="0.25">
      <c r="A3501" s="213">
        <v>45064</v>
      </c>
      <c r="B3501" s="30">
        <v>11.06792328042328</v>
      </c>
      <c r="C3501" s="30">
        <v>8.0388888888888879</v>
      </c>
      <c r="E3501" s="213">
        <v>45064</v>
      </c>
      <c r="F3501" s="30">
        <v>7.32</v>
      </c>
      <c r="G3501" s="30">
        <v>10.477</v>
      </c>
      <c r="H3501" s="30">
        <v>3.6457000000000002</v>
      </c>
      <c r="I3501" s="30">
        <v>376.988</v>
      </c>
    </row>
    <row r="3502" spans="1:9" ht="15.75" x14ac:dyDescent="0.25">
      <c r="A3502" s="212">
        <v>45065</v>
      </c>
      <c r="B3502" s="29">
        <v>11.06792328042328</v>
      </c>
      <c r="C3502" s="29">
        <v>8.0388888888888879</v>
      </c>
      <c r="E3502" s="212">
        <v>45065</v>
      </c>
      <c r="F3502" s="29">
        <v>7.35</v>
      </c>
      <c r="G3502" s="29">
        <v>10.494999999999999</v>
      </c>
      <c r="H3502" s="29">
        <v>3.6726000000000001</v>
      </c>
      <c r="I3502" s="29">
        <v>375.95499999999998</v>
      </c>
    </row>
    <row r="3503" spans="1:9" ht="15.75" x14ac:dyDescent="0.25">
      <c r="A3503" s="213">
        <v>45068</v>
      </c>
      <c r="B3503" s="30">
        <v>11.05403439153439</v>
      </c>
      <c r="C3503" s="30">
        <v>8.0388888888888879</v>
      </c>
      <c r="E3503" s="213">
        <v>45068</v>
      </c>
      <c r="F3503" s="30">
        <v>7.37</v>
      </c>
      <c r="G3503" s="30">
        <v>10.536</v>
      </c>
      <c r="H3503" s="30">
        <v>3.7147999999999999</v>
      </c>
      <c r="I3503" s="30">
        <v>375.40499999999997</v>
      </c>
    </row>
    <row r="3504" spans="1:9" ht="15.75" x14ac:dyDescent="0.25">
      <c r="A3504" s="212">
        <v>45069</v>
      </c>
      <c r="B3504" s="29">
        <v>11.05403439153439</v>
      </c>
      <c r="C3504" s="29">
        <v>8.0388888888888879</v>
      </c>
      <c r="E3504" s="212">
        <v>45069</v>
      </c>
      <c r="F3504" s="29">
        <v>7.38</v>
      </c>
      <c r="G3504" s="29">
        <v>10.551</v>
      </c>
      <c r="H3504" s="29">
        <v>3.6919</v>
      </c>
      <c r="I3504" s="29">
        <v>378.733</v>
      </c>
    </row>
    <row r="3505" spans="1:9" ht="15.75" x14ac:dyDescent="0.25">
      <c r="A3505" s="213">
        <v>45070</v>
      </c>
      <c r="B3505" s="30">
        <v>11.05403439153439</v>
      </c>
      <c r="C3505" s="30">
        <v>8.0388888888888879</v>
      </c>
      <c r="E3505" s="213">
        <v>45070</v>
      </c>
      <c r="F3505" s="30">
        <v>7.41</v>
      </c>
      <c r="G3505" s="30">
        <v>10.590999999999999</v>
      </c>
      <c r="H3505" s="30">
        <v>3.7418999999999998</v>
      </c>
      <c r="I3505" s="30">
        <v>377.27699999999999</v>
      </c>
    </row>
    <row r="3506" spans="1:9" ht="15.75" x14ac:dyDescent="0.25">
      <c r="A3506" s="212">
        <v>45071</v>
      </c>
      <c r="B3506" s="29">
        <v>11.05403439153439</v>
      </c>
      <c r="C3506" s="29">
        <v>8.0388888888888879</v>
      </c>
      <c r="E3506" s="212">
        <v>45071</v>
      </c>
      <c r="F3506" s="29">
        <v>7.46</v>
      </c>
      <c r="G3506" s="29">
        <v>10.624000000000001</v>
      </c>
      <c r="H3506" s="29">
        <v>3.8174000000000001</v>
      </c>
      <c r="I3506" s="29">
        <v>372.11900000000003</v>
      </c>
    </row>
    <row r="3507" spans="1:9" ht="15.75" x14ac:dyDescent="0.25">
      <c r="A3507" s="213">
        <v>45072</v>
      </c>
      <c r="B3507" s="30">
        <v>11.05403439153439</v>
      </c>
      <c r="C3507" s="30">
        <v>8.0388888888888879</v>
      </c>
      <c r="E3507" s="213">
        <v>45072</v>
      </c>
      <c r="F3507" s="30">
        <v>7.46</v>
      </c>
      <c r="G3507" s="30">
        <v>10.621</v>
      </c>
      <c r="H3507" s="30">
        <v>3.7982999999999998</v>
      </c>
      <c r="I3507" s="30">
        <v>374.755</v>
      </c>
    </row>
    <row r="3508" spans="1:9" ht="15.75" x14ac:dyDescent="0.25">
      <c r="A3508" s="212">
        <v>45075</v>
      </c>
      <c r="B3508" s="29">
        <v>11.05403439153439</v>
      </c>
      <c r="C3508" s="29">
        <v>8.0388888888888879</v>
      </c>
      <c r="E3508" s="212">
        <v>45075</v>
      </c>
      <c r="F3508" s="29">
        <v>7.46</v>
      </c>
      <c r="G3508" s="29">
        <v>10.621</v>
      </c>
      <c r="H3508" s="29">
        <v>3.7982999999999998</v>
      </c>
      <c r="I3508" s="29">
        <v>374.755</v>
      </c>
    </row>
    <row r="3509" spans="1:9" ht="15.75" x14ac:dyDescent="0.25">
      <c r="A3509" s="213">
        <v>45076</v>
      </c>
      <c r="B3509" s="30">
        <v>11.05403439153439</v>
      </c>
      <c r="C3509" s="30">
        <v>8.0388888888888879</v>
      </c>
      <c r="E3509" s="213">
        <v>45076</v>
      </c>
      <c r="F3509" s="30">
        <v>7.35</v>
      </c>
      <c r="G3509" s="30">
        <v>10.48</v>
      </c>
      <c r="H3509" s="30">
        <v>3.6865999999999999</v>
      </c>
      <c r="I3509" s="30">
        <v>373.70299999999997</v>
      </c>
    </row>
    <row r="3510" spans="1:9" ht="15.75" x14ac:dyDescent="0.25">
      <c r="A3510" s="212">
        <v>45077</v>
      </c>
      <c r="B3510" s="29">
        <v>11.05403439153439</v>
      </c>
      <c r="C3510" s="29">
        <v>8.0388888888888879</v>
      </c>
      <c r="E3510" s="212">
        <v>45077</v>
      </c>
      <c r="F3510" s="29">
        <v>7.31</v>
      </c>
      <c r="G3510" s="29">
        <v>10.374000000000001</v>
      </c>
      <c r="H3510" s="29">
        <v>3.6425999999999998</v>
      </c>
      <c r="I3510" s="29">
        <v>373.2</v>
      </c>
    </row>
    <row r="3511" spans="1:9" ht="15.75" x14ac:dyDescent="0.25">
      <c r="A3511" s="213">
        <v>45078</v>
      </c>
      <c r="B3511" s="30">
        <v>11.05403439153439</v>
      </c>
      <c r="C3511" s="30">
        <v>8.0388888888888879</v>
      </c>
      <c r="E3511" s="213">
        <v>45078</v>
      </c>
      <c r="F3511" s="30">
        <v>7.29</v>
      </c>
      <c r="G3511" s="30">
        <v>10.359</v>
      </c>
      <c r="H3511" s="30">
        <v>3.5950000000000002</v>
      </c>
      <c r="I3511" s="30">
        <v>375.70800000000003</v>
      </c>
    </row>
    <row r="3512" spans="1:9" ht="15.75" x14ac:dyDescent="0.25">
      <c r="A3512" s="212">
        <v>45079</v>
      </c>
      <c r="B3512" s="29">
        <v>11.05403439153439</v>
      </c>
      <c r="C3512" s="29">
        <v>8.0388888888888879</v>
      </c>
      <c r="E3512" s="212">
        <v>45079</v>
      </c>
      <c r="F3512" s="29">
        <v>7.28</v>
      </c>
      <c r="G3512" s="29">
        <v>10.273999999999999</v>
      </c>
      <c r="H3512" s="29">
        <v>3.6907000000000001</v>
      </c>
      <c r="I3512" s="29">
        <v>363.541</v>
      </c>
    </row>
    <row r="3513" spans="1:9" ht="15.75" x14ac:dyDescent="0.25">
      <c r="A3513" s="213">
        <v>45082</v>
      </c>
      <c r="B3513" s="30">
        <v>11.05403439153439</v>
      </c>
      <c r="C3513" s="30">
        <v>8.0388888888888879</v>
      </c>
      <c r="E3513" s="213">
        <v>45082</v>
      </c>
      <c r="F3513" s="30">
        <v>7.29</v>
      </c>
      <c r="G3513" s="30">
        <v>10.28</v>
      </c>
      <c r="H3513" s="30">
        <v>3.6831</v>
      </c>
      <c r="I3513" s="30">
        <v>366.30500000000001</v>
      </c>
    </row>
    <row r="3514" spans="1:9" ht="15.75" x14ac:dyDescent="0.25">
      <c r="A3514" s="212">
        <v>45083</v>
      </c>
      <c r="B3514" s="29">
        <v>11.05403439153439</v>
      </c>
      <c r="C3514" s="29">
        <v>8.0388888888888879</v>
      </c>
      <c r="E3514" s="212">
        <v>45083</v>
      </c>
      <c r="F3514" s="29">
        <v>7.27</v>
      </c>
      <c r="G3514" s="29">
        <v>10.244</v>
      </c>
      <c r="H3514" s="29">
        <v>3.6602000000000001</v>
      </c>
      <c r="I3514" s="29">
        <v>363.61700000000002</v>
      </c>
    </row>
    <row r="3515" spans="1:9" ht="15.75" x14ac:dyDescent="0.25">
      <c r="A3515" s="213">
        <v>45084</v>
      </c>
      <c r="B3515" s="30">
        <v>11.05403439153439</v>
      </c>
      <c r="C3515" s="30">
        <v>8.0388888888888879</v>
      </c>
      <c r="E3515" s="213">
        <v>45084</v>
      </c>
      <c r="F3515" s="30">
        <v>7.3</v>
      </c>
      <c r="G3515" s="30">
        <v>10.253</v>
      </c>
      <c r="H3515" s="30">
        <v>3.7951999999999999</v>
      </c>
      <c r="I3515" s="30">
        <v>356.62400000000002</v>
      </c>
    </row>
    <row r="3516" spans="1:9" ht="15.75" x14ac:dyDescent="0.25">
      <c r="A3516" s="212">
        <v>45085</v>
      </c>
      <c r="B3516" s="29">
        <v>11.05403439153439</v>
      </c>
      <c r="C3516" s="29">
        <v>8.0388888888888879</v>
      </c>
      <c r="E3516" s="212">
        <v>45085</v>
      </c>
      <c r="F3516" s="29">
        <v>7.27</v>
      </c>
      <c r="G3516" s="29">
        <v>10.196</v>
      </c>
      <c r="H3516" s="29">
        <v>3.7179000000000002</v>
      </c>
      <c r="I3516" s="29">
        <v>360.76900000000001</v>
      </c>
    </row>
    <row r="3517" spans="1:9" ht="15.75" x14ac:dyDescent="0.25">
      <c r="A3517" s="213">
        <v>45086</v>
      </c>
      <c r="B3517" s="30">
        <v>11.05403439153439</v>
      </c>
      <c r="C3517" s="30">
        <v>8.0388888888888879</v>
      </c>
      <c r="E3517" s="213">
        <v>45086</v>
      </c>
      <c r="F3517" s="30">
        <v>7.26</v>
      </c>
      <c r="G3517" s="30">
        <v>10.145</v>
      </c>
      <c r="H3517" s="30">
        <v>3.7393999999999998</v>
      </c>
      <c r="I3517" s="30">
        <v>356.358</v>
      </c>
    </row>
    <row r="3518" spans="1:9" ht="15.75" x14ac:dyDescent="0.25">
      <c r="A3518" s="212">
        <v>45089</v>
      </c>
      <c r="B3518" s="29">
        <v>11.05403439153439</v>
      </c>
      <c r="C3518" s="29">
        <v>8.0388888888888879</v>
      </c>
      <c r="E3518" s="212">
        <v>45089</v>
      </c>
      <c r="F3518" s="29">
        <v>7.25</v>
      </c>
      <c r="G3518" s="29">
        <v>10.135</v>
      </c>
      <c r="H3518" s="29">
        <v>3.7355999999999998</v>
      </c>
      <c r="I3518" s="29">
        <v>356.904</v>
      </c>
    </row>
    <row r="3519" spans="1:9" ht="15.75" x14ac:dyDescent="0.25">
      <c r="A3519" s="213">
        <v>45090</v>
      </c>
      <c r="B3519" s="30">
        <v>11.05403439153439</v>
      </c>
      <c r="C3519" s="30">
        <v>8.0388888888888879</v>
      </c>
      <c r="E3519" s="213">
        <v>45090</v>
      </c>
      <c r="F3519" s="30">
        <v>7.27</v>
      </c>
      <c r="G3519" s="30">
        <v>10.103</v>
      </c>
      <c r="H3519" s="30">
        <v>3.8132999999999999</v>
      </c>
      <c r="I3519" s="30">
        <v>348.71800000000002</v>
      </c>
    </row>
    <row r="3520" spans="1:9" ht="15.75" x14ac:dyDescent="0.25">
      <c r="A3520" s="212">
        <v>45091</v>
      </c>
      <c r="B3520" s="29">
        <v>11.040145502645501</v>
      </c>
      <c r="C3520" s="29">
        <v>8.0111111111111111</v>
      </c>
      <c r="E3520" s="212">
        <v>45091</v>
      </c>
      <c r="F3520" s="29">
        <v>7.23</v>
      </c>
      <c r="G3520" s="29">
        <v>10.050000000000001</v>
      </c>
      <c r="H3520" s="29">
        <v>3.7862</v>
      </c>
      <c r="I3520" s="29">
        <v>347.55599999999998</v>
      </c>
    </row>
    <row r="3521" spans="1:9" ht="15.75" x14ac:dyDescent="0.25">
      <c r="A3521" s="213">
        <v>45092</v>
      </c>
      <c r="B3521" s="30">
        <v>11.040145502645501</v>
      </c>
      <c r="C3521" s="30">
        <v>8.0111111111111111</v>
      </c>
      <c r="E3521" s="213">
        <v>45092</v>
      </c>
      <c r="F3521" s="30">
        <v>7.19</v>
      </c>
      <c r="G3521" s="30">
        <v>10.012</v>
      </c>
      <c r="H3521" s="30">
        <v>3.7164999999999999</v>
      </c>
      <c r="I3521" s="30">
        <v>351.70600000000002</v>
      </c>
    </row>
    <row r="3522" spans="1:9" ht="15.75" x14ac:dyDescent="0.25">
      <c r="A3522" s="212">
        <v>45093</v>
      </c>
      <c r="B3522" s="29">
        <v>11.040145502645501</v>
      </c>
      <c r="C3522" s="29">
        <v>8.0111111111111111</v>
      </c>
      <c r="E3522" s="212">
        <v>45093</v>
      </c>
      <c r="F3522" s="29">
        <v>7.18</v>
      </c>
      <c r="G3522" s="29">
        <v>9.9830000000000005</v>
      </c>
      <c r="H3522" s="29">
        <v>3.7612999999999999</v>
      </c>
      <c r="I3522" s="29">
        <v>346.08499999999998</v>
      </c>
    </row>
    <row r="3523" spans="1:9" ht="15.75" x14ac:dyDescent="0.25">
      <c r="A3523" s="213">
        <v>45096</v>
      </c>
      <c r="B3523" s="30">
        <v>11.040145502645501</v>
      </c>
      <c r="C3523" s="30">
        <v>8.0111111111111111</v>
      </c>
      <c r="E3523" s="213">
        <v>45096</v>
      </c>
      <c r="F3523" s="30">
        <v>7.18</v>
      </c>
      <c r="G3523" s="30">
        <v>9.9830000000000005</v>
      </c>
      <c r="H3523" s="30">
        <v>3.7612999999999999</v>
      </c>
      <c r="I3523" s="30">
        <v>346.08499999999998</v>
      </c>
    </row>
    <row r="3524" spans="1:9" ht="15.75" x14ac:dyDescent="0.25">
      <c r="A3524" s="212">
        <v>45097</v>
      </c>
      <c r="B3524" s="29">
        <v>11.040145502645501</v>
      </c>
      <c r="C3524" s="29">
        <v>8.0111111111111111</v>
      </c>
      <c r="E3524" s="212">
        <v>45097</v>
      </c>
      <c r="F3524" s="29">
        <v>7.18</v>
      </c>
      <c r="G3524" s="29">
        <v>10.031000000000001</v>
      </c>
      <c r="H3524" s="29">
        <v>3.7206999999999999</v>
      </c>
      <c r="I3524" s="29">
        <v>350.79500000000002</v>
      </c>
    </row>
    <row r="3525" spans="1:9" ht="15.75" x14ac:dyDescent="0.25">
      <c r="A3525" s="213">
        <v>45098</v>
      </c>
      <c r="B3525" s="30">
        <v>11.026256613756612</v>
      </c>
      <c r="C3525" s="30">
        <v>7.9833333333333325</v>
      </c>
      <c r="E3525" s="213">
        <v>45098</v>
      </c>
      <c r="F3525" s="30">
        <v>7.18</v>
      </c>
      <c r="G3525" s="30">
        <v>10.029999999999999</v>
      </c>
      <c r="H3525" s="30">
        <v>3.7189000000000001</v>
      </c>
      <c r="I3525" s="30">
        <v>350.01799999999997</v>
      </c>
    </row>
    <row r="3526" spans="1:9" ht="15.75" x14ac:dyDescent="0.25">
      <c r="A3526" s="212">
        <v>45099</v>
      </c>
      <c r="B3526" s="29">
        <v>11.026256613756612</v>
      </c>
      <c r="C3526" s="29">
        <v>7.9833333333333325</v>
      </c>
      <c r="E3526" s="212">
        <v>45099</v>
      </c>
      <c r="F3526" s="29">
        <v>7.22</v>
      </c>
      <c r="G3526" s="29">
        <v>10.058999999999999</v>
      </c>
      <c r="H3526" s="29">
        <v>3.7946</v>
      </c>
      <c r="I3526" s="29">
        <v>346.21100000000001</v>
      </c>
    </row>
    <row r="3527" spans="1:9" ht="15.75" x14ac:dyDescent="0.25">
      <c r="A3527" s="213">
        <v>45100</v>
      </c>
      <c r="B3527" s="30">
        <v>11.026256613756612</v>
      </c>
      <c r="C3527" s="30">
        <v>7.9833333333333325</v>
      </c>
      <c r="E3527" s="213">
        <v>45100</v>
      </c>
      <c r="F3527" s="30">
        <v>7.2</v>
      </c>
      <c r="G3527" s="30">
        <v>10.055</v>
      </c>
      <c r="H3527" s="30">
        <v>3.7347000000000001</v>
      </c>
      <c r="I3527" s="30">
        <v>349.678</v>
      </c>
    </row>
    <row r="3528" spans="1:9" ht="15.75" x14ac:dyDescent="0.25">
      <c r="A3528" s="212">
        <v>45103</v>
      </c>
      <c r="B3528" s="29">
        <v>11.026256613756612</v>
      </c>
      <c r="C3528" s="29">
        <v>7.9833333333333325</v>
      </c>
      <c r="E3528" s="212">
        <v>45103</v>
      </c>
      <c r="F3528" s="29">
        <v>7.21</v>
      </c>
      <c r="G3528" s="29">
        <v>10.093999999999999</v>
      </c>
      <c r="H3528" s="29">
        <v>3.7212000000000001</v>
      </c>
      <c r="I3528" s="29">
        <v>353.10700000000003</v>
      </c>
    </row>
    <row r="3529" spans="1:9" ht="15.75" x14ac:dyDescent="0.25">
      <c r="A3529" s="213">
        <v>45104</v>
      </c>
      <c r="B3529" s="30">
        <v>11.007738095238095</v>
      </c>
      <c r="C3529" s="30">
        <v>7.9833333333333325</v>
      </c>
      <c r="E3529" s="213">
        <v>45104</v>
      </c>
      <c r="F3529" s="30">
        <v>7.23</v>
      </c>
      <c r="G3529" s="30">
        <v>10.08</v>
      </c>
      <c r="H3529" s="30">
        <v>3.7639</v>
      </c>
      <c r="I3529" s="30">
        <v>348.851</v>
      </c>
    </row>
    <row r="3530" spans="1:9" ht="15.75" x14ac:dyDescent="0.25">
      <c r="A3530" s="212">
        <v>45105</v>
      </c>
      <c r="B3530" s="29">
        <v>11.007738095238095</v>
      </c>
      <c r="C3530" s="29">
        <v>7.9833333333333325</v>
      </c>
      <c r="E3530" s="212">
        <v>45105</v>
      </c>
      <c r="F3530" s="29">
        <v>7.21</v>
      </c>
      <c r="G3530" s="29">
        <v>10.093999999999999</v>
      </c>
      <c r="H3530" s="29">
        <v>3.7078000000000002</v>
      </c>
      <c r="I3530" s="29">
        <v>353.30599999999998</v>
      </c>
    </row>
    <row r="3531" spans="1:9" ht="15.75" x14ac:dyDescent="0.25">
      <c r="A3531" s="213">
        <v>45106</v>
      </c>
      <c r="B3531" s="30">
        <v>11.007738095238095</v>
      </c>
      <c r="C3531" s="30">
        <v>7.9833333333333325</v>
      </c>
      <c r="E3531" s="213">
        <v>45106</v>
      </c>
      <c r="F3531" s="30">
        <v>7.28</v>
      </c>
      <c r="G3531" s="30">
        <v>10.156000000000001</v>
      </c>
      <c r="H3531" s="30">
        <v>3.8382999999999998</v>
      </c>
      <c r="I3531" s="30">
        <v>347.61900000000003</v>
      </c>
    </row>
    <row r="3532" spans="1:9" ht="15.75" x14ac:dyDescent="0.25">
      <c r="A3532" s="212">
        <v>45107</v>
      </c>
      <c r="B3532" s="29">
        <v>11.007738095238095</v>
      </c>
      <c r="C3532" s="29">
        <v>7.9833333333333325</v>
      </c>
      <c r="E3532" s="212">
        <v>45107</v>
      </c>
      <c r="F3532" s="29">
        <v>7.25</v>
      </c>
      <c r="G3532" s="29">
        <v>10.113</v>
      </c>
      <c r="H3532" s="29">
        <v>3.8367</v>
      </c>
      <c r="I3532" s="29">
        <v>345.65</v>
      </c>
    </row>
    <row r="3533" spans="1:9" ht="15.75" x14ac:dyDescent="0.25">
      <c r="A3533" s="213">
        <v>45110</v>
      </c>
      <c r="B3533" s="30">
        <v>11.007738095238095</v>
      </c>
      <c r="C3533" s="30">
        <v>7.9833333333333325</v>
      </c>
      <c r="E3533" s="213">
        <v>45110</v>
      </c>
      <c r="F3533" s="30">
        <v>7.27</v>
      </c>
      <c r="G3533" s="30">
        <v>10.173</v>
      </c>
      <c r="H3533" s="30">
        <v>3.8544999999999998</v>
      </c>
      <c r="I3533" s="30">
        <v>345.08800000000002</v>
      </c>
    </row>
    <row r="3534" spans="1:9" ht="15.75" x14ac:dyDescent="0.25">
      <c r="A3534" s="212">
        <v>45111</v>
      </c>
      <c r="B3534" s="29">
        <v>11.007738095238095</v>
      </c>
      <c r="C3534" s="29">
        <v>7.9833333333333325</v>
      </c>
      <c r="E3534" s="212">
        <v>45111</v>
      </c>
      <c r="F3534" s="29">
        <v>7.27</v>
      </c>
      <c r="G3534" s="29">
        <v>10.173</v>
      </c>
      <c r="H3534" s="29">
        <v>3.8544999999999998</v>
      </c>
      <c r="I3534" s="29">
        <v>345.08800000000002</v>
      </c>
    </row>
    <row r="3535" spans="1:9" ht="15.75" x14ac:dyDescent="0.25">
      <c r="A3535" s="213">
        <v>45112</v>
      </c>
      <c r="B3535" s="30">
        <v>11.007738095238095</v>
      </c>
      <c r="C3535" s="30">
        <v>7.9833333333333325</v>
      </c>
      <c r="E3535" s="213">
        <v>45112</v>
      </c>
      <c r="F3535" s="30">
        <v>7.33</v>
      </c>
      <c r="G3535" s="30">
        <v>10.263999999999999</v>
      </c>
      <c r="H3535" s="30">
        <v>3.9315000000000002</v>
      </c>
      <c r="I3535" s="30">
        <v>343.14400000000001</v>
      </c>
    </row>
    <row r="3536" spans="1:9" ht="15.75" x14ac:dyDescent="0.25">
      <c r="A3536" s="212">
        <v>45113</v>
      </c>
      <c r="B3536" s="29">
        <v>11.007738095238095</v>
      </c>
      <c r="C3536" s="29">
        <v>7.9833333333333325</v>
      </c>
      <c r="E3536" s="212">
        <v>45113</v>
      </c>
      <c r="F3536" s="29">
        <v>7.41</v>
      </c>
      <c r="G3536" s="29">
        <v>10.343999999999999</v>
      </c>
      <c r="H3536" s="29">
        <v>4.0290999999999997</v>
      </c>
      <c r="I3536" s="29">
        <v>341.09500000000003</v>
      </c>
    </row>
    <row r="3537" spans="1:9" ht="15.75" x14ac:dyDescent="0.25">
      <c r="A3537" s="213">
        <v>45114</v>
      </c>
      <c r="B3537" s="30">
        <v>11.007738095238095</v>
      </c>
      <c r="C3537" s="30">
        <v>7.9833333333333325</v>
      </c>
      <c r="E3537" s="213">
        <v>45114</v>
      </c>
      <c r="F3537" s="30">
        <v>7.44</v>
      </c>
      <c r="G3537" s="30">
        <v>10.394</v>
      </c>
      <c r="H3537" s="30">
        <v>4.0616000000000003</v>
      </c>
      <c r="I3537" s="30">
        <v>341.952</v>
      </c>
    </row>
    <row r="3538" spans="1:9" ht="15.75" x14ac:dyDescent="0.25">
      <c r="A3538" s="212">
        <v>45117</v>
      </c>
      <c r="B3538" s="29">
        <v>11.007738095238095</v>
      </c>
      <c r="C3538" s="29">
        <v>7.9833333333333325</v>
      </c>
      <c r="E3538" s="212">
        <v>45117</v>
      </c>
      <c r="F3538" s="29">
        <v>7.44</v>
      </c>
      <c r="G3538" s="29">
        <v>10.414999999999999</v>
      </c>
      <c r="H3538" s="29">
        <v>3.9937999999999998</v>
      </c>
      <c r="I3538" s="29">
        <v>348.2</v>
      </c>
    </row>
    <row r="3539" spans="1:9" ht="15.75" x14ac:dyDescent="0.25">
      <c r="A3539" s="213">
        <v>45118</v>
      </c>
      <c r="B3539" s="30">
        <v>11.007738095238095</v>
      </c>
      <c r="C3539" s="30">
        <v>7.9833333333333325</v>
      </c>
      <c r="E3539" s="213">
        <v>45118</v>
      </c>
      <c r="F3539" s="30">
        <v>7.41</v>
      </c>
      <c r="G3539" s="30">
        <v>10.37</v>
      </c>
      <c r="H3539" s="30">
        <v>3.97</v>
      </c>
      <c r="I3539" s="30">
        <v>345.30200000000002</v>
      </c>
    </row>
    <row r="3540" spans="1:9" ht="15.75" x14ac:dyDescent="0.25">
      <c r="A3540" s="212">
        <v>45119</v>
      </c>
      <c r="B3540" s="29">
        <v>11.035515873015873</v>
      </c>
      <c r="C3540" s="29">
        <v>8.0388888888888879</v>
      </c>
      <c r="E3540" s="212">
        <v>45119</v>
      </c>
      <c r="F3540" s="29">
        <v>7.33</v>
      </c>
      <c r="G3540" s="29">
        <v>10.292</v>
      </c>
      <c r="H3540" s="29">
        <v>3.8573</v>
      </c>
      <c r="I3540" s="29">
        <v>352.16</v>
      </c>
    </row>
    <row r="3541" spans="1:9" ht="15.75" x14ac:dyDescent="0.25">
      <c r="A3541" s="213">
        <v>45120</v>
      </c>
      <c r="B3541" s="30">
        <v>11.035515873015873</v>
      </c>
      <c r="C3541" s="30">
        <v>8.0388888888888879</v>
      </c>
      <c r="E3541" s="213">
        <v>45120</v>
      </c>
      <c r="F3541" s="30">
        <v>7.24</v>
      </c>
      <c r="G3541" s="30">
        <v>10.182</v>
      </c>
      <c r="H3541" s="30">
        <v>3.7633999999999999</v>
      </c>
      <c r="I3541" s="30">
        <v>354.21800000000002</v>
      </c>
    </row>
    <row r="3542" spans="1:9" ht="15.75" x14ac:dyDescent="0.25">
      <c r="A3542" s="212">
        <v>45121</v>
      </c>
      <c r="B3542" s="29">
        <v>11.035515873015873</v>
      </c>
      <c r="C3542" s="29">
        <v>8.0388888888888879</v>
      </c>
      <c r="E3542" s="212">
        <v>45121</v>
      </c>
      <c r="F3542" s="29">
        <v>7.25</v>
      </c>
      <c r="G3542" s="29">
        <v>10.138999999999999</v>
      </c>
      <c r="H3542" s="29">
        <v>3.8321999999999998</v>
      </c>
      <c r="I3542" s="29">
        <v>347.851</v>
      </c>
    </row>
    <row r="3543" spans="1:9" ht="15.75" x14ac:dyDescent="0.25">
      <c r="A3543" s="213">
        <v>45124</v>
      </c>
      <c r="B3543" s="30">
        <v>11.035515873015873</v>
      </c>
      <c r="C3543" s="30">
        <v>8.0388888888888879</v>
      </c>
      <c r="E3543" s="213">
        <v>45124</v>
      </c>
      <c r="F3543" s="30">
        <v>7.25</v>
      </c>
      <c r="G3543" s="30">
        <v>10.164</v>
      </c>
      <c r="H3543" s="30">
        <v>3.8068</v>
      </c>
      <c r="I3543" s="30">
        <v>350.29899999999998</v>
      </c>
    </row>
    <row r="3544" spans="1:9" ht="15.75" x14ac:dyDescent="0.25">
      <c r="A3544" s="212">
        <v>45125</v>
      </c>
      <c r="B3544" s="29">
        <v>11.035515873015873</v>
      </c>
      <c r="C3544" s="29">
        <v>8.0388888888888879</v>
      </c>
      <c r="E3544" s="212">
        <v>45125</v>
      </c>
      <c r="F3544" s="29">
        <v>7.23</v>
      </c>
      <c r="G3544" s="29">
        <v>10.154</v>
      </c>
      <c r="H3544" s="29">
        <v>3.7852999999999999</v>
      </c>
      <c r="I3544" s="29">
        <v>349.30500000000001</v>
      </c>
    </row>
    <row r="3545" spans="1:9" ht="15.75" x14ac:dyDescent="0.25">
      <c r="A3545" s="213">
        <v>45126</v>
      </c>
      <c r="B3545" s="30">
        <v>11.035515873015873</v>
      </c>
      <c r="C3545" s="30">
        <v>8.0388888888888879</v>
      </c>
      <c r="E3545" s="213">
        <v>45126</v>
      </c>
      <c r="F3545" s="30">
        <v>7.2</v>
      </c>
      <c r="G3545" s="30">
        <v>10.151</v>
      </c>
      <c r="H3545" s="30">
        <v>3.7483</v>
      </c>
      <c r="I3545" s="30">
        <v>351.21199999999999</v>
      </c>
    </row>
    <row r="3546" spans="1:9" ht="15.75" x14ac:dyDescent="0.25">
      <c r="A3546" s="212">
        <v>45127</v>
      </c>
      <c r="B3546" s="29">
        <v>11.035515873015873</v>
      </c>
      <c r="C3546" s="29">
        <v>8.0388888888888879</v>
      </c>
      <c r="E3546" s="212">
        <v>45127</v>
      </c>
      <c r="F3546" s="29">
        <v>7.25</v>
      </c>
      <c r="G3546" s="29">
        <v>10.175000000000001</v>
      </c>
      <c r="H3546" s="29">
        <v>3.8502999999999998</v>
      </c>
      <c r="I3546" s="29">
        <v>344.99299999999999</v>
      </c>
    </row>
    <row r="3547" spans="1:9" ht="15.75" x14ac:dyDescent="0.25">
      <c r="A3547" s="213">
        <v>45128</v>
      </c>
      <c r="B3547" s="30">
        <v>11.035515873015873</v>
      </c>
      <c r="C3547" s="30">
        <v>8.0388888888888879</v>
      </c>
      <c r="E3547" s="213">
        <v>45128</v>
      </c>
      <c r="F3547" s="30">
        <v>7.25</v>
      </c>
      <c r="G3547" s="30">
        <v>10.211</v>
      </c>
      <c r="H3547" s="30">
        <v>3.8349000000000002</v>
      </c>
      <c r="I3547" s="30">
        <v>346.60300000000001</v>
      </c>
    </row>
    <row r="3548" spans="1:9" ht="15.75" x14ac:dyDescent="0.25">
      <c r="A3548" s="212">
        <v>45131</v>
      </c>
      <c r="B3548" s="29">
        <v>11.035515873015873</v>
      </c>
      <c r="C3548" s="29">
        <v>8.0388888888888879</v>
      </c>
      <c r="E3548" s="212">
        <v>45131</v>
      </c>
      <c r="F3548" s="29">
        <v>7.29</v>
      </c>
      <c r="G3548" s="29">
        <v>10.282999999999999</v>
      </c>
      <c r="H3548" s="29">
        <v>3.8725000000000001</v>
      </c>
      <c r="I3548" s="29">
        <v>346.67200000000003</v>
      </c>
    </row>
    <row r="3549" spans="1:9" ht="15.75" x14ac:dyDescent="0.25">
      <c r="A3549" s="213">
        <v>45132</v>
      </c>
      <c r="B3549" s="30">
        <v>11.035515873015873</v>
      </c>
      <c r="C3549" s="30">
        <v>8.0388888888888879</v>
      </c>
      <c r="E3549" s="213">
        <v>45132</v>
      </c>
      <c r="F3549" s="30">
        <v>7.29</v>
      </c>
      <c r="G3549" s="30">
        <v>10.269</v>
      </c>
      <c r="H3549" s="30">
        <v>3.8845000000000001</v>
      </c>
      <c r="I3549" s="30">
        <v>346.36500000000001</v>
      </c>
    </row>
    <row r="3550" spans="1:9" ht="15.75" x14ac:dyDescent="0.25">
      <c r="A3550" s="212">
        <v>45133</v>
      </c>
      <c r="B3550" s="29">
        <v>11.035515873015873</v>
      </c>
      <c r="C3550" s="29">
        <v>8.0388888888888879</v>
      </c>
      <c r="E3550" s="212">
        <v>45133</v>
      </c>
      <c r="F3550" s="29">
        <v>7.28</v>
      </c>
      <c r="G3550" s="29">
        <v>10.249000000000001</v>
      </c>
      <c r="H3550" s="29">
        <v>3.8668</v>
      </c>
      <c r="I3550" s="29">
        <v>346.94499999999999</v>
      </c>
    </row>
    <row r="3551" spans="1:9" ht="15.75" x14ac:dyDescent="0.25">
      <c r="A3551" s="213">
        <v>45134</v>
      </c>
      <c r="B3551" s="30">
        <v>11.035515873015873</v>
      </c>
      <c r="C3551" s="30">
        <v>8.0388888888888879</v>
      </c>
      <c r="E3551" s="213">
        <v>45134</v>
      </c>
      <c r="F3551" s="30">
        <v>7.32</v>
      </c>
      <c r="G3551" s="30">
        <v>10.231</v>
      </c>
      <c r="H3551" s="30">
        <v>3.9982000000000002</v>
      </c>
      <c r="I3551" s="30">
        <v>336.55900000000003</v>
      </c>
    </row>
    <row r="3552" spans="1:9" ht="15.75" x14ac:dyDescent="0.25">
      <c r="A3552" s="212">
        <v>45135</v>
      </c>
      <c r="B3552" s="29">
        <v>11.035515873015873</v>
      </c>
      <c r="C3552" s="29">
        <v>8.0388888888888879</v>
      </c>
      <c r="E3552" s="212">
        <v>45135</v>
      </c>
      <c r="F3552" s="29">
        <v>7.3</v>
      </c>
      <c r="G3552" s="29">
        <v>10.193</v>
      </c>
      <c r="H3552" s="29">
        <v>3.9506999999999999</v>
      </c>
      <c r="I3552" s="29">
        <v>339.68</v>
      </c>
    </row>
    <row r="3553" spans="1:9" ht="15.75" x14ac:dyDescent="0.25">
      <c r="A3553" s="213">
        <v>45138</v>
      </c>
      <c r="B3553" s="30">
        <v>11.035515873015873</v>
      </c>
      <c r="C3553" s="30">
        <v>8.0388888888888879</v>
      </c>
      <c r="E3553" s="213">
        <v>45138</v>
      </c>
      <c r="F3553" s="30">
        <v>7.28</v>
      </c>
      <c r="G3553" s="30">
        <v>10.127000000000001</v>
      </c>
      <c r="H3553" s="30">
        <v>3.9588000000000001</v>
      </c>
      <c r="I3553" s="30">
        <v>335.7</v>
      </c>
    </row>
    <row r="3554" spans="1:9" ht="15.75" x14ac:dyDescent="0.25">
      <c r="A3554" s="212">
        <v>45139</v>
      </c>
      <c r="B3554" s="29">
        <v>11.035515873015873</v>
      </c>
      <c r="C3554" s="29">
        <v>8.0388888888888879</v>
      </c>
      <c r="E3554" s="212">
        <v>45139</v>
      </c>
      <c r="F3554" s="29">
        <v>7.32</v>
      </c>
      <c r="G3554" s="29">
        <v>10.179</v>
      </c>
      <c r="H3554" s="29">
        <v>4.0229999999999997</v>
      </c>
      <c r="I3554" s="29">
        <v>334.26499999999999</v>
      </c>
    </row>
    <row r="3555" spans="1:9" ht="15.75" x14ac:dyDescent="0.25">
      <c r="A3555" s="213">
        <v>45140</v>
      </c>
      <c r="B3555" s="30">
        <v>11.035515873015873</v>
      </c>
      <c r="C3555" s="30">
        <v>8.0388888888888879</v>
      </c>
      <c r="E3555" s="213">
        <v>45140</v>
      </c>
      <c r="F3555" s="30">
        <v>7.39</v>
      </c>
      <c r="G3555" s="30">
        <v>10.273</v>
      </c>
      <c r="H3555" s="30">
        <v>4.0774999999999997</v>
      </c>
      <c r="I3555" s="30">
        <v>337.02300000000002</v>
      </c>
    </row>
    <row r="3556" spans="1:9" ht="15.75" x14ac:dyDescent="0.25">
      <c r="A3556" s="212">
        <v>45141</v>
      </c>
      <c r="B3556" s="29">
        <v>11.035515873015873</v>
      </c>
      <c r="C3556" s="29">
        <v>8.0388888888888879</v>
      </c>
      <c r="E3556" s="212">
        <v>45141</v>
      </c>
      <c r="F3556" s="29">
        <v>7.48</v>
      </c>
      <c r="G3556" s="29">
        <v>10.374000000000001</v>
      </c>
      <c r="H3556" s="29">
        <v>4.1750999999999996</v>
      </c>
      <c r="I3556" s="29">
        <v>336.54899999999998</v>
      </c>
    </row>
    <row r="3557" spans="1:9" ht="15.75" x14ac:dyDescent="0.25">
      <c r="A3557" s="213">
        <v>45142</v>
      </c>
      <c r="B3557" s="30">
        <v>11.035515873015873</v>
      </c>
      <c r="C3557" s="30">
        <v>8.0388888888888879</v>
      </c>
      <c r="E3557" s="213">
        <v>45142</v>
      </c>
      <c r="F3557" s="30">
        <v>7.4</v>
      </c>
      <c r="G3557" s="30">
        <v>10.31</v>
      </c>
      <c r="H3557" s="30">
        <v>4.0338000000000003</v>
      </c>
      <c r="I3557" s="30">
        <v>344.089</v>
      </c>
    </row>
    <row r="3558" spans="1:9" ht="15.75" x14ac:dyDescent="0.25">
      <c r="A3558" s="212">
        <v>45145</v>
      </c>
      <c r="B3558" s="29">
        <v>11.035515873015873</v>
      </c>
      <c r="C3558" s="29">
        <v>8.0388888888888879</v>
      </c>
      <c r="E3558" s="212">
        <v>45145</v>
      </c>
      <c r="F3558" s="29">
        <v>7.43</v>
      </c>
      <c r="G3558" s="29">
        <v>10.331</v>
      </c>
      <c r="H3558" s="29">
        <v>4.0884999999999998</v>
      </c>
      <c r="I3558" s="29">
        <v>341.846</v>
      </c>
    </row>
    <row r="3559" spans="1:9" ht="15.75" x14ac:dyDescent="0.25">
      <c r="A3559" s="213">
        <v>45146</v>
      </c>
      <c r="B3559" s="30">
        <v>11.035515873015873</v>
      </c>
      <c r="C3559" s="30">
        <v>8.0388888888888879</v>
      </c>
      <c r="E3559" s="213">
        <v>45146</v>
      </c>
      <c r="F3559" s="30">
        <v>7.4</v>
      </c>
      <c r="G3559" s="30">
        <v>10.343999999999999</v>
      </c>
      <c r="H3559" s="30">
        <v>4.0220000000000002</v>
      </c>
      <c r="I3559" s="30">
        <v>345.73</v>
      </c>
    </row>
    <row r="3560" spans="1:9" ht="15.75" x14ac:dyDescent="0.25">
      <c r="A3560" s="212">
        <v>45147</v>
      </c>
      <c r="B3560" s="29">
        <v>11.035515873015873</v>
      </c>
      <c r="C3560" s="29">
        <v>8.0388888888888879</v>
      </c>
      <c r="E3560" s="212">
        <v>45147</v>
      </c>
      <c r="F3560" s="29">
        <v>7.38</v>
      </c>
      <c r="G3560" s="29">
        <v>10.321</v>
      </c>
      <c r="H3560" s="29">
        <v>4.0080999999999998</v>
      </c>
      <c r="I3560" s="29">
        <v>345.80900000000003</v>
      </c>
    </row>
    <row r="3561" spans="1:9" ht="15.75" x14ac:dyDescent="0.25">
      <c r="A3561" s="213">
        <v>45148</v>
      </c>
      <c r="B3561" s="30">
        <v>11.035515873015873</v>
      </c>
      <c r="C3561" s="30">
        <v>8.0388888888888879</v>
      </c>
      <c r="E3561" s="213">
        <v>45148</v>
      </c>
      <c r="F3561" s="30">
        <v>7.43</v>
      </c>
      <c r="G3561" s="30">
        <v>10.371</v>
      </c>
      <c r="H3561" s="30">
        <v>4.1055000000000001</v>
      </c>
      <c r="I3561" s="30">
        <v>340.44299999999998</v>
      </c>
    </row>
    <row r="3562" spans="1:9" ht="15.75" x14ac:dyDescent="0.25">
      <c r="A3562" s="212">
        <v>45149</v>
      </c>
      <c r="B3562" s="29">
        <v>11.035515873015873</v>
      </c>
      <c r="C3562" s="29">
        <v>8.0388888888888879</v>
      </c>
      <c r="E3562" s="212">
        <v>45149</v>
      </c>
      <c r="F3562" s="29">
        <v>7.47</v>
      </c>
      <c r="G3562" s="29">
        <v>10.404</v>
      </c>
      <c r="H3562" s="29">
        <v>4.1521999999999997</v>
      </c>
      <c r="I3562" s="29">
        <v>337.62</v>
      </c>
    </row>
    <row r="3563" spans="1:9" ht="15.75" x14ac:dyDescent="0.25">
      <c r="A3563" s="213">
        <v>45152</v>
      </c>
      <c r="B3563" s="30">
        <v>11.035515873015873</v>
      </c>
      <c r="C3563" s="30">
        <v>8.0388888888888879</v>
      </c>
      <c r="E3563" s="213">
        <v>45152</v>
      </c>
      <c r="F3563" s="30">
        <v>7.52</v>
      </c>
      <c r="G3563" s="30">
        <v>10.48</v>
      </c>
      <c r="H3563" s="30">
        <v>4.1913</v>
      </c>
      <c r="I3563" s="30">
        <v>339.07799999999997</v>
      </c>
    </row>
    <row r="3564" spans="1:9" ht="15.75" x14ac:dyDescent="0.25">
      <c r="A3564" s="212">
        <v>45153</v>
      </c>
      <c r="B3564" s="29">
        <v>11.035515873015873</v>
      </c>
      <c r="C3564" s="29">
        <v>8.0388888888888879</v>
      </c>
      <c r="E3564" s="212">
        <v>45153</v>
      </c>
      <c r="F3564" s="29">
        <v>7.58</v>
      </c>
      <c r="G3564" s="29">
        <v>10.577999999999999</v>
      </c>
      <c r="H3564" s="29">
        <v>4.2110000000000003</v>
      </c>
      <c r="I3564" s="29">
        <v>343.20699999999999</v>
      </c>
    </row>
    <row r="3565" spans="1:9" ht="15.75" x14ac:dyDescent="0.25">
      <c r="A3565" s="213">
        <v>45154</v>
      </c>
      <c r="B3565" s="30">
        <v>11.035515873015873</v>
      </c>
      <c r="C3565" s="30">
        <v>8.0388888888888879</v>
      </c>
      <c r="E3565" s="213">
        <v>45154</v>
      </c>
      <c r="F3565" s="30">
        <v>7.62</v>
      </c>
      <c r="G3565" s="30">
        <v>10.618</v>
      </c>
      <c r="H3565" s="30">
        <v>4.2504</v>
      </c>
      <c r="I3565" s="30">
        <v>341.98500000000001</v>
      </c>
    </row>
    <row r="3566" spans="1:9" ht="15.75" x14ac:dyDescent="0.25">
      <c r="A3566" s="212">
        <v>45155</v>
      </c>
      <c r="B3566" s="29">
        <v>11.035515873015873</v>
      </c>
      <c r="C3566" s="29">
        <v>8.0388888888888879</v>
      </c>
      <c r="E3566" s="212">
        <v>45155</v>
      </c>
      <c r="F3566" s="29">
        <v>7.68</v>
      </c>
      <c r="G3566" s="29">
        <v>10.708</v>
      </c>
      <c r="H3566" s="29">
        <v>4.2740999999999998</v>
      </c>
      <c r="I3566" s="29">
        <v>347.29199999999997</v>
      </c>
    </row>
    <row r="3567" spans="1:9" ht="15.75" x14ac:dyDescent="0.25">
      <c r="A3567" s="213">
        <v>45156</v>
      </c>
      <c r="B3567" s="30">
        <v>11.035515873015873</v>
      </c>
      <c r="C3567" s="30">
        <v>8.0388888888888879</v>
      </c>
      <c r="E3567" s="213">
        <v>45156</v>
      </c>
      <c r="F3567" s="30">
        <v>7.69</v>
      </c>
      <c r="G3567" s="30">
        <v>10.750999999999999</v>
      </c>
      <c r="H3567" s="30">
        <v>4.2545999999999999</v>
      </c>
      <c r="I3567" s="30">
        <v>351.59500000000003</v>
      </c>
    </row>
    <row r="3568" spans="1:9" ht="15.75" x14ac:dyDescent="0.25">
      <c r="A3568" s="212">
        <v>45159</v>
      </c>
      <c r="B3568" s="29">
        <v>11.035515873015873</v>
      </c>
      <c r="C3568" s="29">
        <v>8.0388888888888879</v>
      </c>
      <c r="E3568" s="212">
        <v>45159</v>
      </c>
      <c r="F3568" s="29">
        <v>7.78</v>
      </c>
      <c r="G3568" s="29">
        <v>10.847</v>
      </c>
      <c r="H3568" s="29">
        <v>4.3379000000000003</v>
      </c>
      <c r="I3568" s="29">
        <v>350.84899999999999</v>
      </c>
    </row>
    <row r="3569" spans="1:9" ht="15.75" x14ac:dyDescent="0.25">
      <c r="A3569" s="213">
        <v>45160</v>
      </c>
      <c r="B3569" s="30">
        <v>11.035515873015873</v>
      </c>
      <c r="C3569" s="30">
        <v>8.0388888888888879</v>
      </c>
      <c r="E3569" s="213">
        <v>45160</v>
      </c>
      <c r="F3569" s="30">
        <v>7.76</v>
      </c>
      <c r="G3569" s="30">
        <v>10.821999999999999</v>
      </c>
      <c r="H3569" s="30">
        <v>4.3240999999999996</v>
      </c>
      <c r="I3569" s="30">
        <v>350.18900000000002</v>
      </c>
    </row>
    <row r="3570" spans="1:9" ht="15.75" x14ac:dyDescent="0.25">
      <c r="A3570" s="212">
        <v>45161</v>
      </c>
      <c r="B3570" s="29">
        <v>11.035515873015873</v>
      </c>
      <c r="C3570" s="29">
        <v>8.0388888888888879</v>
      </c>
      <c r="E3570" s="212">
        <v>45161</v>
      </c>
      <c r="F3570" s="29">
        <v>7.66</v>
      </c>
      <c r="G3570" s="29">
        <v>10.724</v>
      </c>
      <c r="H3570" s="29">
        <v>4.1917999999999997</v>
      </c>
      <c r="I3570" s="29">
        <v>354.04899999999998</v>
      </c>
    </row>
    <row r="3571" spans="1:9" ht="15.75" x14ac:dyDescent="0.25">
      <c r="A3571" s="213">
        <v>45162</v>
      </c>
      <c r="B3571" s="30">
        <v>11.035515873015873</v>
      </c>
      <c r="C3571" s="30">
        <v>8.0388888888888879</v>
      </c>
      <c r="E3571" s="213">
        <v>45162</v>
      </c>
      <c r="F3571" s="30">
        <v>7.68</v>
      </c>
      <c r="G3571" s="30">
        <v>10.760999999999999</v>
      </c>
      <c r="H3571" s="30">
        <v>4.2371999999999996</v>
      </c>
      <c r="I3571" s="30">
        <v>351.12700000000001</v>
      </c>
    </row>
    <row r="3572" spans="1:9" ht="15.75" x14ac:dyDescent="0.25">
      <c r="A3572" s="212">
        <v>45163</v>
      </c>
      <c r="B3572" s="29">
        <v>11.035515873015873</v>
      </c>
      <c r="C3572" s="29">
        <v>8.0388888888888879</v>
      </c>
      <c r="E3572" s="212">
        <v>45163</v>
      </c>
      <c r="F3572" s="29">
        <v>7.7</v>
      </c>
      <c r="G3572" s="29">
        <v>10.773999999999999</v>
      </c>
      <c r="H3572" s="29">
        <v>4.2354000000000003</v>
      </c>
      <c r="I3572" s="29">
        <v>352.37099999999998</v>
      </c>
    </row>
    <row r="3573" spans="1:9" ht="15.75" x14ac:dyDescent="0.25">
      <c r="A3573" s="213">
        <v>45166</v>
      </c>
      <c r="B3573" s="30">
        <v>11.035515873015873</v>
      </c>
      <c r="C3573" s="30">
        <v>8.0388888888888879</v>
      </c>
      <c r="E3573" s="213">
        <v>45166</v>
      </c>
      <c r="F3573" s="30">
        <v>7.69</v>
      </c>
      <c r="G3573" s="30">
        <v>10.785</v>
      </c>
      <c r="H3573" s="30">
        <v>4.202</v>
      </c>
      <c r="I3573" s="30">
        <v>354.59199999999998</v>
      </c>
    </row>
    <row r="3574" spans="1:9" ht="15.75" x14ac:dyDescent="0.25">
      <c r="A3574" s="212">
        <v>45167</v>
      </c>
      <c r="B3574" s="29">
        <v>11.035515873015873</v>
      </c>
      <c r="C3574" s="29">
        <v>8.0388888888888879</v>
      </c>
      <c r="E3574" s="212">
        <v>45167</v>
      </c>
      <c r="F3574" s="29">
        <v>7.65</v>
      </c>
      <c r="G3574" s="29">
        <v>10.736000000000001</v>
      </c>
      <c r="H3574" s="29">
        <v>4.1196999999999999</v>
      </c>
      <c r="I3574" s="29">
        <v>359.2</v>
      </c>
    </row>
    <row r="3575" spans="1:9" ht="15.75" x14ac:dyDescent="0.25">
      <c r="A3575" s="213">
        <v>45168</v>
      </c>
      <c r="B3575" s="30">
        <v>11.035515873015873</v>
      </c>
      <c r="C3575" s="30">
        <v>8.0388888888888879</v>
      </c>
      <c r="E3575" s="213">
        <v>45168</v>
      </c>
      <c r="F3575" s="30">
        <v>7.62</v>
      </c>
      <c r="G3575" s="30">
        <v>10.679</v>
      </c>
      <c r="H3575" s="30">
        <v>4.1139000000000001</v>
      </c>
      <c r="I3575" s="30">
        <v>356.67899999999997</v>
      </c>
    </row>
    <row r="3576" spans="1:9" ht="15.75" x14ac:dyDescent="0.25">
      <c r="A3576" s="212">
        <v>45169</v>
      </c>
      <c r="B3576" s="29">
        <v>11.035515873015873</v>
      </c>
      <c r="C3576" s="29">
        <v>8.0388888888888879</v>
      </c>
      <c r="E3576" s="212">
        <v>45169</v>
      </c>
      <c r="F3576" s="29">
        <v>7.57</v>
      </c>
      <c r="G3576" s="29">
        <v>10.609</v>
      </c>
      <c r="H3576" s="29">
        <v>4.1081000000000003</v>
      </c>
      <c r="I3576" s="29">
        <v>352.92</v>
      </c>
    </row>
    <row r="3577" spans="1:9" ht="15.75" x14ac:dyDescent="0.25">
      <c r="A3577" s="213">
        <v>45170</v>
      </c>
      <c r="B3577" s="30">
        <v>11.035515873015873</v>
      </c>
      <c r="C3577" s="30">
        <v>8.0388888888888879</v>
      </c>
      <c r="E3577" s="213">
        <v>45170</v>
      </c>
      <c r="F3577" s="30">
        <v>7.6</v>
      </c>
      <c r="G3577" s="30">
        <v>10.587</v>
      </c>
      <c r="H3577" s="30">
        <v>4.1787999999999998</v>
      </c>
      <c r="I3577" s="30">
        <v>347.8</v>
      </c>
    </row>
    <row r="3578" spans="1:9" ht="15.75" x14ac:dyDescent="0.25">
      <c r="A3578" s="212">
        <v>45173</v>
      </c>
      <c r="B3578" s="29">
        <v>11.035515873015873</v>
      </c>
      <c r="C3578" s="29">
        <v>8.0388888888888879</v>
      </c>
      <c r="E3578" s="212">
        <v>45173</v>
      </c>
      <c r="F3578" s="29">
        <v>7.6</v>
      </c>
      <c r="G3578" s="29">
        <v>10.587</v>
      </c>
      <c r="H3578" s="29">
        <v>4.1787999999999998</v>
      </c>
      <c r="I3578" s="29">
        <v>347.8</v>
      </c>
    </row>
    <row r="3579" spans="1:9" ht="15.75" x14ac:dyDescent="0.25">
      <c r="A3579" s="213">
        <v>45174</v>
      </c>
      <c r="B3579" s="30">
        <v>11.035515873015873</v>
      </c>
      <c r="C3579" s="30">
        <v>8.0388888888888879</v>
      </c>
      <c r="E3579" s="213">
        <v>45174</v>
      </c>
      <c r="F3579" s="30">
        <v>7.64</v>
      </c>
      <c r="G3579" s="30">
        <v>10.609</v>
      </c>
      <c r="H3579" s="30">
        <v>4.2598000000000003</v>
      </c>
      <c r="I3579" s="30">
        <v>344.14100000000002</v>
      </c>
    </row>
    <row r="3580" spans="1:9" ht="15.75" x14ac:dyDescent="0.25">
      <c r="A3580" s="212">
        <v>45175</v>
      </c>
      <c r="B3580" s="29">
        <v>11.035515873015873</v>
      </c>
      <c r="C3580" s="29">
        <v>8.0388888888888879</v>
      </c>
      <c r="E3580" s="212">
        <v>45175</v>
      </c>
      <c r="F3580" s="29">
        <v>7.65</v>
      </c>
      <c r="G3580" s="29">
        <v>10.595000000000001</v>
      </c>
      <c r="H3580" s="29">
        <v>4.2797000000000001</v>
      </c>
      <c r="I3580" s="29">
        <v>341.70100000000002</v>
      </c>
    </row>
    <row r="3581" spans="1:9" ht="15.75" x14ac:dyDescent="0.25">
      <c r="A3581" s="213">
        <v>45176</v>
      </c>
      <c r="B3581" s="30">
        <v>11.035515873015873</v>
      </c>
      <c r="C3581" s="30">
        <v>8.0388888888888879</v>
      </c>
      <c r="E3581" s="213">
        <v>45176</v>
      </c>
      <c r="F3581" s="30">
        <v>7.65</v>
      </c>
      <c r="G3581" s="30">
        <v>10.603</v>
      </c>
      <c r="H3581" s="30">
        <v>4.2441000000000004</v>
      </c>
      <c r="I3581" s="30">
        <v>346.58199999999999</v>
      </c>
    </row>
    <row r="3582" spans="1:9" ht="15.75" x14ac:dyDescent="0.25">
      <c r="A3582" s="212">
        <v>45177</v>
      </c>
      <c r="B3582" s="29">
        <v>11.035515873015873</v>
      </c>
      <c r="C3582" s="29">
        <v>8.0388888888888879</v>
      </c>
      <c r="E3582" s="212">
        <v>45177</v>
      </c>
      <c r="F3582" s="29">
        <v>7.64</v>
      </c>
      <c r="G3582" s="29">
        <v>10.598000000000001</v>
      </c>
      <c r="H3582" s="29">
        <v>4.2641</v>
      </c>
      <c r="I3582" s="29">
        <v>344.63299999999998</v>
      </c>
    </row>
    <row r="3583" spans="1:9" ht="15.75" x14ac:dyDescent="0.25">
      <c r="A3583" s="213">
        <v>45180</v>
      </c>
      <c r="B3583" s="30">
        <v>11.035515873015873</v>
      </c>
      <c r="C3583" s="30">
        <v>8.0388888888888879</v>
      </c>
      <c r="E3583" s="213">
        <v>45180</v>
      </c>
      <c r="F3583" s="30">
        <v>7.68</v>
      </c>
      <c r="G3583" s="30">
        <v>10.656000000000001</v>
      </c>
      <c r="H3583" s="30">
        <v>4.2880000000000003</v>
      </c>
      <c r="I3583" s="30">
        <v>345.92</v>
      </c>
    </row>
    <row r="3584" spans="1:9" ht="15.75" x14ac:dyDescent="0.25">
      <c r="A3584" s="212">
        <v>45181</v>
      </c>
      <c r="B3584" s="29">
        <v>11.035515873015873</v>
      </c>
      <c r="C3584" s="29">
        <v>8.0388888888888879</v>
      </c>
      <c r="E3584" s="212">
        <v>45181</v>
      </c>
      <c r="F3584" s="29">
        <v>7.67</v>
      </c>
      <c r="G3584" s="29">
        <v>10.632999999999999</v>
      </c>
      <c r="H3584" s="29">
        <v>4.2801</v>
      </c>
      <c r="I3584" s="29">
        <v>346.19</v>
      </c>
    </row>
    <row r="3585" spans="1:9" ht="15.75" x14ac:dyDescent="0.25">
      <c r="A3585" s="213">
        <v>45182</v>
      </c>
      <c r="B3585" s="30">
        <v>11.035515873015873</v>
      </c>
      <c r="C3585" s="30">
        <v>8.0388888888888879</v>
      </c>
      <c r="E3585" s="213">
        <v>45182</v>
      </c>
      <c r="F3585" s="30">
        <v>7.67</v>
      </c>
      <c r="G3585" s="30">
        <v>10.638999999999999</v>
      </c>
      <c r="H3585" s="30">
        <v>4.2484999999999999</v>
      </c>
      <c r="I3585" s="30">
        <v>348.30799999999999</v>
      </c>
    </row>
    <row r="3586" spans="1:9" ht="15.75" x14ac:dyDescent="0.25">
      <c r="A3586" s="212">
        <v>45183</v>
      </c>
      <c r="B3586" s="29">
        <v>11.035515873015873</v>
      </c>
      <c r="C3586" s="29">
        <v>8.0388888888888879</v>
      </c>
      <c r="E3586" s="212">
        <v>45183</v>
      </c>
      <c r="F3586" s="29">
        <v>7.68</v>
      </c>
      <c r="G3586" s="29">
        <v>10.643000000000001</v>
      </c>
      <c r="H3586" s="29">
        <v>4.2862999999999998</v>
      </c>
      <c r="I3586" s="29">
        <v>346.28800000000001</v>
      </c>
    </row>
    <row r="3587" spans="1:9" ht="15.75" x14ac:dyDescent="0.25">
      <c r="A3587" s="213">
        <v>45184</v>
      </c>
      <c r="B3587" s="30">
        <v>11.035515873015873</v>
      </c>
      <c r="C3587" s="30">
        <v>8.0388888888888879</v>
      </c>
      <c r="E3587" s="213">
        <v>45184</v>
      </c>
      <c r="F3587" s="30">
        <v>7.7</v>
      </c>
      <c r="G3587" s="30">
        <v>10.653</v>
      </c>
      <c r="H3587" s="30">
        <v>4.3323999999999998</v>
      </c>
      <c r="I3587" s="30">
        <v>343.93700000000001</v>
      </c>
    </row>
    <row r="3588" spans="1:9" ht="15.75" x14ac:dyDescent="0.25">
      <c r="A3588" s="212">
        <v>45187</v>
      </c>
      <c r="B3588" s="29">
        <v>11.035515873015873</v>
      </c>
      <c r="C3588" s="29">
        <v>8.0388888888888879</v>
      </c>
      <c r="E3588" s="212">
        <v>45187</v>
      </c>
      <c r="F3588" s="29">
        <v>7.7</v>
      </c>
      <c r="G3588" s="29">
        <v>10.65</v>
      </c>
      <c r="H3588" s="29">
        <v>4.3026</v>
      </c>
      <c r="I3588" s="29">
        <v>345.02199999999999</v>
      </c>
    </row>
    <row r="3589" spans="1:9" ht="15.75" x14ac:dyDescent="0.25">
      <c r="A3589" s="213">
        <v>45188</v>
      </c>
      <c r="B3589" s="30">
        <v>11.035515873015873</v>
      </c>
      <c r="C3589" s="30">
        <v>8.0388888888888879</v>
      </c>
      <c r="E3589" s="213">
        <v>45188</v>
      </c>
      <c r="F3589" s="30">
        <v>7.73</v>
      </c>
      <c r="G3589" s="30">
        <v>10.683</v>
      </c>
      <c r="H3589" s="30">
        <v>4.3586</v>
      </c>
      <c r="I3589" s="30">
        <v>342.149</v>
      </c>
    </row>
    <row r="3590" spans="1:9" ht="15.75" x14ac:dyDescent="0.25">
      <c r="A3590" s="212">
        <v>45189</v>
      </c>
      <c r="B3590" s="29">
        <v>11.035515873015873</v>
      </c>
      <c r="C3590" s="29">
        <v>8.0944444444444432</v>
      </c>
      <c r="E3590" s="212">
        <v>45189</v>
      </c>
      <c r="F3590" s="29">
        <v>7.75</v>
      </c>
      <c r="G3590" s="29">
        <v>10.691000000000001</v>
      </c>
      <c r="H3590" s="29">
        <v>4.407</v>
      </c>
      <c r="I3590" s="29">
        <v>340.05700000000002</v>
      </c>
    </row>
    <row r="3591" spans="1:9" ht="15.75" x14ac:dyDescent="0.25">
      <c r="A3591" s="213">
        <v>45190</v>
      </c>
      <c r="B3591" s="30">
        <v>11.035515873015873</v>
      </c>
      <c r="C3591" s="30">
        <v>8.0944444444444432</v>
      </c>
      <c r="E3591" s="213">
        <v>45190</v>
      </c>
      <c r="F3591" s="30">
        <v>7.85</v>
      </c>
      <c r="G3591" s="30">
        <v>10.807</v>
      </c>
      <c r="H3591" s="30">
        <v>4.4942000000000002</v>
      </c>
      <c r="I3591" s="30">
        <v>341.11799999999999</v>
      </c>
    </row>
    <row r="3592" spans="1:9" ht="15.75" x14ac:dyDescent="0.25">
      <c r="A3592" s="212">
        <v>45191</v>
      </c>
      <c r="B3592" s="29">
        <v>11.035515873015873</v>
      </c>
      <c r="C3592" s="29">
        <v>8.0944444444444432</v>
      </c>
      <c r="E3592" s="212">
        <v>45191</v>
      </c>
      <c r="F3592" s="29">
        <v>7.82</v>
      </c>
      <c r="G3592" s="29">
        <v>10.785</v>
      </c>
      <c r="H3592" s="29">
        <v>4.4337</v>
      </c>
      <c r="I3592" s="29">
        <v>344.23</v>
      </c>
    </row>
    <row r="3593" spans="1:9" ht="15.75" x14ac:dyDescent="0.25">
      <c r="A3593" s="213">
        <v>45194</v>
      </c>
      <c r="B3593" s="30">
        <v>11.035515873015873</v>
      </c>
      <c r="C3593" s="30">
        <v>8.0944444444444432</v>
      </c>
      <c r="E3593" s="213">
        <v>45194</v>
      </c>
      <c r="F3593" s="30">
        <v>7.9</v>
      </c>
      <c r="G3593" s="30">
        <v>10.861000000000001</v>
      </c>
      <c r="H3593" s="30">
        <v>4.5334000000000003</v>
      </c>
      <c r="I3593" s="30">
        <v>342.19799999999998</v>
      </c>
    </row>
    <row r="3594" spans="1:9" ht="15.75" x14ac:dyDescent="0.25">
      <c r="A3594" s="212">
        <v>45195</v>
      </c>
      <c r="B3594" s="29">
        <v>11.035515873015873</v>
      </c>
      <c r="C3594" s="29">
        <v>8.0944444444444432</v>
      </c>
      <c r="E3594" s="212">
        <v>45195</v>
      </c>
      <c r="F3594" s="29">
        <v>7.93</v>
      </c>
      <c r="G3594" s="29">
        <v>10.912000000000001</v>
      </c>
      <c r="H3594" s="29">
        <v>4.5355999999999996</v>
      </c>
      <c r="I3594" s="29">
        <v>344.48</v>
      </c>
    </row>
    <row r="3595" spans="1:9" ht="15.75" x14ac:dyDescent="0.25">
      <c r="A3595" s="213">
        <v>45196</v>
      </c>
      <c r="B3595" s="30">
        <v>11.035515873015873</v>
      </c>
      <c r="C3595" s="30">
        <v>8.0944444444444432</v>
      </c>
      <c r="E3595" s="213">
        <v>45196</v>
      </c>
      <c r="F3595" s="30">
        <v>7.97</v>
      </c>
      <c r="G3595" s="30">
        <v>10.97</v>
      </c>
      <c r="H3595" s="30">
        <v>4.6074999999999999</v>
      </c>
      <c r="I3595" s="30">
        <v>341.89699999999999</v>
      </c>
    </row>
    <row r="3596" spans="1:9" ht="15.75" x14ac:dyDescent="0.25">
      <c r="A3596" s="212">
        <v>45197</v>
      </c>
      <c r="B3596" s="29">
        <v>11.035515873015873</v>
      </c>
      <c r="C3596" s="29">
        <v>8.0944444444444432</v>
      </c>
      <c r="E3596" s="212">
        <v>45197</v>
      </c>
      <c r="F3596" s="29">
        <v>7.99</v>
      </c>
      <c r="G3596" s="29">
        <v>11.022</v>
      </c>
      <c r="H3596" s="29">
        <v>4.5747999999999998</v>
      </c>
      <c r="I3596" s="29">
        <v>348.47399999999999</v>
      </c>
    </row>
    <row r="3597" spans="1:9" ht="15.75" x14ac:dyDescent="0.25">
      <c r="A3597" s="213">
        <v>45198</v>
      </c>
      <c r="B3597" s="30">
        <v>11.035515873015873</v>
      </c>
      <c r="C3597" s="30">
        <v>8.0944444444444432</v>
      </c>
      <c r="E3597" s="213">
        <v>45198</v>
      </c>
      <c r="F3597" s="30">
        <v>7.9</v>
      </c>
      <c r="G3597" s="30">
        <v>10.78</v>
      </c>
      <c r="H3597" s="30">
        <v>4.5711000000000004</v>
      </c>
      <c r="I3597" s="30">
        <v>339.40499999999997</v>
      </c>
    </row>
    <row r="3598" spans="1:9" ht="15.75" x14ac:dyDescent="0.25">
      <c r="A3598" s="212">
        <v>45201</v>
      </c>
      <c r="B3598" s="29">
        <v>11.035515873015873</v>
      </c>
      <c r="C3598" s="29">
        <v>8.0944444444444432</v>
      </c>
      <c r="E3598" s="212">
        <v>45201</v>
      </c>
      <c r="F3598" s="29">
        <v>7.98</v>
      </c>
      <c r="G3598" s="29">
        <v>10.861000000000001</v>
      </c>
      <c r="H3598" s="29">
        <v>4.6784999999999997</v>
      </c>
      <c r="I3598" s="29">
        <v>336.52699999999999</v>
      </c>
    </row>
    <row r="3599" spans="1:9" ht="15.75" x14ac:dyDescent="0.25">
      <c r="A3599" s="213">
        <v>45202</v>
      </c>
      <c r="B3599" s="30">
        <v>11.035515873015873</v>
      </c>
      <c r="C3599" s="30">
        <v>8.0944444444444432</v>
      </c>
      <c r="E3599" s="213">
        <v>45202</v>
      </c>
      <c r="F3599" s="30">
        <v>8.09</v>
      </c>
      <c r="G3599" s="30">
        <v>10.997</v>
      </c>
      <c r="H3599" s="30">
        <v>4.7954999999999997</v>
      </c>
      <c r="I3599" s="30">
        <v>337.37299999999999</v>
      </c>
    </row>
    <row r="3600" spans="1:9" ht="15.75" x14ac:dyDescent="0.25">
      <c r="A3600" s="212">
        <v>45203</v>
      </c>
      <c r="B3600" s="29">
        <v>11.035515873015873</v>
      </c>
      <c r="C3600" s="29">
        <v>8.0944444444444432</v>
      </c>
      <c r="E3600" s="212">
        <v>45203</v>
      </c>
      <c r="F3600" s="29">
        <v>8.1</v>
      </c>
      <c r="G3600" s="29">
        <v>11.045999999999999</v>
      </c>
      <c r="H3600" s="29">
        <v>4.7328999999999999</v>
      </c>
      <c r="I3600" s="29">
        <v>345.113</v>
      </c>
    </row>
    <row r="3601" spans="1:9" ht="15.75" x14ac:dyDescent="0.25">
      <c r="A3601" s="213">
        <v>45204</v>
      </c>
      <c r="B3601" s="30">
        <v>11.06329365079365</v>
      </c>
      <c r="C3601" s="30">
        <v>8.0944444444444432</v>
      </c>
      <c r="E3601" s="213">
        <v>45204</v>
      </c>
      <c r="F3601" s="30">
        <v>8.11</v>
      </c>
      <c r="G3601" s="30">
        <v>11.071999999999999</v>
      </c>
      <c r="H3601" s="30">
        <v>4.7184999999999997</v>
      </c>
      <c r="I3601" s="30">
        <v>348.46300000000002</v>
      </c>
    </row>
    <row r="3602" spans="1:9" ht="15.75" x14ac:dyDescent="0.25">
      <c r="A3602" s="212">
        <v>45205</v>
      </c>
      <c r="B3602" s="29">
        <v>11.06329365079365</v>
      </c>
      <c r="C3602" s="29">
        <v>8.0944444444444432</v>
      </c>
      <c r="E3602" s="212">
        <v>45205</v>
      </c>
      <c r="F3602" s="29">
        <v>8.16</v>
      </c>
      <c r="G3602" s="29">
        <v>11.124000000000001</v>
      </c>
      <c r="H3602" s="29">
        <v>4.8009000000000004</v>
      </c>
      <c r="I3602" s="29">
        <v>346.15499999999997</v>
      </c>
    </row>
    <row r="3603" spans="1:9" ht="15.75" x14ac:dyDescent="0.25">
      <c r="A3603" s="213">
        <v>45208</v>
      </c>
      <c r="B3603" s="30">
        <v>11.06329365079365</v>
      </c>
      <c r="C3603" s="30">
        <v>8.0944444444444432</v>
      </c>
      <c r="E3603" s="213">
        <v>45208</v>
      </c>
      <c r="F3603" s="30">
        <v>8.16</v>
      </c>
      <c r="G3603" s="30">
        <v>11.124000000000001</v>
      </c>
      <c r="H3603" s="30">
        <v>4.8009000000000004</v>
      </c>
      <c r="I3603" s="30">
        <v>346.15499999999997</v>
      </c>
    </row>
    <row r="3604" spans="1:9" ht="15.75" x14ac:dyDescent="0.25">
      <c r="A3604" s="212">
        <v>45209</v>
      </c>
      <c r="B3604" s="29">
        <v>11.06329365079365</v>
      </c>
      <c r="C3604" s="29">
        <v>8.0944444444444432</v>
      </c>
      <c r="E3604" s="212">
        <v>45209</v>
      </c>
      <c r="F3604" s="29">
        <v>8.08</v>
      </c>
      <c r="G3604" s="29">
        <v>11.045</v>
      </c>
      <c r="H3604" s="29">
        <v>4.6529999999999996</v>
      </c>
      <c r="I3604" s="29">
        <v>352.25900000000001</v>
      </c>
    </row>
    <row r="3605" spans="1:9" ht="15.75" x14ac:dyDescent="0.25">
      <c r="A3605" s="213">
        <v>45210</v>
      </c>
      <c r="B3605" s="30">
        <v>11.06329365079365</v>
      </c>
      <c r="C3605" s="30">
        <v>8.0944444444444432</v>
      </c>
      <c r="E3605" s="213">
        <v>45210</v>
      </c>
      <c r="F3605" s="30">
        <v>8.01</v>
      </c>
      <c r="G3605" s="30">
        <v>10.968</v>
      </c>
      <c r="H3605" s="30">
        <v>4.5582000000000003</v>
      </c>
      <c r="I3605" s="30">
        <v>352.86599999999999</v>
      </c>
    </row>
    <row r="3606" spans="1:9" ht="15.75" x14ac:dyDescent="0.25">
      <c r="A3606" s="212">
        <v>45211</v>
      </c>
      <c r="B3606" s="29">
        <v>11.06329365079365</v>
      </c>
      <c r="C3606" s="29">
        <v>8.0944444444444432</v>
      </c>
      <c r="E3606" s="212">
        <v>45211</v>
      </c>
      <c r="F3606" s="29">
        <v>8.09</v>
      </c>
      <c r="G3606" s="29">
        <v>11.055</v>
      </c>
      <c r="H3606" s="29">
        <v>4.6969000000000003</v>
      </c>
      <c r="I3606" s="29">
        <v>347.56200000000001</v>
      </c>
    </row>
    <row r="3607" spans="1:9" ht="15.75" x14ac:dyDescent="0.25">
      <c r="A3607" s="213">
        <v>45212</v>
      </c>
      <c r="B3607" s="30">
        <v>11.06329365079365</v>
      </c>
      <c r="C3607" s="30">
        <v>8.0944444444444432</v>
      </c>
      <c r="E3607" s="213">
        <v>45212</v>
      </c>
      <c r="F3607" s="30">
        <v>8.06</v>
      </c>
      <c r="G3607" s="30">
        <v>11.038</v>
      </c>
      <c r="H3607" s="30">
        <v>4.6124000000000001</v>
      </c>
      <c r="I3607" s="30">
        <v>352.33800000000002</v>
      </c>
    </row>
    <row r="3608" spans="1:9" ht="15.75" x14ac:dyDescent="0.25">
      <c r="A3608" s="212">
        <v>45215</v>
      </c>
      <c r="B3608" s="29">
        <v>11.06329365079365</v>
      </c>
      <c r="C3608" s="29">
        <v>8.0944444444444432</v>
      </c>
      <c r="E3608" s="212">
        <v>45215</v>
      </c>
      <c r="F3608" s="29">
        <v>8.1300000000000008</v>
      </c>
      <c r="G3608" s="29">
        <v>11.101000000000001</v>
      </c>
      <c r="H3608" s="29">
        <v>4.7060000000000004</v>
      </c>
      <c r="I3608" s="29">
        <v>349.53699999999998</v>
      </c>
    </row>
    <row r="3609" spans="1:9" ht="15.75" x14ac:dyDescent="0.25">
      <c r="A3609" s="213">
        <v>45216</v>
      </c>
      <c r="B3609" s="30">
        <v>11.06329365079365</v>
      </c>
      <c r="C3609" s="30">
        <v>8.0944444444444432</v>
      </c>
      <c r="E3609" s="213">
        <v>45216</v>
      </c>
      <c r="F3609" s="30">
        <v>8.2100000000000009</v>
      </c>
      <c r="G3609" s="30">
        <v>11.167999999999999</v>
      </c>
      <c r="H3609" s="30">
        <v>4.8341000000000003</v>
      </c>
      <c r="I3609" s="30">
        <v>343.82799999999997</v>
      </c>
    </row>
    <row r="3610" spans="1:9" ht="15.75" x14ac:dyDescent="0.25">
      <c r="A3610" s="212">
        <v>45217</v>
      </c>
      <c r="B3610" s="29">
        <v>11.06329365079365</v>
      </c>
      <c r="C3610" s="29">
        <v>8.0944444444444432</v>
      </c>
      <c r="E3610" s="212">
        <v>45217</v>
      </c>
      <c r="F3610" s="29">
        <v>8.2799999999999994</v>
      </c>
      <c r="G3610" s="29">
        <v>11.25</v>
      </c>
      <c r="H3610" s="29">
        <v>4.9149000000000003</v>
      </c>
      <c r="I3610" s="29">
        <v>343.899</v>
      </c>
    </row>
    <row r="3611" spans="1:9" ht="15.75" x14ac:dyDescent="0.25">
      <c r="A3611" s="213">
        <v>45218</v>
      </c>
      <c r="B3611" s="30">
        <v>11.06329365079365</v>
      </c>
      <c r="C3611" s="30">
        <v>8.0944444444444432</v>
      </c>
      <c r="E3611" s="213">
        <v>45218</v>
      </c>
      <c r="F3611" s="30">
        <v>8.3699999999999992</v>
      </c>
      <c r="G3611" s="30">
        <v>11.363</v>
      </c>
      <c r="H3611" s="30">
        <v>4.9897999999999998</v>
      </c>
      <c r="I3611" s="30">
        <v>345.625</v>
      </c>
    </row>
    <row r="3612" spans="1:9" ht="15.75" x14ac:dyDescent="0.25">
      <c r="A3612" s="212">
        <v>45219</v>
      </c>
      <c r="B3612" s="29">
        <v>11.06329365079365</v>
      </c>
      <c r="C3612" s="29">
        <v>8.0944444444444432</v>
      </c>
      <c r="E3612" s="212">
        <v>45219</v>
      </c>
      <c r="F3612" s="29">
        <v>8.36</v>
      </c>
      <c r="G3612" s="29">
        <v>11.37</v>
      </c>
      <c r="H3612" s="29">
        <v>4.9137000000000004</v>
      </c>
      <c r="I3612" s="29">
        <v>353.56099999999998</v>
      </c>
    </row>
    <row r="3613" spans="1:9" ht="15.75" x14ac:dyDescent="0.25">
      <c r="A3613" s="213">
        <v>45222</v>
      </c>
      <c r="B3613" s="30">
        <v>11.06329365079365</v>
      </c>
      <c r="C3613" s="30">
        <v>8.0944444444444432</v>
      </c>
      <c r="E3613" s="213">
        <v>45222</v>
      </c>
      <c r="F3613" s="30">
        <v>8.33</v>
      </c>
      <c r="G3613" s="30">
        <v>11.351000000000001</v>
      </c>
      <c r="H3613" s="30">
        <v>4.8502000000000001</v>
      </c>
      <c r="I3613" s="30">
        <v>356.61500000000001</v>
      </c>
    </row>
    <row r="3614" spans="1:9" ht="15.75" x14ac:dyDescent="0.25">
      <c r="A3614" s="212">
        <v>45223</v>
      </c>
      <c r="B3614" s="29">
        <v>11.06329365079365</v>
      </c>
      <c r="C3614" s="29">
        <v>8.0944444444444432</v>
      </c>
      <c r="E3614" s="212">
        <v>45223</v>
      </c>
      <c r="F3614" s="29">
        <v>8.2799999999999994</v>
      </c>
      <c r="G3614" s="29">
        <v>11.289</v>
      </c>
      <c r="H3614" s="29">
        <v>4.8228999999999997</v>
      </c>
      <c r="I3614" s="29">
        <v>354.11900000000003</v>
      </c>
    </row>
    <row r="3615" spans="1:9" ht="15.75" x14ac:dyDescent="0.25">
      <c r="A3615" s="213">
        <v>45224</v>
      </c>
      <c r="B3615" s="30">
        <v>11.06329365079365</v>
      </c>
      <c r="C3615" s="30">
        <v>8.0944444444444432</v>
      </c>
      <c r="E3615" s="213">
        <v>45224</v>
      </c>
      <c r="F3615" s="30">
        <v>8.34</v>
      </c>
      <c r="G3615" s="30">
        <v>11.345000000000001</v>
      </c>
      <c r="H3615" s="30">
        <v>4.9549000000000003</v>
      </c>
      <c r="I3615" s="30">
        <v>348.12799999999999</v>
      </c>
    </row>
    <row r="3616" spans="1:9" ht="15.75" x14ac:dyDescent="0.25">
      <c r="A3616" s="212">
        <v>45225</v>
      </c>
      <c r="B3616" s="29">
        <v>11.06329365079365</v>
      </c>
      <c r="C3616" s="29">
        <v>8.0944444444444432</v>
      </c>
      <c r="E3616" s="212">
        <v>45225</v>
      </c>
      <c r="F3616" s="29">
        <v>8.32</v>
      </c>
      <c r="G3616" s="29">
        <v>11.342000000000001</v>
      </c>
      <c r="H3616" s="29">
        <v>4.8445</v>
      </c>
      <c r="I3616" s="29">
        <v>356.05</v>
      </c>
    </row>
    <row r="3617" spans="1:9" ht="15.75" x14ac:dyDescent="0.25">
      <c r="A3617" s="213">
        <v>45226</v>
      </c>
      <c r="B3617" s="30">
        <v>11.06329365079365</v>
      </c>
      <c r="C3617" s="30">
        <v>8.0944444444444432</v>
      </c>
      <c r="E3617" s="213">
        <v>45226</v>
      </c>
      <c r="F3617" s="30">
        <v>8.31</v>
      </c>
      <c r="G3617" s="30">
        <v>11.343999999999999</v>
      </c>
      <c r="H3617" s="30">
        <v>4.8346</v>
      </c>
      <c r="I3617" s="30">
        <v>357.44</v>
      </c>
    </row>
    <row r="3618" spans="1:9" ht="15.75" x14ac:dyDescent="0.25">
      <c r="A3618" s="212">
        <v>45229</v>
      </c>
      <c r="B3618" s="29">
        <v>11.06329365079365</v>
      </c>
      <c r="C3618" s="29">
        <v>8.0944444444444432</v>
      </c>
      <c r="E3618" s="212">
        <v>45229</v>
      </c>
      <c r="F3618" s="29">
        <v>8.34</v>
      </c>
      <c r="G3618" s="29">
        <v>11.374000000000001</v>
      </c>
      <c r="H3618" s="29">
        <v>4.8941999999999997</v>
      </c>
      <c r="I3618" s="29">
        <v>354.97800000000001</v>
      </c>
    </row>
    <row r="3619" spans="1:9" ht="15.75" x14ac:dyDescent="0.25">
      <c r="A3619" s="213">
        <v>45230</v>
      </c>
      <c r="B3619" s="30">
        <v>11.06329365079365</v>
      </c>
      <c r="C3619" s="30">
        <v>8.0944444444444432</v>
      </c>
      <c r="E3619" s="213">
        <v>45230</v>
      </c>
      <c r="F3619" s="30">
        <v>8.23</v>
      </c>
      <c r="G3619" s="30">
        <v>10.852</v>
      </c>
      <c r="H3619" s="30">
        <v>4.9306999999999999</v>
      </c>
      <c r="I3619" s="30">
        <v>333.28</v>
      </c>
    </row>
    <row r="3620" spans="1:9" ht="15.75" x14ac:dyDescent="0.25">
      <c r="A3620" s="212">
        <v>45231</v>
      </c>
      <c r="B3620" s="29">
        <v>11.06329365079365</v>
      </c>
      <c r="C3620" s="29">
        <v>8.0944444444444432</v>
      </c>
      <c r="E3620" s="212">
        <v>45231</v>
      </c>
      <c r="F3620" s="29">
        <v>8.16</v>
      </c>
      <c r="G3620" s="29">
        <v>10.792999999999999</v>
      </c>
      <c r="H3620" s="29">
        <v>4.7340999999999998</v>
      </c>
      <c r="I3620" s="29">
        <v>341.26299999999998</v>
      </c>
    </row>
    <row r="3621" spans="1:9" ht="15.75" x14ac:dyDescent="0.25">
      <c r="A3621" s="213">
        <v>45232</v>
      </c>
      <c r="B3621" s="30">
        <v>11.06329365079365</v>
      </c>
      <c r="C3621" s="30">
        <v>8.0944444444444432</v>
      </c>
      <c r="E3621" s="213">
        <v>45232</v>
      </c>
      <c r="F3621" s="30">
        <v>8.0299999999999994</v>
      </c>
      <c r="G3621" s="30">
        <v>10.631</v>
      </c>
      <c r="H3621" s="30">
        <v>4.6589999999999998</v>
      </c>
      <c r="I3621" s="30">
        <v>337.12799999999999</v>
      </c>
    </row>
    <row r="3622" spans="1:9" ht="15.75" x14ac:dyDescent="0.25">
      <c r="A3622" s="212">
        <v>45233</v>
      </c>
      <c r="B3622" s="29">
        <v>11.06329365079365</v>
      </c>
      <c r="C3622" s="29">
        <v>8.0944444444444432</v>
      </c>
      <c r="E3622" s="212">
        <v>45233</v>
      </c>
      <c r="F3622" s="29">
        <v>7.95</v>
      </c>
      <c r="G3622" s="29">
        <v>10.553000000000001</v>
      </c>
      <c r="H3622" s="29">
        <v>4.5724</v>
      </c>
      <c r="I3622" s="29">
        <v>339.37200000000001</v>
      </c>
    </row>
    <row r="3623" spans="1:9" ht="15.75" x14ac:dyDescent="0.25">
      <c r="A3623" s="213">
        <v>45236</v>
      </c>
      <c r="B3623" s="30">
        <v>11.06329365079365</v>
      </c>
      <c r="C3623" s="30">
        <v>8.0944444444444432</v>
      </c>
      <c r="E3623" s="213">
        <v>45236</v>
      </c>
      <c r="F3623" s="30">
        <v>7.96</v>
      </c>
      <c r="G3623" s="30">
        <v>10.535</v>
      </c>
      <c r="H3623" s="30">
        <v>4.6430999999999996</v>
      </c>
      <c r="I3623" s="30">
        <v>332.55099999999999</v>
      </c>
    </row>
    <row r="3624" spans="1:9" ht="15.75" x14ac:dyDescent="0.25">
      <c r="A3624" s="212">
        <v>45237</v>
      </c>
      <c r="B3624" s="29">
        <v>11.06329365079365</v>
      </c>
      <c r="C3624" s="29">
        <v>8.0944444444444432</v>
      </c>
      <c r="E3624" s="212">
        <v>45237</v>
      </c>
      <c r="F3624" s="29">
        <v>7.92</v>
      </c>
      <c r="G3624" s="29">
        <v>10.494999999999999</v>
      </c>
      <c r="H3624" s="29">
        <v>4.5664999999999996</v>
      </c>
      <c r="I3624" s="29">
        <v>335.81200000000001</v>
      </c>
    </row>
    <row r="3625" spans="1:9" ht="15.75" x14ac:dyDescent="0.25">
      <c r="A3625" s="213">
        <v>45238</v>
      </c>
      <c r="B3625" s="30">
        <v>11.06329365079365</v>
      </c>
      <c r="C3625" s="30">
        <v>8.0944444444444432</v>
      </c>
      <c r="E3625" s="213">
        <v>45238</v>
      </c>
      <c r="F3625" s="30">
        <v>7.86</v>
      </c>
      <c r="G3625" s="30">
        <v>10.433</v>
      </c>
      <c r="H3625" s="30">
        <v>4.4924999999999997</v>
      </c>
      <c r="I3625" s="30">
        <v>334.44799999999998</v>
      </c>
    </row>
    <row r="3626" spans="1:9" ht="15.75" x14ac:dyDescent="0.25">
      <c r="A3626" s="212">
        <v>45239</v>
      </c>
      <c r="B3626" s="29">
        <v>11.06329365079365</v>
      </c>
      <c r="C3626" s="29">
        <v>8.0944444444444432</v>
      </c>
      <c r="E3626" s="212">
        <v>45239</v>
      </c>
      <c r="F3626" s="29">
        <v>7.94</v>
      </c>
      <c r="G3626" s="29">
        <v>10.5</v>
      </c>
      <c r="H3626" s="29">
        <v>4.6241000000000003</v>
      </c>
      <c r="I3626" s="29">
        <v>328.78699999999998</v>
      </c>
    </row>
    <row r="3627" spans="1:9" ht="15.75" x14ac:dyDescent="0.25">
      <c r="A3627" s="213">
        <v>45240</v>
      </c>
      <c r="B3627" s="30">
        <v>11.06329365079365</v>
      </c>
      <c r="C3627" s="30">
        <v>8.0944444444444432</v>
      </c>
      <c r="E3627" s="213">
        <v>45240</v>
      </c>
      <c r="F3627" s="30">
        <v>7.94</v>
      </c>
      <c r="G3627" s="30">
        <v>10.516999999999999</v>
      </c>
      <c r="H3627" s="30">
        <v>4.6517999999999997</v>
      </c>
      <c r="I3627" s="30">
        <v>330.08199999999999</v>
      </c>
    </row>
    <row r="3628" spans="1:9" ht="15.75" x14ac:dyDescent="0.25">
      <c r="A3628" s="212">
        <v>45243</v>
      </c>
      <c r="B3628" s="29">
        <v>11.06329365079365</v>
      </c>
      <c r="C3628" s="29">
        <v>8.0944444444444432</v>
      </c>
      <c r="E3628" s="212">
        <v>45243</v>
      </c>
      <c r="F3628" s="29">
        <v>7.96</v>
      </c>
      <c r="G3628" s="29">
        <v>10.541</v>
      </c>
      <c r="H3628" s="29">
        <v>4.6398999999999999</v>
      </c>
      <c r="I3628" s="29">
        <v>330.5</v>
      </c>
    </row>
    <row r="3629" spans="1:9" ht="15.75" x14ac:dyDescent="0.25">
      <c r="A3629" s="213">
        <v>45244</v>
      </c>
      <c r="B3629" s="30">
        <v>11.06329365079365</v>
      </c>
      <c r="C3629" s="30">
        <v>8.0944444444444432</v>
      </c>
      <c r="E3629" s="213">
        <v>45244</v>
      </c>
      <c r="F3629" s="30">
        <v>7.82</v>
      </c>
      <c r="G3629" s="30">
        <v>10.414</v>
      </c>
      <c r="H3629" s="30">
        <v>4.4473000000000003</v>
      </c>
      <c r="I3629" s="30">
        <v>337.12</v>
      </c>
    </row>
    <row r="3630" spans="1:9" ht="15.75" x14ac:dyDescent="0.25">
      <c r="A3630" s="212">
        <v>45245</v>
      </c>
      <c r="B3630" s="29">
        <v>11.06329365079365</v>
      </c>
      <c r="C3630" s="29">
        <v>8.0944444444444432</v>
      </c>
      <c r="E3630" s="212">
        <v>45245</v>
      </c>
      <c r="F3630" s="29">
        <v>7.83</v>
      </c>
      <c r="G3630" s="29">
        <v>10.396000000000001</v>
      </c>
      <c r="H3630" s="29">
        <v>4.5313999999999997</v>
      </c>
      <c r="I3630" s="29">
        <v>328.87799999999999</v>
      </c>
    </row>
    <row r="3631" spans="1:9" ht="15.75" x14ac:dyDescent="0.25">
      <c r="A3631" s="213">
        <v>45246</v>
      </c>
      <c r="B3631" s="30">
        <v>11.021626984126984</v>
      </c>
      <c r="C3631" s="30">
        <v>8.0111111111111111</v>
      </c>
      <c r="E3631" s="213">
        <v>45246</v>
      </c>
      <c r="F3631" s="30">
        <v>7.77</v>
      </c>
      <c r="G3631" s="30">
        <v>10.342000000000001</v>
      </c>
      <c r="H3631" s="30">
        <v>4.4355000000000002</v>
      </c>
      <c r="I3631" s="30">
        <v>332.41199999999998</v>
      </c>
    </row>
    <row r="3632" spans="1:9" ht="15.75" x14ac:dyDescent="0.25">
      <c r="A3632" s="212">
        <v>45247</v>
      </c>
      <c r="B3632" s="29">
        <v>11.021626984126984</v>
      </c>
      <c r="C3632" s="29">
        <v>8.0111111111111111</v>
      </c>
      <c r="E3632" s="212">
        <v>45247</v>
      </c>
      <c r="F3632" s="29">
        <v>7.74</v>
      </c>
      <c r="G3632" s="29">
        <v>10.305999999999999</v>
      </c>
      <c r="H3632" s="29">
        <v>4.4353999999999996</v>
      </c>
      <c r="I3632" s="29">
        <v>329.79700000000003</v>
      </c>
    </row>
    <row r="3633" spans="1:9" ht="15.75" x14ac:dyDescent="0.25">
      <c r="A3633" s="213">
        <v>45250</v>
      </c>
      <c r="B3633" s="30">
        <v>11.021626984126984</v>
      </c>
      <c r="C3633" s="30">
        <v>8.0111111111111111</v>
      </c>
      <c r="E3633" s="213">
        <v>45250</v>
      </c>
      <c r="F3633" s="30">
        <v>7.72</v>
      </c>
      <c r="G3633" s="30">
        <v>10.266</v>
      </c>
      <c r="H3633" s="30">
        <v>4.4198000000000004</v>
      </c>
      <c r="I3633" s="30">
        <v>328.60199999999998</v>
      </c>
    </row>
    <row r="3634" spans="1:9" ht="15.75" x14ac:dyDescent="0.25">
      <c r="A3634" s="212">
        <v>45251</v>
      </c>
      <c r="B3634" s="29">
        <v>11.014682539682539</v>
      </c>
      <c r="C3634" s="29">
        <v>8.0111111111111111</v>
      </c>
      <c r="E3634" s="212">
        <v>45251</v>
      </c>
      <c r="F3634" s="29">
        <v>7.67</v>
      </c>
      <c r="G3634" s="29">
        <v>10.205</v>
      </c>
      <c r="H3634" s="29">
        <v>4.3925999999999998</v>
      </c>
      <c r="I3634" s="29">
        <v>325.73899999999998</v>
      </c>
    </row>
    <row r="3635" spans="1:9" ht="15.75" x14ac:dyDescent="0.25">
      <c r="A3635" s="213">
        <v>45252</v>
      </c>
      <c r="B3635" s="30">
        <v>11.014682539682539</v>
      </c>
      <c r="C3635" s="30">
        <v>8.0111111111111111</v>
      </c>
      <c r="E3635" s="213">
        <v>45252</v>
      </c>
      <c r="F3635" s="30">
        <v>7.66</v>
      </c>
      <c r="G3635" s="30">
        <v>10.176</v>
      </c>
      <c r="H3635" s="30">
        <v>4.4042000000000003</v>
      </c>
      <c r="I3635" s="30">
        <v>323.60599999999999</v>
      </c>
    </row>
    <row r="3636" spans="1:9" ht="15.75" x14ac:dyDescent="0.25">
      <c r="A3636" s="212">
        <v>45253</v>
      </c>
      <c r="B3636" s="29">
        <v>11.014682539682539</v>
      </c>
      <c r="C3636" s="29">
        <v>8.0111111111111111</v>
      </c>
      <c r="E3636" s="212">
        <v>45253</v>
      </c>
      <c r="F3636" s="29">
        <v>7.66</v>
      </c>
      <c r="G3636" s="29">
        <v>10.176</v>
      </c>
      <c r="H3636" s="29">
        <v>4.4042000000000003</v>
      </c>
      <c r="I3636" s="29">
        <v>323.60599999999999</v>
      </c>
    </row>
    <row r="3637" spans="1:9" ht="15.75" x14ac:dyDescent="0.25">
      <c r="A3637" s="213">
        <v>45254</v>
      </c>
      <c r="B3637" s="30">
        <v>11.014682539682539</v>
      </c>
      <c r="C3637" s="30">
        <v>8.0111111111111111</v>
      </c>
      <c r="E3637" s="213">
        <v>45254</v>
      </c>
      <c r="F3637" s="30">
        <v>7.67</v>
      </c>
      <c r="G3637" s="30">
        <v>10.172000000000001</v>
      </c>
      <c r="H3637" s="30">
        <v>4.4664999999999999</v>
      </c>
      <c r="I3637" s="30">
        <v>319.53100000000001</v>
      </c>
    </row>
    <row r="3639" spans="1:9" x14ac:dyDescent="0.25">
      <c r="A3639" s="216" t="s">
        <v>939</v>
      </c>
    </row>
    <row r="3640" spans="1:9" x14ac:dyDescent="0.25">
      <c r="A3640" s="115" t="s">
        <v>940</v>
      </c>
    </row>
    <row r="3642" spans="1:9" x14ac:dyDescent="0.25">
      <c r="A3642" s="216" t="s">
        <v>941</v>
      </c>
    </row>
    <row r="3643" spans="1:9" x14ac:dyDescent="0.25">
      <c r="A3643" s="115" t="s">
        <v>942</v>
      </c>
    </row>
    <row r="3644" spans="1:9" x14ac:dyDescent="0.25">
      <c r="A3644" s="114"/>
    </row>
    <row r="3645" spans="1:9" x14ac:dyDescent="0.25">
      <c r="A3645" s="114" t="s">
        <v>561</v>
      </c>
    </row>
    <row r="3646" spans="1:9" x14ac:dyDescent="0.25">
      <c r="A3646" s="115" t="s">
        <v>562</v>
      </c>
    </row>
  </sheetData>
  <mergeCells count="16">
    <mergeCell ref="H8:H9"/>
    <mergeCell ref="I8:I9"/>
    <mergeCell ref="A10:A11"/>
    <mergeCell ref="B10:B11"/>
    <mergeCell ref="C10:C11"/>
    <mergeCell ref="E10:E11"/>
    <mergeCell ref="F10:F11"/>
    <mergeCell ref="G10:G11"/>
    <mergeCell ref="H10:H11"/>
    <mergeCell ref="I10:I11"/>
    <mergeCell ref="A8:A9"/>
    <mergeCell ref="B8:B9"/>
    <mergeCell ref="C8:C9"/>
    <mergeCell ref="E8:E9"/>
    <mergeCell ref="F8:F9"/>
    <mergeCell ref="G8:G9"/>
  </mergeCells>
  <hyperlinks>
    <hyperlink ref="A1" r:id="rId1"/>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showGridLines="0" showRowColHeaders="0" zoomScaleNormal="100" workbookViewId="0">
      <pane xSplit="1" ySplit="11" topLeftCell="B12" activePane="bottomRight" state="frozen"/>
      <selection activeCell="A45" sqref="A45"/>
      <selection pane="topRight" activeCell="A45" sqref="A45"/>
      <selection pane="bottomLeft" activeCell="A45" sqref="A45"/>
      <selection pane="bottomRight"/>
    </sheetView>
  </sheetViews>
  <sheetFormatPr baseColWidth="10" defaultColWidth="11.42578125" defaultRowHeight="15" x14ac:dyDescent="0.25"/>
  <cols>
    <col min="1" max="1" width="21.28515625" style="1" customWidth="1"/>
    <col min="2" max="2" width="21.7109375" style="1" bestFit="1" customWidth="1"/>
    <col min="3" max="3" width="21.140625" style="1" bestFit="1" customWidth="1"/>
    <col min="4" max="5" width="21.28515625" style="1" customWidth="1"/>
    <col min="6" max="6" width="21.7109375" style="1" bestFit="1" customWidth="1"/>
    <col min="7" max="7" width="21.140625" style="1" bestFit="1" customWidth="1"/>
    <col min="8" max="16384" width="11.42578125" style="1"/>
  </cols>
  <sheetData>
    <row r="1" spans="1:5" x14ac:dyDescent="0.25">
      <c r="A1" s="46" t="s">
        <v>274</v>
      </c>
    </row>
    <row r="2" spans="1:5" ht="15.75" x14ac:dyDescent="0.25">
      <c r="A2" s="116" t="s">
        <v>943</v>
      </c>
    </row>
    <row r="4" spans="1:5" ht="15.75" x14ac:dyDescent="0.25">
      <c r="A4" s="117" t="s">
        <v>944</v>
      </c>
    </row>
    <row r="5" spans="1:5" ht="15" customHeight="1" x14ac:dyDescent="0.25">
      <c r="A5" s="249"/>
    </row>
    <row r="6" spans="1:5" ht="15.95" customHeight="1" x14ac:dyDescent="0.25">
      <c r="A6" s="173" t="s">
        <v>10</v>
      </c>
    </row>
    <row r="7" spans="1:5" ht="15.95" customHeight="1" x14ac:dyDescent="0.25">
      <c r="A7" s="118" t="s">
        <v>10</v>
      </c>
    </row>
    <row r="8" spans="1:5" ht="31.5" customHeight="1" x14ac:dyDescent="0.25">
      <c r="A8" s="280" t="s">
        <v>11</v>
      </c>
      <c r="B8" s="280" t="s">
        <v>945</v>
      </c>
      <c r="C8" s="280" t="s">
        <v>946</v>
      </c>
      <c r="D8" s="280" t="s">
        <v>947</v>
      </c>
      <c r="E8" s="280" t="s">
        <v>948</v>
      </c>
    </row>
    <row r="9" spans="1:5" ht="21.95" customHeight="1" x14ac:dyDescent="0.25">
      <c r="A9" s="281"/>
      <c r="B9" s="281"/>
      <c r="C9" s="281"/>
      <c r="D9" s="281"/>
      <c r="E9" s="281"/>
    </row>
    <row r="10" spans="1:5" ht="30" customHeight="1" x14ac:dyDescent="0.25">
      <c r="A10" s="278" t="s">
        <v>12</v>
      </c>
      <c r="B10" s="278" t="s">
        <v>949</v>
      </c>
      <c r="C10" s="278" t="s">
        <v>950</v>
      </c>
      <c r="D10" s="278" t="s">
        <v>951</v>
      </c>
      <c r="E10" s="278" t="s">
        <v>952</v>
      </c>
    </row>
    <row r="11" spans="1:5" ht="21.95" customHeight="1" x14ac:dyDescent="0.25">
      <c r="A11" s="279"/>
      <c r="B11" s="279"/>
      <c r="C11" s="279"/>
      <c r="D11" s="279"/>
      <c r="E11" s="279"/>
    </row>
    <row r="12" spans="1:5" ht="15.75" x14ac:dyDescent="0.25">
      <c r="A12" s="263">
        <v>1998</v>
      </c>
      <c r="B12" s="29">
        <v>2.6110000000000002</v>
      </c>
      <c r="C12" s="29">
        <v>8.9</v>
      </c>
      <c r="D12" s="29">
        <v>5.25</v>
      </c>
      <c r="E12" s="29">
        <v>99.65</v>
      </c>
    </row>
    <row r="13" spans="1:5" ht="15.75" x14ac:dyDescent="0.25">
      <c r="A13" s="264">
        <v>1999</v>
      </c>
      <c r="B13" s="30">
        <v>3.5459999999999998</v>
      </c>
      <c r="C13" s="30">
        <v>7.35</v>
      </c>
      <c r="D13" s="30">
        <v>5.5</v>
      </c>
      <c r="E13" s="30">
        <v>94.17</v>
      </c>
    </row>
    <row r="14" spans="1:5" ht="15.75" x14ac:dyDescent="0.25">
      <c r="A14" s="263">
        <v>2000</v>
      </c>
      <c r="B14" s="29">
        <v>4.8140000000000001</v>
      </c>
      <c r="C14" s="29">
        <v>2.08</v>
      </c>
      <c r="D14" s="29">
        <v>4.75</v>
      </c>
      <c r="E14" s="29">
        <v>101.87</v>
      </c>
    </row>
    <row r="15" spans="1:5" ht="15.75" x14ac:dyDescent="0.25">
      <c r="A15" s="264">
        <v>2001</v>
      </c>
      <c r="B15" s="30">
        <v>2.4700000000000002</v>
      </c>
      <c r="C15" s="30">
        <v>6.62</v>
      </c>
      <c r="D15" s="30">
        <v>5.5</v>
      </c>
      <c r="E15" s="30">
        <v>109.56</v>
      </c>
    </row>
    <row r="16" spans="1:5" ht="15.75" x14ac:dyDescent="0.25">
      <c r="A16" s="263">
        <v>2002</v>
      </c>
      <c r="B16" s="29">
        <v>2.8730000000000002</v>
      </c>
      <c r="C16" s="29">
        <v>17.43</v>
      </c>
      <c r="D16" s="29">
        <v>6.5</v>
      </c>
      <c r="E16" s="29">
        <v>116.75</v>
      </c>
    </row>
    <row r="17" spans="1:5" ht="15.75" x14ac:dyDescent="0.25">
      <c r="A17" s="264">
        <v>2003</v>
      </c>
      <c r="B17" s="30">
        <v>4.2590000000000003</v>
      </c>
      <c r="C17" s="30">
        <v>3.87</v>
      </c>
      <c r="D17" s="30">
        <v>1.75</v>
      </c>
      <c r="E17" s="30">
        <v>101.85</v>
      </c>
    </row>
    <row r="18" spans="1:5" ht="15.75" x14ac:dyDescent="0.25">
      <c r="A18" s="263">
        <v>2004</v>
      </c>
      <c r="B18" s="29">
        <v>5.4109999999999996</v>
      </c>
      <c r="C18" s="29">
        <v>0.84</v>
      </c>
      <c r="D18" s="29">
        <v>1.25</v>
      </c>
      <c r="E18" s="29">
        <v>86.92</v>
      </c>
    </row>
    <row r="19" spans="1:5" ht="15.75" x14ac:dyDescent="0.25">
      <c r="A19" s="264">
        <v>2005</v>
      </c>
      <c r="B19" s="30">
        <v>4.8360000000000003</v>
      </c>
      <c r="C19" s="30">
        <v>0.24</v>
      </c>
      <c r="D19" s="30">
        <v>1</v>
      </c>
      <c r="E19" s="30">
        <v>80.849999999999994</v>
      </c>
    </row>
    <row r="20" spans="1:5" ht="15.75" x14ac:dyDescent="0.25">
      <c r="A20" s="263">
        <v>2006</v>
      </c>
      <c r="B20" s="29">
        <v>5.399</v>
      </c>
      <c r="C20" s="29">
        <v>0.43</v>
      </c>
      <c r="D20" s="29">
        <v>2.25</v>
      </c>
      <c r="E20" s="29">
        <v>91.17</v>
      </c>
    </row>
    <row r="21" spans="1:5" ht="15.75" x14ac:dyDescent="0.25">
      <c r="A21" s="264">
        <v>2007</v>
      </c>
      <c r="B21" s="30">
        <v>5.556</v>
      </c>
      <c r="C21" s="30">
        <v>0.2</v>
      </c>
      <c r="D21" s="30">
        <v>4.25</v>
      </c>
      <c r="E21" s="30">
        <v>83.65</v>
      </c>
    </row>
    <row r="22" spans="1:5" ht="15.75" x14ac:dyDescent="0.25">
      <c r="A22" s="263">
        <v>2008</v>
      </c>
      <c r="B22" s="29">
        <v>3.09</v>
      </c>
      <c r="C22" s="29">
        <v>2.19</v>
      </c>
      <c r="D22" s="29">
        <v>5.25</v>
      </c>
      <c r="E22" s="29">
        <v>76.694999999999993</v>
      </c>
    </row>
    <row r="23" spans="1:5" ht="15.75" x14ac:dyDescent="0.25">
      <c r="A23" s="264">
        <v>2009</v>
      </c>
      <c r="B23" s="30">
        <v>-1.16E-4</v>
      </c>
      <c r="C23" s="30">
        <v>5.96</v>
      </c>
      <c r="D23" s="30">
        <v>4.25</v>
      </c>
      <c r="E23" s="30">
        <v>81.308000000000007</v>
      </c>
    </row>
    <row r="24" spans="1:5" ht="15.75" x14ac:dyDescent="0.25">
      <c r="A24" s="263">
        <v>2010</v>
      </c>
      <c r="B24" s="29">
        <v>5.4550000000000001</v>
      </c>
      <c r="C24" s="29">
        <v>1.55</v>
      </c>
      <c r="D24" s="29">
        <v>0.125</v>
      </c>
      <c r="E24" s="29">
        <v>77.86</v>
      </c>
    </row>
    <row r="25" spans="1:5" ht="15.75" x14ac:dyDescent="0.25">
      <c r="A25" s="264">
        <v>2011</v>
      </c>
      <c r="B25" s="30">
        <v>4.25</v>
      </c>
      <c r="C25" s="30">
        <v>0.39</v>
      </c>
      <c r="D25" s="30">
        <v>0.125</v>
      </c>
      <c r="E25" s="30">
        <v>79.028000000000006</v>
      </c>
    </row>
    <row r="26" spans="1:5" ht="15.75" x14ac:dyDescent="0.25">
      <c r="A26" s="263">
        <v>2012</v>
      </c>
      <c r="B26" s="29">
        <v>3.5179999999999998</v>
      </c>
      <c r="C26" s="29">
        <v>2.36</v>
      </c>
      <c r="D26" s="29">
        <v>0.125</v>
      </c>
      <c r="E26" s="29">
        <v>80.177999999999997</v>
      </c>
    </row>
    <row r="27" spans="1:5" ht="15.75" x14ac:dyDescent="0.25">
      <c r="A27" s="264">
        <v>2013</v>
      </c>
      <c r="B27" s="30">
        <v>3.407</v>
      </c>
      <c r="C27" s="30">
        <v>1.81</v>
      </c>
      <c r="D27" s="30">
        <v>0.125</v>
      </c>
      <c r="E27" s="30">
        <v>79.769000000000005</v>
      </c>
    </row>
    <row r="28" spans="1:5" ht="15.75" x14ac:dyDescent="0.25">
      <c r="A28" s="263">
        <v>2014</v>
      </c>
      <c r="B28" s="29">
        <v>3.5270000000000001</v>
      </c>
      <c r="C28" s="29">
        <v>1.31</v>
      </c>
      <c r="D28" s="29">
        <v>0.125</v>
      </c>
      <c r="E28" s="29">
        <v>80.034999999999997</v>
      </c>
    </row>
    <row r="29" spans="1:5" ht="15.75" x14ac:dyDescent="0.25">
      <c r="A29" s="264">
        <v>2015</v>
      </c>
      <c r="B29" s="30">
        <v>3.427</v>
      </c>
      <c r="C29" s="30">
        <v>3.15</v>
      </c>
      <c r="D29" s="30">
        <v>0.125</v>
      </c>
      <c r="E29" s="30">
        <v>90.269000000000005</v>
      </c>
    </row>
    <row r="30" spans="1:5" ht="15.75" x14ac:dyDescent="0.25">
      <c r="A30" s="263">
        <v>2016</v>
      </c>
      <c r="B30" s="29">
        <v>3.2370000000000001</v>
      </c>
      <c r="C30" s="29">
        <v>3.67</v>
      </c>
      <c r="D30" s="29">
        <v>0.125</v>
      </c>
      <c r="E30" s="29">
        <v>98.631</v>
      </c>
    </row>
    <row r="31" spans="1:5" ht="15.75" x14ac:dyDescent="0.25">
      <c r="A31" s="264">
        <v>2017</v>
      </c>
      <c r="B31" s="30">
        <v>3.7639999999999998</v>
      </c>
      <c r="C31" s="30">
        <v>0.92</v>
      </c>
      <c r="D31" s="30">
        <v>0.375</v>
      </c>
      <c r="E31" s="30">
        <v>102.21</v>
      </c>
    </row>
    <row r="32" spans="1:5" ht="15.75" x14ac:dyDescent="0.25">
      <c r="A32" s="263">
        <v>2018</v>
      </c>
      <c r="B32" s="29">
        <v>3.6259999999999999</v>
      </c>
      <c r="C32" s="29">
        <v>1.26</v>
      </c>
      <c r="D32" s="29">
        <v>0.625</v>
      </c>
      <c r="E32" s="29">
        <v>92.123999999999995</v>
      </c>
    </row>
    <row r="33" spans="1:5" ht="15.75" x14ac:dyDescent="0.25">
      <c r="A33" s="264">
        <v>2019</v>
      </c>
      <c r="B33" s="30">
        <v>2.8039999999999998</v>
      </c>
      <c r="C33" s="30">
        <v>2</v>
      </c>
      <c r="D33" s="30">
        <v>1.375</v>
      </c>
      <c r="E33" s="30">
        <v>96.173000000000002</v>
      </c>
    </row>
    <row r="34" spans="1:5" ht="15.75" x14ac:dyDescent="0.25">
      <c r="A34" s="263">
        <v>2020</v>
      </c>
      <c r="B34" s="29">
        <v>-2.8029999999999999</v>
      </c>
      <c r="C34" s="29">
        <v>3.25</v>
      </c>
      <c r="D34" s="29">
        <v>2.375</v>
      </c>
      <c r="E34" s="29">
        <v>96.388999999999996</v>
      </c>
    </row>
    <row r="35" spans="1:5" ht="15.75" x14ac:dyDescent="0.25">
      <c r="A35" s="264">
        <v>2021</v>
      </c>
      <c r="B35" s="30">
        <v>6.3369999999999997</v>
      </c>
      <c r="C35" s="30">
        <v>1.88</v>
      </c>
      <c r="D35" s="30">
        <v>1.625</v>
      </c>
      <c r="E35" s="30">
        <v>89.936999999999998</v>
      </c>
    </row>
    <row r="36" spans="1:5" ht="15.75" x14ac:dyDescent="0.25">
      <c r="A36" s="263">
        <v>2022</v>
      </c>
      <c r="B36" s="29">
        <v>3.4820000000000002</v>
      </c>
      <c r="C36" s="29">
        <v>2.39</v>
      </c>
      <c r="D36" s="29">
        <v>0.125</v>
      </c>
      <c r="E36" s="29">
        <v>95.67</v>
      </c>
    </row>
    <row r="37" spans="1:5" ht="15.75" x14ac:dyDescent="0.25">
      <c r="A37" s="264">
        <v>2023</v>
      </c>
      <c r="B37" s="30">
        <v>2.964</v>
      </c>
      <c r="C37" s="30">
        <v>1.8</v>
      </c>
      <c r="D37" s="30">
        <v>0.125</v>
      </c>
      <c r="E37" s="30">
        <v>103.52200000000001</v>
      </c>
    </row>
    <row r="38" spans="1:5" ht="15.75" x14ac:dyDescent="0.25">
      <c r="A38" s="263">
        <v>2024</v>
      </c>
      <c r="B38" s="29">
        <v>2.9409999999999998</v>
      </c>
      <c r="C38" s="29"/>
      <c r="D38" s="29">
        <v>4.375</v>
      </c>
      <c r="E38" s="29">
        <v>103.42</v>
      </c>
    </row>
    <row r="40" spans="1:5" x14ac:dyDescent="0.25">
      <c r="A40" s="265" t="s">
        <v>953</v>
      </c>
    </row>
    <row r="41" spans="1:5" x14ac:dyDescent="0.25">
      <c r="A41" s="115" t="s">
        <v>954</v>
      </c>
    </row>
    <row r="43" spans="1:5" x14ac:dyDescent="0.25">
      <c r="A43" s="265" t="s">
        <v>955</v>
      </c>
    </row>
    <row r="44" spans="1:5" x14ac:dyDescent="0.25">
      <c r="A44" s="115" t="s">
        <v>956</v>
      </c>
    </row>
    <row r="46" spans="1:5" x14ac:dyDescent="0.25">
      <c r="A46" s="114" t="s">
        <v>957</v>
      </c>
    </row>
    <row r="47" spans="1:5" x14ac:dyDescent="0.25">
      <c r="A47" s="115" t="s">
        <v>958</v>
      </c>
    </row>
  </sheetData>
  <mergeCells count="10">
    <mergeCell ref="A10:A11"/>
    <mergeCell ref="B10:B11"/>
    <mergeCell ref="C10:C11"/>
    <mergeCell ref="D10:D11"/>
    <mergeCell ref="E10:E11"/>
    <mergeCell ref="A8:A9"/>
    <mergeCell ref="B8:B9"/>
    <mergeCell ref="C8:C9"/>
    <mergeCell ref="D8:D9"/>
    <mergeCell ref="E8:E9"/>
  </mergeCells>
  <hyperlinks>
    <hyperlink ref="A1" r:id="rId1"/>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ColWidth="11.42578125" defaultRowHeight="15" x14ac:dyDescent="0.25"/>
  <cols>
    <col min="1" max="1" width="53.7109375" customWidth="1"/>
    <col min="2" max="2" width="15.140625" bestFit="1" customWidth="1"/>
    <col min="3" max="3" width="15.7109375" bestFit="1" customWidth="1"/>
    <col min="4" max="4" width="17" bestFit="1" customWidth="1"/>
    <col min="5" max="5" width="2.7109375" customWidth="1"/>
    <col min="6" max="6" width="18.7109375" customWidth="1"/>
    <col min="7" max="7" width="2.7109375" customWidth="1"/>
    <col min="8" max="8" width="15.7109375" customWidth="1"/>
    <col min="9" max="12" width="20.7109375" customWidth="1"/>
    <col min="13" max="13" width="2.7109375" customWidth="1"/>
  </cols>
  <sheetData>
    <row r="1" spans="1:16" x14ac:dyDescent="0.25">
      <c r="A1" s="46" t="s">
        <v>274</v>
      </c>
      <c r="B1" s="1"/>
      <c r="C1" s="1"/>
      <c r="D1" s="1"/>
      <c r="E1" s="1"/>
      <c r="F1" s="1"/>
      <c r="G1" s="1"/>
      <c r="H1" s="1"/>
      <c r="I1" s="1"/>
      <c r="J1" s="1"/>
      <c r="K1" s="1"/>
      <c r="L1" s="1"/>
      <c r="M1" s="1"/>
      <c r="N1" s="1"/>
      <c r="O1" s="1"/>
      <c r="P1" s="1"/>
    </row>
    <row r="2" spans="1:16" ht="15.75" x14ac:dyDescent="0.25">
      <c r="A2" s="116" t="s">
        <v>344</v>
      </c>
      <c r="B2" s="8"/>
      <c r="C2" s="1"/>
      <c r="D2" s="1"/>
      <c r="E2" s="1"/>
      <c r="F2" s="1"/>
      <c r="G2" s="1"/>
      <c r="H2" s="1"/>
      <c r="I2" s="1"/>
      <c r="J2" s="1"/>
      <c r="K2" s="1"/>
      <c r="L2" s="1"/>
      <c r="M2" s="1"/>
      <c r="N2" s="1"/>
      <c r="O2" s="1"/>
      <c r="P2" s="1"/>
    </row>
    <row r="3" spans="1:16" ht="15.75" x14ac:dyDescent="0.25">
      <c r="A3" s="8"/>
      <c r="B3" s="8"/>
      <c r="C3" s="1"/>
      <c r="D3" s="1"/>
      <c r="E3" s="1"/>
      <c r="F3" s="1"/>
      <c r="G3" s="1"/>
      <c r="H3" s="1"/>
      <c r="I3" s="1"/>
      <c r="J3" s="1"/>
      <c r="K3" s="1"/>
      <c r="L3" s="1"/>
      <c r="M3" s="1"/>
      <c r="N3" s="1"/>
      <c r="O3" s="1"/>
      <c r="P3" s="1"/>
    </row>
    <row r="4" spans="1:16" ht="15.75" x14ac:dyDescent="0.25">
      <c r="A4" s="117" t="s">
        <v>345</v>
      </c>
      <c r="B4" s="8"/>
      <c r="C4" s="1"/>
      <c r="D4" s="1"/>
      <c r="E4" s="1"/>
      <c r="F4" s="1"/>
      <c r="G4" s="1"/>
      <c r="H4" s="1"/>
      <c r="I4" s="1"/>
      <c r="J4" s="1"/>
      <c r="K4" s="1"/>
      <c r="L4" s="1"/>
      <c r="M4" s="1"/>
      <c r="N4" s="1"/>
      <c r="O4" s="1"/>
      <c r="P4" s="1"/>
    </row>
    <row r="5" spans="1:16" ht="15" customHeight="1" x14ac:dyDescent="0.25">
      <c r="A5" s="118"/>
      <c r="B5" s="8"/>
      <c r="C5" s="1"/>
      <c r="D5" s="1"/>
      <c r="E5" s="1"/>
      <c r="F5" s="1"/>
      <c r="G5" s="1"/>
      <c r="H5" s="1"/>
      <c r="I5" s="1"/>
      <c r="J5" s="1"/>
      <c r="K5" s="1"/>
      <c r="L5" s="1"/>
      <c r="M5" s="1"/>
      <c r="N5" s="1"/>
      <c r="O5" s="1"/>
      <c r="P5" s="1"/>
    </row>
    <row r="6" spans="1:16" ht="15" customHeight="1" x14ac:dyDescent="0.25">
      <c r="A6" s="101" t="s">
        <v>346</v>
      </c>
      <c r="B6" s="1"/>
      <c r="C6" s="1"/>
      <c r="D6" s="1"/>
      <c r="E6" s="1"/>
      <c r="F6" s="1"/>
      <c r="G6" s="1"/>
      <c r="H6" s="1" t="s">
        <v>347</v>
      </c>
      <c r="I6" s="1"/>
      <c r="J6" s="1"/>
      <c r="K6" s="1"/>
      <c r="L6" s="1"/>
      <c r="M6" s="1"/>
      <c r="N6" s="1"/>
      <c r="O6" s="1"/>
      <c r="P6" s="1"/>
    </row>
    <row r="7" spans="1:16" x14ac:dyDescent="0.25">
      <c r="A7" s="102" t="s">
        <v>348</v>
      </c>
      <c r="B7" s="1"/>
      <c r="C7" s="1"/>
      <c r="D7" s="1"/>
      <c r="E7" s="1"/>
      <c r="F7" s="1"/>
      <c r="G7" s="1"/>
      <c r="H7" s="5" t="s">
        <v>349</v>
      </c>
      <c r="I7" s="1"/>
      <c r="J7" s="1"/>
      <c r="K7" s="1"/>
      <c r="L7" s="1"/>
      <c r="M7" s="1"/>
      <c r="N7" s="1"/>
      <c r="O7" s="1"/>
      <c r="P7" s="1"/>
    </row>
    <row r="8" spans="1:16" ht="31.5" customHeight="1" x14ac:dyDescent="0.25">
      <c r="A8" s="103" t="s">
        <v>11</v>
      </c>
      <c r="B8" s="103" t="s">
        <v>350</v>
      </c>
      <c r="C8" s="103" t="s">
        <v>351</v>
      </c>
      <c r="D8" s="103" t="s">
        <v>352</v>
      </c>
      <c r="E8" s="1"/>
      <c r="F8" s="103" t="s">
        <v>353</v>
      </c>
      <c r="G8" s="1"/>
      <c r="H8" s="1"/>
      <c r="I8" s="103" t="s">
        <v>354</v>
      </c>
      <c r="J8" s="103" t="s">
        <v>355</v>
      </c>
      <c r="K8" s="103" t="s">
        <v>356</v>
      </c>
      <c r="L8" s="103" t="s">
        <v>357</v>
      </c>
      <c r="M8" s="1"/>
      <c r="N8" s="1"/>
      <c r="O8" s="1"/>
      <c r="P8" s="1"/>
    </row>
    <row r="9" spans="1:16" ht="30" customHeight="1" x14ac:dyDescent="0.25">
      <c r="A9" s="104" t="s">
        <v>12</v>
      </c>
      <c r="B9" s="104" t="s">
        <v>358</v>
      </c>
      <c r="C9" s="104" t="s">
        <v>359</v>
      </c>
      <c r="D9" s="104" t="s">
        <v>360</v>
      </c>
      <c r="E9" s="1"/>
      <c r="F9" s="104" t="s">
        <v>361</v>
      </c>
      <c r="G9" s="1"/>
      <c r="H9" s="1"/>
      <c r="I9" s="104" t="s">
        <v>362</v>
      </c>
      <c r="J9" s="104" t="s">
        <v>363</v>
      </c>
      <c r="K9" s="104" t="s">
        <v>364</v>
      </c>
      <c r="L9" s="104" t="s">
        <v>365</v>
      </c>
      <c r="M9" s="1"/>
      <c r="N9" s="1"/>
      <c r="O9" s="1"/>
      <c r="P9" s="1"/>
    </row>
    <row r="10" spans="1:16" x14ac:dyDescent="0.25">
      <c r="A10" s="105" t="s">
        <v>366</v>
      </c>
      <c r="B10" s="106">
        <v>51.65315032581956</v>
      </c>
      <c r="C10" s="106">
        <v>28.633230873534036</v>
      </c>
      <c r="D10" s="106">
        <v>19.713618800646419</v>
      </c>
      <c r="E10" s="107"/>
      <c r="F10" s="106">
        <v>15.186010571428572</v>
      </c>
      <c r="G10" s="107"/>
      <c r="H10" s="105" t="s">
        <v>367</v>
      </c>
      <c r="I10" s="108">
        <v>20</v>
      </c>
      <c r="J10" s="108">
        <v>23</v>
      </c>
      <c r="K10" s="106">
        <v>9.2852098182904843</v>
      </c>
      <c r="L10" s="106">
        <v>10.599664457443598</v>
      </c>
      <c r="M10" s="107"/>
      <c r="N10" s="1"/>
      <c r="O10" s="1"/>
      <c r="P10" s="1"/>
    </row>
    <row r="11" spans="1:16" x14ac:dyDescent="0.25">
      <c r="A11" s="109">
        <v>44805</v>
      </c>
      <c r="B11" s="110">
        <v>44.760555103172571</v>
      </c>
      <c r="C11" s="110">
        <v>25.647482574240577</v>
      </c>
      <c r="D11" s="110">
        <v>29.591962322586856</v>
      </c>
      <c r="E11" s="107"/>
      <c r="F11" s="110">
        <v>18.118866000000001</v>
      </c>
      <c r="G11" s="107"/>
      <c r="H11" s="109" t="s">
        <v>368</v>
      </c>
      <c r="I11" s="111">
        <v>8</v>
      </c>
      <c r="J11" s="111">
        <v>7</v>
      </c>
      <c r="K11" s="110">
        <v>16.354709237180476</v>
      </c>
      <c r="L11" s="110">
        <v>19.310644509323581</v>
      </c>
      <c r="M11" s="107"/>
      <c r="N11" s="1"/>
      <c r="O11" s="1"/>
      <c r="P11" s="1"/>
    </row>
    <row r="12" spans="1:16" x14ac:dyDescent="0.25">
      <c r="A12" s="105">
        <v>45170</v>
      </c>
      <c r="B12" s="106">
        <v>44.733365536902376</v>
      </c>
      <c r="C12" s="106">
        <v>26.55131687661197</v>
      </c>
      <c r="D12" s="106">
        <v>28.715317586485661</v>
      </c>
      <c r="E12" s="107"/>
      <c r="F12" s="106">
        <v>19.209050999999999</v>
      </c>
      <c r="G12" s="107"/>
      <c r="H12" s="105" t="s">
        <v>369</v>
      </c>
      <c r="I12" s="108">
        <v>11</v>
      </c>
      <c r="J12" s="108">
        <v>13</v>
      </c>
      <c r="K12" s="106">
        <v>53.525383285307896</v>
      </c>
      <c r="L12" s="106">
        <v>76.32043534809074</v>
      </c>
      <c r="M12" s="107"/>
      <c r="N12" s="1"/>
      <c r="O12" s="1"/>
      <c r="P12" s="1"/>
    </row>
    <row r="13" spans="1:16" x14ac:dyDescent="0.25">
      <c r="A13" s="1"/>
      <c r="B13" s="1"/>
      <c r="C13" s="1"/>
      <c r="D13" s="1"/>
      <c r="E13" s="1"/>
      <c r="F13" s="1"/>
      <c r="G13" s="1"/>
      <c r="H13" s="109" t="s">
        <v>370</v>
      </c>
      <c r="I13" s="111">
        <v>8</v>
      </c>
      <c r="J13" s="111">
        <v>5</v>
      </c>
      <c r="K13" s="110">
        <v>85.922631107366044</v>
      </c>
      <c r="L13" s="110">
        <v>87.295657559498679</v>
      </c>
      <c r="M13" s="1"/>
      <c r="N13" s="1"/>
      <c r="O13" s="1"/>
      <c r="P13" s="1"/>
    </row>
    <row r="14" spans="1:16" x14ac:dyDescent="0.25">
      <c r="A14" s="1"/>
      <c r="B14" s="1"/>
      <c r="C14" s="1"/>
      <c r="D14" s="1"/>
      <c r="E14" s="1"/>
      <c r="F14" s="1"/>
      <c r="G14" s="1"/>
      <c r="H14" s="105" t="s">
        <v>371</v>
      </c>
      <c r="I14" s="108">
        <v>2</v>
      </c>
      <c r="J14" s="108">
        <v>4</v>
      </c>
      <c r="K14" s="106">
        <v>92.923868608296573</v>
      </c>
      <c r="L14" s="106">
        <v>94.489430358039655</v>
      </c>
      <c r="M14" s="1"/>
      <c r="N14" s="1"/>
      <c r="O14" s="1"/>
      <c r="P14" s="1"/>
    </row>
    <row r="15" spans="1:16" x14ac:dyDescent="0.25">
      <c r="A15" s="1"/>
      <c r="B15" s="1"/>
      <c r="C15" s="1"/>
      <c r="D15" s="1"/>
      <c r="E15" s="1"/>
      <c r="F15" s="1"/>
      <c r="G15" s="1"/>
      <c r="H15" s="109" t="s">
        <v>372</v>
      </c>
      <c r="I15" s="111">
        <v>29</v>
      </c>
      <c r="J15" s="111">
        <v>25</v>
      </c>
      <c r="K15" s="110">
        <v>100.00000000000003</v>
      </c>
      <c r="L15" s="110">
        <v>99.999999999999972</v>
      </c>
      <c r="M15" s="1"/>
      <c r="N15" s="1"/>
      <c r="O15" s="1"/>
      <c r="P15" s="1"/>
    </row>
    <row r="16" spans="1:16" x14ac:dyDescent="0.25">
      <c r="A16" s="112"/>
      <c r="B16" s="113"/>
      <c r="C16" s="113"/>
      <c r="D16" s="113"/>
      <c r="E16" s="1"/>
      <c r="F16" s="1"/>
      <c r="G16" s="1"/>
      <c r="H16" s="1"/>
      <c r="I16" s="1"/>
      <c r="J16" s="1"/>
      <c r="K16" s="1"/>
      <c r="L16" s="1"/>
      <c r="M16" s="1"/>
      <c r="N16" s="1"/>
      <c r="O16" s="1"/>
      <c r="P16" s="1"/>
    </row>
    <row r="17" spans="1:16" x14ac:dyDescent="0.25">
      <c r="A17" s="114" t="s">
        <v>373</v>
      </c>
      <c r="B17" s="113"/>
      <c r="C17" s="113"/>
      <c r="D17" s="113"/>
      <c r="E17" s="1"/>
      <c r="F17" s="1"/>
      <c r="G17" s="1"/>
      <c r="H17" s="1"/>
      <c r="I17" s="1"/>
      <c r="J17" s="1"/>
      <c r="K17" s="1"/>
      <c r="L17" s="1"/>
      <c r="M17" s="1"/>
      <c r="N17" s="1"/>
      <c r="O17" s="1"/>
      <c r="P17" s="1"/>
    </row>
    <row r="18" spans="1:16" x14ac:dyDescent="0.25">
      <c r="A18" s="115" t="s">
        <v>374</v>
      </c>
      <c r="B18" s="113"/>
      <c r="C18" s="113"/>
      <c r="D18" s="113"/>
      <c r="E18" s="1"/>
      <c r="F18" s="1"/>
      <c r="G18" s="1"/>
      <c r="H18" s="1"/>
      <c r="I18" s="1"/>
      <c r="J18" s="1"/>
      <c r="K18" s="1"/>
      <c r="L18" s="1"/>
      <c r="M18" s="1"/>
      <c r="N18" s="1"/>
      <c r="O18" s="1"/>
      <c r="P18" s="1"/>
    </row>
    <row r="19" spans="1:16" x14ac:dyDescent="0.25">
      <c r="A19" s="1"/>
      <c r="B19" s="1"/>
      <c r="C19" s="1"/>
      <c r="D19" s="1"/>
      <c r="E19" s="1"/>
      <c r="F19" s="1"/>
      <c r="G19" s="1"/>
      <c r="H19" s="1"/>
      <c r="I19" s="1"/>
      <c r="J19" s="1"/>
      <c r="K19" s="1"/>
      <c r="L19" s="1"/>
      <c r="M19" s="1"/>
      <c r="N19" s="1"/>
      <c r="O19" s="1"/>
      <c r="P19" s="1"/>
    </row>
    <row r="20" spans="1:16" x14ac:dyDescent="0.25">
      <c r="A20" s="114"/>
      <c r="B20" s="1"/>
      <c r="C20" s="1"/>
      <c r="D20" s="1"/>
      <c r="E20" s="1"/>
      <c r="F20" s="1"/>
      <c r="G20" s="1"/>
      <c r="H20" s="1"/>
      <c r="I20" s="1"/>
      <c r="J20" s="1"/>
      <c r="K20" s="1"/>
      <c r="L20" s="1"/>
      <c r="M20" s="1"/>
      <c r="N20" s="1"/>
      <c r="O20" s="1"/>
      <c r="P20" s="1"/>
    </row>
    <row r="21" spans="1:16" x14ac:dyDescent="0.25">
      <c r="A21" s="115"/>
      <c r="B21" s="1"/>
      <c r="C21" s="1"/>
      <c r="D21" s="1"/>
      <c r="E21" s="1"/>
      <c r="F21" s="1"/>
      <c r="G21" s="1"/>
      <c r="H21" s="1"/>
      <c r="I21" s="1"/>
      <c r="J21" s="1"/>
      <c r="K21" s="1"/>
      <c r="L21" s="1"/>
      <c r="M21" s="1"/>
      <c r="N21" s="1"/>
      <c r="O21" s="1"/>
      <c r="P21" s="1"/>
    </row>
    <row r="22" spans="1:16" x14ac:dyDescent="0.25">
      <c r="A22" s="1"/>
      <c r="B22" s="1"/>
      <c r="C22" s="1"/>
      <c r="D22" s="1"/>
      <c r="E22" s="1"/>
      <c r="F22" s="1"/>
      <c r="G22" s="1"/>
      <c r="H22" s="1"/>
      <c r="I22" s="1"/>
      <c r="J22" s="1"/>
      <c r="K22" s="1"/>
      <c r="L22" s="1"/>
      <c r="M22" s="1"/>
      <c r="N22" s="1"/>
      <c r="O22" s="1"/>
      <c r="P22" s="1"/>
    </row>
    <row r="23" spans="1:16" x14ac:dyDescent="0.25">
      <c r="A23" s="1"/>
      <c r="B23" s="1"/>
      <c r="C23" s="1"/>
      <c r="D23" s="1"/>
      <c r="E23" s="1"/>
      <c r="F23" s="1"/>
      <c r="G23" s="1"/>
      <c r="H23" s="1"/>
      <c r="I23" s="1"/>
      <c r="J23" s="1"/>
      <c r="K23" s="1"/>
      <c r="L23" s="1"/>
      <c r="M23" s="1"/>
      <c r="N23" s="1"/>
      <c r="O23" s="1"/>
      <c r="P23" s="1"/>
    </row>
    <row r="24" spans="1:16" x14ac:dyDescent="0.25">
      <c r="A24" s="1"/>
      <c r="B24" s="1"/>
      <c r="C24" s="1"/>
      <c r="D24" s="1"/>
      <c r="E24" s="1"/>
      <c r="F24" s="1"/>
      <c r="G24" s="1"/>
      <c r="H24" s="1"/>
      <c r="I24" s="1"/>
      <c r="J24" s="1"/>
      <c r="K24" s="1"/>
      <c r="L24" s="1"/>
      <c r="M24" s="1"/>
      <c r="N24" s="1"/>
      <c r="O24" s="1"/>
      <c r="P24" s="1"/>
    </row>
    <row r="25" spans="1:16" x14ac:dyDescent="0.25">
      <c r="A25" s="1"/>
      <c r="B25" s="1"/>
      <c r="C25" s="1"/>
      <c r="D25" s="1"/>
      <c r="E25" s="1"/>
      <c r="F25" s="1"/>
      <c r="G25" s="1"/>
      <c r="H25" s="1"/>
      <c r="I25" s="1"/>
      <c r="J25" s="1"/>
      <c r="K25" s="1"/>
      <c r="L25" s="1"/>
      <c r="M25" s="1"/>
      <c r="N25" s="1"/>
      <c r="O25" s="1"/>
      <c r="P25" s="1"/>
    </row>
    <row r="26" spans="1:16" x14ac:dyDescent="0.25">
      <c r="A26" s="1"/>
      <c r="B26" s="1"/>
      <c r="C26" s="1"/>
      <c r="D26" s="1"/>
      <c r="E26" s="1"/>
      <c r="F26" s="1"/>
      <c r="G26" s="1"/>
      <c r="H26" s="1"/>
      <c r="I26" s="1"/>
      <c r="J26" s="1"/>
      <c r="K26" s="1"/>
      <c r="L26" s="1"/>
      <c r="M26" s="1"/>
      <c r="N26" s="1"/>
      <c r="O26" s="1"/>
      <c r="P26" s="1"/>
    </row>
    <row r="27" spans="1:16" x14ac:dyDescent="0.25">
      <c r="A27" s="1"/>
      <c r="B27" s="1"/>
      <c r="C27" s="1"/>
      <c r="D27" s="1"/>
      <c r="E27" s="1"/>
      <c r="F27" s="1"/>
      <c r="G27" s="1"/>
      <c r="H27" s="1"/>
      <c r="I27" s="1"/>
      <c r="J27" s="1"/>
      <c r="K27" s="1"/>
      <c r="L27" s="1"/>
      <c r="M27" s="1"/>
      <c r="N27" s="1"/>
      <c r="O27" s="1"/>
      <c r="P27" s="1"/>
    </row>
    <row r="28" spans="1:16" x14ac:dyDescent="0.25">
      <c r="A28" s="1"/>
      <c r="B28" s="1"/>
      <c r="C28" s="1"/>
      <c r="D28" s="1"/>
      <c r="E28" s="1"/>
      <c r="F28" s="1"/>
      <c r="G28" s="1"/>
      <c r="H28" s="1"/>
      <c r="I28" s="1"/>
      <c r="J28" s="1"/>
      <c r="K28" s="1"/>
      <c r="L28" s="1"/>
      <c r="M28" s="1"/>
      <c r="N28" s="1"/>
      <c r="O28" s="1"/>
      <c r="P28" s="1"/>
    </row>
    <row r="29" spans="1:16" x14ac:dyDescent="0.25">
      <c r="A29" s="1"/>
      <c r="B29" s="1"/>
      <c r="C29" s="1"/>
      <c r="D29" s="1"/>
      <c r="E29" s="1"/>
      <c r="F29" s="1"/>
      <c r="G29" s="1"/>
      <c r="H29" s="1"/>
      <c r="I29" s="1"/>
      <c r="J29" s="1"/>
      <c r="K29" s="1"/>
      <c r="L29" s="1"/>
      <c r="M29" s="1"/>
      <c r="N29" s="1"/>
      <c r="O29" s="1"/>
      <c r="P29" s="1"/>
    </row>
  </sheetData>
  <hyperlinks>
    <hyperlink ref="A1" r:id="rId1" display="Informe de Estabilidad Financiera - Septiembre de 2023"/>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showRowColHeaders="0" zoomScaleNormal="100" workbookViewId="0">
      <pane xSplit="1" ySplit="9" topLeftCell="B10" activePane="bottomRight" state="frozen"/>
      <selection activeCell="A68" sqref="A68"/>
      <selection pane="topRight" activeCell="A68" sqref="A68"/>
      <selection pane="bottomLeft" activeCell="A68" sqref="A68"/>
      <selection pane="bottomRight"/>
    </sheetView>
  </sheetViews>
  <sheetFormatPr baseColWidth="10" defaultColWidth="11.42578125" defaultRowHeight="15" x14ac:dyDescent="0.25"/>
  <cols>
    <col min="1" max="1" width="50.5703125" customWidth="1"/>
    <col min="2" max="4" width="21.28515625" customWidth="1"/>
    <col min="5" max="5" width="23.140625" customWidth="1"/>
    <col min="6" max="6" width="2.7109375" customWidth="1"/>
    <col min="7" max="9" width="28.7109375" customWidth="1"/>
    <col min="10" max="10" width="2.7109375" customWidth="1"/>
  </cols>
  <sheetData>
    <row r="1" spans="1:9" x14ac:dyDescent="0.25">
      <c r="A1" s="46" t="s">
        <v>274</v>
      </c>
    </row>
    <row r="2" spans="1:9" ht="15.75" x14ac:dyDescent="0.25">
      <c r="A2" s="116" t="s">
        <v>971</v>
      </c>
    </row>
    <row r="3" spans="1:9" x14ac:dyDescent="0.25">
      <c r="A3" s="1"/>
    </row>
    <row r="4" spans="1:9" ht="15.75" x14ac:dyDescent="0.25">
      <c r="A4" s="117" t="s">
        <v>375</v>
      </c>
    </row>
    <row r="5" spans="1:9" ht="15" customHeight="1" x14ac:dyDescent="0.25">
      <c r="A5" s="118"/>
    </row>
    <row r="6" spans="1:9" ht="15" customHeight="1" x14ac:dyDescent="0.25">
      <c r="A6" s="101" t="s">
        <v>376</v>
      </c>
      <c r="G6" s="101"/>
    </row>
    <row r="7" spans="1:9" x14ac:dyDescent="0.25">
      <c r="A7" s="330" t="s">
        <v>377</v>
      </c>
      <c r="B7" s="330"/>
      <c r="C7" s="330"/>
      <c r="D7" s="330"/>
      <c r="E7" s="330"/>
      <c r="G7" s="101" t="s">
        <v>10</v>
      </c>
    </row>
    <row r="8" spans="1:9" ht="31.5" customHeight="1" x14ac:dyDescent="0.25">
      <c r="A8" s="119" t="s">
        <v>11</v>
      </c>
      <c r="B8" s="119" t="s">
        <v>378</v>
      </c>
      <c r="C8" s="119" t="s">
        <v>379</v>
      </c>
      <c r="D8" s="119" t="s">
        <v>380</v>
      </c>
      <c r="E8" s="119" t="s">
        <v>381</v>
      </c>
      <c r="G8" s="119" t="s">
        <v>382</v>
      </c>
      <c r="H8" s="119" t="s">
        <v>383</v>
      </c>
      <c r="I8" s="119" t="s">
        <v>384</v>
      </c>
    </row>
    <row r="9" spans="1:9" s="121" customFormat="1" ht="30" customHeight="1" x14ac:dyDescent="0.25">
      <c r="A9" s="120" t="s">
        <v>12</v>
      </c>
      <c r="B9" s="120" t="s">
        <v>385</v>
      </c>
      <c r="C9" s="120" t="s">
        <v>386</v>
      </c>
      <c r="D9" s="120" t="s">
        <v>387</v>
      </c>
      <c r="E9" s="120" t="s">
        <v>388</v>
      </c>
      <c r="G9" s="120" t="s">
        <v>389</v>
      </c>
      <c r="H9" s="120" t="s">
        <v>390</v>
      </c>
      <c r="I9" s="120" t="s">
        <v>391</v>
      </c>
    </row>
    <row r="10" spans="1:9" ht="15.75" x14ac:dyDescent="0.25">
      <c r="A10" s="105" t="s">
        <v>366</v>
      </c>
      <c r="B10" s="122">
        <v>357.58846191212643</v>
      </c>
      <c r="C10" s="122">
        <v>464.26928646168682</v>
      </c>
      <c r="D10" s="122">
        <v>176.94334369549793</v>
      </c>
      <c r="E10" s="122">
        <v>741.55818750890285</v>
      </c>
      <c r="F10" s="123"/>
      <c r="G10" s="122">
        <v>23.861019495974968</v>
      </c>
      <c r="H10" s="122">
        <v>77.021778596942767</v>
      </c>
      <c r="I10" s="122">
        <v>48.221227671069762</v>
      </c>
    </row>
    <row r="11" spans="1:9" ht="15.75" x14ac:dyDescent="0.25">
      <c r="A11" s="12">
        <v>44805</v>
      </c>
      <c r="B11" s="124">
        <v>228.36990706534667</v>
      </c>
      <c r="C11" s="124">
        <v>287.84123703028069</v>
      </c>
      <c r="D11" s="124">
        <v>128.45807272425748</v>
      </c>
      <c r="E11" s="124">
        <v>509.07458449983523</v>
      </c>
      <c r="F11" s="123"/>
      <c r="G11" s="124">
        <v>25.233644859813083</v>
      </c>
      <c r="H11" s="124">
        <v>79.338842975206617</v>
      </c>
      <c r="I11" s="124">
        <v>44.859813084112155</v>
      </c>
    </row>
    <row r="12" spans="1:9" ht="15.75" x14ac:dyDescent="0.25">
      <c r="A12" s="11">
        <v>45170</v>
      </c>
      <c r="B12" s="122">
        <v>174.00000000000003</v>
      </c>
      <c r="C12" s="122">
        <v>207.00000000000003</v>
      </c>
      <c r="D12" s="122">
        <v>86.000000000000014</v>
      </c>
      <c r="E12" s="122">
        <v>369</v>
      </c>
      <c r="F12" s="123"/>
      <c r="G12" s="122">
        <v>23.306233062330627</v>
      </c>
      <c r="H12" s="122">
        <v>84.057971014492765</v>
      </c>
      <c r="I12" s="122">
        <v>47.154471544715456</v>
      </c>
    </row>
    <row r="14" spans="1:9" x14ac:dyDescent="0.25">
      <c r="A14" s="114" t="s">
        <v>392</v>
      </c>
    </row>
    <row r="15" spans="1:9" x14ac:dyDescent="0.25">
      <c r="A15" s="115" t="s">
        <v>393</v>
      </c>
    </row>
    <row r="18" spans="1:1" x14ac:dyDescent="0.25">
      <c r="A18" s="114" t="s">
        <v>25</v>
      </c>
    </row>
    <row r="19" spans="1:1" x14ac:dyDescent="0.25">
      <c r="A19" s="115" t="s">
        <v>26</v>
      </c>
    </row>
  </sheetData>
  <mergeCells count="1">
    <mergeCell ref="A7:E7"/>
  </mergeCells>
  <hyperlinks>
    <hyperlink ref="A1" r:id="rId1" display="Informe de Estabilidad Financiera - Septiembre de 2023"/>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8"/>
  <sheetViews>
    <sheetView showRowColHeaders="0" zoomScaleNormal="100" workbookViewId="0">
      <pane ySplit="11" topLeftCell="A12" activePane="bottomLeft" state="frozen"/>
      <selection activeCell="A55" sqref="A55"/>
      <selection pane="bottomLeft"/>
    </sheetView>
  </sheetViews>
  <sheetFormatPr baseColWidth="10" defaultColWidth="11.42578125" defaultRowHeight="15" x14ac:dyDescent="0.25"/>
  <cols>
    <col min="1" max="1" width="23.42578125" style="114" customWidth="1"/>
    <col min="2" max="3" width="21.28515625" style="114" customWidth="1"/>
    <col min="4" max="4" width="3.85546875" style="114" customWidth="1"/>
    <col min="5" max="6" width="21.28515625" style="114" customWidth="1"/>
    <col min="7" max="8" width="24.7109375" style="114" customWidth="1"/>
    <col min="9" max="9" width="3.85546875" style="114" customWidth="1"/>
    <col min="10" max="13" width="21.28515625" style="114" customWidth="1"/>
    <col min="14" max="16384" width="11.42578125" style="114"/>
  </cols>
  <sheetData>
    <row r="1" spans="1:13" ht="15.75" x14ac:dyDescent="0.25">
      <c r="A1" s="46" t="s">
        <v>274</v>
      </c>
      <c r="B1" s="206"/>
      <c r="C1" s="217"/>
    </row>
    <row r="2" spans="1:13" ht="15.75" x14ac:dyDescent="0.25">
      <c r="A2" s="208" t="s">
        <v>563</v>
      </c>
      <c r="B2" s="208"/>
      <c r="C2" s="208"/>
    </row>
    <row r="4" spans="1:13" ht="15.75" x14ac:dyDescent="0.25">
      <c r="A4" s="117" t="s">
        <v>564</v>
      </c>
      <c r="B4" s="117"/>
      <c r="C4" s="218"/>
    </row>
    <row r="5" spans="1:13" ht="19.5" customHeight="1" x14ac:dyDescent="0.25">
      <c r="A5" s="209"/>
      <c r="B5" s="209"/>
      <c r="C5" s="209"/>
    </row>
    <row r="6" spans="1:13" x14ac:dyDescent="0.25">
      <c r="A6" s="101" t="s">
        <v>565</v>
      </c>
      <c r="B6" s="101"/>
      <c r="C6" s="101"/>
      <c r="E6" s="101" t="s">
        <v>566</v>
      </c>
      <c r="J6" s="101" t="s">
        <v>567</v>
      </c>
    </row>
    <row r="7" spans="1:13" ht="19.5" customHeight="1" x14ac:dyDescent="0.25">
      <c r="A7" s="102" t="s">
        <v>568</v>
      </c>
      <c r="B7" s="102"/>
      <c r="C7" s="102"/>
      <c r="E7" s="102" t="s">
        <v>569</v>
      </c>
      <c r="J7" s="102" t="s">
        <v>570</v>
      </c>
    </row>
    <row r="8" spans="1:13" ht="51.75" customHeight="1" x14ac:dyDescent="0.25">
      <c r="A8" s="280" t="s">
        <v>11</v>
      </c>
      <c r="B8" s="280" t="s">
        <v>571</v>
      </c>
      <c r="C8" s="280" t="s">
        <v>572</v>
      </c>
      <c r="E8" s="280" t="s">
        <v>11</v>
      </c>
      <c r="F8" s="280" t="s">
        <v>573</v>
      </c>
      <c r="G8" s="280" t="s">
        <v>574</v>
      </c>
      <c r="H8" s="280" t="s">
        <v>575</v>
      </c>
      <c r="J8" s="280" t="s">
        <v>11</v>
      </c>
      <c r="K8" s="280" t="s">
        <v>576</v>
      </c>
      <c r="L8" s="280" t="s">
        <v>577</v>
      </c>
      <c r="M8" s="280" t="s">
        <v>578</v>
      </c>
    </row>
    <row r="9" spans="1:13" ht="18.75" customHeight="1" x14ac:dyDescent="0.25">
      <c r="A9" s="281"/>
      <c r="B9" s="281"/>
      <c r="C9" s="281"/>
      <c r="E9" s="281"/>
      <c r="F9" s="281"/>
      <c r="G9" s="281"/>
      <c r="H9" s="281"/>
      <c r="J9" s="281"/>
      <c r="K9" s="281"/>
      <c r="L9" s="281"/>
      <c r="M9" s="281"/>
    </row>
    <row r="10" spans="1:13" ht="51.75" customHeight="1" x14ac:dyDescent="0.25">
      <c r="A10" s="278" t="s">
        <v>12</v>
      </c>
      <c r="B10" s="278" t="s">
        <v>579</v>
      </c>
      <c r="C10" s="278" t="s">
        <v>580</v>
      </c>
      <c r="E10" s="278" t="s">
        <v>12</v>
      </c>
      <c r="F10" s="278" t="s">
        <v>581</v>
      </c>
      <c r="G10" s="278" t="s">
        <v>582</v>
      </c>
      <c r="H10" s="278" t="s">
        <v>583</v>
      </c>
      <c r="J10" s="278" t="s">
        <v>12</v>
      </c>
      <c r="K10" s="282" t="s">
        <v>576</v>
      </c>
      <c r="L10" s="278" t="s">
        <v>584</v>
      </c>
      <c r="M10" s="278" t="s">
        <v>578</v>
      </c>
    </row>
    <row r="11" spans="1:13" ht="18.75" customHeight="1" x14ac:dyDescent="0.25">
      <c r="A11" s="279"/>
      <c r="B11" s="279"/>
      <c r="C11" s="279"/>
      <c r="E11" s="279"/>
      <c r="F11" s="279"/>
      <c r="G11" s="279"/>
      <c r="H11" s="279"/>
      <c r="J11" s="279"/>
      <c r="K11" s="282"/>
      <c r="L11" s="279"/>
      <c r="M11" s="279"/>
    </row>
    <row r="12" spans="1:13" ht="15.75" x14ac:dyDescent="0.25">
      <c r="A12" s="212">
        <v>44195</v>
      </c>
      <c r="B12" s="29">
        <v>2.0680000000000001</v>
      </c>
      <c r="C12" s="29">
        <v>10.7</v>
      </c>
      <c r="E12" s="212">
        <v>44196</v>
      </c>
      <c r="F12" s="29">
        <v>100</v>
      </c>
      <c r="G12" s="29">
        <v>100</v>
      </c>
      <c r="H12" s="29">
        <v>24.74</v>
      </c>
      <c r="J12" s="212">
        <v>44196</v>
      </c>
      <c r="K12" s="29">
        <v>322.96899999999999</v>
      </c>
      <c r="L12" s="29">
        <v>386</v>
      </c>
      <c r="M12" s="29">
        <v>325.79300000000001</v>
      </c>
    </row>
    <row r="13" spans="1:13" ht="15.75" x14ac:dyDescent="0.25">
      <c r="A13" s="213">
        <v>44202</v>
      </c>
      <c r="B13" s="30">
        <v>4.0869999999999997</v>
      </c>
      <c r="C13" s="30">
        <v>10.53</v>
      </c>
      <c r="E13" s="213">
        <v>44197</v>
      </c>
      <c r="F13" s="30">
        <v>100.03794743119123</v>
      </c>
      <c r="G13" s="30">
        <v>100</v>
      </c>
      <c r="H13" s="30">
        <v>24.74</v>
      </c>
      <c r="J13" s="213">
        <v>44197</v>
      </c>
      <c r="K13" s="30">
        <v>322.96899999999999</v>
      </c>
      <c r="L13" s="30">
        <v>386</v>
      </c>
      <c r="M13" s="30">
        <v>325.79300000000001</v>
      </c>
    </row>
    <row r="14" spans="1:13" ht="15.75" x14ac:dyDescent="0.25">
      <c r="A14" s="212">
        <v>44209</v>
      </c>
      <c r="B14" s="29">
        <v>9.2149999999999999</v>
      </c>
      <c r="C14" s="29">
        <v>10.51</v>
      </c>
      <c r="E14" s="212">
        <v>44200</v>
      </c>
      <c r="F14" s="29">
        <v>101.01993401793598</v>
      </c>
      <c r="G14" s="29">
        <v>100.32955917381798</v>
      </c>
      <c r="H14" s="29">
        <v>27.31</v>
      </c>
      <c r="J14" s="212">
        <v>44200</v>
      </c>
      <c r="K14" s="29">
        <v>323.33100000000002</v>
      </c>
      <c r="L14" s="29">
        <v>388</v>
      </c>
      <c r="M14" s="29">
        <v>324.92099999999999</v>
      </c>
    </row>
    <row r="15" spans="1:13" ht="15.75" x14ac:dyDescent="0.25">
      <c r="A15" s="213">
        <v>44216</v>
      </c>
      <c r="B15" s="30">
        <v>8.298</v>
      </c>
      <c r="C15" s="30">
        <v>10.1</v>
      </c>
      <c r="E15" s="213">
        <v>44201</v>
      </c>
      <c r="F15" s="30">
        <v>102.22340969285814</v>
      </c>
      <c r="G15" s="30">
        <v>99.816458380918192</v>
      </c>
      <c r="H15" s="30">
        <v>25.72</v>
      </c>
      <c r="J15" s="213">
        <v>44201</v>
      </c>
      <c r="K15" s="30">
        <v>323.67200000000003</v>
      </c>
      <c r="L15" s="30">
        <v>390</v>
      </c>
      <c r="M15" s="30">
        <v>323.86</v>
      </c>
    </row>
    <row r="16" spans="1:13" ht="15.75" x14ac:dyDescent="0.25">
      <c r="A16" s="212">
        <v>44223</v>
      </c>
      <c r="B16" s="29">
        <v>9.9640000000000004</v>
      </c>
      <c r="C16" s="29">
        <v>10.4</v>
      </c>
      <c r="E16" s="212">
        <v>44202</v>
      </c>
      <c r="F16" s="29">
        <v>101.86407075259822</v>
      </c>
      <c r="G16" s="29">
        <v>100.19536985675597</v>
      </c>
      <c r="H16" s="29">
        <v>27.57</v>
      </c>
      <c r="J16" s="212">
        <v>44202</v>
      </c>
      <c r="K16" s="29">
        <v>321.30799999999999</v>
      </c>
      <c r="L16" s="29">
        <v>388</v>
      </c>
      <c r="M16" s="29">
        <v>321.86599999999999</v>
      </c>
    </row>
    <row r="17" spans="1:13" ht="15.75" x14ac:dyDescent="0.25">
      <c r="A17" s="213">
        <v>44230</v>
      </c>
      <c r="B17" s="30">
        <v>5.4260000000000002</v>
      </c>
      <c r="C17" s="30">
        <v>10.119999999999999</v>
      </c>
      <c r="E17" s="213">
        <v>44203</v>
      </c>
      <c r="F17" s="30">
        <v>102.40385360035933</v>
      </c>
      <c r="G17" s="30">
        <v>102.04873233921752</v>
      </c>
      <c r="H17" s="30">
        <v>25.42</v>
      </c>
      <c r="J17" s="213">
        <v>44203</v>
      </c>
      <c r="K17" s="30">
        <v>320.43</v>
      </c>
      <c r="L17" s="30">
        <v>388</v>
      </c>
      <c r="M17" s="30">
        <v>320.99900000000002</v>
      </c>
    </row>
    <row r="18" spans="1:13" ht="15.75" x14ac:dyDescent="0.25">
      <c r="A18" s="212">
        <v>44237</v>
      </c>
      <c r="B18" s="29">
        <v>7.29</v>
      </c>
      <c r="C18" s="29">
        <v>9.73</v>
      </c>
      <c r="E18" s="212">
        <v>44204</v>
      </c>
      <c r="F18" s="29">
        <v>104.82242151077241</v>
      </c>
      <c r="G18" s="29">
        <v>103.52114399451821</v>
      </c>
      <c r="H18" s="29">
        <v>22.43</v>
      </c>
      <c r="J18" s="212">
        <v>44204</v>
      </c>
      <c r="K18" s="29">
        <v>317.27300000000002</v>
      </c>
      <c r="L18" s="29">
        <v>385</v>
      </c>
      <c r="M18" s="29">
        <v>319.983</v>
      </c>
    </row>
    <row r="19" spans="1:13" ht="15.75" x14ac:dyDescent="0.25">
      <c r="A19" s="213">
        <v>44244</v>
      </c>
      <c r="B19" s="30">
        <v>4.452</v>
      </c>
      <c r="C19" s="30">
        <v>9.77</v>
      </c>
      <c r="E19" s="213">
        <v>44207</v>
      </c>
      <c r="F19" s="30">
        <v>104.51806762387126</v>
      </c>
      <c r="G19" s="30">
        <v>100.74150814109049</v>
      </c>
      <c r="H19" s="30">
        <v>27.13</v>
      </c>
      <c r="J19" s="213">
        <v>44207</v>
      </c>
      <c r="K19" s="30">
        <v>320.428</v>
      </c>
      <c r="L19" s="30">
        <v>391</v>
      </c>
      <c r="M19" s="30">
        <v>320.33100000000002</v>
      </c>
    </row>
    <row r="20" spans="1:13" ht="15.75" x14ac:dyDescent="0.25">
      <c r="A20" s="212">
        <v>44251</v>
      </c>
      <c r="B20" s="29">
        <v>5.6020000000000003</v>
      </c>
      <c r="C20" s="29">
        <v>9.93</v>
      </c>
      <c r="E20" s="212">
        <v>44208</v>
      </c>
      <c r="F20" s="29">
        <v>104.82551926025742</v>
      </c>
      <c r="G20" s="29">
        <v>101.6857278037002</v>
      </c>
      <c r="H20" s="29">
        <v>26.59</v>
      </c>
      <c r="J20" s="212">
        <v>44208</v>
      </c>
      <c r="K20" s="29">
        <v>327.762</v>
      </c>
      <c r="L20" s="29">
        <v>400</v>
      </c>
      <c r="M20" s="29">
        <v>323.33100000000002</v>
      </c>
    </row>
    <row r="21" spans="1:13" ht="15.75" x14ac:dyDescent="0.25">
      <c r="A21" s="213">
        <v>44258</v>
      </c>
      <c r="B21" s="30">
        <v>6.133</v>
      </c>
      <c r="C21" s="30">
        <v>10.3</v>
      </c>
      <c r="E21" s="213">
        <v>44209</v>
      </c>
      <c r="F21" s="30">
        <v>105.63867850006969</v>
      </c>
      <c r="G21" s="30">
        <v>102.202091558717</v>
      </c>
      <c r="H21" s="30">
        <v>25.58</v>
      </c>
      <c r="J21" s="213">
        <v>44209</v>
      </c>
      <c r="K21" s="30">
        <v>329.15800000000002</v>
      </c>
      <c r="L21" s="30">
        <v>402</v>
      </c>
      <c r="M21" s="30">
        <v>324.72300000000001</v>
      </c>
    </row>
    <row r="22" spans="1:13" ht="15.75" x14ac:dyDescent="0.25">
      <c r="A22" s="212">
        <v>44265</v>
      </c>
      <c r="B22" s="29">
        <v>1.907</v>
      </c>
      <c r="C22" s="29">
        <v>10.53</v>
      </c>
      <c r="E22" s="212">
        <v>44210</v>
      </c>
      <c r="F22" s="29">
        <v>106.15677710143581</v>
      </c>
      <c r="G22" s="29">
        <v>103.86864945997975</v>
      </c>
      <c r="H22" s="29">
        <v>23.49</v>
      </c>
      <c r="J22" s="212">
        <v>44210</v>
      </c>
      <c r="K22" s="29">
        <v>324.53699999999998</v>
      </c>
      <c r="L22" s="29">
        <v>400</v>
      </c>
      <c r="M22" s="29">
        <v>321.63499999999999</v>
      </c>
    </row>
    <row r="23" spans="1:13" ht="15.75" x14ac:dyDescent="0.25">
      <c r="A23" s="213">
        <v>44272</v>
      </c>
      <c r="B23" s="30">
        <v>3.9180000000000001</v>
      </c>
      <c r="C23" s="30">
        <v>10.37</v>
      </c>
      <c r="E23" s="213">
        <v>44211</v>
      </c>
      <c r="F23" s="30">
        <v>105.17091832783483</v>
      </c>
      <c r="G23" s="30">
        <v>101.2024015401181</v>
      </c>
      <c r="H23" s="30">
        <v>24.67</v>
      </c>
      <c r="J23" s="213">
        <v>44211</v>
      </c>
      <c r="K23" s="30">
        <v>329.30900000000003</v>
      </c>
      <c r="L23" s="30">
        <v>406</v>
      </c>
      <c r="M23" s="30">
        <v>324.185</v>
      </c>
    </row>
    <row r="24" spans="1:13" ht="15.75" x14ac:dyDescent="0.25">
      <c r="A24" s="212">
        <v>44279</v>
      </c>
      <c r="B24" s="29">
        <v>1.754</v>
      </c>
      <c r="C24" s="29">
        <v>11.33</v>
      </c>
      <c r="E24" s="212">
        <v>44214</v>
      </c>
      <c r="F24" s="29">
        <v>105.24448987810355</v>
      </c>
      <c r="G24" s="29">
        <v>102.68011550885892</v>
      </c>
      <c r="H24" s="29">
        <v>24.67</v>
      </c>
      <c r="J24" s="212">
        <v>44214</v>
      </c>
      <c r="K24" s="29">
        <v>329.30900000000003</v>
      </c>
      <c r="L24" s="29">
        <v>406</v>
      </c>
      <c r="M24" s="29">
        <v>324.185</v>
      </c>
    </row>
    <row r="25" spans="1:13" ht="15.75" x14ac:dyDescent="0.25">
      <c r="A25" s="213">
        <v>44286</v>
      </c>
      <c r="B25" s="30">
        <v>4.3650000000000002</v>
      </c>
      <c r="C25" s="30">
        <v>10.99</v>
      </c>
      <c r="E25" s="213">
        <v>44215</v>
      </c>
      <c r="F25" s="30">
        <v>106.97380852810431</v>
      </c>
      <c r="G25" s="30">
        <v>100.98582242960157</v>
      </c>
      <c r="H25" s="30">
        <v>26</v>
      </c>
      <c r="J25" s="213">
        <v>44215</v>
      </c>
      <c r="K25" s="30">
        <v>329.47300000000001</v>
      </c>
      <c r="L25" s="30">
        <v>406</v>
      </c>
      <c r="M25" s="30">
        <v>324.34300000000002</v>
      </c>
    </row>
    <row r="26" spans="1:13" ht="15.75" x14ac:dyDescent="0.25">
      <c r="A26" s="212">
        <v>44293</v>
      </c>
      <c r="B26" s="29">
        <v>3.4870000000000001</v>
      </c>
      <c r="C26" s="29">
        <v>10.62</v>
      </c>
      <c r="E26" s="212">
        <v>44216</v>
      </c>
      <c r="F26" s="29">
        <v>108.4963523999814</v>
      </c>
      <c r="G26" s="29">
        <v>100.63097529937677</v>
      </c>
      <c r="H26" s="29">
        <v>25.35</v>
      </c>
      <c r="J26" s="212">
        <v>44216</v>
      </c>
      <c r="K26" s="29">
        <v>328.54</v>
      </c>
      <c r="L26" s="29">
        <v>406</v>
      </c>
      <c r="M26" s="29">
        <v>323.37299999999999</v>
      </c>
    </row>
    <row r="27" spans="1:13" ht="15.75" x14ac:dyDescent="0.25">
      <c r="A27" s="213">
        <v>44300</v>
      </c>
      <c r="B27" s="30">
        <v>3.6850000000000001</v>
      </c>
      <c r="C27" s="30">
        <v>10.050000000000001</v>
      </c>
      <c r="E27" s="213">
        <v>44217</v>
      </c>
      <c r="F27" s="30">
        <v>108.8913154593188</v>
      </c>
      <c r="G27" s="30">
        <v>98.705011909811731</v>
      </c>
      <c r="H27" s="30">
        <v>24.93</v>
      </c>
      <c r="J27" s="213">
        <v>44217</v>
      </c>
      <c r="K27" s="30">
        <v>325.69099999999997</v>
      </c>
      <c r="L27" s="30">
        <v>404</v>
      </c>
      <c r="M27" s="30">
        <v>322.56700000000001</v>
      </c>
    </row>
    <row r="28" spans="1:13" ht="15.75" x14ac:dyDescent="0.25">
      <c r="A28" s="212">
        <v>44307</v>
      </c>
      <c r="B28" s="29">
        <v>1.468</v>
      </c>
      <c r="C28" s="29">
        <v>9.9499999999999993</v>
      </c>
      <c r="E28" s="212">
        <v>44218</v>
      </c>
      <c r="F28" s="29">
        <v>107.86750925452657</v>
      </c>
      <c r="G28" s="29">
        <v>96.587757366136955</v>
      </c>
      <c r="H28" s="29">
        <v>26.93</v>
      </c>
      <c r="J28" s="212">
        <v>44218</v>
      </c>
      <c r="K28" s="29">
        <v>327.30900000000003</v>
      </c>
      <c r="L28" s="29">
        <v>403</v>
      </c>
      <c r="M28" s="29">
        <v>324.12400000000002</v>
      </c>
    </row>
    <row r="29" spans="1:13" ht="15.75" x14ac:dyDescent="0.25">
      <c r="A29" s="213">
        <v>44314</v>
      </c>
      <c r="B29" s="30">
        <v>2.8220000000000001</v>
      </c>
      <c r="C29" s="30">
        <v>9.6300000000000008</v>
      </c>
      <c r="E29" s="213">
        <v>44221</v>
      </c>
      <c r="F29" s="30">
        <v>109.21115809364497</v>
      </c>
      <c r="G29" s="30">
        <v>96.26757920840538</v>
      </c>
      <c r="H29" s="30">
        <v>28.94</v>
      </c>
      <c r="J29" s="213">
        <v>44221</v>
      </c>
      <c r="K29" s="30">
        <v>330.18799999999999</v>
      </c>
      <c r="L29" s="30">
        <v>406</v>
      </c>
      <c r="M29" s="30">
        <v>325.82499999999999</v>
      </c>
    </row>
    <row r="30" spans="1:13" ht="15.75" x14ac:dyDescent="0.25">
      <c r="A30" s="212">
        <v>44321</v>
      </c>
      <c r="B30" s="29">
        <v>0.439</v>
      </c>
      <c r="C30" s="29">
        <v>9.6</v>
      </c>
      <c r="E30" s="212">
        <v>44222</v>
      </c>
      <c r="F30" s="29">
        <v>107.55076436968542</v>
      </c>
      <c r="G30" s="29">
        <v>97.306424772408377</v>
      </c>
      <c r="H30" s="29">
        <v>26.76</v>
      </c>
      <c r="J30" s="212">
        <v>44222</v>
      </c>
      <c r="K30" s="29">
        <v>329.64600000000002</v>
      </c>
      <c r="L30" s="29">
        <v>406</v>
      </c>
      <c r="M30" s="29">
        <v>325.43299999999999</v>
      </c>
    </row>
    <row r="31" spans="1:13" ht="15.75" x14ac:dyDescent="0.25">
      <c r="A31" s="213">
        <v>44328</v>
      </c>
      <c r="B31" s="30">
        <v>-0.115</v>
      </c>
      <c r="C31" s="30">
        <v>9.4499999999999993</v>
      </c>
      <c r="E31" s="213">
        <v>44223</v>
      </c>
      <c r="F31" s="30">
        <v>106.20788996793831</v>
      </c>
      <c r="G31" s="30">
        <v>95.271967892452764</v>
      </c>
      <c r="H31" s="30">
        <v>29.82</v>
      </c>
      <c r="J31" s="213">
        <v>44223</v>
      </c>
      <c r="K31" s="30">
        <v>332.48700000000002</v>
      </c>
      <c r="L31" s="30">
        <v>411</v>
      </c>
      <c r="M31" s="30">
        <v>326.75299999999999</v>
      </c>
    </row>
    <row r="32" spans="1:13" ht="15.75" x14ac:dyDescent="0.25">
      <c r="A32" s="212">
        <v>44335</v>
      </c>
      <c r="B32" s="29">
        <v>-0.41099999999999998</v>
      </c>
      <c r="C32" s="29">
        <v>9.27</v>
      </c>
      <c r="E32" s="212">
        <v>44224</v>
      </c>
      <c r="F32" s="29">
        <v>104.59473692362498</v>
      </c>
      <c r="G32" s="29">
        <v>96.299800959310858</v>
      </c>
      <c r="H32" s="29">
        <v>27.64</v>
      </c>
      <c r="J32" s="212">
        <v>44224</v>
      </c>
      <c r="K32" s="29">
        <v>329.58699999999999</v>
      </c>
      <c r="L32" s="29">
        <v>406</v>
      </c>
      <c r="M32" s="29">
        <v>325.411</v>
      </c>
    </row>
    <row r="33" spans="1:13" ht="15.75" x14ac:dyDescent="0.25">
      <c r="A33" s="213">
        <v>44342</v>
      </c>
      <c r="B33" s="30">
        <v>1.984</v>
      </c>
      <c r="C33" s="30">
        <v>9.2100000000000009</v>
      </c>
      <c r="E33" s="213">
        <v>44225</v>
      </c>
      <c r="F33" s="30">
        <v>102.96686956925794</v>
      </c>
      <c r="G33" s="30">
        <v>93.198355467093023</v>
      </c>
      <c r="H33" s="30">
        <v>29.8</v>
      </c>
      <c r="J33" s="213">
        <v>44225</v>
      </c>
      <c r="K33" s="30">
        <v>324.24400000000003</v>
      </c>
      <c r="L33" s="30">
        <v>396</v>
      </c>
      <c r="M33" s="30">
        <v>323.23200000000003</v>
      </c>
    </row>
    <row r="34" spans="1:13" ht="15.75" x14ac:dyDescent="0.25">
      <c r="A34" s="212">
        <v>44349</v>
      </c>
      <c r="B34" s="29">
        <v>5.0069999999999997</v>
      </c>
      <c r="C34" s="29">
        <v>9.08</v>
      </c>
      <c r="E34" s="212">
        <v>44228</v>
      </c>
      <c r="F34" s="29">
        <v>105.40789616343727</v>
      </c>
      <c r="G34" s="29">
        <v>94.331826932489307</v>
      </c>
      <c r="H34" s="29">
        <v>26.94</v>
      </c>
      <c r="J34" s="212">
        <v>44228</v>
      </c>
      <c r="K34" s="29">
        <v>325.23</v>
      </c>
      <c r="L34" s="29">
        <v>396</v>
      </c>
      <c r="M34" s="29">
        <v>324.334</v>
      </c>
    </row>
    <row r="35" spans="1:13" ht="15.75" x14ac:dyDescent="0.25">
      <c r="A35" s="213">
        <v>44356</v>
      </c>
      <c r="B35" s="30">
        <v>2.879</v>
      </c>
      <c r="C35" s="30">
        <v>8.57</v>
      </c>
      <c r="E35" s="213">
        <v>44229</v>
      </c>
      <c r="F35" s="30">
        <v>106.96451527964935</v>
      </c>
      <c r="G35" s="30">
        <v>96.702368910496943</v>
      </c>
      <c r="H35" s="30">
        <v>25.58</v>
      </c>
      <c r="J35" s="213">
        <v>44229</v>
      </c>
      <c r="K35" s="30">
        <v>321.36</v>
      </c>
      <c r="L35" s="30">
        <v>392</v>
      </c>
      <c r="M35" s="30">
        <v>321.09699999999998</v>
      </c>
    </row>
    <row r="36" spans="1:13" ht="15.75" x14ac:dyDescent="0.25">
      <c r="A36" s="212">
        <v>44363</v>
      </c>
      <c r="B36" s="29">
        <v>-0.13900000000000001</v>
      </c>
      <c r="C36" s="29">
        <v>8.67</v>
      </c>
      <c r="E36" s="212">
        <v>44230</v>
      </c>
      <c r="F36" s="29">
        <v>107.85124606973035</v>
      </c>
      <c r="G36" s="29">
        <v>97.491190002284071</v>
      </c>
      <c r="H36" s="29">
        <v>23.27</v>
      </c>
      <c r="J36" s="212">
        <v>44230</v>
      </c>
      <c r="K36" s="29">
        <v>319.20600000000002</v>
      </c>
      <c r="L36" s="29">
        <v>391</v>
      </c>
      <c r="M36" s="29">
        <v>319.34699999999998</v>
      </c>
    </row>
    <row r="37" spans="1:13" ht="15.75" x14ac:dyDescent="0.25">
      <c r="A37" s="213">
        <v>44370</v>
      </c>
      <c r="B37" s="30">
        <v>-2.7E-2</v>
      </c>
      <c r="C37" s="30">
        <v>8.86</v>
      </c>
      <c r="E37" s="213">
        <v>44231</v>
      </c>
      <c r="F37" s="30">
        <v>107.46170407199169</v>
      </c>
      <c r="G37" s="30">
        <v>96.423385649492616</v>
      </c>
      <c r="H37" s="30">
        <v>22.33</v>
      </c>
      <c r="J37" s="213">
        <v>44231</v>
      </c>
      <c r="K37" s="30">
        <v>317.596</v>
      </c>
      <c r="L37" s="30">
        <v>388</v>
      </c>
      <c r="M37" s="30">
        <v>319.24400000000003</v>
      </c>
    </row>
    <row r="38" spans="1:13" ht="15.75" x14ac:dyDescent="0.25">
      <c r="A38" s="212">
        <v>44377</v>
      </c>
      <c r="B38" s="29">
        <v>3.4260000000000002</v>
      </c>
      <c r="C38" s="29">
        <v>8.56</v>
      </c>
      <c r="E38" s="212">
        <v>44232</v>
      </c>
      <c r="F38" s="29">
        <v>108.06111859733902</v>
      </c>
      <c r="G38" s="29">
        <v>98.308969882859657</v>
      </c>
      <c r="H38" s="29">
        <v>21.18</v>
      </c>
      <c r="J38" s="212">
        <v>44232</v>
      </c>
      <c r="K38" s="29">
        <v>311.28500000000003</v>
      </c>
      <c r="L38" s="29">
        <v>382</v>
      </c>
      <c r="M38" s="29">
        <v>316.67599999999999</v>
      </c>
    </row>
    <row r="39" spans="1:13" ht="15.75" x14ac:dyDescent="0.25">
      <c r="A39" s="213">
        <v>44384</v>
      </c>
      <c r="B39" s="30">
        <v>0.56899999999999995</v>
      </c>
      <c r="C39" s="30">
        <v>8.83</v>
      </c>
      <c r="E39" s="213">
        <v>44235</v>
      </c>
      <c r="F39" s="30">
        <v>108.40651766491642</v>
      </c>
      <c r="G39" s="30">
        <v>98.452132345743465</v>
      </c>
      <c r="H39" s="30">
        <v>21.96</v>
      </c>
      <c r="J39" s="213">
        <v>44235</v>
      </c>
      <c r="K39" s="30">
        <v>314.20600000000002</v>
      </c>
      <c r="L39" s="30">
        <v>384</v>
      </c>
      <c r="M39" s="30">
        <v>316.69499999999999</v>
      </c>
    </row>
    <row r="40" spans="1:13" ht="15.75" x14ac:dyDescent="0.25">
      <c r="A40" s="212">
        <v>44391</v>
      </c>
      <c r="B40" s="29">
        <v>0.51300000000000001</v>
      </c>
      <c r="C40" s="29">
        <v>8.69</v>
      </c>
      <c r="E40" s="212">
        <v>44236</v>
      </c>
      <c r="F40" s="29">
        <v>109.1290677322925</v>
      </c>
      <c r="G40" s="29">
        <v>97.850931575684413</v>
      </c>
      <c r="H40" s="29">
        <v>21.42</v>
      </c>
      <c r="J40" s="212">
        <v>44236</v>
      </c>
      <c r="K40" s="29">
        <v>315.27</v>
      </c>
      <c r="L40" s="29">
        <v>386</v>
      </c>
      <c r="M40" s="29">
        <v>316.14699999999999</v>
      </c>
    </row>
    <row r="41" spans="1:13" ht="15.75" x14ac:dyDescent="0.25">
      <c r="A41" s="213">
        <v>44398</v>
      </c>
      <c r="B41" s="30">
        <v>2.2370000000000001</v>
      </c>
      <c r="C41" s="30">
        <v>8.7799999999999994</v>
      </c>
      <c r="E41" s="213">
        <v>44237</v>
      </c>
      <c r="F41" s="30">
        <v>110.1977913046172</v>
      </c>
      <c r="G41" s="30">
        <v>97.884784807648373</v>
      </c>
      <c r="H41" s="30">
        <v>22.18</v>
      </c>
      <c r="J41" s="213">
        <v>44237</v>
      </c>
      <c r="K41" s="30">
        <v>316.74400000000003</v>
      </c>
      <c r="L41" s="30">
        <v>387</v>
      </c>
      <c r="M41" s="30">
        <v>317.91399999999999</v>
      </c>
    </row>
    <row r="42" spans="1:13" ht="15.75" x14ac:dyDescent="0.25">
      <c r="A42" s="212">
        <v>44405</v>
      </c>
      <c r="B42" s="29">
        <v>0.55500000000000005</v>
      </c>
      <c r="C42" s="29">
        <v>8.7200000000000006</v>
      </c>
      <c r="E42" s="212">
        <v>44238</v>
      </c>
      <c r="F42" s="29">
        <v>110.58113780338586</v>
      </c>
      <c r="G42" s="29">
        <v>98.164175938917339</v>
      </c>
      <c r="H42" s="29">
        <v>21.93</v>
      </c>
      <c r="J42" s="212">
        <v>44238</v>
      </c>
      <c r="K42" s="29">
        <v>313.99299999999999</v>
      </c>
      <c r="L42" s="29">
        <v>383</v>
      </c>
      <c r="M42" s="29">
        <v>316.22199999999998</v>
      </c>
    </row>
    <row r="43" spans="1:13" ht="15.75" x14ac:dyDescent="0.25">
      <c r="A43" s="213">
        <v>44412</v>
      </c>
      <c r="B43" s="30">
        <v>1.4710000000000001</v>
      </c>
      <c r="C43" s="30">
        <v>8.7100000000000009</v>
      </c>
      <c r="E43" s="213">
        <v>44239</v>
      </c>
      <c r="F43" s="30">
        <v>110.65703266576831</v>
      </c>
      <c r="G43" s="30">
        <v>98.578979998042215</v>
      </c>
      <c r="H43" s="30">
        <v>21.71</v>
      </c>
      <c r="J43" s="213">
        <v>44239</v>
      </c>
      <c r="K43" s="30">
        <v>312.09199999999998</v>
      </c>
      <c r="L43" s="30">
        <v>381</v>
      </c>
      <c r="M43" s="30">
        <v>314.56299999999999</v>
      </c>
    </row>
    <row r="44" spans="1:13" ht="15.75" x14ac:dyDescent="0.25">
      <c r="A44" s="212">
        <v>44419</v>
      </c>
      <c r="B44" s="29">
        <v>-0.76900000000000002</v>
      </c>
      <c r="C44" s="29">
        <v>8.93</v>
      </c>
      <c r="E44" s="212">
        <v>44242</v>
      </c>
      <c r="F44" s="29">
        <v>111.34240973932438</v>
      </c>
      <c r="G44" s="29">
        <v>98.541455933696597</v>
      </c>
      <c r="H44" s="29">
        <v>21.71</v>
      </c>
      <c r="J44" s="212">
        <v>44242</v>
      </c>
      <c r="K44" s="29">
        <v>312.09199999999998</v>
      </c>
      <c r="L44" s="29">
        <v>381</v>
      </c>
      <c r="M44" s="29">
        <v>314.56299999999999</v>
      </c>
    </row>
    <row r="45" spans="1:13" ht="15.75" x14ac:dyDescent="0.25">
      <c r="A45" s="213">
        <v>44426</v>
      </c>
      <c r="B45" s="30">
        <v>0.2</v>
      </c>
      <c r="C45" s="30">
        <v>8.76</v>
      </c>
      <c r="E45" s="213">
        <v>44243</v>
      </c>
      <c r="F45" s="30">
        <v>111.68703436953054</v>
      </c>
      <c r="G45" s="30">
        <v>98.617319802917081</v>
      </c>
      <c r="H45" s="30">
        <v>22.73</v>
      </c>
      <c r="J45" s="213">
        <v>44243</v>
      </c>
      <c r="K45" s="30">
        <v>314.142</v>
      </c>
      <c r="L45" s="30">
        <v>386</v>
      </c>
      <c r="M45" s="30">
        <v>309.29300000000001</v>
      </c>
    </row>
    <row r="46" spans="1:13" ht="15.75" x14ac:dyDescent="0.25">
      <c r="A46" s="212">
        <v>44433</v>
      </c>
      <c r="B46" s="29">
        <v>-0.24099999999999999</v>
      </c>
      <c r="C46" s="29">
        <v>8.7799999999999994</v>
      </c>
      <c r="E46" s="212">
        <v>44244</v>
      </c>
      <c r="F46" s="29">
        <v>111.90077908399547</v>
      </c>
      <c r="G46" s="29">
        <v>98.538600841844215</v>
      </c>
      <c r="H46" s="29">
        <v>23.02</v>
      </c>
      <c r="J46" s="212">
        <v>44244</v>
      </c>
      <c r="K46" s="29">
        <v>317.34500000000003</v>
      </c>
      <c r="L46" s="29">
        <v>386</v>
      </c>
      <c r="M46" s="29">
        <v>308.98399999999998</v>
      </c>
    </row>
    <row r="47" spans="1:13" ht="15.75" x14ac:dyDescent="0.25">
      <c r="A47" s="213">
        <v>44440</v>
      </c>
      <c r="B47" s="30">
        <v>2.8370000000000002</v>
      </c>
      <c r="C47" s="30">
        <v>8.5500000000000007</v>
      </c>
      <c r="E47" s="213">
        <v>44245</v>
      </c>
      <c r="F47" s="30">
        <v>110.36739308892092</v>
      </c>
      <c r="G47" s="30">
        <v>97.115133618298685</v>
      </c>
      <c r="H47" s="30">
        <v>24.47</v>
      </c>
      <c r="J47" s="213">
        <v>44245</v>
      </c>
      <c r="K47" s="30">
        <v>316.11</v>
      </c>
      <c r="L47" s="30">
        <v>386</v>
      </c>
      <c r="M47" s="30">
        <v>309.04399999999998</v>
      </c>
    </row>
    <row r="48" spans="1:13" ht="15.75" x14ac:dyDescent="0.25">
      <c r="A48" s="212">
        <v>44447</v>
      </c>
      <c r="B48" s="29">
        <v>2.8780000000000001</v>
      </c>
      <c r="C48" s="29">
        <v>8.66</v>
      </c>
      <c r="E48" s="212">
        <v>44246</v>
      </c>
      <c r="F48" s="29">
        <v>110.74686740083331</v>
      </c>
      <c r="G48" s="29">
        <v>98.005922276242359</v>
      </c>
      <c r="H48" s="29">
        <v>24.22</v>
      </c>
      <c r="J48" s="212">
        <v>44246</v>
      </c>
      <c r="K48" s="29">
        <v>314.27800000000002</v>
      </c>
      <c r="L48" s="29">
        <v>386</v>
      </c>
      <c r="M48" s="29">
        <v>306.86200000000002</v>
      </c>
    </row>
    <row r="49" spans="1:13" ht="15.75" x14ac:dyDescent="0.25">
      <c r="A49" s="213">
        <v>44454</v>
      </c>
      <c r="B49" s="30">
        <v>1.4139999999999999</v>
      </c>
      <c r="C49" s="30">
        <v>8.4600000000000009</v>
      </c>
      <c r="E49" s="213">
        <v>44249</v>
      </c>
      <c r="F49" s="30">
        <v>108.240788067469</v>
      </c>
      <c r="G49" s="30">
        <v>93.123307338401787</v>
      </c>
      <c r="H49" s="30">
        <v>25.62</v>
      </c>
      <c r="J49" s="213">
        <v>44249</v>
      </c>
      <c r="K49" s="30">
        <v>319.03699999999998</v>
      </c>
      <c r="L49" s="30">
        <v>393</v>
      </c>
      <c r="M49" s="30">
        <v>309.666</v>
      </c>
    </row>
    <row r="50" spans="1:13" ht="15.75" x14ac:dyDescent="0.25">
      <c r="A50" s="212">
        <v>44461</v>
      </c>
      <c r="B50" s="29">
        <v>-0.85799999999999998</v>
      </c>
      <c r="C50" s="29">
        <v>8.86</v>
      </c>
      <c r="E50" s="212">
        <v>44250</v>
      </c>
      <c r="F50" s="29">
        <v>108.28183324814522</v>
      </c>
      <c r="G50" s="29">
        <v>95.52851828890266</v>
      </c>
      <c r="H50" s="29">
        <v>26.75</v>
      </c>
      <c r="J50" s="212">
        <v>44250</v>
      </c>
      <c r="K50" s="29">
        <v>321.47800000000001</v>
      </c>
      <c r="L50" s="29">
        <v>394</v>
      </c>
      <c r="M50" s="29">
        <v>310.745</v>
      </c>
    </row>
    <row r="51" spans="1:13" ht="15.75" x14ac:dyDescent="0.25">
      <c r="A51" s="213">
        <v>44468</v>
      </c>
      <c r="B51" s="30">
        <v>-3.101</v>
      </c>
      <c r="C51" s="30">
        <v>8.91</v>
      </c>
      <c r="E51" s="213">
        <v>44251</v>
      </c>
      <c r="F51" s="30">
        <v>106.62143952418567</v>
      </c>
      <c r="G51" s="30">
        <v>95.985740855548656</v>
      </c>
      <c r="H51" s="30">
        <v>26.97</v>
      </c>
      <c r="J51" s="213">
        <v>44251</v>
      </c>
      <c r="K51" s="30">
        <v>319.46499999999997</v>
      </c>
      <c r="L51" s="30">
        <v>392</v>
      </c>
      <c r="M51" s="30">
        <v>309.49900000000002</v>
      </c>
    </row>
    <row r="52" spans="1:13" ht="15.75" x14ac:dyDescent="0.25">
      <c r="A52" s="212">
        <v>44475</v>
      </c>
      <c r="B52" s="29">
        <v>-0.47699999999999998</v>
      </c>
      <c r="C52" s="29">
        <v>8.9700000000000006</v>
      </c>
      <c r="E52" s="212">
        <v>44252</v>
      </c>
      <c r="F52" s="29">
        <v>107.16741787091676</v>
      </c>
      <c r="G52" s="29">
        <v>92.25128071263093</v>
      </c>
      <c r="H52" s="29">
        <v>30.86</v>
      </c>
      <c r="J52" s="212">
        <v>44252</v>
      </c>
      <c r="K52" s="29">
        <v>318.12900000000002</v>
      </c>
      <c r="L52" s="29">
        <v>396</v>
      </c>
      <c r="M52" s="29">
        <v>300.779</v>
      </c>
    </row>
    <row r="53" spans="1:13" ht="15.75" x14ac:dyDescent="0.25">
      <c r="A53" s="213">
        <v>44482</v>
      </c>
      <c r="B53" s="30">
        <v>-3.6739999999999999</v>
      </c>
      <c r="C53" s="30">
        <v>8.91</v>
      </c>
      <c r="E53" s="213">
        <v>44253</v>
      </c>
      <c r="F53" s="30">
        <v>103.71729938199898</v>
      </c>
      <c r="G53" s="30">
        <v>90.305331680099187</v>
      </c>
      <c r="H53" s="30">
        <v>29.55</v>
      </c>
      <c r="J53" s="213">
        <v>44253</v>
      </c>
      <c r="K53" s="30">
        <v>328.71499999999997</v>
      </c>
      <c r="L53" s="30">
        <v>404</v>
      </c>
      <c r="M53" s="30">
        <v>302.44499999999999</v>
      </c>
    </row>
    <row r="54" spans="1:13" ht="15.75" x14ac:dyDescent="0.25">
      <c r="A54" s="212">
        <v>44489</v>
      </c>
      <c r="B54" s="29">
        <v>1.42</v>
      </c>
      <c r="C54" s="29">
        <v>8.9</v>
      </c>
      <c r="E54" s="212">
        <v>44256</v>
      </c>
      <c r="F54" s="29">
        <v>105.51476852066975</v>
      </c>
      <c r="G54" s="29">
        <v>91.203869873070758</v>
      </c>
      <c r="H54" s="29">
        <v>26.52</v>
      </c>
      <c r="J54" s="212">
        <v>44256</v>
      </c>
      <c r="K54" s="29">
        <v>322.54300000000001</v>
      </c>
      <c r="L54" s="29">
        <v>398</v>
      </c>
      <c r="M54" s="29">
        <v>304.47300000000001</v>
      </c>
    </row>
    <row r="55" spans="1:13" ht="15.75" x14ac:dyDescent="0.25">
      <c r="A55" s="213">
        <v>44496</v>
      </c>
      <c r="B55" s="30">
        <v>-0.85299999999999998</v>
      </c>
      <c r="C55" s="30">
        <v>9.1199999999999992</v>
      </c>
      <c r="E55" s="213">
        <v>44257</v>
      </c>
      <c r="F55" s="30">
        <v>105.29637718197731</v>
      </c>
      <c r="G55" s="30">
        <v>91.088034717916926</v>
      </c>
      <c r="H55" s="30">
        <v>26.94</v>
      </c>
      <c r="J55" s="213">
        <v>44257</v>
      </c>
      <c r="K55" s="30">
        <v>325.024</v>
      </c>
      <c r="L55" s="30">
        <v>400</v>
      </c>
      <c r="M55" s="30">
        <v>308.108</v>
      </c>
    </row>
    <row r="56" spans="1:13" ht="15.75" x14ac:dyDescent="0.25">
      <c r="A56" s="212">
        <v>44503</v>
      </c>
      <c r="B56" s="29">
        <v>2.1379999999999999</v>
      </c>
      <c r="C56" s="29">
        <v>9.09</v>
      </c>
      <c r="E56" s="212">
        <v>44258</v>
      </c>
      <c r="F56" s="29">
        <v>106.71901863296316</v>
      </c>
      <c r="G56" s="29">
        <v>90.495399223415006</v>
      </c>
      <c r="H56" s="29">
        <v>27.35</v>
      </c>
      <c r="J56" s="212">
        <v>44258</v>
      </c>
      <c r="K56" s="29">
        <v>323.90300000000002</v>
      </c>
      <c r="L56" s="29">
        <v>401</v>
      </c>
      <c r="M56" s="29">
        <v>305.59199999999998</v>
      </c>
    </row>
    <row r="57" spans="1:13" ht="15.75" x14ac:dyDescent="0.25">
      <c r="A57" s="213">
        <v>44510</v>
      </c>
      <c r="B57" s="30">
        <v>0.61899999999999999</v>
      </c>
      <c r="C57" s="30">
        <v>8.9600000000000009</v>
      </c>
      <c r="E57" s="213">
        <v>44259</v>
      </c>
      <c r="F57" s="30">
        <v>104.26560104084382</v>
      </c>
      <c r="G57" s="30">
        <v>92.540460730250913</v>
      </c>
      <c r="H57" s="30">
        <v>30.45</v>
      </c>
      <c r="J57" s="213">
        <v>44259</v>
      </c>
      <c r="K57" s="30">
        <v>322.42899999999997</v>
      </c>
      <c r="L57" s="30">
        <v>402</v>
      </c>
      <c r="M57" s="30">
        <v>300.86700000000002</v>
      </c>
    </row>
    <row r="58" spans="1:13" ht="15.75" x14ac:dyDescent="0.25">
      <c r="A58" s="212">
        <v>44517</v>
      </c>
      <c r="B58" s="29">
        <v>0.86</v>
      </c>
      <c r="C58" s="29">
        <v>9.34</v>
      </c>
      <c r="E58" s="212">
        <v>44260</v>
      </c>
      <c r="F58" s="29">
        <v>103.72117156885523</v>
      </c>
      <c r="G58" s="29">
        <v>91.94700949521976</v>
      </c>
      <c r="H58" s="29">
        <v>28.05</v>
      </c>
      <c r="J58" s="212">
        <v>44260</v>
      </c>
      <c r="K58" s="29">
        <v>332.47699999999998</v>
      </c>
      <c r="L58" s="29">
        <v>414</v>
      </c>
      <c r="M58" s="29">
        <v>303.35899999999998</v>
      </c>
    </row>
    <row r="59" spans="1:13" ht="15.75" x14ac:dyDescent="0.25">
      <c r="A59" s="213">
        <v>44524</v>
      </c>
      <c r="B59" s="30">
        <v>-1.5209999999999999</v>
      </c>
      <c r="C59" s="30">
        <v>10.67</v>
      </c>
      <c r="E59" s="213">
        <v>44263</v>
      </c>
      <c r="F59" s="30">
        <v>101.30725028266964</v>
      </c>
      <c r="G59" s="30">
        <v>89.443909681208595</v>
      </c>
      <c r="H59" s="30">
        <v>30.01</v>
      </c>
      <c r="J59" s="213">
        <v>44263</v>
      </c>
      <c r="K59" s="30">
        <v>340.71800000000002</v>
      </c>
      <c r="L59" s="30">
        <v>425</v>
      </c>
      <c r="M59" s="30">
        <v>305.50099999999998</v>
      </c>
    </row>
    <row r="60" spans="1:13" ht="15.75" x14ac:dyDescent="0.25">
      <c r="A60" s="212">
        <v>44531</v>
      </c>
      <c r="B60" s="29">
        <v>-1.6180000000000001</v>
      </c>
      <c r="C60" s="29">
        <v>11.1</v>
      </c>
      <c r="E60" s="212">
        <v>44264</v>
      </c>
      <c r="F60" s="29">
        <v>102.05922897015319</v>
      </c>
      <c r="G60" s="29">
        <v>89.419845335595653</v>
      </c>
      <c r="H60" s="29">
        <v>27.17</v>
      </c>
      <c r="J60" s="212">
        <v>44264</v>
      </c>
      <c r="K60" s="29">
        <v>341.93</v>
      </c>
      <c r="L60" s="29">
        <v>425</v>
      </c>
      <c r="M60" s="29">
        <v>309.98399999999998</v>
      </c>
    </row>
    <row r="61" spans="1:13" ht="15.75" x14ac:dyDescent="0.25">
      <c r="A61" s="213">
        <v>44538</v>
      </c>
      <c r="B61" s="30">
        <v>-1.32</v>
      </c>
      <c r="C61" s="30">
        <v>10.97</v>
      </c>
      <c r="E61" s="213">
        <v>44265</v>
      </c>
      <c r="F61" s="30">
        <v>102.60520731688429</v>
      </c>
      <c r="G61" s="30">
        <v>91.163490716872772</v>
      </c>
      <c r="H61" s="30">
        <v>26.06</v>
      </c>
      <c r="J61" s="213">
        <v>44265</v>
      </c>
      <c r="K61" s="30">
        <v>338.45600000000002</v>
      </c>
      <c r="L61" s="30">
        <v>416</v>
      </c>
      <c r="M61" s="30">
        <v>311.37700000000001</v>
      </c>
    </row>
    <row r="62" spans="1:13" ht="15.75" x14ac:dyDescent="0.25">
      <c r="A62" s="212">
        <v>44545</v>
      </c>
      <c r="B62" s="29">
        <v>-3.6320000000000001</v>
      </c>
      <c r="C62" s="29">
        <v>10.68</v>
      </c>
      <c r="E62" s="212">
        <v>44266</v>
      </c>
      <c r="F62" s="29">
        <v>105.13761752087107</v>
      </c>
      <c r="G62" s="29">
        <v>94.749893953731188</v>
      </c>
      <c r="H62" s="29">
        <v>24.87</v>
      </c>
      <c r="J62" s="212">
        <v>44266</v>
      </c>
      <c r="K62" s="29">
        <v>328.51499999999999</v>
      </c>
      <c r="L62" s="29">
        <v>407</v>
      </c>
      <c r="M62" s="29">
        <v>309.01100000000002</v>
      </c>
    </row>
    <row r="63" spans="1:13" ht="15.75" x14ac:dyDescent="0.25">
      <c r="A63" s="213">
        <v>44552</v>
      </c>
      <c r="B63" s="30">
        <v>-4.8310000000000004</v>
      </c>
      <c r="C63" s="30">
        <v>11.01</v>
      </c>
      <c r="E63" s="213">
        <v>44267</v>
      </c>
      <c r="F63" s="30">
        <v>104.40964639189629</v>
      </c>
      <c r="G63" s="30">
        <v>94.062632557835997</v>
      </c>
      <c r="H63" s="30">
        <v>26.41</v>
      </c>
      <c r="J63" s="213">
        <v>44267</v>
      </c>
      <c r="K63" s="30">
        <v>326.173</v>
      </c>
      <c r="L63" s="30">
        <v>403</v>
      </c>
      <c r="M63" s="30">
        <v>305.16500000000002</v>
      </c>
    </row>
    <row r="64" spans="1:13" ht="15.75" x14ac:dyDescent="0.25">
      <c r="A64" s="212">
        <v>44559</v>
      </c>
      <c r="B64" s="29">
        <v>0.79500000000000004</v>
      </c>
      <c r="C64" s="29">
        <v>11.12</v>
      </c>
      <c r="E64" s="212">
        <v>44270</v>
      </c>
      <c r="F64" s="29">
        <v>103.7939686817527</v>
      </c>
      <c r="G64" s="29">
        <v>93.622540542304307</v>
      </c>
      <c r="H64" s="29">
        <v>26.05</v>
      </c>
      <c r="J64" s="212">
        <v>44270</v>
      </c>
      <c r="K64" s="29">
        <v>326.78300000000002</v>
      </c>
      <c r="L64" s="29">
        <v>403</v>
      </c>
      <c r="M64" s="29">
        <v>306.22800000000001</v>
      </c>
    </row>
    <row r="65" spans="1:13" ht="15.75" x14ac:dyDescent="0.25">
      <c r="A65" s="213">
        <v>44566</v>
      </c>
      <c r="B65" s="30">
        <v>2.258</v>
      </c>
      <c r="C65" s="30">
        <v>10.98</v>
      </c>
      <c r="E65" s="213">
        <v>44271</v>
      </c>
      <c r="F65" s="30">
        <v>104.47702244319501</v>
      </c>
      <c r="G65" s="30">
        <v>94.256370933533447</v>
      </c>
      <c r="H65" s="30">
        <v>24.61</v>
      </c>
      <c r="J65" s="213">
        <v>44271</v>
      </c>
      <c r="K65" s="30">
        <v>320.43900000000002</v>
      </c>
      <c r="L65" s="30">
        <v>394</v>
      </c>
      <c r="M65" s="30">
        <v>304.702</v>
      </c>
    </row>
    <row r="66" spans="1:13" ht="15.75" x14ac:dyDescent="0.25">
      <c r="A66" s="212">
        <v>44573</v>
      </c>
      <c r="B66" s="29">
        <v>2.226</v>
      </c>
      <c r="C66" s="29">
        <v>9.94</v>
      </c>
      <c r="E66" s="212">
        <v>44272</v>
      </c>
      <c r="F66" s="29">
        <v>103.99145021142139</v>
      </c>
      <c r="G66" s="29">
        <v>94.235569550037511</v>
      </c>
      <c r="H66" s="29">
        <v>24.54</v>
      </c>
      <c r="J66" s="212">
        <v>44272</v>
      </c>
      <c r="K66" s="29">
        <v>322.61700000000002</v>
      </c>
      <c r="L66" s="29">
        <v>394</v>
      </c>
      <c r="M66" s="29">
        <v>307.02</v>
      </c>
    </row>
    <row r="67" spans="1:13" ht="15.75" x14ac:dyDescent="0.25">
      <c r="A67" s="213">
        <v>44580</v>
      </c>
      <c r="B67" s="30">
        <v>1.9910000000000001</v>
      </c>
      <c r="C67" s="30">
        <v>9.77</v>
      </c>
      <c r="E67" s="213">
        <v>44273</v>
      </c>
      <c r="F67" s="30">
        <v>104.34227034059755</v>
      </c>
      <c r="G67" s="30">
        <v>94.765800894051594</v>
      </c>
      <c r="H67" s="30">
        <v>25.81</v>
      </c>
      <c r="J67" s="213">
        <v>44273</v>
      </c>
      <c r="K67" s="30">
        <v>318.01100000000002</v>
      </c>
      <c r="L67" s="30">
        <v>390</v>
      </c>
      <c r="M67" s="30">
        <v>299.91699999999997</v>
      </c>
    </row>
    <row r="68" spans="1:13" ht="15.75" x14ac:dyDescent="0.25">
      <c r="A68" s="212">
        <v>44587</v>
      </c>
      <c r="B68" s="29">
        <v>2.335</v>
      </c>
      <c r="C68" s="29">
        <v>9.66</v>
      </c>
      <c r="E68" s="212">
        <v>44274</v>
      </c>
      <c r="F68" s="29">
        <v>103.52988553815652</v>
      </c>
      <c r="G68" s="29">
        <v>95.735716383332786</v>
      </c>
      <c r="H68" s="29">
        <v>24.52</v>
      </c>
      <c r="J68" s="212">
        <v>44274</v>
      </c>
      <c r="K68" s="29">
        <v>315.64499999999998</v>
      </c>
      <c r="L68" s="29">
        <v>387</v>
      </c>
      <c r="M68" s="29">
        <v>297.58699999999999</v>
      </c>
    </row>
    <row r="69" spans="1:13" ht="15.75" x14ac:dyDescent="0.25">
      <c r="A69" s="213">
        <v>44594</v>
      </c>
      <c r="B69" s="30">
        <v>1.0640000000000001</v>
      </c>
      <c r="C69" s="30">
        <v>9.27</v>
      </c>
      <c r="E69" s="213">
        <v>44277</v>
      </c>
      <c r="F69" s="30">
        <v>103.48574260799531</v>
      </c>
      <c r="G69" s="30">
        <v>94.393007472183243</v>
      </c>
      <c r="H69" s="30">
        <v>24.33</v>
      </c>
      <c r="J69" s="213">
        <v>44277</v>
      </c>
      <c r="K69" s="30">
        <v>321.68</v>
      </c>
      <c r="L69" s="30">
        <v>386</v>
      </c>
      <c r="M69" s="30">
        <v>300.62400000000002</v>
      </c>
    </row>
    <row r="70" spans="1:13" ht="15.75" x14ac:dyDescent="0.25">
      <c r="A70" s="212">
        <v>44601</v>
      </c>
      <c r="B70" s="29">
        <v>3.6659999999999999</v>
      </c>
      <c r="C70" s="29">
        <v>8.99</v>
      </c>
      <c r="E70" s="212">
        <v>44278</v>
      </c>
      <c r="F70" s="29">
        <v>102.51769589393305</v>
      </c>
      <c r="G70" s="29">
        <v>93.503850295298051</v>
      </c>
      <c r="H70" s="29">
        <v>24.14</v>
      </c>
      <c r="J70" s="212">
        <v>44278</v>
      </c>
      <c r="K70" s="29">
        <v>324.23099999999999</v>
      </c>
      <c r="L70" s="29">
        <v>388</v>
      </c>
      <c r="M70" s="29">
        <v>302.55700000000002</v>
      </c>
    </row>
    <row r="71" spans="1:13" ht="15.75" x14ac:dyDescent="0.25">
      <c r="A71" s="213">
        <v>44608</v>
      </c>
      <c r="B71" s="30">
        <v>2.5470000000000002</v>
      </c>
      <c r="C71" s="30">
        <v>9.09</v>
      </c>
      <c r="E71" s="213">
        <v>44279</v>
      </c>
      <c r="F71" s="30">
        <v>100.55604603255735</v>
      </c>
      <c r="G71" s="30">
        <v>91.940483570985734</v>
      </c>
      <c r="H71" s="30">
        <v>25.69</v>
      </c>
      <c r="J71" s="213">
        <v>44279</v>
      </c>
      <c r="K71" s="30">
        <v>326.661</v>
      </c>
      <c r="L71" s="30">
        <v>394</v>
      </c>
      <c r="M71" s="30">
        <v>304.37400000000002</v>
      </c>
    </row>
    <row r="72" spans="1:13" ht="15.75" x14ac:dyDescent="0.25">
      <c r="A72" s="212">
        <v>44615</v>
      </c>
      <c r="B72" s="29">
        <v>3.052</v>
      </c>
      <c r="C72" s="29">
        <v>9.07</v>
      </c>
      <c r="E72" s="212">
        <v>44280</v>
      </c>
      <c r="F72" s="29">
        <v>99.780059786565062</v>
      </c>
      <c r="G72" s="29">
        <v>91.814043788951608</v>
      </c>
      <c r="H72" s="29">
        <v>26.04</v>
      </c>
      <c r="J72" s="212">
        <v>44280</v>
      </c>
      <c r="K72" s="29">
        <v>327.03199999999998</v>
      </c>
      <c r="L72" s="29">
        <v>397</v>
      </c>
      <c r="M72" s="29">
        <v>305.22699999999998</v>
      </c>
    </row>
    <row r="73" spans="1:13" ht="15.75" x14ac:dyDescent="0.25">
      <c r="A73" s="213">
        <v>44622</v>
      </c>
      <c r="B73" s="30">
        <v>-2.3639999999999999</v>
      </c>
      <c r="C73" s="30">
        <v>11.44</v>
      </c>
      <c r="E73" s="213">
        <v>44281</v>
      </c>
      <c r="F73" s="30">
        <v>101.25613741616715</v>
      </c>
      <c r="G73" s="30">
        <v>92.173377492087312</v>
      </c>
      <c r="H73" s="30">
        <v>24.21</v>
      </c>
      <c r="J73" s="213">
        <v>44281</v>
      </c>
      <c r="K73" s="30">
        <v>325.60399999999998</v>
      </c>
      <c r="L73" s="30">
        <v>396</v>
      </c>
      <c r="M73" s="30">
        <v>303.07400000000001</v>
      </c>
    </row>
    <row r="74" spans="1:13" ht="15.75" x14ac:dyDescent="0.25">
      <c r="A74" s="212">
        <v>44629</v>
      </c>
      <c r="B74" s="29">
        <v>-4.3600000000000003</v>
      </c>
      <c r="C74" s="29">
        <v>12.35</v>
      </c>
      <c r="E74" s="212">
        <v>44284</v>
      </c>
      <c r="F74" s="29">
        <v>101.45981444480586</v>
      </c>
      <c r="G74" s="29">
        <v>91.579926257056158</v>
      </c>
      <c r="H74" s="29">
        <v>25.3</v>
      </c>
      <c r="J74" s="212">
        <v>44284</v>
      </c>
      <c r="K74" s="29">
        <v>322.15899999999999</v>
      </c>
      <c r="L74" s="29">
        <v>393</v>
      </c>
      <c r="M74" s="29">
        <v>300.09100000000001</v>
      </c>
    </row>
    <row r="75" spans="1:13" ht="15.75" x14ac:dyDescent="0.25">
      <c r="A75" s="213">
        <v>44636</v>
      </c>
      <c r="B75" s="30">
        <v>-1.87</v>
      </c>
      <c r="C75" s="30">
        <v>12.85</v>
      </c>
      <c r="E75" s="213">
        <v>44285</v>
      </c>
      <c r="F75" s="30">
        <v>102.1870111364094</v>
      </c>
      <c r="G75" s="30">
        <v>92.834127320781803</v>
      </c>
      <c r="H75" s="30">
        <v>24.95</v>
      </c>
      <c r="J75" s="213">
        <v>44285</v>
      </c>
      <c r="K75" s="30">
        <v>329.08</v>
      </c>
      <c r="L75" s="30">
        <v>398</v>
      </c>
      <c r="M75" s="30">
        <v>300.584</v>
      </c>
    </row>
    <row r="76" spans="1:13" ht="15.75" x14ac:dyDescent="0.25">
      <c r="A76" s="212">
        <v>44643</v>
      </c>
      <c r="B76" s="29">
        <v>4.4749999999999996</v>
      </c>
      <c r="C76" s="29">
        <v>12.18</v>
      </c>
      <c r="E76" s="212">
        <v>44286</v>
      </c>
      <c r="F76" s="29">
        <v>101.94925886343572</v>
      </c>
      <c r="G76" s="29">
        <v>93.898668711456253</v>
      </c>
      <c r="H76" s="29">
        <v>22.66</v>
      </c>
      <c r="J76" s="212">
        <v>44286</v>
      </c>
      <c r="K76" s="29">
        <v>323.94299999999998</v>
      </c>
      <c r="L76" s="29">
        <v>390</v>
      </c>
      <c r="M76" s="29">
        <v>296.83800000000002</v>
      </c>
    </row>
    <row r="77" spans="1:13" ht="15.75" x14ac:dyDescent="0.25">
      <c r="A77" s="213">
        <v>44650</v>
      </c>
      <c r="B77" s="30">
        <v>4.2969999999999997</v>
      </c>
      <c r="C77" s="30">
        <v>11.99</v>
      </c>
      <c r="E77" s="213">
        <v>44287</v>
      </c>
      <c r="F77" s="30">
        <v>103.40597555875657</v>
      </c>
      <c r="G77" s="30">
        <v>93.023379123568375</v>
      </c>
      <c r="H77" s="30">
        <v>20.41</v>
      </c>
      <c r="J77" s="213">
        <v>44287</v>
      </c>
      <c r="K77" s="30">
        <v>324.19299999999998</v>
      </c>
      <c r="L77" s="30">
        <v>388</v>
      </c>
      <c r="M77" s="30">
        <v>298.30500000000001</v>
      </c>
    </row>
    <row r="78" spans="1:13" ht="15.75" x14ac:dyDescent="0.25">
      <c r="A78" s="212">
        <v>44657</v>
      </c>
      <c r="B78" s="29">
        <v>6.4950000000000001</v>
      </c>
      <c r="C78" s="29">
        <v>11.16</v>
      </c>
      <c r="E78" s="212">
        <v>44288</v>
      </c>
      <c r="F78" s="29">
        <v>103.63753233276026</v>
      </c>
      <c r="G78" s="29">
        <v>93.023379123568375</v>
      </c>
      <c r="H78" s="29">
        <v>20.41</v>
      </c>
      <c r="J78" s="212">
        <v>44288</v>
      </c>
      <c r="K78" s="29">
        <v>324.19299999999998</v>
      </c>
      <c r="L78" s="29">
        <v>388</v>
      </c>
      <c r="M78" s="29">
        <v>298.30500000000001</v>
      </c>
    </row>
    <row r="79" spans="1:13" ht="15.75" x14ac:dyDescent="0.25">
      <c r="A79" s="213">
        <v>44664</v>
      </c>
      <c r="B79" s="30">
        <v>-0.59899999999999998</v>
      </c>
      <c r="C79" s="30">
        <v>10.93</v>
      </c>
      <c r="E79" s="213">
        <v>44291</v>
      </c>
      <c r="F79" s="30">
        <v>103.68090082555024</v>
      </c>
      <c r="G79" s="30">
        <v>95.125542467451936</v>
      </c>
      <c r="H79" s="30">
        <v>20.83</v>
      </c>
      <c r="J79" s="213">
        <v>44291</v>
      </c>
      <c r="K79" s="30">
        <v>320.76</v>
      </c>
      <c r="L79" s="30">
        <v>384</v>
      </c>
      <c r="M79" s="30">
        <v>295.72000000000003</v>
      </c>
    </row>
    <row r="80" spans="1:13" ht="15.75" x14ac:dyDescent="0.25">
      <c r="A80" s="212">
        <v>44671</v>
      </c>
      <c r="B80" s="29">
        <v>-2.0350000000000001</v>
      </c>
      <c r="C80" s="29">
        <v>10.93</v>
      </c>
      <c r="E80" s="212">
        <v>44292</v>
      </c>
      <c r="F80" s="29">
        <v>104.30974397100508</v>
      </c>
      <c r="G80" s="29">
        <v>95.511795608052978</v>
      </c>
      <c r="H80" s="29">
        <v>20.43</v>
      </c>
      <c r="J80" s="212">
        <v>44292</v>
      </c>
      <c r="K80" s="29">
        <v>322.58100000000002</v>
      </c>
      <c r="L80" s="29">
        <v>384</v>
      </c>
      <c r="M80" s="29">
        <v>300.21800000000002</v>
      </c>
    </row>
    <row r="81" spans="1:13" ht="15.75" x14ac:dyDescent="0.25">
      <c r="A81" s="213">
        <v>44678</v>
      </c>
      <c r="B81" s="30">
        <v>-2.226</v>
      </c>
      <c r="C81" s="30">
        <v>11.68</v>
      </c>
      <c r="E81" s="213">
        <v>44293</v>
      </c>
      <c r="F81" s="30">
        <v>103.67857751343649</v>
      </c>
      <c r="G81" s="30">
        <v>96.172953307012094</v>
      </c>
      <c r="H81" s="30">
        <v>20.53</v>
      </c>
      <c r="J81" s="213">
        <v>44293</v>
      </c>
      <c r="K81" s="30">
        <v>320.291</v>
      </c>
      <c r="L81" s="30">
        <v>386</v>
      </c>
      <c r="M81" s="30">
        <v>300.745</v>
      </c>
    </row>
    <row r="82" spans="1:13" ht="15.75" x14ac:dyDescent="0.25">
      <c r="A82" s="212">
        <v>44685</v>
      </c>
      <c r="B82" s="29">
        <v>-0.84499999999999997</v>
      </c>
      <c r="C82" s="29">
        <v>11.92</v>
      </c>
      <c r="E82" s="212">
        <v>44294</v>
      </c>
      <c r="F82" s="29">
        <v>104.03481870421139</v>
      </c>
      <c r="G82" s="29">
        <v>96.751721212516699</v>
      </c>
      <c r="H82" s="29">
        <v>20.28</v>
      </c>
      <c r="J82" s="212">
        <v>44294</v>
      </c>
      <c r="K82" s="29">
        <v>321.80599999999998</v>
      </c>
      <c r="L82" s="29">
        <v>388</v>
      </c>
      <c r="M82" s="29">
        <v>303.65600000000001</v>
      </c>
    </row>
    <row r="83" spans="1:13" ht="15.75" x14ac:dyDescent="0.25">
      <c r="A83" s="213">
        <v>44692</v>
      </c>
      <c r="B83" s="30">
        <v>-3.8980000000000001</v>
      </c>
      <c r="C83" s="30">
        <v>12.58</v>
      </c>
      <c r="E83" s="213">
        <v>44295</v>
      </c>
      <c r="F83" s="30">
        <v>103.02805012158667</v>
      </c>
      <c r="G83" s="30">
        <v>95.315610010767756</v>
      </c>
      <c r="H83" s="30">
        <v>20.89</v>
      </c>
      <c r="J83" s="213">
        <v>44295</v>
      </c>
      <c r="K83" s="30">
        <v>319.50200000000001</v>
      </c>
      <c r="L83" s="30">
        <v>386</v>
      </c>
      <c r="M83" s="30">
        <v>302.07900000000001</v>
      </c>
    </row>
    <row r="84" spans="1:13" ht="15.75" x14ac:dyDescent="0.25">
      <c r="A84" s="212">
        <v>44699</v>
      </c>
      <c r="B84" s="29">
        <v>-1.23</v>
      </c>
      <c r="C84" s="29">
        <v>12.7</v>
      </c>
      <c r="E84" s="212">
        <v>44298</v>
      </c>
      <c r="F84" s="29">
        <v>102.40462803773059</v>
      </c>
      <c r="G84" s="29">
        <v>95.604790028387768</v>
      </c>
      <c r="H84" s="29">
        <v>20.23</v>
      </c>
      <c r="J84" s="212">
        <v>44298</v>
      </c>
      <c r="K84" s="29">
        <v>315.86799999999999</v>
      </c>
      <c r="L84" s="29">
        <v>379</v>
      </c>
      <c r="M84" s="29">
        <v>302.38400000000001</v>
      </c>
    </row>
    <row r="85" spans="1:13" ht="15.75" x14ac:dyDescent="0.25">
      <c r="A85" s="213">
        <v>44706</v>
      </c>
      <c r="B85" s="30">
        <v>-0.46800000000000003</v>
      </c>
      <c r="C85" s="30">
        <v>12.15</v>
      </c>
      <c r="E85" s="213">
        <v>44299</v>
      </c>
      <c r="F85" s="30">
        <v>102.53163576661555</v>
      </c>
      <c r="G85" s="30">
        <v>95.200590596143172</v>
      </c>
      <c r="H85" s="30">
        <v>20.52</v>
      </c>
      <c r="J85" s="213">
        <v>44299</v>
      </c>
      <c r="K85" s="30">
        <v>320.13299999999998</v>
      </c>
      <c r="L85" s="30">
        <v>382</v>
      </c>
      <c r="M85" s="30">
        <v>309.53699999999998</v>
      </c>
    </row>
    <row r="86" spans="1:13" ht="15.75" x14ac:dyDescent="0.25">
      <c r="A86" s="212">
        <v>44713</v>
      </c>
      <c r="B86" s="29">
        <v>0.23599999999999999</v>
      </c>
      <c r="C86" s="29">
        <v>12.08</v>
      </c>
      <c r="E86" s="212">
        <v>44300</v>
      </c>
      <c r="F86" s="29">
        <v>103.51052460387528</v>
      </c>
      <c r="G86" s="29">
        <v>96.676265213560868</v>
      </c>
      <c r="H86" s="29">
        <v>19.53</v>
      </c>
      <c r="J86" s="212">
        <v>44300</v>
      </c>
      <c r="K86" s="29">
        <v>315.54899999999998</v>
      </c>
      <c r="L86" s="29">
        <v>379</v>
      </c>
      <c r="M86" s="29">
        <v>310.89600000000002</v>
      </c>
    </row>
    <row r="87" spans="1:13" ht="15.75" x14ac:dyDescent="0.25">
      <c r="A87" s="213">
        <v>44720</v>
      </c>
      <c r="B87" s="30">
        <v>-0.55500000000000005</v>
      </c>
      <c r="C87" s="30">
        <v>12.37</v>
      </c>
      <c r="E87" s="213">
        <v>44301</v>
      </c>
      <c r="F87" s="30">
        <v>103.85902142093768</v>
      </c>
      <c r="G87" s="30">
        <v>97.678810324012119</v>
      </c>
      <c r="H87" s="30">
        <v>19.12</v>
      </c>
      <c r="J87" s="213">
        <v>44301</v>
      </c>
      <c r="K87" s="30">
        <v>318.22300000000001</v>
      </c>
      <c r="L87" s="30">
        <v>379</v>
      </c>
      <c r="M87" s="30">
        <v>314.29000000000002</v>
      </c>
    </row>
    <row r="88" spans="1:13" ht="15.75" x14ac:dyDescent="0.25">
      <c r="A88" s="212">
        <v>44727</v>
      </c>
      <c r="B88" s="29">
        <v>-2.552</v>
      </c>
      <c r="C88" s="29">
        <v>12.96</v>
      </c>
      <c r="E88" s="212">
        <v>44302</v>
      </c>
      <c r="F88" s="29">
        <v>104.44759382308753</v>
      </c>
      <c r="G88" s="29">
        <v>98.096877345254001</v>
      </c>
      <c r="H88" s="29">
        <v>17.89</v>
      </c>
      <c r="J88" s="212">
        <v>44302</v>
      </c>
      <c r="K88" s="29">
        <v>312.14100000000002</v>
      </c>
      <c r="L88" s="29">
        <v>376</v>
      </c>
      <c r="M88" s="29">
        <v>309.33999999999997</v>
      </c>
    </row>
    <row r="89" spans="1:13" ht="15.75" x14ac:dyDescent="0.25">
      <c r="A89" s="213">
        <v>44734</v>
      </c>
      <c r="B89" s="30">
        <v>-3.8090000000000002</v>
      </c>
      <c r="C89" s="30">
        <v>12.26</v>
      </c>
      <c r="E89" s="213">
        <v>44305</v>
      </c>
      <c r="F89" s="30">
        <v>104.43675169989002</v>
      </c>
      <c r="G89" s="30">
        <v>98.325284693444686</v>
      </c>
      <c r="H89" s="30">
        <v>19.68</v>
      </c>
      <c r="J89" s="213">
        <v>44305</v>
      </c>
      <c r="K89" s="30">
        <v>308.726</v>
      </c>
      <c r="L89" s="30">
        <v>374</v>
      </c>
      <c r="M89" s="30">
        <v>305.69799999999998</v>
      </c>
    </row>
    <row r="90" spans="1:13" ht="15.75" x14ac:dyDescent="0.25">
      <c r="A90" s="212">
        <v>44741</v>
      </c>
      <c r="B90" s="29">
        <v>-2.0670000000000002</v>
      </c>
      <c r="C90" s="29">
        <v>11.84</v>
      </c>
      <c r="E90" s="212">
        <v>44306</v>
      </c>
      <c r="F90" s="29">
        <v>104.36395458699255</v>
      </c>
      <c r="G90" s="29">
        <v>98.330587006884841</v>
      </c>
      <c r="H90" s="29">
        <v>20.82</v>
      </c>
      <c r="J90" s="212">
        <v>44306</v>
      </c>
      <c r="K90" s="29">
        <v>315.32100000000003</v>
      </c>
      <c r="L90" s="29">
        <v>381</v>
      </c>
      <c r="M90" s="29">
        <v>309.625</v>
      </c>
    </row>
    <row r="91" spans="1:13" ht="15.75" x14ac:dyDescent="0.25">
      <c r="A91" s="213">
        <v>44748</v>
      </c>
      <c r="B91" s="30">
        <v>-2.1520000000000001</v>
      </c>
      <c r="C91" s="30">
        <v>12.26</v>
      </c>
      <c r="E91" s="213">
        <v>44307</v>
      </c>
      <c r="F91" s="30">
        <v>103.53143441289903</v>
      </c>
      <c r="G91" s="30">
        <v>97.734688550265915</v>
      </c>
      <c r="H91" s="30">
        <v>20.16</v>
      </c>
      <c r="J91" s="213">
        <v>44307</v>
      </c>
      <c r="K91" s="30">
        <v>315.49</v>
      </c>
      <c r="L91" s="30">
        <v>382</v>
      </c>
      <c r="M91" s="30">
        <v>309.423</v>
      </c>
    </row>
    <row r="92" spans="1:13" ht="15.75" x14ac:dyDescent="0.25">
      <c r="A92" s="212">
        <v>44755</v>
      </c>
      <c r="B92" s="29">
        <v>-0.83099999999999996</v>
      </c>
      <c r="C92" s="29">
        <v>12.42</v>
      </c>
      <c r="E92" s="212">
        <v>44308</v>
      </c>
      <c r="F92" s="29">
        <v>103.8853522915602</v>
      </c>
      <c r="G92" s="29">
        <v>97.941070904166807</v>
      </c>
      <c r="H92" s="29">
        <v>53.51</v>
      </c>
      <c r="J92" s="212">
        <v>44308</v>
      </c>
      <c r="K92" s="29">
        <v>315.59399999999999</v>
      </c>
      <c r="L92" s="29">
        <v>383</v>
      </c>
      <c r="M92" s="29">
        <v>309.48500000000001</v>
      </c>
    </row>
    <row r="93" spans="1:13" ht="15.75" x14ac:dyDescent="0.25">
      <c r="A93" s="213">
        <v>44762</v>
      </c>
      <c r="B93" s="30">
        <v>-1.9430000000000001</v>
      </c>
      <c r="C93" s="30">
        <v>12.34</v>
      </c>
      <c r="E93" s="213">
        <v>44309</v>
      </c>
      <c r="F93" s="30">
        <v>104.78292520483869</v>
      </c>
      <c r="G93" s="30">
        <v>98.584282311482369</v>
      </c>
      <c r="H93" s="30">
        <v>19.420000000000002</v>
      </c>
      <c r="J93" s="213">
        <v>44309</v>
      </c>
      <c r="K93" s="30">
        <v>314.46600000000001</v>
      </c>
      <c r="L93" s="30">
        <v>381</v>
      </c>
      <c r="M93" s="30">
        <v>307.56299999999999</v>
      </c>
    </row>
    <row r="94" spans="1:13" ht="15.75" x14ac:dyDescent="0.25">
      <c r="A94" s="212">
        <v>44769</v>
      </c>
      <c r="B94" s="29">
        <v>-0.56699999999999995</v>
      </c>
      <c r="C94" s="29">
        <v>12.11</v>
      </c>
      <c r="E94" s="212">
        <v>44312</v>
      </c>
      <c r="F94" s="29">
        <v>105.37304648173102</v>
      </c>
      <c r="G94" s="29">
        <v>99.100646066499166</v>
      </c>
      <c r="H94" s="29">
        <v>20.75</v>
      </c>
      <c r="J94" s="212">
        <v>44312</v>
      </c>
      <c r="K94" s="29">
        <v>316.65300000000002</v>
      </c>
      <c r="L94" s="29">
        <v>384</v>
      </c>
      <c r="M94" s="29">
        <v>308.59800000000001</v>
      </c>
    </row>
    <row r="95" spans="1:13" ht="15.75" x14ac:dyDescent="0.25">
      <c r="A95" s="213">
        <v>44776</v>
      </c>
      <c r="B95" s="30">
        <v>0.38300000000000001</v>
      </c>
      <c r="C95" s="30">
        <v>12.35</v>
      </c>
      <c r="E95" s="213">
        <v>44313</v>
      </c>
      <c r="F95" s="30">
        <v>105.47527221473601</v>
      </c>
      <c r="G95" s="30">
        <v>98.428068000130494</v>
      </c>
      <c r="H95" s="30">
        <v>19.77</v>
      </c>
      <c r="J95" s="213">
        <v>44313</v>
      </c>
      <c r="K95" s="30">
        <v>314.77</v>
      </c>
      <c r="L95" s="30">
        <v>383</v>
      </c>
      <c r="M95" s="30">
        <v>305.911</v>
      </c>
    </row>
    <row r="96" spans="1:13" ht="15.75" x14ac:dyDescent="0.25">
      <c r="A96" s="212">
        <v>44783</v>
      </c>
      <c r="B96" s="29">
        <v>0.96099999999999997</v>
      </c>
      <c r="C96" s="29">
        <v>11.89</v>
      </c>
      <c r="E96" s="212">
        <v>44314</v>
      </c>
      <c r="F96" s="29">
        <v>105.70760342611094</v>
      </c>
      <c r="G96" s="29">
        <v>99.277661761346948</v>
      </c>
      <c r="H96" s="29">
        <v>19.27</v>
      </c>
      <c r="J96" s="212">
        <v>44314</v>
      </c>
      <c r="K96" s="29">
        <v>318.02</v>
      </c>
      <c r="L96" s="29">
        <v>383</v>
      </c>
      <c r="M96" s="29">
        <v>306.90600000000001</v>
      </c>
    </row>
    <row r="97" spans="1:13" ht="15.75" x14ac:dyDescent="0.25">
      <c r="A97" s="213">
        <v>44790</v>
      </c>
      <c r="B97" s="30">
        <v>-0.17799999999999999</v>
      </c>
      <c r="C97" s="30">
        <v>11.83</v>
      </c>
      <c r="E97" s="213">
        <v>44315</v>
      </c>
      <c r="F97" s="30">
        <v>105.67507705651845</v>
      </c>
      <c r="G97" s="30">
        <v>99.223007145887038</v>
      </c>
      <c r="H97" s="30">
        <v>19.59</v>
      </c>
      <c r="J97" s="213">
        <v>44315</v>
      </c>
      <c r="K97" s="30">
        <v>315.33499999999998</v>
      </c>
      <c r="L97" s="30">
        <v>379</v>
      </c>
      <c r="M97" s="30">
        <v>305.303</v>
      </c>
    </row>
    <row r="98" spans="1:13" ht="15.75" x14ac:dyDescent="0.25">
      <c r="A98" s="212">
        <v>44797</v>
      </c>
      <c r="B98" s="29">
        <v>-2.169</v>
      </c>
      <c r="C98" s="29">
        <v>11.98</v>
      </c>
      <c r="E98" s="212">
        <v>44316</v>
      </c>
      <c r="F98" s="29">
        <v>104.36395458699255</v>
      </c>
      <c r="G98" s="29">
        <v>96.894883675400521</v>
      </c>
      <c r="H98" s="29">
        <v>20.62</v>
      </c>
      <c r="J98" s="212">
        <v>44316</v>
      </c>
      <c r="K98" s="29">
        <v>312.96600000000001</v>
      </c>
      <c r="L98" s="29">
        <v>372</v>
      </c>
      <c r="M98" s="29">
        <v>299.95699999999999</v>
      </c>
    </row>
    <row r="99" spans="1:13" ht="15.75" x14ac:dyDescent="0.25">
      <c r="A99" s="213">
        <v>44804</v>
      </c>
      <c r="B99" s="30">
        <v>-1.7969999999999999</v>
      </c>
      <c r="C99" s="30">
        <v>11.58</v>
      </c>
      <c r="E99" s="213">
        <v>44319</v>
      </c>
      <c r="F99" s="30">
        <v>103.68864519926275</v>
      </c>
      <c r="G99" s="30">
        <v>97.604577935850173</v>
      </c>
      <c r="H99" s="30">
        <v>21.39</v>
      </c>
      <c r="J99" s="213">
        <v>44319</v>
      </c>
      <c r="K99" s="30">
        <v>315.096</v>
      </c>
      <c r="L99" s="30">
        <v>376</v>
      </c>
      <c r="M99" s="30">
        <v>301.76799999999997</v>
      </c>
    </row>
    <row r="100" spans="1:13" ht="15.75" x14ac:dyDescent="0.25">
      <c r="A100" s="212">
        <v>44811</v>
      </c>
      <c r="B100" s="29">
        <v>-4.8940000000000001</v>
      </c>
      <c r="C100" s="29">
        <v>11.59</v>
      </c>
      <c r="E100" s="212">
        <v>44320</v>
      </c>
      <c r="F100" s="29">
        <v>103.38661462447531</v>
      </c>
      <c r="G100" s="29">
        <v>96.115443599699802</v>
      </c>
      <c r="H100" s="29">
        <v>23.98</v>
      </c>
      <c r="J100" s="212">
        <v>44320</v>
      </c>
      <c r="K100" s="29">
        <v>316.09199999999998</v>
      </c>
      <c r="L100" s="29">
        <v>378</v>
      </c>
      <c r="M100" s="29">
        <v>301.49200000000002</v>
      </c>
    </row>
    <row r="101" spans="1:13" ht="15.75" x14ac:dyDescent="0.25">
      <c r="A101" s="213">
        <v>44818</v>
      </c>
      <c r="B101" s="30">
        <v>-2.774</v>
      </c>
      <c r="C101" s="30">
        <v>11.29</v>
      </c>
      <c r="E101" s="213">
        <v>44321</v>
      </c>
      <c r="F101" s="30">
        <v>103.23637377445284</v>
      </c>
      <c r="G101" s="30">
        <v>98.095653734460143</v>
      </c>
      <c r="H101" s="30">
        <v>22.13</v>
      </c>
      <c r="J101" s="213">
        <v>44321</v>
      </c>
      <c r="K101" s="30">
        <v>316.64</v>
      </c>
      <c r="L101" s="30">
        <v>378</v>
      </c>
      <c r="M101" s="30">
        <v>303.012</v>
      </c>
    </row>
    <row r="102" spans="1:13" ht="15.75" x14ac:dyDescent="0.25">
      <c r="A102" s="212">
        <v>44825</v>
      </c>
      <c r="B102" s="29">
        <v>-4.3220000000000001</v>
      </c>
      <c r="C102" s="29">
        <v>11.46</v>
      </c>
      <c r="E102" s="212">
        <v>44322</v>
      </c>
      <c r="F102" s="29">
        <v>103.83656273717143</v>
      </c>
      <c r="G102" s="29">
        <v>100.28510131497373</v>
      </c>
      <c r="H102" s="29">
        <v>21.52</v>
      </c>
      <c r="J102" s="212">
        <v>44322</v>
      </c>
      <c r="K102" s="29">
        <v>314.97800000000001</v>
      </c>
      <c r="L102" s="29">
        <v>376</v>
      </c>
      <c r="M102" s="29">
        <v>302.303</v>
      </c>
    </row>
    <row r="103" spans="1:13" ht="15.75" x14ac:dyDescent="0.25">
      <c r="A103" s="213">
        <v>44832</v>
      </c>
      <c r="B103" s="30">
        <v>-5.976</v>
      </c>
      <c r="C103" s="30">
        <v>12.6</v>
      </c>
      <c r="E103" s="213">
        <v>44323</v>
      </c>
      <c r="F103" s="30">
        <v>104.43830057463252</v>
      </c>
      <c r="G103" s="30">
        <v>102.71723170293991</v>
      </c>
      <c r="H103" s="30">
        <v>19.61</v>
      </c>
      <c r="J103" s="213">
        <v>44323</v>
      </c>
      <c r="K103" s="30">
        <v>309.53800000000001</v>
      </c>
      <c r="L103" s="30">
        <v>370</v>
      </c>
      <c r="M103" s="30">
        <v>301.51499999999999</v>
      </c>
    </row>
    <row r="104" spans="1:13" ht="15.75" x14ac:dyDescent="0.25">
      <c r="A104" s="212">
        <v>44839</v>
      </c>
      <c r="B104" s="29">
        <v>-4.056</v>
      </c>
      <c r="C104" s="29">
        <v>12.2</v>
      </c>
      <c r="E104" s="212">
        <v>44326</v>
      </c>
      <c r="F104" s="29">
        <v>104.26637547821507</v>
      </c>
      <c r="G104" s="29">
        <v>103.03618624987763</v>
      </c>
      <c r="H104" s="29">
        <v>22.21</v>
      </c>
      <c r="J104" s="212">
        <v>44326</v>
      </c>
      <c r="K104" s="29">
        <v>305.84800000000001</v>
      </c>
      <c r="L104" s="29">
        <v>367</v>
      </c>
      <c r="M104" s="29">
        <v>300.14499999999998</v>
      </c>
    </row>
    <row r="105" spans="1:13" ht="15.75" x14ac:dyDescent="0.25">
      <c r="A105" s="213">
        <v>44846</v>
      </c>
      <c r="B105" s="30">
        <v>-2.601</v>
      </c>
      <c r="C105" s="30">
        <v>12.6</v>
      </c>
      <c r="E105" s="213">
        <v>44327</v>
      </c>
      <c r="F105" s="30">
        <v>102.92892213806668</v>
      </c>
      <c r="G105" s="30">
        <v>103.20912324207916</v>
      </c>
      <c r="H105" s="30">
        <v>24.37</v>
      </c>
      <c r="J105" s="213">
        <v>44327</v>
      </c>
      <c r="K105" s="30">
        <v>307.28300000000002</v>
      </c>
      <c r="L105" s="30">
        <v>370</v>
      </c>
      <c r="M105" s="30">
        <v>300.529</v>
      </c>
    </row>
    <row r="106" spans="1:13" ht="15.75" x14ac:dyDescent="0.25">
      <c r="A106" s="212">
        <v>44853</v>
      </c>
      <c r="B106" s="29">
        <v>-3.1259999999999999</v>
      </c>
      <c r="C106" s="29">
        <v>12.57</v>
      </c>
      <c r="E106" s="212">
        <v>44328</v>
      </c>
      <c r="F106" s="29">
        <v>101.85787525362824</v>
      </c>
      <c r="G106" s="29">
        <v>100.65300029366657</v>
      </c>
      <c r="H106" s="29">
        <v>27</v>
      </c>
      <c r="J106" s="212">
        <v>44328</v>
      </c>
      <c r="K106" s="29">
        <v>305.91500000000002</v>
      </c>
      <c r="L106" s="29">
        <v>370</v>
      </c>
      <c r="M106" s="29">
        <v>297.69900000000001</v>
      </c>
    </row>
    <row r="107" spans="1:13" ht="15.75" x14ac:dyDescent="0.25">
      <c r="A107" s="213">
        <v>44860</v>
      </c>
      <c r="B107" s="30">
        <v>-1.1579999999999999</v>
      </c>
      <c r="C107" s="30">
        <v>12.88</v>
      </c>
      <c r="E107" s="213">
        <v>44329</v>
      </c>
      <c r="F107" s="30">
        <v>100.11771448042997</v>
      </c>
      <c r="G107" s="30">
        <v>100.41684341044798</v>
      </c>
      <c r="H107" s="30">
        <v>25.5</v>
      </c>
      <c r="J107" s="213">
        <v>44329</v>
      </c>
      <c r="K107" s="30">
        <v>309.25700000000001</v>
      </c>
      <c r="L107" s="30">
        <v>370</v>
      </c>
      <c r="M107" s="30">
        <v>300.61700000000002</v>
      </c>
    </row>
    <row r="108" spans="1:13" ht="15.75" x14ac:dyDescent="0.25">
      <c r="A108" s="212">
        <v>44867</v>
      </c>
      <c r="B108" s="29">
        <v>-1.17</v>
      </c>
      <c r="C108" s="29">
        <v>12.38</v>
      </c>
      <c r="E108" s="212">
        <v>44330</v>
      </c>
      <c r="F108" s="29">
        <v>101.26000960302339</v>
      </c>
      <c r="G108" s="29">
        <v>102.02915456651549</v>
      </c>
      <c r="H108" s="29">
        <v>21.9</v>
      </c>
      <c r="J108" s="212">
        <v>44330</v>
      </c>
      <c r="K108" s="29">
        <v>307.71300000000002</v>
      </c>
      <c r="L108" s="29">
        <v>368</v>
      </c>
      <c r="M108" s="29">
        <v>301.411</v>
      </c>
    </row>
    <row r="109" spans="1:13" ht="15.75" x14ac:dyDescent="0.25">
      <c r="A109" s="213">
        <v>44874</v>
      </c>
      <c r="B109" s="30">
        <v>-0.69299999999999995</v>
      </c>
      <c r="C109" s="30">
        <v>12.08</v>
      </c>
      <c r="E109" s="213">
        <v>44333</v>
      </c>
      <c r="F109" s="30">
        <v>101.56358905255331</v>
      </c>
      <c r="G109" s="30">
        <v>102.1588573106666</v>
      </c>
      <c r="H109" s="30">
        <v>22.48</v>
      </c>
      <c r="J109" s="213">
        <v>44333</v>
      </c>
      <c r="K109" s="30">
        <v>305.99099999999999</v>
      </c>
      <c r="L109" s="30">
        <v>367</v>
      </c>
      <c r="M109" s="30">
        <v>300.90899999999999</v>
      </c>
    </row>
    <row r="110" spans="1:13" ht="15.75" x14ac:dyDescent="0.25">
      <c r="A110" s="212">
        <v>44881</v>
      </c>
      <c r="B110" s="29">
        <v>1.196</v>
      </c>
      <c r="C110" s="29">
        <v>12.12</v>
      </c>
      <c r="E110" s="212">
        <v>44334</v>
      </c>
      <c r="F110" s="29">
        <v>103.2464414602791</v>
      </c>
      <c r="G110" s="29">
        <v>102.31792671387086</v>
      </c>
      <c r="H110" s="29">
        <v>24.64</v>
      </c>
      <c r="J110" s="212">
        <v>44334</v>
      </c>
      <c r="K110" s="29">
        <v>305.041</v>
      </c>
      <c r="L110" s="29">
        <v>366</v>
      </c>
      <c r="M110" s="29">
        <v>301.66899999999998</v>
      </c>
    </row>
    <row r="111" spans="1:13" ht="15.75" x14ac:dyDescent="0.25">
      <c r="A111" s="213">
        <v>44888</v>
      </c>
      <c r="B111" s="30">
        <v>1.966</v>
      </c>
      <c r="C111" s="30">
        <v>11.94</v>
      </c>
      <c r="E111" s="213">
        <v>44335</v>
      </c>
      <c r="F111" s="30">
        <v>102.80965878289423</v>
      </c>
      <c r="G111" s="30">
        <v>101.12490618983914</v>
      </c>
      <c r="H111" s="30">
        <v>23.95</v>
      </c>
      <c r="J111" s="213">
        <v>44335</v>
      </c>
      <c r="K111" s="30">
        <v>305.13200000000001</v>
      </c>
      <c r="L111" s="30">
        <v>369</v>
      </c>
      <c r="M111" s="30">
        <v>298.81900000000002</v>
      </c>
    </row>
    <row r="112" spans="1:13" ht="15.75" x14ac:dyDescent="0.25">
      <c r="A112" s="212">
        <v>44895</v>
      </c>
      <c r="B112" s="29">
        <v>0.57099999999999995</v>
      </c>
      <c r="C112" s="29">
        <v>11.79</v>
      </c>
      <c r="E112" s="212">
        <v>44336</v>
      </c>
      <c r="F112" s="29">
        <v>102.94673419760542</v>
      </c>
      <c r="G112" s="29">
        <v>101.32394687897673</v>
      </c>
      <c r="H112" s="29">
        <v>22.72</v>
      </c>
      <c r="J112" s="212">
        <v>44336</v>
      </c>
      <c r="K112" s="29">
        <v>309.06</v>
      </c>
      <c r="L112" s="29">
        <v>372</v>
      </c>
      <c r="M112" s="29">
        <v>303.26400000000001</v>
      </c>
    </row>
    <row r="113" spans="1:13" ht="15.75" x14ac:dyDescent="0.25">
      <c r="A113" s="213">
        <v>44902</v>
      </c>
      <c r="B113" s="30">
        <v>0.22900000000000001</v>
      </c>
      <c r="C113" s="30">
        <v>11.64</v>
      </c>
      <c r="E113" s="213">
        <v>44337</v>
      </c>
      <c r="F113" s="30">
        <v>103.00326812570668</v>
      </c>
      <c r="G113" s="30">
        <v>100.67706463927952</v>
      </c>
      <c r="H113" s="30">
        <v>21.98</v>
      </c>
      <c r="J113" s="213">
        <v>44337</v>
      </c>
      <c r="K113" s="30">
        <v>308.14600000000002</v>
      </c>
      <c r="L113" s="30">
        <v>373</v>
      </c>
      <c r="M113" s="30">
        <v>302.09199999999998</v>
      </c>
    </row>
    <row r="114" spans="1:13" ht="15.75" x14ac:dyDescent="0.25">
      <c r="A114" s="212">
        <v>44909</v>
      </c>
      <c r="B114" s="29">
        <v>-0.91300000000000003</v>
      </c>
      <c r="C114" s="29">
        <v>10.41</v>
      </c>
      <c r="E114" s="212">
        <v>44340</v>
      </c>
      <c r="F114" s="29">
        <v>102.74305716896674</v>
      </c>
      <c r="G114" s="29">
        <v>101.2130061669984</v>
      </c>
      <c r="H114" s="29">
        <v>20.260000000000002</v>
      </c>
      <c r="J114" s="212">
        <v>44340</v>
      </c>
      <c r="K114" s="29">
        <v>310.02999999999997</v>
      </c>
      <c r="L114" s="29">
        <v>376</v>
      </c>
      <c r="M114" s="29">
        <v>302.62900000000002</v>
      </c>
    </row>
    <row r="115" spans="1:13" ht="15.75" x14ac:dyDescent="0.25">
      <c r="A115" s="213">
        <v>44916</v>
      </c>
      <c r="B115" s="30">
        <v>0.122</v>
      </c>
      <c r="C115" s="30">
        <v>10.68</v>
      </c>
      <c r="E115" s="213">
        <v>44341</v>
      </c>
      <c r="F115" s="30">
        <v>104.19977386428761</v>
      </c>
      <c r="G115" s="30">
        <v>100.06403563154632</v>
      </c>
      <c r="H115" s="30">
        <v>20.32</v>
      </c>
      <c r="J115" s="213">
        <v>44341</v>
      </c>
      <c r="K115" s="30">
        <v>311.74099999999999</v>
      </c>
      <c r="L115" s="30">
        <v>377</v>
      </c>
      <c r="M115" s="30">
        <v>304.05500000000001</v>
      </c>
    </row>
    <row r="116" spans="1:13" ht="15.75" x14ac:dyDescent="0.25">
      <c r="A116" s="212">
        <v>44923</v>
      </c>
      <c r="B116" s="29">
        <v>9.0999999999999998E-2</v>
      </c>
      <c r="C116" s="29">
        <v>10.85</v>
      </c>
      <c r="E116" s="212">
        <v>44342</v>
      </c>
      <c r="F116" s="29">
        <v>104.70006040611497</v>
      </c>
      <c r="G116" s="29">
        <v>100.85489607465657</v>
      </c>
      <c r="H116" s="29">
        <v>19.71</v>
      </c>
      <c r="J116" s="212">
        <v>44342</v>
      </c>
      <c r="K116" s="29">
        <v>308.47699999999998</v>
      </c>
      <c r="L116" s="29">
        <v>373</v>
      </c>
      <c r="M116" s="29">
        <v>302.37900000000002</v>
      </c>
    </row>
    <row r="117" spans="1:13" ht="15.75" x14ac:dyDescent="0.25">
      <c r="A117" s="213">
        <v>44930</v>
      </c>
      <c r="B117" s="30">
        <v>-0.17499999999999999</v>
      </c>
      <c r="C117" s="30">
        <v>10.84</v>
      </c>
      <c r="E117" s="213">
        <v>44343</v>
      </c>
      <c r="F117" s="30">
        <v>104.88282762572992</v>
      </c>
      <c r="G117" s="30">
        <v>101.87538747675137</v>
      </c>
      <c r="H117" s="30">
        <v>19.04</v>
      </c>
      <c r="J117" s="213">
        <v>44343</v>
      </c>
      <c r="K117" s="30">
        <v>307.07400000000001</v>
      </c>
      <c r="L117" s="30">
        <v>372</v>
      </c>
      <c r="M117" s="30">
        <v>301.17599999999999</v>
      </c>
    </row>
    <row r="118" spans="1:13" ht="15.75" x14ac:dyDescent="0.25">
      <c r="A118" s="212">
        <v>44937</v>
      </c>
      <c r="B118" s="29">
        <v>5.6449999999999996</v>
      </c>
      <c r="C118" s="29">
        <v>10.72</v>
      </c>
      <c r="E118" s="212">
        <v>44344</v>
      </c>
      <c r="F118" s="29">
        <v>105.38388860492852</v>
      </c>
      <c r="G118" s="29">
        <v>103.63861063073057</v>
      </c>
      <c r="H118" s="29">
        <v>18.600000000000001</v>
      </c>
      <c r="J118" s="212">
        <v>44344</v>
      </c>
      <c r="K118" s="29">
        <v>306.68900000000002</v>
      </c>
      <c r="L118" s="29">
        <v>369</v>
      </c>
      <c r="M118" s="29">
        <v>300.21600000000001</v>
      </c>
    </row>
    <row r="119" spans="1:13" ht="15.75" x14ac:dyDescent="0.25">
      <c r="A119" s="213">
        <v>44944</v>
      </c>
      <c r="B119" s="30">
        <v>10.351000000000001</v>
      </c>
      <c r="C119" s="30">
        <v>10.65</v>
      </c>
      <c r="E119" s="213">
        <v>44347</v>
      </c>
      <c r="F119" s="30">
        <v>106.57884546876694</v>
      </c>
      <c r="G119" s="30">
        <v>104.40459098769863</v>
      </c>
      <c r="H119" s="30">
        <v>18.600000000000001</v>
      </c>
      <c r="J119" s="213">
        <v>44347</v>
      </c>
      <c r="K119" s="30">
        <v>306.68900000000002</v>
      </c>
      <c r="L119" s="30">
        <v>369</v>
      </c>
      <c r="M119" s="30">
        <v>300.21600000000001</v>
      </c>
    </row>
    <row r="120" spans="1:13" ht="15.75" x14ac:dyDescent="0.25">
      <c r="A120" s="212">
        <v>44951</v>
      </c>
      <c r="B120" s="29">
        <v>11.365</v>
      </c>
      <c r="C120" s="29">
        <v>10.31</v>
      </c>
      <c r="E120" s="212">
        <v>44348</v>
      </c>
      <c r="F120" s="29">
        <v>107.71262178027663</v>
      </c>
      <c r="G120" s="29">
        <v>106.66663947531569</v>
      </c>
      <c r="H120" s="29">
        <v>19.37</v>
      </c>
      <c r="J120" s="212">
        <v>44348</v>
      </c>
      <c r="K120" s="29">
        <v>305.024</v>
      </c>
      <c r="L120" s="29">
        <v>366</v>
      </c>
      <c r="M120" s="29">
        <v>299.77</v>
      </c>
    </row>
    <row r="121" spans="1:13" ht="15.75" x14ac:dyDescent="0.25">
      <c r="A121" s="213">
        <v>44958</v>
      </c>
      <c r="B121" s="30">
        <v>7.226</v>
      </c>
      <c r="C121" s="30">
        <v>10.199999999999999</v>
      </c>
      <c r="E121" s="213">
        <v>44349</v>
      </c>
      <c r="F121" s="30">
        <v>107.52830568591918</v>
      </c>
      <c r="G121" s="30">
        <v>108.37847097595194</v>
      </c>
      <c r="H121" s="30">
        <v>19.75</v>
      </c>
      <c r="J121" s="213">
        <v>44349</v>
      </c>
      <c r="K121" s="30">
        <v>304.49299999999999</v>
      </c>
      <c r="L121" s="30">
        <v>363</v>
      </c>
      <c r="M121" s="30">
        <v>299.89999999999998</v>
      </c>
    </row>
    <row r="122" spans="1:13" ht="15.75" x14ac:dyDescent="0.25">
      <c r="A122" s="212">
        <v>44965</v>
      </c>
      <c r="B122" s="29">
        <v>3.97</v>
      </c>
      <c r="C122" s="29">
        <v>10.49</v>
      </c>
      <c r="E122" s="212">
        <v>44350</v>
      </c>
      <c r="F122" s="29">
        <v>107.14883137400678</v>
      </c>
      <c r="G122" s="29">
        <v>108.17168075178647</v>
      </c>
      <c r="H122" s="29">
        <v>20.37</v>
      </c>
      <c r="J122" s="212">
        <v>44350</v>
      </c>
      <c r="K122" s="29">
        <v>304.42700000000002</v>
      </c>
      <c r="L122" s="29">
        <v>366</v>
      </c>
      <c r="M122" s="29">
        <v>298.56</v>
      </c>
    </row>
    <row r="123" spans="1:13" ht="15.75" x14ac:dyDescent="0.25">
      <c r="A123" s="213">
        <v>44972</v>
      </c>
      <c r="B123" s="30">
        <v>1.3169999999999999</v>
      </c>
      <c r="C123" s="30">
        <v>10.7</v>
      </c>
      <c r="E123" s="213">
        <v>44351</v>
      </c>
      <c r="F123" s="30">
        <v>106.99316946238557</v>
      </c>
      <c r="G123" s="30">
        <v>108.71333246321009</v>
      </c>
      <c r="H123" s="30">
        <v>19.239999999999998</v>
      </c>
      <c r="J123" s="213">
        <v>44351</v>
      </c>
      <c r="K123" s="30">
        <v>307.95100000000002</v>
      </c>
      <c r="L123" s="30">
        <v>368</v>
      </c>
      <c r="M123" s="30">
        <v>301.44299999999998</v>
      </c>
    </row>
    <row r="124" spans="1:13" ht="15.75" x14ac:dyDescent="0.25">
      <c r="A124" s="212">
        <v>44979</v>
      </c>
      <c r="B124" s="29">
        <v>1.2190000000000001</v>
      </c>
      <c r="C124" s="29">
        <v>10.76</v>
      </c>
      <c r="E124" s="212">
        <v>44354</v>
      </c>
      <c r="F124" s="29">
        <v>106.91804903737435</v>
      </c>
      <c r="G124" s="29">
        <v>109.53845400854894</v>
      </c>
      <c r="H124" s="29">
        <v>19.899999999999999</v>
      </c>
      <c r="J124" s="212">
        <v>44354</v>
      </c>
      <c r="K124" s="29">
        <v>307.005</v>
      </c>
      <c r="L124" s="29">
        <v>368</v>
      </c>
      <c r="M124" s="29">
        <v>300.79300000000001</v>
      </c>
    </row>
    <row r="125" spans="1:13" ht="15.75" x14ac:dyDescent="0.25">
      <c r="A125" s="213">
        <v>44986</v>
      </c>
      <c r="B125" s="30">
        <v>1.7999999999999999E-2</v>
      </c>
      <c r="C125" s="30">
        <v>10.53</v>
      </c>
      <c r="E125" s="213">
        <v>44355</v>
      </c>
      <c r="F125" s="30">
        <v>106.67332682805942</v>
      </c>
      <c r="G125" s="30">
        <v>108.98538192971579</v>
      </c>
      <c r="H125" s="30">
        <v>19.57</v>
      </c>
      <c r="J125" s="213">
        <v>44355</v>
      </c>
      <c r="K125" s="30">
        <v>306.68700000000001</v>
      </c>
      <c r="L125" s="30">
        <v>368</v>
      </c>
      <c r="M125" s="30">
        <v>302.07900000000001</v>
      </c>
    </row>
    <row r="126" spans="1:13" ht="15.75" x14ac:dyDescent="0.25">
      <c r="A126" s="212">
        <v>44993</v>
      </c>
      <c r="B126" s="29">
        <v>1.4219999999999999</v>
      </c>
      <c r="C126" s="29">
        <v>10.66</v>
      </c>
      <c r="E126" s="212">
        <v>44356</v>
      </c>
      <c r="F126" s="29">
        <v>106.31476232517076</v>
      </c>
      <c r="G126" s="29">
        <v>108.99557868633143</v>
      </c>
      <c r="H126" s="29">
        <v>19.8</v>
      </c>
      <c r="J126" s="212">
        <v>44356</v>
      </c>
      <c r="K126" s="29">
        <v>305.33199999999999</v>
      </c>
      <c r="L126" s="29">
        <v>366</v>
      </c>
      <c r="M126" s="29">
        <v>303.59899999999999</v>
      </c>
    </row>
    <row r="127" spans="1:13" ht="15.75" x14ac:dyDescent="0.25">
      <c r="A127" s="213">
        <v>45000</v>
      </c>
      <c r="B127" s="30">
        <v>-2.556</v>
      </c>
      <c r="C127" s="30">
        <v>12.17</v>
      </c>
      <c r="E127" s="213">
        <v>44357</v>
      </c>
      <c r="F127" s="30">
        <v>106.78329693477689</v>
      </c>
      <c r="G127" s="30">
        <v>108.69579404183116</v>
      </c>
      <c r="H127" s="30">
        <v>18.38</v>
      </c>
      <c r="J127" s="213">
        <v>44357</v>
      </c>
      <c r="K127" s="30">
        <v>307.46699999999998</v>
      </c>
      <c r="L127" s="30">
        <v>369</v>
      </c>
      <c r="M127" s="30">
        <v>305.983</v>
      </c>
    </row>
    <row r="128" spans="1:13" ht="15.75" x14ac:dyDescent="0.25">
      <c r="A128" s="212">
        <v>45007</v>
      </c>
      <c r="B128" s="29">
        <v>-0.84699999999999998</v>
      </c>
      <c r="C128" s="29">
        <v>11.71</v>
      </c>
      <c r="E128" s="212">
        <v>44358</v>
      </c>
      <c r="F128" s="29">
        <v>107.02647026934933</v>
      </c>
      <c r="G128" s="29">
        <v>107.92084053904134</v>
      </c>
      <c r="H128" s="29">
        <v>17.88</v>
      </c>
      <c r="J128" s="212">
        <v>44358</v>
      </c>
      <c r="K128" s="29">
        <v>303.69299999999998</v>
      </c>
      <c r="L128" s="29">
        <v>366</v>
      </c>
      <c r="M128" s="29">
        <v>304.029</v>
      </c>
    </row>
    <row r="129" spans="1:13" ht="15.75" x14ac:dyDescent="0.25">
      <c r="A129" s="213">
        <v>45014</v>
      </c>
      <c r="B129" s="30">
        <v>1.101</v>
      </c>
      <c r="C129" s="30">
        <v>12.05</v>
      </c>
      <c r="E129" s="213">
        <v>44361</v>
      </c>
      <c r="F129" s="30">
        <v>107.11940275389931</v>
      </c>
      <c r="G129" s="30">
        <v>108.89401899043951</v>
      </c>
      <c r="H129" s="30">
        <v>18.350000000000001</v>
      </c>
      <c r="J129" s="213">
        <v>44361</v>
      </c>
      <c r="K129" s="30">
        <v>303.26900000000001</v>
      </c>
      <c r="L129" s="30">
        <v>368</v>
      </c>
      <c r="M129" s="30">
        <v>301.983</v>
      </c>
    </row>
    <row r="130" spans="1:13" ht="15.75" x14ac:dyDescent="0.25">
      <c r="A130" s="212">
        <v>45021</v>
      </c>
      <c r="B130" s="29">
        <v>1.1319999999999999</v>
      </c>
      <c r="C130" s="29">
        <v>11.66</v>
      </c>
      <c r="E130" s="212">
        <v>44362</v>
      </c>
      <c r="F130" s="29">
        <v>106.73837956724439</v>
      </c>
      <c r="G130" s="29">
        <v>108.07868633145168</v>
      </c>
      <c r="H130" s="29">
        <v>18.559999999999999</v>
      </c>
      <c r="J130" s="212">
        <v>44362</v>
      </c>
      <c r="K130" s="29">
        <v>306.8</v>
      </c>
      <c r="L130" s="29">
        <v>372</v>
      </c>
      <c r="M130" s="29">
        <v>302.721</v>
      </c>
    </row>
    <row r="131" spans="1:13" ht="15.75" x14ac:dyDescent="0.25">
      <c r="A131" s="213">
        <v>45028</v>
      </c>
      <c r="B131" s="30">
        <v>-0.56799999999999995</v>
      </c>
      <c r="C131" s="30">
        <v>11.42</v>
      </c>
      <c r="E131" s="213">
        <v>44363</v>
      </c>
      <c r="F131" s="30">
        <v>106.09791986122082</v>
      </c>
      <c r="G131" s="30">
        <v>108.10152706627075</v>
      </c>
      <c r="H131" s="30">
        <v>21.06</v>
      </c>
      <c r="J131" s="213">
        <v>44363</v>
      </c>
      <c r="K131" s="30">
        <v>303.41399999999999</v>
      </c>
      <c r="L131" s="30">
        <v>369</v>
      </c>
      <c r="M131" s="30">
        <v>296.74599999999998</v>
      </c>
    </row>
    <row r="132" spans="1:13" ht="15.75" x14ac:dyDescent="0.25">
      <c r="A132" s="212">
        <v>45035</v>
      </c>
      <c r="B132" s="29">
        <v>1.8</v>
      </c>
      <c r="C132" s="29">
        <v>10.14</v>
      </c>
      <c r="E132" s="212">
        <v>44364</v>
      </c>
      <c r="F132" s="29">
        <v>105.54652045289099</v>
      </c>
      <c r="G132" s="29">
        <v>106.62911541097006</v>
      </c>
      <c r="H132" s="29">
        <v>18.25</v>
      </c>
      <c r="J132" s="212">
        <v>44364</v>
      </c>
      <c r="K132" s="29">
        <v>309.334</v>
      </c>
      <c r="L132" s="29">
        <v>372</v>
      </c>
      <c r="M132" s="29">
        <v>297.077</v>
      </c>
    </row>
    <row r="133" spans="1:13" ht="15.75" x14ac:dyDescent="0.25">
      <c r="A133" s="213">
        <v>45042</v>
      </c>
      <c r="B133" s="30">
        <v>-0.40400000000000003</v>
      </c>
      <c r="C133" s="30">
        <v>10</v>
      </c>
      <c r="E133" s="213">
        <v>44365</v>
      </c>
      <c r="F133" s="30">
        <v>105.42028716137726</v>
      </c>
      <c r="G133" s="30">
        <v>106.28772799947792</v>
      </c>
      <c r="H133" s="30">
        <v>19.670000000000002</v>
      </c>
      <c r="J133" s="213">
        <v>44365</v>
      </c>
      <c r="K133" s="30">
        <v>310.98700000000002</v>
      </c>
      <c r="L133" s="30">
        <v>375</v>
      </c>
      <c r="M133" s="30">
        <v>298.55</v>
      </c>
    </row>
    <row r="134" spans="1:13" ht="15.75" x14ac:dyDescent="0.25">
      <c r="A134" s="212">
        <v>45049</v>
      </c>
      <c r="B134" s="29">
        <v>0.36899999999999999</v>
      </c>
      <c r="C134" s="29">
        <v>9.8699999999999992</v>
      </c>
      <c r="E134" s="212">
        <v>44368</v>
      </c>
      <c r="F134" s="29">
        <v>104.58931586202624</v>
      </c>
      <c r="G134" s="29">
        <v>106.80613110581785</v>
      </c>
      <c r="H134" s="29">
        <v>19.260000000000002</v>
      </c>
      <c r="J134" s="212">
        <v>44368</v>
      </c>
      <c r="K134" s="29">
        <v>307.35300000000001</v>
      </c>
      <c r="L134" s="29">
        <v>373</v>
      </c>
      <c r="M134" s="29">
        <v>298.56</v>
      </c>
    </row>
    <row r="135" spans="1:13" ht="15.75" x14ac:dyDescent="0.25">
      <c r="A135" s="213">
        <v>45056</v>
      </c>
      <c r="B135" s="30">
        <v>0.28799999999999998</v>
      </c>
      <c r="C135" s="30">
        <v>9.6300000000000008</v>
      </c>
      <c r="E135" s="213">
        <v>44369</v>
      </c>
      <c r="F135" s="30">
        <v>104.30432290940632</v>
      </c>
      <c r="G135" s="30">
        <v>106.93705746076287</v>
      </c>
      <c r="H135" s="30">
        <v>20.39</v>
      </c>
      <c r="J135" s="213">
        <v>44369</v>
      </c>
      <c r="K135" s="30">
        <v>311.17700000000002</v>
      </c>
      <c r="L135" s="30">
        <v>377</v>
      </c>
      <c r="M135" s="30">
        <v>300.09199999999998</v>
      </c>
    </row>
    <row r="136" spans="1:13" ht="15.75" x14ac:dyDescent="0.25">
      <c r="A136" s="212">
        <v>45063</v>
      </c>
      <c r="B136" s="29">
        <v>-8.7999999999999995E-2</v>
      </c>
      <c r="C136" s="29">
        <v>9.52</v>
      </c>
      <c r="E136" s="212">
        <v>44370</v>
      </c>
      <c r="F136" s="29">
        <v>105.36220435853352</v>
      </c>
      <c r="G136" s="29">
        <v>108.03137338075504</v>
      </c>
      <c r="H136" s="29">
        <v>39.15</v>
      </c>
      <c r="J136" s="212">
        <v>44370</v>
      </c>
      <c r="K136" s="29">
        <v>308.71600000000001</v>
      </c>
      <c r="L136" s="29">
        <v>375</v>
      </c>
      <c r="M136" s="29">
        <v>298.69299999999998</v>
      </c>
    </row>
    <row r="137" spans="1:13" ht="15.75" x14ac:dyDescent="0.25">
      <c r="A137" s="213">
        <v>45070</v>
      </c>
      <c r="B137" s="30">
        <v>-2.1219999999999999</v>
      </c>
      <c r="C137" s="30">
        <v>9.44</v>
      </c>
      <c r="E137" s="213">
        <v>44371</v>
      </c>
      <c r="F137" s="30">
        <v>105.89579170732463</v>
      </c>
      <c r="G137" s="30">
        <v>109.59555584559662</v>
      </c>
      <c r="H137" s="30">
        <v>17.649999999999999</v>
      </c>
      <c r="J137" s="213">
        <v>44371</v>
      </c>
      <c r="K137" s="30">
        <v>309.214</v>
      </c>
      <c r="L137" s="30">
        <v>376</v>
      </c>
      <c r="M137" s="30">
        <v>298.303</v>
      </c>
    </row>
    <row r="138" spans="1:13" ht="15.75" x14ac:dyDescent="0.25">
      <c r="A138" s="212">
        <v>45077</v>
      </c>
      <c r="B138" s="29">
        <v>-0.504</v>
      </c>
      <c r="C138" s="29">
        <v>9.84</v>
      </c>
      <c r="E138" s="212">
        <v>44372</v>
      </c>
      <c r="F138" s="29">
        <v>106.84060530024936</v>
      </c>
      <c r="G138" s="29">
        <v>108.6733611772767</v>
      </c>
      <c r="H138" s="29">
        <v>17.37</v>
      </c>
      <c r="J138" s="212">
        <v>44372</v>
      </c>
      <c r="K138" s="29">
        <v>305.86599999999999</v>
      </c>
      <c r="L138" s="29">
        <v>373</v>
      </c>
      <c r="M138" s="29">
        <v>296.23099999999999</v>
      </c>
    </row>
    <row r="139" spans="1:13" ht="15.75" x14ac:dyDescent="0.25">
      <c r="A139" s="213">
        <v>45084</v>
      </c>
      <c r="B139" s="30">
        <v>-0.26800000000000002</v>
      </c>
      <c r="C139" s="30">
        <v>9.67</v>
      </c>
      <c r="E139" s="213">
        <v>44375</v>
      </c>
      <c r="F139" s="30">
        <v>106.94205659588309</v>
      </c>
      <c r="G139" s="30">
        <v>108.55140796815348</v>
      </c>
      <c r="H139" s="30">
        <v>18.16</v>
      </c>
      <c r="J139" s="213">
        <v>44375</v>
      </c>
      <c r="K139" s="30">
        <v>310.46499999999997</v>
      </c>
      <c r="L139" s="30">
        <v>377</v>
      </c>
      <c r="M139" s="30">
        <v>298.16800000000001</v>
      </c>
    </row>
    <row r="140" spans="1:13" ht="15.75" x14ac:dyDescent="0.25">
      <c r="A140" s="212">
        <v>45091</v>
      </c>
      <c r="B140" s="29">
        <v>0.34</v>
      </c>
      <c r="C140" s="29">
        <v>9.19</v>
      </c>
      <c r="E140" s="212">
        <v>44376</v>
      </c>
      <c r="F140" s="29">
        <v>106.65164258166442</v>
      </c>
      <c r="G140" s="29">
        <v>108.34992005742812</v>
      </c>
      <c r="H140" s="29">
        <v>18.5</v>
      </c>
      <c r="J140" s="212">
        <v>44376</v>
      </c>
      <c r="K140" s="29">
        <v>311.58199999999999</v>
      </c>
      <c r="L140" s="29">
        <v>379</v>
      </c>
      <c r="M140" s="29">
        <v>298.86599999999999</v>
      </c>
    </row>
    <row r="141" spans="1:13" ht="15.75" x14ac:dyDescent="0.25">
      <c r="A141" s="213">
        <v>45098</v>
      </c>
      <c r="B141" s="30">
        <v>0.54400000000000004</v>
      </c>
      <c r="C141" s="30">
        <v>8.75</v>
      </c>
      <c r="E141" s="213">
        <v>44377</v>
      </c>
      <c r="F141" s="30">
        <v>106.45725880148073</v>
      </c>
      <c r="G141" s="30">
        <v>106.88199497503832</v>
      </c>
      <c r="H141" s="30">
        <v>18.82</v>
      </c>
      <c r="J141" s="213">
        <v>44377</v>
      </c>
      <c r="K141" s="30">
        <v>312.49599999999998</v>
      </c>
      <c r="L141" s="30">
        <v>380</v>
      </c>
      <c r="M141" s="30">
        <v>301.95299999999997</v>
      </c>
    </row>
    <row r="142" spans="1:13" ht="15.75" x14ac:dyDescent="0.25">
      <c r="A142" s="212">
        <v>45105</v>
      </c>
      <c r="B142" s="29">
        <v>-6.8000000000000005E-2</v>
      </c>
      <c r="C142" s="29">
        <v>8.9499999999999993</v>
      </c>
      <c r="E142" s="212">
        <v>44378</v>
      </c>
      <c r="F142" s="29">
        <v>105.96007000913836</v>
      </c>
      <c r="G142" s="29">
        <v>106.04341371096679</v>
      </c>
      <c r="H142" s="29">
        <v>18.79</v>
      </c>
      <c r="J142" s="212">
        <v>44378</v>
      </c>
      <c r="K142" s="29">
        <v>311.47300000000001</v>
      </c>
      <c r="L142" s="29">
        <v>378</v>
      </c>
      <c r="M142" s="29">
        <v>300.40300000000002</v>
      </c>
    </row>
    <row r="143" spans="1:13" ht="15.75" x14ac:dyDescent="0.25">
      <c r="A143" s="213">
        <v>45112</v>
      </c>
      <c r="B143" s="30">
        <v>-1.615</v>
      </c>
      <c r="C143" s="30">
        <v>8.66</v>
      </c>
      <c r="E143" s="213">
        <v>44379</v>
      </c>
      <c r="F143" s="30">
        <v>104.96569242445364</v>
      </c>
      <c r="G143" s="30">
        <v>106.7694227820015</v>
      </c>
      <c r="H143" s="30">
        <v>17.850000000000001</v>
      </c>
      <c r="J143" s="213">
        <v>44379</v>
      </c>
      <c r="K143" s="30">
        <v>316.036</v>
      </c>
      <c r="L143" s="30">
        <v>381</v>
      </c>
      <c r="M143" s="30">
        <v>304.26799999999997</v>
      </c>
    </row>
    <row r="144" spans="1:13" ht="15.75" x14ac:dyDescent="0.25">
      <c r="A144" s="212">
        <v>45119</v>
      </c>
      <c r="B144" s="29">
        <v>0.54900000000000004</v>
      </c>
      <c r="C144" s="29">
        <v>8.48</v>
      </c>
      <c r="E144" s="212">
        <v>44382</v>
      </c>
      <c r="F144" s="29">
        <v>104.8952186236699</v>
      </c>
      <c r="G144" s="29">
        <v>106.06747805657974</v>
      </c>
      <c r="H144" s="29">
        <v>17.850000000000001</v>
      </c>
      <c r="J144" s="212">
        <v>44382</v>
      </c>
      <c r="K144" s="29">
        <v>316.036</v>
      </c>
      <c r="L144" s="29">
        <v>381</v>
      </c>
      <c r="M144" s="29">
        <v>304.26799999999997</v>
      </c>
    </row>
    <row r="145" spans="1:13" ht="15.75" x14ac:dyDescent="0.25">
      <c r="A145" s="213">
        <v>45126</v>
      </c>
      <c r="B145" s="30">
        <v>1.647</v>
      </c>
      <c r="C145" s="30">
        <v>8.6</v>
      </c>
      <c r="E145" s="213">
        <v>44383</v>
      </c>
      <c r="F145" s="30">
        <v>104.28418753775381</v>
      </c>
      <c r="G145" s="30">
        <v>102.95134923483538</v>
      </c>
      <c r="H145" s="30">
        <v>20.239999999999998</v>
      </c>
      <c r="J145" s="213">
        <v>44383</v>
      </c>
      <c r="K145" s="30">
        <v>320.86599999999999</v>
      </c>
      <c r="L145" s="30">
        <v>385</v>
      </c>
      <c r="M145" s="30">
        <v>309.488</v>
      </c>
    </row>
    <row r="146" spans="1:13" ht="15.75" x14ac:dyDescent="0.25">
      <c r="A146" s="212">
        <v>45133</v>
      </c>
      <c r="B146" s="29">
        <v>2.6469999999999998</v>
      </c>
      <c r="C146" s="29">
        <v>8.61</v>
      </c>
      <c r="E146" s="212">
        <v>44384</v>
      </c>
      <c r="F146" s="29">
        <v>103.82726948871645</v>
      </c>
      <c r="G146" s="29">
        <v>103.11001076777499</v>
      </c>
      <c r="H146" s="29">
        <v>20.28</v>
      </c>
      <c r="J146" s="212">
        <v>44384</v>
      </c>
      <c r="K146" s="29">
        <v>321.74299999999999</v>
      </c>
      <c r="L146" s="29">
        <v>386</v>
      </c>
      <c r="M146" s="29">
        <v>311.60199999999998</v>
      </c>
    </row>
    <row r="147" spans="1:13" ht="15.75" x14ac:dyDescent="0.25">
      <c r="A147" s="213">
        <v>45140</v>
      </c>
      <c r="B147" s="30">
        <v>-0.53500000000000003</v>
      </c>
      <c r="C147" s="30">
        <v>8.85</v>
      </c>
      <c r="E147" s="213">
        <v>44385</v>
      </c>
      <c r="F147" s="30">
        <v>101.93531899075322</v>
      </c>
      <c r="G147" s="30">
        <v>101.61924495056611</v>
      </c>
      <c r="H147" s="30">
        <v>22.52</v>
      </c>
      <c r="J147" s="213">
        <v>44385</v>
      </c>
      <c r="K147" s="30">
        <v>324.91300000000001</v>
      </c>
      <c r="L147" s="30">
        <v>389</v>
      </c>
      <c r="M147" s="30">
        <v>314.03800000000001</v>
      </c>
    </row>
    <row r="148" spans="1:13" ht="15.75" x14ac:dyDescent="0.25">
      <c r="A148" s="212">
        <v>45147</v>
      </c>
      <c r="B148" s="29">
        <v>-1.371</v>
      </c>
      <c r="C148" s="29">
        <v>9.11</v>
      </c>
      <c r="E148" s="212">
        <v>44386</v>
      </c>
      <c r="F148" s="29">
        <v>102.08401096603319</v>
      </c>
      <c r="G148" s="29">
        <v>102.44395862564033</v>
      </c>
      <c r="H148" s="29">
        <v>20.83</v>
      </c>
      <c r="J148" s="212">
        <v>44386</v>
      </c>
      <c r="K148" s="29">
        <v>319.95600000000002</v>
      </c>
      <c r="L148" s="29">
        <v>385</v>
      </c>
      <c r="M148" s="29">
        <v>310.69200000000001</v>
      </c>
    </row>
    <row r="149" spans="1:13" ht="15.75" x14ac:dyDescent="0.25">
      <c r="A149" s="213">
        <v>45154</v>
      </c>
      <c r="B149" s="30">
        <v>-3.589</v>
      </c>
      <c r="C149" s="30">
        <v>9.3699999999999992</v>
      </c>
      <c r="E149" s="213">
        <v>44389</v>
      </c>
      <c r="F149" s="30">
        <v>102.75467372953548</v>
      </c>
      <c r="G149" s="30">
        <v>104.27937481645837</v>
      </c>
      <c r="H149" s="30">
        <v>19.66</v>
      </c>
      <c r="J149" s="213">
        <v>44389</v>
      </c>
      <c r="K149" s="30">
        <v>319.14800000000002</v>
      </c>
      <c r="L149" s="30">
        <v>385</v>
      </c>
      <c r="M149" s="30">
        <v>310.10599999999999</v>
      </c>
    </row>
    <row r="150" spans="1:13" ht="15.75" x14ac:dyDescent="0.25">
      <c r="A150" s="212">
        <v>45161</v>
      </c>
      <c r="B150" s="29">
        <v>-5.3659999999999997</v>
      </c>
      <c r="C150" s="29">
        <v>8.94</v>
      </c>
      <c r="E150" s="212">
        <v>44390</v>
      </c>
      <c r="F150" s="29">
        <v>103.73666031628022</v>
      </c>
      <c r="G150" s="29">
        <v>104.75780663686494</v>
      </c>
      <c r="H150" s="29">
        <v>18.87</v>
      </c>
      <c r="J150" s="212">
        <v>44390</v>
      </c>
      <c r="K150" s="29">
        <v>316.53800000000001</v>
      </c>
      <c r="L150" s="29">
        <v>383</v>
      </c>
      <c r="M150" s="29">
        <v>307.34300000000002</v>
      </c>
    </row>
    <row r="151" spans="1:13" ht="15.75" x14ac:dyDescent="0.25">
      <c r="A151" s="213">
        <v>45168</v>
      </c>
      <c r="B151" s="30">
        <v>-2.81</v>
      </c>
      <c r="C151" s="30">
        <v>8.6199999999999992</v>
      </c>
      <c r="E151" s="213">
        <v>44391</v>
      </c>
      <c r="F151" s="30">
        <v>103.62978795904776</v>
      </c>
      <c r="G151" s="30">
        <v>106.17393219564721</v>
      </c>
      <c r="H151" s="30">
        <v>18.47</v>
      </c>
      <c r="J151" s="213">
        <v>44391</v>
      </c>
      <c r="K151" s="30">
        <v>320.57600000000002</v>
      </c>
      <c r="L151" s="30">
        <v>386</v>
      </c>
      <c r="M151" s="30">
        <v>310.65600000000001</v>
      </c>
    </row>
    <row r="152" spans="1:13" ht="15.75" x14ac:dyDescent="0.25">
      <c r="A152" s="212">
        <v>45175</v>
      </c>
      <c r="B152" s="29">
        <v>-1.028</v>
      </c>
      <c r="C152" s="29">
        <v>8.77</v>
      </c>
      <c r="E152" s="212">
        <v>44392</v>
      </c>
      <c r="F152" s="29">
        <v>104.43133063829129</v>
      </c>
      <c r="G152" s="29">
        <v>105.68204065650797</v>
      </c>
      <c r="H152" s="29">
        <v>18.36</v>
      </c>
      <c r="J152" s="212">
        <v>44392</v>
      </c>
      <c r="K152" s="29">
        <v>323.17099999999999</v>
      </c>
      <c r="L152" s="29">
        <v>390</v>
      </c>
      <c r="M152" s="29">
        <v>311.57</v>
      </c>
    </row>
    <row r="153" spans="1:13" ht="15.75" x14ac:dyDescent="0.25">
      <c r="A153" s="213">
        <v>45182</v>
      </c>
      <c r="B153" s="30">
        <v>-2.137</v>
      </c>
      <c r="C153" s="30">
        <v>8.64</v>
      </c>
      <c r="E153" s="213">
        <v>44393</v>
      </c>
      <c r="F153" s="30">
        <v>103.78080324644145</v>
      </c>
      <c r="G153" s="30">
        <v>105.20034587398442</v>
      </c>
      <c r="H153" s="30">
        <v>19.239999999999998</v>
      </c>
      <c r="J153" s="213">
        <v>44393</v>
      </c>
      <c r="K153" s="30">
        <v>321.596</v>
      </c>
      <c r="L153" s="30">
        <v>387</v>
      </c>
      <c r="M153" s="30">
        <v>310.43400000000003</v>
      </c>
    </row>
    <row r="154" spans="1:13" ht="15.75" x14ac:dyDescent="0.25">
      <c r="A154" s="212">
        <v>45189</v>
      </c>
      <c r="B154" s="29">
        <v>-1.706</v>
      </c>
      <c r="C154" s="29">
        <v>8.32</v>
      </c>
      <c r="E154" s="212">
        <v>44396</v>
      </c>
      <c r="F154" s="29">
        <v>102.01043941576444</v>
      </c>
      <c r="G154" s="29">
        <v>101.88150553072077</v>
      </c>
      <c r="H154" s="29">
        <v>23.8</v>
      </c>
      <c r="J154" s="212">
        <v>44396</v>
      </c>
      <c r="K154" s="29">
        <v>331.82900000000001</v>
      </c>
      <c r="L154" s="29">
        <v>398</v>
      </c>
      <c r="M154" s="29">
        <v>318.11799999999999</v>
      </c>
    </row>
    <row r="155" spans="1:13" ht="15.75" x14ac:dyDescent="0.25">
      <c r="A155" s="213">
        <v>45196</v>
      </c>
      <c r="B155" s="30">
        <v>-4.6210000000000004</v>
      </c>
      <c r="C155" s="30">
        <v>8.59</v>
      </c>
      <c r="E155" s="213">
        <v>44397</v>
      </c>
      <c r="F155" s="30">
        <v>101.53416043244583</v>
      </c>
      <c r="G155" s="30">
        <v>101.92270042744805</v>
      </c>
      <c r="H155" s="30">
        <v>21.24</v>
      </c>
      <c r="J155" s="213">
        <v>44397</v>
      </c>
      <c r="K155" s="30">
        <v>328.50900000000001</v>
      </c>
      <c r="L155" s="30">
        <v>394</v>
      </c>
      <c r="M155" s="30">
        <v>318.90600000000001</v>
      </c>
    </row>
    <row r="156" spans="1:13" ht="15.75" x14ac:dyDescent="0.25">
      <c r="A156" s="212">
        <v>45203</v>
      </c>
      <c r="B156" s="29">
        <v>-3.444</v>
      </c>
      <c r="C156" s="29">
        <v>8.8800000000000008</v>
      </c>
      <c r="E156" s="212">
        <v>44398</v>
      </c>
      <c r="F156" s="29">
        <v>101.61779966854081</v>
      </c>
      <c r="G156" s="29">
        <v>102.57977942376088</v>
      </c>
      <c r="H156" s="29">
        <v>20.65</v>
      </c>
      <c r="J156" s="212">
        <v>44398</v>
      </c>
      <c r="K156" s="29">
        <v>324.35500000000002</v>
      </c>
      <c r="L156" s="29">
        <v>391</v>
      </c>
      <c r="M156" s="29">
        <v>316.14</v>
      </c>
    </row>
    <row r="157" spans="1:13" ht="15.75" x14ac:dyDescent="0.25">
      <c r="A157" s="213">
        <v>45210</v>
      </c>
      <c r="B157" s="30">
        <v>-4.6680000000000001</v>
      </c>
      <c r="C157" s="30">
        <v>8.7100000000000009</v>
      </c>
      <c r="E157" s="213">
        <v>44399</v>
      </c>
      <c r="F157" s="30">
        <v>102.71982404782926</v>
      </c>
      <c r="G157" s="30">
        <v>103.51461807028419</v>
      </c>
      <c r="H157" s="30">
        <v>19.72</v>
      </c>
      <c r="J157" s="213">
        <v>44399</v>
      </c>
      <c r="K157" s="30">
        <v>326.971</v>
      </c>
      <c r="L157" s="30">
        <v>394</v>
      </c>
      <c r="M157" s="30">
        <v>317.49</v>
      </c>
    </row>
    <row r="158" spans="1:13" ht="15.75" x14ac:dyDescent="0.25">
      <c r="A158" s="212">
        <v>45217</v>
      </c>
      <c r="B158" s="29">
        <v>-2.9740000000000002</v>
      </c>
      <c r="C158" s="29">
        <v>8.3800000000000008</v>
      </c>
      <c r="E158" s="212">
        <v>44400</v>
      </c>
      <c r="F158" s="29">
        <v>101.55197249198457</v>
      </c>
      <c r="G158" s="29">
        <v>103.42488661206643</v>
      </c>
      <c r="H158" s="29">
        <v>20.63</v>
      </c>
      <c r="J158" s="212">
        <v>44400</v>
      </c>
      <c r="K158" s="29">
        <v>324.90100000000001</v>
      </c>
      <c r="L158" s="29">
        <v>392</v>
      </c>
      <c r="M158" s="29">
        <v>316.291</v>
      </c>
    </row>
    <row r="159" spans="1:13" ht="15.75" x14ac:dyDescent="0.25">
      <c r="A159" s="213">
        <v>45224</v>
      </c>
      <c r="B159" s="30">
        <v>-3.5430000000000001</v>
      </c>
      <c r="C159" s="30">
        <v>8.4</v>
      </c>
      <c r="E159" s="213">
        <v>44403</v>
      </c>
      <c r="F159" s="30">
        <v>99.127209082601482</v>
      </c>
      <c r="G159" s="30">
        <v>104.199024374327</v>
      </c>
      <c r="H159" s="30">
        <v>25.16</v>
      </c>
      <c r="J159" s="213">
        <v>44403</v>
      </c>
      <c r="K159" s="30">
        <v>325.63400000000001</v>
      </c>
      <c r="L159" s="30">
        <v>394</v>
      </c>
      <c r="M159" s="30">
        <v>318.80099999999999</v>
      </c>
    </row>
    <row r="160" spans="1:13" ht="15.75" x14ac:dyDescent="0.25">
      <c r="A160" s="212">
        <v>45231</v>
      </c>
      <c r="B160" s="29">
        <v>-4.2480000000000002</v>
      </c>
      <c r="C160" s="29">
        <v>8.07</v>
      </c>
      <c r="E160" s="212">
        <v>44404</v>
      </c>
      <c r="F160" s="29">
        <v>96.99285968743709</v>
      </c>
      <c r="G160" s="29">
        <v>103.73282866185924</v>
      </c>
      <c r="H160" s="29">
        <v>31.48</v>
      </c>
      <c r="J160" s="212">
        <v>44404</v>
      </c>
      <c r="K160" s="29">
        <v>330.56099999999998</v>
      </c>
      <c r="L160" s="29">
        <v>400</v>
      </c>
      <c r="M160" s="29">
        <v>324.81599999999997</v>
      </c>
    </row>
    <row r="161" spans="1:13" ht="15.75" x14ac:dyDescent="0.25">
      <c r="A161" s="213">
        <v>45238</v>
      </c>
      <c r="B161" s="30">
        <v>-0.77200000000000002</v>
      </c>
      <c r="C161" s="30">
        <v>7.78</v>
      </c>
      <c r="E161" s="213">
        <v>44405</v>
      </c>
      <c r="F161" s="30">
        <v>98.214921859269239</v>
      </c>
      <c r="G161" s="30">
        <v>104.99070055796651</v>
      </c>
      <c r="H161" s="30">
        <v>24.58</v>
      </c>
      <c r="J161" s="213">
        <v>44405</v>
      </c>
      <c r="K161" s="30">
        <v>329.52800000000002</v>
      </c>
      <c r="L161" s="30">
        <v>399</v>
      </c>
      <c r="M161" s="30">
        <v>325.11599999999999</v>
      </c>
    </row>
    <row r="162" spans="1:13" ht="15.75" x14ac:dyDescent="0.25">
      <c r="A162" s="212">
        <v>45245</v>
      </c>
      <c r="B162" s="29">
        <v>-1.429</v>
      </c>
      <c r="C162" s="29">
        <v>7.69</v>
      </c>
      <c r="E162" s="212">
        <v>44406</v>
      </c>
      <c r="F162" s="29">
        <v>100.32139150906868</v>
      </c>
      <c r="G162" s="29">
        <v>106.52470062322577</v>
      </c>
      <c r="H162" s="29">
        <v>22.47</v>
      </c>
      <c r="J162" s="212">
        <v>44406</v>
      </c>
      <c r="K162" s="29">
        <v>327.71699999999998</v>
      </c>
      <c r="L162" s="29">
        <v>397</v>
      </c>
      <c r="M162" s="29">
        <v>324.98500000000001</v>
      </c>
    </row>
    <row r="163" spans="1:13" ht="15.75" x14ac:dyDescent="0.25">
      <c r="A163" s="213">
        <v>45252</v>
      </c>
      <c r="B163" s="30">
        <v>0.159</v>
      </c>
      <c r="C163" s="30">
        <v>7.83</v>
      </c>
      <c r="E163" s="213">
        <v>44407</v>
      </c>
      <c r="F163" s="30">
        <v>98.957607298297773</v>
      </c>
      <c r="G163" s="30">
        <v>102.35014846477632</v>
      </c>
      <c r="H163" s="30">
        <v>25.96</v>
      </c>
      <c r="J163" s="213">
        <v>44407</v>
      </c>
      <c r="K163" s="30">
        <v>325.024</v>
      </c>
      <c r="L163" s="30">
        <v>395</v>
      </c>
      <c r="M163" s="30">
        <v>326.08999999999997</v>
      </c>
    </row>
    <row r="164" spans="1:13" ht="15.75" x14ac:dyDescent="0.25">
      <c r="E164" s="212">
        <v>44410</v>
      </c>
      <c r="F164" s="29">
        <v>100.14327091368121</v>
      </c>
      <c r="G164" s="29">
        <v>102.83184324729989</v>
      </c>
      <c r="H164" s="29">
        <v>23.42</v>
      </c>
      <c r="J164" s="212">
        <v>44410</v>
      </c>
      <c r="K164" s="29">
        <v>327.43900000000002</v>
      </c>
      <c r="L164" s="29">
        <v>397</v>
      </c>
      <c r="M164" s="29">
        <v>328.84199999999998</v>
      </c>
    </row>
    <row r="165" spans="1:13" ht="15.75" x14ac:dyDescent="0.25">
      <c r="A165" s="114" t="s">
        <v>585</v>
      </c>
      <c r="E165" s="213">
        <v>44411</v>
      </c>
      <c r="F165" s="30">
        <v>100.22613571240495</v>
      </c>
      <c r="G165" s="30">
        <v>102.25103599047213</v>
      </c>
      <c r="H165" s="30">
        <v>22.39</v>
      </c>
      <c r="J165" s="213">
        <v>44411</v>
      </c>
      <c r="K165" s="30">
        <v>326.43299999999999</v>
      </c>
      <c r="L165" s="30">
        <v>396</v>
      </c>
      <c r="M165" s="30">
        <v>327.12099999999998</v>
      </c>
    </row>
    <row r="166" spans="1:13" ht="15.75" x14ac:dyDescent="0.25">
      <c r="A166" s="115"/>
      <c r="E166" s="212">
        <v>44412</v>
      </c>
      <c r="F166" s="29">
        <v>100.98585877360098</v>
      </c>
      <c r="G166" s="29">
        <v>101.50789636832316</v>
      </c>
      <c r="H166" s="29">
        <v>22.52</v>
      </c>
      <c r="J166" s="212">
        <v>44412</v>
      </c>
      <c r="K166" s="29">
        <v>325.84199999999998</v>
      </c>
      <c r="L166" s="29">
        <v>396</v>
      </c>
      <c r="M166" s="29">
        <v>324.60000000000002</v>
      </c>
    </row>
    <row r="167" spans="1:13" ht="15.75" x14ac:dyDescent="0.25">
      <c r="A167" s="114" t="s">
        <v>586</v>
      </c>
      <c r="E167" s="213">
        <v>44413</v>
      </c>
      <c r="F167" s="30">
        <v>100.68382819881356</v>
      </c>
      <c r="G167" s="30">
        <v>102.51492805168532</v>
      </c>
      <c r="H167" s="30">
        <v>20.66</v>
      </c>
      <c r="J167" s="213">
        <v>44413</v>
      </c>
      <c r="K167" s="30">
        <v>322.92700000000002</v>
      </c>
      <c r="L167" s="30">
        <v>393</v>
      </c>
      <c r="M167" s="30">
        <v>322.17500000000001</v>
      </c>
    </row>
    <row r="168" spans="1:13" ht="15.75" x14ac:dyDescent="0.25">
      <c r="A168" s="114" t="s">
        <v>587</v>
      </c>
      <c r="E168" s="212">
        <v>44414</v>
      </c>
      <c r="F168" s="29">
        <v>100.09835354614872</v>
      </c>
      <c r="G168" s="29">
        <v>101.6253630045355</v>
      </c>
      <c r="H168" s="29">
        <v>26.62</v>
      </c>
      <c r="J168" s="212">
        <v>44414</v>
      </c>
      <c r="K168" s="29">
        <v>319.387</v>
      </c>
      <c r="L168" s="29">
        <v>389</v>
      </c>
      <c r="M168" s="29">
        <v>319.26</v>
      </c>
    </row>
    <row r="169" spans="1:13" ht="15.75" x14ac:dyDescent="0.25">
      <c r="E169" s="213">
        <v>44417</v>
      </c>
      <c r="F169" s="30">
        <v>100.22768458714744</v>
      </c>
      <c r="G169" s="30">
        <v>100.68603778510131</v>
      </c>
      <c r="H169" s="30">
        <v>19.63</v>
      </c>
      <c r="J169" s="213">
        <v>44417</v>
      </c>
      <c r="K169" s="30">
        <v>319.322</v>
      </c>
      <c r="L169" s="30">
        <v>391</v>
      </c>
      <c r="M169" s="30">
        <v>317.86799999999999</v>
      </c>
    </row>
    <row r="170" spans="1:13" ht="15.75" x14ac:dyDescent="0.25">
      <c r="A170" s="114" t="s">
        <v>588</v>
      </c>
      <c r="E170" s="212">
        <v>44418</v>
      </c>
      <c r="F170" s="29">
        <v>100.70241469572355</v>
      </c>
      <c r="G170" s="29">
        <v>101.6037458805103</v>
      </c>
      <c r="H170" s="29">
        <v>30.01</v>
      </c>
      <c r="J170" s="212">
        <v>44418</v>
      </c>
      <c r="K170" s="29">
        <v>318.52300000000002</v>
      </c>
      <c r="L170" s="29">
        <v>391</v>
      </c>
      <c r="M170" s="29">
        <v>315.29599999999999</v>
      </c>
    </row>
    <row r="171" spans="1:13" ht="15.75" x14ac:dyDescent="0.25">
      <c r="A171" s="115" t="s">
        <v>589</v>
      </c>
      <c r="E171" s="213">
        <v>44419</v>
      </c>
      <c r="F171" s="30">
        <v>100.48944441862986</v>
      </c>
      <c r="G171" s="30">
        <v>102.11847815446862</v>
      </c>
      <c r="H171" s="30">
        <v>18.93</v>
      </c>
      <c r="J171" s="213">
        <v>44419</v>
      </c>
      <c r="K171" s="30">
        <v>319.78399999999999</v>
      </c>
      <c r="L171" s="30">
        <v>391</v>
      </c>
      <c r="M171" s="30">
        <v>315.13099999999997</v>
      </c>
    </row>
    <row r="172" spans="1:13" ht="15.75" x14ac:dyDescent="0.25">
      <c r="E172" s="212">
        <v>44420</v>
      </c>
      <c r="F172" s="29">
        <v>99.972894692006264</v>
      </c>
      <c r="G172" s="29">
        <v>101.16079877312623</v>
      </c>
      <c r="H172" s="29">
        <v>19.32</v>
      </c>
      <c r="J172" s="212">
        <v>44420</v>
      </c>
      <c r="K172" s="29">
        <v>317.12799999999999</v>
      </c>
      <c r="L172" s="29">
        <v>387</v>
      </c>
      <c r="M172" s="29">
        <v>313.20800000000003</v>
      </c>
    </row>
    <row r="173" spans="1:13" ht="15.75" x14ac:dyDescent="0.25">
      <c r="E173" s="213">
        <v>44421</v>
      </c>
      <c r="F173" s="30">
        <v>99.194585133900219</v>
      </c>
      <c r="G173" s="30">
        <v>101.72651483016281</v>
      </c>
      <c r="H173" s="30">
        <v>18.78</v>
      </c>
      <c r="J173" s="213">
        <v>44421</v>
      </c>
      <c r="K173" s="30">
        <v>321.67899999999997</v>
      </c>
      <c r="L173" s="30">
        <v>392</v>
      </c>
      <c r="M173" s="30">
        <v>316.22300000000001</v>
      </c>
    </row>
    <row r="174" spans="1:13" ht="15.75" x14ac:dyDescent="0.25">
      <c r="E174" s="212">
        <v>44424</v>
      </c>
      <c r="F174" s="29">
        <v>98.52314793302665</v>
      </c>
      <c r="G174" s="29">
        <v>100.7623095245864</v>
      </c>
      <c r="H174" s="29">
        <v>19.16</v>
      </c>
      <c r="J174" s="212">
        <v>44424</v>
      </c>
      <c r="K174" s="29">
        <v>323.488</v>
      </c>
      <c r="L174" s="29">
        <v>396</v>
      </c>
      <c r="M174" s="29">
        <v>318.01299999999998</v>
      </c>
    </row>
    <row r="175" spans="1:13" ht="15.75" x14ac:dyDescent="0.25">
      <c r="E175" s="213">
        <v>44425</v>
      </c>
      <c r="F175" s="30">
        <v>97.252296206805752</v>
      </c>
      <c r="G175" s="30">
        <v>99.386970992266782</v>
      </c>
      <c r="H175" s="30">
        <v>21.46</v>
      </c>
      <c r="J175" s="213">
        <v>44425</v>
      </c>
      <c r="K175" s="30">
        <v>322.88799999999998</v>
      </c>
      <c r="L175" s="30">
        <v>396</v>
      </c>
      <c r="M175" s="30">
        <v>317.37599999999998</v>
      </c>
    </row>
    <row r="176" spans="1:13" ht="15.75" x14ac:dyDescent="0.25">
      <c r="E176" s="212">
        <v>44426</v>
      </c>
      <c r="F176" s="29">
        <v>97.703018756873121</v>
      </c>
      <c r="G176" s="29">
        <v>98.147045387803033</v>
      </c>
      <c r="H176" s="29">
        <v>21.81</v>
      </c>
      <c r="J176" s="212">
        <v>44426</v>
      </c>
      <c r="K176" s="29">
        <v>322.99099999999999</v>
      </c>
      <c r="L176" s="29">
        <v>395</v>
      </c>
      <c r="M176" s="29">
        <v>315.82499999999999</v>
      </c>
    </row>
    <row r="177" spans="5:13" ht="15.75" x14ac:dyDescent="0.25">
      <c r="E177" s="213">
        <v>44427</v>
      </c>
      <c r="F177" s="30">
        <v>95.442436070195015</v>
      </c>
      <c r="G177" s="30">
        <v>96.074248702972554</v>
      </c>
      <c r="H177" s="30">
        <v>24.71</v>
      </c>
      <c r="J177" s="213">
        <v>44427</v>
      </c>
      <c r="K177" s="30">
        <v>325.363</v>
      </c>
      <c r="L177" s="30">
        <v>399</v>
      </c>
      <c r="M177" s="30">
        <v>316.565</v>
      </c>
    </row>
    <row r="178" spans="5:13" ht="15.75" x14ac:dyDescent="0.25">
      <c r="E178" s="212">
        <v>44428</v>
      </c>
      <c r="F178" s="29">
        <v>94.541765407431498</v>
      </c>
      <c r="G178" s="29">
        <v>96.487421281038905</v>
      </c>
      <c r="H178" s="29">
        <v>23.96</v>
      </c>
      <c r="J178" s="212">
        <v>44428</v>
      </c>
      <c r="K178" s="29">
        <v>324.00099999999998</v>
      </c>
      <c r="L178" s="29">
        <v>398</v>
      </c>
      <c r="M178" s="29">
        <v>314.56</v>
      </c>
    </row>
    <row r="179" spans="5:13" ht="15.75" x14ac:dyDescent="0.25">
      <c r="E179" s="213">
        <v>44431</v>
      </c>
      <c r="F179" s="30">
        <v>95.838948004274897</v>
      </c>
      <c r="G179" s="30">
        <v>97.202825725193321</v>
      </c>
      <c r="H179" s="30">
        <v>23.14</v>
      </c>
      <c r="J179" s="213">
        <v>44431</v>
      </c>
      <c r="K179" s="30">
        <v>323.68599999999998</v>
      </c>
      <c r="L179" s="30">
        <v>396</v>
      </c>
      <c r="M179" s="30">
        <v>315.57900000000001</v>
      </c>
    </row>
    <row r="180" spans="5:13" ht="15.75" x14ac:dyDescent="0.25">
      <c r="E180" s="212">
        <v>44432</v>
      </c>
      <c r="F180" s="29">
        <v>98.354320586094204</v>
      </c>
      <c r="G180" s="29">
        <v>99.915162984957732</v>
      </c>
      <c r="H180" s="29">
        <v>21.64</v>
      </c>
      <c r="J180" s="212">
        <v>44432</v>
      </c>
      <c r="K180" s="29">
        <v>318.87299999999999</v>
      </c>
      <c r="L180" s="29">
        <v>390</v>
      </c>
      <c r="M180" s="29">
        <v>313.041</v>
      </c>
    </row>
    <row r="181" spans="5:13" ht="15.75" x14ac:dyDescent="0.25">
      <c r="E181" s="213">
        <v>44433</v>
      </c>
      <c r="F181" s="30">
        <v>98.764772392856585</v>
      </c>
      <c r="G181" s="30">
        <v>100.77291415146669</v>
      </c>
      <c r="H181" s="30">
        <v>20.75</v>
      </c>
      <c r="J181" s="213">
        <v>44433</v>
      </c>
      <c r="K181" s="30">
        <v>314.29000000000002</v>
      </c>
      <c r="L181" s="30">
        <v>385</v>
      </c>
      <c r="M181" s="30">
        <v>309.666</v>
      </c>
    </row>
    <row r="182" spans="5:13" ht="15.75" x14ac:dyDescent="0.25">
      <c r="E182" s="212">
        <v>44434</v>
      </c>
      <c r="F182" s="29">
        <v>98.053838886049292</v>
      </c>
      <c r="G182" s="29">
        <v>99.577446405847226</v>
      </c>
      <c r="H182" s="29">
        <v>22.2</v>
      </c>
      <c r="J182" s="212">
        <v>44434</v>
      </c>
      <c r="K182" s="29">
        <v>316.43</v>
      </c>
      <c r="L182" s="29">
        <v>387</v>
      </c>
      <c r="M182" s="29">
        <v>309.54199999999997</v>
      </c>
    </row>
    <row r="183" spans="5:13" ht="15.75" x14ac:dyDescent="0.25">
      <c r="E183" s="213">
        <v>44435</v>
      </c>
      <c r="F183" s="30">
        <v>98.560320926846657</v>
      </c>
      <c r="G183" s="30">
        <v>101.52217182758507</v>
      </c>
      <c r="H183" s="30">
        <v>19.8</v>
      </c>
      <c r="J183" s="213">
        <v>44435</v>
      </c>
      <c r="K183" s="30">
        <v>317.142</v>
      </c>
      <c r="L183" s="30">
        <v>386</v>
      </c>
      <c r="M183" s="30">
        <v>311.072</v>
      </c>
    </row>
    <row r="184" spans="5:13" ht="15.75" x14ac:dyDescent="0.25">
      <c r="E184" s="212">
        <v>44438</v>
      </c>
      <c r="F184" s="29">
        <v>99.545405263076375</v>
      </c>
      <c r="G184" s="29">
        <v>101.7697490782132</v>
      </c>
      <c r="H184" s="29">
        <v>19.920000000000002</v>
      </c>
      <c r="J184" s="212">
        <v>44438</v>
      </c>
      <c r="K184" s="29">
        <v>316.43</v>
      </c>
      <c r="L184" s="29">
        <v>382</v>
      </c>
      <c r="M184" s="29">
        <v>311.42</v>
      </c>
    </row>
    <row r="185" spans="5:13" ht="15.75" x14ac:dyDescent="0.25">
      <c r="E185" s="213">
        <v>44439</v>
      </c>
      <c r="F185" s="30">
        <v>101.34829546334589</v>
      </c>
      <c r="G185" s="30">
        <v>102.5679511860867</v>
      </c>
      <c r="H185" s="30">
        <v>19.61</v>
      </c>
      <c r="J185" s="213">
        <v>44439</v>
      </c>
      <c r="K185" s="30">
        <v>313.012</v>
      </c>
      <c r="L185" s="30">
        <v>381</v>
      </c>
      <c r="M185" s="30">
        <v>306.48099999999999</v>
      </c>
    </row>
    <row r="186" spans="5:13" ht="15.75" x14ac:dyDescent="0.25">
      <c r="E186" s="212">
        <v>44440</v>
      </c>
      <c r="F186" s="29">
        <v>101.64025835230706</v>
      </c>
      <c r="G186" s="29">
        <v>101.93656801644531</v>
      </c>
      <c r="H186" s="29">
        <v>19.57</v>
      </c>
      <c r="J186" s="212">
        <v>44440</v>
      </c>
      <c r="K186" s="29">
        <v>312.89</v>
      </c>
      <c r="L186" s="29">
        <v>381</v>
      </c>
      <c r="M186" s="29">
        <v>307.00299999999999</v>
      </c>
    </row>
    <row r="187" spans="5:13" ht="15.75" x14ac:dyDescent="0.25">
      <c r="E187" s="213">
        <v>44441</v>
      </c>
      <c r="F187" s="30">
        <v>101.59921317163081</v>
      </c>
      <c r="G187" s="30">
        <v>100.5600058733318</v>
      </c>
      <c r="H187" s="30">
        <v>19.97</v>
      </c>
      <c r="J187" s="213">
        <v>44441</v>
      </c>
      <c r="K187" s="30">
        <v>312.74799999999999</v>
      </c>
      <c r="L187" s="30">
        <v>381</v>
      </c>
      <c r="M187" s="30">
        <v>307.69400000000002</v>
      </c>
    </row>
    <row r="188" spans="5:13" ht="15.75" x14ac:dyDescent="0.25">
      <c r="E188" s="212">
        <v>44442</v>
      </c>
      <c r="F188" s="29">
        <v>101.90898812013074</v>
      </c>
      <c r="G188" s="29">
        <v>100.420106372565</v>
      </c>
      <c r="H188" s="29">
        <v>19.34</v>
      </c>
      <c r="J188" s="212">
        <v>44442</v>
      </c>
      <c r="K188" s="29">
        <v>310.35899999999998</v>
      </c>
      <c r="L188" s="29">
        <v>379</v>
      </c>
      <c r="M188" s="29">
        <v>307.41800000000001</v>
      </c>
    </row>
    <row r="189" spans="5:13" ht="15.75" x14ac:dyDescent="0.25">
      <c r="E189" s="213">
        <v>44445</v>
      </c>
      <c r="F189" s="30">
        <v>102.56416213620805</v>
      </c>
      <c r="G189" s="30">
        <v>101.12490618983914</v>
      </c>
      <c r="H189" s="30">
        <v>19.34</v>
      </c>
      <c r="J189" s="213">
        <v>44445</v>
      </c>
      <c r="K189" s="30">
        <v>310.35899999999998</v>
      </c>
      <c r="L189" s="30">
        <v>379</v>
      </c>
      <c r="M189" s="30">
        <v>307.41800000000001</v>
      </c>
    </row>
    <row r="190" spans="5:13" ht="15.75" x14ac:dyDescent="0.25">
      <c r="E190" s="212">
        <v>44446</v>
      </c>
      <c r="F190" s="29">
        <v>102.66329011972803</v>
      </c>
      <c r="G190" s="29">
        <v>100.69460306065845</v>
      </c>
      <c r="H190" s="29">
        <v>20.190000000000001</v>
      </c>
      <c r="J190" s="212">
        <v>44446</v>
      </c>
      <c r="K190" s="29">
        <v>307.25900000000001</v>
      </c>
      <c r="L190" s="29">
        <v>374</v>
      </c>
      <c r="M190" s="29">
        <v>305.077</v>
      </c>
    </row>
    <row r="191" spans="5:13" ht="15.75" x14ac:dyDescent="0.25">
      <c r="E191" s="213">
        <v>44447</v>
      </c>
      <c r="F191" s="30">
        <v>101.73009308737203</v>
      </c>
      <c r="G191" s="30">
        <v>96.553904134172996</v>
      </c>
      <c r="H191" s="30">
        <v>20.93</v>
      </c>
      <c r="J191" s="213">
        <v>44447</v>
      </c>
      <c r="K191" s="30">
        <v>310.38400000000001</v>
      </c>
      <c r="L191" s="30">
        <v>378</v>
      </c>
      <c r="M191" s="30">
        <v>306.64999999999998</v>
      </c>
    </row>
    <row r="192" spans="5:13" ht="15.75" x14ac:dyDescent="0.25">
      <c r="E192" s="212">
        <v>44448</v>
      </c>
      <c r="F192" s="29">
        <v>100.67453495035856</v>
      </c>
      <c r="G192" s="29">
        <v>97.532384899011333</v>
      </c>
      <c r="H192" s="29">
        <v>21.21</v>
      </c>
      <c r="J192" s="212">
        <v>44448</v>
      </c>
      <c r="K192" s="29">
        <v>313.56099999999998</v>
      </c>
      <c r="L192" s="29">
        <v>382</v>
      </c>
      <c r="M192" s="29">
        <v>307.43099999999998</v>
      </c>
    </row>
    <row r="193" spans="5:13" ht="15.75" x14ac:dyDescent="0.25">
      <c r="E193" s="213">
        <v>44449</v>
      </c>
      <c r="F193" s="30">
        <v>101.36920527236964</v>
      </c>
      <c r="G193" s="30">
        <v>97.757937155349623</v>
      </c>
      <c r="H193" s="30">
        <v>21.8</v>
      </c>
      <c r="J193" s="213">
        <v>44449</v>
      </c>
      <c r="K193" s="30">
        <v>310.36900000000003</v>
      </c>
      <c r="L193" s="30">
        <v>380</v>
      </c>
      <c r="M193" s="30">
        <v>304.495</v>
      </c>
    </row>
    <row r="194" spans="5:13" ht="15.75" x14ac:dyDescent="0.25">
      <c r="E194" s="212">
        <v>44452</v>
      </c>
      <c r="F194" s="29">
        <v>100.79612161764477</v>
      </c>
      <c r="G194" s="29">
        <v>98.915065096094224</v>
      </c>
      <c r="H194" s="29">
        <v>21.69</v>
      </c>
      <c r="J194" s="212">
        <v>44452</v>
      </c>
      <c r="K194" s="29">
        <v>312.15499999999997</v>
      </c>
      <c r="L194" s="29">
        <v>381</v>
      </c>
      <c r="M194" s="29">
        <v>304.85199999999998</v>
      </c>
    </row>
    <row r="195" spans="5:13" ht="15.75" x14ac:dyDescent="0.25">
      <c r="E195" s="213">
        <v>44453</v>
      </c>
      <c r="F195" s="30">
        <v>100.37869987454116</v>
      </c>
      <c r="G195" s="30">
        <v>98.537785101314952</v>
      </c>
      <c r="H195" s="30">
        <v>22.37</v>
      </c>
      <c r="J195" s="213">
        <v>44453</v>
      </c>
      <c r="K195" s="30">
        <v>315.48099999999999</v>
      </c>
      <c r="L195" s="30">
        <v>384</v>
      </c>
      <c r="M195" s="30">
        <v>307.59300000000002</v>
      </c>
    </row>
    <row r="196" spans="5:13" ht="15.75" x14ac:dyDescent="0.25">
      <c r="E196" s="212">
        <v>44454</v>
      </c>
      <c r="F196" s="29">
        <v>99.800195158217562</v>
      </c>
      <c r="G196" s="29">
        <v>97.943518125754565</v>
      </c>
      <c r="H196" s="29">
        <v>21.11</v>
      </c>
      <c r="J196" s="212">
        <v>44454</v>
      </c>
      <c r="K196" s="29">
        <v>312.25700000000001</v>
      </c>
      <c r="L196" s="29">
        <v>380</v>
      </c>
      <c r="M196" s="29">
        <v>307.60500000000002</v>
      </c>
    </row>
    <row r="197" spans="5:13" ht="15.75" x14ac:dyDescent="0.25">
      <c r="E197" s="213">
        <v>44455</v>
      </c>
      <c r="F197" s="30">
        <v>98.878614686430311</v>
      </c>
      <c r="G197" s="30">
        <v>97.100450288772151</v>
      </c>
      <c r="H197" s="30">
        <v>21.85</v>
      </c>
      <c r="J197" s="213">
        <v>44455</v>
      </c>
      <c r="K197" s="30">
        <v>312.15899999999999</v>
      </c>
      <c r="L197" s="30">
        <v>381</v>
      </c>
      <c r="M197" s="30">
        <v>306.959</v>
      </c>
    </row>
    <row r="198" spans="5:13" ht="15.75" x14ac:dyDescent="0.25">
      <c r="E198" s="212">
        <v>44456</v>
      </c>
      <c r="F198" s="29">
        <v>99.077645090841486</v>
      </c>
      <c r="G198" s="29">
        <v>94.644663425457622</v>
      </c>
      <c r="H198" s="29">
        <v>22.46</v>
      </c>
      <c r="J198" s="212">
        <v>44456</v>
      </c>
      <c r="K198" s="29">
        <v>311.78800000000001</v>
      </c>
      <c r="L198" s="29">
        <v>381</v>
      </c>
      <c r="M198" s="29">
        <v>307.03399999999999</v>
      </c>
    </row>
    <row r="199" spans="5:13" ht="15.75" x14ac:dyDescent="0.25">
      <c r="E199" s="213">
        <v>44459</v>
      </c>
      <c r="F199" s="30">
        <v>97.442033362761961</v>
      </c>
      <c r="G199" s="30">
        <v>92.183166378438344</v>
      </c>
      <c r="H199" s="30">
        <v>28.85</v>
      </c>
      <c r="J199" s="213">
        <v>44459</v>
      </c>
      <c r="K199" s="30">
        <v>322.44400000000002</v>
      </c>
      <c r="L199" s="30">
        <v>395</v>
      </c>
      <c r="M199" s="30">
        <v>315.154</v>
      </c>
    </row>
    <row r="200" spans="5:13" ht="15.75" x14ac:dyDescent="0.25">
      <c r="E200" s="212">
        <v>44460</v>
      </c>
      <c r="F200" s="29">
        <v>97.687530009448139</v>
      </c>
      <c r="G200" s="29">
        <v>93.221604072176717</v>
      </c>
      <c r="H200" s="29">
        <v>28.16</v>
      </c>
      <c r="J200" s="212">
        <v>44460</v>
      </c>
      <c r="K200" s="29">
        <v>320.63</v>
      </c>
      <c r="L200" s="29">
        <v>393</v>
      </c>
      <c r="M200" s="29">
        <v>313.78300000000002</v>
      </c>
    </row>
    <row r="201" spans="5:13" ht="15.75" x14ac:dyDescent="0.25">
      <c r="E201" s="213">
        <v>44461</v>
      </c>
      <c r="F201" s="30">
        <v>97.795176804051849</v>
      </c>
      <c r="G201" s="30">
        <v>95.20507716905405</v>
      </c>
      <c r="H201" s="30">
        <v>25.85</v>
      </c>
      <c r="J201" s="213">
        <v>44461</v>
      </c>
      <c r="K201" s="30">
        <v>321.83300000000003</v>
      </c>
      <c r="L201" s="30">
        <v>394</v>
      </c>
      <c r="M201" s="30">
        <v>312.07900000000001</v>
      </c>
    </row>
    <row r="202" spans="5:13" ht="15.75" x14ac:dyDescent="0.25">
      <c r="E202" s="212">
        <v>44462</v>
      </c>
      <c r="F202" s="29">
        <v>98.548704366277889</v>
      </c>
      <c r="G202" s="29">
        <v>95.258916043984726</v>
      </c>
      <c r="H202" s="29">
        <v>24.21</v>
      </c>
      <c r="J202" s="212">
        <v>44462</v>
      </c>
      <c r="K202" s="29">
        <v>317.34399999999999</v>
      </c>
      <c r="L202" s="29">
        <v>390</v>
      </c>
      <c r="M202" s="29">
        <v>306.38799999999998</v>
      </c>
    </row>
    <row r="203" spans="5:13" ht="15.75" x14ac:dyDescent="0.25">
      <c r="E203" s="213">
        <v>44463</v>
      </c>
      <c r="F203" s="30">
        <v>97.974071836810552</v>
      </c>
      <c r="G203" s="30">
        <v>93.671077103794815</v>
      </c>
      <c r="H203" s="30">
        <v>23.93</v>
      </c>
      <c r="J203" s="213">
        <v>44463</v>
      </c>
      <c r="K203" s="30">
        <v>319.923</v>
      </c>
      <c r="L203" s="30">
        <v>394</v>
      </c>
      <c r="M203" s="30">
        <v>306.964</v>
      </c>
    </row>
    <row r="204" spans="5:13" ht="15.75" x14ac:dyDescent="0.25">
      <c r="E204" s="212">
        <v>44466</v>
      </c>
      <c r="F204" s="29">
        <v>98.149094682712999</v>
      </c>
      <c r="G204" s="29">
        <v>94.081394590008799</v>
      </c>
      <c r="H204" s="29">
        <v>23.85</v>
      </c>
      <c r="J204" s="212">
        <v>44466</v>
      </c>
      <c r="K204" s="29">
        <v>322.32499999999999</v>
      </c>
      <c r="L204" s="29">
        <v>398</v>
      </c>
      <c r="M204" s="29">
        <v>307.61599999999999</v>
      </c>
    </row>
    <row r="205" spans="5:13" ht="15.75" x14ac:dyDescent="0.25">
      <c r="E205" s="213">
        <v>44467</v>
      </c>
      <c r="F205" s="30">
        <v>97.6480337035144</v>
      </c>
      <c r="G205" s="30">
        <v>90.74379221457238</v>
      </c>
      <c r="H205" s="30">
        <v>28.1</v>
      </c>
      <c r="J205" s="213">
        <v>44467</v>
      </c>
      <c r="K205" s="30">
        <v>323.02600000000001</v>
      </c>
      <c r="L205" s="30">
        <v>399</v>
      </c>
      <c r="M205" s="30">
        <v>307.73899999999998</v>
      </c>
    </row>
    <row r="206" spans="5:13" ht="15.75" x14ac:dyDescent="0.25">
      <c r="E206" s="212">
        <v>44468</v>
      </c>
      <c r="F206" s="29">
        <v>96.903799389743355</v>
      </c>
      <c r="G206" s="29">
        <v>91.180621267987078</v>
      </c>
      <c r="H206" s="29">
        <v>27.6</v>
      </c>
      <c r="J206" s="212">
        <v>44468</v>
      </c>
      <c r="K206" s="29">
        <v>321.488</v>
      </c>
      <c r="L206" s="29">
        <v>396</v>
      </c>
      <c r="M206" s="29">
        <v>309.36</v>
      </c>
    </row>
    <row r="207" spans="5:13" ht="15.75" x14ac:dyDescent="0.25">
      <c r="E207" s="213">
        <v>44469</v>
      </c>
      <c r="F207" s="30">
        <v>97.044746991310802</v>
      </c>
      <c r="G207" s="30">
        <v>90.886954677456188</v>
      </c>
      <c r="H207" s="30">
        <v>28.89</v>
      </c>
      <c r="J207" s="213">
        <v>44469</v>
      </c>
      <c r="K207" s="30">
        <v>324.36799999999999</v>
      </c>
      <c r="L207" s="30">
        <v>399</v>
      </c>
      <c r="M207" s="30">
        <v>309.69299999999998</v>
      </c>
    </row>
    <row r="208" spans="5:13" ht="15.75" x14ac:dyDescent="0.25">
      <c r="E208" s="212">
        <v>44470</v>
      </c>
      <c r="F208" s="29">
        <v>96.541362699998444</v>
      </c>
      <c r="G208" s="29">
        <v>92.249649231572405</v>
      </c>
      <c r="H208" s="29">
        <v>25.73</v>
      </c>
      <c r="J208" s="212">
        <v>44470</v>
      </c>
      <c r="K208" s="29">
        <v>329.87700000000001</v>
      </c>
      <c r="L208" s="29">
        <v>403</v>
      </c>
      <c r="M208" s="29">
        <v>313.709</v>
      </c>
    </row>
    <row r="209" spans="5:13" ht="15.75" x14ac:dyDescent="0.25">
      <c r="E209" s="213">
        <v>44473</v>
      </c>
      <c r="F209" s="30">
        <v>95.752211018694922</v>
      </c>
      <c r="G209" s="30">
        <v>90.272702058929085</v>
      </c>
      <c r="H209" s="30">
        <v>28.83</v>
      </c>
      <c r="J209" s="213">
        <v>44473</v>
      </c>
      <c r="K209" s="30">
        <v>330.18</v>
      </c>
      <c r="L209" s="30">
        <v>405</v>
      </c>
      <c r="M209" s="30">
        <v>313.94299999999998</v>
      </c>
    </row>
    <row r="210" spans="5:13" ht="15.75" x14ac:dyDescent="0.25">
      <c r="E210" s="212">
        <v>44474</v>
      </c>
      <c r="F210" s="29">
        <v>95.75995539240742</v>
      </c>
      <c r="G210" s="29">
        <v>90.109961823343227</v>
      </c>
      <c r="H210" s="29">
        <v>25.61</v>
      </c>
      <c r="J210" s="212">
        <v>44474</v>
      </c>
      <c r="K210" s="29">
        <v>328.44299999999998</v>
      </c>
      <c r="L210" s="29">
        <v>400</v>
      </c>
      <c r="M210" s="29">
        <v>315.95699999999999</v>
      </c>
    </row>
    <row r="211" spans="5:13" ht="15.75" x14ac:dyDescent="0.25">
      <c r="E211" s="213">
        <v>44475</v>
      </c>
      <c r="F211" s="30">
        <v>95.03353313817513</v>
      </c>
      <c r="G211" s="30">
        <v>89.620109635527129</v>
      </c>
      <c r="H211" s="30">
        <v>26.26</v>
      </c>
      <c r="J211" s="213">
        <v>44475</v>
      </c>
      <c r="K211" s="30">
        <v>332.99599999999998</v>
      </c>
      <c r="L211" s="30">
        <v>402</v>
      </c>
      <c r="M211" s="30">
        <v>319.17500000000001</v>
      </c>
    </row>
    <row r="212" spans="5:13" ht="15.75" x14ac:dyDescent="0.25">
      <c r="E212" s="212">
        <v>44476</v>
      </c>
      <c r="F212" s="29">
        <v>97.058686863993302</v>
      </c>
      <c r="G212" s="29">
        <v>89.726563774594567</v>
      </c>
      <c r="H212" s="29">
        <v>23.66</v>
      </c>
      <c r="J212" s="212">
        <v>44476</v>
      </c>
      <c r="K212" s="29">
        <v>325.87</v>
      </c>
      <c r="L212" s="29">
        <v>396</v>
      </c>
      <c r="M212" s="29">
        <v>318.654</v>
      </c>
    </row>
    <row r="213" spans="5:13" ht="15.75" x14ac:dyDescent="0.25">
      <c r="E213" s="213">
        <v>44477</v>
      </c>
      <c r="F213" s="30">
        <v>97.349875315583219</v>
      </c>
      <c r="G213" s="30">
        <v>90.706268150226776</v>
      </c>
      <c r="H213" s="30">
        <v>22.91</v>
      </c>
      <c r="J213" s="213">
        <v>44477</v>
      </c>
      <c r="K213" s="30">
        <v>326.43200000000002</v>
      </c>
      <c r="L213" s="30">
        <v>396</v>
      </c>
      <c r="M213" s="30">
        <v>320.48700000000002</v>
      </c>
    </row>
    <row r="214" spans="5:13" ht="15.75" x14ac:dyDescent="0.25">
      <c r="E214" s="212">
        <v>44480</v>
      </c>
      <c r="F214" s="29">
        <v>98.016665892229298</v>
      </c>
      <c r="G214" s="29">
        <v>90.497846445002764</v>
      </c>
      <c r="H214" s="29">
        <v>22.4</v>
      </c>
      <c r="J214" s="212">
        <v>44480</v>
      </c>
      <c r="K214" s="29">
        <v>326.43200000000002</v>
      </c>
      <c r="L214" s="29">
        <v>396</v>
      </c>
      <c r="M214" s="29">
        <v>320.48700000000002</v>
      </c>
    </row>
    <row r="215" spans="5:13" ht="15.75" x14ac:dyDescent="0.25">
      <c r="E215" s="213">
        <v>44481</v>
      </c>
      <c r="F215" s="30">
        <v>97.085792171987066</v>
      </c>
      <c r="G215" s="30">
        <v>90.432587202662575</v>
      </c>
      <c r="H215" s="30">
        <v>21.81</v>
      </c>
      <c r="J215" s="213">
        <v>44481</v>
      </c>
      <c r="K215" s="30">
        <v>332.29399999999998</v>
      </c>
      <c r="L215" s="30">
        <v>400</v>
      </c>
      <c r="M215" s="30">
        <v>326.40800000000002</v>
      </c>
    </row>
    <row r="216" spans="5:13" ht="15.75" x14ac:dyDescent="0.25">
      <c r="E216" s="212">
        <v>44482</v>
      </c>
      <c r="F216" s="29">
        <v>97.596920837011908</v>
      </c>
      <c r="G216" s="29">
        <v>90.892664861160938</v>
      </c>
      <c r="H216" s="29">
        <v>20.420000000000002</v>
      </c>
      <c r="J216" s="212">
        <v>44482</v>
      </c>
      <c r="K216" s="29">
        <v>331.291</v>
      </c>
      <c r="L216" s="29">
        <v>400</v>
      </c>
      <c r="M216" s="29">
        <v>325.827</v>
      </c>
    </row>
    <row r="217" spans="5:13" ht="15.75" x14ac:dyDescent="0.25">
      <c r="E217" s="213">
        <v>44483</v>
      </c>
      <c r="F217" s="30">
        <v>98.095658504096789</v>
      </c>
      <c r="G217" s="30">
        <v>91.615818840343238</v>
      </c>
      <c r="H217" s="30">
        <v>17.98</v>
      </c>
      <c r="J217" s="213">
        <v>44483</v>
      </c>
      <c r="K217" s="30">
        <v>330.45600000000002</v>
      </c>
      <c r="L217" s="30">
        <v>397</v>
      </c>
      <c r="M217" s="30">
        <v>327.887</v>
      </c>
    </row>
    <row r="218" spans="5:13" ht="15.75" x14ac:dyDescent="0.25">
      <c r="E218" s="212">
        <v>44484</v>
      </c>
      <c r="F218" s="29">
        <v>99.412202035221426</v>
      </c>
      <c r="G218" s="29">
        <v>93.664143309296179</v>
      </c>
      <c r="H218" s="29">
        <v>17.309999999999999</v>
      </c>
      <c r="J218" s="212">
        <v>44484</v>
      </c>
      <c r="K218" s="29">
        <v>325.04599999999999</v>
      </c>
      <c r="L218" s="29">
        <v>393</v>
      </c>
      <c r="M218" s="29">
        <v>318.88400000000001</v>
      </c>
    </row>
    <row r="219" spans="5:13" ht="15.75" x14ac:dyDescent="0.25">
      <c r="E219" s="213">
        <v>44487</v>
      </c>
      <c r="F219" s="30">
        <v>99.361863606090168</v>
      </c>
      <c r="G219" s="30">
        <v>92.728896792508223</v>
      </c>
      <c r="H219" s="30">
        <v>18.420000000000002</v>
      </c>
      <c r="J219" s="213">
        <v>44487</v>
      </c>
      <c r="K219" s="30">
        <v>328.24</v>
      </c>
      <c r="L219" s="30">
        <v>397</v>
      </c>
      <c r="M219" s="30">
        <v>314.02300000000002</v>
      </c>
    </row>
    <row r="220" spans="5:13" ht="15.75" x14ac:dyDescent="0.25">
      <c r="E220" s="212">
        <v>44488</v>
      </c>
      <c r="F220" s="29">
        <v>100.25633876988367</v>
      </c>
      <c r="G220" s="29">
        <v>90.871863477665016</v>
      </c>
      <c r="H220" s="29">
        <v>18.45</v>
      </c>
      <c r="J220" s="212">
        <v>44488</v>
      </c>
      <c r="K220" s="29">
        <v>322.74799999999999</v>
      </c>
      <c r="L220" s="29">
        <v>393</v>
      </c>
      <c r="M220" s="29">
        <v>311.822</v>
      </c>
    </row>
    <row r="221" spans="5:13" ht="15.75" x14ac:dyDescent="0.25">
      <c r="E221" s="213">
        <v>44489</v>
      </c>
      <c r="F221" s="30">
        <v>100.76436968542355</v>
      </c>
      <c r="G221" s="30">
        <v>90.91305837439225</v>
      </c>
      <c r="H221" s="30">
        <v>19.04</v>
      </c>
      <c r="J221" s="213">
        <v>44489</v>
      </c>
      <c r="K221" s="30">
        <v>323.45800000000003</v>
      </c>
      <c r="L221" s="30">
        <v>394</v>
      </c>
      <c r="M221" s="30">
        <v>313.84100000000001</v>
      </c>
    </row>
    <row r="222" spans="5:13" ht="15.75" x14ac:dyDescent="0.25">
      <c r="E222" s="212">
        <v>44490</v>
      </c>
      <c r="F222" s="29">
        <v>100.13475210259746</v>
      </c>
      <c r="G222" s="29">
        <v>88.462573824517889</v>
      </c>
      <c r="H222" s="29">
        <v>19.11</v>
      </c>
      <c r="J222" s="212">
        <v>44490</v>
      </c>
      <c r="K222" s="29">
        <v>322.964</v>
      </c>
      <c r="L222" s="29">
        <v>395</v>
      </c>
      <c r="M222" s="29">
        <v>313.74099999999999</v>
      </c>
    </row>
    <row r="223" spans="5:13" ht="15.75" x14ac:dyDescent="0.25">
      <c r="E223" s="213">
        <v>44491</v>
      </c>
      <c r="F223" s="30">
        <v>100.14559422579497</v>
      </c>
      <c r="G223" s="30">
        <v>87.043593173883238</v>
      </c>
      <c r="H223" s="30">
        <v>19.22</v>
      </c>
      <c r="J223" s="213">
        <v>44491</v>
      </c>
      <c r="K223" s="30">
        <v>324.45299999999997</v>
      </c>
      <c r="L223" s="30">
        <v>397</v>
      </c>
      <c r="M223" s="30">
        <v>316.45400000000001</v>
      </c>
    </row>
    <row r="224" spans="5:13" ht="15.75" x14ac:dyDescent="0.25">
      <c r="E224" s="212">
        <v>44494</v>
      </c>
      <c r="F224" s="29">
        <v>100.46466242274987</v>
      </c>
      <c r="G224" s="29">
        <v>89.675172121251663</v>
      </c>
      <c r="H224" s="29">
        <v>19.43</v>
      </c>
      <c r="J224" s="212">
        <v>44494</v>
      </c>
      <c r="K224" s="29">
        <v>325.01400000000001</v>
      </c>
      <c r="L224" s="29">
        <v>397</v>
      </c>
      <c r="M224" s="29">
        <v>318.55799999999999</v>
      </c>
    </row>
    <row r="225" spans="5:13" ht="15.75" x14ac:dyDescent="0.25">
      <c r="E225" s="213">
        <v>44495</v>
      </c>
      <c r="F225" s="30">
        <v>100.37172993819989</v>
      </c>
      <c r="G225" s="30">
        <v>89.175123176819909</v>
      </c>
      <c r="H225" s="30">
        <v>19.600000000000001</v>
      </c>
      <c r="J225" s="213">
        <v>44495</v>
      </c>
      <c r="K225" s="30">
        <v>325.16000000000003</v>
      </c>
      <c r="L225" s="30">
        <v>397</v>
      </c>
      <c r="M225" s="30">
        <v>318.851</v>
      </c>
    </row>
    <row r="226" spans="5:13" ht="15.75" x14ac:dyDescent="0.25">
      <c r="E226" s="212">
        <v>44496</v>
      </c>
      <c r="F226" s="29">
        <v>99.351795920263939</v>
      </c>
      <c r="G226" s="29">
        <v>88.547818709824782</v>
      </c>
      <c r="H226" s="29">
        <v>20.51</v>
      </c>
      <c r="J226" s="212">
        <v>44496</v>
      </c>
      <c r="K226" s="29">
        <v>327.66699999999997</v>
      </c>
      <c r="L226" s="29">
        <v>398</v>
      </c>
      <c r="M226" s="29">
        <v>320.85500000000002</v>
      </c>
    </row>
    <row r="227" spans="5:13" ht="15.75" x14ac:dyDescent="0.25">
      <c r="E227" s="213">
        <v>44497</v>
      </c>
      <c r="F227" s="30">
        <v>98.823629633071576</v>
      </c>
      <c r="G227" s="30">
        <v>87.66192449505661</v>
      </c>
      <c r="H227" s="30">
        <v>20.49</v>
      </c>
      <c r="J227" s="213">
        <v>44497</v>
      </c>
      <c r="K227" s="30">
        <v>324.67599999999999</v>
      </c>
      <c r="L227" s="30">
        <v>397</v>
      </c>
      <c r="M227" s="30">
        <v>319.935</v>
      </c>
    </row>
    <row r="228" spans="5:13" ht="15.75" x14ac:dyDescent="0.25">
      <c r="E228" s="212">
        <v>44498</v>
      </c>
      <c r="F228" s="29">
        <v>97.946966528816816</v>
      </c>
      <c r="G228" s="29">
        <v>85.999853166704725</v>
      </c>
      <c r="H228" s="29">
        <v>20.190000000000001</v>
      </c>
      <c r="J228" s="212">
        <v>44498</v>
      </c>
      <c r="K228" s="29">
        <v>326.84300000000002</v>
      </c>
      <c r="L228" s="29">
        <v>401</v>
      </c>
      <c r="M228" s="29">
        <v>318.60500000000002</v>
      </c>
    </row>
    <row r="229" spans="5:13" ht="15.75" x14ac:dyDescent="0.25">
      <c r="E229" s="213">
        <v>44501</v>
      </c>
      <c r="F229" s="30">
        <v>97.930703344020571</v>
      </c>
      <c r="G229" s="30">
        <v>86.475837765523536</v>
      </c>
      <c r="H229" s="30">
        <v>21.51</v>
      </c>
      <c r="J229" s="213">
        <v>44501</v>
      </c>
      <c r="K229" s="30">
        <v>326.41300000000001</v>
      </c>
      <c r="L229" s="30">
        <v>404</v>
      </c>
      <c r="M229" s="30">
        <v>320.71800000000002</v>
      </c>
    </row>
    <row r="230" spans="5:13" ht="15.75" x14ac:dyDescent="0.25">
      <c r="E230" s="212">
        <v>44502</v>
      </c>
      <c r="F230" s="29">
        <v>97.88578597648808</v>
      </c>
      <c r="G230" s="29">
        <v>86.705876594772732</v>
      </c>
      <c r="H230" s="29">
        <v>21.65</v>
      </c>
      <c r="J230" s="212">
        <v>44502</v>
      </c>
      <c r="K230" s="29">
        <v>329.79700000000003</v>
      </c>
      <c r="L230" s="29">
        <v>408</v>
      </c>
      <c r="M230" s="29">
        <v>324.33600000000001</v>
      </c>
    </row>
    <row r="231" spans="5:13" ht="15.75" x14ac:dyDescent="0.25">
      <c r="E231" s="213">
        <v>44503</v>
      </c>
      <c r="F231" s="30">
        <v>97.76962037080061</v>
      </c>
      <c r="G231" s="30">
        <v>87.11333898913432</v>
      </c>
      <c r="H231" s="30">
        <v>20.98</v>
      </c>
      <c r="J231" s="213">
        <v>44503</v>
      </c>
      <c r="K231" s="30">
        <v>324.81700000000001</v>
      </c>
      <c r="L231" s="30">
        <v>403</v>
      </c>
      <c r="M231" s="30">
        <v>320.94600000000003</v>
      </c>
    </row>
    <row r="232" spans="5:13" ht="15.75" x14ac:dyDescent="0.25">
      <c r="E232" s="212">
        <v>44504</v>
      </c>
      <c r="F232" s="29">
        <v>98.233508356179243</v>
      </c>
      <c r="G232" s="29">
        <v>86.69282474630468</v>
      </c>
      <c r="H232" s="29">
        <v>20.62</v>
      </c>
      <c r="J232" s="212">
        <v>44504</v>
      </c>
      <c r="K232" s="29">
        <v>327.48700000000002</v>
      </c>
      <c r="L232" s="29">
        <v>405</v>
      </c>
      <c r="M232" s="29">
        <v>329.02499999999998</v>
      </c>
    </row>
    <row r="233" spans="5:13" ht="15.75" x14ac:dyDescent="0.25">
      <c r="E233" s="213">
        <v>44505</v>
      </c>
      <c r="F233" s="30">
        <v>97.894304787571826</v>
      </c>
      <c r="G233" s="30">
        <v>87.874832773191486</v>
      </c>
      <c r="H233" s="30">
        <v>20.45</v>
      </c>
      <c r="J233" s="213">
        <v>44505</v>
      </c>
      <c r="K233" s="30">
        <v>329.06900000000002</v>
      </c>
      <c r="L233" s="30">
        <v>406</v>
      </c>
      <c r="M233" s="30">
        <v>334.42</v>
      </c>
    </row>
    <row r="234" spans="5:13" ht="15.75" x14ac:dyDescent="0.25">
      <c r="E234" s="212">
        <v>44508</v>
      </c>
      <c r="F234" s="29">
        <v>98.262162538915476</v>
      </c>
      <c r="G234" s="29">
        <v>88.114660488791714</v>
      </c>
      <c r="H234" s="29">
        <v>21.11</v>
      </c>
      <c r="J234" s="212">
        <v>44508</v>
      </c>
      <c r="K234" s="29">
        <v>317.72199999999998</v>
      </c>
      <c r="L234" s="29">
        <v>396</v>
      </c>
      <c r="M234" s="29">
        <v>332.38</v>
      </c>
    </row>
    <row r="235" spans="5:13" ht="15.75" x14ac:dyDescent="0.25">
      <c r="E235" s="213">
        <v>44509</v>
      </c>
      <c r="F235" s="30">
        <v>98.582005173241654</v>
      </c>
      <c r="G235" s="30">
        <v>89.193477338728087</v>
      </c>
      <c r="H235" s="30">
        <v>21.76</v>
      </c>
      <c r="J235" s="213">
        <v>44509</v>
      </c>
      <c r="K235" s="30">
        <v>321.75299999999999</v>
      </c>
      <c r="L235" s="30">
        <v>399</v>
      </c>
      <c r="M235" s="30">
        <v>339.74400000000003</v>
      </c>
    </row>
    <row r="236" spans="5:13" ht="15.75" x14ac:dyDescent="0.25">
      <c r="E236" s="212">
        <v>44510</v>
      </c>
      <c r="F236" s="29">
        <v>98.69352415470162</v>
      </c>
      <c r="G236" s="29">
        <v>88.895324175286319</v>
      </c>
      <c r="H236" s="29">
        <v>21.95</v>
      </c>
      <c r="J236" s="212">
        <v>44510</v>
      </c>
      <c r="K236" s="29">
        <v>316.59699999999998</v>
      </c>
      <c r="L236" s="29">
        <v>396</v>
      </c>
      <c r="M236" s="29">
        <v>329.40100000000001</v>
      </c>
    </row>
    <row r="237" spans="5:13" ht="15.75" x14ac:dyDescent="0.25">
      <c r="E237" s="213">
        <v>44511</v>
      </c>
      <c r="F237" s="30">
        <v>99.236404751947717</v>
      </c>
      <c r="G237" s="30">
        <v>90.576157535810992</v>
      </c>
      <c r="H237" s="30">
        <v>20.75</v>
      </c>
      <c r="J237" s="213">
        <v>44511</v>
      </c>
      <c r="K237" s="30">
        <v>316.59699999999998</v>
      </c>
      <c r="L237" s="30">
        <v>396</v>
      </c>
      <c r="M237" s="30">
        <v>329.40100000000001</v>
      </c>
    </row>
    <row r="238" spans="5:13" ht="15.75" x14ac:dyDescent="0.25">
      <c r="E238" s="212">
        <v>44512</v>
      </c>
      <c r="F238" s="29">
        <v>99.552375199417625</v>
      </c>
      <c r="G238" s="29">
        <v>89.503866610108645</v>
      </c>
      <c r="H238" s="29">
        <v>21</v>
      </c>
      <c r="J238" s="212">
        <v>44512</v>
      </c>
      <c r="K238" s="29">
        <v>318.66399999999999</v>
      </c>
      <c r="L238" s="29">
        <v>396</v>
      </c>
      <c r="M238" s="29">
        <v>320.85899999999998</v>
      </c>
    </row>
    <row r="239" spans="5:13" ht="15.75" x14ac:dyDescent="0.25">
      <c r="E239" s="213">
        <v>44515</v>
      </c>
      <c r="F239" s="30">
        <v>99.656149807165093</v>
      </c>
      <c r="G239" s="30">
        <v>88.774594576956957</v>
      </c>
      <c r="H239" s="30">
        <v>21.07</v>
      </c>
      <c r="J239" s="213">
        <v>44515</v>
      </c>
      <c r="K239" s="30">
        <v>315.74900000000002</v>
      </c>
      <c r="L239" s="30">
        <v>393</v>
      </c>
      <c r="M239" s="30">
        <v>317.42599999999999</v>
      </c>
    </row>
    <row r="240" spans="5:13" ht="15.75" x14ac:dyDescent="0.25">
      <c r="E240" s="212">
        <v>44516</v>
      </c>
      <c r="F240" s="29">
        <v>99.945014946641265</v>
      </c>
      <c r="G240" s="29">
        <v>86.88941821385454</v>
      </c>
      <c r="H240" s="29">
        <v>20.64</v>
      </c>
      <c r="J240" s="212">
        <v>44516</v>
      </c>
      <c r="K240" s="29">
        <v>317.846</v>
      </c>
      <c r="L240" s="29">
        <v>395</v>
      </c>
      <c r="M240" s="29">
        <v>319.40899999999999</v>
      </c>
    </row>
    <row r="241" spans="5:13" ht="15.75" x14ac:dyDescent="0.25">
      <c r="E241" s="213">
        <v>44517</v>
      </c>
      <c r="F241" s="30">
        <v>99.660021994021335</v>
      </c>
      <c r="G241" s="30">
        <v>86.208682742193361</v>
      </c>
      <c r="H241" s="30">
        <v>20.56</v>
      </c>
      <c r="J241" s="213">
        <v>44517</v>
      </c>
      <c r="K241" s="30">
        <v>321.31200000000001</v>
      </c>
      <c r="L241" s="30">
        <v>398</v>
      </c>
      <c r="M241" s="30">
        <v>320.90499999999997</v>
      </c>
    </row>
    <row r="242" spans="5:13" ht="15.75" x14ac:dyDescent="0.25">
      <c r="E242" s="212">
        <v>44518</v>
      </c>
      <c r="F242" s="29">
        <v>98.653253411396619</v>
      </c>
      <c r="G242" s="29">
        <v>85.166166345808719</v>
      </c>
      <c r="H242" s="29">
        <v>21.36</v>
      </c>
      <c r="J242" s="212">
        <v>44518</v>
      </c>
      <c r="K242" s="29">
        <v>323.13900000000001</v>
      </c>
      <c r="L242" s="29">
        <v>400</v>
      </c>
      <c r="M242" s="29">
        <v>320.43200000000002</v>
      </c>
    </row>
    <row r="243" spans="5:13" ht="15.75" x14ac:dyDescent="0.25">
      <c r="E243" s="213">
        <v>44519</v>
      </c>
      <c r="F243" s="30">
        <v>98.293140033765468</v>
      </c>
      <c r="G243" s="30">
        <v>85.258752895878871</v>
      </c>
      <c r="H243" s="30">
        <v>21.6</v>
      </c>
      <c r="J243" s="213">
        <v>44519</v>
      </c>
      <c r="K243" s="30">
        <v>325.71899999999999</v>
      </c>
      <c r="L243" s="30">
        <v>401</v>
      </c>
      <c r="M243" s="30">
        <v>321.20100000000002</v>
      </c>
    </row>
    <row r="244" spans="5:13" ht="15.75" x14ac:dyDescent="0.25">
      <c r="E244" s="212">
        <v>44522</v>
      </c>
      <c r="F244" s="29">
        <v>97.699921007388127</v>
      </c>
      <c r="G244" s="29">
        <v>84.992005742813319</v>
      </c>
      <c r="H244" s="29">
        <v>22.11</v>
      </c>
      <c r="J244" s="212">
        <v>44522</v>
      </c>
      <c r="K244" s="29">
        <v>322.27699999999999</v>
      </c>
      <c r="L244" s="29">
        <v>400</v>
      </c>
      <c r="M244" s="29">
        <v>316.35300000000001</v>
      </c>
    </row>
    <row r="245" spans="5:13" ht="15.75" x14ac:dyDescent="0.25">
      <c r="E245" s="213">
        <v>44523</v>
      </c>
      <c r="F245" s="30">
        <v>97.222093149327023</v>
      </c>
      <c r="G245" s="30">
        <v>84.930417332854759</v>
      </c>
      <c r="H245" s="30">
        <v>23.32</v>
      </c>
      <c r="J245" s="213">
        <v>44523</v>
      </c>
      <c r="K245" s="30">
        <v>328.44200000000001</v>
      </c>
      <c r="L245" s="30">
        <v>406</v>
      </c>
      <c r="M245" s="30">
        <v>318.44900000000001</v>
      </c>
    </row>
    <row r="246" spans="5:13" ht="15.75" x14ac:dyDescent="0.25">
      <c r="E246" s="212">
        <v>44524</v>
      </c>
      <c r="F246" s="29">
        <v>97.048619178167073</v>
      </c>
      <c r="G246" s="29">
        <v>85.592798642607761</v>
      </c>
      <c r="H246" s="29">
        <v>22.3</v>
      </c>
      <c r="J246" s="212">
        <v>44524</v>
      </c>
      <c r="K246" s="29">
        <v>332.56700000000001</v>
      </c>
      <c r="L246" s="29">
        <v>413</v>
      </c>
      <c r="M246" s="29">
        <v>319.76299999999998</v>
      </c>
    </row>
    <row r="247" spans="5:13" ht="15.75" x14ac:dyDescent="0.25">
      <c r="E247" s="213">
        <v>44525</v>
      </c>
      <c r="F247" s="30">
        <v>97.167882533339537</v>
      </c>
      <c r="G247" s="30">
        <v>86.248654028126722</v>
      </c>
      <c r="H247" s="30">
        <v>22.3</v>
      </c>
      <c r="J247" s="213">
        <v>44525</v>
      </c>
      <c r="K247" s="30">
        <v>332.56700000000001</v>
      </c>
      <c r="L247" s="30">
        <v>413</v>
      </c>
      <c r="M247" s="30">
        <v>319.76299999999998</v>
      </c>
    </row>
    <row r="248" spans="5:13" ht="15.75" x14ac:dyDescent="0.25">
      <c r="E248" s="212">
        <v>44526</v>
      </c>
      <c r="F248" s="29">
        <v>94.723758189675209</v>
      </c>
      <c r="G248" s="29">
        <v>83.208796945867448</v>
      </c>
      <c r="H248" s="29">
        <v>28.6</v>
      </c>
      <c r="J248" s="212">
        <v>44526</v>
      </c>
      <c r="K248" s="29">
        <v>353.79300000000001</v>
      </c>
      <c r="L248" s="29">
        <v>439</v>
      </c>
      <c r="M248" s="29">
        <v>335.12299999999999</v>
      </c>
    </row>
    <row r="249" spans="5:13" ht="15.75" x14ac:dyDescent="0.25">
      <c r="E249" s="213">
        <v>44529</v>
      </c>
      <c r="F249" s="30">
        <v>94.403141117977796</v>
      </c>
      <c r="G249" s="30">
        <v>83.387851992038364</v>
      </c>
      <c r="H249" s="30">
        <v>26.56</v>
      </c>
      <c r="J249" s="213">
        <v>44529</v>
      </c>
      <c r="K249" s="30">
        <v>350.08300000000003</v>
      </c>
      <c r="L249" s="30">
        <v>433</v>
      </c>
      <c r="M249" s="30">
        <v>336.82600000000002</v>
      </c>
    </row>
    <row r="250" spans="5:13" ht="15.75" x14ac:dyDescent="0.25">
      <c r="E250" s="212">
        <v>44530</v>
      </c>
      <c r="F250" s="29">
        <v>93.894335765066685</v>
      </c>
      <c r="G250" s="29">
        <v>83.077054850393168</v>
      </c>
      <c r="H250" s="29">
        <v>28.82</v>
      </c>
      <c r="J250" s="212">
        <v>44530</v>
      </c>
      <c r="K250" s="29">
        <v>353.053</v>
      </c>
      <c r="L250" s="29">
        <v>434</v>
      </c>
      <c r="M250" s="29">
        <v>338.13</v>
      </c>
    </row>
    <row r="251" spans="5:13" ht="15.75" x14ac:dyDescent="0.25">
      <c r="E251" s="213">
        <v>44531</v>
      </c>
      <c r="F251" s="30">
        <v>95.008751142295125</v>
      </c>
      <c r="G251" s="30">
        <v>83.224703886187882</v>
      </c>
      <c r="H251" s="30">
        <v>30.1</v>
      </c>
      <c r="J251" s="213">
        <v>44531</v>
      </c>
      <c r="K251" s="30">
        <v>349.05799999999999</v>
      </c>
      <c r="L251" s="30">
        <v>424</v>
      </c>
      <c r="M251" s="30">
        <v>339.89400000000001</v>
      </c>
    </row>
    <row r="252" spans="5:13" ht="15.75" x14ac:dyDescent="0.25">
      <c r="E252" s="212">
        <v>44532</v>
      </c>
      <c r="F252" s="29">
        <v>95.735173396527429</v>
      </c>
      <c r="G252" s="29">
        <v>84.757888210917869</v>
      </c>
      <c r="H252" s="29">
        <v>28.01</v>
      </c>
      <c r="J252" s="212">
        <v>44532</v>
      </c>
      <c r="K252" s="29">
        <v>343.61</v>
      </c>
      <c r="L252" s="29">
        <v>420</v>
      </c>
      <c r="M252" s="29">
        <v>336.90100000000001</v>
      </c>
    </row>
    <row r="253" spans="5:13" ht="15.75" x14ac:dyDescent="0.25">
      <c r="E253" s="213">
        <v>44533</v>
      </c>
      <c r="F253" s="30">
        <v>94.840698232733928</v>
      </c>
      <c r="G253" s="30">
        <v>84.169739289326841</v>
      </c>
      <c r="H253" s="30">
        <v>31.61</v>
      </c>
      <c r="J253" s="213">
        <v>44533</v>
      </c>
      <c r="K253" s="30">
        <v>348.94499999999999</v>
      </c>
      <c r="L253" s="30">
        <v>423</v>
      </c>
      <c r="M253" s="30">
        <v>342.887</v>
      </c>
    </row>
    <row r="254" spans="5:13" ht="15.75" x14ac:dyDescent="0.25">
      <c r="E254" s="212">
        <v>44536</v>
      </c>
      <c r="F254" s="29">
        <v>94.013599120239149</v>
      </c>
      <c r="G254" s="29">
        <v>85.156785329722311</v>
      </c>
      <c r="H254" s="29">
        <v>28.38</v>
      </c>
      <c r="J254" s="212">
        <v>44536</v>
      </c>
      <c r="K254" s="29">
        <v>339.39400000000001</v>
      </c>
      <c r="L254" s="29">
        <v>412</v>
      </c>
      <c r="M254" s="29">
        <v>336.33600000000001</v>
      </c>
    </row>
    <row r="255" spans="5:13" ht="15.75" x14ac:dyDescent="0.25">
      <c r="E255" s="213">
        <v>44537</v>
      </c>
      <c r="F255" s="30">
        <v>95.686383842138682</v>
      </c>
      <c r="G255" s="30">
        <v>86.238457271511066</v>
      </c>
      <c r="H255" s="30">
        <v>24.96</v>
      </c>
      <c r="J255" s="213">
        <v>44537</v>
      </c>
      <c r="K255" s="30">
        <v>331.05</v>
      </c>
      <c r="L255" s="30">
        <v>401</v>
      </c>
      <c r="M255" s="30">
        <v>330.46199999999999</v>
      </c>
    </row>
    <row r="256" spans="5:13" ht="15.75" x14ac:dyDescent="0.25">
      <c r="E256" s="212">
        <v>44538</v>
      </c>
      <c r="F256" s="29">
        <v>96.108452209469817</v>
      </c>
      <c r="G256" s="29">
        <v>87.441674552158446</v>
      </c>
      <c r="H256" s="29">
        <v>23.29</v>
      </c>
      <c r="J256" s="212">
        <v>44538</v>
      </c>
      <c r="K256" s="29">
        <v>326.33499999999998</v>
      </c>
      <c r="L256" s="29">
        <v>397</v>
      </c>
      <c r="M256" s="29">
        <v>328.84399999999999</v>
      </c>
    </row>
    <row r="257" spans="5:13" ht="15.75" x14ac:dyDescent="0.25">
      <c r="E257" s="213">
        <v>44539</v>
      </c>
      <c r="F257" s="30">
        <v>96.627325248207185</v>
      </c>
      <c r="G257" s="30">
        <v>86.311873919143792</v>
      </c>
      <c r="H257" s="30">
        <v>22.14</v>
      </c>
      <c r="J257" s="213">
        <v>44539</v>
      </c>
      <c r="K257" s="30">
        <v>326.863</v>
      </c>
      <c r="L257" s="30">
        <v>397</v>
      </c>
      <c r="M257" s="30">
        <v>329.21699999999998</v>
      </c>
    </row>
    <row r="258" spans="5:13" ht="15.75" x14ac:dyDescent="0.25">
      <c r="E258" s="212">
        <v>44540</v>
      </c>
      <c r="F258" s="29">
        <v>95.917166178771112</v>
      </c>
      <c r="G258" s="29">
        <v>86.675694195190374</v>
      </c>
      <c r="H258" s="29">
        <v>20.61</v>
      </c>
      <c r="J258" s="212">
        <v>44540</v>
      </c>
      <c r="K258" s="29">
        <v>329.26100000000002</v>
      </c>
      <c r="L258" s="29">
        <v>399</v>
      </c>
      <c r="M258" s="29">
        <v>328.31</v>
      </c>
    </row>
    <row r="259" spans="5:13" ht="15.75" x14ac:dyDescent="0.25">
      <c r="E259" s="213">
        <v>44543</v>
      </c>
      <c r="F259" s="30">
        <v>95.303037343370036</v>
      </c>
      <c r="G259" s="30">
        <v>85.324012138219075</v>
      </c>
      <c r="H259" s="30">
        <v>21.2</v>
      </c>
      <c r="J259" s="213">
        <v>44543</v>
      </c>
      <c r="K259" s="30">
        <v>334.423</v>
      </c>
      <c r="L259" s="30">
        <v>405</v>
      </c>
      <c r="M259" s="30">
        <v>332.83100000000002</v>
      </c>
    </row>
    <row r="260" spans="5:13" ht="15.75" x14ac:dyDescent="0.25">
      <c r="E260" s="212">
        <v>44544</v>
      </c>
      <c r="F260" s="29">
        <v>94.643991140436469</v>
      </c>
      <c r="G260" s="29">
        <v>85.119669135641317</v>
      </c>
      <c r="H260" s="29">
        <v>22.3</v>
      </c>
      <c r="J260" s="212">
        <v>44544</v>
      </c>
      <c r="K260" s="29">
        <v>333.51900000000001</v>
      </c>
      <c r="L260" s="29">
        <v>403</v>
      </c>
      <c r="M260" s="29">
        <v>333.98599999999999</v>
      </c>
    </row>
    <row r="261" spans="5:13" ht="15.75" x14ac:dyDescent="0.25">
      <c r="E261" s="213">
        <v>44545</v>
      </c>
      <c r="F261" s="30">
        <v>94.055418738286633</v>
      </c>
      <c r="G261" s="30">
        <v>84.793372923940339</v>
      </c>
      <c r="H261" s="30">
        <v>24.04</v>
      </c>
      <c r="J261" s="213">
        <v>44545</v>
      </c>
      <c r="K261" s="30">
        <v>331.90300000000002</v>
      </c>
      <c r="L261" s="30">
        <v>403</v>
      </c>
      <c r="M261" s="30">
        <v>334.50900000000001</v>
      </c>
    </row>
    <row r="262" spans="5:13" ht="15.75" x14ac:dyDescent="0.25">
      <c r="E262" s="212">
        <v>44546</v>
      </c>
      <c r="F262" s="29">
        <v>94.7826154298902</v>
      </c>
      <c r="G262" s="29">
        <v>86.596975234117522</v>
      </c>
      <c r="H262" s="29">
        <v>22.57</v>
      </c>
      <c r="J262" s="212">
        <v>44546</v>
      </c>
      <c r="K262" s="29">
        <v>335.245</v>
      </c>
      <c r="L262" s="29">
        <v>406</v>
      </c>
      <c r="M262" s="29">
        <v>339.79899999999998</v>
      </c>
    </row>
    <row r="263" spans="5:13" ht="15.75" x14ac:dyDescent="0.25">
      <c r="E263" s="213">
        <v>44547</v>
      </c>
      <c r="F263" s="30">
        <v>94.194817465111598</v>
      </c>
      <c r="G263" s="30">
        <v>86.833947857865368</v>
      </c>
      <c r="H263" s="30">
        <v>21.78</v>
      </c>
      <c r="J263" s="213">
        <v>44547</v>
      </c>
      <c r="K263" s="30">
        <v>338.18</v>
      </c>
      <c r="L263" s="30">
        <v>408</v>
      </c>
      <c r="M263" s="30">
        <v>339.779</v>
      </c>
    </row>
    <row r="264" spans="5:13" ht="15.75" x14ac:dyDescent="0.25">
      <c r="E264" s="212">
        <v>44550</v>
      </c>
      <c r="F264" s="29">
        <v>92.164242677694659</v>
      </c>
      <c r="G264" s="29">
        <v>84.361438313701171</v>
      </c>
      <c r="H264" s="29">
        <v>24.82</v>
      </c>
      <c r="J264" s="212">
        <v>44550</v>
      </c>
      <c r="K264" s="29">
        <v>341.37599999999998</v>
      </c>
      <c r="L264" s="29">
        <v>412</v>
      </c>
      <c r="M264" s="29">
        <v>342.09800000000001</v>
      </c>
    </row>
    <row r="265" spans="5:13" ht="15.75" x14ac:dyDescent="0.25">
      <c r="E265" s="213">
        <v>44551</v>
      </c>
      <c r="F265" s="30">
        <v>93.215928627851881</v>
      </c>
      <c r="G265" s="30">
        <v>84.600042418507513</v>
      </c>
      <c r="H265" s="30">
        <v>21.84</v>
      </c>
      <c r="J265" s="213">
        <v>44551</v>
      </c>
      <c r="K265" s="30">
        <v>337.077</v>
      </c>
      <c r="L265" s="30">
        <v>407</v>
      </c>
      <c r="M265" s="30">
        <v>338.334</v>
      </c>
    </row>
    <row r="266" spans="5:13" ht="15.75" x14ac:dyDescent="0.25">
      <c r="E266" s="212">
        <v>44552</v>
      </c>
      <c r="F266" s="29">
        <v>93.697628672769241</v>
      </c>
      <c r="G266" s="29">
        <v>84.852106242046517</v>
      </c>
      <c r="H266" s="29">
        <v>20.07</v>
      </c>
      <c r="J266" s="212">
        <v>44552</v>
      </c>
      <c r="K266" s="29">
        <v>338.685</v>
      </c>
      <c r="L266" s="29">
        <v>408</v>
      </c>
      <c r="M266" s="29">
        <v>338.10300000000001</v>
      </c>
    </row>
    <row r="267" spans="5:13" ht="15.75" x14ac:dyDescent="0.25">
      <c r="E267" s="213">
        <v>44553</v>
      </c>
      <c r="F267" s="30">
        <v>94.44960736025277</v>
      </c>
      <c r="G267" s="30">
        <v>85.096420530557637</v>
      </c>
      <c r="H267" s="30">
        <v>19.18</v>
      </c>
      <c r="J267" s="213">
        <v>44553</v>
      </c>
      <c r="K267" s="30">
        <v>333.55099999999999</v>
      </c>
      <c r="L267" s="30">
        <v>404</v>
      </c>
      <c r="M267" s="30">
        <v>337.05700000000002</v>
      </c>
    </row>
    <row r="268" spans="5:13" ht="15.75" x14ac:dyDescent="0.25">
      <c r="E268" s="212">
        <v>44554</v>
      </c>
      <c r="F268" s="29">
        <v>94.523953347892757</v>
      </c>
      <c r="G268" s="29">
        <v>85.664583809181977</v>
      </c>
      <c r="H268" s="29">
        <v>19.18</v>
      </c>
      <c r="J268" s="212">
        <v>44554</v>
      </c>
      <c r="K268" s="29">
        <v>333.55099999999999</v>
      </c>
      <c r="L268" s="29">
        <v>404</v>
      </c>
      <c r="M268" s="29">
        <v>337.05700000000002</v>
      </c>
    </row>
    <row r="269" spans="5:13" ht="15.75" x14ac:dyDescent="0.25">
      <c r="E269" s="213">
        <v>44557</v>
      </c>
      <c r="F269" s="30">
        <v>94.617660269813967</v>
      </c>
      <c r="G269" s="30">
        <v>86.266192449505652</v>
      </c>
      <c r="H269" s="30">
        <v>19.239999999999998</v>
      </c>
      <c r="J269" s="213">
        <v>44557</v>
      </c>
      <c r="K269" s="30">
        <v>334.37</v>
      </c>
      <c r="L269" s="30">
        <v>404</v>
      </c>
      <c r="M269" s="30">
        <v>337.221</v>
      </c>
    </row>
    <row r="270" spans="5:13" ht="15.75" x14ac:dyDescent="0.25">
      <c r="E270" s="212">
        <v>44558</v>
      </c>
      <c r="F270" s="29">
        <v>95.032758700803853</v>
      </c>
      <c r="G270" s="29">
        <v>86.130371651385119</v>
      </c>
      <c r="H270" s="29">
        <v>19.7</v>
      </c>
      <c r="J270" s="212">
        <v>44558</v>
      </c>
      <c r="K270" s="29">
        <v>332.91500000000002</v>
      </c>
      <c r="L270" s="29">
        <v>402</v>
      </c>
      <c r="M270" s="29">
        <v>337.39</v>
      </c>
    </row>
    <row r="271" spans="5:13" ht="15.75" x14ac:dyDescent="0.25">
      <c r="E271" s="213">
        <v>44559</v>
      </c>
      <c r="F271" s="30">
        <v>94.321050756625311</v>
      </c>
      <c r="G271" s="30">
        <v>85.284040852285699</v>
      </c>
      <c r="H271" s="30">
        <v>19.649999999999999</v>
      </c>
      <c r="J271" s="213">
        <v>44559</v>
      </c>
      <c r="K271" s="30">
        <v>327.10700000000003</v>
      </c>
      <c r="L271" s="30">
        <v>396</v>
      </c>
      <c r="M271" s="30">
        <v>333.99099999999999</v>
      </c>
    </row>
    <row r="272" spans="5:13" ht="15.75" x14ac:dyDescent="0.25">
      <c r="E272" s="212">
        <v>44560</v>
      </c>
      <c r="F272" s="29">
        <v>94.694329569567714</v>
      </c>
      <c r="G272" s="29">
        <v>86.848631187391916</v>
      </c>
      <c r="H272" s="29">
        <v>19.62</v>
      </c>
      <c r="J272" s="212">
        <v>44560</v>
      </c>
      <c r="K272" s="29">
        <v>330.52800000000002</v>
      </c>
      <c r="L272" s="29">
        <v>400</v>
      </c>
      <c r="M272" s="29">
        <v>336.15300000000002</v>
      </c>
    </row>
    <row r="273" spans="5:13" ht="15.75" x14ac:dyDescent="0.25">
      <c r="E273" s="213">
        <v>44561</v>
      </c>
      <c r="F273" s="30">
        <v>95.411458575345009</v>
      </c>
      <c r="G273" s="30">
        <v>86.870656181681724</v>
      </c>
      <c r="H273" s="30">
        <v>19.32</v>
      </c>
      <c r="J273" s="213">
        <v>44561</v>
      </c>
      <c r="K273" s="30">
        <v>330.27499999999998</v>
      </c>
      <c r="L273" s="30">
        <v>399</v>
      </c>
      <c r="M273" s="30">
        <v>314.43299999999999</v>
      </c>
    </row>
    <row r="274" spans="5:13" ht="15.75" x14ac:dyDescent="0.25">
      <c r="E274" s="212">
        <v>44564</v>
      </c>
      <c r="F274" s="29">
        <v>95.526849743661231</v>
      </c>
      <c r="G274" s="29">
        <v>85.420269520670871</v>
      </c>
      <c r="H274" s="29">
        <v>19.46</v>
      </c>
      <c r="J274" s="212">
        <v>44564</v>
      </c>
      <c r="K274" s="29">
        <v>321.53500000000003</v>
      </c>
      <c r="L274" s="29">
        <v>392</v>
      </c>
      <c r="M274" s="29">
        <v>307.45499999999998</v>
      </c>
    </row>
    <row r="275" spans="5:13" ht="15.75" x14ac:dyDescent="0.25">
      <c r="E275" s="213">
        <v>44565</v>
      </c>
      <c r="F275" s="30">
        <v>95.639143162492459</v>
      </c>
      <c r="G275" s="30">
        <v>85.653163441772435</v>
      </c>
      <c r="H275" s="30">
        <v>19.04</v>
      </c>
      <c r="J275" s="213">
        <v>44565</v>
      </c>
      <c r="K275" s="30">
        <v>323.27999999999997</v>
      </c>
      <c r="L275" s="30">
        <v>395</v>
      </c>
      <c r="M275" s="30">
        <v>308.51299999999998</v>
      </c>
    </row>
    <row r="276" spans="5:13" ht="15.75" x14ac:dyDescent="0.25">
      <c r="E276" s="212">
        <v>44566</v>
      </c>
      <c r="F276" s="29">
        <v>94.693555132196465</v>
      </c>
      <c r="G276" s="29">
        <v>84.831712728815205</v>
      </c>
      <c r="H276" s="29">
        <v>21.66</v>
      </c>
      <c r="J276" s="212">
        <v>44566</v>
      </c>
      <c r="K276" s="29">
        <v>323.084</v>
      </c>
      <c r="L276" s="29">
        <v>396</v>
      </c>
      <c r="M276" s="29">
        <v>305.55099999999999</v>
      </c>
    </row>
    <row r="277" spans="5:13" ht="15.75" x14ac:dyDescent="0.25">
      <c r="E277" s="213">
        <v>44567</v>
      </c>
      <c r="F277" s="30">
        <v>94.254449142697823</v>
      </c>
      <c r="G277" s="30">
        <v>84.768084967533525</v>
      </c>
      <c r="H277" s="30">
        <v>20.82</v>
      </c>
      <c r="J277" s="213">
        <v>44567</v>
      </c>
      <c r="K277" s="30">
        <v>331.69099999999997</v>
      </c>
      <c r="L277" s="30">
        <v>402</v>
      </c>
      <c r="M277" s="30">
        <v>309.83600000000001</v>
      </c>
    </row>
    <row r="278" spans="5:13" ht="15.75" x14ac:dyDescent="0.25">
      <c r="E278" s="212">
        <v>44568</v>
      </c>
      <c r="F278" s="29">
        <v>94.953766088936391</v>
      </c>
      <c r="G278" s="29">
        <v>85.809785623388905</v>
      </c>
      <c r="H278" s="29">
        <v>20.21</v>
      </c>
      <c r="J278" s="212">
        <v>44568</v>
      </c>
      <c r="K278" s="29">
        <v>331.041</v>
      </c>
      <c r="L278" s="29">
        <v>403</v>
      </c>
      <c r="M278" s="29">
        <v>308.93599999999998</v>
      </c>
    </row>
    <row r="279" spans="5:13" ht="15.75" x14ac:dyDescent="0.25">
      <c r="E279" s="213">
        <v>44571</v>
      </c>
      <c r="F279" s="30">
        <v>95.431593946997509</v>
      </c>
      <c r="G279" s="30">
        <v>84.890038176656773</v>
      </c>
      <c r="H279" s="30">
        <v>20.64</v>
      </c>
      <c r="J279" s="213">
        <v>44571</v>
      </c>
      <c r="K279" s="30">
        <v>336.91800000000001</v>
      </c>
      <c r="L279" s="30">
        <v>407</v>
      </c>
      <c r="M279" s="30">
        <v>311.11900000000003</v>
      </c>
    </row>
    <row r="280" spans="5:13" ht="15.75" x14ac:dyDescent="0.25">
      <c r="E280" s="212">
        <v>44572</v>
      </c>
      <c r="F280" s="29">
        <v>96.265662995833523</v>
      </c>
      <c r="G280" s="29">
        <v>87.041553822560118</v>
      </c>
      <c r="H280" s="29">
        <v>18.920000000000002</v>
      </c>
      <c r="J280" s="212">
        <v>44572</v>
      </c>
      <c r="K280" s="29">
        <v>338.02100000000002</v>
      </c>
      <c r="L280" s="29">
        <v>410</v>
      </c>
      <c r="M280" s="29">
        <v>314.87700000000001</v>
      </c>
    </row>
    <row r="281" spans="5:13" ht="15.75" x14ac:dyDescent="0.25">
      <c r="E281" s="213">
        <v>44573</v>
      </c>
      <c r="F281" s="30">
        <v>98.147545807970502</v>
      </c>
      <c r="G281" s="30">
        <v>89.258328710803653</v>
      </c>
      <c r="H281" s="30">
        <v>20.53</v>
      </c>
      <c r="J281" s="213">
        <v>44573</v>
      </c>
      <c r="K281" s="30">
        <v>336.77600000000001</v>
      </c>
      <c r="L281" s="30">
        <v>409</v>
      </c>
      <c r="M281" s="30">
        <v>317.95100000000002</v>
      </c>
    </row>
    <row r="282" spans="5:13" ht="15.75" x14ac:dyDescent="0.25">
      <c r="E282" s="212">
        <v>44574</v>
      </c>
      <c r="F282" s="29">
        <v>97.834673109985587</v>
      </c>
      <c r="G282" s="29">
        <v>89.791823016934771</v>
      </c>
      <c r="H282" s="29">
        <v>23.35</v>
      </c>
      <c r="J282" s="212">
        <v>44574</v>
      </c>
      <c r="K282" s="29">
        <v>342.56200000000001</v>
      </c>
      <c r="L282" s="29">
        <v>415</v>
      </c>
      <c r="M282" s="29">
        <v>323.52199999999999</v>
      </c>
    </row>
    <row r="283" spans="5:13" ht="15.75" x14ac:dyDescent="0.25">
      <c r="E283" s="213">
        <v>44575</v>
      </c>
      <c r="F283" s="30">
        <v>97.382401685175722</v>
      </c>
      <c r="G283" s="30">
        <v>90.100172936992195</v>
      </c>
      <c r="H283" s="30">
        <v>23.35</v>
      </c>
      <c r="J283" s="213">
        <v>44575</v>
      </c>
      <c r="K283" s="30">
        <v>342.29</v>
      </c>
      <c r="L283" s="30">
        <v>415</v>
      </c>
      <c r="M283" s="30">
        <v>323.92399999999998</v>
      </c>
    </row>
    <row r="284" spans="5:13" ht="15.75" x14ac:dyDescent="0.25">
      <c r="E284" s="212">
        <v>44578</v>
      </c>
      <c r="F284" s="29">
        <v>97.145423849573291</v>
      </c>
      <c r="G284" s="29">
        <v>90.278820112898487</v>
      </c>
      <c r="H284" s="29">
        <v>23.35</v>
      </c>
      <c r="J284" s="212">
        <v>44578</v>
      </c>
      <c r="K284" s="29">
        <v>342.29</v>
      </c>
      <c r="L284" s="29">
        <v>415</v>
      </c>
      <c r="M284" s="29">
        <v>323.92399999999998</v>
      </c>
    </row>
    <row r="285" spans="5:13" ht="15.75" x14ac:dyDescent="0.25">
      <c r="E285" s="213">
        <v>44579</v>
      </c>
      <c r="F285" s="30">
        <v>96.15259513963106</v>
      </c>
      <c r="G285" s="30">
        <v>90.016967403008437</v>
      </c>
      <c r="H285" s="30">
        <v>24.26</v>
      </c>
      <c r="J285" s="213">
        <v>44579</v>
      </c>
      <c r="K285" s="30">
        <v>346.67899999999997</v>
      </c>
      <c r="L285" s="30">
        <v>418</v>
      </c>
      <c r="M285" s="30">
        <v>325.80599999999998</v>
      </c>
    </row>
    <row r="286" spans="5:13" ht="15.75" x14ac:dyDescent="0.25">
      <c r="E286" s="212">
        <v>44580</v>
      </c>
      <c r="F286" s="29">
        <v>96.017068599662338</v>
      </c>
      <c r="G286" s="29">
        <v>90.770711652037718</v>
      </c>
      <c r="H286" s="29">
        <v>24.28</v>
      </c>
      <c r="J286" s="212">
        <v>44580</v>
      </c>
      <c r="K286" s="29">
        <v>346.68400000000003</v>
      </c>
      <c r="L286" s="29">
        <v>416</v>
      </c>
      <c r="M286" s="29">
        <v>321.74700000000001</v>
      </c>
    </row>
    <row r="287" spans="5:13" ht="15.75" x14ac:dyDescent="0.25">
      <c r="E287" s="213">
        <v>44581</v>
      </c>
      <c r="F287" s="30">
        <v>97.249198457320759</v>
      </c>
      <c r="G287" s="30">
        <v>91.740219271054258</v>
      </c>
      <c r="H287" s="30">
        <v>26.11</v>
      </c>
      <c r="J287" s="213">
        <v>44581</v>
      </c>
      <c r="K287" s="30">
        <v>342.55700000000002</v>
      </c>
      <c r="L287" s="30">
        <v>413</v>
      </c>
      <c r="M287" s="30">
        <v>320.89</v>
      </c>
    </row>
    <row r="288" spans="5:13" ht="15.75" x14ac:dyDescent="0.25">
      <c r="E288" s="212">
        <v>44582</v>
      </c>
      <c r="F288" s="29">
        <v>96.364016541982238</v>
      </c>
      <c r="G288" s="29">
        <v>91.166753678989778</v>
      </c>
      <c r="H288" s="29">
        <v>27.6</v>
      </c>
      <c r="J288" s="212">
        <v>44582</v>
      </c>
      <c r="K288" s="29">
        <v>345.85300000000001</v>
      </c>
      <c r="L288" s="29">
        <v>418</v>
      </c>
      <c r="M288" s="29">
        <v>322.815</v>
      </c>
    </row>
    <row r="289" spans="5:13" ht="15.75" x14ac:dyDescent="0.25">
      <c r="E289" s="213">
        <v>44585</v>
      </c>
      <c r="F289" s="30">
        <v>94.648637764663974</v>
      </c>
      <c r="G289" s="30">
        <v>89.209792149313145</v>
      </c>
      <c r="H289" s="30">
        <v>32.44</v>
      </c>
      <c r="J289" s="213">
        <v>44585</v>
      </c>
      <c r="K289" s="30">
        <v>350.65899999999999</v>
      </c>
      <c r="L289" s="30">
        <v>424</v>
      </c>
      <c r="M289" s="30">
        <v>325.66800000000001</v>
      </c>
    </row>
    <row r="290" spans="5:13" ht="15.75" x14ac:dyDescent="0.25">
      <c r="E290" s="212">
        <v>44586</v>
      </c>
      <c r="F290" s="29">
        <v>93.741771602930484</v>
      </c>
      <c r="G290" s="29">
        <v>90.476637191242204</v>
      </c>
      <c r="H290" s="29">
        <v>27.69</v>
      </c>
      <c r="J290" s="212">
        <v>44586</v>
      </c>
      <c r="K290" s="29">
        <v>349.17500000000001</v>
      </c>
      <c r="L290" s="29">
        <v>420</v>
      </c>
      <c r="M290" s="29">
        <v>324.51</v>
      </c>
    </row>
    <row r="291" spans="5:13" ht="15.75" x14ac:dyDescent="0.25">
      <c r="E291" s="213">
        <v>44587</v>
      </c>
      <c r="F291" s="30">
        <v>93.81921534005545</v>
      </c>
      <c r="G291" s="30">
        <v>91.531797565830246</v>
      </c>
      <c r="H291" s="30">
        <v>27.78</v>
      </c>
      <c r="J291" s="213">
        <v>44587</v>
      </c>
      <c r="K291" s="30">
        <v>341.94200000000001</v>
      </c>
      <c r="L291" s="30">
        <v>413</v>
      </c>
      <c r="M291" s="30">
        <v>319.22000000000003</v>
      </c>
    </row>
    <row r="292" spans="5:13" ht="15.75" x14ac:dyDescent="0.25">
      <c r="E292" s="212">
        <v>44588</v>
      </c>
      <c r="F292" s="29">
        <v>92.317581277202109</v>
      </c>
      <c r="G292" s="29">
        <v>92.018386791529352</v>
      </c>
      <c r="H292" s="29">
        <v>27.44</v>
      </c>
      <c r="J292" s="212">
        <v>44588</v>
      </c>
      <c r="K292" s="29">
        <v>344.47500000000002</v>
      </c>
      <c r="L292" s="29">
        <v>418</v>
      </c>
      <c r="M292" s="29">
        <v>322.82600000000002</v>
      </c>
    </row>
    <row r="293" spans="5:13" ht="15.75" x14ac:dyDescent="0.25">
      <c r="E293" s="213">
        <v>44589</v>
      </c>
      <c r="F293" s="30">
        <v>92.246333039047144</v>
      </c>
      <c r="G293" s="30">
        <v>91.358860573628732</v>
      </c>
      <c r="H293" s="30">
        <v>25.51</v>
      </c>
      <c r="J293" s="213">
        <v>44589</v>
      </c>
      <c r="K293" s="30">
        <v>348.50299999999999</v>
      </c>
      <c r="L293" s="30">
        <v>418</v>
      </c>
      <c r="M293" s="30">
        <v>327.59899999999999</v>
      </c>
    </row>
    <row r="294" spans="5:13" ht="15.75" x14ac:dyDescent="0.25">
      <c r="E294" s="212">
        <v>44592</v>
      </c>
      <c r="F294" s="29">
        <v>93.569846506513016</v>
      </c>
      <c r="G294" s="29">
        <v>93.203657780533163</v>
      </c>
      <c r="H294" s="29">
        <v>22.41</v>
      </c>
      <c r="J294" s="212">
        <v>44592</v>
      </c>
      <c r="K294" s="29">
        <v>344.25299999999999</v>
      </c>
      <c r="L294" s="29">
        <v>408</v>
      </c>
      <c r="M294" s="29">
        <v>324.63299999999998</v>
      </c>
    </row>
    <row r="295" spans="5:13" ht="15.75" x14ac:dyDescent="0.25">
      <c r="E295" s="213">
        <v>44593</v>
      </c>
      <c r="F295" s="30">
        <v>94.017471307095391</v>
      </c>
      <c r="G295" s="30">
        <v>94.555339837504476</v>
      </c>
      <c r="H295" s="30">
        <v>22.6</v>
      </c>
      <c r="J295" s="213">
        <v>44593</v>
      </c>
      <c r="K295" s="30">
        <v>342.65</v>
      </c>
      <c r="L295" s="30">
        <v>408</v>
      </c>
      <c r="M295" s="30">
        <v>324.358</v>
      </c>
    </row>
    <row r="296" spans="5:13" ht="15.75" x14ac:dyDescent="0.25">
      <c r="E296" s="212">
        <v>44594</v>
      </c>
      <c r="F296" s="29">
        <v>93.957065192137918</v>
      </c>
      <c r="G296" s="29">
        <v>93.631513688126063</v>
      </c>
      <c r="H296" s="29">
        <v>22.33</v>
      </c>
      <c r="J296" s="212">
        <v>44594</v>
      </c>
      <c r="K296" s="29">
        <v>340.26100000000002</v>
      </c>
      <c r="L296" s="29">
        <v>405</v>
      </c>
      <c r="M296" s="29">
        <v>325.202</v>
      </c>
    </row>
    <row r="297" spans="5:13" ht="15.75" x14ac:dyDescent="0.25">
      <c r="E297" s="213">
        <v>44595</v>
      </c>
      <c r="F297" s="30">
        <v>93.727831730247985</v>
      </c>
      <c r="G297" s="30">
        <v>93.116781414167775</v>
      </c>
      <c r="H297" s="30">
        <v>25.29</v>
      </c>
      <c r="J297" s="213">
        <v>44595</v>
      </c>
      <c r="K297" s="30">
        <v>338.65600000000001</v>
      </c>
      <c r="L297" s="30">
        <v>405</v>
      </c>
      <c r="M297" s="30">
        <v>321.44499999999999</v>
      </c>
    </row>
    <row r="298" spans="5:13" ht="15.75" x14ac:dyDescent="0.25">
      <c r="E298" s="212">
        <v>44596</v>
      </c>
      <c r="F298" s="29">
        <v>94.566547403311489</v>
      </c>
      <c r="G298" s="29">
        <v>92.524961660195103</v>
      </c>
      <c r="H298" s="29">
        <v>23.24</v>
      </c>
      <c r="J298" s="212">
        <v>44596</v>
      </c>
      <c r="K298" s="29">
        <v>338.17200000000003</v>
      </c>
      <c r="L298" s="29">
        <v>407</v>
      </c>
      <c r="M298" s="29">
        <v>319.68099999999998</v>
      </c>
    </row>
    <row r="299" spans="5:13" ht="15.75" x14ac:dyDescent="0.25">
      <c r="E299" s="213">
        <v>44599</v>
      </c>
      <c r="F299" s="30">
        <v>94.429471988600284</v>
      </c>
      <c r="G299" s="30">
        <v>93.345596632623099</v>
      </c>
      <c r="H299" s="30">
        <v>23.05</v>
      </c>
      <c r="J299" s="213">
        <v>44599</v>
      </c>
      <c r="K299" s="30">
        <v>342.54700000000003</v>
      </c>
      <c r="L299" s="30">
        <v>411</v>
      </c>
      <c r="M299" s="30">
        <v>322.32799999999997</v>
      </c>
    </row>
    <row r="300" spans="5:13" ht="15.75" x14ac:dyDescent="0.25">
      <c r="E300" s="212">
        <v>44600</v>
      </c>
      <c r="F300" s="29">
        <v>94.466644982420263</v>
      </c>
      <c r="G300" s="29">
        <v>94.305315365288607</v>
      </c>
      <c r="H300" s="29">
        <v>20.77</v>
      </c>
      <c r="J300" s="212">
        <v>44600</v>
      </c>
      <c r="K300" s="29">
        <v>342.79</v>
      </c>
      <c r="L300" s="29">
        <v>410</v>
      </c>
      <c r="M300" s="29">
        <v>322.55599999999998</v>
      </c>
    </row>
    <row r="301" spans="5:13" ht="15.75" x14ac:dyDescent="0.25">
      <c r="E301" s="213">
        <v>44601</v>
      </c>
      <c r="F301" s="30">
        <v>96.013970850177344</v>
      </c>
      <c r="G301" s="30">
        <v>95.054573041406982</v>
      </c>
      <c r="H301" s="30">
        <v>19.940000000000001</v>
      </c>
      <c r="J301" s="213">
        <v>44601</v>
      </c>
      <c r="K301" s="30">
        <v>338.31099999999998</v>
      </c>
      <c r="L301" s="30">
        <v>406</v>
      </c>
      <c r="M301" s="30">
        <v>321.98500000000001</v>
      </c>
    </row>
    <row r="302" spans="5:13" ht="15.75" x14ac:dyDescent="0.25">
      <c r="E302" s="212">
        <v>44602</v>
      </c>
      <c r="F302" s="29">
        <v>96.889085079689593</v>
      </c>
      <c r="G302" s="29">
        <v>96.602848565928127</v>
      </c>
      <c r="H302" s="29">
        <v>21.79</v>
      </c>
      <c r="J302" s="212">
        <v>44602</v>
      </c>
      <c r="K302" s="29">
        <v>332.65199999999999</v>
      </c>
      <c r="L302" s="29">
        <v>405</v>
      </c>
      <c r="M302" s="29">
        <v>315.31200000000001</v>
      </c>
    </row>
    <row r="303" spans="5:13" ht="15.75" x14ac:dyDescent="0.25">
      <c r="E303" s="213">
        <v>44603</v>
      </c>
      <c r="F303" s="30">
        <v>96.069730340907327</v>
      </c>
      <c r="G303" s="30">
        <v>97.187326655137525</v>
      </c>
      <c r="H303" s="30">
        <v>25.77</v>
      </c>
      <c r="J303" s="213">
        <v>44603</v>
      </c>
      <c r="K303" s="30">
        <v>349.363</v>
      </c>
      <c r="L303" s="30">
        <v>422</v>
      </c>
      <c r="M303" s="30">
        <v>327.78399999999999</v>
      </c>
    </row>
    <row r="304" spans="5:13" ht="15.75" x14ac:dyDescent="0.25">
      <c r="E304" s="212">
        <v>44606</v>
      </c>
      <c r="F304" s="29">
        <v>94.513885662066514</v>
      </c>
      <c r="G304" s="29">
        <v>96.309997715926514</v>
      </c>
      <c r="H304" s="29">
        <v>26.01</v>
      </c>
      <c r="J304" s="212">
        <v>44606</v>
      </c>
      <c r="K304" s="29">
        <v>348.76600000000002</v>
      </c>
      <c r="L304" s="29">
        <v>420</v>
      </c>
      <c r="M304" s="29">
        <v>328.67099999999999</v>
      </c>
    </row>
    <row r="305" spans="5:13" ht="15.75" x14ac:dyDescent="0.25">
      <c r="E305" s="213">
        <v>44607</v>
      </c>
      <c r="F305" s="30">
        <v>95.182225113455075</v>
      </c>
      <c r="G305" s="30">
        <v>97.850523705419761</v>
      </c>
      <c r="H305" s="30">
        <v>24.59</v>
      </c>
      <c r="J305" s="213">
        <v>44607</v>
      </c>
      <c r="K305" s="30">
        <v>341.77800000000002</v>
      </c>
      <c r="L305" s="30">
        <v>411</v>
      </c>
      <c r="M305" s="30">
        <v>328.49700000000001</v>
      </c>
    </row>
    <row r="306" spans="5:13" ht="15.75" x14ac:dyDescent="0.25">
      <c r="E306" s="212">
        <v>44608</v>
      </c>
      <c r="F306" s="29">
        <v>96.354723293527258</v>
      </c>
      <c r="G306" s="29">
        <v>98.667895715730722</v>
      </c>
      <c r="H306" s="29">
        <v>23.34</v>
      </c>
      <c r="J306" s="212">
        <v>44608</v>
      </c>
      <c r="K306" s="29">
        <v>342.86</v>
      </c>
      <c r="L306" s="29">
        <v>412</v>
      </c>
      <c r="M306" s="29">
        <v>331.03399999999999</v>
      </c>
    </row>
    <row r="307" spans="5:13" ht="15.75" x14ac:dyDescent="0.25">
      <c r="E307" s="213">
        <v>44609</v>
      </c>
      <c r="F307" s="30">
        <v>96.256369747378528</v>
      </c>
      <c r="G307" s="30">
        <v>96.993996149704685</v>
      </c>
      <c r="H307" s="30">
        <v>25.15</v>
      </c>
      <c r="J307" s="213">
        <v>44609</v>
      </c>
      <c r="K307" s="30">
        <v>350.53899999999999</v>
      </c>
      <c r="L307" s="30">
        <v>420</v>
      </c>
      <c r="M307" s="30">
        <v>337.33300000000003</v>
      </c>
    </row>
    <row r="308" spans="5:13" ht="15.75" x14ac:dyDescent="0.25">
      <c r="E308" s="212">
        <v>44610</v>
      </c>
      <c r="F308" s="29">
        <v>95.392872078435019</v>
      </c>
      <c r="G308" s="29">
        <v>96.930776258687629</v>
      </c>
      <c r="H308" s="29">
        <v>26.78</v>
      </c>
      <c r="J308" s="212">
        <v>44610</v>
      </c>
      <c r="K308" s="29">
        <v>355.13</v>
      </c>
      <c r="L308" s="29">
        <v>424</v>
      </c>
      <c r="M308" s="29">
        <v>338.80099999999999</v>
      </c>
    </row>
    <row r="309" spans="5:13" ht="15.75" x14ac:dyDescent="0.25">
      <c r="E309" s="213">
        <v>44613</v>
      </c>
      <c r="F309" s="30">
        <v>94.439539674426527</v>
      </c>
      <c r="G309" s="30">
        <v>96.880608216138612</v>
      </c>
      <c r="H309" s="30">
        <v>26.78</v>
      </c>
      <c r="J309" s="213">
        <v>44613</v>
      </c>
      <c r="K309" s="30">
        <v>355.13</v>
      </c>
      <c r="L309" s="30">
        <v>424</v>
      </c>
      <c r="M309" s="30">
        <v>338.80099999999999</v>
      </c>
    </row>
    <row r="310" spans="5:13" ht="15.75" x14ac:dyDescent="0.25">
      <c r="E310" s="212">
        <v>44614</v>
      </c>
      <c r="F310" s="29">
        <v>93.445936527113062</v>
      </c>
      <c r="G310" s="29">
        <v>97.968398211896741</v>
      </c>
      <c r="H310" s="29">
        <v>28.46</v>
      </c>
      <c r="J310" s="212">
        <v>44614</v>
      </c>
      <c r="K310" s="29">
        <v>360.42</v>
      </c>
      <c r="L310" s="29">
        <v>429</v>
      </c>
      <c r="M310" s="29">
        <v>343.685</v>
      </c>
    </row>
    <row r="311" spans="5:13" ht="15.75" x14ac:dyDescent="0.25">
      <c r="E311" s="213">
        <v>44615</v>
      </c>
      <c r="F311" s="30">
        <v>93.463748586651789</v>
      </c>
      <c r="G311" s="30">
        <v>97.111054915652417</v>
      </c>
      <c r="H311" s="30">
        <v>31.19</v>
      </c>
      <c r="J311" s="213">
        <v>44615</v>
      </c>
      <c r="K311" s="30">
        <v>367.16500000000002</v>
      </c>
      <c r="L311" s="30">
        <v>433</v>
      </c>
      <c r="M311" s="30">
        <v>345.387</v>
      </c>
    </row>
    <row r="312" spans="5:13" ht="15.75" x14ac:dyDescent="0.25">
      <c r="E312" s="212">
        <v>44616</v>
      </c>
      <c r="F312" s="29">
        <v>89.436674256152898</v>
      </c>
      <c r="G312" s="29">
        <v>94.976261950598754</v>
      </c>
      <c r="H312" s="29">
        <v>35.51</v>
      </c>
      <c r="J312" s="212">
        <v>44616</v>
      </c>
      <c r="K312" s="29">
        <v>396.35</v>
      </c>
      <c r="L312" s="29">
        <v>437</v>
      </c>
      <c r="M312" s="29">
        <v>369.93299999999999</v>
      </c>
    </row>
    <row r="313" spans="5:13" ht="15.75" x14ac:dyDescent="0.25">
      <c r="E313" s="213">
        <v>44617</v>
      </c>
      <c r="F313" s="30">
        <v>90.763285473103792</v>
      </c>
      <c r="G313" s="30">
        <v>96.894883675400521</v>
      </c>
      <c r="H313" s="30">
        <v>28.17</v>
      </c>
      <c r="J313" s="213">
        <v>44617</v>
      </c>
      <c r="K313" s="30">
        <v>379.07299999999998</v>
      </c>
      <c r="L313" s="30">
        <v>428</v>
      </c>
      <c r="M313" s="30">
        <v>371.84199999999998</v>
      </c>
    </row>
    <row r="314" spans="5:13" ht="15.75" x14ac:dyDescent="0.25">
      <c r="E314" s="212">
        <v>44620</v>
      </c>
      <c r="F314" s="29">
        <v>90.710623731858803</v>
      </c>
      <c r="G314" s="29">
        <v>97.607840897967165</v>
      </c>
      <c r="H314" s="29">
        <v>33.44</v>
      </c>
      <c r="J314" s="212">
        <v>44620</v>
      </c>
      <c r="K314" s="29">
        <v>410.98899999999998</v>
      </c>
      <c r="L314" s="29">
        <v>438</v>
      </c>
      <c r="M314" s="29">
        <v>398.17200000000003</v>
      </c>
    </row>
    <row r="315" spans="5:13" ht="15.75" x14ac:dyDescent="0.25">
      <c r="E315" s="213">
        <v>44621</v>
      </c>
      <c r="F315" s="30">
        <v>91.107135665938699</v>
      </c>
      <c r="G315" s="30">
        <v>97.302346069762109</v>
      </c>
      <c r="H315" s="30">
        <v>35.93</v>
      </c>
      <c r="J315" s="213">
        <v>44621</v>
      </c>
      <c r="K315" s="30">
        <v>420.87700000000001</v>
      </c>
      <c r="L315" s="30">
        <v>444</v>
      </c>
      <c r="M315" s="30">
        <v>412.827</v>
      </c>
    </row>
    <row r="316" spans="5:13" ht="15.75" x14ac:dyDescent="0.25">
      <c r="E316" s="212">
        <v>44622</v>
      </c>
      <c r="F316" s="29">
        <v>90.486036894196374</v>
      </c>
      <c r="G316" s="29">
        <v>97.721636701797891</v>
      </c>
      <c r="H316" s="29">
        <v>32.590000000000003</v>
      </c>
      <c r="J316" s="212">
        <v>44622</v>
      </c>
      <c r="K316" s="29">
        <v>412.26499999999999</v>
      </c>
      <c r="L316" s="29">
        <v>438</v>
      </c>
      <c r="M316" s="29">
        <v>411.48200000000003</v>
      </c>
    </row>
    <row r="317" spans="5:13" ht="15.75" x14ac:dyDescent="0.25">
      <c r="E317" s="213">
        <v>44623</v>
      </c>
      <c r="F317" s="30">
        <v>90.807428403265021</v>
      </c>
      <c r="G317" s="30">
        <v>100.3483212059908</v>
      </c>
      <c r="H317" s="30">
        <v>36.33</v>
      </c>
      <c r="J317" s="213">
        <v>44623</v>
      </c>
      <c r="K317" s="30">
        <v>415.12299999999999</v>
      </c>
      <c r="L317" s="30">
        <v>443</v>
      </c>
      <c r="M317" s="30">
        <v>417.488</v>
      </c>
    </row>
    <row r="318" spans="5:13" ht="15.75" x14ac:dyDescent="0.25">
      <c r="E318" s="212">
        <v>44624</v>
      </c>
      <c r="F318" s="29">
        <v>88.666109071759365</v>
      </c>
      <c r="G318" s="29">
        <v>99.283371945051712</v>
      </c>
      <c r="H318" s="29">
        <v>39.92</v>
      </c>
      <c r="J318" s="212">
        <v>44624</v>
      </c>
      <c r="K318" s="29">
        <v>440.53199999999998</v>
      </c>
      <c r="L318" s="29">
        <v>463</v>
      </c>
      <c r="M318" s="29">
        <v>428.42700000000002</v>
      </c>
    </row>
    <row r="319" spans="5:13" ht="15.75" x14ac:dyDescent="0.25">
      <c r="E319" s="213">
        <v>44627</v>
      </c>
      <c r="F319" s="30">
        <v>85.753450118488914</v>
      </c>
      <c r="G319" s="30">
        <v>97.103305380624519</v>
      </c>
      <c r="H319" s="30">
        <v>40.44</v>
      </c>
      <c r="J319" s="213">
        <v>44627</v>
      </c>
      <c r="K319" s="30">
        <v>449.55599999999998</v>
      </c>
      <c r="L319" s="30">
        <v>472</v>
      </c>
      <c r="M319" s="30">
        <v>438.94900000000001</v>
      </c>
    </row>
    <row r="320" spans="5:13" ht="15.75" x14ac:dyDescent="0.25">
      <c r="E320" s="212">
        <v>44628</v>
      </c>
      <c r="F320" s="29">
        <v>84.882208075832892</v>
      </c>
      <c r="G320" s="29">
        <v>96.653424478741783</v>
      </c>
      <c r="H320" s="29">
        <v>43.99</v>
      </c>
      <c r="J320" s="212">
        <v>44628</v>
      </c>
      <c r="K320" s="29">
        <v>451.52499999999998</v>
      </c>
      <c r="L320" s="29">
        <v>471</v>
      </c>
      <c r="M320" s="29">
        <v>446.45499999999998</v>
      </c>
    </row>
    <row r="321" spans="5:13" ht="15.75" x14ac:dyDescent="0.25">
      <c r="E321" s="213">
        <v>44629</v>
      </c>
      <c r="F321" s="30">
        <v>84.465560770100524</v>
      </c>
      <c r="G321" s="30">
        <v>99.731621365875924</v>
      </c>
      <c r="H321" s="30">
        <v>35.159999999999997</v>
      </c>
      <c r="J321" s="213">
        <v>44629</v>
      </c>
      <c r="K321" s="30">
        <v>435.44499999999999</v>
      </c>
      <c r="L321" s="30">
        <v>452</v>
      </c>
      <c r="M321" s="30">
        <v>445.38799999999998</v>
      </c>
    </row>
    <row r="322" spans="5:13" ht="15.75" x14ac:dyDescent="0.25">
      <c r="E322" s="212">
        <v>44630</v>
      </c>
      <c r="F322" s="29">
        <v>85.400306677199012</v>
      </c>
      <c r="G322" s="29">
        <v>98.758850784742378</v>
      </c>
      <c r="H322" s="29">
        <v>35.04</v>
      </c>
      <c r="J322" s="212">
        <v>44630</v>
      </c>
      <c r="K322" s="29">
        <v>430.07499999999999</v>
      </c>
      <c r="L322" s="29">
        <v>446</v>
      </c>
      <c r="M322" s="29">
        <v>442.13</v>
      </c>
    </row>
    <row r="323" spans="5:13" ht="15.75" x14ac:dyDescent="0.25">
      <c r="E323" s="213">
        <v>44631</v>
      </c>
      <c r="F323" s="30">
        <v>84.077567647104388</v>
      </c>
      <c r="G323" s="30">
        <v>97.956977844487227</v>
      </c>
      <c r="H323" s="30">
        <v>37.08</v>
      </c>
      <c r="J323" s="213">
        <v>44631</v>
      </c>
      <c r="K323" s="30">
        <v>429.04399999999998</v>
      </c>
      <c r="L323" s="30">
        <v>444</v>
      </c>
      <c r="M323" s="30">
        <v>445.08300000000003</v>
      </c>
    </row>
    <row r="324" spans="5:13" ht="15.75" x14ac:dyDescent="0.25">
      <c r="E324" s="212">
        <v>44634</v>
      </c>
      <c r="F324" s="29">
        <v>81.703917104223777</v>
      </c>
      <c r="G324" s="29">
        <v>95.896825137860134</v>
      </c>
      <c r="H324" s="29">
        <v>41.66</v>
      </c>
      <c r="J324" s="212">
        <v>44634</v>
      </c>
      <c r="K324" s="29">
        <v>421.642</v>
      </c>
      <c r="L324" s="29">
        <v>439</v>
      </c>
      <c r="M324" s="29">
        <v>444.21300000000002</v>
      </c>
    </row>
    <row r="325" spans="5:13" ht="15.75" x14ac:dyDescent="0.25">
      <c r="E325" s="213">
        <v>44635</v>
      </c>
      <c r="F325" s="30">
        <v>79.516905967814381</v>
      </c>
      <c r="G325" s="30">
        <v>94.614073155610654</v>
      </c>
      <c r="H325" s="30">
        <v>40.020000000000003</v>
      </c>
      <c r="J325" s="213">
        <v>44635</v>
      </c>
      <c r="K325" s="30">
        <v>421.42</v>
      </c>
      <c r="L325" s="30">
        <v>439</v>
      </c>
      <c r="M325" s="30">
        <v>453.60399999999998</v>
      </c>
    </row>
    <row r="326" spans="5:13" ht="15.75" x14ac:dyDescent="0.25">
      <c r="E326" s="212">
        <v>44636</v>
      </c>
      <c r="F326" s="29">
        <v>83.716679832101988</v>
      </c>
      <c r="G326" s="29">
        <v>96.777417039188165</v>
      </c>
      <c r="H326" s="29">
        <v>34.22</v>
      </c>
      <c r="J326" s="212">
        <v>44636</v>
      </c>
      <c r="K326" s="29">
        <v>408.286</v>
      </c>
      <c r="L326" s="29">
        <v>430</v>
      </c>
      <c r="M326" s="29">
        <v>445.38900000000001</v>
      </c>
    </row>
    <row r="327" spans="5:13" ht="15.75" x14ac:dyDescent="0.25">
      <c r="E327" s="213">
        <v>44637</v>
      </c>
      <c r="F327" s="30">
        <v>86.809008255502391</v>
      </c>
      <c r="G327" s="30">
        <v>99.581932978758118</v>
      </c>
      <c r="H327" s="30">
        <v>33.24</v>
      </c>
      <c r="J327" s="213">
        <v>44637</v>
      </c>
      <c r="K327" s="30">
        <v>395.12</v>
      </c>
      <c r="L327" s="30">
        <v>416</v>
      </c>
      <c r="M327" s="30">
        <v>429.51400000000001</v>
      </c>
    </row>
    <row r="328" spans="5:13" ht="15.75" x14ac:dyDescent="0.25">
      <c r="E328" s="212">
        <v>44638</v>
      </c>
      <c r="F328" s="29">
        <v>86.96776791660858</v>
      </c>
      <c r="G328" s="29">
        <v>101.88680784416091</v>
      </c>
      <c r="H328" s="29">
        <v>30.07</v>
      </c>
      <c r="J328" s="212">
        <v>44638</v>
      </c>
      <c r="K328" s="29">
        <v>399.49299999999999</v>
      </c>
      <c r="L328" s="29">
        <v>415</v>
      </c>
      <c r="M328" s="29">
        <v>425.738</v>
      </c>
    </row>
    <row r="329" spans="5:13" ht="15.75" x14ac:dyDescent="0.25">
      <c r="E329" s="213">
        <v>44641</v>
      </c>
      <c r="F329" s="30">
        <v>86.369902266003749</v>
      </c>
      <c r="G329" s="30">
        <v>103.79645642314092</v>
      </c>
      <c r="H329" s="30">
        <v>29.58</v>
      </c>
      <c r="J329" s="213">
        <v>44641</v>
      </c>
      <c r="K329" s="30">
        <v>393.24799999999999</v>
      </c>
      <c r="L329" s="30">
        <v>413</v>
      </c>
      <c r="M329" s="30">
        <v>414.50900000000001</v>
      </c>
    </row>
    <row r="330" spans="5:13" ht="15.75" x14ac:dyDescent="0.25">
      <c r="E330" s="212">
        <v>44642</v>
      </c>
      <c r="F330" s="29">
        <v>87.620618620572159</v>
      </c>
      <c r="G330" s="29">
        <v>104.49758540803342</v>
      </c>
      <c r="H330" s="29">
        <v>27.91</v>
      </c>
      <c r="J330" s="212">
        <v>44642</v>
      </c>
      <c r="K330" s="29">
        <v>396.255</v>
      </c>
      <c r="L330" s="29">
        <v>412</v>
      </c>
      <c r="M330" s="29">
        <v>412.01799999999997</v>
      </c>
    </row>
    <row r="331" spans="5:13" ht="15.75" x14ac:dyDescent="0.25">
      <c r="E331" s="213">
        <v>44643</v>
      </c>
      <c r="F331" s="30">
        <v>88.34161981320571</v>
      </c>
      <c r="G331" s="30">
        <v>105.75219434202367</v>
      </c>
      <c r="H331" s="30">
        <v>27.92</v>
      </c>
      <c r="J331" s="213">
        <v>44643</v>
      </c>
      <c r="K331" s="30">
        <v>406.71</v>
      </c>
      <c r="L331" s="30">
        <v>423</v>
      </c>
      <c r="M331" s="30">
        <v>413.024</v>
      </c>
    </row>
    <row r="332" spans="5:13" ht="15.75" x14ac:dyDescent="0.25">
      <c r="E332" s="212">
        <v>44644</v>
      </c>
      <c r="F332" s="29">
        <v>88.049656924244545</v>
      </c>
      <c r="G332" s="29">
        <v>107.59128136522334</v>
      </c>
      <c r="H332" s="29">
        <v>27.02</v>
      </c>
      <c r="J332" s="212">
        <v>44644</v>
      </c>
      <c r="K332" s="29">
        <v>401.245</v>
      </c>
      <c r="L332" s="29">
        <v>413</v>
      </c>
      <c r="M332" s="29">
        <v>410.37</v>
      </c>
    </row>
    <row r="333" spans="5:13" ht="15.75" x14ac:dyDescent="0.25">
      <c r="E333" s="213">
        <v>44645</v>
      </c>
      <c r="F333" s="30">
        <v>87.124978702972285</v>
      </c>
      <c r="G333" s="30">
        <v>108.50695010930922</v>
      </c>
      <c r="H333" s="30">
        <v>26.2</v>
      </c>
      <c r="J333" s="213">
        <v>44645</v>
      </c>
      <c r="K333" s="30">
        <v>390.97800000000001</v>
      </c>
      <c r="L333" s="30">
        <v>404</v>
      </c>
      <c r="M333" s="30">
        <v>401.70699999999999</v>
      </c>
    </row>
    <row r="334" spans="5:13" ht="15.75" x14ac:dyDescent="0.25">
      <c r="E334" s="212">
        <v>44648</v>
      </c>
      <c r="F334" s="29">
        <v>87.110264392918538</v>
      </c>
      <c r="G334" s="29">
        <v>107.26865598590398</v>
      </c>
      <c r="H334" s="29">
        <v>45.31</v>
      </c>
      <c r="J334" s="212">
        <v>44648</v>
      </c>
      <c r="K334" s="29">
        <v>389.27699999999999</v>
      </c>
      <c r="L334" s="29">
        <v>401</v>
      </c>
      <c r="M334" s="29">
        <v>399.85500000000002</v>
      </c>
    </row>
    <row r="335" spans="5:13" ht="15.75" x14ac:dyDescent="0.25">
      <c r="E335" s="213">
        <v>44649</v>
      </c>
      <c r="F335" s="30">
        <v>88.010935055682054</v>
      </c>
      <c r="G335" s="30">
        <v>109.14812216530166</v>
      </c>
      <c r="H335" s="30">
        <v>23.81</v>
      </c>
      <c r="J335" s="213">
        <v>44649</v>
      </c>
      <c r="K335" s="30">
        <v>382.834</v>
      </c>
      <c r="L335" s="30">
        <v>396</v>
      </c>
      <c r="M335" s="30">
        <v>399.46800000000002</v>
      </c>
    </row>
    <row r="336" spans="5:13" ht="15.75" x14ac:dyDescent="0.25">
      <c r="E336" s="212">
        <v>44650</v>
      </c>
      <c r="F336" s="29">
        <v>89.006087077738016</v>
      </c>
      <c r="G336" s="29">
        <v>109.27211472574803</v>
      </c>
      <c r="H336" s="29">
        <v>23.9</v>
      </c>
      <c r="J336" s="212">
        <v>44650</v>
      </c>
      <c r="K336" s="29">
        <v>381.78500000000003</v>
      </c>
      <c r="L336" s="29">
        <v>396</v>
      </c>
      <c r="M336" s="29">
        <v>395.90199999999999</v>
      </c>
    </row>
    <row r="337" spans="5:13" ht="15.75" x14ac:dyDescent="0.25">
      <c r="E337" s="213">
        <v>44651</v>
      </c>
      <c r="F337" s="30">
        <v>88.424484611929429</v>
      </c>
      <c r="G337" s="30">
        <v>109.56374196495577</v>
      </c>
      <c r="H337" s="30">
        <v>24.5</v>
      </c>
      <c r="J337" s="213">
        <v>44651</v>
      </c>
      <c r="K337" s="30">
        <v>347.416</v>
      </c>
      <c r="L337" s="30">
        <v>397</v>
      </c>
      <c r="M337" s="30">
        <v>336.08</v>
      </c>
    </row>
    <row r="338" spans="5:13" ht="15.75" x14ac:dyDescent="0.25">
      <c r="E338" s="212">
        <v>44652</v>
      </c>
      <c r="F338" s="29">
        <v>88.738906184656841</v>
      </c>
      <c r="G338" s="29">
        <v>111.47869285737593</v>
      </c>
      <c r="H338" s="29">
        <v>22.04</v>
      </c>
      <c r="J338" s="212">
        <v>44652</v>
      </c>
      <c r="K338" s="29">
        <v>347.95400000000001</v>
      </c>
      <c r="L338" s="29">
        <v>396</v>
      </c>
      <c r="M338" s="29">
        <v>332.47399999999999</v>
      </c>
    </row>
    <row r="339" spans="5:13" ht="15.75" x14ac:dyDescent="0.25">
      <c r="E339" s="213">
        <v>44655</v>
      </c>
      <c r="F339" s="30">
        <v>89.962517231231516</v>
      </c>
      <c r="G339" s="30">
        <v>112.6525434789702</v>
      </c>
      <c r="H339" s="30">
        <v>21.63</v>
      </c>
      <c r="J339" s="213">
        <v>44655</v>
      </c>
      <c r="K339" s="30">
        <v>341.38299999999998</v>
      </c>
      <c r="L339" s="30">
        <v>387</v>
      </c>
      <c r="M339" s="30">
        <v>327.214</v>
      </c>
    </row>
    <row r="340" spans="5:13" ht="15.75" x14ac:dyDescent="0.25">
      <c r="E340" s="212">
        <v>44656</v>
      </c>
      <c r="F340" s="29">
        <v>89.583042919319112</v>
      </c>
      <c r="G340" s="29">
        <v>109.66489379058308</v>
      </c>
      <c r="H340" s="29">
        <v>23.47</v>
      </c>
      <c r="J340" s="212">
        <v>44656</v>
      </c>
      <c r="K340" s="29">
        <v>336.00700000000001</v>
      </c>
      <c r="L340" s="29">
        <v>384</v>
      </c>
      <c r="M340" s="29">
        <v>317.75400000000002</v>
      </c>
    </row>
    <row r="341" spans="5:13" ht="15.75" x14ac:dyDescent="0.25">
      <c r="E341" s="213">
        <v>44657</v>
      </c>
      <c r="F341" s="30">
        <v>88.479469665288164</v>
      </c>
      <c r="G341" s="30">
        <v>108.6248246157862</v>
      </c>
      <c r="H341" s="30">
        <v>24.69</v>
      </c>
      <c r="J341" s="213">
        <v>44657</v>
      </c>
      <c r="K341" s="30">
        <v>343.952</v>
      </c>
      <c r="L341" s="30">
        <v>392</v>
      </c>
      <c r="M341" s="30">
        <v>317.28100000000001</v>
      </c>
    </row>
    <row r="342" spans="5:13" ht="15.75" x14ac:dyDescent="0.25">
      <c r="E342" s="212">
        <v>44658</v>
      </c>
      <c r="F342" s="29">
        <v>87.206294626953522</v>
      </c>
      <c r="G342" s="29">
        <v>107.71608966619897</v>
      </c>
      <c r="H342" s="29">
        <v>25.48</v>
      </c>
      <c r="J342" s="212">
        <v>44658</v>
      </c>
      <c r="K342" s="29">
        <v>342.75799999999998</v>
      </c>
      <c r="L342" s="29">
        <v>393</v>
      </c>
      <c r="M342" s="29">
        <v>316.755</v>
      </c>
    </row>
    <row r="343" spans="5:13" ht="15.75" x14ac:dyDescent="0.25">
      <c r="E343" s="213">
        <v>44659</v>
      </c>
      <c r="F343" s="30">
        <v>87.351114415377225</v>
      </c>
      <c r="G343" s="30">
        <v>107.25111756452506</v>
      </c>
      <c r="H343" s="30">
        <v>24.08</v>
      </c>
      <c r="J343" s="213">
        <v>44659</v>
      </c>
      <c r="K343" s="30">
        <v>344.73899999999998</v>
      </c>
      <c r="L343" s="30">
        <v>397</v>
      </c>
      <c r="M343" s="30">
        <v>316.64400000000001</v>
      </c>
    </row>
    <row r="344" spans="5:13" ht="15.75" x14ac:dyDescent="0.25">
      <c r="E344" s="212">
        <v>44662</v>
      </c>
      <c r="F344" s="29">
        <v>86.098849186066317</v>
      </c>
      <c r="G344" s="29">
        <v>106.99783013019217</v>
      </c>
      <c r="H344" s="29">
        <v>24.33</v>
      </c>
      <c r="J344" s="212">
        <v>44662</v>
      </c>
      <c r="K344" s="29">
        <v>350.053</v>
      </c>
      <c r="L344" s="29">
        <v>406</v>
      </c>
      <c r="M344" s="29">
        <v>319.21600000000001</v>
      </c>
    </row>
    <row r="345" spans="5:13" ht="15.75" x14ac:dyDescent="0.25">
      <c r="E345" s="213">
        <v>44663</v>
      </c>
      <c r="F345" s="30">
        <v>85.993525703576353</v>
      </c>
      <c r="G345" s="30">
        <v>107.2702874669625</v>
      </c>
      <c r="H345" s="30">
        <v>23.53</v>
      </c>
      <c r="J345" s="213">
        <v>44663</v>
      </c>
      <c r="K345" s="30">
        <v>357.12900000000002</v>
      </c>
      <c r="L345" s="30">
        <v>408</v>
      </c>
      <c r="M345" s="30">
        <v>327.19900000000001</v>
      </c>
    </row>
    <row r="346" spans="5:13" ht="15.75" x14ac:dyDescent="0.25">
      <c r="E346" s="212">
        <v>44664</v>
      </c>
      <c r="F346" s="29">
        <v>86.68432383873116</v>
      </c>
      <c r="G346" s="29">
        <v>107.46402584265996</v>
      </c>
      <c r="H346" s="29">
        <v>28.1</v>
      </c>
      <c r="J346" s="212">
        <v>44664</v>
      </c>
      <c r="K346" s="29">
        <v>356.762</v>
      </c>
      <c r="L346" s="29">
        <v>407</v>
      </c>
      <c r="M346" s="29">
        <v>329.77</v>
      </c>
    </row>
    <row r="347" spans="5:13" ht="15.75" x14ac:dyDescent="0.25">
      <c r="E347" s="213">
        <v>44665</v>
      </c>
      <c r="F347" s="30">
        <v>86.532534113966193</v>
      </c>
      <c r="G347" s="30">
        <v>105.58537540379153</v>
      </c>
      <c r="H347" s="30">
        <v>23.03</v>
      </c>
      <c r="J347" s="213">
        <v>44665</v>
      </c>
      <c r="K347" s="30">
        <v>348.137</v>
      </c>
      <c r="L347" s="30">
        <v>400</v>
      </c>
      <c r="M347" s="30">
        <v>322.83100000000002</v>
      </c>
    </row>
    <row r="348" spans="5:13" ht="15.75" x14ac:dyDescent="0.25">
      <c r="E348" s="212">
        <v>44666</v>
      </c>
      <c r="F348" s="29">
        <v>86.187135046388804</v>
      </c>
      <c r="G348" s="29">
        <v>105.58537540379153</v>
      </c>
      <c r="H348" s="29">
        <v>23.03</v>
      </c>
      <c r="J348" s="212">
        <v>44666</v>
      </c>
      <c r="K348" s="29">
        <v>348.137</v>
      </c>
      <c r="L348" s="29">
        <v>400</v>
      </c>
      <c r="M348" s="29">
        <v>322.83100000000002</v>
      </c>
    </row>
    <row r="349" spans="5:13" ht="15.75" x14ac:dyDescent="0.25">
      <c r="E349" s="213">
        <v>44669</v>
      </c>
      <c r="F349" s="30">
        <v>85.705435001471443</v>
      </c>
      <c r="G349" s="30">
        <v>105.74118184487877</v>
      </c>
      <c r="H349" s="30">
        <v>25.29</v>
      </c>
      <c r="J349" s="213">
        <v>44669</v>
      </c>
      <c r="K349" s="30">
        <v>348.476</v>
      </c>
      <c r="L349" s="30">
        <v>403</v>
      </c>
      <c r="M349" s="30">
        <v>322.07299999999998</v>
      </c>
    </row>
    <row r="350" spans="5:13" ht="15.75" x14ac:dyDescent="0.25">
      <c r="E350" s="212">
        <v>44670</v>
      </c>
      <c r="F350" s="29">
        <v>84.878335888976665</v>
      </c>
      <c r="G350" s="29">
        <v>105.33616667210492</v>
      </c>
      <c r="H350" s="29">
        <v>23.24</v>
      </c>
      <c r="J350" s="212">
        <v>44670</v>
      </c>
      <c r="K350" s="29">
        <v>350.01900000000001</v>
      </c>
      <c r="L350" s="29">
        <v>405</v>
      </c>
      <c r="M350" s="29">
        <v>320.92700000000002</v>
      </c>
    </row>
    <row r="351" spans="5:13" ht="15.75" x14ac:dyDescent="0.25">
      <c r="E351" s="213">
        <v>44671</v>
      </c>
      <c r="F351" s="30">
        <v>84.849681706240418</v>
      </c>
      <c r="G351" s="30">
        <v>105.68081704571408</v>
      </c>
      <c r="H351" s="30">
        <v>22.93</v>
      </c>
      <c r="J351" s="213">
        <v>44671</v>
      </c>
      <c r="K351" s="30">
        <v>356.67099999999999</v>
      </c>
      <c r="L351" s="30">
        <v>410</v>
      </c>
      <c r="M351" s="30">
        <v>325.85300000000001</v>
      </c>
    </row>
    <row r="352" spans="5:13" ht="15.75" x14ac:dyDescent="0.25">
      <c r="E352" s="212">
        <v>44672</v>
      </c>
      <c r="F352" s="29">
        <v>84.175921193253117</v>
      </c>
      <c r="G352" s="29">
        <v>104.86589225699088</v>
      </c>
      <c r="H352" s="29">
        <v>26.95</v>
      </c>
      <c r="J352" s="212">
        <v>44672</v>
      </c>
      <c r="K352" s="29">
        <v>356.64699999999999</v>
      </c>
      <c r="L352" s="29">
        <v>418</v>
      </c>
      <c r="M352" s="29">
        <v>325.423</v>
      </c>
    </row>
    <row r="353" spans="5:13" ht="15.75" x14ac:dyDescent="0.25">
      <c r="E353" s="213">
        <v>44673</v>
      </c>
      <c r="F353" s="30">
        <v>83.29848365162708</v>
      </c>
      <c r="G353" s="30">
        <v>100.55592717068554</v>
      </c>
      <c r="H353" s="30">
        <v>29.45</v>
      </c>
      <c r="J353" s="213">
        <v>44673</v>
      </c>
      <c r="K353" s="30">
        <v>362.92200000000003</v>
      </c>
      <c r="L353" s="30">
        <v>426</v>
      </c>
      <c r="M353" s="30">
        <v>329.642</v>
      </c>
    </row>
    <row r="354" spans="5:13" ht="15.75" x14ac:dyDescent="0.25">
      <c r="E354" s="212">
        <v>44676</v>
      </c>
      <c r="F354" s="29">
        <v>81.009246782212713</v>
      </c>
      <c r="G354" s="29">
        <v>96.982983652559781</v>
      </c>
      <c r="H354" s="29">
        <v>30.4</v>
      </c>
      <c r="J354" s="212">
        <v>44676</v>
      </c>
      <c r="K354" s="29">
        <v>371.279</v>
      </c>
      <c r="L354" s="29">
        <v>429</v>
      </c>
      <c r="M354" s="29">
        <v>338.34199999999998</v>
      </c>
    </row>
    <row r="355" spans="5:13" ht="15.75" x14ac:dyDescent="0.25">
      <c r="E355" s="213">
        <v>44677</v>
      </c>
      <c r="F355" s="30">
        <v>81.268683301581419</v>
      </c>
      <c r="G355" s="30">
        <v>94.605507880053509</v>
      </c>
      <c r="H355" s="30">
        <v>31.39</v>
      </c>
      <c r="J355" s="213">
        <v>44677</v>
      </c>
      <c r="K355" s="30">
        <v>375.80799999999999</v>
      </c>
      <c r="L355" s="30">
        <v>433</v>
      </c>
      <c r="M355" s="30">
        <v>344.29300000000001</v>
      </c>
    </row>
    <row r="356" spans="5:13" ht="15.75" x14ac:dyDescent="0.25">
      <c r="E356" s="212">
        <v>44678</v>
      </c>
      <c r="F356" s="29">
        <v>80.831126186825273</v>
      </c>
      <c r="G356" s="29">
        <v>94.715224981237967</v>
      </c>
      <c r="H356" s="29">
        <v>29.68</v>
      </c>
      <c r="J356" s="212">
        <v>44678</v>
      </c>
      <c r="K356" s="29">
        <v>372.93599999999998</v>
      </c>
      <c r="L356" s="29">
        <v>429</v>
      </c>
      <c r="M356" s="29">
        <v>341.51100000000002</v>
      </c>
    </row>
    <row r="357" spans="5:13" ht="15.75" x14ac:dyDescent="0.25">
      <c r="E357" s="213">
        <v>44679</v>
      </c>
      <c r="F357" s="30">
        <v>81.611759057045049</v>
      </c>
      <c r="G357" s="30">
        <v>95.057428133259364</v>
      </c>
      <c r="H357" s="30">
        <v>28.07</v>
      </c>
      <c r="J357" s="213">
        <v>44679</v>
      </c>
      <c r="K357" s="30">
        <v>377.91699999999997</v>
      </c>
      <c r="L357" s="30">
        <v>434</v>
      </c>
      <c r="M357" s="30">
        <v>341.92</v>
      </c>
    </row>
    <row r="358" spans="5:13" ht="15.75" x14ac:dyDescent="0.25">
      <c r="E358" s="212">
        <v>44680</v>
      </c>
      <c r="F358" s="29">
        <v>83.344175456530834</v>
      </c>
      <c r="G358" s="29">
        <v>94.374245440010426</v>
      </c>
      <c r="H358" s="29">
        <v>30.76</v>
      </c>
      <c r="J358" s="212">
        <v>44680</v>
      </c>
      <c r="K358" s="29">
        <v>378.50099999999998</v>
      </c>
      <c r="L358" s="29">
        <v>438</v>
      </c>
      <c r="M358" s="29">
        <v>333.49200000000002</v>
      </c>
    </row>
    <row r="359" spans="5:13" ht="15.75" x14ac:dyDescent="0.25">
      <c r="E359" s="213">
        <v>44683</v>
      </c>
      <c r="F359" s="30">
        <v>83.06305469076716</v>
      </c>
      <c r="G359" s="30">
        <v>92.996867556367661</v>
      </c>
      <c r="H359" s="30">
        <v>30.48</v>
      </c>
      <c r="J359" s="213">
        <v>44683</v>
      </c>
      <c r="K359" s="30">
        <v>378.851</v>
      </c>
      <c r="L359" s="30">
        <v>447</v>
      </c>
      <c r="M359" s="30">
        <v>332.21600000000001</v>
      </c>
    </row>
    <row r="360" spans="5:13" ht="15.75" x14ac:dyDescent="0.25">
      <c r="E360" s="212">
        <v>44684</v>
      </c>
      <c r="F360" s="29">
        <v>82.805941483512228</v>
      </c>
      <c r="G360" s="29">
        <v>92.890413417300209</v>
      </c>
      <c r="H360" s="29">
        <v>28.4</v>
      </c>
      <c r="J360" s="212">
        <v>44684</v>
      </c>
      <c r="K360" s="29">
        <v>383.56400000000002</v>
      </c>
      <c r="L360" s="29">
        <v>439</v>
      </c>
      <c r="M360" s="29">
        <v>334.44299999999998</v>
      </c>
    </row>
    <row r="361" spans="5:13" ht="15.75" x14ac:dyDescent="0.25">
      <c r="E361" s="213">
        <v>44685</v>
      </c>
      <c r="F361" s="30">
        <v>82.387745303037335</v>
      </c>
      <c r="G361" s="30">
        <v>94.354259797043753</v>
      </c>
      <c r="H361" s="30">
        <v>25.25</v>
      </c>
      <c r="J361" s="213">
        <v>44685</v>
      </c>
      <c r="K361" s="30">
        <v>385.00200000000001</v>
      </c>
      <c r="L361" s="30">
        <v>435</v>
      </c>
      <c r="M361" s="30">
        <v>340.49700000000001</v>
      </c>
    </row>
    <row r="362" spans="5:13" ht="15.75" x14ac:dyDescent="0.25">
      <c r="E362" s="212">
        <v>44686</v>
      </c>
      <c r="F362" s="29">
        <v>81.991233368957452</v>
      </c>
      <c r="G362" s="29">
        <v>91.997177537768778</v>
      </c>
      <c r="H362" s="29">
        <v>30.9</v>
      </c>
      <c r="J362" s="212">
        <v>44686</v>
      </c>
      <c r="K362" s="29">
        <v>379.964</v>
      </c>
      <c r="L362" s="29">
        <v>434</v>
      </c>
      <c r="M362" s="29">
        <v>336.91399999999999</v>
      </c>
    </row>
    <row r="363" spans="5:13" ht="15.75" x14ac:dyDescent="0.25">
      <c r="E363" s="213">
        <v>44687</v>
      </c>
      <c r="F363" s="30">
        <v>79.883214844415534</v>
      </c>
      <c r="G363" s="30">
        <v>91.287483277319154</v>
      </c>
      <c r="H363" s="30">
        <v>30.44</v>
      </c>
      <c r="J363" s="213">
        <v>44687</v>
      </c>
      <c r="K363" s="30">
        <v>382.017</v>
      </c>
      <c r="L363" s="30">
        <v>435</v>
      </c>
      <c r="M363" s="30">
        <v>336.01900000000001</v>
      </c>
    </row>
    <row r="364" spans="5:13" ht="15.75" x14ac:dyDescent="0.25">
      <c r="E364" s="212">
        <v>44690</v>
      </c>
      <c r="F364" s="29">
        <v>78.580611185973396</v>
      </c>
      <c r="G364" s="29">
        <v>88.360198388096705</v>
      </c>
      <c r="H364" s="29">
        <v>33.700000000000003</v>
      </c>
      <c r="J364" s="212">
        <v>44690</v>
      </c>
      <c r="K364" s="29">
        <v>401.762</v>
      </c>
      <c r="L364" s="29">
        <v>458</v>
      </c>
      <c r="M364" s="29">
        <v>346.76400000000001</v>
      </c>
    </row>
    <row r="365" spans="5:13" ht="15.75" x14ac:dyDescent="0.25">
      <c r="E365" s="213">
        <v>44691</v>
      </c>
      <c r="F365" s="30">
        <v>78.002880907021051</v>
      </c>
      <c r="G365" s="30">
        <v>88.066123927301192</v>
      </c>
      <c r="H365" s="30">
        <v>32.94</v>
      </c>
      <c r="J365" s="213">
        <v>44691</v>
      </c>
      <c r="K365" s="30">
        <v>403.52600000000001</v>
      </c>
      <c r="L365" s="30">
        <v>455</v>
      </c>
      <c r="M365" s="30">
        <v>352.24900000000002</v>
      </c>
    </row>
    <row r="366" spans="5:13" ht="15.75" x14ac:dyDescent="0.25">
      <c r="E366" s="212">
        <v>44692</v>
      </c>
      <c r="F366" s="29">
        <v>78.312655855520958</v>
      </c>
      <c r="G366" s="29">
        <v>89.548732339217523</v>
      </c>
      <c r="H366" s="29">
        <v>31.39</v>
      </c>
      <c r="J366" s="212">
        <v>44692</v>
      </c>
      <c r="K366" s="29">
        <v>406.197</v>
      </c>
      <c r="L366" s="29">
        <v>454</v>
      </c>
      <c r="M366" s="29">
        <v>356.18400000000003</v>
      </c>
    </row>
    <row r="367" spans="5:13" ht="15.75" x14ac:dyDescent="0.25">
      <c r="E367" s="213">
        <v>44693</v>
      </c>
      <c r="F367" s="30">
        <v>76.500472406796476</v>
      </c>
      <c r="G367" s="30">
        <v>90.115264136783352</v>
      </c>
      <c r="H367" s="30">
        <v>32.229999999999997</v>
      </c>
      <c r="J367" s="213">
        <v>44693</v>
      </c>
      <c r="K367" s="30">
        <v>408.89699999999999</v>
      </c>
      <c r="L367" s="30">
        <v>459</v>
      </c>
      <c r="M367" s="30">
        <v>362.64699999999999</v>
      </c>
    </row>
    <row r="368" spans="5:13" ht="15.75" x14ac:dyDescent="0.25">
      <c r="E368" s="212">
        <v>44694</v>
      </c>
      <c r="F368" s="29">
        <v>77.793782816783605</v>
      </c>
      <c r="G368" s="29">
        <v>91.526087382125482</v>
      </c>
      <c r="H368" s="29">
        <v>28.52</v>
      </c>
      <c r="J368" s="212">
        <v>44694</v>
      </c>
      <c r="K368" s="29">
        <v>403.81700000000001</v>
      </c>
      <c r="L368" s="29">
        <v>453</v>
      </c>
      <c r="M368" s="29">
        <v>361.51600000000002</v>
      </c>
    </row>
    <row r="369" spans="5:13" ht="15.75" x14ac:dyDescent="0.25">
      <c r="E369" s="213">
        <v>44697</v>
      </c>
      <c r="F369" s="30">
        <v>78.024565153416049</v>
      </c>
      <c r="G369" s="30">
        <v>93.282376741606015</v>
      </c>
      <c r="H369" s="30">
        <v>27.96</v>
      </c>
      <c r="J369" s="213">
        <v>44697</v>
      </c>
      <c r="K369" s="30">
        <v>408.46199999999999</v>
      </c>
      <c r="L369" s="30">
        <v>459</v>
      </c>
      <c r="M369" s="30">
        <v>366.41800000000001</v>
      </c>
    </row>
    <row r="370" spans="5:13" ht="15.75" x14ac:dyDescent="0.25">
      <c r="E370" s="212">
        <v>44698</v>
      </c>
      <c r="F370" s="29">
        <v>79.831327540541793</v>
      </c>
      <c r="G370" s="29">
        <v>95.366185923581426</v>
      </c>
      <c r="H370" s="29">
        <v>25.67</v>
      </c>
      <c r="J370" s="212">
        <v>44698</v>
      </c>
      <c r="K370" s="29">
        <v>401.68099999999998</v>
      </c>
      <c r="L370" s="29">
        <v>455</v>
      </c>
      <c r="M370" s="29">
        <v>362.673</v>
      </c>
    </row>
    <row r="371" spans="5:13" ht="15.75" x14ac:dyDescent="0.25">
      <c r="E371" s="213">
        <v>44699</v>
      </c>
      <c r="F371" s="30">
        <v>80.014094760156752</v>
      </c>
      <c r="G371" s="30">
        <v>93.488759095506893</v>
      </c>
      <c r="H371" s="30">
        <v>28.65</v>
      </c>
      <c r="J371" s="213">
        <v>44699</v>
      </c>
      <c r="K371" s="30">
        <v>414.40800000000002</v>
      </c>
      <c r="L371" s="30">
        <v>471</v>
      </c>
      <c r="M371" s="30">
        <v>369.57</v>
      </c>
    </row>
    <row r="372" spans="5:13" ht="15.75" x14ac:dyDescent="0.25">
      <c r="E372" s="212">
        <v>44700</v>
      </c>
      <c r="F372" s="29">
        <v>78.596874370769626</v>
      </c>
      <c r="G372" s="29">
        <v>94.797206904427824</v>
      </c>
      <c r="H372" s="29">
        <v>28.13</v>
      </c>
      <c r="J372" s="212">
        <v>44700</v>
      </c>
      <c r="K372" s="29">
        <v>417.21600000000001</v>
      </c>
      <c r="L372" s="29">
        <v>470</v>
      </c>
      <c r="M372" s="29">
        <v>373.036</v>
      </c>
    </row>
    <row r="373" spans="5:13" ht="15.75" x14ac:dyDescent="0.25">
      <c r="E373" s="213">
        <v>44701</v>
      </c>
      <c r="F373" s="30">
        <v>80.178275482861693</v>
      </c>
      <c r="G373" s="30">
        <v>96.914053577837947</v>
      </c>
      <c r="H373" s="30">
        <v>27.05</v>
      </c>
      <c r="J373" s="213">
        <v>44701</v>
      </c>
      <c r="K373" s="30">
        <v>420.04599999999999</v>
      </c>
      <c r="L373" s="30">
        <v>475</v>
      </c>
      <c r="M373" s="30">
        <v>376.17399999999998</v>
      </c>
    </row>
    <row r="374" spans="5:13" ht="15.75" x14ac:dyDescent="0.25">
      <c r="E374" s="212">
        <v>44704</v>
      </c>
      <c r="F374" s="29">
        <v>80.116320493161723</v>
      </c>
      <c r="G374" s="29">
        <v>99.31396221489868</v>
      </c>
      <c r="H374" s="29">
        <v>26.51</v>
      </c>
      <c r="J374" s="212">
        <v>44704</v>
      </c>
      <c r="K374" s="29">
        <v>407.64</v>
      </c>
      <c r="L374" s="29">
        <v>464</v>
      </c>
      <c r="M374" s="29">
        <v>370.36700000000002</v>
      </c>
    </row>
    <row r="375" spans="5:13" ht="15.75" x14ac:dyDescent="0.25">
      <c r="E375" s="213">
        <v>44705</v>
      </c>
      <c r="F375" s="30">
        <v>78.759506218732085</v>
      </c>
      <c r="G375" s="30">
        <v>97.728978366561151</v>
      </c>
      <c r="H375" s="30">
        <v>28.85</v>
      </c>
      <c r="J375" s="213">
        <v>44705</v>
      </c>
      <c r="K375" s="30">
        <v>413.60599999999999</v>
      </c>
      <c r="L375" s="30">
        <v>467</v>
      </c>
      <c r="M375" s="30">
        <v>374.43099999999998</v>
      </c>
    </row>
    <row r="376" spans="5:13" ht="15.75" x14ac:dyDescent="0.25">
      <c r="E376" s="212">
        <v>44706</v>
      </c>
      <c r="F376" s="29">
        <v>78.960859935257048</v>
      </c>
      <c r="G376" s="29">
        <v>98.185385192677899</v>
      </c>
      <c r="H376" s="29">
        <v>26.87</v>
      </c>
      <c r="J376" s="212">
        <v>44706</v>
      </c>
      <c r="K376" s="29">
        <v>404.21800000000002</v>
      </c>
      <c r="L376" s="29">
        <v>454</v>
      </c>
      <c r="M376" s="29">
        <v>372.488</v>
      </c>
    </row>
    <row r="377" spans="5:13" ht="15.75" x14ac:dyDescent="0.25">
      <c r="E377" s="213">
        <v>44707</v>
      </c>
      <c r="F377" s="30">
        <v>79.221845329368207</v>
      </c>
      <c r="G377" s="30">
        <v>100.03997128593336</v>
      </c>
      <c r="H377" s="30">
        <v>26</v>
      </c>
      <c r="J377" s="213">
        <v>44707</v>
      </c>
      <c r="K377" s="30">
        <v>397.17700000000002</v>
      </c>
      <c r="L377" s="30">
        <v>446</v>
      </c>
      <c r="M377" s="30">
        <v>371.17200000000003</v>
      </c>
    </row>
    <row r="378" spans="5:13" ht="15.75" x14ac:dyDescent="0.25">
      <c r="E378" s="212">
        <v>44708</v>
      </c>
      <c r="F378" s="29">
        <v>80.78698325666403</v>
      </c>
      <c r="G378" s="29">
        <v>101.44793943942312</v>
      </c>
      <c r="H378" s="29">
        <v>24.72</v>
      </c>
      <c r="J378" s="212">
        <v>44708</v>
      </c>
      <c r="K378" s="29">
        <v>390.26400000000001</v>
      </c>
      <c r="L378" s="29">
        <v>439</v>
      </c>
      <c r="M378" s="29">
        <v>368.47899999999998</v>
      </c>
    </row>
    <row r="379" spans="5:13" ht="15.75" x14ac:dyDescent="0.25">
      <c r="E379" s="213">
        <v>44711</v>
      </c>
      <c r="F379" s="30">
        <v>82.484549974443567</v>
      </c>
      <c r="G379" s="30">
        <v>100.72152249812379</v>
      </c>
      <c r="H379" s="30">
        <v>24.72</v>
      </c>
      <c r="J379" s="213">
        <v>44711</v>
      </c>
      <c r="K379" s="30">
        <v>390.26400000000001</v>
      </c>
      <c r="L379" s="30">
        <v>439</v>
      </c>
      <c r="M379" s="30">
        <v>368.47899999999998</v>
      </c>
    </row>
    <row r="380" spans="5:13" ht="15.75" x14ac:dyDescent="0.25">
      <c r="E380" s="212">
        <v>44712</v>
      </c>
      <c r="F380" s="29">
        <v>83.458792187475808</v>
      </c>
      <c r="G380" s="29">
        <v>100.46905080432016</v>
      </c>
      <c r="H380" s="29">
        <v>24.65</v>
      </c>
      <c r="J380" s="212">
        <v>44712</v>
      </c>
      <c r="K380" s="29">
        <v>383.07400000000001</v>
      </c>
      <c r="L380" s="29">
        <v>433</v>
      </c>
      <c r="M380" s="29">
        <v>350.435</v>
      </c>
    </row>
    <row r="381" spans="5:13" ht="15.75" x14ac:dyDescent="0.25">
      <c r="E381" s="213">
        <v>44713</v>
      </c>
      <c r="F381" s="30">
        <v>82.699069126279738</v>
      </c>
      <c r="G381" s="30">
        <v>99.491385780011086</v>
      </c>
      <c r="H381" s="30">
        <v>25.08</v>
      </c>
      <c r="J381" s="213">
        <v>44713</v>
      </c>
      <c r="K381" s="30">
        <v>383.46199999999999</v>
      </c>
      <c r="L381" s="30">
        <v>434</v>
      </c>
      <c r="M381" s="30">
        <v>345.95100000000002</v>
      </c>
    </row>
    <row r="382" spans="5:13" ht="15.75" x14ac:dyDescent="0.25">
      <c r="E382" s="212">
        <v>44714</v>
      </c>
      <c r="F382" s="29">
        <v>82.201880333937396</v>
      </c>
      <c r="G382" s="29">
        <v>100.39481841615819</v>
      </c>
      <c r="H382" s="29">
        <v>23.41</v>
      </c>
      <c r="J382" s="212">
        <v>44714</v>
      </c>
      <c r="K382" s="29">
        <v>383.96600000000001</v>
      </c>
      <c r="L382" s="29">
        <v>435</v>
      </c>
      <c r="M382" s="29">
        <v>348.50700000000001</v>
      </c>
    </row>
    <row r="383" spans="5:13" ht="15.75" x14ac:dyDescent="0.25">
      <c r="E383" s="213">
        <v>44715</v>
      </c>
      <c r="F383" s="30">
        <v>82.14766971794991</v>
      </c>
      <c r="G383" s="30">
        <v>99.489346428687938</v>
      </c>
      <c r="H383" s="30">
        <v>23.77</v>
      </c>
      <c r="J383" s="213">
        <v>44715</v>
      </c>
      <c r="K383" s="30">
        <v>382.79500000000002</v>
      </c>
      <c r="L383" s="30">
        <v>436</v>
      </c>
      <c r="M383" s="30">
        <v>346.16699999999997</v>
      </c>
    </row>
    <row r="384" spans="5:13" ht="15.75" x14ac:dyDescent="0.25">
      <c r="E384" s="212">
        <v>44718</v>
      </c>
      <c r="F384" s="29">
        <v>82.967798894103424</v>
      </c>
      <c r="G384" s="29">
        <v>98.490064280353678</v>
      </c>
      <c r="H384" s="29">
        <v>24.64</v>
      </c>
      <c r="J384" s="212">
        <v>44718</v>
      </c>
      <c r="K384" s="29">
        <v>379.27800000000002</v>
      </c>
      <c r="L384" s="29">
        <v>437</v>
      </c>
      <c r="M384" s="29">
        <v>340.99700000000001</v>
      </c>
    </row>
    <row r="385" spans="5:13" ht="15.75" x14ac:dyDescent="0.25">
      <c r="E385" s="213">
        <v>44719</v>
      </c>
      <c r="F385" s="30">
        <v>82.169353964344907</v>
      </c>
      <c r="G385" s="30">
        <v>97.040901230136711</v>
      </c>
      <c r="H385" s="30">
        <v>23.79</v>
      </c>
      <c r="J385" s="213">
        <v>44719</v>
      </c>
      <c r="K385" s="30">
        <v>386.96899999999999</v>
      </c>
      <c r="L385" s="30">
        <v>441</v>
      </c>
      <c r="M385" s="30">
        <v>343.95299999999997</v>
      </c>
    </row>
    <row r="386" spans="5:13" ht="15.75" x14ac:dyDescent="0.25">
      <c r="E386" s="212">
        <v>44720</v>
      </c>
      <c r="F386" s="29">
        <v>83.154438300574625</v>
      </c>
      <c r="G386" s="29">
        <v>96.013068163278632</v>
      </c>
      <c r="H386" s="29">
        <v>24.22</v>
      </c>
      <c r="J386" s="212">
        <v>44720</v>
      </c>
      <c r="K386" s="29">
        <v>387.89299999999997</v>
      </c>
      <c r="L386" s="29">
        <v>441</v>
      </c>
      <c r="M386" s="29">
        <v>341.887</v>
      </c>
    </row>
    <row r="387" spans="5:13" ht="15.75" x14ac:dyDescent="0.25">
      <c r="E387" s="213">
        <v>44721</v>
      </c>
      <c r="F387" s="30">
        <v>82.644084072921032</v>
      </c>
      <c r="G387" s="30">
        <v>94.209873723366073</v>
      </c>
      <c r="H387" s="30">
        <v>25.01</v>
      </c>
      <c r="J387" s="213">
        <v>44721</v>
      </c>
      <c r="K387" s="30">
        <v>396.4</v>
      </c>
      <c r="L387" s="30">
        <v>452</v>
      </c>
      <c r="M387" s="30">
        <v>342.25799999999998</v>
      </c>
    </row>
    <row r="388" spans="5:13" ht="15.75" x14ac:dyDescent="0.25">
      <c r="E388" s="212">
        <v>44722</v>
      </c>
      <c r="F388" s="29">
        <v>81.675262921487544</v>
      </c>
      <c r="G388" s="29">
        <v>91.476735080105712</v>
      </c>
      <c r="H388" s="29">
        <v>25.65</v>
      </c>
      <c r="J388" s="212">
        <v>44722</v>
      </c>
      <c r="K388" s="29">
        <v>399.79300000000001</v>
      </c>
      <c r="L388" s="29">
        <v>456</v>
      </c>
      <c r="M388" s="29">
        <v>338.37099999999998</v>
      </c>
    </row>
    <row r="389" spans="5:13" ht="15.75" x14ac:dyDescent="0.25">
      <c r="E389" s="213">
        <v>44725</v>
      </c>
      <c r="F389" s="30">
        <v>78.71846103805585</v>
      </c>
      <c r="G389" s="30">
        <v>87.46329167618363</v>
      </c>
      <c r="H389" s="30">
        <v>30.81</v>
      </c>
      <c r="J389" s="213">
        <v>44725</v>
      </c>
      <c r="K389" s="30">
        <v>412.96300000000002</v>
      </c>
      <c r="L389" s="30">
        <v>478</v>
      </c>
      <c r="M389" s="30">
        <v>341.37099999999998</v>
      </c>
    </row>
    <row r="390" spans="5:13" ht="15.75" x14ac:dyDescent="0.25">
      <c r="E390" s="212">
        <v>44726</v>
      </c>
      <c r="F390" s="29">
        <v>78.82765670740207</v>
      </c>
      <c r="G390" s="29">
        <v>87.1781903612099</v>
      </c>
      <c r="H390" s="29">
        <v>29.8</v>
      </c>
      <c r="J390" s="212">
        <v>44726</v>
      </c>
      <c r="K390" s="29">
        <v>409.96600000000001</v>
      </c>
      <c r="L390" s="29">
        <v>479</v>
      </c>
      <c r="M390" s="29">
        <v>341.99700000000001</v>
      </c>
    </row>
    <row r="391" spans="5:13" ht="15.75" x14ac:dyDescent="0.25">
      <c r="E391" s="213">
        <v>44727</v>
      </c>
      <c r="F391" s="30">
        <v>79.000356241190772</v>
      </c>
      <c r="G391" s="30">
        <v>87.488987502855082</v>
      </c>
      <c r="H391" s="30">
        <v>26.5</v>
      </c>
      <c r="J391" s="213">
        <v>44727</v>
      </c>
      <c r="K391" s="30">
        <v>416.72699999999998</v>
      </c>
      <c r="L391" s="30">
        <v>480</v>
      </c>
      <c r="M391" s="30">
        <v>354.11799999999999</v>
      </c>
    </row>
    <row r="392" spans="5:13" ht="15.75" x14ac:dyDescent="0.25">
      <c r="E392" s="212">
        <v>44728</v>
      </c>
      <c r="F392" s="29">
        <v>78.071805833062285</v>
      </c>
      <c r="G392" s="29">
        <v>87.611756452507578</v>
      </c>
      <c r="H392" s="29">
        <v>29.19</v>
      </c>
      <c r="J392" s="212">
        <v>44728</v>
      </c>
      <c r="K392" s="29">
        <v>428.976</v>
      </c>
      <c r="L392" s="29">
        <v>494</v>
      </c>
      <c r="M392" s="29">
        <v>361.54700000000003</v>
      </c>
    </row>
    <row r="393" spans="5:13" ht="15.75" x14ac:dyDescent="0.25">
      <c r="E393" s="213">
        <v>44729</v>
      </c>
      <c r="F393" s="30">
        <v>77.802301627867351</v>
      </c>
      <c r="G393" s="30">
        <v>85.424348223317125</v>
      </c>
      <c r="H393" s="30">
        <v>27.6</v>
      </c>
      <c r="J393" s="213">
        <v>44729</v>
      </c>
      <c r="K393" s="30">
        <v>426.23</v>
      </c>
      <c r="L393" s="30">
        <v>493</v>
      </c>
      <c r="M393" s="30">
        <v>361.94799999999998</v>
      </c>
    </row>
    <row r="394" spans="5:13" ht="15.75" x14ac:dyDescent="0.25">
      <c r="E394" s="212">
        <v>44732</v>
      </c>
      <c r="F394" s="29">
        <v>77.476263494571199</v>
      </c>
      <c r="G394" s="29">
        <v>85.549564394557365</v>
      </c>
      <c r="H394" s="29">
        <v>27.6</v>
      </c>
      <c r="J394" s="212">
        <v>44732</v>
      </c>
      <c r="K394" s="29">
        <v>426.23</v>
      </c>
      <c r="L394" s="29">
        <v>493</v>
      </c>
      <c r="M394" s="29">
        <v>361.94799999999998</v>
      </c>
    </row>
    <row r="395" spans="5:13" ht="15.75" x14ac:dyDescent="0.25">
      <c r="E395" s="213">
        <v>44733</v>
      </c>
      <c r="F395" s="30">
        <v>78.758731781360851</v>
      </c>
      <c r="G395" s="30">
        <v>85.785721277775963</v>
      </c>
      <c r="H395" s="30">
        <v>26.37</v>
      </c>
      <c r="J395" s="213">
        <v>44733</v>
      </c>
      <c r="K395" s="30">
        <v>420.61599999999999</v>
      </c>
      <c r="L395" s="30">
        <v>490</v>
      </c>
      <c r="M395" s="30">
        <v>363.44099999999997</v>
      </c>
    </row>
    <row r="396" spans="5:13" ht="15.75" x14ac:dyDescent="0.25">
      <c r="E396" s="212">
        <v>44734</v>
      </c>
      <c r="F396" s="29">
        <v>76.947322770007602</v>
      </c>
      <c r="G396" s="29">
        <v>85.043805266420861</v>
      </c>
      <c r="H396" s="29">
        <v>28.2</v>
      </c>
      <c r="J396" s="212">
        <v>44734</v>
      </c>
      <c r="K396" s="29">
        <v>432.68700000000001</v>
      </c>
      <c r="L396" s="29">
        <v>503</v>
      </c>
      <c r="M396" s="29">
        <v>372.75099999999998</v>
      </c>
    </row>
    <row r="397" spans="5:13" ht="15.75" x14ac:dyDescent="0.25">
      <c r="E397" s="213">
        <v>44735</v>
      </c>
      <c r="F397" s="30">
        <v>77.082849309976311</v>
      </c>
      <c r="G397" s="30">
        <v>83.227151107775626</v>
      </c>
      <c r="H397" s="30">
        <v>26.93</v>
      </c>
      <c r="J397" s="213">
        <v>44735</v>
      </c>
      <c r="K397" s="30">
        <v>433.39699999999999</v>
      </c>
      <c r="L397" s="30">
        <v>503</v>
      </c>
      <c r="M397" s="30">
        <v>380.11399999999998</v>
      </c>
    </row>
    <row r="398" spans="5:13" ht="15.75" x14ac:dyDescent="0.25">
      <c r="E398" s="212">
        <v>44736</v>
      </c>
      <c r="F398" s="29">
        <v>78.309558106035965</v>
      </c>
      <c r="G398" s="29">
        <v>83.646849610076018</v>
      </c>
      <c r="H398" s="29">
        <v>27.02</v>
      </c>
      <c r="J398" s="212">
        <v>44736</v>
      </c>
      <c r="K398" s="29">
        <v>429.863</v>
      </c>
      <c r="L398" s="29">
        <v>500</v>
      </c>
      <c r="M398" s="29">
        <v>381.09</v>
      </c>
    </row>
    <row r="399" spans="5:13" ht="15.75" x14ac:dyDescent="0.25">
      <c r="E399" s="213">
        <v>44739</v>
      </c>
      <c r="F399" s="30">
        <v>79.577312082771869</v>
      </c>
      <c r="G399" s="30">
        <v>85.425163963846373</v>
      </c>
      <c r="H399" s="30">
        <v>24.93</v>
      </c>
      <c r="J399" s="213">
        <v>44739</v>
      </c>
      <c r="K399" s="30">
        <v>427.339</v>
      </c>
      <c r="L399" s="30">
        <v>504</v>
      </c>
      <c r="M399" s="30">
        <v>377.38</v>
      </c>
    </row>
    <row r="400" spans="5:13" ht="15.75" x14ac:dyDescent="0.25">
      <c r="E400" s="212">
        <v>44740</v>
      </c>
      <c r="F400" s="29">
        <v>79.772470300326802</v>
      </c>
      <c r="G400" s="29">
        <v>85.504290795183863</v>
      </c>
      <c r="H400" s="29">
        <v>24.9</v>
      </c>
      <c r="J400" s="212">
        <v>44740</v>
      </c>
      <c r="K400" s="29">
        <v>441.92899999999997</v>
      </c>
      <c r="L400" s="29">
        <v>525</v>
      </c>
      <c r="M400" s="29">
        <v>381.75900000000001</v>
      </c>
    </row>
    <row r="401" spans="5:13" ht="15.75" x14ac:dyDescent="0.25">
      <c r="E401" s="213">
        <v>44741</v>
      </c>
      <c r="F401" s="30">
        <v>78.465994455028422</v>
      </c>
      <c r="G401" s="30">
        <v>84.325953600678687</v>
      </c>
      <c r="H401" s="30">
        <v>25.76</v>
      </c>
      <c r="J401" s="213">
        <v>44741</v>
      </c>
      <c r="K401" s="30">
        <v>453.40899999999999</v>
      </c>
      <c r="L401" s="30">
        <v>530</v>
      </c>
      <c r="M401" s="30">
        <v>391.89600000000002</v>
      </c>
    </row>
    <row r="402" spans="5:13" ht="15.75" x14ac:dyDescent="0.25">
      <c r="E402" s="212">
        <v>44742</v>
      </c>
      <c r="F402" s="29">
        <v>77.495624428852437</v>
      </c>
      <c r="G402" s="29">
        <v>83.249991842594696</v>
      </c>
      <c r="H402" s="29">
        <v>25.77</v>
      </c>
      <c r="J402" s="212">
        <v>44742</v>
      </c>
      <c r="K402" s="29">
        <v>459.577</v>
      </c>
      <c r="L402" s="29">
        <v>528</v>
      </c>
      <c r="M402" s="29">
        <v>392.32799999999997</v>
      </c>
    </row>
    <row r="403" spans="5:13" ht="15.75" x14ac:dyDescent="0.25">
      <c r="E403" s="213">
        <v>44743</v>
      </c>
      <c r="F403" s="30">
        <v>76.88923996716386</v>
      </c>
      <c r="G403" s="30">
        <v>82.540705452409696</v>
      </c>
      <c r="H403" s="30">
        <v>25.72</v>
      </c>
      <c r="J403" s="213">
        <v>44743</v>
      </c>
      <c r="K403" s="30">
        <v>458.17099999999999</v>
      </c>
      <c r="L403" s="30">
        <v>523</v>
      </c>
      <c r="M403" s="30">
        <v>401.91</v>
      </c>
    </row>
    <row r="404" spans="5:13" ht="15.75" x14ac:dyDescent="0.25">
      <c r="E404" s="212">
        <v>44746</v>
      </c>
      <c r="F404" s="29">
        <v>76.886142217678852</v>
      </c>
      <c r="G404" s="29">
        <v>83.055845596632622</v>
      </c>
      <c r="H404" s="29">
        <v>25.72</v>
      </c>
      <c r="J404" s="212">
        <v>44746</v>
      </c>
      <c r="K404" s="29">
        <v>458.17099999999999</v>
      </c>
      <c r="L404" s="29">
        <v>523</v>
      </c>
      <c r="M404" s="29">
        <v>401.91</v>
      </c>
    </row>
    <row r="405" spans="5:13" ht="15.75" x14ac:dyDescent="0.25">
      <c r="E405" s="213">
        <v>44747</v>
      </c>
      <c r="F405" s="30">
        <v>76.783142047302633</v>
      </c>
      <c r="G405" s="30">
        <v>81.049939635200829</v>
      </c>
      <c r="H405" s="30">
        <v>27.3</v>
      </c>
      <c r="J405" s="213">
        <v>44747</v>
      </c>
      <c r="K405" s="30">
        <v>465.70299999999997</v>
      </c>
      <c r="L405" s="30">
        <v>538</v>
      </c>
      <c r="M405" s="30">
        <v>411.43900000000002</v>
      </c>
    </row>
    <row r="406" spans="5:13" ht="15.75" x14ac:dyDescent="0.25">
      <c r="E406" s="212">
        <v>44748</v>
      </c>
      <c r="F406" s="29">
        <v>75.973080556975361</v>
      </c>
      <c r="G406" s="29">
        <v>80.589046236173189</v>
      </c>
      <c r="H406" s="29">
        <v>26.93</v>
      </c>
      <c r="J406" s="212">
        <v>44748</v>
      </c>
      <c r="K406" s="29">
        <v>458.84199999999998</v>
      </c>
      <c r="L406" s="29">
        <v>533</v>
      </c>
      <c r="M406" s="29">
        <v>406.81099999999998</v>
      </c>
    </row>
    <row r="407" spans="5:13" ht="15.75" x14ac:dyDescent="0.25">
      <c r="E407" s="213">
        <v>44749</v>
      </c>
      <c r="F407" s="30">
        <v>77.00540557285133</v>
      </c>
      <c r="G407" s="30">
        <v>82.739338271282662</v>
      </c>
      <c r="H407" s="30">
        <v>24.75</v>
      </c>
      <c r="J407" s="213">
        <v>44749</v>
      </c>
      <c r="K407" s="30">
        <v>456.19900000000001</v>
      </c>
      <c r="L407" s="30">
        <v>526</v>
      </c>
      <c r="M407" s="30">
        <v>407.78300000000002</v>
      </c>
    </row>
    <row r="408" spans="5:13" ht="15.75" x14ac:dyDescent="0.25">
      <c r="E408" s="212">
        <v>44750</v>
      </c>
      <c r="F408" s="29">
        <v>77.410436318014959</v>
      </c>
      <c r="G408" s="29">
        <v>83.318514047051906</v>
      </c>
      <c r="H408" s="29">
        <v>25.26</v>
      </c>
      <c r="J408" s="212">
        <v>44750</v>
      </c>
      <c r="K408" s="29">
        <v>453.13099999999997</v>
      </c>
      <c r="L408" s="29">
        <v>523</v>
      </c>
      <c r="M408" s="29">
        <v>403.71699999999998</v>
      </c>
    </row>
    <row r="409" spans="5:13" ht="15.75" x14ac:dyDescent="0.25">
      <c r="E409" s="213">
        <v>44753</v>
      </c>
      <c r="F409" s="30">
        <v>75.983922680172853</v>
      </c>
      <c r="G409" s="30">
        <v>80.785231833458411</v>
      </c>
      <c r="H409" s="30">
        <v>27.68</v>
      </c>
      <c r="J409" s="213">
        <v>44753</v>
      </c>
      <c r="K409" s="30">
        <v>466.423</v>
      </c>
      <c r="L409" s="30">
        <v>536</v>
      </c>
      <c r="M409" s="30">
        <v>411.47500000000002</v>
      </c>
    </row>
    <row r="410" spans="5:13" ht="15.75" x14ac:dyDescent="0.25">
      <c r="E410" s="212">
        <v>44754</v>
      </c>
      <c r="F410" s="29">
        <v>74.912101358363145</v>
      </c>
      <c r="G410" s="29">
        <v>80.130600058733307</v>
      </c>
      <c r="H410" s="29">
        <v>27.62</v>
      </c>
      <c r="J410" s="212">
        <v>44754</v>
      </c>
      <c r="K410" s="29">
        <v>475.06599999999997</v>
      </c>
      <c r="L410" s="29">
        <v>547</v>
      </c>
      <c r="M410" s="29">
        <v>418.62599999999998</v>
      </c>
    </row>
    <row r="411" spans="5:13" ht="15.75" x14ac:dyDescent="0.25">
      <c r="E411" s="213">
        <v>44755</v>
      </c>
      <c r="F411" s="30">
        <v>75.15604913030684</v>
      </c>
      <c r="G411" s="30">
        <v>80.447107384083267</v>
      </c>
      <c r="H411" s="30">
        <v>27.12</v>
      </c>
      <c r="J411" s="213">
        <v>44755</v>
      </c>
      <c r="K411" s="30">
        <v>489.02600000000001</v>
      </c>
      <c r="L411" s="30">
        <v>558</v>
      </c>
      <c r="M411" s="30">
        <v>425.678</v>
      </c>
    </row>
    <row r="412" spans="5:13" ht="15.75" x14ac:dyDescent="0.25">
      <c r="E412" s="212">
        <v>44756</v>
      </c>
      <c r="F412" s="29">
        <v>74.76805600731069</v>
      </c>
      <c r="G412" s="29">
        <v>78.008858942147668</v>
      </c>
      <c r="H412" s="29">
        <v>27.57</v>
      </c>
      <c r="J412" s="212">
        <v>44756</v>
      </c>
      <c r="K412" s="29">
        <v>495.62599999999998</v>
      </c>
      <c r="L412" s="29">
        <v>567</v>
      </c>
      <c r="M412" s="29">
        <v>426.16800000000001</v>
      </c>
    </row>
    <row r="413" spans="5:13" ht="15.75" x14ac:dyDescent="0.25">
      <c r="E413" s="213">
        <v>44757</v>
      </c>
      <c r="F413" s="30">
        <v>74.489258553660761</v>
      </c>
      <c r="G413" s="30">
        <v>79.585685385192676</v>
      </c>
      <c r="H413" s="30">
        <v>25.95</v>
      </c>
      <c r="J413" s="213">
        <v>44757</v>
      </c>
      <c r="K413" s="30">
        <v>495.98099999999999</v>
      </c>
      <c r="L413" s="30">
        <v>568</v>
      </c>
      <c r="M413" s="30">
        <v>428.80599999999998</v>
      </c>
    </row>
    <row r="414" spans="5:13" ht="15.75" x14ac:dyDescent="0.25">
      <c r="E414" s="212">
        <v>44760</v>
      </c>
      <c r="F414" s="29">
        <v>75.932035376299126</v>
      </c>
      <c r="G414" s="29">
        <v>80.577217998499023</v>
      </c>
      <c r="H414" s="29">
        <v>27.54</v>
      </c>
      <c r="J414" s="212">
        <v>44760</v>
      </c>
      <c r="K414" s="29">
        <v>485.04300000000001</v>
      </c>
      <c r="L414" s="29">
        <v>556</v>
      </c>
      <c r="M414" s="29">
        <v>428.67599999999999</v>
      </c>
    </row>
    <row r="415" spans="5:13" ht="15.75" x14ac:dyDescent="0.25">
      <c r="E415" s="213">
        <v>44761</v>
      </c>
      <c r="F415" s="30">
        <v>75.890215758251628</v>
      </c>
      <c r="G415" s="30">
        <v>81.419877965216813</v>
      </c>
      <c r="H415" s="30">
        <v>26.58</v>
      </c>
      <c r="J415" s="213">
        <v>44761</v>
      </c>
      <c r="K415" s="30">
        <v>477.14100000000002</v>
      </c>
      <c r="L415" s="30">
        <v>540</v>
      </c>
      <c r="M415" s="30">
        <v>429.55</v>
      </c>
    </row>
    <row r="416" spans="5:13" ht="15.75" x14ac:dyDescent="0.25">
      <c r="E416" s="212">
        <v>44762</v>
      </c>
      <c r="F416" s="29">
        <v>76.402893298018981</v>
      </c>
      <c r="G416" s="29">
        <v>80.690198061800487</v>
      </c>
      <c r="H416" s="29">
        <v>24.37</v>
      </c>
      <c r="J416" s="212">
        <v>44762</v>
      </c>
      <c r="K416" s="29">
        <v>465.57100000000003</v>
      </c>
      <c r="L416" s="29">
        <v>528</v>
      </c>
      <c r="M416" s="29">
        <v>425.97</v>
      </c>
    </row>
    <row r="417" spans="5:13" ht="15.75" x14ac:dyDescent="0.25">
      <c r="E417" s="213">
        <v>44763</v>
      </c>
      <c r="F417" s="30">
        <v>76.722735932345159</v>
      </c>
      <c r="G417" s="30">
        <v>80.560495317649355</v>
      </c>
      <c r="H417" s="30">
        <v>23.65</v>
      </c>
      <c r="J417" s="213">
        <v>44763</v>
      </c>
      <c r="K417" s="30">
        <v>472.05799999999999</v>
      </c>
      <c r="L417" s="30">
        <v>538</v>
      </c>
      <c r="M417" s="30">
        <v>431.608</v>
      </c>
    </row>
    <row r="418" spans="5:13" ht="15.75" x14ac:dyDescent="0.25">
      <c r="E418" s="212">
        <v>44764</v>
      </c>
      <c r="F418" s="29">
        <v>76.697953936465154</v>
      </c>
      <c r="G418" s="29">
        <v>81.076859072666153</v>
      </c>
      <c r="H418" s="29">
        <v>22.24</v>
      </c>
      <c r="J418" s="212">
        <v>44764</v>
      </c>
      <c r="K418" s="29">
        <v>472.46</v>
      </c>
      <c r="L418" s="29">
        <v>537</v>
      </c>
      <c r="M418" s="29">
        <v>435.73700000000002</v>
      </c>
    </row>
    <row r="419" spans="5:13" ht="15.75" x14ac:dyDescent="0.25">
      <c r="E419" s="213">
        <v>44767</v>
      </c>
      <c r="F419" s="30">
        <v>76.443164041323982</v>
      </c>
      <c r="G419" s="30">
        <v>82.129980095931089</v>
      </c>
      <c r="H419" s="30">
        <v>23.2</v>
      </c>
      <c r="J419" s="213">
        <v>44767</v>
      </c>
      <c r="K419" s="30">
        <v>464.27800000000002</v>
      </c>
      <c r="L419" s="30">
        <v>531</v>
      </c>
      <c r="M419" s="30">
        <v>429.42200000000003</v>
      </c>
    </row>
    <row r="420" spans="5:13" ht="15.75" x14ac:dyDescent="0.25">
      <c r="E420" s="212">
        <v>44768</v>
      </c>
      <c r="F420" s="29">
        <v>76.66310425475892</v>
      </c>
      <c r="G420" s="29">
        <v>82.396319378732002</v>
      </c>
      <c r="H420" s="29">
        <v>23.98</v>
      </c>
      <c r="J420" s="212">
        <v>44768</v>
      </c>
      <c r="K420" s="29">
        <v>464.57299999999998</v>
      </c>
      <c r="L420" s="29">
        <v>530</v>
      </c>
      <c r="M420" s="29">
        <v>426.13099999999997</v>
      </c>
    </row>
    <row r="421" spans="5:13" ht="15.75" x14ac:dyDescent="0.25">
      <c r="E421" s="213">
        <v>44769</v>
      </c>
      <c r="F421" s="30">
        <v>76.660780942645175</v>
      </c>
      <c r="G421" s="30">
        <v>83.536724638626936</v>
      </c>
      <c r="H421" s="30">
        <v>23.46</v>
      </c>
      <c r="J421" s="213">
        <v>44769</v>
      </c>
      <c r="K421" s="30">
        <v>464.86700000000002</v>
      </c>
      <c r="L421" s="30">
        <v>522</v>
      </c>
      <c r="M421" s="30">
        <v>428.85700000000003</v>
      </c>
    </row>
    <row r="422" spans="5:13" ht="15.75" x14ac:dyDescent="0.25">
      <c r="E422" s="212">
        <v>44770</v>
      </c>
      <c r="F422" s="29">
        <v>77.258646593250006</v>
      </c>
      <c r="G422" s="29">
        <v>86.005563350409503</v>
      </c>
      <c r="H422" s="29">
        <v>22.83</v>
      </c>
      <c r="J422" s="212">
        <v>44770</v>
      </c>
      <c r="K422" s="29">
        <v>456.767</v>
      </c>
      <c r="L422" s="29">
        <v>510</v>
      </c>
      <c r="M422" s="29">
        <v>431.10899999999998</v>
      </c>
    </row>
    <row r="423" spans="5:13" ht="15.75" x14ac:dyDescent="0.25">
      <c r="E423" s="213">
        <v>44771</v>
      </c>
      <c r="F423" s="30">
        <v>76.962037080061336</v>
      </c>
      <c r="G423" s="30">
        <v>86.762570561555776</v>
      </c>
      <c r="H423" s="30">
        <v>21.73</v>
      </c>
      <c r="J423" s="213">
        <v>44771</v>
      </c>
      <c r="K423" s="30">
        <v>446.06900000000002</v>
      </c>
      <c r="L423" s="30">
        <v>500</v>
      </c>
      <c r="M423" s="30">
        <v>423.76600000000002</v>
      </c>
    </row>
    <row r="424" spans="5:13" ht="15.75" x14ac:dyDescent="0.25">
      <c r="E424" s="212">
        <v>44774</v>
      </c>
      <c r="F424" s="29">
        <v>77.059616188838802</v>
      </c>
      <c r="G424" s="29">
        <v>86.621447449995088</v>
      </c>
      <c r="H424" s="29">
        <v>23.46</v>
      </c>
      <c r="J424" s="212">
        <v>44774</v>
      </c>
      <c r="K424" s="29">
        <v>445.767</v>
      </c>
      <c r="L424" s="29">
        <v>506</v>
      </c>
      <c r="M424" s="29">
        <v>422.38200000000001</v>
      </c>
    </row>
    <row r="425" spans="5:13" ht="15.75" x14ac:dyDescent="0.25">
      <c r="E425" s="213">
        <v>44775</v>
      </c>
      <c r="F425" s="30">
        <v>76.229419326859045</v>
      </c>
      <c r="G425" s="30">
        <v>85.678859268443887</v>
      </c>
      <c r="H425" s="30">
        <v>24.23</v>
      </c>
      <c r="J425" s="213">
        <v>44775</v>
      </c>
      <c r="K425" s="30">
        <v>434.267</v>
      </c>
      <c r="L425" s="30">
        <v>499</v>
      </c>
      <c r="M425" s="30">
        <v>413.077</v>
      </c>
    </row>
    <row r="426" spans="5:13" ht="15.75" x14ac:dyDescent="0.25">
      <c r="E426" s="212">
        <v>44776</v>
      </c>
      <c r="F426" s="29">
        <v>76.344810495175253</v>
      </c>
      <c r="G426" s="29">
        <v>84.730560903187907</v>
      </c>
      <c r="H426" s="29">
        <v>23.53</v>
      </c>
      <c r="J426" s="212">
        <v>44776</v>
      </c>
      <c r="K426" s="29">
        <v>441.74</v>
      </c>
      <c r="L426" s="29">
        <v>502</v>
      </c>
      <c r="M426" s="29">
        <v>416.25900000000001</v>
      </c>
    </row>
    <row r="427" spans="5:13" ht="15.75" x14ac:dyDescent="0.25">
      <c r="E427" s="213">
        <v>44777</v>
      </c>
      <c r="F427" s="30">
        <v>77.024766507132568</v>
      </c>
      <c r="G427" s="30">
        <v>86.525190067543306</v>
      </c>
      <c r="H427" s="30">
        <v>23.94</v>
      </c>
      <c r="J427" s="213">
        <v>44777</v>
      </c>
      <c r="K427" s="30">
        <v>433.488</v>
      </c>
      <c r="L427" s="30">
        <v>491</v>
      </c>
      <c r="M427" s="30">
        <v>418.35599999999999</v>
      </c>
    </row>
    <row r="428" spans="5:13" ht="15.75" x14ac:dyDescent="0.25">
      <c r="E428" s="212">
        <v>44778</v>
      </c>
      <c r="F428" s="29">
        <v>77.666000650527394</v>
      </c>
      <c r="G428" s="29">
        <v>87.475935654387044</v>
      </c>
      <c r="H428" s="29">
        <v>21.86</v>
      </c>
      <c r="J428" s="212">
        <v>44778</v>
      </c>
      <c r="K428" s="29">
        <v>420.73399999999998</v>
      </c>
      <c r="L428" s="29">
        <v>483</v>
      </c>
      <c r="M428" s="29">
        <v>408.12900000000002</v>
      </c>
    </row>
    <row r="429" spans="5:13" ht="15.75" x14ac:dyDescent="0.25">
      <c r="E429" s="213">
        <v>44781</v>
      </c>
      <c r="F429" s="30">
        <v>77.582361414432413</v>
      </c>
      <c r="G429" s="30">
        <v>89.928867425849177</v>
      </c>
      <c r="H429" s="30">
        <v>21.72</v>
      </c>
      <c r="J429" s="213">
        <v>44781</v>
      </c>
      <c r="K429" s="30">
        <v>421.80099999999999</v>
      </c>
      <c r="L429" s="30">
        <v>481</v>
      </c>
      <c r="M429" s="30">
        <v>411.10500000000002</v>
      </c>
    </row>
    <row r="430" spans="5:13" ht="15.75" x14ac:dyDescent="0.25">
      <c r="E430" s="212">
        <v>44782</v>
      </c>
      <c r="F430" s="29">
        <v>77.574617040719914</v>
      </c>
      <c r="G430" s="29">
        <v>90.068766926615979</v>
      </c>
      <c r="H430" s="29">
        <v>21.33</v>
      </c>
      <c r="J430" s="212">
        <v>44782</v>
      </c>
      <c r="K430" s="29">
        <v>420.44299999999998</v>
      </c>
      <c r="L430" s="29">
        <v>492</v>
      </c>
      <c r="M430" s="29">
        <v>409.17599999999999</v>
      </c>
    </row>
    <row r="431" spans="5:13" ht="15.75" x14ac:dyDescent="0.25">
      <c r="E431" s="213">
        <v>44783</v>
      </c>
      <c r="F431" s="30">
        <v>77.226894661028766</v>
      </c>
      <c r="G431" s="30">
        <v>92.640388945084354</v>
      </c>
      <c r="H431" s="30">
        <v>20.91</v>
      </c>
      <c r="J431" s="213">
        <v>44783</v>
      </c>
      <c r="K431" s="30">
        <v>411.98500000000001</v>
      </c>
      <c r="L431" s="30">
        <v>477</v>
      </c>
      <c r="M431" s="30">
        <v>409.23399999999998</v>
      </c>
    </row>
    <row r="432" spans="5:13" ht="15.75" x14ac:dyDescent="0.25">
      <c r="E432" s="212">
        <v>44784</v>
      </c>
      <c r="F432" s="29">
        <v>78.550408128494638</v>
      </c>
      <c r="G432" s="29">
        <v>91.783453519104626</v>
      </c>
      <c r="H432" s="29">
        <v>20.76</v>
      </c>
      <c r="J432" s="212">
        <v>44784</v>
      </c>
      <c r="K432" s="29">
        <v>395.745</v>
      </c>
      <c r="L432" s="29">
        <v>468</v>
      </c>
      <c r="M432" s="29">
        <v>399.96100000000001</v>
      </c>
    </row>
    <row r="433" spans="5:13" ht="15.75" x14ac:dyDescent="0.25">
      <c r="E433" s="213">
        <v>44785</v>
      </c>
      <c r="F433" s="30">
        <v>78.747115220792097</v>
      </c>
      <c r="G433" s="30">
        <v>92.145642314092726</v>
      </c>
      <c r="H433" s="30">
        <v>19.45</v>
      </c>
      <c r="J433" s="213">
        <v>44785</v>
      </c>
      <c r="K433" s="30">
        <v>403.267</v>
      </c>
      <c r="L433" s="30">
        <v>475</v>
      </c>
      <c r="M433" s="30">
        <v>401.80900000000003</v>
      </c>
    </row>
    <row r="434" spans="5:13" ht="15.75" x14ac:dyDescent="0.25">
      <c r="E434" s="212">
        <v>44788</v>
      </c>
      <c r="F434" s="29">
        <v>78.605393181853387</v>
      </c>
      <c r="G434" s="29">
        <v>92.155431200443743</v>
      </c>
      <c r="H434" s="29">
        <v>20.149999999999999</v>
      </c>
      <c r="J434" s="212">
        <v>44788</v>
      </c>
      <c r="K434" s="29">
        <v>406.33699999999999</v>
      </c>
      <c r="L434" s="29">
        <v>477</v>
      </c>
      <c r="M434" s="29">
        <v>401.98599999999999</v>
      </c>
    </row>
    <row r="435" spans="5:13" ht="15.75" x14ac:dyDescent="0.25">
      <c r="E435" s="213">
        <v>44789</v>
      </c>
      <c r="F435" s="30">
        <v>78.544987066895899</v>
      </c>
      <c r="G435" s="30">
        <v>91.669657715273928</v>
      </c>
      <c r="H435" s="30">
        <v>19.600000000000001</v>
      </c>
      <c r="J435" s="213">
        <v>44789</v>
      </c>
      <c r="K435" s="30">
        <v>409.49400000000003</v>
      </c>
      <c r="L435" s="30">
        <v>480</v>
      </c>
      <c r="M435" s="30">
        <v>394.92200000000003</v>
      </c>
    </row>
    <row r="436" spans="5:13" ht="15.75" x14ac:dyDescent="0.25">
      <c r="E436" s="212">
        <v>44790</v>
      </c>
      <c r="F436" s="29">
        <v>78.651084986757127</v>
      </c>
      <c r="G436" s="29">
        <v>91.300535125787178</v>
      </c>
      <c r="H436" s="29">
        <v>19.75</v>
      </c>
      <c r="J436" s="212">
        <v>44790</v>
      </c>
      <c r="K436" s="29">
        <v>413.08800000000002</v>
      </c>
      <c r="L436" s="29">
        <v>488</v>
      </c>
      <c r="M436" s="29">
        <v>395.14800000000002</v>
      </c>
    </row>
    <row r="437" spans="5:13" ht="15.75" x14ac:dyDescent="0.25">
      <c r="E437" s="213">
        <v>44791</v>
      </c>
      <c r="F437" s="30">
        <v>78.185648126635996</v>
      </c>
      <c r="G437" s="30">
        <v>90.99544816784676</v>
      </c>
      <c r="H437" s="30">
        <v>19.21</v>
      </c>
      <c r="J437" s="213">
        <v>44791</v>
      </c>
      <c r="K437" s="30">
        <v>412.29300000000001</v>
      </c>
      <c r="L437" s="30">
        <v>486</v>
      </c>
      <c r="M437" s="30">
        <v>395.93799999999999</v>
      </c>
    </row>
    <row r="438" spans="5:13" ht="15.75" x14ac:dyDescent="0.25">
      <c r="E438" s="212">
        <v>44792</v>
      </c>
      <c r="F438" s="29">
        <v>77.556804981181173</v>
      </c>
      <c r="G438" s="29">
        <v>88.732176069435837</v>
      </c>
      <c r="H438" s="29">
        <v>19.43</v>
      </c>
      <c r="J438" s="212">
        <v>44792</v>
      </c>
      <c r="K438" s="29">
        <v>414.59</v>
      </c>
      <c r="L438" s="29">
        <v>492</v>
      </c>
      <c r="M438" s="29">
        <v>393.53800000000001</v>
      </c>
    </row>
    <row r="439" spans="5:13" ht="15.75" x14ac:dyDescent="0.25">
      <c r="E439" s="213">
        <v>44795</v>
      </c>
      <c r="F439" s="30">
        <v>76.81644285426637</v>
      </c>
      <c r="G439" s="30">
        <v>88.423418279113761</v>
      </c>
      <c r="H439" s="30">
        <v>21.56</v>
      </c>
      <c r="J439" s="213">
        <v>44795</v>
      </c>
      <c r="K439" s="30">
        <v>422.75099999999998</v>
      </c>
      <c r="L439" s="30">
        <v>501</v>
      </c>
      <c r="M439" s="30">
        <v>393.596</v>
      </c>
    </row>
    <row r="440" spans="5:13" ht="15.75" x14ac:dyDescent="0.25">
      <c r="E440" s="212">
        <v>44796</v>
      </c>
      <c r="F440" s="29">
        <v>76.633675634651425</v>
      </c>
      <c r="G440" s="29">
        <v>91.13820276046593</v>
      </c>
      <c r="H440" s="29">
        <v>20.36</v>
      </c>
      <c r="J440" s="212">
        <v>44796</v>
      </c>
      <c r="K440" s="29">
        <v>416.19600000000003</v>
      </c>
      <c r="L440" s="29">
        <v>493</v>
      </c>
      <c r="M440" s="29">
        <v>393.42</v>
      </c>
    </row>
    <row r="441" spans="5:13" ht="15.75" x14ac:dyDescent="0.25">
      <c r="E441" s="213">
        <v>44797</v>
      </c>
      <c r="F441" s="30">
        <v>76.292148753930263</v>
      </c>
      <c r="G441" s="30">
        <v>90.955476881913398</v>
      </c>
      <c r="H441" s="30">
        <v>20.350000000000001</v>
      </c>
      <c r="J441" s="213">
        <v>44797</v>
      </c>
      <c r="K441" s="30">
        <v>407.44400000000002</v>
      </c>
      <c r="L441" s="30">
        <v>482</v>
      </c>
      <c r="M441" s="30">
        <v>388.17200000000003</v>
      </c>
    </row>
    <row r="442" spans="5:13" ht="15.75" x14ac:dyDescent="0.25">
      <c r="E442" s="212">
        <v>44798</v>
      </c>
      <c r="F442" s="29">
        <v>77.710143580688637</v>
      </c>
      <c r="G442" s="29">
        <v>91.493049890690756</v>
      </c>
      <c r="H442" s="29">
        <v>19.68</v>
      </c>
      <c r="J442" s="212">
        <v>44798</v>
      </c>
      <c r="K442" s="29">
        <v>410.154</v>
      </c>
      <c r="L442" s="29">
        <v>482</v>
      </c>
      <c r="M442" s="29">
        <v>388.87</v>
      </c>
    </row>
    <row r="443" spans="5:13" ht="15.75" x14ac:dyDescent="0.25">
      <c r="E443" s="213">
        <v>44799</v>
      </c>
      <c r="F443" s="30">
        <v>77.947121416291068</v>
      </c>
      <c r="G443" s="30">
        <v>90.911019023069144</v>
      </c>
      <c r="H443" s="30">
        <v>21.28</v>
      </c>
      <c r="J443" s="213">
        <v>44799</v>
      </c>
      <c r="K443" s="30">
        <v>413.14299999999997</v>
      </c>
      <c r="L443" s="30">
        <v>489</v>
      </c>
      <c r="M443" s="30">
        <v>384.89400000000001</v>
      </c>
    </row>
    <row r="444" spans="5:13" ht="15.75" x14ac:dyDescent="0.25">
      <c r="E444" s="212">
        <v>44802</v>
      </c>
      <c r="F444" s="29">
        <v>76.797081919985132</v>
      </c>
      <c r="G444" s="29">
        <v>90.848207002316698</v>
      </c>
      <c r="H444" s="29">
        <v>22.26</v>
      </c>
      <c r="J444" s="212">
        <v>44802</v>
      </c>
      <c r="K444" s="29">
        <v>415.48700000000002</v>
      </c>
      <c r="L444" s="29">
        <v>498</v>
      </c>
      <c r="M444" s="29">
        <v>386.47899999999998</v>
      </c>
    </row>
    <row r="445" spans="5:13" ht="15.75" x14ac:dyDescent="0.25">
      <c r="E445" s="213">
        <v>44803</v>
      </c>
      <c r="F445" s="30">
        <v>76.883044468193859</v>
      </c>
      <c r="G445" s="30">
        <v>89.215502333017909</v>
      </c>
      <c r="H445" s="30">
        <v>23.11</v>
      </c>
      <c r="J445" s="213">
        <v>44803</v>
      </c>
      <c r="K445" s="30">
        <v>420.67200000000003</v>
      </c>
      <c r="L445" s="30">
        <v>500</v>
      </c>
      <c r="M445" s="30">
        <v>384.88799999999998</v>
      </c>
    </row>
    <row r="446" spans="5:13" ht="15.75" x14ac:dyDescent="0.25">
      <c r="E446" s="212">
        <v>44804</v>
      </c>
      <c r="F446" s="29">
        <v>76.987593513312575</v>
      </c>
      <c r="G446" s="29">
        <v>86.72423075668091</v>
      </c>
      <c r="H446" s="29">
        <v>22.68</v>
      </c>
      <c r="J446" s="212">
        <v>44804</v>
      </c>
      <c r="K446" s="29">
        <v>421.53199999999998</v>
      </c>
      <c r="L446" s="29">
        <v>499</v>
      </c>
      <c r="M446" s="29">
        <v>379.87400000000002</v>
      </c>
    </row>
    <row r="447" spans="5:13" ht="15.75" x14ac:dyDescent="0.25">
      <c r="E447" s="213">
        <v>44805</v>
      </c>
      <c r="F447" s="30">
        <v>75.595929557176717</v>
      </c>
      <c r="G447" s="30">
        <v>86.655708552223714</v>
      </c>
      <c r="H447" s="30">
        <v>23.44</v>
      </c>
      <c r="J447" s="213">
        <v>44805</v>
      </c>
      <c r="K447" s="30">
        <v>428.52600000000001</v>
      </c>
      <c r="L447" s="30">
        <v>502</v>
      </c>
      <c r="M447" s="30">
        <v>382.12099999999998</v>
      </c>
    </row>
    <row r="448" spans="5:13" ht="15.75" x14ac:dyDescent="0.25">
      <c r="E448" s="212">
        <v>44806</v>
      </c>
      <c r="F448" s="29">
        <v>75.276861360221801</v>
      </c>
      <c r="G448" s="29">
        <v>88.209694260449638</v>
      </c>
      <c r="H448" s="29">
        <v>24.8</v>
      </c>
      <c r="J448" s="212">
        <v>44806</v>
      </c>
      <c r="K448" s="29">
        <v>430.32900000000001</v>
      </c>
      <c r="L448" s="29">
        <v>505</v>
      </c>
      <c r="M448" s="29">
        <v>389.13200000000001</v>
      </c>
    </row>
    <row r="449" spans="5:13" ht="15.75" x14ac:dyDescent="0.25">
      <c r="E449" s="213">
        <v>44809</v>
      </c>
      <c r="F449" s="30">
        <v>74.950048789554387</v>
      </c>
      <c r="G449" s="30">
        <v>89.312167585734315</v>
      </c>
      <c r="H449" s="30">
        <v>24.8</v>
      </c>
      <c r="J449" s="213">
        <v>44809</v>
      </c>
      <c r="K449" s="30">
        <v>430.32900000000001</v>
      </c>
      <c r="L449" s="30">
        <v>505</v>
      </c>
      <c r="M449" s="30">
        <v>389.13200000000001</v>
      </c>
    </row>
    <row r="450" spans="5:13" ht="15.75" x14ac:dyDescent="0.25">
      <c r="E450" s="212">
        <v>44810</v>
      </c>
      <c r="F450" s="29">
        <v>74.751792822514446</v>
      </c>
      <c r="G450" s="29">
        <v>86.965282083074996</v>
      </c>
      <c r="H450" s="29">
        <v>27.86</v>
      </c>
      <c r="J450" s="212">
        <v>44810</v>
      </c>
      <c r="K450" s="29">
        <v>424.74900000000002</v>
      </c>
      <c r="L450" s="29">
        <v>499</v>
      </c>
      <c r="M450" s="29">
        <v>384.95499999999998</v>
      </c>
    </row>
    <row r="451" spans="5:13" ht="15.75" x14ac:dyDescent="0.25">
      <c r="E451" s="213">
        <v>44811</v>
      </c>
      <c r="F451" s="30">
        <v>74.075708997413386</v>
      </c>
      <c r="G451" s="30">
        <v>86.935099683492666</v>
      </c>
      <c r="H451" s="30">
        <v>24.72</v>
      </c>
      <c r="J451" s="213">
        <v>44811</v>
      </c>
      <c r="K451" s="30">
        <v>429.15300000000002</v>
      </c>
      <c r="L451" s="30">
        <v>499</v>
      </c>
      <c r="M451" s="30">
        <v>388.791</v>
      </c>
    </row>
    <row r="452" spans="5:13" ht="15.75" x14ac:dyDescent="0.25">
      <c r="E452" s="212">
        <v>44812</v>
      </c>
      <c r="F452" s="29">
        <v>74.130694050772121</v>
      </c>
      <c r="G452" s="29">
        <v>87.509788886351032</v>
      </c>
      <c r="H452" s="29">
        <v>22.66</v>
      </c>
      <c r="J452" s="212">
        <v>44812</v>
      </c>
      <c r="K452" s="29">
        <v>418.25</v>
      </c>
      <c r="L452" s="29">
        <v>491</v>
      </c>
      <c r="M452" s="29">
        <v>385.38400000000001</v>
      </c>
    </row>
    <row r="453" spans="5:13" ht="15.75" x14ac:dyDescent="0.25">
      <c r="E453" s="213">
        <v>44813</v>
      </c>
      <c r="F453" s="30">
        <v>75.142883694995589</v>
      </c>
      <c r="G453" s="30">
        <v>90.256387248344041</v>
      </c>
      <c r="H453" s="30">
        <v>21.22</v>
      </c>
      <c r="J453" s="213">
        <v>44813</v>
      </c>
      <c r="K453" s="30">
        <v>412.59199999999998</v>
      </c>
      <c r="L453" s="30">
        <v>482</v>
      </c>
      <c r="M453" s="30">
        <v>382.59399999999999</v>
      </c>
    </row>
    <row r="454" spans="5:13" ht="15.75" x14ac:dyDescent="0.25">
      <c r="E454" s="212">
        <v>44816</v>
      </c>
      <c r="F454" s="29">
        <v>75.821290832210394</v>
      </c>
      <c r="G454" s="29">
        <v>91.413515189088628</v>
      </c>
      <c r="H454" s="29">
        <v>21.39</v>
      </c>
      <c r="J454" s="212">
        <v>44816</v>
      </c>
      <c r="K454" s="29">
        <v>403.55399999999997</v>
      </c>
      <c r="L454" s="29">
        <v>475</v>
      </c>
      <c r="M454" s="29">
        <v>380.77300000000002</v>
      </c>
    </row>
    <row r="455" spans="5:13" ht="15.75" x14ac:dyDescent="0.25">
      <c r="E455" s="213">
        <v>44817</v>
      </c>
      <c r="F455" s="30">
        <v>75.887892446137883</v>
      </c>
      <c r="G455" s="30">
        <v>88.811302900773313</v>
      </c>
      <c r="H455" s="30">
        <v>25.1</v>
      </c>
      <c r="J455" s="213">
        <v>44817</v>
      </c>
      <c r="K455" s="30">
        <v>410.59899999999999</v>
      </c>
      <c r="L455" s="30">
        <v>487</v>
      </c>
      <c r="M455" s="30">
        <v>377.05500000000001</v>
      </c>
    </row>
    <row r="456" spans="5:13" ht="15.75" x14ac:dyDescent="0.25">
      <c r="E456" s="212">
        <v>44818</v>
      </c>
      <c r="F456" s="29">
        <v>74.543469169648247</v>
      </c>
      <c r="G456" s="29">
        <v>88.581671941788741</v>
      </c>
      <c r="H456" s="29">
        <v>24.17</v>
      </c>
      <c r="J456" s="212">
        <v>44818</v>
      </c>
      <c r="K456" s="29">
        <v>415.95800000000003</v>
      </c>
      <c r="L456" s="29">
        <v>492</v>
      </c>
      <c r="M456" s="29">
        <v>380.30799999999999</v>
      </c>
    </row>
    <row r="457" spans="5:13" ht="15.75" x14ac:dyDescent="0.25">
      <c r="E457" s="213">
        <v>44819</v>
      </c>
      <c r="F457" s="30">
        <v>74.236017533262086</v>
      </c>
      <c r="G457" s="30">
        <v>87.33644402388488</v>
      </c>
      <c r="H457" s="30">
        <v>22.79</v>
      </c>
      <c r="J457" s="213">
        <v>44819</v>
      </c>
      <c r="K457" s="30">
        <v>415.024</v>
      </c>
      <c r="L457" s="30">
        <v>488</v>
      </c>
      <c r="M457" s="30">
        <v>376.89499999999998</v>
      </c>
    </row>
    <row r="458" spans="5:13" ht="15.75" x14ac:dyDescent="0.25">
      <c r="E458" s="212">
        <v>44820</v>
      </c>
      <c r="F458" s="29">
        <v>73.116181094434893</v>
      </c>
      <c r="G458" s="29">
        <v>86.628381244493752</v>
      </c>
      <c r="H458" s="29">
        <v>22.9</v>
      </c>
      <c r="J458" s="212">
        <v>44820</v>
      </c>
      <c r="K458" s="29">
        <v>424.38799999999998</v>
      </c>
      <c r="L458" s="29">
        <v>499</v>
      </c>
      <c r="M458" s="29">
        <v>383.46800000000002</v>
      </c>
    </row>
    <row r="459" spans="5:13" ht="15.75" x14ac:dyDescent="0.25">
      <c r="E459" s="213">
        <v>44823</v>
      </c>
      <c r="F459" s="30">
        <v>72.683270603906251</v>
      </c>
      <c r="G459" s="30">
        <v>88.505400202303647</v>
      </c>
      <c r="H459" s="30">
        <v>23.72</v>
      </c>
      <c r="J459" s="213">
        <v>44823</v>
      </c>
      <c r="K459" s="30">
        <v>422.28899999999999</v>
      </c>
      <c r="L459" s="30">
        <v>497</v>
      </c>
      <c r="M459" s="30">
        <v>381.40899999999999</v>
      </c>
    </row>
    <row r="460" spans="5:13" ht="15.75" x14ac:dyDescent="0.25">
      <c r="E460" s="212">
        <v>44824</v>
      </c>
      <c r="F460" s="29">
        <v>73.274940755541095</v>
      </c>
      <c r="G460" s="29">
        <v>89.502642999314759</v>
      </c>
      <c r="H460" s="29">
        <v>24.13</v>
      </c>
      <c r="J460" s="212">
        <v>44824</v>
      </c>
      <c r="K460" s="29">
        <v>425.53300000000002</v>
      </c>
      <c r="L460" s="29">
        <v>502</v>
      </c>
      <c r="M460" s="29">
        <v>383.2</v>
      </c>
    </row>
    <row r="461" spans="5:13" ht="15.75" x14ac:dyDescent="0.25">
      <c r="E461" s="213">
        <v>44825</v>
      </c>
      <c r="F461" s="30">
        <v>72.183758499450164</v>
      </c>
      <c r="G461" s="30">
        <v>88.921427872222395</v>
      </c>
      <c r="H461" s="30">
        <v>24.34</v>
      </c>
      <c r="J461" s="213">
        <v>44825</v>
      </c>
      <c r="K461" s="30">
        <v>427.33600000000001</v>
      </c>
      <c r="L461" s="30">
        <v>502</v>
      </c>
      <c r="M461" s="30">
        <v>385.928</v>
      </c>
    </row>
    <row r="462" spans="5:13" ht="15.75" x14ac:dyDescent="0.25">
      <c r="E462" s="212">
        <v>44826</v>
      </c>
      <c r="F462" s="29">
        <v>71.450366308876596</v>
      </c>
      <c r="G462" s="29">
        <v>89.538943452866519</v>
      </c>
      <c r="H462" s="29">
        <v>24.52</v>
      </c>
      <c r="J462" s="212">
        <v>44826</v>
      </c>
      <c r="K462" s="29">
        <v>422.07100000000003</v>
      </c>
      <c r="L462" s="29">
        <v>499</v>
      </c>
      <c r="M462" s="29">
        <v>379.02</v>
      </c>
    </row>
    <row r="463" spans="5:13" ht="15.75" x14ac:dyDescent="0.25">
      <c r="E463" s="213">
        <v>44827</v>
      </c>
      <c r="F463" s="30">
        <v>70.151634837290715</v>
      </c>
      <c r="G463" s="30">
        <v>86.535386824158962</v>
      </c>
      <c r="H463" s="30">
        <v>26.24</v>
      </c>
      <c r="J463" s="213">
        <v>44827</v>
      </c>
      <c r="K463" s="30">
        <v>434.96899999999999</v>
      </c>
      <c r="L463" s="30">
        <v>513</v>
      </c>
      <c r="M463" s="30">
        <v>383.74700000000001</v>
      </c>
    </row>
    <row r="464" spans="5:13" ht="15.75" x14ac:dyDescent="0.25">
      <c r="E464" s="212">
        <v>44830</v>
      </c>
      <c r="F464" s="29">
        <v>68.814955934513577</v>
      </c>
      <c r="G464" s="29">
        <v>83.371129311188682</v>
      </c>
      <c r="H464" s="29">
        <v>28.21</v>
      </c>
      <c r="J464" s="212">
        <v>44830</v>
      </c>
      <c r="K464" s="29">
        <v>440.964</v>
      </c>
      <c r="L464" s="29">
        <v>526</v>
      </c>
      <c r="M464" s="29">
        <v>379.14499999999998</v>
      </c>
    </row>
    <row r="465" spans="5:13" ht="15.75" x14ac:dyDescent="0.25">
      <c r="E465" s="213">
        <v>44831</v>
      </c>
      <c r="F465" s="30">
        <v>69.07129470439726</v>
      </c>
      <c r="G465" s="30">
        <v>83.41558717003295</v>
      </c>
      <c r="H465" s="30">
        <v>29.56</v>
      </c>
      <c r="J465" s="213">
        <v>44831</v>
      </c>
      <c r="K465" s="30">
        <v>446.98500000000001</v>
      </c>
      <c r="L465" s="30">
        <v>538</v>
      </c>
      <c r="M465" s="30">
        <v>385.89499999999998</v>
      </c>
    </row>
    <row r="466" spans="5:13" ht="15.75" x14ac:dyDescent="0.25">
      <c r="E466" s="212">
        <v>44832</v>
      </c>
      <c r="F466" s="29">
        <v>67.829097160912596</v>
      </c>
      <c r="G466" s="29">
        <v>83.57588018403105</v>
      </c>
      <c r="H466" s="29">
        <v>27.48</v>
      </c>
      <c r="J466" s="212">
        <v>44832</v>
      </c>
      <c r="K466" s="29">
        <v>471.887</v>
      </c>
      <c r="L466" s="29">
        <v>545</v>
      </c>
      <c r="M466" s="29">
        <v>412.86700000000002</v>
      </c>
    </row>
    <row r="467" spans="5:13" ht="15.75" x14ac:dyDescent="0.25">
      <c r="E467" s="213">
        <v>44833</v>
      </c>
      <c r="F467" s="30">
        <v>67.630841193872655</v>
      </c>
      <c r="G467" s="30">
        <v>82.684275785558128</v>
      </c>
      <c r="H467" s="30">
        <v>30.7</v>
      </c>
      <c r="J467" s="213">
        <v>44833</v>
      </c>
      <c r="K467" s="30">
        <v>476.30799999999999</v>
      </c>
      <c r="L467" s="30">
        <v>555</v>
      </c>
      <c r="M467" s="30">
        <v>416.47800000000001</v>
      </c>
    </row>
    <row r="468" spans="5:13" ht="15.75" x14ac:dyDescent="0.25">
      <c r="E468" s="212">
        <v>44834</v>
      </c>
      <c r="F468" s="29">
        <v>67.824450536685106</v>
      </c>
      <c r="G468" s="29">
        <v>83.79939308904622</v>
      </c>
      <c r="H468" s="29">
        <v>28.99</v>
      </c>
      <c r="J468" s="212">
        <v>44834</v>
      </c>
      <c r="K468" s="29">
        <v>467.38200000000001</v>
      </c>
      <c r="L468" s="29">
        <v>549</v>
      </c>
      <c r="M468" s="29">
        <v>408.55599999999998</v>
      </c>
    </row>
    <row r="469" spans="5:13" ht="15.75" x14ac:dyDescent="0.25">
      <c r="E469" s="213">
        <v>44837</v>
      </c>
      <c r="F469" s="30">
        <v>67.85233028205009</v>
      </c>
      <c r="G469" s="30">
        <v>89.986785003426107</v>
      </c>
      <c r="H469" s="30">
        <v>29.64</v>
      </c>
      <c r="J469" s="213">
        <v>44837</v>
      </c>
      <c r="K469" s="30">
        <v>473.44299999999998</v>
      </c>
      <c r="L469" s="30">
        <v>542</v>
      </c>
      <c r="M469" s="30">
        <v>420.18799999999999</v>
      </c>
    </row>
    <row r="470" spans="5:13" ht="15.75" x14ac:dyDescent="0.25">
      <c r="E470" s="212">
        <v>44838</v>
      </c>
      <c r="F470" s="29">
        <v>69.207595681737217</v>
      </c>
      <c r="G470" s="29">
        <v>91.2683133748817</v>
      </c>
      <c r="H470" s="29">
        <v>27.51</v>
      </c>
      <c r="J470" s="212">
        <v>44838</v>
      </c>
      <c r="K470" s="29">
        <v>453.74099999999999</v>
      </c>
      <c r="L470" s="29">
        <v>520</v>
      </c>
      <c r="M470" s="29">
        <v>413.87299999999999</v>
      </c>
    </row>
    <row r="471" spans="5:13" ht="15.75" x14ac:dyDescent="0.25">
      <c r="E471" s="213">
        <v>44839</v>
      </c>
      <c r="F471" s="30">
        <v>70.436627789910631</v>
      </c>
      <c r="G471" s="30">
        <v>90.32164649068423</v>
      </c>
      <c r="H471" s="30">
        <v>27.74</v>
      </c>
      <c r="J471" s="213">
        <v>44839</v>
      </c>
      <c r="K471" s="30">
        <v>457.52199999999999</v>
      </c>
      <c r="L471" s="30">
        <v>528</v>
      </c>
      <c r="M471" s="30">
        <v>407.6</v>
      </c>
    </row>
    <row r="472" spans="5:13" ht="15.75" x14ac:dyDescent="0.25">
      <c r="E472" s="212">
        <v>44840</v>
      </c>
      <c r="F472" s="29">
        <v>70.517943713891867</v>
      </c>
      <c r="G472" s="29">
        <v>91.221408294449702</v>
      </c>
      <c r="H472" s="29">
        <v>28.6</v>
      </c>
      <c r="J472" s="212">
        <v>44840</v>
      </c>
      <c r="K472" s="29">
        <v>453.49</v>
      </c>
      <c r="L472" s="29">
        <v>525</v>
      </c>
      <c r="M472" s="29">
        <v>404.01900000000001</v>
      </c>
    </row>
    <row r="473" spans="5:13" ht="15.75" x14ac:dyDescent="0.25">
      <c r="E473" s="213">
        <v>44841</v>
      </c>
      <c r="F473" s="30">
        <v>69.524340566578374</v>
      </c>
      <c r="G473" s="30">
        <v>90.000652592423393</v>
      </c>
      <c r="H473" s="30">
        <v>29.64</v>
      </c>
      <c r="J473" s="213">
        <v>44841</v>
      </c>
      <c r="K473" s="30">
        <v>456.995</v>
      </c>
      <c r="L473" s="30">
        <v>532</v>
      </c>
      <c r="M473" s="30">
        <v>404.471</v>
      </c>
    </row>
    <row r="474" spans="5:13" ht="15.75" x14ac:dyDescent="0.25">
      <c r="E474" s="212">
        <v>44844</v>
      </c>
      <c r="F474" s="29">
        <v>68.522993045552411</v>
      </c>
      <c r="G474" s="29">
        <v>89.626635559761141</v>
      </c>
      <c r="H474" s="29">
        <v>31.5</v>
      </c>
      <c r="J474" s="212">
        <v>44844</v>
      </c>
      <c r="K474" s="29">
        <v>456.995</v>
      </c>
      <c r="L474" s="29">
        <v>532</v>
      </c>
      <c r="M474" s="29">
        <v>404.471</v>
      </c>
    </row>
    <row r="475" spans="5:13" ht="15.75" x14ac:dyDescent="0.25">
      <c r="E475" s="213">
        <v>44845</v>
      </c>
      <c r="F475" s="30">
        <v>66.962501742484079</v>
      </c>
      <c r="G475" s="30">
        <v>89.018908865468077</v>
      </c>
      <c r="H475" s="30">
        <v>32.17</v>
      </c>
      <c r="J475" s="213">
        <v>44845</v>
      </c>
      <c r="K475" s="30">
        <v>466.31299999999999</v>
      </c>
      <c r="L475" s="30">
        <v>542</v>
      </c>
      <c r="M475" s="30">
        <v>413.71199999999999</v>
      </c>
    </row>
    <row r="476" spans="5:13" ht="15.75" x14ac:dyDescent="0.25">
      <c r="E476" s="212">
        <v>44846</v>
      </c>
      <c r="F476" s="29">
        <v>67.015163483729083</v>
      </c>
      <c r="G476" s="29">
        <v>87.912764707801728</v>
      </c>
      <c r="H476" s="29">
        <v>32.58</v>
      </c>
      <c r="J476" s="212">
        <v>44846</v>
      </c>
      <c r="K476" s="29">
        <v>473.779</v>
      </c>
      <c r="L476" s="29">
        <v>548</v>
      </c>
      <c r="M476" s="29">
        <v>420.22199999999998</v>
      </c>
    </row>
    <row r="477" spans="5:13" ht="15.75" x14ac:dyDescent="0.25">
      <c r="E477" s="213">
        <v>44847</v>
      </c>
      <c r="F477" s="30">
        <v>66.177996685408047</v>
      </c>
      <c r="G477" s="30">
        <v>87.817323065879208</v>
      </c>
      <c r="H477" s="30">
        <v>31.61</v>
      </c>
      <c r="J477" s="213">
        <v>44847</v>
      </c>
      <c r="K477" s="30">
        <v>477.21100000000001</v>
      </c>
      <c r="L477" s="30">
        <v>553</v>
      </c>
      <c r="M477" s="30">
        <v>426.37400000000002</v>
      </c>
    </row>
    <row r="478" spans="5:13" ht="15.75" x14ac:dyDescent="0.25">
      <c r="E478" s="212">
        <v>44848</v>
      </c>
      <c r="F478" s="29">
        <v>66.859501572107874</v>
      </c>
      <c r="G478" s="29">
        <v>86.548030802362376</v>
      </c>
      <c r="H478" s="29">
        <v>31.85</v>
      </c>
      <c r="J478" s="212">
        <v>44848</v>
      </c>
      <c r="K478" s="29">
        <v>473.88200000000001</v>
      </c>
      <c r="L478" s="29">
        <v>553</v>
      </c>
      <c r="M478" s="29">
        <v>425.09100000000001</v>
      </c>
    </row>
    <row r="479" spans="5:13" ht="15.75" x14ac:dyDescent="0.25">
      <c r="E479" s="213">
        <v>44851</v>
      </c>
      <c r="F479" s="30">
        <v>67.048464290692806</v>
      </c>
      <c r="G479" s="30">
        <v>88.060821613861052</v>
      </c>
      <c r="H479" s="30">
        <v>30.5</v>
      </c>
      <c r="J479" s="213">
        <v>44851</v>
      </c>
      <c r="K479" s="30">
        <v>472.68299999999999</v>
      </c>
      <c r="L479" s="30">
        <v>546</v>
      </c>
      <c r="M479" s="30">
        <v>432.07799999999997</v>
      </c>
    </row>
    <row r="480" spans="5:13" ht="15.75" x14ac:dyDescent="0.25">
      <c r="E480" s="212">
        <v>44852</v>
      </c>
      <c r="F480" s="29">
        <v>68.07846599445503</v>
      </c>
      <c r="G480" s="29">
        <v>89.290958331973741</v>
      </c>
      <c r="H480" s="29">
        <v>31.31</v>
      </c>
      <c r="J480" s="212">
        <v>44852</v>
      </c>
      <c r="K480" s="29">
        <v>470.76600000000002</v>
      </c>
      <c r="L480" s="29">
        <v>539</v>
      </c>
      <c r="M480" s="29">
        <v>434.09899999999999</v>
      </c>
    </row>
    <row r="481" spans="5:13" ht="15.75" x14ac:dyDescent="0.25">
      <c r="E481" s="213">
        <v>44853</v>
      </c>
      <c r="F481" s="30">
        <v>67.059306413890312</v>
      </c>
      <c r="G481" s="30">
        <v>89.316246288380583</v>
      </c>
      <c r="H481" s="30">
        <v>30.43</v>
      </c>
      <c r="J481" s="213">
        <v>44853</v>
      </c>
      <c r="K481" s="30">
        <v>469.45</v>
      </c>
      <c r="L481" s="30">
        <v>543</v>
      </c>
      <c r="M481" s="30">
        <v>432.00599999999997</v>
      </c>
    </row>
    <row r="482" spans="5:13" ht="15.75" x14ac:dyDescent="0.25">
      <c r="E482" s="212">
        <v>44854</v>
      </c>
      <c r="F482" s="29">
        <v>66.970246116196591</v>
      </c>
      <c r="G482" s="29">
        <v>90.922847260743296</v>
      </c>
      <c r="H482" s="29">
        <v>37.35</v>
      </c>
      <c r="J482" s="212">
        <v>44854</v>
      </c>
      <c r="K482" s="29">
        <v>469.30200000000002</v>
      </c>
      <c r="L482" s="29">
        <v>542</v>
      </c>
      <c r="M482" s="29">
        <v>433.85199999999998</v>
      </c>
    </row>
    <row r="483" spans="5:13" ht="15.75" x14ac:dyDescent="0.25">
      <c r="E483" s="213">
        <v>44855</v>
      </c>
      <c r="F483" s="30">
        <v>66.991930362591575</v>
      </c>
      <c r="G483" s="30">
        <v>93.162055013541291</v>
      </c>
      <c r="H483" s="30">
        <v>29.35</v>
      </c>
      <c r="J483" s="213">
        <v>44855</v>
      </c>
      <c r="K483" s="30">
        <v>477.63099999999997</v>
      </c>
      <c r="L483" s="30">
        <v>539</v>
      </c>
      <c r="M483" s="30">
        <v>447.661</v>
      </c>
    </row>
    <row r="484" spans="5:13" ht="15.75" x14ac:dyDescent="0.25">
      <c r="E484" s="212">
        <v>44858</v>
      </c>
      <c r="F484" s="29">
        <v>65.266483899447053</v>
      </c>
      <c r="G484" s="29">
        <v>89.937432701406337</v>
      </c>
      <c r="H484" s="29">
        <v>32.4</v>
      </c>
      <c r="J484" s="212">
        <v>44858</v>
      </c>
      <c r="K484" s="29">
        <v>468.60399999999998</v>
      </c>
      <c r="L484" s="29">
        <v>523</v>
      </c>
      <c r="M484" s="29">
        <v>450.31</v>
      </c>
    </row>
    <row r="485" spans="5:13" ht="15.75" x14ac:dyDescent="0.25">
      <c r="E485" s="213">
        <v>44859</v>
      </c>
      <c r="F485" s="30">
        <v>65.402010439415776</v>
      </c>
      <c r="G485" s="30">
        <v>89.733089698828579</v>
      </c>
      <c r="H485" s="30">
        <v>32.96</v>
      </c>
      <c r="J485" s="213">
        <v>44859</v>
      </c>
      <c r="K485" s="30">
        <v>465.12599999999998</v>
      </c>
      <c r="L485" s="30">
        <v>514</v>
      </c>
      <c r="M485" s="30">
        <v>461.07400000000001</v>
      </c>
    </row>
    <row r="486" spans="5:13" ht="15.75" x14ac:dyDescent="0.25">
      <c r="E486" s="212">
        <v>44860</v>
      </c>
      <c r="F486" s="29">
        <v>65.967349720428103</v>
      </c>
      <c r="G486" s="29">
        <v>89.278722224034979</v>
      </c>
      <c r="H486" s="29">
        <v>29.22</v>
      </c>
      <c r="J486" s="212">
        <v>44860</v>
      </c>
      <c r="K486" s="29">
        <v>457.33199999999999</v>
      </c>
      <c r="L486" s="29">
        <v>513</v>
      </c>
      <c r="M486" s="29">
        <v>460.42399999999998</v>
      </c>
    </row>
    <row r="487" spans="5:13" ht="15.75" x14ac:dyDescent="0.25">
      <c r="E487" s="213">
        <v>44861</v>
      </c>
      <c r="F487" s="30">
        <v>66.559794309434196</v>
      </c>
      <c r="G487" s="30">
        <v>90.433810813456432</v>
      </c>
      <c r="H487" s="30">
        <v>28.94</v>
      </c>
      <c r="J487" s="213">
        <v>44861</v>
      </c>
      <c r="K487" s="30">
        <v>461.245</v>
      </c>
      <c r="L487" s="30">
        <v>517</v>
      </c>
      <c r="M487" s="30">
        <v>467.904</v>
      </c>
    </row>
    <row r="488" spans="5:13" ht="15.75" x14ac:dyDescent="0.25">
      <c r="E488" s="212">
        <v>44862</v>
      </c>
      <c r="F488" s="29">
        <v>65.484875238139495</v>
      </c>
      <c r="G488" s="29">
        <v>90.015335921949941</v>
      </c>
      <c r="H488" s="29">
        <v>28.56</v>
      </c>
      <c r="J488" s="212">
        <v>44862</v>
      </c>
      <c r="K488" s="29">
        <v>448.24900000000002</v>
      </c>
      <c r="L488" s="29">
        <v>503</v>
      </c>
      <c r="M488" s="29">
        <v>461.86500000000001</v>
      </c>
    </row>
    <row r="489" spans="5:13" ht="15.75" x14ac:dyDescent="0.25">
      <c r="E489" s="213">
        <v>44865</v>
      </c>
      <c r="F489" s="30">
        <v>65.684680079921932</v>
      </c>
      <c r="G489" s="30">
        <v>91.833621561653658</v>
      </c>
      <c r="H489" s="30">
        <v>28.67</v>
      </c>
      <c r="J489" s="213">
        <v>44865</v>
      </c>
      <c r="K489" s="30">
        <v>448.78500000000003</v>
      </c>
      <c r="L489" s="30">
        <v>513</v>
      </c>
      <c r="M489" s="30">
        <v>462.09100000000001</v>
      </c>
    </row>
    <row r="490" spans="5:13" ht="15.75" x14ac:dyDescent="0.25">
      <c r="E490" s="212">
        <v>44866</v>
      </c>
      <c r="F490" s="29">
        <v>67.188637454889019</v>
      </c>
      <c r="G490" s="29">
        <v>94.450925049760173</v>
      </c>
      <c r="H490" s="29">
        <v>28.48</v>
      </c>
      <c r="J490" s="212">
        <v>44866</v>
      </c>
      <c r="K490" s="29">
        <v>442.66500000000002</v>
      </c>
      <c r="L490" s="29">
        <v>501</v>
      </c>
      <c r="M490" s="29">
        <v>458.78100000000001</v>
      </c>
    </row>
    <row r="491" spans="5:13" ht="15.75" x14ac:dyDescent="0.25">
      <c r="E491" s="213">
        <v>44867</v>
      </c>
      <c r="F491" s="30">
        <v>67.609931384848906</v>
      </c>
      <c r="G491" s="30">
        <v>93.985545077821641</v>
      </c>
      <c r="H491" s="30">
        <v>29.21</v>
      </c>
      <c r="J491" s="213">
        <v>44867</v>
      </c>
      <c r="K491" s="30">
        <v>441.53899999999999</v>
      </c>
      <c r="L491" s="30">
        <v>501</v>
      </c>
      <c r="M491" s="30">
        <v>457.57499999999999</v>
      </c>
    </row>
    <row r="492" spans="5:13" ht="15.75" x14ac:dyDescent="0.25">
      <c r="E492" s="212">
        <v>44868</v>
      </c>
      <c r="F492" s="29">
        <v>66.671313290894162</v>
      </c>
      <c r="G492" s="29">
        <v>94.049172839103335</v>
      </c>
      <c r="H492" s="29">
        <v>28.93</v>
      </c>
      <c r="J492" s="212">
        <v>44868</v>
      </c>
      <c r="K492" s="29">
        <v>443.91300000000001</v>
      </c>
      <c r="L492" s="29">
        <v>503</v>
      </c>
      <c r="M492" s="29">
        <v>460.38299999999998</v>
      </c>
    </row>
    <row r="493" spans="5:13" ht="15.75" x14ac:dyDescent="0.25">
      <c r="E493" s="213">
        <v>44869</v>
      </c>
      <c r="F493" s="30">
        <v>68.536158480863648</v>
      </c>
      <c r="G493" s="30">
        <v>96.313668548308158</v>
      </c>
      <c r="H493" s="30">
        <v>31.84</v>
      </c>
      <c r="J493" s="213">
        <v>44869</v>
      </c>
      <c r="K493" s="30">
        <v>434.49900000000002</v>
      </c>
      <c r="L493" s="30">
        <v>494</v>
      </c>
      <c r="M493" s="30">
        <v>457.447</v>
      </c>
    </row>
    <row r="494" spans="5:13" ht="15.75" x14ac:dyDescent="0.25">
      <c r="E494" s="212">
        <v>44872</v>
      </c>
      <c r="F494" s="29">
        <v>69.494911946470893</v>
      </c>
      <c r="G494" s="29">
        <v>94.127483929911577</v>
      </c>
      <c r="H494" s="29">
        <v>29.79</v>
      </c>
      <c r="J494" s="212">
        <v>44872</v>
      </c>
      <c r="K494" s="29">
        <v>420.07299999999998</v>
      </c>
      <c r="L494" s="29">
        <v>477</v>
      </c>
      <c r="M494" s="29">
        <v>450.75099999999998</v>
      </c>
    </row>
    <row r="495" spans="5:13" ht="15.75" x14ac:dyDescent="0.25">
      <c r="E495" s="213">
        <v>44873</v>
      </c>
      <c r="F495" s="30">
        <v>69.700912287223332</v>
      </c>
      <c r="G495" s="30">
        <v>94.662201846836552</v>
      </c>
      <c r="H495" s="30">
        <v>29.05</v>
      </c>
      <c r="J495" s="213">
        <v>44873</v>
      </c>
      <c r="K495" s="30">
        <v>422.06900000000002</v>
      </c>
      <c r="L495" s="30">
        <v>479</v>
      </c>
      <c r="M495" s="30">
        <v>453.34699999999998</v>
      </c>
    </row>
    <row r="496" spans="5:13" ht="15.75" x14ac:dyDescent="0.25">
      <c r="E496" s="212">
        <v>44874</v>
      </c>
      <c r="F496" s="29">
        <v>69.724145408360826</v>
      </c>
      <c r="G496" s="29">
        <v>92.558407021894467</v>
      </c>
      <c r="H496" s="29">
        <v>30.33</v>
      </c>
      <c r="J496" s="212">
        <v>44874</v>
      </c>
      <c r="K496" s="29">
        <v>429.51299999999998</v>
      </c>
      <c r="L496" s="29">
        <v>493</v>
      </c>
      <c r="M496" s="29">
        <v>454.988</v>
      </c>
    </row>
    <row r="497" spans="5:13" ht="15.75" x14ac:dyDescent="0.25">
      <c r="E497" s="213">
        <v>44875</v>
      </c>
      <c r="F497" s="30">
        <v>68.893948546381054</v>
      </c>
      <c r="G497" s="30">
        <v>89.752667471530643</v>
      </c>
      <c r="H497" s="30">
        <v>28.37</v>
      </c>
      <c r="J497" s="213">
        <v>44875</v>
      </c>
      <c r="K497" s="30">
        <v>426.63299999999998</v>
      </c>
      <c r="L497" s="30">
        <v>483</v>
      </c>
      <c r="M497" s="30">
        <v>463.49099999999999</v>
      </c>
    </row>
    <row r="498" spans="5:13" ht="15.75" x14ac:dyDescent="0.25">
      <c r="E498" s="212">
        <v>44876</v>
      </c>
      <c r="F498" s="29">
        <v>72.466428139956321</v>
      </c>
      <c r="G498" s="29">
        <v>91.929063203576206</v>
      </c>
      <c r="H498" s="29">
        <v>27.27</v>
      </c>
      <c r="J498" s="212">
        <v>44876</v>
      </c>
      <c r="K498" s="29">
        <v>426.63299999999998</v>
      </c>
      <c r="L498" s="29">
        <v>483</v>
      </c>
      <c r="M498" s="29">
        <v>463.49099999999999</v>
      </c>
    </row>
    <row r="499" spans="5:13" ht="15.75" x14ac:dyDescent="0.25">
      <c r="E499" s="213">
        <v>44879</v>
      </c>
      <c r="F499" s="30">
        <v>72.780075275312484</v>
      </c>
      <c r="G499" s="30">
        <v>91.80139981074818</v>
      </c>
      <c r="H499" s="30">
        <v>27.97</v>
      </c>
      <c r="J499" s="213">
        <v>44879</v>
      </c>
      <c r="K499" s="30">
        <v>404.67</v>
      </c>
      <c r="L499" s="30">
        <v>470</v>
      </c>
      <c r="M499" s="30">
        <v>428.89100000000002</v>
      </c>
    </row>
    <row r="500" spans="5:13" ht="15.75" x14ac:dyDescent="0.25">
      <c r="E500" s="212">
        <v>44880</v>
      </c>
      <c r="F500" s="29">
        <v>74.395551631739536</v>
      </c>
      <c r="G500" s="29">
        <v>91.639475315691584</v>
      </c>
      <c r="H500" s="29">
        <v>27.71</v>
      </c>
      <c r="J500" s="212">
        <v>44880</v>
      </c>
      <c r="K500" s="29">
        <v>403.05900000000003</v>
      </c>
      <c r="L500" s="29">
        <v>465</v>
      </c>
      <c r="M500" s="29">
        <v>426.95600000000002</v>
      </c>
    </row>
    <row r="501" spans="5:13" ht="15.75" x14ac:dyDescent="0.25">
      <c r="E501" s="213">
        <v>44881</v>
      </c>
      <c r="F501" s="30">
        <v>73.905332775738415</v>
      </c>
      <c r="G501" s="30">
        <v>89.822005416517101</v>
      </c>
      <c r="H501" s="30">
        <v>27.65</v>
      </c>
      <c r="J501" s="213">
        <v>44881</v>
      </c>
      <c r="K501" s="30">
        <v>405.45299999999997</v>
      </c>
      <c r="L501" s="30">
        <v>467</v>
      </c>
      <c r="M501" s="30">
        <v>424.44</v>
      </c>
    </row>
    <row r="502" spans="5:13" ht="15.75" x14ac:dyDescent="0.25">
      <c r="E502" s="212">
        <v>44882</v>
      </c>
      <c r="F502" s="29">
        <v>72.979880117094936</v>
      </c>
      <c r="G502" s="29">
        <v>87.871977681339104</v>
      </c>
      <c r="H502" s="29">
        <v>28.36</v>
      </c>
      <c r="J502" s="212">
        <v>44882</v>
      </c>
      <c r="K502" s="29">
        <v>408.988</v>
      </c>
      <c r="L502" s="29">
        <v>471</v>
      </c>
      <c r="M502" s="29">
        <v>421.69799999999998</v>
      </c>
    </row>
    <row r="503" spans="5:13" ht="15.75" x14ac:dyDescent="0.25">
      <c r="E503" s="213">
        <v>44883</v>
      </c>
      <c r="F503" s="30">
        <v>73.030218546226166</v>
      </c>
      <c r="G503" s="30">
        <v>88.697507096942601</v>
      </c>
      <c r="H503" s="30">
        <v>27.44</v>
      </c>
      <c r="J503" s="213">
        <v>44883</v>
      </c>
      <c r="K503" s="30">
        <v>406.25200000000001</v>
      </c>
      <c r="L503" s="30">
        <v>469</v>
      </c>
      <c r="M503" s="30">
        <v>417.67099999999999</v>
      </c>
    </row>
    <row r="504" spans="5:13" ht="15.75" x14ac:dyDescent="0.25">
      <c r="E504" s="212">
        <v>44886</v>
      </c>
      <c r="F504" s="29">
        <v>72.10399145021141</v>
      </c>
      <c r="G504" s="29">
        <v>88.962622768949657</v>
      </c>
      <c r="H504" s="29">
        <v>27.49</v>
      </c>
      <c r="J504" s="212">
        <v>44886</v>
      </c>
      <c r="K504" s="29">
        <v>407.512</v>
      </c>
      <c r="L504" s="29">
        <v>466</v>
      </c>
      <c r="M504" s="29">
        <v>418.16199999999998</v>
      </c>
    </row>
    <row r="505" spans="5:13" ht="15.75" x14ac:dyDescent="0.25">
      <c r="E505" s="213">
        <v>44887</v>
      </c>
      <c r="F505" s="30">
        <v>71.822096247076502</v>
      </c>
      <c r="G505" s="30">
        <v>88.099161418735918</v>
      </c>
      <c r="H505" s="30">
        <v>25.95</v>
      </c>
      <c r="J505" s="213">
        <v>44887</v>
      </c>
      <c r="K505" s="30">
        <v>406.637</v>
      </c>
      <c r="L505" s="30">
        <v>466</v>
      </c>
      <c r="M505" s="30">
        <v>419.99599999999998</v>
      </c>
    </row>
    <row r="506" spans="5:13" ht="15.75" x14ac:dyDescent="0.25">
      <c r="E506" s="212">
        <v>44888</v>
      </c>
      <c r="F506" s="29">
        <v>72.200796121617643</v>
      </c>
      <c r="G506" s="29">
        <v>87.947433680294978</v>
      </c>
      <c r="H506" s="29">
        <v>24.74</v>
      </c>
      <c r="J506" s="212">
        <v>44888</v>
      </c>
      <c r="K506" s="29">
        <v>407.065</v>
      </c>
      <c r="L506" s="29">
        <v>469</v>
      </c>
      <c r="M506" s="29">
        <v>420.178</v>
      </c>
    </row>
    <row r="507" spans="5:13" ht="15.75" x14ac:dyDescent="0.25">
      <c r="E507" s="213">
        <v>44889</v>
      </c>
      <c r="F507" s="30">
        <v>73.228474513266121</v>
      </c>
      <c r="G507" s="30">
        <v>90.213153000293659</v>
      </c>
      <c r="H507" s="30">
        <v>24.74</v>
      </c>
      <c r="J507" s="213">
        <v>44889</v>
      </c>
      <c r="K507" s="30">
        <v>407.065</v>
      </c>
      <c r="L507" s="30">
        <v>469</v>
      </c>
      <c r="M507" s="30">
        <v>420.178</v>
      </c>
    </row>
    <row r="508" spans="5:13" ht="15.75" x14ac:dyDescent="0.25">
      <c r="E508" s="212">
        <v>44890</v>
      </c>
      <c r="F508" s="29">
        <v>72.875331071976206</v>
      </c>
      <c r="G508" s="29">
        <v>88.081622997357002</v>
      </c>
      <c r="H508" s="29">
        <v>24.2</v>
      </c>
      <c r="J508" s="212">
        <v>44890</v>
      </c>
      <c r="K508" s="29">
        <v>400.44200000000001</v>
      </c>
      <c r="L508" s="29">
        <v>470</v>
      </c>
      <c r="M508" s="29">
        <v>409.35500000000002</v>
      </c>
    </row>
    <row r="509" spans="5:13" ht="15.75" x14ac:dyDescent="0.25">
      <c r="E509" s="213">
        <v>44893</v>
      </c>
      <c r="F509" s="30">
        <v>72.082307203816427</v>
      </c>
      <c r="G509" s="30">
        <v>87.427399092896536</v>
      </c>
      <c r="H509" s="30">
        <v>26.37</v>
      </c>
      <c r="J509" s="213">
        <v>44893</v>
      </c>
      <c r="K509" s="30">
        <v>396.92599999999999</v>
      </c>
      <c r="L509" s="30">
        <v>467</v>
      </c>
      <c r="M509" s="30">
        <v>403.76</v>
      </c>
    </row>
    <row r="510" spans="5:13" ht="15.75" x14ac:dyDescent="0.25">
      <c r="E510" s="212">
        <v>44894</v>
      </c>
      <c r="F510" s="29">
        <v>73.799234855877202</v>
      </c>
      <c r="G510" s="29">
        <v>89.059695891930687</v>
      </c>
      <c r="H510" s="29">
        <v>24.76</v>
      </c>
      <c r="J510" s="212">
        <v>44894</v>
      </c>
      <c r="K510" s="29">
        <v>388.399</v>
      </c>
      <c r="L510" s="29">
        <v>457</v>
      </c>
      <c r="M510" s="29">
        <v>395.541</v>
      </c>
    </row>
    <row r="511" spans="5:13" ht="15.75" x14ac:dyDescent="0.25">
      <c r="E511" s="213">
        <v>44895</v>
      </c>
      <c r="F511" s="30">
        <v>75.297771169245536</v>
      </c>
      <c r="G511" s="30">
        <v>91.084771755799892</v>
      </c>
      <c r="H511" s="30">
        <v>24.34</v>
      </c>
      <c r="J511" s="213">
        <v>44895</v>
      </c>
      <c r="K511" s="30">
        <v>391.72300000000001</v>
      </c>
      <c r="L511" s="30">
        <v>454</v>
      </c>
      <c r="M511" s="30">
        <v>393.62200000000001</v>
      </c>
    </row>
    <row r="512" spans="5:13" ht="15.75" x14ac:dyDescent="0.25">
      <c r="E512" s="212">
        <v>44896</v>
      </c>
      <c r="F512" s="29">
        <v>75.763208029366652</v>
      </c>
      <c r="G512" s="29">
        <v>91.215698110744924</v>
      </c>
      <c r="H512" s="29">
        <v>24.13</v>
      </c>
      <c r="J512" s="212">
        <v>44896</v>
      </c>
      <c r="K512" s="29">
        <v>387.33199999999999</v>
      </c>
      <c r="L512" s="29">
        <v>447</v>
      </c>
      <c r="M512" s="29">
        <v>388.08800000000002</v>
      </c>
    </row>
    <row r="513" spans="5:13" ht="15.75" x14ac:dyDescent="0.25">
      <c r="E513" s="213">
        <v>44897</v>
      </c>
      <c r="F513" s="30">
        <v>75.418583399160511</v>
      </c>
      <c r="G513" s="30">
        <v>90.762554246745196</v>
      </c>
      <c r="H513" s="30">
        <v>24.76</v>
      </c>
      <c r="J513" s="213">
        <v>44897</v>
      </c>
      <c r="K513" s="30">
        <v>387.17200000000003</v>
      </c>
      <c r="L513" s="30">
        <v>447</v>
      </c>
      <c r="M513" s="30">
        <v>382.14699999999999</v>
      </c>
    </row>
    <row r="514" spans="5:13" ht="15.75" x14ac:dyDescent="0.25">
      <c r="E514" s="212">
        <v>44900</v>
      </c>
      <c r="F514" s="29">
        <v>76.22477270263154</v>
      </c>
      <c r="G514" s="29">
        <v>88.461758083988627</v>
      </c>
      <c r="H514" s="29">
        <v>25.48</v>
      </c>
      <c r="J514" s="212">
        <v>44900</v>
      </c>
      <c r="K514" s="29">
        <v>380.339</v>
      </c>
      <c r="L514" s="29">
        <v>447</v>
      </c>
      <c r="M514" s="29">
        <v>367.62200000000001</v>
      </c>
    </row>
    <row r="515" spans="5:13" ht="15.75" x14ac:dyDescent="0.25">
      <c r="E515" s="213">
        <v>44901</v>
      </c>
      <c r="F515" s="30">
        <v>75.347335161005518</v>
      </c>
      <c r="G515" s="30">
        <v>89.133928280092661</v>
      </c>
      <c r="H515" s="30">
        <v>25.9</v>
      </c>
      <c r="J515" s="213">
        <v>44901</v>
      </c>
      <c r="K515" s="30">
        <v>391.79399999999998</v>
      </c>
      <c r="L515" s="30">
        <v>461</v>
      </c>
      <c r="M515" s="30">
        <v>370.36500000000001</v>
      </c>
    </row>
    <row r="516" spans="5:13" ht="15.75" x14ac:dyDescent="0.25">
      <c r="E516" s="212">
        <v>44902</v>
      </c>
      <c r="F516" s="29">
        <v>74.250731843315833</v>
      </c>
      <c r="G516" s="29">
        <v>88.582079812053379</v>
      </c>
      <c r="H516" s="29">
        <v>26.87</v>
      </c>
      <c r="J516" s="212">
        <v>44902</v>
      </c>
      <c r="K516" s="29">
        <v>398.34899999999999</v>
      </c>
      <c r="L516" s="29">
        <v>462</v>
      </c>
      <c r="M516" s="29">
        <v>376.25099999999998</v>
      </c>
    </row>
    <row r="517" spans="5:13" ht="15.75" x14ac:dyDescent="0.25">
      <c r="E517" s="213">
        <v>44903</v>
      </c>
      <c r="F517" s="30">
        <v>75.059244458900608</v>
      </c>
      <c r="G517" s="30">
        <v>88.034717916924976</v>
      </c>
      <c r="H517" s="30">
        <v>25.15</v>
      </c>
      <c r="J517" s="213">
        <v>44903</v>
      </c>
      <c r="K517" s="30">
        <v>387.334</v>
      </c>
      <c r="L517" s="30">
        <v>451</v>
      </c>
      <c r="M517" s="30">
        <v>367.82600000000002</v>
      </c>
    </row>
    <row r="518" spans="5:13" ht="15.75" x14ac:dyDescent="0.25">
      <c r="E518" s="212">
        <v>44904</v>
      </c>
      <c r="F518" s="29">
        <v>75.761659154624155</v>
      </c>
      <c r="G518" s="29">
        <v>87.513051848468038</v>
      </c>
      <c r="H518" s="29">
        <v>25.68</v>
      </c>
      <c r="J518" s="212">
        <v>44904</v>
      </c>
      <c r="K518" s="29">
        <v>378.52100000000002</v>
      </c>
      <c r="L518" s="29">
        <v>442</v>
      </c>
      <c r="M518" s="29">
        <v>362.60700000000003</v>
      </c>
    </row>
    <row r="519" spans="5:13" ht="15.75" x14ac:dyDescent="0.25">
      <c r="E519" s="213">
        <v>44907</v>
      </c>
      <c r="F519" s="30">
        <v>74.623236218886973</v>
      </c>
      <c r="G519" s="30">
        <v>85.076434887590949</v>
      </c>
      <c r="H519" s="30">
        <v>24.16</v>
      </c>
      <c r="J519" s="213">
        <v>44907</v>
      </c>
      <c r="K519" s="30">
        <v>379.584</v>
      </c>
      <c r="L519" s="30">
        <v>444</v>
      </c>
      <c r="M519" s="30">
        <v>360.483</v>
      </c>
    </row>
    <row r="520" spans="5:13" ht="15.75" x14ac:dyDescent="0.25">
      <c r="E520" s="212">
        <v>44908</v>
      </c>
      <c r="F520" s="29">
        <v>74.752567259885694</v>
      </c>
      <c r="G520" s="29">
        <v>85.166574216073343</v>
      </c>
      <c r="H520" s="29">
        <v>21.36</v>
      </c>
      <c r="J520" s="212">
        <v>44908</v>
      </c>
      <c r="K520" s="29">
        <v>377.40199999999999</v>
      </c>
      <c r="L520" s="29">
        <v>439</v>
      </c>
      <c r="M520" s="29">
        <v>363.93599999999998</v>
      </c>
    </row>
    <row r="521" spans="5:13" ht="15.75" x14ac:dyDescent="0.25">
      <c r="E521" s="213">
        <v>44909</v>
      </c>
      <c r="F521" s="30">
        <v>75.407741275963019</v>
      </c>
      <c r="G521" s="30">
        <v>84.156687440858818</v>
      </c>
      <c r="H521" s="30">
        <v>20.239999999999998</v>
      </c>
      <c r="J521" s="213">
        <v>44909</v>
      </c>
      <c r="K521" s="30">
        <v>381.166</v>
      </c>
      <c r="L521" s="30">
        <v>444</v>
      </c>
      <c r="M521" s="30">
        <v>364.09699999999998</v>
      </c>
    </row>
    <row r="522" spans="5:13" ht="15.75" x14ac:dyDescent="0.25">
      <c r="E522" s="212">
        <v>44910</v>
      </c>
      <c r="F522" s="29">
        <v>74.363025262147048</v>
      </c>
      <c r="G522" s="29">
        <v>83.351143668222008</v>
      </c>
      <c r="H522" s="29">
        <v>21.73</v>
      </c>
      <c r="J522" s="212">
        <v>44910</v>
      </c>
      <c r="K522" s="29">
        <v>383.90800000000002</v>
      </c>
      <c r="L522" s="29">
        <v>446</v>
      </c>
      <c r="M522" s="29">
        <v>364.95</v>
      </c>
    </row>
    <row r="523" spans="5:13" ht="15.75" x14ac:dyDescent="0.25">
      <c r="E523" s="213">
        <v>44911</v>
      </c>
      <c r="F523" s="30">
        <v>74.136889549742108</v>
      </c>
      <c r="G523" s="30">
        <v>83.589339902763712</v>
      </c>
      <c r="H523" s="30">
        <v>20.94</v>
      </c>
      <c r="J523" s="213">
        <v>44911</v>
      </c>
      <c r="K523" s="30">
        <v>387.60500000000002</v>
      </c>
      <c r="L523" s="30">
        <v>451</v>
      </c>
      <c r="M523" s="30">
        <v>364.80399999999997</v>
      </c>
    </row>
    <row r="524" spans="5:13" ht="15.75" x14ac:dyDescent="0.25">
      <c r="E524" s="212">
        <v>44914</v>
      </c>
      <c r="F524" s="29">
        <v>74.16322042036461</v>
      </c>
      <c r="G524" s="29">
        <v>84.493996149704699</v>
      </c>
      <c r="H524" s="29">
        <v>21.17</v>
      </c>
      <c r="J524" s="212">
        <v>44914</v>
      </c>
      <c r="K524" s="29">
        <v>386.41500000000002</v>
      </c>
      <c r="L524" s="29">
        <v>452</v>
      </c>
      <c r="M524" s="29">
        <v>361.31900000000002</v>
      </c>
    </row>
    <row r="525" spans="5:13" ht="15.75" x14ac:dyDescent="0.25">
      <c r="E525" s="213">
        <v>44915</v>
      </c>
      <c r="F525" s="30">
        <v>73.655189504824747</v>
      </c>
      <c r="G525" s="30">
        <v>86.913074689202858</v>
      </c>
      <c r="H525" s="30">
        <v>21.65</v>
      </c>
      <c r="J525" s="213">
        <v>44915</v>
      </c>
      <c r="K525" s="30">
        <v>386.221</v>
      </c>
      <c r="L525" s="30">
        <v>451</v>
      </c>
      <c r="M525" s="30">
        <v>358.29399999999998</v>
      </c>
    </row>
    <row r="526" spans="5:13" ht="15.75" x14ac:dyDescent="0.25">
      <c r="E526" s="212">
        <v>44916</v>
      </c>
      <c r="F526" s="29">
        <v>73.80233260536221</v>
      </c>
      <c r="G526" s="29">
        <v>87.285052370541976</v>
      </c>
      <c r="H526" s="29">
        <v>20.77</v>
      </c>
      <c r="J526" s="212">
        <v>44916</v>
      </c>
      <c r="K526" s="29">
        <v>382.90199999999999</v>
      </c>
      <c r="L526" s="29">
        <v>441</v>
      </c>
      <c r="M526" s="29">
        <v>358.28699999999998</v>
      </c>
    </row>
    <row r="527" spans="5:13" ht="15.75" x14ac:dyDescent="0.25">
      <c r="E527" s="213">
        <v>44917</v>
      </c>
      <c r="F527" s="30">
        <v>74.660409212706966</v>
      </c>
      <c r="G527" s="30">
        <v>87.499592129735376</v>
      </c>
      <c r="H527" s="30">
        <v>22.1</v>
      </c>
      <c r="J527" s="213">
        <v>44917</v>
      </c>
      <c r="K527" s="30">
        <v>379.44499999999999</v>
      </c>
      <c r="L527" s="30">
        <v>440</v>
      </c>
      <c r="M527" s="30">
        <v>355.84699999999998</v>
      </c>
    </row>
    <row r="528" spans="5:13" ht="15.75" x14ac:dyDescent="0.25">
      <c r="E528" s="212">
        <v>44918</v>
      </c>
      <c r="F528" s="29">
        <v>73.94173133218716</v>
      </c>
      <c r="G528" s="29">
        <v>89.494077723757613</v>
      </c>
      <c r="H528" s="29">
        <v>22.22</v>
      </c>
      <c r="J528" s="212">
        <v>44918</v>
      </c>
      <c r="K528" s="29">
        <v>376.84300000000002</v>
      </c>
      <c r="L528" s="29">
        <v>441</v>
      </c>
      <c r="M528" s="29">
        <v>355.36599999999999</v>
      </c>
    </row>
    <row r="529" spans="5:13" ht="15.75" x14ac:dyDescent="0.25">
      <c r="E529" s="213">
        <v>44921</v>
      </c>
      <c r="F529" s="30">
        <v>74.073385685299627</v>
      </c>
      <c r="G529" s="30">
        <v>88.755016804254893</v>
      </c>
      <c r="H529" s="30">
        <v>22.22</v>
      </c>
      <c r="J529" s="213">
        <v>44921</v>
      </c>
      <c r="K529" s="30">
        <v>376.84300000000002</v>
      </c>
      <c r="L529" s="30">
        <v>441</v>
      </c>
      <c r="M529" s="30">
        <v>355.36599999999999</v>
      </c>
    </row>
    <row r="530" spans="5:13" ht="15.75" x14ac:dyDescent="0.25">
      <c r="E530" s="212">
        <v>44922</v>
      </c>
      <c r="F530" s="29">
        <v>74.298746960333318</v>
      </c>
      <c r="G530" s="29">
        <v>87.089274643521378</v>
      </c>
      <c r="H530" s="29">
        <v>23.55</v>
      </c>
      <c r="J530" s="212">
        <v>44922</v>
      </c>
      <c r="K530" s="29">
        <v>371.80500000000001</v>
      </c>
      <c r="L530" s="29">
        <v>437</v>
      </c>
      <c r="M530" s="29">
        <v>351.13499999999999</v>
      </c>
    </row>
    <row r="531" spans="5:13" ht="15.75" x14ac:dyDescent="0.25">
      <c r="E531" s="213">
        <v>44923</v>
      </c>
      <c r="F531" s="30">
        <v>74.359927512662054</v>
      </c>
      <c r="G531" s="30">
        <v>87.716579110516506</v>
      </c>
      <c r="H531" s="30">
        <v>24</v>
      </c>
      <c r="J531" s="213">
        <v>44923</v>
      </c>
      <c r="K531" s="30">
        <v>371.267</v>
      </c>
      <c r="L531" s="30">
        <v>436</v>
      </c>
      <c r="M531" s="30">
        <v>348.39699999999999</v>
      </c>
    </row>
    <row r="532" spans="5:13" ht="15.75" x14ac:dyDescent="0.25">
      <c r="E532" s="212">
        <v>44924</v>
      </c>
      <c r="F532" s="29">
        <v>74.148506110310862</v>
      </c>
      <c r="G532" s="29">
        <v>87.806718438998914</v>
      </c>
      <c r="H532" s="29">
        <v>24.1</v>
      </c>
      <c r="J532" s="212">
        <v>44924</v>
      </c>
      <c r="K532" s="29">
        <v>377.041</v>
      </c>
      <c r="L532" s="29">
        <v>442</v>
      </c>
      <c r="M532" s="29">
        <v>351.38900000000001</v>
      </c>
    </row>
    <row r="533" spans="5:13" ht="15.75" x14ac:dyDescent="0.25">
      <c r="E533" s="213">
        <v>44925</v>
      </c>
      <c r="F533" s="30">
        <v>74.065641311587129</v>
      </c>
      <c r="G533" s="30">
        <v>86.806620550135406</v>
      </c>
      <c r="H533" s="30">
        <v>24.21</v>
      </c>
      <c r="J533" s="213">
        <v>44925</v>
      </c>
      <c r="K533" s="30">
        <v>374.185</v>
      </c>
      <c r="L533" s="30">
        <v>440</v>
      </c>
      <c r="M533" s="30">
        <v>347.21699999999998</v>
      </c>
    </row>
    <row r="534" spans="5:13" ht="15.75" x14ac:dyDescent="0.25">
      <c r="E534" s="212">
        <v>44928</v>
      </c>
      <c r="F534" s="29">
        <v>74.045505939934642</v>
      </c>
      <c r="G534" s="29">
        <v>85.494501908832831</v>
      </c>
      <c r="H534" s="29">
        <v>24.21</v>
      </c>
      <c r="J534" s="212">
        <v>44928</v>
      </c>
      <c r="K534" s="29">
        <v>374.185</v>
      </c>
      <c r="L534" s="29">
        <v>440</v>
      </c>
      <c r="M534" s="29">
        <v>347.21699999999998</v>
      </c>
    </row>
    <row r="535" spans="5:13" ht="15.75" x14ac:dyDescent="0.25">
      <c r="E535" s="213">
        <v>44929</v>
      </c>
      <c r="F535" s="30">
        <v>74.545018044390758</v>
      </c>
      <c r="G535" s="30">
        <v>83.371945051717944</v>
      </c>
      <c r="H535" s="30">
        <v>24.51</v>
      </c>
      <c r="J535" s="213">
        <v>44929</v>
      </c>
      <c r="K535" s="30">
        <v>379.91300000000001</v>
      </c>
      <c r="L535" s="30">
        <v>443</v>
      </c>
      <c r="M535" s="30">
        <v>349.60199999999998</v>
      </c>
    </row>
    <row r="536" spans="5:13" ht="15.75" x14ac:dyDescent="0.25">
      <c r="E536" s="212">
        <v>44930</v>
      </c>
      <c r="F536" s="29">
        <v>75.447237581896758</v>
      </c>
      <c r="G536" s="29">
        <v>83.89401899043952</v>
      </c>
      <c r="H536" s="29">
        <v>24.48</v>
      </c>
      <c r="J536" s="212">
        <v>44930</v>
      </c>
      <c r="K536" s="29">
        <v>382.846</v>
      </c>
      <c r="L536" s="29">
        <v>443</v>
      </c>
      <c r="M536" s="29">
        <v>349.02</v>
      </c>
    </row>
    <row r="537" spans="5:13" ht="15.75" x14ac:dyDescent="0.25">
      <c r="E537" s="213">
        <v>44931</v>
      </c>
      <c r="F537" s="30">
        <v>76.20463733097904</v>
      </c>
      <c r="G537" s="30">
        <v>85.968855026593133</v>
      </c>
      <c r="H537" s="30">
        <v>23.83</v>
      </c>
      <c r="J537" s="213">
        <v>44931</v>
      </c>
      <c r="K537" s="30">
        <v>388.33199999999999</v>
      </c>
      <c r="L537" s="30">
        <v>451</v>
      </c>
      <c r="M537" s="30">
        <v>345.20499999999998</v>
      </c>
    </row>
    <row r="538" spans="5:13" ht="15.75" x14ac:dyDescent="0.25">
      <c r="E538" s="212">
        <v>44932</v>
      </c>
      <c r="F538" s="29">
        <v>76.567074020723936</v>
      </c>
      <c r="G538" s="29">
        <v>88.986279244297961</v>
      </c>
      <c r="H538" s="29">
        <v>22.7</v>
      </c>
      <c r="J538" s="212">
        <v>44932</v>
      </c>
      <c r="K538" s="29">
        <v>392.66</v>
      </c>
      <c r="L538" s="29">
        <v>448</v>
      </c>
      <c r="M538" s="29">
        <v>350.33</v>
      </c>
    </row>
    <row r="539" spans="5:13" ht="15.75" x14ac:dyDescent="0.25">
      <c r="E539" s="213">
        <v>44935</v>
      </c>
      <c r="F539" s="30">
        <v>78.489227576165916</v>
      </c>
      <c r="G539" s="30">
        <v>88.944676477306089</v>
      </c>
      <c r="H539" s="30">
        <v>23.28</v>
      </c>
      <c r="J539" s="213">
        <v>44935</v>
      </c>
      <c r="K539" s="30">
        <v>389.21499999999997</v>
      </c>
      <c r="L539" s="30">
        <v>446</v>
      </c>
      <c r="M539" s="30">
        <v>348.32400000000001</v>
      </c>
    </row>
    <row r="540" spans="5:13" ht="15.75" x14ac:dyDescent="0.25">
      <c r="E540" s="212">
        <v>44936</v>
      </c>
      <c r="F540" s="29">
        <v>78.529498319470903</v>
      </c>
      <c r="G540" s="29">
        <v>90.553316800991936</v>
      </c>
      <c r="H540" s="29">
        <v>21.78</v>
      </c>
      <c r="J540" s="212">
        <v>44936</v>
      </c>
      <c r="K540" s="29">
        <v>387.62299999999999</v>
      </c>
      <c r="L540" s="29">
        <v>444</v>
      </c>
      <c r="M540" s="29">
        <v>344.56200000000001</v>
      </c>
    </row>
    <row r="541" spans="5:13" ht="15.75" x14ac:dyDescent="0.25">
      <c r="E541" s="213">
        <v>44937</v>
      </c>
      <c r="F541" s="30">
        <v>78.748664095534593</v>
      </c>
      <c r="G541" s="30">
        <v>92.310829771266327</v>
      </c>
      <c r="H541" s="30">
        <v>22.68</v>
      </c>
      <c r="J541" s="213">
        <v>44937</v>
      </c>
      <c r="K541" s="30">
        <v>388.54</v>
      </c>
      <c r="L541" s="30">
        <v>439</v>
      </c>
      <c r="M541" s="30">
        <v>347.24200000000002</v>
      </c>
    </row>
    <row r="542" spans="5:13" ht="15.75" x14ac:dyDescent="0.25">
      <c r="E542" s="212">
        <v>44938</v>
      </c>
      <c r="F542" s="29">
        <v>78.861731951737056</v>
      </c>
      <c r="G542" s="29">
        <v>93.270140633667239</v>
      </c>
      <c r="H542" s="29">
        <v>20.62</v>
      </c>
      <c r="J542" s="212">
        <v>44938</v>
      </c>
      <c r="K542" s="29">
        <v>389.57100000000003</v>
      </c>
      <c r="L542" s="29">
        <v>433</v>
      </c>
      <c r="M542" s="29">
        <v>351.92599999999999</v>
      </c>
    </row>
    <row r="543" spans="5:13" ht="15.75" x14ac:dyDescent="0.25">
      <c r="E543" s="213">
        <v>44939</v>
      </c>
      <c r="F543" s="30">
        <v>79.754658240788061</v>
      </c>
      <c r="G543" s="30">
        <v>93.397804026495237</v>
      </c>
      <c r="H543" s="30">
        <v>18.850000000000001</v>
      </c>
      <c r="J543" s="213">
        <v>44939</v>
      </c>
      <c r="K543" s="30">
        <v>379.18299999999999</v>
      </c>
      <c r="L543" s="30">
        <v>427</v>
      </c>
      <c r="M543" s="30">
        <v>344.86</v>
      </c>
    </row>
    <row r="544" spans="5:13" ht="15.75" x14ac:dyDescent="0.25">
      <c r="E544" s="212">
        <v>44942</v>
      </c>
      <c r="F544" s="29">
        <v>79.837523039511808</v>
      </c>
      <c r="G544" s="29">
        <v>92.37445753254805</v>
      </c>
      <c r="H544" s="29">
        <v>18.850000000000001</v>
      </c>
      <c r="J544" s="212">
        <v>44942</v>
      </c>
      <c r="K544" s="29">
        <v>379.18299999999999</v>
      </c>
      <c r="L544" s="29">
        <v>427</v>
      </c>
      <c r="M544" s="29">
        <v>344.86</v>
      </c>
    </row>
    <row r="545" spans="5:13" ht="15.75" x14ac:dyDescent="0.25">
      <c r="E545" s="213">
        <v>44943</v>
      </c>
      <c r="F545" s="30">
        <v>79.564146647460632</v>
      </c>
      <c r="G545" s="30">
        <v>93.222419812705965</v>
      </c>
      <c r="H545" s="30">
        <v>19.7</v>
      </c>
      <c r="J545" s="213">
        <v>44943</v>
      </c>
      <c r="K545" s="30">
        <v>375.238</v>
      </c>
      <c r="L545" s="30">
        <v>421</v>
      </c>
      <c r="M545" s="30">
        <v>341.59500000000003</v>
      </c>
    </row>
    <row r="546" spans="5:13" ht="15.75" x14ac:dyDescent="0.25">
      <c r="E546" s="212">
        <v>44944</v>
      </c>
      <c r="F546" s="29">
        <v>79.771695862955568</v>
      </c>
      <c r="G546" s="29">
        <v>93.925996019186215</v>
      </c>
      <c r="H546" s="29">
        <v>21.24</v>
      </c>
      <c r="J546" s="212">
        <v>44944</v>
      </c>
      <c r="K546" s="29">
        <v>376.02499999999998</v>
      </c>
      <c r="L546" s="29">
        <v>418</v>
      </c>
      <c r="M546" s="29">
        <v>347.86500000000001</v>
      </c>
    </row>
    <row r="547" spans="5:13" ht="15.75" x14ac:dyDescent="0.25">
      <c r="E547" s="213">
        <v>44945</v>
      </c>
      <c r="F547" s="30">
        <v>79.605191828136867</v>
      </c>
      <c r="G547" s="30">
        <v>92.442163996475983</v>
      </c>
      <c r="H547" s="30">
        <v>19.05</v>
      </c>
      <c r="J547" s="213">
        <v>44945</v>
      </c>
      <c r="K547" s="30">
        <v>374.26600000000002</v>
      </c>
      <c r="L547" s="30">
        <v>421</v>
      </c>
      <c r="M547" s="30">
        <v>343.40800000000002</v>
      </c>
    </row>
    <row r="548" spans="5:13" ht="15.75" x14ac:dyDescent="0.25">
      <c r="E548" s="212">
        <v>44946</v>
      </c>
      <c r="F548" s="29">
        <v>80.250298158387935</v>
      </c>
      <c r="G548" s="29">
        <v>92.731344014095995</v>
      </c>
      <c r="H548" s="29">
        <v>19.52</v>
      </c>
      <c r="J548" s="212">
        <v>44946</v>
      </c>
      <c r="K548" s="29">
        <v>369.50200000000001</v>
      </c>
      <c r="L548" s="29">
        <v>416</v>
      </c>
      <c r="M548" s="29">
        <v>338.17599999999999</v>
      </c>
    </row>
    <row r="549" spans="5:13" ht="15.75" x14ac:dyDescent="0.25">
      <c r="E549" s="213">
        <v>44949</v>
      </c>
      <c r="F549" s="30">
        <v>80.439260876972881</v>
      </c>
      <c r="G549" s="30">
        <v>93.430433647665339</v>
      </c>
      <c r="H549" s="30">
        <v>20.58</v>
      </c>
      <c r="J549" s="213">
        <v>44949</v>
      </c>
      <c r="K549" s="30">
        <v>364.98700000000002</v>
      </c>
      <c r="L549" s="30">
        <v>413</v>
      </c>
      <c r="M549" s="30">
        <v>335.21300000000002</v>
      </c>
    </row>
    <row r="550" spans="5:13" ht="15.75" x14ac:dyDescent="0.25">
      <c r="E550" s="212">
        <v>44950</v>
      </c>
      <c r="F550" s="29">
        <v>80.479531620277882</v>
      </c>
      <c r="G550" s="29">
        <v>94.452964401083307</v>
      </c>
      <c r="H550" s="29">
        <v>19.760000000000002</v>
      </c>
      <c r="J550" s="212">
        <v>44950</v>
      </c>
      <c r="K550" s="29">
        <v>369.84800000000001</v>
      </c>
      <c r="L550" s="29">
        <v>417</v>
      </c>
      <c r="M550" s="29">
        <v>336.822</v>
      </c>
    </row>
    <row r="551" spans="5:13" ht="15.75" x14ac:dyDescent="0.25">
      <c r="E551" s="213">
        <v>44951</v>
      </c>
      <c r="F551" s="30">
        <v>80.639065718755319</v>
      </c>
      <c r="G551" s="30">
        <v>95.980438542108516</v>
      </c>
      <c r="H551" s="30">
        <v>19.690000000000001</v>
      </c>
      <c r="J551" s="213">
        <v>44951</v>
      </c>
      <c r="K551" s="30">
        <v>371.93900000000002</v>
      </c>
      <c r="L551" s="30">
        <v>420</v>
      </c>
      <c r="M551" s="30">
        <v>338.74400000000003</v>
      </c>
    </row>
    <row r="552" spans="5:13" ht="15.75" x14ac:dyDescent="0.25">
      <c r="E552" s="212">
        <v>44952</v>
      </c>
      <c r="F552" s="29">
        <v>81.506435574555098</v>
      </c>
      <c r="G552" s="29">
        <v>96.05671028159361</v>
      </c>
      <c r="H552" s="29">
        <v>19.68</v>
      </c>
      <c r="J552" s="212">
        <v>44952</v>
      </c>
      <c r="K552" s="29">
        <v>367.31200000000001</v>
      </c>
      <c r="L552" s="29">
        <v>415</v>
      </c>
      <c r="M552" s="29">
        <v>333.25299999999999</v>
      </c>
    </row>
    <row r="553" spans="5:13" ht="15.75" x14ac:dyDescent="0.25">
      <c r="E553" s="213">
        <v>44953</v>
      </c>
      <c r="F553" s="30">
        <v>81.408082028406369</v>
      </c>
      <c r="G553" s="30">
        <v>94.802101347603354</v>
      </c>
      <c r="H553" s="30">
        <v>19.29</v>
      </c>
      <c r="J553" s="213">
        <v>44953</v>
      </c>
      <c r="K553" s="30">
        <v>366.42500000000001</v>
      </c>
      <c r="L553" s="30">
        <v>411</v>
      </c>
      <c r="M553" s="30">
        <v>331.65100000000001</v>
      </c>
    </row>
    <row r="554" spans="5:13" ht="15.75" x14ac:dyDescent="0.25">
      <c r="E554" s="212">
        <v>44956</v>
      </c>
      <c r="F554" s="29">
        <v>80.851261558477773</v>
      </c>
      <c r="G554" s="29">
        <v>94.63487453910659</v>
      </c>
      <c r="H554" s="29">
        <v>21.43</v>
      </c>
      <c r="J554" s="212">
        <v>44956</v>
      </c>
      <c r="K554" s="29">
        <v>370.452</v>
      </c>
      <c r="L554" s="29">
        <v>419</v>
      </c>
      <c r="M554" s="29">
        <v>330.89800000000002</v>
      </c>
    </row>
    <row r="555" spans="5:13" ht="15.75" x14ac:dyDescent="0.25">
      <c r="E555" s="213">
        <v>44957</v>
      </c>
      <c r="F555" s="30">
        <v>79.883214844415534</v>
      </c>
      <c r="G555" s="30">
        <v>95.215273925669706</v>
      </c>
      <c r="H555" s="30">
        <v>21.11</v>
      </c>
      <c r="J555" s="213">
        <v>44957</v>
      </c>
      <c r="K555" s="30">
        <v>368.137</v>
      </c>
      <c r="L555" s="30">
        <v>418</v>
      </c>
      <c r="M555" s="30">
        <v>326.06</v>
      </c>
    </row>
    <row r="556" spans="5:13" ht="15.75" x14ac:dyDescent="0.25">
      <c r="E556" s="212">
        <v>44958</v>
      </c>
      <c r="F556" s="29">
        <v>80.757554636556534</v>
      </c>
      <c r="G556" s="29">
        <v>95.01664110679674</v>
      </c>
      <c r="H556" s="29">
        <v>20.56</v>
      </c>
      <c r="J556" s="212">
        <v>44958</v>
      </c>
      <c r="K556" s="29">
        <v>369.36599999999999</v>
      </c>
      <c r="L556" s="29">
        <v>417</v>
      </c>
      <c r="M556" s="29">
        <v>331.76799999999997</v>
      </c>
    </row>
    <row r="557" spans="5:13" ht="15.75" x14ac:dyDescent="0.25">
      <c r="E557" s="213">
        <v>44959</v>
      </c>
      <c r="F557" s="30">
        <v>80.972073788392734</v>
      </c>
      <c r="G557" s="30">
        <v>94.468055600874465</v>
      </c>
      <c r="H557" s="30">
        <v>19.78</v>
      </c>
      <c r="J557" s="213">
        <v>44959</v>
      </c>
      <c r="K557" s="30">
        <v>354.70400000000001</v>
      </c>
      <c r="L557" s="30">
        <v>403</v>
      </c>
      <c r="M557" s="30">
        <v>327.029</v>
      </c>
    </row>
    <row r="558" spans="5:13" ht="15.75" x14ac:dyDescent="0.25">
      <c r="E558" s="212">
        <v>44960</v>
      </c>
      <c r="F558" s="29">
        <v>80.44158418908664</v>
      </c>
      <c r="G558" s="29">
        <v>91.979231246125224</v>
      </c>
      <c r="H558" s="29">
        <v>20.64</v>
      </c>
      <c r="J558" s="212">
        <v>44960</v>
      </c>
      <c r="K558" s="29">
        <v>353.05599999999998</v>
      </c>
      <c r="L558" s="29">
        <v>403</v>
      </c>
      <c r="M558" s="29">
        <v>318.18099999999998</v>
      </c>
    </row>
    <row r="559" spans="5:13" ht="15.75" x14ac:dyDescent="0.25">
      <c r="E559" s="213">
        <v>44963</v>
      </c>
      <c r="F559" s="30">
        <v>78.565896875919648</v>
      </c>
      <c r="G559" s="30">
        <v>90.597774659836176</v>
      </c>
      <c r="H559" s="30">
        <v>21.46</v>
      </c>
      <c r="J559" s="213">
        <v>44963</v>
      </c>
      <c r="K559" s="30">
        <v>356.06799999999998</v>
      </c>
      <c r="L559" s="30">
        <v>411</v>
      </c>
      <c r="M559" s="30">
        <v>312.38400000000001</v>
      </c>
    </row>
    <row r="560" spans="5:13" ht="15.75" x14ac:dyDescent="0.25">
      <c r="E560" s="212">
        <v>44964</v>
      </c>
      <c r="F560" s="29">
        <v>78.644889487787111</v>
      </c>
      <c r="G560" s="29">
        <v>90.125868763663647</v>
      </c>
      <c r="H560" s="29">
        <v>20.51</v>
      </c>
      <c r="J560" s="212">
        <v>44964</v>
      </c>
      <c r="K560" s="29">
        <v>358.60700000000003</v>
      </c>
      <c r="L560" s="29">
        <v>414</v>
      </c>
      <c r="M560" s="29">
        <v>314.07900000000001</v>
      </c>
    </row>
    <row r="561" spans="5:13" ht="15.75" x14ac:dyDescent="0.25">
      <c r="E561" s="213">
        <v>44965</v>
      </c>
      <c r="F561" s="30">
        <v>79.037529235010766</v>
      </c>
      <c r="G561" s="30">
        <v>90.969344470910684</v>
      </c>
      <c r="H561" s="30">
        <v>20.86</v>
      </c>
      <c r="J561" s="213">
        <v>44965</v>
      </c>
      <c r="K561" s="30">
        <v>365.94200000000001</v>
      </c>
      <c r="L561" s="30">
        <v>420</v>
      </c>
      <c r="M561" s="30">
        <v>319.60300000000001</v>
      </c>
    </row>
    <row r="562" spans="5:13" ht="15.75" x14ac:dyDescent="0.25">
      <c r="E562" s="212">
        <v>44966</v>
      </c>
      <c r="F562" s="29">
        <v>79.341883121911934</v>
      </c>
      <c r="G562" s="29">
        <v>89.568717982184225</v>
      </c>
      <c r="H562" s="29">
        <v>21.14</v>
      </c>
      <c r="J562" s="212">
        <v>44966</v>
      </c>
      <c r="K562" s="29">
        <v>362.18099999999998</v>
      </c>
      <c r="L562" s="29">
        <v>420</v>
      </c>
      <c r="M562" s="29">
        <v>317.99700000000001</v>
      </c>
    </row>
    <row r="563" spans="5:13" ht="15.75" x14ac:dyDescent="0.25">
      <c r="E563" s="213">
        <v>44967</v>
      </c>
      <c r="F563" s="30">
        <v>78.502393011477153</v>
      </c>
      <c r="G563" s="30">
        <v>89.801204033021165</v>
      </c>
      <c r="H563" s="30">
        <v>21.55</v>
      </c>
      <c r="J563" s="213">
        <v>44967</v>
      </c>
      <c r="K563" s="30">
        <v>368.76</v>
      </c>
      <c r="L563" s="30">
        <v>426</v>
      </c>
      <c r="M563" s="30">
        <v>320.387</v>
      </c>
    </row>
    <row r="564" spans="5:13" ht="15.75" x14ac:dyDescent="0.25">
      <c r="E564" s="212">
        <v>44970</v>
      </c>
      <c r="F564" s="29">
        <v>78.491550888279662</v>
      </c>
      <c r="G564" s="29">
        <v>91.538323490064272</v>
      </c>
      <c r="H564" s="29">
        <v>22.29</v>
      </c>
      <c r="J564" s="212">
        <v>44970</v>
      </c>
      <c r="K564" s="29">
        <v>372.70299999999997</v>
      </c>
      <c r="L564" s="29">
        <v>425</v>
      </c>
      <c r="M564" s="29">
        <v>323.77300000000002</v>
      </c>
    </row>
    <row r="565" spans="5:13" ht="15.75" x14ac:dyDescent="0.25">
      <c r="E565" s="213">
        <v>44971</v>
      </c>
      <c r="F565" s="30">
        <v>78.565896875919648</v>
      </c>
      <c r="G565" s="30">
        <v>91.1080203608836</v>
      </c>
      <c r="H565" s="30">
        <v>19.78</v>
      </c>
      <c r="J565" s="213">
        <v>44971</v>
      </c>
      <c r="K565" s="30">
        <v>368.04899999999998</v>
      </c>
      <c r="L565" s="30">
        <v>423</v>
      </c>
      <c r="M565" s="30">
        <v>321.14</v>
      </c>
    </row>
    <row r="566" spans="5:13" ht="15.75" x14ac:dyDescent="0.25">
      <c r="E566" s="212">
        <v>44972</v>
      </c>
      <c r="F566" s="29">
        <v>77.820888124777355</v>
      </c>
      <c r="G566" s="29">
        <v>91.4298299996737</v>
      </c>
      <c r="H566" s="29">
        <v>19.14</v>
      </c>
      <c r="J566" s="212">
        <v>44972</v>
      </c>
      <c r="K566" s="29">
        <v>369.75900000000001</v>
      </c>
      <c r="L566" s="29">
        <v>428</v>
      </c>
      <c r="M566" s="29">
        <v>322.50900000000001</v>
      </c>
    </row>
    <row r="567" spans="5:13" ht="15.75" x14ac:dyDescent="0.25">
      <c r="E567" s="213">
        <v>44973</v>
      </c>
      <c r="F567" s="30">
        <v>78.306460356550971</v>
      </c>
      <c r="G567" s="30">
        <v>92.118722876627402</v>
      </c>
      <c r="H567" s="30">
        <v>19.77</v>
      </c>
      <c r="J567" s="213">
        <v>44973</v>
      </c>
      <c r="K567" s="30">
        <v>366.73200000000003</v>
      </c>
      <c r="L567" s="30">
        <v>428</v>
      </c>
      <c r="M567" s="30">
        <v>320.38400000000001</v>
      </c>
    </row>
    <row r="568" spans="5:13" ht="15.75" x14ac:dyDescent="0.25">
      <c r="E568" s="212">
        <v>44974</v>
      </c>
      <c r="F568" s="29">
        <v>77.398819757446219</v>
      </c>
      <c r="G568" s="29">
        <v>91.927431722517696</v>
      </c>
      <c r="H568" s="29">
        <v>19.47</v>
      </c>
      <c r="J568" s="212">
        <v>44974</v>
      </c>
      <c r="K568" s="29">
        <v>377.14800000000002</v>
      </c>
      <c r="L568" s="29">
        <v>437</v>
      </c>
      <c r="M568" s="29">
        <v>327.77300000000002</v>
      </c>
    </row>
    <row r="569" spans="5:13" ht="15.75" x14ac:dyDescent="0.25">
      <c r="E569" s="213">
        <v>44977</v>
      </c>
      <c r="F569" s="30">
        <v>77.847218995399842</v>
      </c>
      <c r="G569" s="30">
        <v>92.411981596893639</v>
      </c>
      <c r="H569" s="30">
        <v>19.47</v>
      </c>
      <c r="J569" s="213">
        <v>44977</v>
      </c>
      <c r="K569" s="30">
        <v>377.14800000000002</v>
      </c>
      <c r="L569" s="30">
        <v>437</v>
      </c>
      <c r="M569" s="30">
        <v>327.77300000000002</v>
      </c>
    </row>
    <row r="570" spans="5:13" ht="15.75" x14ac:dyDescent="0.25">
      <c r="E570" s="212">
        <v>44978</v>
      </c>
      <c r="F570" s="29">
        <v>77.071232749407557</v>
      </c>
      <c r="G570" s="29">
        <v>91.969034489509568</v>
      </c>
      <c r="H570" s="29">
        <v>22.48</v>
      </c>
      <c r="J570" s="212">
        <v>44978</v>
      </c>
      <c r="K570" s="29">
        <v>375.44200000000001</v>
      </c>
      <c r="L570" s="29">
        <v>438</v>
      </c>
      <c r="M570" s="29">
        <v>326.15699999999998</v>
      </c>
    </row>
    <row r="571" spans="5:13" ht="15.75" x14ac:dyDescent="0.25">
      <c r="E571" s="213">
        <v>44979</v>
      </c>
      <c r="F571" s="30">
        <v>76.054396480956569</v>
      </c>
      <c r="G571" s="30">
        <v>90.864521812901756</v>
      </c>
      <c r="H571" s="30">
        <v>21.51</v>
      </c>
      <c r="J571" s="213">
        <v>44979</v>
      </c>
      <c r="K571" s="30">
        <v>378.31</v>
      </c>
      <c r="L571" s="30">
        <v>437</v>
      </c>
      <c r="M571" s="30">
        <v>330.12</v>
      </c>
    </row>
    <row r="572" spans="5:13" ht="15.75" x14ac:dyDescent="0.25">
      <c r="E572" s="212">
        <v>44980</v>
      </c>
      <c r="F572" s="29">
        <v>76.49427690782646</v>
      </c>
      <c r="G572" s="29">
        <v>91.555454041178564</v>
      </c>
      <c r="H572" s="29">
        <v>19.52</v>
      </c>
      <c r="J572" s="212">
        <v>44980</v>
      </c>
      <c r="K572" s="29">
        <v>371.02199999999999</v>
      </c>
      <c r="L572" s="29">
        <v>427</v>
      </c>
      <c r="M572" s="29">
        <v>328.66800000000001</v>
      </c>
    </row>
    <row r="573" spans="5:13" ht="15.75" x14ac:dyDescent="0.25">
      <c r="E573" s="213">
        <v>44981</v>
      </c>
      <c r="F573" s="30">
        <v>75.265244799653047</v>
      </c>
      <c r="G573" s="30">
        <v>89.508353183019537</v>
      </c>
      <c r="H573" s="30">
        <v>21.63</v>
      </c>
      <c r="J573" s="213">
        <v>44981</v>
      </c>
      <c r="K573" s="30">
        <v>367.35300000000001</v>
      </c>
      <c r="L573" s="30">
        <v>426</v>
      </c>
      <c r="M573" s="30">
        <v>325.84699999999998</v>
      </c>
    </row>
    <row r="574" spans="5:13" ht="15.75" x14ac:dyDescent="0.25">
      <c r="E574" s="212">
        <v>44984</v>
      </c>
      <c r="F574" s="29">
        <v>74.907454734135655</v>
      </c>
      <c r="G574" s="29">
        <v>89.806506346461319</v>
      </c>
      <c r="H574" s="29">
        <v>20.23</v>
      </c>
      <c r="J574" s="212">
        <v>44984</v>
      </c>
      <c r="K574" s="29">
        <v>367.46100000000001</v>
      </c>
      <c r="L574" s="29">
        <v>427</v>
      </c>
      <c r="M574" s="29">
        <v>328.63400000000001</v>
      </c>
    </row>
    <row r="575" spans="5:13" ht="15.75" x14ac:dyDescent="0.25">
      <c r="E575" s="213">
        <v>44985</v>
      </c>
      <c r="F575" s="30">
        <v>74.656537025850724</v>
      </c>
      <c r="G575" s="30">
        <v>89.162479198616509</v>
      </c>
      <c r="H575" s="30">
        <v>20.18</v>
      </c>
      <c r="J575" s="213">
        <v>44985</v>
      </c>
      <c r="K575" s="30">
        <v>369.77199999999999</v>
      </c>
      <c r="L575" s="30">
        <v>431</v>
      </c>
      <c r="M575" s="30">
        <v>325.49700000000001</v>
      </c>
    </row>
    <row r="576" spans="5:13" ht="15.75" x14ac:dyDescent="0.25">
      <c r="E576" s="212">
        <v>44986</v>
      </c>
      <c r="F576" s="29">
        <v>76.219351641032802</v>
      </c>
      <c r="G576" s="29">
        <v>90.079371553496273</v>
      </c>
      <c r="H576" s="29">
        <v>20.12</v>
      </c>
      <c r="J576" s="212">
        <v>44986</v>
      </c>
      <c r="K576" s="29">
        <v>370.26</v>
      </c>
      <c r="L576" s="29">
        <v>435</v>
      </c>
      <c r="M576" s="29">
        <v>322.399</v>
      </c>
    </row>
    <row r="577" spans="5:13" ht="15.75" x14ac:dyDescent="0.25">
      <c r="E577" s="213">
        <v>44987</v>
      </c>
      <c r="F577" s="30">
        <v>75.898734569335375</v>
      </c>
      <c r="G577" s="30">
        <v>89.355809704049321</v>
      </c>
      <c r="H577" s="30">
        <v>20.04</v>
      </c>
      <c r="J577" s="213">
        <v>44987</v>
      </c>
      <c r="K577" s="30">
        <v>374.44900000000001</v>
      </c>
      <c r="L577" s="30">
        <v>437</v>
      </c>
      <c r="M577" s="30">
        <v>322.678</v>
      </c>
    </row>
    <row r="578" spans="5:13" ht="15.75" x14ac:dyDescent="0.25">
      <c r="E578" s="212">
        <v>44988</v>
      </c>
      <c r="F578" s="29">
        <v>76.516735591592706</v>
      </c>
      <c r="G578" s="29">
        <v>90.357946944235977</v>
      </c>
      <c r="H578" s="29">
        <v>19.45</v>
      </c>
      <c r="J578" s="212">
        <v>44988</v>
      </c>
      <c r="K578" s="29">
        <v>374.41899999999998</v>
      </c>
      <c r="L578" s="29">
        <v>433</v>
      </c>
      <c r="M578" s="29">
        <v>323.58100000000002</v>
      </c>
    </row>
    <row r="579" spans="5:13" ht="15.75" x14ac:dyDescent="0.25">
      <c r="E579" s="213">
        <v>44991</v>
      </c>
      <c r="F579" s="30">
        <v>76.958939330576342</v>
      </c>
      <c r="G579" s="30">
        <v>90.844944040199692</v>
      </c>
      <c r="H579" s="30">
        <v>19.760000000000002</v>
      </c>
      <c r="J579" s="213">
        <v>44991</v>
      </c>
      <c r="K579" s="30">
        <v>365.60399999999998</v>
      </c>
      <c r="L579" s="30">
        <v>426</v>
      </c>
      <c r="M579" s="30">
        <v>321.74299999999999</v>
      </c>
    </row>
    <row r="580" spans="5:13" ht="15.75" x14ac:dyDescent="0.25">
      <c r="E580" s="212">
        <v>44992</v>
      </c>
      <c r="F580" s="29">
        <v>76.543840899586442</v>
      </c>
      <c r="G580" s="29">
        <v>89.466342545763027</v>
      </c>
      <c r="H580" s="29">
        <v>20.11</v>
      </c>
      <c r="J580" s="212">
        <v>44992</v>
      </c>
      <c r="K580" s="29">
        <v>367.88</v>
      </c>
      <c r="L580" s="29">
        <v>430</v>
      </c>
      <c r="M580" s="29">
        <v>319.95400000000001</v>
      </c>
    </row>
    <row r="581" spans="5:13" ht="15.75" x14ac:dyDescent="0.25">
      <c r="E581" s="213">
        <v>44993</v>
      </c>
      <c r="F581" s="30">
        <v>75.745395969827925</v>
      </c>
      <c r="G581" s="30">
        <v>91.948233106013632</v>
      </c>
      <c r="H581" s="30">
        <v>19.97</v>
      </c>
      <c r="J581" s="213">
        <v>44993</v>
      </c>
      <c r="K581" s="30">
        <v>372.34</v>
      </c>
      <c r="L581" s="30">
        <v>435</v>
      </c>
      <c r="M581" s="30">
        <v>320.68799999999999</v>
      </c>
    </row>
    <row r="582" spans="5:13" ht="15.75" x14ac:dyDescent="0.25">
      <c r="E582" s="212">
        <v>44994</v>
      </c>
      <c r="F582" s="29">
        <v>74.995740594458127</v>
      </c>
      <c r="G582" s="29">
        <v>90.685058896466202</v>
      </c>
      <c r="H582" s="29">
        <v>23.21</v>
      </c>
      <c r="J582" s="212">
        <v>44994</v>
      </c>
      <c r="K582" s="29">
        <v>382.37799999999999</v>
      </c>
      <c r="L582" s="29">
        <v>445</v>
      </c>
      <c r="M582" s="29">
        <v>329.392</v>
      </c>
    </row>
    <row r="583" spans="5:13" ht="15.75" x14ac:dyDescent="0.25">
      <c r="E583" s="213">
        <v>44995</v>
      </c>
      <c r="F583" s="30">
        <v>73.98045320074965</v>
      </c>
      <c r="G583" s="30">
        <v>88.982608411916317</v>
      </c>
      <c r="H583" s="30">
        <v>24.3</v>
      </c>
      <c r="J583" s="213">
        <v>44995</v>
      </c>
      <c r="K583" s="30">
        <v>394.85300000000001</v>
      </c>
      <c r="L583" s="30">
        <v>458</v>
      </c>
      <c r="M583" s="30">
        <v>342.03699999999998</v>
      </c>
    </row>
    <row r="584" spans="5:13" ht="15.75" x14ac:dyDescent="0.25">
      <c r="E584" s="212">
        <v>44998</v>
      </c>
      <c r="F584" s="29">
        <v>74.462153245667025</v>
      </c>
      <c r="G584" s="29">
        <v>87.355206056057682</v>
      </c>
      <c r="H584" s="29">
        <v>22.7</v>
      </c>
      <c r="J584" s="212">
        <v>44998</v>
      </c>
      <c r="K584" s="29">
        <v>403.68700000000001</v>
      </c>
      <c r="L584" s="29">
        <v>473</v>
      </c>
      <c r="M584" s="29">
        <v>354.94499999999999</v>
      </c>
    </row>
    <row r="585" spans="5:13" ht="15.75" x14ac:dyDescent="0.25">
      <c r="E585" s="213">
        <v>44999</v>
      </c>
      <c r="F585" s="30">
        <v>73.193624831559873</v>
      </c>
      <c r="G585" s="30">
        <v>86.670391881750248</v>
      </c>
      <c r="H585" s="30">
        <v>16.989999999999998</v>
      </c>
      <c r="J585" s="213">
        <v>44999</v>
      </c>
      <c r="K585" s="30">
        <v>396.47399999999999</v>
      </c>
      <c r="L585" s="30">
        <v>464</v>
      </c>
      <c r="M585" s="30">
        <v>351.08</v>
      </c>
    </row>
    <row r="586" spans="5:13" ht="15.75" x14ac:dyDescent="0.25">
      <c r="E586" s="212">
        <v>45000</v>
      </c>
      <c r="F586" s="29">
        <v>73.329151371528596</v>
      </c>
      <c r="G586" s="29">
        <v>84.861895128397563</v>
      </c>
      <c r="H586" s="29">
        <v>24.71</v>
      </c>
      <c r="J586" s="212">
        <v>45000</v>
      </c>
      <c r="K586" s="29">
        <v>417.66199999999998</v>
      </c>
      <c r="L586" s="29">
        <v>487</v>
      </c>
      <c r="M586" s="29">
        <v>366.55</v>
      </c>
    </row>
    <row r="587" spans="5:13" ht="15.75" x14ac:dyDescent="0.25">
      <c r="E587" s="213">
        <v>45001</v>
      </c>
      <c r="F587" s="30">
        <v>72.901661942598707</v>
      </c>
      <c r="G587" s="30">
        <v>85.717199073318753</v>
      </c>
      <c r="H587" s="30">
        <v>20.05</v>
      </c>
      <c r="J587" s="213">
        <v>45001</v>
      </c>
      <c r="K587" s="30">
        <v>407.21300000000002</v>
      </c>
      <c r="L587" s="30">
        <v>476</v>
      </c>
      <c r="M587" s="30">
        <v>361.82400000000001</v>
      </c>
    </row>
    <row r="588" spans="5:13" ht="15.75" x14ac:dyDescent="0.25">
      <c r="E588" s="212">
        <v>45002</v>
      </c>
      <c r="F588" s="29">
        <v>73.692362498644727</v>
      </c>
      <c r="G588" s="29">
        <v>84.463405879857731</v>
      </c>
      <c r="H588" s="29">
        <v>22.46</v>
      </c>
      <c r="J588" s="212">
        <v>45002</v>
      </c>
      <c r="K588" s="29">
        <v>420.84500000000003</v>
      </c>
      <c r="L588" s="29">
        <v>492</v>
      </c>
      <c r="M588" s="29">
        <v>372.18</v>
      </c>
    </row>
    <row r="589" spans="5:13" ht="15.75" x14ac:dyDescent="0.25">
      <c r="E589" s="213">
        <v>45005</v>
      </c>
      <c r="F589" s="30">
        <v>73.027895234112421</v>
      </c>
      <c r="G589" s="30">
        <v>84.696707671223919</v>
      </c>
      <c r="H589" s="30">
        <v>21.62</v>
      </c>
      <c r="J589" s="213">
        <v>45005</v>
      </c>
      <c r="K589" s="30">
        <v>418.17500000000001</v>
      </c>
      <c r="L589" s="30">
        <v>489</v>
      </c>
      <c r="M589" s="30">
        <v>376.29399999999998</v>
      </c>
    </row>
    <row r="590" spans="5:13" ht="15.75" x14ac:dyDescent="0.25">
      <c r="E590" s="212">
        <v>45006</v>
      </c>
      <c r="F590" s="29">
        <v>73.761287424685975</v>
      </c>
      <c r="G590" s="29">
        <v>85.646229647273799</v>
      </c>
      <c r="H590" s="29">
        <v>20.87</v>
      </c>
      <c r="J590" s="212">
        <v>45006</v>
      </c>
      <c r="K590" s="29">
        <v>405.36200000000002</v>
      </c>
      <c r="L590" s="29">
        <v>476</v>
      </c>
      <c r="M590" s="29">
        <v>366.81599999999997</v>
      </c>
    </row>
    <row r="591" spans="5:13" ht="15.75" x14ac:dyDescent="0.25">
      <c r="E591" s="213">
        <v>45007</v>
      </c>
      <c r="F591" s="30">
        <v>74.460604370924528</v>
      </c>
      <c r="G591" s="30">
        <v>85.202874669625075</v>
      </c>
      <c r="H591" s="30">
        <v>20.149999999999999</v>
      </c>
      <c r="J591" s="213">
        <v>45007</v>
      </c>
      <c r="K591" s="30">
        <v>416.83800000000002</v>
      </c>
      <c r="L591" s="30">
        <v>484</v>
      </c>
      <c r="M591" s="30">
        <v>377.63600000000002</v>
      </c>
    </row>
    <row r="592" spans="5:13" ht="15.75" x14ac:dyDescent="0.25">
      <c r="E592" s="212">
        <v>45008</v>
      </c>
      <c r="F592" s="29">
        <v>75.722937286061679</v>
      </c>
      <c r="G592" s="29">
        <v>84.315756844063031</v>
      </c>
      <c r="H592" s="29">
        <v>21.34</v>
      </c>
      <c r="J592" s="212">
        <v>45008</v>
      </c>
      <c r="K592" s="29">
        <v>413.863</v>
      </c>
      <c r="L592" s="29">
        <v>485</v>
      </c>
      <c r="M592" s="29">
        <v>380.07799999999997</v>
      </c>
    </row>
    <row r="593" spans="5:13" ht="15.75" x14ac:dyDescent="0.25">
      <c r="E593" s="213">
        <v>45009</v>
      </c>
      <c r="F593" s="30">
        <v>75.288477920790541</v>
      </c>
      <c r="G593" s="30">
        <v>84.711798871015105</v>
      </c>
      <c r="H593" s="30">
        <v>20.84</v>
      </c>
      <c r="J593" s="213">
        <v>45009</v>
      </c>
      <c r="K593" s="30">
        <v>416.08100000000002</v>
      </c>
      <c r="L593" s="30">
        <v>488</v>
      </c>
      <c r="M593" s="30">
        <v>383.452</v>
      </c>
    </row>
    <row r="594" spans="5:13" ht="15.75" x14ac:dyDescent="0.25">
      <c r="E594" s="212">
        <v>45012</v>
      </c>
      <c r="F594" s="29">
        <v>74.656537025850724</v>
      </c>
      <c r="G594" s="29">
        <v>85.584641237315225</v>
      </c>
      <c r="H594" s="29">
        <v>21.14</v>
      </c>
      <c r="J594" s="212">
        <v>45012</v>
      </c>
      <c r="K594" s="29">
        <v>402.72699999999998</v>
      </c>
      <c r="L594" s="29">
        <v>476</v>
      </c>
      <c r="M594" s="29">
        <v>375.71499999999997</v>
      </c>
    </row>
    <row r="595" spans="5:13" ht="15.75" x14ac:dyDescent="0.25">
      <c r="E595" s="213">
        <v>45013</v>
      </c>
      <c r="F595" s="30">
        <v>75.173861189845582</v>
      </c>
      <c r="G595" s="30">
        <v>87.31564264038893</v>
      </c>
      <c r="H595" s="30">
        <v>20.16</v>
      </c>
      <c r="J595" s="213">
        <v>45013</v>
      </c>
      <c r="K595" s="30">
        <v>404.95400000000001</v>
      </c>
      <c r="L595" s="30">
        <v>479</v>
      </c>
      <c r="M595" s="30">
        <v>373.84100000000001</v>
      </c>
    </row>
    <row r="596" spans="5:13" ht="15.75" x14ac:dyDescent="0.25">
      <c r="E596" s="212">
        <v>45014</v>
      </c>
      <c r="F596" s="29">
        <v>75.905704505676624</v>
      </c>
      <c r="G596" s="29">
        <v>88.781936241720217</v>
      </c>
      <c r="H596" s="29">
        <v>20.420000000000002</v>
      </c>
      <c r="J596" s="212">
        <v>45014</v>
      </c>
      <c r="K596" s="29">
        <v>401.57600000000002</v>
      </c>
      <c r="L596" s="29">
        <v>469</v>
      </c>
      <c r="M596" s="29">
        <v>370.19400000000002</v>
      </c>
    </row>
    <row r="597" spans="5:13" ht="15.75" x14ac:dyDescent="0.25">
      <c r="E597" s="213">
        <v>45015</v>
      </c>
      <c r="F597" s="30">
        <v>76.341712745690259</v>
      </c>
      <c r="G597" s="30">
        <v>89.910921134205623</v>
      </c>
      <c r="H597" s="30">
        <v>19.46</v>
      </c>
      <c r="J597" s="213">
        <v>45015</v>
      </c>
      <c r="K597" s="30">
        <v>399.45400000000001</v>
      </c>
      <c r="L597" s="30">
        <v>465</v>
      </c>
      <c r="M597" s="30">
        <v>368.7</v>
      </c>
    </row>
    <row r="598" spans="5:13" ht="15.75" x14ac:dyDescent="0.25">
      <c r="E598" s="212">
        <v>45016</v>
      </c>
      <c r="F598" s="29">
        <v>76.690984000123905</v>
      </c>
      <c r="G598" s="29">
        <v>89.485512448200453</v>
      </c>
      <c r="H598" s="29">
        <v>18.62</v>
      </c>
      <c r="J598" s="212">
        <v>45016</v>
      </c>
      <c r="K598" s="29">
        <v>399.62299999999999</v>
      </c>
      <c r="L598" s="29">
        <v>461</v>
      </c>
      <c r="M598" s="29">
        <v>368.98500000000001</v>
      </c>
    </row>
    <row r="599" spans="5:13" ht="15.75" x14ac:dyDescent="0.25">
      <c r="E599" s="213">
        <v>45019</v>
      </c>
      <c r="F599" s="30">
        <v>76.605795889286426</v>
      </c>
      <c r="G599" s="30">
        <v>89.470829118673933</v>
      </c>
      <c r="H599" s="30">
        <v>19.12</v>
      </c>
      <c r="J599" s="213">
        <v>45019</v>
      </c>
      <c r="K599" s="30">
        <v>397.06700000000001</v>
      </c>
      <c r="L599" s="30">
        <v>456</v>
      </c>
      <c r="M599" s="30">
        <v>369.37599999999998</v>
      </c>
    </row>
    <row r="600" spans="5:13" ht="15.75" x14ac:dyDescent="0.25">
      <c r="E600" s="212">
        <v>45020</v>
      </c>
      <c r="F600" s="29">
        <v>76.484983659371466</v>
      </c>
      <c r="G600" s="29">
        <v>89.229777792279819</v>
      </c>
      <c r="H600" s="29">
        <v>18.63</v>
      </c>
      <c r="J600" s="212">
        <v>45020</v>
      </c>
      <c r="K600" s="29">
        <v>402.66699999999997</v>
      </c>
      <c r="L600" s="29">
        <v>467</v>
      </c>
      <c r="M600" s="29">
        <v>372.85599999999999</v>
      </c>
    </row>
    <row r="601" spans="5:13" ht="15.75" x14ac:dyDescent="0.25">
      <c r="E601" s="213">
        <v>45021</v>
      </c>
      <c r="F601" s="30">
        <v>76.502795718910207</v>
      </c>
      <c r="G601" s="30">
        <v>88.298609978138145</v>
      </c>
      <c r="H601" s="30">
        <v>18.79</v>
      </c>
      <c r="J601" s="213">
        <v>45021</v>
      </c>
      <c r="K601" s="30">
        <v>407.54199999999997</v>
      </c>
      <c r="L601" s="30">
        <v>473</v>
      </c>
      <c r="M601" s="30">
        <v>374.91699999999997</v>
      </c>
    </row>
    <row r="602" spans="5:13" ht="15.75" x14ac:dyDescent="0.25">
      <c r="E602" s="212">
        <v>45022</v>
      </c>
      <c r="F602" s="29">
        <v>76.237938137942791</v>
      </c>
      <c r="G602" s="29">
        <v>88.355711815185828</v>
      </c>
      <c r="H602" s="29">
        <v>17.7</v>
      </c>
      <c r="J602" s="212">
        <v>45022</v>
      </c>
      <c r="K602" s="29">
        <v>408.5</v>
      </c>
      <c r="L602" s="29">
        <v>475</v>
      </c>
      <c r="M602" s="29">
        <v>374.64800000000002</v>
      </c>
    </row>
    <row r="603" spans="5:13" ht="15.75" x14ac:dyDescent="0.25">
      <c r="E603" s="213">
        <v>45023</v>
      </c>
      <c r="F603" s="30">
        <v>76.442389603952734</v>
      </c>
      <c r="G603" s="30">
        <v>88.355711815185828</v>
      </c>
      <c r="H603" s="30">
        <v>17.7</v>
      </c>
      <c r="J603" s="213">
        <v>45023</v>
      </c>
      <c r="K603" s="30">
        <v>401.85399999999998</v>
      </c>
      <c r="L603" s="30">
        <v>469</v>
      </c>
      <c r="M603" s="30">
        <v>369.97699999999998</v>
      </c>
    </row>
    <row r="604" spans="5:13" ht="15.75" x14ac:dyDescent="0.25">
      <c r="E604" s="212">
        <v>45026</v>
      </c>
      <c r="F604" s="29">
        <v>76.567074020723936</v>
      </c>
      <c r="G604" s="29">
        <v>88.952018142069349</v>
      </c>
      <c r="H604" s="29">
        <v>18.45</v>
      </c>
      <c r="J604" s="212">
        <v>45026</v>
      </c>
      <c r="K604" s="29">
        <v>402.12599999999998</v>
      </c>
      <c r="L604" s="29">
        <v>469</v>
      </c>
      <c r="M604" s="29">
        <v>369.81099999999998</v>
      </c>
    </row>
    <row r="605" spans="5:13" ht="15.75" x14ac:dyDescent="0.25">
      <c r="E605" s="213">
        <v>45027</v>
      </c>
      <c r="F605" s="30">
        <v>77.153323110760027</v>
      </c>
      <c r="G605" s="30">
        <v>92.39036447286847</v>
      </c>
      <c r="H605" s="30">
        <v>17.86</v>
      </c>
      <c r="J605" s="213">
        <v>45027</v>
      </c>
      <c r="K605" s="30">
        <v>401.73500000000001</v>
      </c>
      <c r="L605" s="30">
        <v>468</v>
      </c>
      <c r="M605" s="30">
        <v>367.84100000000001</v>
      </c>
    </row>
    <row r="606" spans="5:13" ht="15.75" x14ac:dyDescent="0.25">
      <c r="E606" s="212">
        <v>45028</v>
      </c>
      <c r="F606" s="29">
        <v>76.94654833263634</v>
      </c>
      <c r="G606" s="29">
        <v>93.654354422945133</v>
      </c>
      <c r="H606" s="29">
        <v>18.05</v>
      </c>
      <c r="J606" s="212">
        <v>45028</v>
      </c>
      <c r="K606" s="29">
        <v>401.96100000000001</v>
      </c>
      <c r="L606" s="29">
        <v>467</v>
      </c>
      <c r="M606" s="29">
        <v>369.29</v>
      </c>
    </row>
    <row r="607" spans="5:13" ht="15.75" x14ac:dyDescent="0.25">
      <c r="E607" s="213">
        <v>45029</v>
      </c>
      <c r="F607" s="30">
        <v>77.213729225717515</v>
      </c>
      <c r="G607" s="30">
        <v>94.057738114660481</v>
      </c>
      <c r="H607" s="30">
        <v>17.649999999999999</v>
      </c>
      <c r="J607" s="213">
        <v>45029</v>
      </c>
      <c r="K607" s="30">
        <v>398.87900000000002</v>
      </c>
      <c r="L607" s="30">
        <v>464</v>
      </c>
      <c r="M607" s="30">
        <v>367.84899999999999</v>
      </c>
    </row>
    <row r="608" spans="5:13" ht="15.75" x14ac:dyDescent="0.25">
      <c r="E608" s="212">
        <v>45030</v>
      </c>
      <c r="F608" s="29">
        <v>77.481684556169938</v>
      </c>
      <c r="G608" s="29">
        <v>93.312559141188373</v>
      </c>
      <c r="H608" s="29">
        <v>17.25</v>
      </c>
      <c r="J608" s="212">
        <v>45030</v>
      </c>
      <c r="K608" s="29">
        <v>391.81599999999997</v>
      </c>
      <c r="L608" s="29">
        <v>458</v>
      </c>
      <c r="M608" s="29">
        <v>362.41</v>
      </c>
    </row>
    <row r="609" spans="5:13" ht="15.75" x14ac:dyDescent="0.25">
      <c r="E609" s="213">
        <v>45033</v>
      </c>
      <c r="F609" s="30">
        <v>77.736474451311125</v>
      </c>
      <c r="G609" s="30">
        <v>93.434920220576231</v>
      </c>
      <c r="H609" s="30">
        <v>16.64</v>
      </c>
      <c r="J609" s="213">
        <v>45033</v>
      </c>
      <c r="K609" s="30">
        <v>391.65100000000001</v>
      </c>
      <c r="L609" s="30">
        <v>458</v>
      </c>
      <c r="M609" s="30">
        <v>359.56299999999999</v>
      </c>
    </row>
    <row r="610" spans="5:13" ht="15.75" x14ac:dyDescent="0.25">
      <c r="E610" s="212">
        <v>45034</v>
      </c>
      <c r="F610" s="29">
        <v>77.48555674302618</v>
      </c>
      <c r="G610" s="29">
        <v>93.330097562567289</v>
      </c>
      <c r="H610" s="29">
        <v>16.59</v>
      </c>
      <c r="J610" s="212">
        <v>45034</v>
      </c>
      <c r="K610" s="29">
        <v>395.255</v>
      </c>
      <c r="L610" s="29">
        <v>461</v>
      </c>
      <c r="M610" s="29">
        <v>361.76900000000001</v>
      </c>
    </row>
    <row r="611" spans="5:13" ht="15.75" x14ac:dyDescent="0.25">
      <c r="E611" s="213">
        <v>45035</v>
      </c>
      <c r="F611" s="30">
        <v>76.697953936465154</v>
      </c>
      <c r="G611" s="30">
        <v>91.285443925996006</v>
      </c>
      <c r="H611" s="30">
        <v>16.93</v>
      </c>
      <c r="J611" s="213">
        <v>45035</v>
      </c>
      <c r="K611" s="30">
        <v>400.75799999999998</v>
      </c>
      <c r="L611" s="30">
        <v>467</v>
      </c>
      <c r="M611" s="30">
        <v>363.75900000000001</v>
      </c>
    </row>
    <row r="612" spans="5:13" ht="15.75" x14ac:dyDescent="0.25">
      <c r="E612" s="212">
        <v>45036</v>
      </c>
      <c r="F612" s="29">
        <v>76.653036568932663</v>
      </c>
      <c r="G612" s="29">
        <v>91.457157307403648</v>
      </c>
      <c r="H612" s="29">
        <v>17.239999999999998</v>
      </c>
      <c r="J612" s="212">
        <v>45036</v>
      </c>
      <c r="K612" s="29">
        <v>406.44600000000003</v>
      </c>
      <c r="L612" s="29">
        <v>472</v>
      </c>
      <c r="M612" s="29">
        <v>368.053</v>
      </c>
    </row>
    <row r="613" spans="5:13" ht="15.75" x14ac:dyDescent="0.25">
      <c r="E613" s="213">
        <v>45037</v>
      </c>
      <c r="F613" s="30">
        <v>75.952170747951612</v>
      </c>
      <c r="G613" s="30">
        <v>90.928149574183436</v>
      </c>
      <c r="H613" s="30">
        <v>16.670000000000002</v>
      </c>
      <c r="J613" s="213">
        <v>45037</v>
      </c>
      <c r="K613" s="30">
        <v>403.59500000000003</v>
      </c>
      <c r="L613" s="30">
        <v>466</v>
      </c>
      <c r="M613" s="30">
        <v>366.04199999999997</v>
      </c>
    </row>
    <row r="614" spans="5:13" ht="15.75" x14ac:dyDescent="0.25">
      <c r="E614" s="212">
        <v>45040</v>
      </c>
      <c r="F614" s="29">
        <v>75.691959791211687</v>
      </c>
      <c r="G614" s="29">
        <v>90.710754723137669</v>
      </c>
      <c r="H614" s="29">
        <v>16.87</v>
      </c>
      <c r="J614" s="212">
        <v>45040</v>
      </c>
      <c r="K614" s="29">
        <v>408.69900000000001</v>
      </c>
      <c r="L614" s="29">
        <v>468</v>
      </c>
      <c r="M614" s="29">
        <v>370.14299999999997</v>
      </c>
    </row>
    <row r="615" spans="5:13" ht="15.75" x14ac:dyDescent="0.25">
      <c r="E615" s="213">
        <v>45041</v>
      </c>
      <c r="F615" s="30">
        <v>74.779672567879445</v>
      </c>
      <c r="G615" s="30">
        <v>89.978627598133571</v>
      </c>
      <c r="H615" s="30">
        <v>19.36</v>
      </c>
      <c r="J615" s="213">
        <v>45041</v>
      </c>
      <c r="K615" s="30">
        <v>411.35199999999998</v>
      </c>
      <c r="L615" s="30">
        <v>472</v>
      </c>
      <c r="M615" s="30">
        <v>375.45100000000002</v>
      </c>
    </row>
    <row r="616" spans="5:13" ht="15.75" x14ac:dyDescent="0.25">
      <c r="E616" s="212">
        <v>45042</v>
      </c>
      <c r="F616" s="29">
        <v>74.953920976410643</v>
      </c>
      <c r="G616" s="29">
        <v>89.408017097921487</v>
      </c>
      <c r="H616" s="29">
        <v>18.89</v>
      </c>
      <c r="J616" s="212">
        <v>45042</v>
      </c>
      <c r="K616" s="29">
        <v>408.25099999999998</v>
      </c>
      <c r="L616" s="29">
        <v>473</v>
      </c>
      <c r="M616" s="29">
        <v>376.423</v>
      </c>
    </row>
    <row r="617" spans="5:13" ht="15.75" x14ac:dyDescent="0.25">
      <c r="E617" s="213">
        <v>45043</v>
      </c>
      <c r="F617" s="30">
        <v>75.289252358161789</v>
      </c>
      <c r="G617" s="30">
        <v>90.547606617287187</v>
      </c>
      <c r="H617" s="30">
        <v>18.13</v>
      </c>
      <c r="J617" s="213">
        <v>45043</v>
      </c>
      <c r="K617" s="30">
        <v>403.202</v>
      </c>
      <c r="L617" s="30">
        <v>470</v>
      </c>
      <c r="M617" s="30">
        <v>371.798</v>
      </c>
    </row>
    <row r="618" spans="5:13" ht="15.75" x14ac:dyDescent="0.25">
      <c r="E618" s="212">
        <v>45044</v>
      </c>
      <c r="F618" s="29">
        <v>75.666403357960448</v>
      </c>
      <c r="G618" s="29">
        <v>90.94813521715011</v>
      </c>
      <c r="H618" s="29">
        <v>16.8</v>
      </c>
      <c r="J618" s="212">
        <v>45044</v>
      </c>
      <c r="K618" s="29">
        <v>401.22699999999998</v>
      </c>
      <c r="L618" s="29">
        <v>465</v>
      </c>
      <c r="M618" s="29">
        <v>366.19200000000001</v>
      </c>
    </row>
    <row r="619" spans="5:13" ht="15.75" x14ac:dyDescent="0.25">
      <c r="E619" s="213">
        <v>45047</v>
      </c>
      <c r="F619" s="30">
        <v>75.642395799451705</v>
      </c>
      <c r="G619" s="30">
        <v>91.27320781805723</v>
      </c>
      <c r="H619" s="30">
        <v>17.16</v>
      </c>
      <c r="J619" s="213">
        <v>45047</v>
      </c>
      <c r="K619" s="30">
        <v>391.79899999999998</v>
      </c>
      <c r="L619" s="30">
        <v>459</v>
      </c>
      <c r="M619" s="30">
        <v>359.83800000000002</v>
      </c>
    </row>
    <row r="620" spans="5:13" ht="15.75" x14ac:dyDescent="0.25">
      <c r="E620" s="212">
        <v>45048</v>
      </c>
      <c r="F620" s="29">
        <v>75.42555333550176</v>
      </c>
      <c r="G620" s="29">
        <v>89.077234313309617</v>
      </c>
      <c r="H620" s="29">
        <v>20.67</v>
      </c>
      <c r="J620" s="212">
        <v>45048</v>
      </c>
      <c r="K620" s="29">
        <v>407.56400000000002</v>
      </c>
      <c r="L620" s="29">
        <v>470</v>
      </c>
      <c r="M620" s="29">
        <v>372.65</v>
      </c>
    </row>
    <row r="621" spans="5:13" ht="15.75" x14ac:dyDescent="0.25">
      <c r="E621" s="213">
        <v>45049</v>
      </c>
      <c r="F621" s="30">
        <v>75.090996391121863</v>
      </c>
      <c r="G621" s="30">
        <v>89.343981466375169</v>
      </c>
      <c r="H621" s="30">
        <v>19.34</v>
      </c>
      <c r="J621" s="213">
        <v>45049</v>
      </c>
      <c r="K621" s="30">
        <v>408.74799999999999</v>
      </c>
      <c r="L621" s="30">
        <v>472</v>
      </c>
      <c r="M621" s="30">
        <v>376.57299999999998</v>
      </c>
    </row>
    <row r="622" spans="5:13" ht="15.75" x14ac:dyDescent="0.25">
      <c r="E622" s="212">
        <v>45050</v>
      </c>
      <c r="F622" s="29">
        <v>75.61296717934421</v>
      </c>
      <c r="G622" s="29">
        <v>89.140862074591311</v>
      </c>
      <c r="H622" s="29">
        <v>18.86</v>
      </c>
      <c r="J622" s="212">
        <v>45050</v>
      </c>
      <c r="K622" s="29">
        <v>409.49099999999999</v>
      </c>
      <c r="L622" s="29">
        <v>474</v>
      </c>
      <c r="M622" s="29">
        <v>377.916</v>
      </c>
    </row>
    <row r="623" spans="5:13" ht="15.75" x14ac:dyDescent="0.25">
      <c r="E623" s="213">
        <v>45051</v>
      </c>
      <c r="F623" s="30">
        <v>76.023418986106591</v>
      </c>
      <c r="G623" s="30">
        <v>91.8450419290632</v>
      </c>
      <c r="H623" s="30">
        <v>17.57</v>
      </c>
      <c r="J623" s="213">
        <v>45051</v>
      </c>
      <c r="K623" s="30">
        <v>406.57799999999997</v>
      </c>
      <c r="L623" s="30">
        <v>470</v>
      </c>
      <c r="M623" s="30">
        <v>374.69200000000001</v>
      </c>
    </row>
    <row r="624" spans="5:13" ht="15.75" x14ac:dyDescent="0.25">
      <c r="E624" s="212">
        <v>45054</v>
      </c>
      <c r="F624" s="29">
        <v>76.625931260938927</v>
      </c>
      <c r="G624" s="29">
        <v>92.705240317159905</v>
      </c>
      <c r="H624" s="29">
        <v>17.36</v>
      </c>
      <c r="J624" s="212">
        <v>45054</v>
      </c>
      <c r="K624" s="29">
        <v>401.53199999999998</v>
      </c>
      <c r="L624" s="29">
        <v>468</v>
      </c>
      <c r="M624" s="29">
        <v>373.25200000000001</v>
      </c>
    </row>
    <row r="625" spans="5:13" ht="15.75" x14ac:dyDescent="0.25">
      <c r="E625" s="213">
        <v>45055</v>
      </c>
      <c r="F625" s="30">
        <v>76.068336353639083</v>
      </c>
      <c r="G625" s="30">
        <v>92.921003687147177</v>
      </c>
      <c r="H625" s="30">
        <v>18.11</v>
      </c>
      <c r="J625" s="213">
        <v>45055</v>
      </c>
      <c r="K625" s="30">
        <v>401.21699999999998</v>
      </c>
      <c r="L625" s="30">
        <v>465</v>
      </c>
      <c r="M625" s="30">
        <v>372.90899999999999</v>
      </c>
    </row>
    <row r="626" spans="5:13" ht="15.75" x14ac:dyDescent="0.25">
      <c r="E626" s="212">
        <v>45056</v>
      </c>
      <c r="F626" s="29">
        <v>75.866982637114134</v>
      </c>
      <c r="G626" s="29">
        <v>93.779978464450025</v>
      </c>
      <c r="H626" s="29">
        <v>17.760000000000002</v>
      </c>
      <c r="J626" s="212">
        <v>45056</v>
      </c>
      <c r="K626" s="29">
        <v>406.983</v>
      </c>
      <c r="L626" s="29">
        <v>468</v>
      </c>
      <c r="M626" s="29">
        <v>379.59100000000001</v>
      </c>
    </row>
    <row r="627" spans="5:13" ht="15.75" x14ac:dyDescent="0.25">
      <c r="E627" s="213">
        <v>45057</v>
      </c>
      <c r="F627" s="30">
        <v>75.726035035546673</v>
      </c>
      <c r="G627" s="30">
        <v>93.568701667373631</v>
      </c>
      <c r="H627" s="30">
        <v>17.82</v>
      </c>
      <c r="J627" s="213">
        <v>45057</v>
      </c>
      <c r="K627" s="30">
        <v>405.42899999999997</v>
      </c>
      <c r="L627" s="30">
        <v>469</v>
      </c>
      <c r="M627" s="30">
        <v>380.50599999999997</v>
      </c>
    </row>
    <row r="628" spans="5:13" ht="15.75" x14ac:dyDescent="0.25">
      <c r="E628" s="212">
        <v>45058</v>
      </c>
      <c r="F628" s="29">
        <v>75.352756222604285</v>
      </c>
      <c r="G628" s="29">
        <v>94.329787581166173</v>
      </c>
      <c r="H628" s="29">
        <v>18.260000000000002</v>
      </c>
      <c r="J628" s="212">
        <v>45058</v>
      </c>
      <c r="K628" s="29">
        <v>401.24700000000001</v>
      </c>
      <c r="L628" s="29">
        <v>468</v>
      </c>
      <c r="M628" s="29">
        <v>377.91</v>
      </c>
    </row>
    <row r="629" spans="5:13" ht="15.75" x14ac:dyDescent="0.25">
      <c r="E629" s="213">
        <v>45061</v>
      </c>
      <c r="F629" s="30">
        <v>75.699704164924185</v>
      </c>
      <c r="G629" s="30">
        <v>95.019904068913746</v>
      </c>
      <c r="H629" s="30">
        <v>17.670000000000002</v>
      </c>
      <c r="J629" s="213">
        <v>45061</v>
      </c>
      <c r="K629" s="30">
        <v>409.96800000000002</v>
      </c>
      <c r="L629" s="30">
        <v>472</v>
      </c>
      <c r="M629" s="30">
        <v>380.911</v>
      </c>
    </row>
    <row r="630" spans="5:13" ht="15.75" x14ac:dyDescent="0.25">
      <c r="E630" s="212">
        <v>45062</v>
      </c>
      <c r="F630" s="29">
        <v>75.836005142264156</v>
      </c>
      <c r="G630" s="29">
        <v>94.579812053382057</v>
      </c>
      <c r="H630" s="29">
        <v>19.059999999999999</v>
      </c>
      <c r="J630" s="212">
        <v>45062</v>
      </c>
      <c r="K630" s="29">
        <v>407.85700000000003</v>
      </c>
      <c r="L630" s="29">
        <v>469</v>
      </c>
      <c r="M630" s="29">
        <v>378.55900000000003</v>
      </c>
    </row>
    <row r="631" spans="5:13" ht="15.75" x14ac:dyDescent="0.25">
      <c r="E631" s="213">
        <v>45063</v>
      </c>
      <c r="F631" s="30">
        <v>75.571921998667975</v>
      </c>
      <c r="G631" s="30">
        <v>94.290632035762073</v>
      </c>
      <c r="H631" s="30">
        <v>17.59</v>
      </c>
      <c r="J631" s="213">
        <v>45063</v>
      </c>
      <c r="K631" s="30">
        <v>408.37200000000001</v>
      </c>
      <c r="L631" s="30">
        <v>468</v>
      </c>
      <c r="M631" s="30">
        <v>380.447</v>
      </c>
    </row>
    <row r="632" spans="5:13" ht="15.75" x14ac:dyDescent="0.25">
      <c r="E632" s="212">
        <v>45064</v>
      </c>
      <c r="F632" s="29">
        <v>75.75236590616916</v>
      </c>
      <c r="G632" s="29">
        <v>94.226188533951102</v>
      </c>
      <c r="H632" s="29">
        <v>17.829999999999998</v>
      </c>
      <c r="J632" s="212">
        <v>45064</v>
      </c>
      <c r="K632" s="29">
        <v>405.43400000000003</v>
      </c>
      <c r="L632" s="29">
        <v>463</v>
      </c>
      <c r="M632" s="29">
        <v>376.988</v>
      </c>
    </row>
    <row r="633" spans="5:13" ht="15.75" x14ac:dyDescent="0.25">
      <c r="E633" s="213">
        <v>45065</v>
      </c>
      <c r="F633" s="30">
        <v>75.681117668014181</v>
      </c>
      <c r="G633" s="30">
        <v>93.803634939798343</v>
      </c>
      <c r="H633" s="30">
        <v>16.739999999999998</v>
      </c>
      <c r="J633" s="213">
        <v>45065</v>
      </c>
      <c r="K633" s="30">
        <v>403.31299999999999</v>
      </c>
      <c r="L633" s="30">
        <v>462</v>
      </c>
      <c r="M633" s="30">
        <v>375.95499999999998</v>
      </c>
    </row>
    <row r="634" spans="5:13" ht="15.75" x14ac:dyDescent="0.25">
      <c r="E634" s="212">
        <v>45068</v>
      </c>
      <c r="F634" s="29">
        <v>76.148103402877808</v>
      </c>
      <c r="G634" s="29">
        <v>93.009103664306451</v>
      </c>
      <c r="H634" s="29">
        <v>16.350000000000001</v>
      </c>
      <c r="J634" s="212">
        <v>45068</v>
      </c>
      <c r="K634" s="29">
        <v>402.61500000000001</v>
      </c>
      <c r="L634" s="29">
        <v>461</v>
      </c>
      <c r="M634" s="29">
        <v>375.40499999999997</v>
      </c>
    </row>
    <row r="635" spans="5:13" ht="15.75" x14ac:dyDescent="0.25">
      <c r="E635" s="213">
        <v>45069</v>
      </c>
      <c r="F635" s="30">
        <v>75.78644115050416</v>
      </c>
      <c r="G635" s="30">
        <v>92.644059777465969</v>
      </c>
      <c r="H635" s="30">
        <v>17.88</v>
      </c>
      <c r="J635" s="213">
        <v>45069</v>
      </c>
      <c r="K635" s="30">
        <v>405.96699999999998</v>
      </c>
      <c r="L635" s="30">
        <v>465</v>
      </c>
      <c r="M635" s="30">
        <v>378.733</v>
      </c>
    </row>
    <row r="636" spans="5:13" ht="15.75" x14ac:dyDescent="0.25">
      <c r="E636" s="212">
        <v>45070</v>
      </c>
      <c r="F636" s="29">
        <v>75.190124374641826</v>
      </c>
      <c r="G636" s="29">
        <v>92.45725519626717</v>
      </c>
      <c r="H636" s="29">
        <v>20.38</v>
      </c>
      <c r="J636" s="212">
        <v>45070</v>
      </c>
      <c r="K636" s="29">
        <v>402.30900000000003</v>
      </c>
      <c r="L636" s="29">
        <v>464</v>
      </c>
      <c r="M636" s="29">
        <v>377.27699999999999</v>
      </c>
    </row>
    <row r="637" spans="5:13" ht="15.75" x14ac:dyDescent="0.25">
      <c r="E637" s="213">
        <v>45071</v>
      </c>
      <c r="F637" s="30">
        <v>74.656537025850724</v>
      </c>
      <c r="G637" s="30">
        <v>92.649769961170747</v>
      </c>
      <c r="H637" s="30">
        <v>20.41</v>
      </c>
      <c r="J637" s="213">
        <v>45071</v>
      </c>
      <c r="K637" s="30">
        <v>397.54599999999999</v>
      </c>
      <c r="L637" s="30">
        <v>460</v>
      </c>
      <c r="M637" s="30">
        <v>372.11900000000003</v>
      </c>
    </row>
    <row r="638" spans="5:13" ht="15.75" x14ac:dyDescent="0.25">
      <c r="E638" s="212">
        <v>45072</v>
      </c>
      <c r="F638" s="29">
        <v>75.341914099406779</v>
      </c>
      <c r="G638" s="29">
        <v>93.443893366398015</v>
      </c>
      <c r="H638" s="29">
        <v>18.36</v>
      </c>
      <c r="J638" s="212">
        <v>45072</v>
      </c>
      <c r="K638" s="29">
        <v>400.62200000000001</v>
      </c>
      <c r="L638" s="29">
        <v>461</v>
      </c>
      <c r="M638" s="29">
        <v>374.755</v>
      </c>
    </row>
    <row r="639" spans="5:13" ht="15.75" x14ac:dyDescent="0.25">
      <c r="E639" s="213">
        <v>45075</v>
      </c>
      <c r="F639" s="30">
        <v>75.255951551198052</v>
      </c>
      <c r="G639" s="30">
        <v>93.508744738473581</v>
      </c>
      <c r="H639" s="30">
        <v>18.36</v>
      </c>
      <c r="J639" s="213">
        <v>45075</v>
      </c>
      <c r="K639" s="30">
        <v>400.62200000000001</v>
      </c>
      <c r="L639" s="30">
        <v>461</v>
      </c>
      <c r="M639" s="30">
        <v>374.755</v>
      </c>
    </row>
    <row r="640" spans="5:13" ht="15.75" x14ac:dyDescent="0.25">
      <c r="E640" s="212">
        <v>45076</v>
      </c>
      <c r="F640" s="29">
        <v>75.145207007109335</v>
      </c>
      <c r="G640" s="29">
        <v>91.4563415668744</v>
      </c>
      <c r="H640" s="29">
        <v>18.91</v>
      </c>
      <c r="J640" s="212">
        <v>45076</v>
      </c>
      <c r="K640" s="29">
        <v>398.67899999999997</v>
      </c>
      <c r="L640" s="29">
        <v>461</v>
      </c>
      <c r="M640" s="29">
        <v>373.70299999999997</v>
      </c>
    </row>
    <row r="641" spans="5:13" ht="15.75" x14ac:dyDescent="0.25">
      <c r="E641" s="213">
        <v>45077</v>
      </c>
      <c r="F641" s="30">
        <v>74.232145346405829</v>
      </c>
      <c r="G641" s="30">
        <v>89.663751753842135</v>
      </c>
      <c r="H641" s="30">
        <v>19.329999999999998</v>
      </c>
      <c r="J641" s="213">
        <v>45077</v>
      </c>
      <c r="K641" s="30">
        <v>399.52100000000002</v>
      </c>
      <c r="L641" s="30">
        <v>465</v>
      </c>
      <c r="M641" s="30">
        <v>373.2</v>
      </c>
    </row>
    <row r="642" spans="5:13" ht="15.75" x14ac:dyDescent="0.25">
      <c r="E642" s="212">
        <v>45078</v>
      </c>
      <c r="F642" s="29">
        <v>74.485386366804519</v>
      </c>
      <c r="G642" s="29">
        <v>92.12810389271381</v>
      </c>
      <c r="H642" s="29">
        <v>17.920000000000002</v>
      </c>
      <c r="J642" s="212">
        <v>45078</v>
      </c>
      <c r="K642" s="29">
        <v>403.26900000000001</v>
      </c>
      <c r="L642" s="29">
        <v>467</v>
      </c>
      <c r="M642" s="29">
        <v>375.70800000000003</v>
      </c>
    </row>
    <row r="643" spans="5:13" ht="15.75" x14ac:dyDescent="0.25">
      <c r="E643" s="213">
        <v>45079</v>
      </c>
      <c r="F643" s="30">
        <v>76.232517076344038</v>
      </c>
      <c r="G643" s="30">
        <v>94.769879596697876</v>
      </c>
      <c r="H643" s="30">
        <v>16.61</v>
      </c>
      <c r="J643" s="213">
        <v>45079</v>
      </c>
      <c r="K643" s="30">
        <v>387.67700000000002</v>
      </c>
      <c r="L643" s="30">
        <v>455</v>
      </c>
      <c r="M643" s="30">
        <v>363.541</v>
      </c>
    </row>
    <row r="644" spans="5:13" ht="15.75" x14ac:dyDescent="0.25">
      <c r="E644" s="212">
        <v>45082</v>
      </c>
      <c r="F644" s="29">
        <v>76.412960983845252</v>
      </c>
      <c r="G644" s="29">
        <v>95.455101641269934</v>
      </c>
      <c r="H644" s="29">
        <v>17.22</v>
      </c>
      <c r="J644" s="212">
        <v>45082</v>
      </c>
      <c r="K644" s="29">
        <v>388.22699999999998</v>
      </c>
      <c r="L644" s="29">
        <v>456</v>
      </c>
      <c r="M644" s="29">
        <v>366.30500000000001</v>
      </c>
    </row>
    <row r="645" spans="5:13" ht="15.75" x14ac:dyDescent="0.25">
      <c r="E645" s="213">
        <v>45083</v>
      </c>
      <c r="F645" s="30">
        <v>76.552359710670203</v>
      </c>
      <c r="G645" s="30">
        <v>97.150618331321169</v>
      </c>
      <c r="H645" s="30">
        <v>17.02</v>
      </c>
      <c r="J645" s="213">
        <v>45083</v>
      </c>
      <c r="K645" s="30">
        <v>385.786</v>
      </c>
      <c r="L645" s="30">
        <v>449</v>
      </c>
      <c r="M645" s="30">
        <v>363.61700000000002</v>
      </c>
    </row>
    <row r="646" spans="5:13" ht="15.75" x14ac:dyDescent="0.25">
      <c r="E646" s="212">
        <v>45084</v>
      </c>
      <c r="F646" s="29">
        <v>77.088270371575049</v>
      </c>
      <c r="G646" s="29">
        <v>97.633944594903241</v>
      </c>
      <c r="H646" s="29">
        <v>15.87</v>
      </c>
      <c r="J646" s="212">
        <v>45084</v>
      </c>
      <c r="K646" s="29">
        <v>377.66199999999998</v>
      </c>
      <c r="L646" s="29">
        <v>442</v>
      </c>
      <c r="M646" s="29">
        <v>356.62400000000002</v>
      </c>
    </row>
    <row r="647" spans="5:13" ht="15.75" x14ac:dyDescent="0.25">
      <c r="E647" s="213">
        <v>45085</v>
      </c>
      <c r="F647" s="30">
        <v>76.98527020119883</v>
      </c>
      <c r="G647" s="30">
        <v>97.588263125265101</v>
      </c>
      <c r="H647" s="30">
        <v>15.54</v>
      </c>
      <c r="J647" s="213">
        <v>45085</v>
      </c>
      <c r="K647" s="30">
        <v>386.58800000000002</v>
      </c>
      <c r="L647" s="30">
        <v>448</v>
      </c>
      <c r="M647" s="30">
        <v>360.76900000000001</v>
      </c>
    </row>
    <row r="648" spans="5:13" ht="15.75" x14ac:dyDescent="0.25">
      <c r="E648" s="212">
        <v>45086</v>
      </c>
      <c r="F648" s="29">
        <v>77.62418103247991</v>
      </c>
      <c r="G648" s="29">
        <v>99.206692335301966</v>
      </c>
      <c r="H648" s="29">
        <v>14.86</v>
      </c>
      <c r="J648" s="212">
        <v>45086</v>
      </c>
      <c r="K648" s="29">
        <v>381.81099999999998</v>
      </c>
      <c r="L648" s="29">
        <v>444</v>
      </c>
      <c r="M648" s="29">
        <v>356.358</v>
      </c>
    </row>
    <row r="649" spans="5:13" ht="15.75" x14ac:dyDescent="0.25">
      <c r="E649" s="213">
        <v>45089</v>
      </c>
      <c r="F649" s="30">
        <v>77.686910459551143</v>
      </c>
      <c r="G649" s="30">
        <v>98.991744705843956</v>
      </c>
      <c r="H649" s="30">
        <v>13.11</v>
      </c>
      <c r="J649" s="213">
        <v>45089</v>
      </c>
      <c r="K649" s="30">
        <v>381.089</v>
      </c>
      <c r="L649" s="30">
        <v>442</v>
      </c>
      <c r="M649" s="30">
        <v>356.904</v>
      </c>
    </row>
    <row r="650" spans="5:13" ht="15.75" x14ac:dyDescent="0.25">
      <c r="E650" s="212">
        <v>45090</v>
      </c>
      <c r="F650" s="29">
        <v>78.469866641884664</v>
      </c>
      <c r="G650" s="29">
        <v>99.080660423532464</v>
      </c>
      <c r="H650" s="29">
        <v>14.43</v>
      </c>
      <c r="J650" s="212">
        <v>45090</v>
      </c>
      <c r="K650" s="29">
        <v>371.49099999999999</v>
      </c>
      <c r="L650" s="29">
        <v>433</v>
      </c>
      <c r="M650" s="29">
        <v>348.71800000000002</v>
      </c>
    </row>
    <row r="651" spans="5:13" ht="15.75" x14ac:dyDescent="0.25">
      <c r="E651" s="213">
        <v>45091</v>
      </c>
      <c r="F651" s="30">
        <v>78.598423245512137</v>
      </c>
      <c r="G651" s="30">
        <v>101.00621594283288</v>
      </c>
      <c r="H651" s="30">
        <v>14.96</v>
      </c>
      <c r="J651" s="213">
        <v>45091</v>
      </c>
      <c r="K651" s="30">
        <v>372.18700000000001</v>
      </c>
      <c r="L651" s="30">
        <v>434</v>
      </c>
      <c r="M651" s="30">
        <v>347.55599999999998</v>
      </c>
    </row>
    <row r="652" spans="5:13" ht="15.75" x14ac:dyDescent="0.25">
      <c r="E652" s="212">
        <v>45092</v>
      </c>
      <c r="F652" s="29">
        <v>79.270634883756955</v>
      </c>
      <c r="G652" s="29">
        <v>101.26766078245831</v>
      </c>
      <c r="H652" s="29">
        <v>15.49</v>
      </c>
      <c r="J652" s="212">
        <v>45092</v>
      </c>
      <c r="K652" s="29">
        <v>377.09300000000002</v>
      </c>
      <c r="L652" s="29">
        <v>437</v>
      </c>
      <c r="M652" s="29">
        <v>351.70600000000002</v>
      </c>
    </row>
    <row r="653" spans="5:13" ht="15.75" x14ac:dyDescent="0.25">
      <c r="E653" s="213">
        <v>45093</v>
      </c>
      <c r="F653" s="30">
        <v>79.769372550841808</v>
      </c>
      <c r="G653" s="30">
        <v>100.87202662577086</v>
      </c>
      <c r="H653" s="30">
        <v>17</v>
      </c>
      <c r="J653" s="213">
        <v>45093</v>
      </c>
      <c r="K653" s="30">
        <v>371.91500000000002</v>
      </c>
      <c r="L653" s="30">
        <v>432</v>
      </c>
      <c r="M653" s="30">
        <v>346.08499999999998</v>
      </c>
    </row>
    <row r="654" spans="5:13" ht="15.75" x14ac:dyDescent="0.25">
      <c r="E654" s="212">
        <v>45096</v>
      </c>
      <c r="F654" s="29">
        <v>79.257469448445704</v>
      </c>
      <c r="G654" s="29">
        <v>102.2196299800959</v>
      </c>
      <c r="H654" s="29">
        <v>17</v>
      </c>
      <c r="J654" s="212">
        <v>45096</v>
      </c>
      <c r="K654" s="29">
        <v>371.91500000000002</v>
      </c>
      <c r="L654" s="29">
        <v>432</v>
      </c>
      <c r="M654" s="29">
        <v>346.08499999999998</v>
      </c>
    </row>
    <row r="655" spans="5:13" ht="15.75" x14ac:dyDescent="0.25">
      <c r="E655" s="213">
        <v>45097</v>
      </c>
      <c r="F655" s="30">
        <v>78.46909220451343</v>
      </c>
      <c r="G655" s="30">
        <v>101.37778575390739</v>
      </c>
      <c r="H655" s="30">
        <v>16.96</v>
      </c>
      <c r="J655" s="213">
        <v>45097</v>
      </c>
      <c r="K655" s="30">
        <v>377.346</v>
      </c>
      <c r="L655" s="30">
        <v>435</v>
      </c>
      <c r="M655" s="30">
        <v>350.79500000000002</v>
      </c>
    </row>
    <row r="656" spans="5:13" ht="15.75" x14ac:dyDescent="0.25">
      <c r="E656" s="212">
        <v>45098</v>
      </c>
      <c r="F656" s="29">
        <v>77.774421882502367</v>
      </c>
      <c r="G656" s="29">
        <v>101.86926942278201</v>
      </c>
      <c r="H656" s="29">
        <v>16.420000000000002</v>
      </c>
      <c r="J656" s="212">
        <v>45098</v>
      </c>
      <c r="K656" s="29">
        <v>374.36399999999998</v>
      </c>
      <c r="L656" s="29">
        <v>431</v>
      </c>
      <c r="M656" s="29">
        <v>350.01799999999997</v>
      </c>
    </row>
    <row r="657" spans="5:13" ht="15.75" x14ac:dyDescent="0.25">
      <c r="E657" s="213">
        <v>45099</v>
      </c>
      <c r="F657" s="30">
        <v>77.532022985301168</v>
      </c>
      <c r="G657" s="30">
        <v>100.70602342806801</v>
      </c>
      <c r="H657" s="30">
        <v>17.920000000000002</v>
      </c>
      <c r="J657" s="213">
        <v>45099</v>
      </c>
      <c r="K657" s="30">
        <v>367.983</v>
      </c>
      <c r="L657" s="30">
        <v>424</v>
      </c>
      <c r="M657" s="30">
        <v>346.21100000000001</v>
      </c>
    </row>
    <row r="658" spans="5:13" ht="15.75" x14ac:dyDescent="0.25">
      <c r="E658" s="212">
        <v>45100</v>
      </c>
      <c r="F658" s="29">
        <v>76.817217291637618</v>
      </c>
      <c r="G658" s="29">
        <v>100.18272587855253</v>
      </c>
      <c r="H658" s="29">
        <v>16.010000000000002</v>
      </c>
      <c r="J658" s="212">
        <v>45100</v>
      </c>
      <c r="K658" s="29">
        <v>371.221</v>
      </c>
      <c r="L658" s="29">
        <v>428</v>
      </c>
      <c r="M658" s="29">
        <v>349.678</v>
      </c>
    </row>
    <row r="659" spans="5:13" ht="15.75" x14ac:dyDescent="0.25">
      <c r="E659" s="213">
        <v>45103</v>
      </c>
      <c r="F659" s="30">
        <v>76.612765825627676</v>
      </c>
      <c r="G659" s="30">
        <v>100.01876203217279</v>
      </c>
      <c r="H659" s="30">
        <v>17.22</v>
      </c>
      <c r="J659" s="213">
        <v>45103</v>
      </c>
      <c r="K659" s="30">
        <v>369.16800000000001</v>
      </c>
      <c r="L659" s="30">
        <v>425</v>
      </c>
      <c r="M659" s="30">
        <v>353.10700000000003</v>
      </c>
    </row>
    <row r="660" spans="5:13" ht="15.75" x14ac:dyDescent="0.25">
      <c r="E660" s="212">
        <v>45104</v>
      </c>
      <c r="F660" s="29">
        <v>77.058067314096306</v>
      </c>
      <c r="G660" s="29">
        <v>99.896808823049554</v>
      </c>
      <c r="H660" s="29">
        <v>16.63</v>
      </c>
      <c r="J660" s="212">
        <v>45104</v>
      </c>
      <c r="K660" s="29">
        <v>365.11599999999999</v>
      </c>
      <c r="L660" s="29">
        <v>423</v>
      </c>
      <c r="M660" s="29">
        <v>348.851</v>
      </c>
    </row>
    <row r="661" spans="5:13" ht="15.75" x14ac:dyDescent="0.25">
      <c r="E661" s="213">
        <v>45105</v>
      </c>
      <c r="F661" s="30">
        <v>76.828833852206373</v>
      </c>
      <c r="G661" s="30">
        <v>98.410529578751579</v>
      </c>
      <c r="H661" s="30">
        <v>16.82</v>
      </c>
      <c r="J661" s="213">
        <v>45105</v>
      </c>
      <c r="K661" s="30">
        <v>369.41500000000002</v>
      </c>
      <c r="L661" s="30">
        <v>426</v>
      </c>
      <c r="M661" s="30">
        <v>353.30599999999998</v>
      </c>
    </row>
    <row r="662" spans="5:13" ht="15.75" x14ac:dyDescent="0.25">
      <c r="E662" s="212">
        <v>45106</v>
      </c>
      <c r="F662" s="29">
        <v>76.442389603952734</v>
      </c>
      <c r="G662" s="29">
        <v>99.186298822070668</v>
      </c>
      <c r="H662" s="29">
        <v>16.649999999999999</v>
      </c>
      <c r="J662" s="212">
        <v>45106</v>
      </c>
      <c r="K662" s="29">
        <v>363.96800000000002</v>
      </c>
      <c r="L662" s="29">
        <v>424</v>
      </c>
      <c r="M662" s="29">
        <v>347.61900000000003</v>
      </c>
    </row>
    <row r="663" spans="5:13" ht="15.75" x14ac:dyDescent="0.25">
      <c r="E663" s="213">
        <v>45107</v>
      </c>
      <c r="F663" s="30">
        <v>76.629029010423935</v>
      </c>
      <c r="G663" s="30">
        <v>99.522383920122678</v>
      </c>
      <c r="H663" s="30">
        <v>15.48</v>
      </c>
      <c r="J663" s="213">
        <v>45107</v>
      </c>
      <c r="K663" s="30">
        <v>363.142</v>
      </c>
      <c r="L663" s="30">
        <v>421</v>
      </c>
      <c r="M663" s="30">
        <v>345.65</v>
      </c>
    </row>
    <row r="664" spans="5:13" ht="15.75" x14ac:dyDescent="0.25">
      <c r="E664" s="212">
        <v>45110</v>
      </c>
      <c r="F664" s="29">
        <v>77.839474621687344</v>
      </c>
      <c r="G664" s="29">
        <v>101.5878389401899</v>
      </c>
      <c r="H664" s="29">
        <v>15.96</v>
      </c>
      <c r="J664" s="212">
        <v>45110</v>
      </c>
      <c r="K664" s="29">
        <v>358.17700000000002</v>
      </c>
      <c r="L664" s="29">
        <v>415</v>
      </c>
      <c r="M664" s="29">
        <v>345.08800000000002</v>
      </c>
    </row>
    <row r="665" spans="5:13" ht="15.75" x14ac:dyDescent="0.25">
      <c r="E665" s="213">
        <v>45111</v>
      </c>
      <c r="F665" s="30">
        <v>78.067159208834781</v>
      </c>
      <c r="G665" s="30">
        <v>100.76149378405714</v>
      </c>
      <c r="H665" s="30">
        <v>15.96</v>
      </c>
      <c r="J665" s="213">
        <v>45111</v>
      </c>
      <c r="K665" s="30">
        <v>358.17700000000002</v>
      </c>
      <c r="L665" s="30">
        <v>415</v>
      </c>
      <c r="M665" s="30">
        <v>345.08800000000002</v>
      </c>
    </row>
    <row r="666" spans="5:13" ht="15.75" x14ac:dyDescent="0.25">
      <c r="E666" s="212">
        <v>45112</v>
      </c>
      <c r="F666" s="29">
        <v>77.530474110558671</v>
      </c>
      <c r="G666" s="29">
        <v>100.39196332430581</v>
      </c>
      <c r="H666" s="29">
        <v>16.739999999999998</v>
      </c>
      <c r="J666" s="212">
        <v>45112</v>
      </c>
      <c r="K666" s="29">
        <v>353.27600000000001</v>
      </c>
      <c r="L666" s="29">
        <v>409</v>
      </c>
      <c r="M666" s="29">
        <v>343.14400000000001</v>
      </c>
    </row>
    <row r="667" spans="5:13" ht="15.75" x14ac:dyDescent="0.25">
      <c r="E667" s="213">
        <v>45113</v>
      </c>
      <c r="F667" s="30">
        <v>76.258073509595278</v>
      </c>
      <c r="G667" s="30">
        <v>97.889271380559279</v>
      </c>
      <c r="H667" s="30">
        <v>18.510000000000002</v>
      </c>
      <c r="J667" s="213">
        <v>45113</v>
      </c>
      <c r="K667" s="30">
        <v>359.3</v>
      </c>
      <c r="L667" s="30">
        <v>416</v>
      </c>
      <c r="M667" s="30">
        <v>341.09500000000003</v>
      </c>
    </row>
    <row r="668" spans="5:13" ht="15.75" x14ac:dyDescent="0.25">
      <c r="E668" s="212">
        <v>45114</v>
      </c>
      <c r="F668" s="29">
        <v>75.945975248981611</v>
      </c>
      <c r="G668" s="29">
        <v>99.700623225764346</v>
      </c>
      <c r="H668" s="29">
        <v>17.940000000000001</v>
      </c>
      <c r="J668" s="212">
        <v>45114</v>
      </c>
      <c r="K668" s="29">
        <v>363.02499999999998</v>
      </c>
      <c r="L668" s="29">
        <v>417</v>
      </c>
      <c r="M668" s="29">
        <v>341.952</v>
      </c>
    </row>
    <row r="669" spans="5:13" ht="15.75" x14ac:dyDescent="0.25">
      <c r="E669" s="213">
        <v>45117</v>
      </c>
      <c r="F669" s="30">
        <v>76.040456608274084</v>
      </c>
      <c r="G669" s="30">
        <v>99.045583580774618</v>
      </c>
      <c r="H669" s="30">
        <v>18.190000000000001</v>
      </c>
      <c r="J669" s="213">
        <v>45117</v>
      </c>
      <c r="K669" s="30">
        <v>366.64600000000002</v>
      </c>
      <c r="L669" s="30">
        <v>418</v>
      </c>
      <c r="M669" s="30">
        <v>348.2</v>
      </c>
    </row>
    <row r="670" spans="5:13" ht="15.75" x14ac:dyDescent="0.25">
      <c r="E670" s="212">
        <v>45118</v>
      </c>
      <c r="F670" s="29">
        <v>77.047999628270063</v>
      </c>
      <c r="G670" s="29">
        <v>98.871830848043842</v>
      </c>
      <c r="H670" s="29">
        <v>17.95</v>
      </c>
      <c r="J670" s="212">
        <v>45118</v>
      </c>
      <c r="K670" s="29">
        <v>358.87400000000002</v>
      </c>
      <c r="L670" s="29">
        <v>412</v>
      </c>
      <c r="M670" s="29">
        <v>345.30200000000002</v>
      </c>
    </row>
    <row r="671" spans="5:13" ht="15.75" x14ac:dyDescent="0.25">
      <c r="E671" s="213">
        <v>45119</v>
      </c>
      <c r="F671" s="30">
        <v>77.87354986602233</v>
      </c>
      <c r="G671" s="30">
        <v>100.6142526185271</v>
      </c>
      <c r="H671" s="30">
        <v>17.91</v>
      </c>
      <c r="J671" s="213">
        <v>45119</v>
      </c>
      <c r="K671" s="30">
        <v>360.06400000000002</v>
      </c>
      <c r="L671" s="30">
        <v>415</v>
      </c>
      <c r="M671" s="30">
        <v>352.16</v>
      </c>
    </row>
    <row r="672" spans="5:13" ht="15.75" x14ac:dyDescent="0.25">
      <c r="E672" s="212">
        <v>45120</v>
      </c>
      <c r="F672" s="29">
        <v>79.03365704815451</v>
      </c>
      <c r="G672" s="29">
        <v>101.4838320227102</v>
      </c>
      <c r="H672" s="29">
        <v>18.23</v>
      </c>
      <c r="J672" s="212">
        <v>45120</v>
      </c>
      <c r="K672" s="29">
        <v>358.33300000000003</v>
      </c>
      <c r="L672" s="29">
        <v>411</v>
      </c>
      <c r="M672" s="29">
        <v>354.21800000000002</v>
      </c>
    </row>
    <row r="673" spans="5:13" ht="15.75" x14ac:dyDescent="0.25">
      <c r="E673" s="213">
        <v>45121</v>
      </c>
      <c r="F673" s="30">
        <v>79.650109195669344</v>
      </c>
      <c r="G673" s="30">
        <v>100.68318269324894</v>
      </c>
      <c r="H673" s="30">
        <v>18.920000000000002</v>
      </c>
      <c r="J673" s="213">
        <v>45121</v>
      </c>
      <c r="K673" s="30">
        <v>351.387</v>
      </c>
      <c r="L673" s="30">
        <v>408</v>
      </c>
      <c r="M673" s="30">
        <v>347.851</v>
      </c>
    </row>
    <row r="674" spans="5:13" ht="15.75" x14ac:dyDescent="0.25">
      <c r="E674" s="212">
        <v>45124</v>
      </c>
      <c r="F674" s="29">
        <v>79.593575267568113</v>
      </c>
      <c r="G674" s="29">
        <v>100.47965543120043</v>
      </c>
      <c r="H674" s="29">
        <v>18.38</v>
      </c>
      <c r="J674" s="212">
        <v>45124</v>
      </c>
      <c r="K674" s="29">
        <v>352.56</v>
      </c>
      <c r="L674" s="29">
        <v>409</v>
      </c>
      <c r="M674" s="29">
        <v>350.29899999999998</v>
      </c>
    </row>
    <row r="675" spans="5:13" ht="15.75" x14ac:dyDescent="0.25">
      <c r="E675" s="213">
        <v>45125</v>
      </c>
      <c r="F675" s="30">
        <v>79.15679259018323</v>
      </c>
      <c r="G675" s="30">
        <v>101.30803993865629</v>
      </c>
      <c r="H675" s="30">
        <v>19.079999999999998</v>
      </c>
      <c r="J675" s="213">
        <v>45125</v>
      </c>
      <c r="K675" s="30">
        <v>350.15300000000002</v>
      </c>
      <c r="L675" s="30">
        <v>407</v>
      </c>
      <c r="M675" s="30">
        <v>349.30500000000001</v>
      </c>
    </row>
    <row r="676" spans="5:13" ht="15.75" x14ac:dyDescent="0.25">
      <c r="E676" s="212">
        <v>45126</v>
      </c>
      <c r="F676" s="29">
        <v>78.960859935257048</v>
      </c>
      <c r="G676" s="29">
        <v>101.0498580611479</v>
      </c>
      <c r="H676" s="29">
        <v>18.47</v>
      </c>
      <c r="J676" s="212">
        <v>45126</v>
      </c>
      <c r="K676" s="29">
        <v>354.267</v>
      </c>
      <c r="L676" s="29">
        <v>414</v>
      </c>
      <c r="M676" s="29">
        <v>351.21199999999999</v>
      </c>
    </row>
    <row r="677" spans="5:13" ht="15.75" x14ac:dyDescent="0.25">
      <c r="E677" s="213">
        <v>45127</v>
      </c>
      <c r="F677" s="30">
        <v>78.842371017455818</v>
      </c>
      <c r="G677" s="30">
        <v>101.16773256762488</v>
      </c>
      <c r="H677" s="30">
        <v>18.87</v>
      </c>
      <c r="J677" s="213">
        <v>45127</v>
      </c>
      <c r="K677" s="30">
        <v>351.358</v>
      </c>
      <c r="L677" s="30">
        <v>413</v>
      </c>
      <c r="M677" s="30">
        <v>344.99299999999999</v>
      </c>
    </row>
    <row r="678" spans="5:13" ht="15.75" x14ac:dyDescent="0.25">
      <c r="E678" s="212">
        <v>45128</v>
      </c>
      <c r="F678" s="29">
        <v>78.572866812260898</v>
      </c>
      <c r="G678" s="29">
        <v>102.2938623682579</v>
      </c>
      <c r="H678" s="29">
        <v>18.05</v>
      </c>
      <c r="J678" s="212">
        <v>45128</v>
      </c>
      <c r="K678" s="29">
        <v>350.6</v>
      </c>
      <c r="L678" s="29">
        <v>410</v>
      </c>
      <c r="M678" s="29">
        <v>346.60300000000001</v>
      </c>
    </row>
    <row r="679" spans="5:13" ht="15.75" x14ac:dyDescent="0.25">
      <c r="E679" s="213">
        <v>45131</v>
      </c>
      <c r="F679" s="30">
        <v>78.485355389309674</v>
      </c>
      <c r="G679" s="30">
        <v>103.51788103240121</v>
      </c>
      <c r="H679" s="30">
        <v>18.989999999999998</v>
      </c>
      <c r="J679" s="213">
        <v>45131</v>
      </c>
      <c r="K679" s="30">
        <v>346.67399999999998</v>
      </c>
      <c r="L679" s="30">
        <v>406</v>
      </c>
      <c r="M679" s="30">
        <v>346.67200000000003</v>
      </c>
    </row>
    <row r="680" spans="5:13" ht="15.75" x14ac:dyDescent="0.25">
      <c r="E680" s="212">
        <v>45132</v>
      </c>
      <c r="F680" s="29">
        <v>79.94207208463051</v>
      </c>
      <c r="G680" s="29">
        <v>104.0840049597024</v>
      </c>
      <c r="H680" s="29">
        <v>19.63</v>
      </c>
      <c r="J680" s="212">
        <v>45132</v>
      </c>
      <c r="K680" s="29">
        <v>349.005</v>
      </c>
      <c r="L680" s="29">
        <v>410</v>
      </c>
      <c r="M680" s="29">
        <v>346.36500000000001</v>
      </c>
    </row>
    <row r="681" spans="5:13" ht="15.75" x14ac:dyDescent="0.25">
      <c r="E681" s="213">
        <v>45133</v>
      </c>
      <c r="F681" s="30">
        <v>79.912643464523043</v>
      </c>
      <c r="G681" s="30">
        <v>104.83367050608541</v>
      </c>
      <c r="H681" s="30">
        <v>18.3</v>
      </c>
      <c r="J681" s="213">
        <v>45133</v>
      </c>
      <c r="K681" s="30">
        <v>348.72699999999998</v>
      </c>
      <c r="L681" s="30">
        <v>410</v>
      </c>
      <c r="M681" s="30">
        <v>346.94499999999999</v>
      </c>
    </row>
    <row r="682" spans="5:13" ht="15.75" x14ac:dyDescent="0.25">
      <c r="E682" s="212">
        <v>45134</v>
      </c>
      <c r="F682" s="29">
        <v>80.165884484921719</v>
      </c>
      <c r="G682" s="29">
        <v>103.61005971220673</v>
      </c>
      <c r="H682" s="29">
        <v>17.39</v>
      </c>
      <c r="J682" s="212">
        <v>45134</v>
      </c>
      <c r="K682" s="29">
        <v>336.517</v>
      </c>
      <c r="L682" s="29">
        <v>400</v>
      </c>
      <c r="M682" s="29">
        <v>336.55900000000003</v>
      </c>
    </row>
    <row r="683" spans="5:13" ht="15.75" x14ac:dyDescent="0.25">
      <c r="E683" s="213">
        <v>45135</v>
      </c>
      <c r="F683" s="30">
        <v>80.789306568777789</v>
      </c>
      <c r="G683" s="30">
        <v>104.27162528143046</v>
      </c>
      <c r="H683" s="30">
        <v>17.88</v>
      </c>
      <c r="J683" s="213">
        <v>45135</v>
      </c>
      <c r="K683" s="30">
        <v>338.90899999999999</v>
      </c>
      <c r="L683" s="30">
        <v>398</v>
      </c>
      <c r="M683" s="30">
        <v>339.68</v>
      </c>
    </row>
    <row r="684" spans="5:13" ht="15.75" x14ac:dyDescent="0.25">
      <c r="E684" s="212">
        <v>45138</v>
      </c>
      <c r="F684" s="29">
        <v>81.076622833511465</v>
      </c>
      <c r="G684" s="29">
        <v>104.50370346200279</v>
      </c>
      <c r="H684" s="29">
        <v>18.32</v>
      </c>
      <c r="J684" s="212">
        <v>45138</v>
      </c>
      <c r="K684" s="29">
        <v>334.375</v>
      </c>
      <c r="L684" s="29">
        <v>394</v>
      </c>
      <c r="M684" s="29">
        <v>335.7</v>
      </c>
    </row>
    <row r="685" spans="5:13" ht="15.75" x14ac:dyDescent="0.25">
      <c r="E685" s="213">
        <v>45139</v>
      </c>
      <c r="F685" s="30">
        <v>80.780787757694029</v>
      </c>
      <c r="G685" s="30">
        <v>103.31190654876497</v>
      </c>
      <c r="H685" s="30">
        <v>19.66</v>
      </c>
      <c r="J685" s="213">
        <v>45139</v>
      </c>
      <c r="K685" s="30">
        <v>336.06799999999998</v>
      </c>
      <c r="L685" s="30">
        <v>397</v>
      </c>
      <c r="M685" s="30">
        <v>334.26499999999999</v>
      </c>
    </row>
    <row r="686" spans="5:13" ht="15.75" x14ac:dyDescent="0.25">
      <c r="E686" s="212">
        <v>45140</v>
      </c>
      <c r="F686" s="29">
        <v>78.991837430107026</v>
      </c>
      <c r="G686" s="29">
        <v>101.28642281463112</v>
      </c>
      <c r="H686" s="29">
        <v>21.82</v>
      </c>
      <c r="J686" s="212">
        <v>45140</v>
      </c>
      <c r="K686" s="29">
        <v>342.52499999999998</v>
      </c>
      <c r="L686" s="29">
        <v>402</v>
      </c>
      <c r="M686" s="29">
        <v>337.02300000000002</v>
      </c>
    </row>
    <row r="687" spans="5:13" ht="15.75" x14ac:dyDescent="0.25">
      <c r="E687" s="213">
        <v>45141</v>
      </c>
      <c r="F687" s="30">
        <v>78.668122608924619</v>
      </c>
      <c r="G687" s="30">
        <v>99.850311612882166</v>
      </c>
      <c r="H687" s="30">
        <v>22</v>
      </c>
      <c r="J687" s="213">
        <v>45141</v>
      </c>
      <c r="K687" s="30">
        <v>342.34500000000003</v>
      </c>
      <c r="L687" s="30">
        <v>402</v>
      </c>
      <c r="M687" s="30">
        <v>336.54899999999998</v>
      </c>
    </row>
    <row r="688" spans="5:13" ht="15.75" x14ac:dyDescent="0.25">
      <c r="E688" s="212">
        <v>45142</v>
      </c>
      <c r="F688" s="29">
        <v>78.839273267970825</v>
      </c>
      <c r="G688" s="29">
        <v>100.54532254380526</v>
      </c>
      <c r="H688" s="29">
        <v>20.78</v>
      </c>
      <c r="J688" s="212">
        <v>45142</v>
      </c>
      <c r="K688" s="29">
        <v>347.52499999999998</v>
      </c>
      <c r="L688" s="29">
        <v>406</v>
      </c>
      <c r="M688" s="29">
        <v>344.089</v>
      </c>
    </row>
    <row r="689" spans="5:13" ht="15.75" x14ac:dyDescent="0.25">
      <c r="E689" s="213">
        <v>45145</v>
      </c>
      <c r="F689" s="30">
        <v>78.70684447748711</v>
      </c>
      <c r="G689" s="30">
        <v>99.723056090318778</v>
      </c>
      <c r="H689" s="30">
        <v>21.47</v>
      </c>
      <c r="J689" s="213">
        <v>45145</v>
      </c>
      <c r="K689" s="30">
        <v>344.02800000000002</v>
      </c>
      <c r="L689" s="30">
        <v>405</v>
      </c>
      <c r="M689" s="30">
        <v>341.846</v>
      </c>
    </row>
    <row r="690" spans="5:13" ht="15.75" x14ac:dyDescent="0.25">
      <c r="E690" s="212">
        <v>45146</v>
      </c>
      <c r="F690" s="29">
        <v>77.731053389712372</v>
      </c>
      <c r="G690" s="29">
        <v>98.832675302639728</v>
      </c>
      <c r="H690" s="29">
        <v>23.37</v>
      </c>
      <c r="J690" s="212">
        <v>45146</v>
      </c>
      <c r="K690" s="29">
        <v>345.411</v>
      </c>
      <c r="L690" s="29">
        <v>407</v>
      </c>
      <c r="M690" s="29">
        <v>345.73</v>
      </c>
    </row>
    <row r="691" spans="5:13" ht="15.75" x14ac:dyDescent="0.25">
      <c r="E691" s="213">
        <v>45147</v>
      </c>
      <c r="F691" s="30">
        <v>78.095813391571028</v>
      </c>
      <c r="G691" s="30">
        <v>99.461203380428756</v>
      </c>
      <c r="H691" s="30">
        <v>20.5</v>
      </c>
      <c r="J691" s="213">
        <v>45147</v>
      </c>
      <c r="K691" s="30">
        <v>345.83199999999999</v>
      </c>
      <c r="L691" s="30">
        <v>406</v>
      </c>
      <c r="M691" s="30">
        <v>345.80900000000003</v>
      </c>
    </row>
    <row r="692" spans="5:13" ht="15.75" x14ac:dyDescent="0.25">
      <c r="E692" s="212">
        <v>45148</v>
      </c>
      <c r="F692" s="29">
        <v>78.089617892601026</v>
      </c>
      <c r="G692" s="29">
        <v>100.14234672235453</v>
      </c>
      <c r="H692" s="29">
        <v>19.77</v>
      </c>
      <c r="J692" s="212">
        <v>45148</v>
      </c>
      <c r="K692" s="29">
        <v>336.37799999999999</v>
      </c>
      <c r="L692" s="29">
        <v>397</v>
      </c>
      <c r="M692" s="29">
        <v>340.44299999999998</v>
      </c>
    </row>
    <row r="693" spans="5:13" ht="15.75" x14ac:dyDescent="0.25">
      <c r="E693" s="213">
        <v>45149</v>
      </c>
      <c r="F693" s="30">
        <v>77.267165404333753</v>
      </c>
      <c r="G693" s="30">
        <v>98.939945182236428</v>
      </c>
      <c r="H693" s="30">
        <v>20.149999999999999</v>
      </c>
      <c r="J693" s="213">
        <v>45149</v>
      </c>
      <c r="K693" s="30">
        <v>335.983</v>
      </c>
      <c r="L693" s="30">
        <v>396</v>
      </c>
      <c r="M693" s="30">
        <v>337.62</v>
      </c>
    </row>
    <row r="694" spans="5:13" ht="15.75" x14ac:dyDescent="0.25">
      <c r="E694" s="212">
        <v>45152</v>
      </c>
      <c r="F694" s="29">
        <v>76.381209051623983</v>
      </c>
      <c r="G694" s="29">
        <v>97.023770679022405</v>
      </c>
      <c r="H694" s="29">
        <v>20.03</v>
      </c>
      <c r="J694" s="212">
        <v>45152</v>
      </c>
      <c r="K694" s="29">
        <v>342.21800000000002</v>
      </c>
      <c r="L694" s="29">
        <v>404</v>
      </c>
      <c r="M694" s="29">
        <v>339.07799999999997</v>
      </c>
    </row>
    <row r="695" spans="5:13" ht="15.75" x14ac:dyDescent="0.25">
      <c r="E695" s="213">
        <v>45153</v>
      </c>
      <c r="F695" s="30">
        <v>76.034261109304097</v>
      </c>
      <c r="G695" s="30">
        <v>96.344666688419736</v>
      </c>
      <c r="H695" s="30">
        <v>20.53</v>
      </c>
      <c r="J695" s="213">
        <v>45153</v>
      </c>
      <c r="K695" s="30">
        <v>351.55200000000002</v>
      </c>
      <c r="L695" s="30">
        <v>414</v>
      </c>
      <c r="M695" s="30">
        <v>343.20699999999999</v>
      </c>
    </row>
    <row r="696" spans="5:13" ht="15.75" x14ac:dyDescent="0.25">
      <c r="E696" s="212">
        <v>45154</v>
      </c>
      <c r="F696" s="29">
        <v>75.56727537444047</v>
      </c>
      <c r="G696" s="29">
        <v>96.590612457989351</v>
      </c>
      <c r="H696" s="29">
        <v>20.16</v>
      </c>
      <c r="J696" s="212">
        <v>45154</v>
      </c>
      <c r="K696" s="29">
        <v>349.96699999999998</v>
      </c>
      <c r="L696" s="29">
        <v>415</v>
      </c>
      <c r="M696" s="29">
        <v>341.98500000000001</v>
      </c>
    </row>
    <row r="697" spans="5:13" ht="15.75" x14ac:dyDescent="0.25">
      <c r="E697" s="213">
        <v>45155</v>
      </c>
      <c r="F697" s="30">
        <v>75.419357836531759</v>
      </c>
      <c r="G697" s="30">
        <v>95.434300257774012</v>
      </c>
      <c r="H697" s="30">
        <v>19.36</v>
      </c>
      <c r="J697" s="213">
        <v>45155</v>
      </c>
      <c r="K697" s="30">
        <v>355.68700000000001</v>
      </c>
      <c r="L697" s="30">
        <v>419</v>
      </c>
      <c r="M697" s="30">
        <v>347.29199999999997</v>
      </c>
    </row>
    <row r="698" spans="5:13" ht="15.75" x14ac:dyDescent="0.25">
      <c r="E698" s="212">
        <v>45156</v>
      </c>
      <c r="F698" s="29">
        <v>74.689837832814462</v>
      </c>
      <c r="G698" s="29">
        <v>95.985332985284032</v>
      </c>
      <c r="H698" s="29">
        <v>21.5</v>
      </c>
      <c r="J698" s="212">
        <v>45156</v>
      </c>
      <c r="K698" s="29">
        <v>358.01</v>
      </c>
      <c r="L698" s="29">
        <v>421</v>
      </c>
      <c r="M698" s="29">
        <v>351.59500000000003</v>
      </c>
    </row>
    <row r="699" spans="5:13" ht="15.75" x14ac:dyDescent="0.25">
      <c r="E699" s="213">
        <v>45159</v>
      </c>
      <c r="F699" s="30">
        <v>74.32972445518331</v>
      </c>
      <c r="G699" s="30">
        <v>95.178157731588726</v>
      </c>
      <c r="H699" s="30">
        <v>19.96</v>
      </c>
      <c r="J699" s="213">
        <v>45159</v>
      </c>
      <c r="K699" s="30">
        <v>357.17899999999997</v>
      </c>
      <c r="L699" s="30">
        <v>419</v>
      </c>
      <c r="M699" s="30">
        <v>350.84899999999999</v>
      </c>
    </row>
    <row r="700" spans="5:13" ht="15.75" x14ac:dyDescent="0.25">
      <c r="E700" s="212">
        <v>45160</v>
      </c>
      <c r="F700" s="29">
        <v>74.86408624134566</v>
      </c>
      <c r="G700" s="29">
        <v>96.628544392599593</v>
      </c>
      <c r="H700" s="29">
        <v>18.46</v>
      </c>
      <c r="J700" s="212">
        <v>45160</v>
      </c>
      <c r="K700" s="29">
        <v>355.52499999999998</v>
      </c>
      <c r="L700" s="29">
        <v>415</v>
      </c>
      <c r="M700" s="29">
        <v>350.18900000000002</v>
      </c>
    </row>
    <row r="701" spans="5:13" ht="15.75" x14ac:dyDescent="0.25">
      <c r="E701" s="213">
        <v>45161</v>
      </c>
      <c r="F701" s="30">
        <v>75.13591375865434</v>
      </c>
      <c r="G701" s="30">
        <v>98.693999412666798</v>
      </c>
      <c r="H701" s="30">
        <v>18.5</v>
      </c>
      <c r="J701" s="213">
        <v>45161</v>
      </c>
      <c r="K701" s="30">
        <v>356.709</v>
      </c>
      <c r="L701" s="30">
        <v>413</v>
      </c>
      <c r="M701" s="30">
        <v>354.04899999999998</v>
      </c>
    </row>
    <row r="702" spans="5:13" ht="15.75" x14ac:dyDescent="0.25">
      <c r="E702" s="212">
        <v>45162</v>
      </c>
      <c r="F702" s="29">
        <v>76.073757415237836</v>
      </c>
      <c r="G702" s="29">
        <v>97.946373217606933</v>
      </c>
      <c r="H702" s="29">
        <v>19.059999999999999</v>
      </c>
      <c r="J702" s="212">
        <v>45162</v>
      </c>
      <c r="K702" s="29">
        <v>349.93599999999998</v>
      </c>
      <c r="L702" s="29">
        <v>413</v>
      </c>
      <c r="M702" s="29">
        <v>351.12700000000001</v>
      </c>
    </row>
    <row r="703" spans="5:13" ht="15.75" x14ac:dyDescent="0.25">
      <c r="E703" s="213">
        <v>45163</v>
      </c>
      <c r="F703" s="30">
        <v>75.200966497839318</v>
      </c>
      <c r="G703" s="30">
        <v>97.166525271641589</v>
      </c>
      <c r="H703" s="30">
        <v>18.46</v>
      </c>
      <c r="J703" s="213">
        <v>45163</v>
      </c>
      <c r="K703" s="30">
        <v>351.98899999999998</v>
      </c>
      <c r="L703" s="30">
        <v>413</v>
      </c>
      <c r="M703" s="30">
        <v>352.37099999999998</v>
      </c>
    </row>
    <row r="704" spans="5:13" ht="15.75" x14ac:dyDescent="0.25">
      <c r="E704" s="212">
        <v>45166</v>
      </c>
      <c r="F704" s="29">
        <v>75.746944844570422</v>
      </c>
      <c r="G704" s="29">
        <v>98.064247724083913</v>
      </c>
      <c r="H704" s="29">
        <v>17.79</v>
      </c>
      <c r="J704" s="212">
        <v>45166</v>
      </c>
      <c r="K704" s="29">
        <v>351.83</v>
      </c>
      <c r="L704" s="29">
        <v>412</v>
      </c>
      <c r="M704" s="29">
        <v>354.59199999999998</v>
      </c>
    </row>
    <row r="705" spans="5:13" ht="15.75" x14ac:dyDescent="0.25">
      <c r="E705" s="213">
        <v>45167</v>
      </c>
      <c r="F705" s="30">
        <v>76.481885909886472</v>
      </c>
      <c r="G705" s="30">
        <v>99.209547427154362</v>
      </c>
      <c r="H705" s="30">
        <v>17.399999999999999</v>
      </c>
      <c r="J705" s="213">
        <v>45167</v>
      </c>
      <c r="K705" s="30">
        <v>352.61599999999999</v>
      </c>
      <c r="L705" s="30">
        <v>410</v>
      </c>
      <c r="M705" s="30">
        <v>359.2</v>
      </c>
    </row>
    <row r="706" spans="5:13" ht="15.75" x14ac:dyDescent="0.25">
      <c r="E706" s="212">
        <v>45168</v>
      </c>
      <c r="F706" s="29">
        <v>76.537645400616455</v>
      </c>
      <c r="G706" s="29">
        <v>99.015809051456898</v>
      </c>
      <c r="H706" s="29">
        <v>16.88</v>
      </c>
      <c r="J706" s="212">
        <v>45168</v>
      </c>
      <c r="K706" s="29">
        <v>350.20400000000001</v>
      </c>
      <c r="L706" s="29">
        <v>406</v>
      </c>
      <c r="M706" s="29">
        <v>356.67899999999997</v>
      </c>
    </row>
    <row r="707" spans="5:13" ht="15.75" x14ac:dyDescent="0.25">
      <c r="E707" s="213">
        <v>45169</v>
      </c>
      <c r="F707" s="30">
        <v>75.920418815730372</v>
      </c>
      <c r="G707" s="30">
        <v>96.243106992527814</v>
      </c>
      <c r="H707" s="30">
        <v>16.989999999999998</v>
      </c>
      <c r="J707" s="213">
        <v>45169</v>
      </c>
      <c r="K707" s="30">
        <v>353.20600000000002</v>
      </c>
      <c r="L707" s="30">
        <v>407</v>
      </c>
      <c r="M707" s="30">
        <v>352.92</v>
      </c>
    </row>
    <row r="708" spans="5:13" ht="15.75" x14ac:dyDescent="0.25">
      <c r="E708" s="212">
        <v>45170</v>
      </c>
      <c r="F708" s="29">
        <v>76.334742809349009</v>
      </c>
      <c r="G708" s="29">
        <v>97.156736385290571</v>
      </c>
      <c r="H708" s="29">
        <v>16.14</v>
      </c>
      <c r="J708" s="212">
        <v>45170</v>
      </c>
      <c r="K708" s="29">
        <v>349.16300000000001</v>
      </c>
      <c r="L708" s="29">
        <v>406</v>
      </c>
      <c r="M708" s="29">
        <v>347.8</v>
      </c>
    </row>
    <row r="709" spans="5:13" ht="15.75" x14ac:dyDescent="0.25">
      <c r="E709" s="213">
        <v>45173</v>
      </c>
      <c r="F709" s="30">
        <v>77.095240307916299</v>
      </c>
      <c r="G709" s="30">
        <v>97.086174829510227</v>
      </c>
      <c r="H709" s="30">
        <v>16.14</v>
      </c>
      <c r="J709" s="213">
        <v>45173</v>
      </c>
      <c r="K709" s="30">
        <v>349.16300000000001</v>
      </c>
      <c r="L709" s="30">
        <v>406</v>
      </c>
      <c r="M709" s="30">
        <v>347.8</v>
      </c>
    </row>
    <row r="710" spans="5:13" ht="15.75" x14ac:dyDescent="0.25">
      <c r="E710" s="212">
        <v>45174</v>
      </c>
      <c r="F710" s="29">
        <v>76.347133807288998</v>
      </c>
      <c r="G710" s="29">
        <v>95.60234280680001</v>
      </c>
      <c r="H710" s="29">
        <v>17.09</v>
      </c>
      <c r="J710" s="212">
        <v>45174</v>
      </c>
      <c r="K710" s="29">
        <v>348.738</v>
      </c>
      <c r="L710" s="29">
        <v>407</v>
      </c>
      <c r="M710" s="29">
        <v>344.14100000000002</v>
      </c>
    </row>
    <row r="711" spans="5:13" ht="15.75" x14ac:dyDescent="0.25">
      <c r="E711" s="213">
        <v>45175</v>
      </c>
      <c r="F711" s="30">
        <v>76.004832489196588</v>
      </c>
      <c r="G711" s="30">
        <v>94.64017685254673</v>
      </c>
      <c r="H711" s="30">
        <v>17.61</v>
      </c>
      <c r="J711" s="213">
        <v>45175</v>
      </c>
      <c r="K711" s="30">
        <v>353.44</v>
      </c>
      <c r="L711" s="30">
        <v>413</v>
      </c>
      <c r="M711" s="30">
        <v>341.70100000000002</v>
      </c>
    </row>
    <row r="712" spans="5:13" ht="15.75" x14ac:dyDescent="0.25">
      <c r="E712" s="212">
        <v>45176</v>
      </c>
      <c r="F712" s="29">
        <v>75.39844802750801</v>
      </c>
      <c r="G712" s="29">
        <v>94.304499624759345</v>
      </c>
      <c r="H712" s="29">
        <v>18.68</v>
      </c>
      <c r="J712" s="212">
        <v>45176</v>
      </c>
      <c r="K712" s="29">
        <v>356.33</v>
      </c>
      <c r="L712" s="29">
        <v>412</v>
      </c>
      <c r="M712" s="29">
        <v>346.58199999999999</v>
      </c>
    </row>
    <row r="713" spans="5:13" ht="15.75" x14ac:dyDescent="0.25">
      <c r="E713" s="213">
        <v>45177</v>
      </c>
      <c r="F713" s="30">
        <v>75.419357836531759</v>
      </c>
      <c r="G713" s="30">
        <v>93.816278918001757</v>
      </c>
      <c r="H713" s="30">
        <v>17.07</v>
      </c>
      <c r="J713" s="213">
        <v>45177</v>
      </c>
      <c r="K713" s="30">
        <v>351.80700000000002</v>
      </c>
      <c r="L713" s="30">
        <v>410</v>
      </c>
      <c r="M713" s="30">
        <v>344.63299999999998</v>
      </c>
    </row>
    <row r="714" spans="5:13" ht="15.75" x14ac:dyDescent="0.25">
      <c r="E714" s="212">
        <v>45180</v>
      </c>
      <c r="F714" s="29">
        <v>75.701253039666682</v>
      </c>
      <c r="G714" s="29">
        <v>95.287466962508546</v>
      </c>
      <c r="H714" s="29">
        <v>15.71</v>
      </c>
      <c r="J714" s="212">
        <v>45180</v>
      </c>
      <c r="K714" s="29">
        <v>352.238</v>
      </c>
      <c r="L714" s="29">
        <v>411</v>
      </c>
      <c r="M714" s="29">
        <v>345.92</v>
      </c>
    </row>
    <row r="715" spans="5:13" ht="15.75" x14ac:dyDescent="0.25">
      <c r="E715" s="213">
        <v>45181</v>
      </c>
      <c r="F715" s="30">
        <v>75.563403187584228</v>
      </c>
      <c r="G715" s="30">
        <v>95.728782588834136</v>
      </c>
      <c r="H715" s="30">
        <v>15.86</v>
      </c>
      <c r="J715" s="213">
        <v>45181</v>
      </c>
      <c r="K715" s="30">
        <v>355.22899999999998</v>
      </c>
      <c r="L715" s="30">
        <v>415</v>
      </c>
      <c r="M715" s="30">
        <v>346.19</v>
      </c>
    </row>
    <row r="716" spans="5:13" ht="15.75" x14ac:dyDescent="0.25">
      <c r="E716" s="212">
        <v>45182</v>
      </c>
      <c r="F716" s="29">
        <v>75.473568452519245</v>
      </c>
      <c r="G716" s="29">
        <v>96.613861063073031</v>
      </c>
      <c r="H716" s="29">
        <v>14.26</v>
      </c>
      <c r="J716" s="212">
        <v>45182</v>
      </c>
      <c r="K716" s="29">
        <v>356.21699999999998</v>
      </c>
      <c r="L716" s="29">
        <v>413</v>
      </c>
      <c r="M716" s="29">
        <v>348.30799999999999</v>
      </c>
    </row>
    <row r="717" spans="5:13" ht="15.75" x14ac:dyDescent="0.25">
      <c r="E717" s="213">
        <v>45183</v>
      </c>
      <c r="F717" s="30">
        <v>76.05826866781284</v>
      </c>
      <c r="G717" s="30">
        <v>97.908441282996691</v>
      </c>
      <c r="H717" s="30">
        <v>13.42</v>
      </c>
      <c r="J717" s="213">
        <v>45183</v>
      </c>
      <c r="K717" s="30">
        <v>351.01400000000001</v>
      </c>
      <c r="L717" s="30">
        <v>409</v>
      </c>
      <c r="M717" s="30">
        <v>346.28800000000001</v>
      </c>
    </row>
    <row r="718" spans="5:13" ht="15.75" x14ac:dyDescent="0.25">
      <c r="E718" s="212">
        <v>45184</v>
      </c>
      <c r="F718" s="29">
        <v>76.281306630732772</v>
      </c>
      <c r="G718" s="29">
        <v>97.512807126309269</v>
      </c>
      <c r="H718" s="29">
        <v>15.46</v>
      </c>
      <c r="J718" s="212">
        <v>45184</v>
      </c>
      <c r="K718" s="29">
        <v>349.85399999999998</v>
      </c>
      <c r="L718" s="29">
        <v>410</v>
      </c>
      <c r="M718" s="29">
        <v>343.93700000000001</v>
      </c>
    </row>
    <row r="719" spans="5:13" ht="15.75" x14ac:dyDescent="0.25">
      <c r="E719" s="213">
        <v>45187</v>
      </c>
      <c r="F719" s="30">
        <v>75.598252869290462</v>
      </c>
      <c r="G719" s="30">
        <v>97.687375599569279</v>
      </c>
      <c r="H719" s="30">
        <v>15.01</v>
      </c>
      <c r="J719" s="213">
        <v>45187</v>
      </c>
      <c r="K719" s="30">
        <v>354.74400000000003</v>
      </c>
      <c r="L719" s="30">
        <v>415</v>
      </c>
      <c r="M719" s="30">
        <v>345.02199999999999</v>
      </c>
    </row>
    <row r="720" spans="5:13" ht="15.75" x14ac:dyDescent="0.25">
      <c r="E720" s="212">
        <v>45188</v>
      </c>
      <c r="F720" s="29">
        <v>75.468921828291741</v>
      </c>
      <c r="G720" s="29">
        <v>97.726123274708783</v>
      </c>
      <c r="H720" s="29">
        <v>15.68</v>
      </c>
      <c r="J720" s="212">
        <v>45188</v>
      </c>
      <c r="K720" s="29">
        <v>350.85599999999999</v>
      </c>
      <c r="L720" s="29">
        <v>412</v>
      </c>
      <c r="M720" s="29">
        <v>342.149</v>
      </c>
    </row>
    <row r="721" spans="5:13" ht="15.75" x14ac:dyDescent="0.25">
      <c r="E721" s="213">
        <v>45189</v>
      </c>
      <c r="F721" s="30">
        <v>75.187801062528067</v>
      </c>
      <c r="G721" s="30">
        <v>98.434593924364535</v>
      </c>
      <c r="H721" s="30">
        <v>20.71</v>
      </c>
      <c r="J721" s="213">
        <v>45189</v>
      </c>
      <c r="K721" s="30">
        <v>346.66</v>
      </c>
      <c r="L721" s="30">
        <v>409</v>
      </c>
      <c r="M721" s="30">
        <v>340.05700000000002</v>
      </c>
    </row>
    <row r="722" spans="5:13" ht="15.75" x14ac:dyDescent="0.25">
      <c r="E722" s="212">
        <v>45190</v>
      </c>
      <c r="F722" s="29">
        <v>74.055573625760886</v>
      </c>
      <c r="G722" s="29">
        <v>95.60234280680001</v>
      </c>
      <c r="H722" s="29">
        <v>18.829999999999998</v>
      </c>
      <c r="J722" s="212">
        <v>45190</v>
      </c>
      <c r="K722" s="29">
        <v>350.85</v>
      </c>
      <c r="L722" s="29">
        <v>417</v>
      </c>
      <c r="M722" s="29">
        <v>341.11799999999999</v>
      </c>
    </row>
    <row r="723" spans="5:13" ht="15.75" x14ac:dyDescent="0.25">
      <c r="E723" s="213">
        <v>45191</v>
      </c>
      <c r="F723" s="30">
        <v>74.674349085389466</v>
      </c>
      <c r="G723" s="30">
        <v>95.408196560837908</v>
      </c>
      <c r="H723" s="30">
        <v>17.73</v>
      </c>
      <c r="J723" s="213">
        <v>45191</v>
      </c>
      <c r="K723" s="30">
        <v>355.70100000000002</v>
      </c>
      <c r="L723" s="30">
        <v>420</v>
      </c>
      <c r="M723" s="30">
        <v>344.23</v>
      </c>
    </row>
    <row r="724" spans="5:13" ht="15.75" x14ac:dyDescent="0.25">
      <c r="E724" s="212">
        <v>45194</v>
      </c>
      <c r="F724" s="29">
        <v>74.145408360825854</v>
      </c>
      <c r="G724" s="29">
        <v>94.132378373087093</v>
      </c>
      <c r="H724" s="29">
        <v>18.59</v>
      </c>
      <c r="J724" s="212">
        <v>45194</v>
      </c>
      <c r="K724" s="29">
        <v>352.33800000000002</v>
      </c>
      <c r="L724" s="29">
        <v>420</v>
      </c>
      <c r="M724" s="29">
        <v>342.19799999999998</v>
      </c>
    </row>
    <row r="725" spans="5:13" ht="15.75" x14ac:dyDescent="0.25">
      <c r="E725" s="213">
        <v>45195</v>
      </c>
      <c r="F725" s="30">
        <v>73.353158930037324</v>
      </c>
      <c r="G725" s="30">
        <v>92.989525891604401</v>
      </c>
      <c r="H725" s="30">
        <v>20.260000000000002</v>
      </c>
      <c r="J725" s="213">
        <v>45195</v>
      </c>
      <c r="K725" s="30">
        <v>355.96499999999997</v>
      </c>
      <c r="L725" s="30">
        <v>425</v>
      </c>
      <c r="M725" s="30">
        <v>344.48</v>
      </c>
    </row>
    <row r="726" spans="5:13" ht="15.75" x14ac:dyDescent="0.25">
      <c r="E726" s="212">
        <v>45196</v>
      </c>
      <c r="F726" s="29">
        <v>73.436023728761057</v>
      </c>
      <c r="G726" s="29">
        <v>92.188468691878469</v>
      </c>
      <c r="H726" s="29">
        <v>20.32</v>
      </c>
      <c r="J726" s="212">
        <v>45196</v>
      </c>
      <c r="K726" s="29">
        <v>355.411</v>
      </c>
      <c r="L726" s="29">
        <v>428</v>
      </c>
      <c r="M726" s="29">
        <v>341.89699999999999</v>
      </c>
    </row>
    <row r="727" spans="5:13" ht="15.75" x14ac:dyDescent="0.25">
      <c r="E727" s="213">
        <v>45197</v>
      </c>
      <c r="F727" s="30">
        <v>73.113083344949899</v>
      </c>
      <c r="G727" s="30">
        <v>92.810062975168847</v>
      </c>
      <c r="H727" s="30">
        <v>19.98</v>
      </c>
      <c r="J727" s="213">
        <v>45197</v>
      </c>
      <c r="K727" s="30">
        <v>369.18900000000002</v>
      </c>
      <c r="L727" s="30">
        <v>434</v>
      </c>
      <c r="M727" s="30">
        <v>348.47399999999999</v>
      </c>
    </row>
    <row r="728" spans="5:13" ht="15.75" x14ac:dyDescent="0.25">
      <c r="E728" s="212">
        <v>45198</v>
      </c>
      <c r="F728" s="29">
        <v>73.786843857937214</v>
      </c>
      <c r="G728" s="29">
        <v>93.868894182138547</v>
      </c>
      <c r="H728" s="29">
        <v>18.739999999999998</v>
      </c>
      <c r="J728" s="212">
        <v>45198</v>
      </c>
      <c r="K728" s="29">
        <v>361.91199999999998</v>
      </c>
      <c r="L728" s="29">
        <v>432</v>
      </c>
      <c r="M728" s="29">
        <v>339.40499999999997</v>
      </c>
    </row>
    <row r="729" spans="5:13" ht="15.75" x14ac:dyDescent="0.25">
      <c r="E729" s="213">
        <v>45201</v>
      </c>
      <c r="F729" s="30">
        <v>73.686941437045988</v>
      </c>
      <c r="G729" s="30">
        <v>92.045306228994676</v>
      </c>
      <c r="H729" s="30">
        <v>19.38</v>
      </c>
      <c r="J729" s="213">
        <v>45201</v>
      </c>
      <c r="K729" s="30">
        <v>363.65800000000002</v>
      </c>
      <c r="L729" s="30">
        <v>435</v>
      </c>
      <c r="M729" s="30">
        <v>336.52699999999999</v>
      </c>
    </row>
    <row r="730" spans="5:13" ht="15.75" x14ac:dyDescent="0.25">
      <c r="E730" s="212">
        <v>45202</v>
      </c>
      <c r="F730" s="29">
        <v>72.732060158294999</v>
      </c>
      <c r="G730" s="29">
        <v>89.574428165888989</v>
      </c>
      <c r="H730" s="29">
        <v>21.56</v>
      </c>
      <c r="J730" s="212">
        <v>45202</v>
      </c>
      <c r="K730" s="29">
        <v>369.03800000000001</v>
      </c>
      <c r="L730" s="29">
        <v>444</v>
      </c>
      <c r="M730" s="29">
        <v>337.37299999999999</v>
      </c>
    </row>
    <row r="731" spans="5:13" ht="15.75" x14ac:dyDescent="0.25">
      <c r="E731" s="213">
        <v>45203</v>
      </c>
      <c r="F731" s="30">
        <v>71.85694592878275</v>
      </c>
      <c r="G731" s="30">
        <v>88.946715828629237</v>
      </c>
      <c r="H731" s="30">
        <v>20.68</v>
      </c>
      <c r="J731" s="213">
        <v>45203</v>
      </c>
      <c r="K731" s="30">
        <v>380.13600000000002</v>
      </c>
      <c r="L731" s="30">
        <v>450</v>
      </c>
      <c r="M731" s="30">
        <v>345.113</v>
      </c>
    </row>
    <row r="732" spans="5:13" ht="15.75" x14ac:dyDescent="0.25">
      <c r="E732" s="212">
        <v>45204</v>
      </c>
      <c r="F732" s="29">
        <v>72.040487585768943</v>
      </c>
      <c r="G732" s="29">
        <v>87.805086957940418</v>
      </c>
      <c r="H732" s="29">
        <v>20.07</v>
      </c>
      <c r="J732" s="212">
        <v>45204</v>
      </c>
      <c r="K732" s="29">
        <v>380.35700000000003</v>
      </c>
      <c r="L732" s="29">
        <v>454</v>
      </c>
      <c r="M732" s="29">
        <v>348.46300000000002</v>
      </c>
    </row>
    <row r="733" spans="5:13" ht="15.75" x14ac:dyDescent="0.25">
      <c r="E733" s="213">
        <v>45205</v>
      </c>
      <c r="F733" s="30">
        <v>72.591112556727538</v>
      </c>
      <c r="G733" s="30">
        <v>88.290044702581</v>
      </c>
      <c r="H733" s="30">
        <v>19.23</v>
      </c>
      <c r="J733" s="213">
        <v>45205</v>
      </c>
      <c r="K733" s="30">
        <v>378.00599999999997</v>
      </c>
      <c r="L733" s="30">
        <v>449</v>
      </c>
      <c r="M733" s="30">
        <v>346.15499999999997</v>
      </c>
    </row>
    <row r="734" spans="5:13" ht="15.75" x14ac:dyDescent="0.25">
      <c r="E734" s="212">
        <v>45208</v>
      </c>
      <c r="F734" s="29">
        <v>72.442420581447578</v>
      </c>
      <c r="G734" s="29">
        <v>88.811302900773313</v>
      </c>
      <c r="H734" s="29">
        <v>20.05</v>
      </c>
      <c r="J734" s="212">
        <v>45208</v>
      </c>
      <c r="K734" s="29">
        <v>378.00599999999997</v>
      </c>
      <c r="L734" s="29">
        <v>449</v>
      </c>
      <c r="M734" s="29">
        <v>346.15499999999997</v>
      </c>
    </row>
    <row r="735" spans="5:13" ht="15.75" x14ac:dyDescent="0.25">
      <c r="E735" s="213">
        <v>45209</v>
      </c>
      <c r="F735" s="30">
        <v>73.14948190139863</v>
      </c>
      <c r="G735" s="30">
        <v>91.516298495774464</v>
      </c>
      <c r="H735" s="30">
        <v>19.05</v>
      </c>
      <c r="J735" s="213">
        <v>45209</v>
      </c>
      <c r="K735" s="30">
        <v>377.28100000000001</v>
      </c>
      <c r="L735" s="30">
        <v>446</v>
      </c>
      <c r="M735" s="30">
        <v>352.25900000000001</v>
      </c>
    </row>
    <row r="736" spans="5:13" ht="15.75" x14ac:dyDescent="0.25">
      <c r="E736" s="212">
        <v>45210</v>
      </c>
      <c r="F736" s="29">
        <v>74.101265430664625</v>
      </c>
      <c r="G736" s="29">
        <v>92.357326981433744</v>
      </c>
      <c r="H736" s="29">
        <v>18.59</v>
      </c>
      <c r="J736" s="212">
        <v>45210</v>
      </c>
      <c r="K736" s="29">
        <v>376.48899999999998</v>
      </c>
      <c r="L736" s="29">
        <v>442</v>
      </c>
      <c r="M736" s="29">
        <v>352.86599999999999</v>
      </c>
    </row>
    <row r="737" spans="5:13" ht="15.75" x14ac:dyDescent="0.25">
      <c r="E737" s="213">
        <v>45211</v>
      </c>
      <c r="F737" s="30">
        <v>74.554311292845753</v>
      </c>
      <c r="G737" s="30">
        <v>91.83280582112441</v>
      </c>
      <c r="H737" s="30">
        <v>18.489999999999998</v>
      </c>
      <c r="J737" s="213">
        <v>45211</v>
      </c>
      <c r="K737" s="30">
        <v>369.92399999999998</v>
      </c>
      <c r="L737" s="30">
        <v>440</v>
      </c>
      <c r="M737" s="30">
        <v>347.56200000000001</v>
      </c>
    </row>
    <row r="738" spans="5:13" ht="15.75" x14ac:dyDescent="0.25">
      <c r="E738" s="212">
        <v>45212</v>
      </c>
      <c r="F738" s="29">
        <v>73.673001564363489</v>
      </c>
      <c r="G738" s="29">
        <v>90.862890331843232</v>
      </c>
      <c r="H738" s="29">
        <v>19.25</v>
      </c>
      <c r="J738" s="212">
        <v>45212</v>
      </c>
      <c r="K738" s="29">
        <v>377.81900000000002</v>
      </c>
      <c r="L738" s="29">
        <v>442</v>
      </c>
      <c r="M738" s="29">
        <v>352.33800000000002</v>
      </c>
    </row>
    <row r="739" spans="5:13" ht="15.75" x14ac:dyDescent="0.25">
      <c r="E739" s="213">
        <v>45215</v>
      </c>
      <c r="F739" s="30">
        <v>73.278038505026103</v>
      </c>
      <c r="G739" s="30">
        <v>91.71493131464743</v>
      </c>
      <c r="H739" s="30">
        <v>18.059999999999999</v>
      </c>
      <c r="J739" s="213">
        <v>45215</v>
      </c>
      <c r="K739" s="30">
        <v>373.20699999999999</v>
      </c>
      <c r="L739" s="30">
        <v>437</v>
      </c>
      <c r="M739" s="30">
        <v>349.53699999999998</v>
      </c>
    </row>
    <row r="740" spans="5:13" ht="15.75" x14ac:dyDescent="0.25">
      <c r="E740" s="212">
        <v>45216</v>
      </c>
      <c r="F740" s="29">
        <v>73.665257190650991</v>
      </c>
      <c r="G740" s="29">
        <v>91.851567853297212</v>
      </c>
      <c r="H740" s="29">
        <v>18.739999999999998</v>
      </c>
      <c r="J740" s="212">
        <v>45216</v>
      </c>
      <c r="K740" s="29">
        <v>369.64100000000002</v>
      </c>
      <c r="L740" s="29">
        <v>432</v>
      </c>
      <c r="M740" s="29">
        <v>343.82799999999997</v>
      </c>
    </row>
    <row r="741" spans="5:13" ht="15.75" x14ac:dyDescent="0.25">
      <c r="E741" s="213">
        <v>45217</v>
      </c>
      <c r="F741" s="30">
        <v>73.038737357309913</v>
      </c>
      <c r="G741" s="30">
        <v>89.824044767840235</v>
      </c>
      <c r="H741" s="30">
        <v>19.89</v>
      </c>
      <c r="J741" s="213">
        <v>45217</v>
      </c>
      <c r="K741" s="30">
        <v>372.57</v>
      </c>
      <c r="L741" s="30">
        <v>432</v>
      </c>
      <c r="M741" s="30">
        <v>343.899</v>
      </c>
    </row>
    <row r="742" spans="5:13" ht="15.75" x14ac:dyDescent="0.25">
      <c r="E742" s="212">
        <v>45218</v>
      </c>
      <c r="F742" s="29">
        <v>72.084630515930172</v>
      </c>
      <c r="G742" s="29">
        <v>89.439830978562327</v>
      </c>
      <c r="H742" s="29">
        <v>20.149999999999999</v>
      </c>
      <c r="J742" s="212">
        <v>45218</v>
      </c>
      <c r="K742" s="29">
        <v>373.053</v>
      </c>
      <c r="L742" s="29">
        <v>432</v>
      </c>
      <c r="M742" s="29">
        <v>345.625</v>
      </c>
    </row>
    <row r="743" spans="5:13" ht="15.75" x14ac:dyDescent="0.25">
      <c r="E743" s="213">
        <v>45219</v>
      </c>
      <c r="F743" s="30">
        <v>71.680374208137792</v>
      </c>
      <c r="G743" s="30">
        <v>88.795803830717517</v>
      </c>
      <c r="H743" s="30">
        <v>20.86</v>
      </c>
      <c r="J743" s="213">
        <v>45219</v>
      </c>
      <c r="K743" s="30">
        <v>378.66699999999997</v>
      </c>
      <c r="L743" s="30">
        <v>438</v>
      </c>
      <c r="M743" s="30">
        <v>353.56099999999998</v>
      </c>
    </row>
    <row r="744" spans="5:13" ht="15.75" x14ac:dyDescent="0.25">
      <c r="E744" s="212">
        <v>45222</v>
      </c>
      <c r="F744" s="29">
        <v>71.06934312222171</v>
      </c>
      <c r="G744" s="29">
        <v>88.844748262472677</v>
      </c>
      <c r="H744" s="29">
        <v>20.91</v>
      </c>
      <c r="J744" s="212">
        <v>45222</v>
      </c>
      <c r="K744" s="29">
        <v>384.85300000000001</v>
      </c>
      <c r="L744" s="29">
        <v>443</v>
      </c>
      <c r="M744" s="29">
        <v>356.61500000000001</v>
      </c>
    </row>
    <row r="745" spans="5:13" ht="15.75" x14ac:dyDescent="0.25">
      <c r="E745" s="213">
        <v>45223</v>
      </c>
      <c r="F745" s="30">
        <v>71.292381085141656</v>
      </c>
      <c r="G745" s="30">
        <v>89.535680490749485</v>
      </c>
      <c r="H745" s="30">
        <v>19.510000000000002</v>
      </c>
      <c r="J745" s="213">
        <v>45223</v>
      </c>
      <c r="K745" s="30">
        <v>375.262</v>
      </c>
      <c r="L745" s="30">
        <v>436</v>
      </c>
      <c r="M745" s="30">
        <v>354.11900000000003</v>
      </c>
    </row>
    <row r="746" spans="5:13" ht="15.75" x14ac:dyDescent="0.25">
      <c r="E746" s="212">
        <v>45224</v>
      </c>
      <c r="F746" s="29">
        <v>71.308644269937886</v>
      </c>
      <c r="G746" s="29">
        <v>89.158808366234865</v>
      </c>
      <c r="H746" s="29">
        <v>20.65</v>
      </c>
      <c r="J746" s="212">
        <v>45224</v>
      </c>
      <c r="K746" s="29">
        <v>367.53300000000002</v>
      </c>
      <c r="L746" s="29">
        <v>432</v>
      </c>
      <c r="M746" s="29">
        <v>348.12799999999999</v>
      </c>
    </row>
    <row r="747" spans="5:13" ht="15.75" x14ac:dyDescent="0.25">
      <c r="E747" s="213">
        <v>45225</v>
      </c>
      <c r="F747" s="30">
        <v>70.544274584514341</v>
      </c>
      <c r="G747" s="30">
        <v>90.481531634417706</v>
      </c>
      <c r="H747" s="30">
        <v>21.11</v>
      </c>
      <c r="J747" s="213">
        <v>45225</v>
      </c>
      <c r="K747" s="30">
        <v>378.41</v>
      </c>
      <c r="L747" s="30">
        <v>441</v>
      </c>
      <c r="M747" s="30">
        <v>356.05</v>
      </c>
    </row>
    <row r="748" spans="5:13" ht="15.75" x14ac:dyDescent="0.25">
      <c r="E748" s="212">
        <v>45226</v>
      </c>
      <c r="F748" s="29">
        <v>71.231200532812906</v>
      </c>
      <c r="G748" s="29">
        <v>90.593695957189922</v>
      </c>
      <c r="H748" s="29">
        <v>20.83</v>
      </c>
      <c r="J748" s="212">
        <v>45226</v>
      </c>
      <c r="K748" s="29">
        <v>375.85899999999998</v>
      </c>
      <c r="L748" s="29">
        <v>444</v>
      </c>
      <c r="M748" s="29">
        <v>357.44</v>
      </c>
    </row>
    <row r="749" spans="5:13" ht="15.75" x14ac:dyDescent="0.25">
      <c r="E749" s="213">
        <v>45229</v>
      </c>
      <c r="F749" s="30">
        <v>71.395381255517862</v>
      </c>
      <c r="G749" s="30">
        <v>89.229777792279819</v>
      </c>
      <c r="H749" s="30">
        <v>20.11</v>
      </c>
      <c r="J749" s="213">
        <v>45229</v>
      </c>
      <c r="K749" s="30">
        <v>372.05700000000002</v>
      </c>
      <c r="L749" s="30">
        <v>442</v>
      </c>
      <c r="M749" s="30">
        <v>354.97800000000001</v>
      </c>
    </row>
    <row r="750" spans="5:13" ht="15.75" x14ac:dyDescent="0.25">
      <c r="E750" s="212">
        <v>45230</v>
      </c>
      <c r="F750" s="29">
        <v>70.876508216780508</v>
      </c>
      <c r="G750" s="29">
        <v>89.214278722224037</v>
      </c>
      <c r="H750" s="29">
        <v>19.809999999999999</v>
      </c>
      <c r="J750" s="212">
        <v>45230</v>
      </c>
      <c r="K750" s="29">
        <v>365.92200000000003</v>
      </c>
      <c r="L750" s="29">
        <v>438</v>
      </c>
      <c r="M750" s="29">
        <v>333.28</v>
      </c>
    </row>
    <row r="751" spans="5:13" ht="15.75" x14ac:dyDescent="0.25">
      <c r="E751" s="213">
        <v>45231</v>
      </c>
      <c r="F751" s="30">
        <v>70.936139894366747</v>
      </c>
      <c r="G751" s="30">
        <v>90.964857897999778</v>
      </c>
      <c r="H751" s="30">
        <v>18.670000000000002</v>
      </c>
      <c r="J751" s="213">
        <v>45231</v>
      </c>
      <c r="K751" s="30">
        <v>373.44600000000003</v>
      </c>
      <c r="L751" s="30">
        <v>444</v>
      </c>
      <c r="M751" s="30">
        <v>341.26299999999998</v>
      </c>
    </row>
    <row r="752" spans="5:13" ht="15.75" x14ac:dyDescent="0.25">
      <c r="E752" s="212">
        <v>45232</v>
      </c>
      <c r="F752" s="29">
        <v>72.070690643247687</v>
      </c>
      <c r="G752" s="29">
        <v>92.291659868828916</v>
      </c>
      <c r="H752" s="29">
        <v>18.61</v>
      </c>
      <c r="J752" s="212">
        <v>45232</v>
      </c>
      <c r="K752" s="29">
        <v>361.06</v>
      </c>
      <c r="L752" s="29">
        <v>429</v>
      </c>
      <c r="M752" s="29">
        <v>337.12799999999999</v>
      </c>
    </row>
    <row r="753" spans="5:13" ht="15.75" x14ac:dyDescent="0.25">
      <c r="E753" s="213">
        <v>45233</v>
      </c>
      <c r="F753" s="30">
        <v>73.436798166132306</v>
      </c>
      <c r="G753" s="30">
        <v>96.003687147192224</v>
      </c>
      <c r="H753" s="30">
        <v>18.07</v>
      </c>
      <c r="J753" s="213">
        <v>45233</v>
      </c>
      <c r="K753" s="30">
        <v>356.62799999999999</v>
      </c>
      <c r="L753" s="30">
        <v>424</v>
      </c>
      <c r="M753" s="30">
        <v>339.37200000000001</v>
      </c>
    </row>
    <row r="754" spans="5:13" ht="15.75" x14ac:dyDescent="0.25">
      <c r="E754" s="212">
        <v>45236</v>
      </c>
      <c r="F754" s="29">
        <v>75.036011337763114</v>
      </c>
      <c r="G754" s="29">
        <v>95.891930694684618</v>
      </c>
      <c r="H754" s="29">
        <v>18.68</v>
      </c>
      <c r="J754" s="212">
        <v>45236</v>
      </c>
      <c r="K754" s="29">
        <v>355.45699999999999</v>
      </c>
      <c r="L754" s="29">
        <v>429</v>
      </c>
      <c r="M754" s="29">
        <v>332.55099999999999</v>
      </c>
    </row>
    <row r="755" spans="5:13" ht="15.75" x14ac:dyDescent="0.25">
      <c r="E755" s="213">
        <v>45237</v>
      </c>
      <c r="F755" s="30">
        <v>74.397100506482033</v>
      </c>
      <c r="G755" s="30">
        <v>96.333654191274832</v>
      </c>
      <c r="H755" s="30">
        <v>17.8</v>
      </c>
      <c r="J755" s="213">
        <v>45237</v>
      </c>
      <c r="K755" s="30">
        <v>362.21699999999998</v>
      </c>
      <c r="L755" s="30">
        <v>435</v>
      </c>
      <c r="M755" s="30">
        <v>335.81200000000001</v>
      </c>
    </row>
    <row r="756" spans="5:13" ht="15.75" x14ac:dyDescent="0.25">
      <c r="E756" s="212">
        <v>45238</v>
      </c>
      <c r="F756" s="29">
        <v>74.184130229388344</v>
      </c>
      <c r="G756" s="29">
        <v>95.98084641237314</v>
      </c>
      <c r="H756" s="29">
        <v>17.52</v>
      </c>
      <c r="J756" s="212">
        <v>45238</v>
      </c>
      <c r="K756" s="29">
        <v>364.21499999999997</v>
      </c>
      <c r="L756" s="29">
        <v>436</v>
      </c>
      <c r="M756" s="29">
        <v>334.44799999999998</v>
      </c>
    </row>
    <row r="757" spans="5:13" ht="15.75" x14ac:dyDescent="0.25">
      <c r="E757" s="213">
        <v>45239</v>
      </c>
      <c r="F757" s="30">
        <v>74.055573625760886</v>
      </c>
      <c r="G757" s="30">
        <v>95.845025614252606</v>
      </c>
      <c r="H757" s="30">
        <v>17.37</v>
      </c>
      <c r="J757" s="213">
        <v>45239</v>
      </c>
      <c r="K757" s="30">
        <v>357.81200000000001</v>
      </c>
      <c r="L757" s="30">
        <v>435</v>
      </c>
      <c r="M757" s="30">
        <v>328.78699999999998</v>
      </c>
    </row>
    <row r="758" spans="5:13" ht="15.75" x14ac:dyDescent="0.25">
      <c r="E758" s="212">
        <v>45240</v>
      </c>
      <c r="F758" s="29">
        <v>73.44144479035981</v>
      </c>
      <c r="G758" s="29">
        <v>95.901311710771026</v>
      </c>
      <c r="H758" s="29">
        <v>16.670000000000002</v>
      </c>
      <c r="J758" s="212">
        <v>45240</v>
      </c>
      <c r="K758" s="29">
        <v>361.31299999999999</v>
      </c>
      <c r="L758" s="29">
        <v>435</v>
      </c>
      <c r="M758" s="29">
        <v>330.08199999999999</v>
      </c>
    </row>
    <row r="759" spans="5:13" ht="15.75" x14ac:dyDescent="0.25">
      <c r="E759" s="213">
        <v>45243</v>
      </c>
      <c r="F759" s="30">
        <v>73.747347552003475</v>
      </c>
      <c r="G759" s="30">
        <v>96.062012595033764</v>
      </c>
      <c r="H759" s="30">
        <v>17.079999999999998</v>
      </c>
      <c r="J759" s="213">
        <v>45243</v>
      </c>
      <c r="K759" s="30">
        <v>364.904</v>
      </c>
      <c r="L759" s="30">
        <v>439</v>
      </c>
      <c r="M759" s="30">
        <v>330.5</v>
      </c>
    </row>
    <row r="760" spans="5:13" ht="15.75" x14ac:dyDescent="0.25">
      <c r="E760" s="212">
        <v>45244</v>
      </c>
      <c r="F760" s="29">
        <v>74.277837151309583</v>
      </c>
      <c r="G760" s="29">
        <v>99.33150063627761</v>
      </c>
      <c r="H760" s="29">
        <v>17.41</v>
      </c>
      <c r="J760" s="212">
        <v>45244</v>
      </c>
      <c r="K760" s="29">
        <v>364.77600000000001</v>
      </c>
      <c r="L760" s="29">
        <v>438</v>
      </c>
      <c r="M760" s="29">
        <v>337.12</v>
      </c>
    </row>
    <row r="761" spans="5:13" ht="15.75" x14ac:dyDescent="0.25">
      <c r="E761" s="213">
        <v>45245</v>
      </c>
      <c r="F761" s="30">
        <v>76.166689899787812</v>
      </c>
      <c r="G761" s="30">
        <v>99.838891245472624</v>
      </c>
      <c r="H761" s="30">
        <v>17.82</v>
      </c>
      <c r="J761" s="213">
        <v>45245</v>
      </c>
      <c r="K761" s="30">
        <v>358.23700000000002</v>
      </c>
      <c r="L761" s="30">
        <v>434</v>
      </c>
      <c r="M761" s="30">
        <v>328.87799999999999</v>
      </c>
    </row>
    <row r="762" spans="5:13" ht="15.75" x14ac:dyDescent="0.25">
      <c r="E762" s="212">
        <v>45246</v>
      </c>
      <c r="F762" s="29">
        <v>76.069110791010331</v>
      </c>
      <c r="G762" s="29">
        <v>100.38299017848402</v>
      </c>
      <c r="H762" s="29">
        <v>16.78</v>
      </c>
      <c r="J762" s="212">
        <v>45246</v>
      </c>
      <c r="K762" s="29">
        <v>359.83</v>
      </c>
      <c r="L762" s="29">
        <v>434</v>
      </c>
      <c r="M762" s="29">
        <v>332.41199999999998</v>
      </c>
    </row>
    <row r="763" spans="5:13" ht="15.75" x14ac:dyDescent="0.25">
      <c r="E763" s="213">
        <v>45247</v>
      </c>
      <c r="F763" s="30">
        <v>75.625358177284213</v>
      </c>
      <c r="G763" s="30">
        <v>100.23738049401246</v>
      </c>
      <c r="H763" s="30">
        <v>16.57</v>
      </c>
      <c r="J763" s="213">
        <v>45247</v>
      </c>
      <c r="K763" s="30">
        <v>357.2</v>
      </c>
      <c r="L763" s="30">
        <v>433</v>
      </c>
      <c r="M763" s="30">
        <v>329.79700000000003</v>
      </c>
    </row>
    <row r="764" spans="5:13" ht="15.75" x14ac:dyDescent="0.25">
      <c r="E764" s="212">
        <v>45250</v>
      </c>
      <c r="F764" s="29">
        <v>76.313833000325261</v>
      </c>
      <c r="G764" s="29">
        <v>101.45609684471562</v>
      </c>
      <c r="H764" s="29">
        <v>17.29</v>
      </c>
      <c r="J764" s="212">
        <v>45250</v>
      </c>
      <c r="K764" s="29">
        <v>355.25200000000001</v>
      </c>
      <c r="L764" s="29">
        <v>424</v>
      </c>
      <c r="M764" s="29">
        <v>328.60199999999998</v>
      </c>
    </row>
    <row r="765" spans="5:13" ht="15.75" x14ac:dyDescent="0.25">
      <c r="E765" s="213">
        <v>45251</v>
      </c>
      <c r="F765" s="30">
        <v>76.550810835927692</v>
      </c>
      <c r="G765" s="30">
        <v>100.63383039122915</v>
      </c>
      <c r="H765" s="30">
        <v>17.420000000000002</v>
      </c>
      <c r="J765" s="213">
        <v>45251</v>
      </c>
      <c r="K765" s="30">
        <v>349.13600000000002</v>
      </c>
      <c r="L765" s="30">
        <v>418</v>
      </c>
      <c r="M765" s="30">
        <v>325.73899999999998</v>
      </c>
    </row>
    <row r="766" spans="5:13" ht="15.75" x14ac:dyDescent="0.25">
      <c r="E766" s="212">
        <v>45252</v>
      </c>
      <c r="F766" s="29">
        <v>76.173659836129062</v>
      </c>
      <c r="G766" s="29">
        <v>100.34179528175677</v>
      </c>
      <c r="H766" s="29">
        <v>17.329999999999998</v>
      </c>
      <c r="J766" s="212">
        <v>45252</v>
      </c>
      <c r="K766" s="29">
        <v>347.10899999999998</v>
      </c>
      <c r="L766" s="29">
        <v>414</v>
      </c>
      <c r="M766" s="29">
        <v>323.60599999999999</v>
      </c>
    </row>
    <row r="767" spans="5:13" ht="15.75" x14ac:dyDescent="0.25">
      <c r="E767" s="213">
        <v>45253</v>
      </c>
      <c r="F767" s="30">
        <v>76.520607778448962</v>
      </c>
      <c r="G767" s="30">
        <v>100.83164746957287</v>
      </c>
      <c r="H767" s="30">
        <v>17.329999999999998</v>
      </c>
      <c r="J767" s="213">
        <v>45253</v>
      </c>
      <c r="K767" s="30">
        <v>347.10899999999998</v>
      </c>
      <c r="L767" s="30">
        <v>414</v>
      </c>
      <c r="M767" s="30">
        <v>323.60599999999999</v>
      </c>
    </row>
    <row r="768" spans="5:13" ht="15.75" x14ac:dyDescent="0.25">
      <c r="E768" s="212">
        <v>45254</v>
      </c>
      <c r="F768" s="29">
        <v>75.920418815730372</v>
      </c>
      <c r="G768" s="29">
        <v>100.18027865696477</v>
      </c>
      <c r="H768" s="29">
        <v>16.489999999999998</v>
      </c>
      <c r="J768" s="212">
        <v>45254</v>
      </c>
      <c r="K768" s="29">
        <v>342.23</v>
      </c>
      <c r="L768" s="29">
        <v>405</v>
      </c>
      <c r="M768" s="29">
        <v>319.53100000000001</v>
      </c>
    </row>
  </sheetData>
  <mergeCells count="22">
    <mergeCell ref="G8:G9"/>
    <mergeCell ref="A8:A9"/>
    <mergeCell ref="B8:B9"/>
    <mergeCell ref="C8:C9"/>
    <mergeCell ref="E8:E9"/>
    <mergeCell ref="F8:F9"/>
    <mergeCell ref="A10:A11"/>
    <mergeCell ref="B10:B11"/>
    <mergeCell ref="C10:C11"/>
    <mergeCell ref="E10:E11"/>
    <mergeCell ref="F10:F11"/>
    <mergeCell ref="M10:M11"/>
    <mergeCell ref="H8:H9"/>
    <mergeCell ref="J8:J9"/>
    <mergeCell ref="K8:K9"/>
    <mergeCell ref="L8:L9"/>
    <mergeCell ref="M8:M9"/>
    <mergeCell ref="G10:G11"/>
    <mergeCell ref="H10:H11"/>
    <mergeCell ref="J10:J11"/>
    <mergeCell ref="K10:K11"/>
    <mergeCell ref="L10:L11"/>
  </mergeCells>
  <hyperlinks>
    <hyperlink ref="A1" r:id="rId1" display="Informe de Estabilidad Financiera - Septiembre de 2023"/>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showRowColHeaders="0" zoomScaleNormal="100" workbookViewId="0">
      <pane xSplit="2" ySplit="7" topLeftCell="C8" activePane="bottomRight" state="frozen"/>
      <selection activeCell="A68" sqref="A68"/>
      <selection pane="topRight" activeCell="A68" sqref="A68"/>
      <selection pane="bottomLeft" activeCell="A68" sqref="A68"/>
      <selection pane="bottomRight"/>
    </sheetView>
  </sheetViews>
  <sheetFormatPr baseColWidth="10" defaultColWidth="11.42578125" defaultRowHeight="15" x14ac:dyDescent="0.25"/>
  <cols>
    <col min="1" max="2" width="21.28515625" customWidth="1"/>
    <col min="3" max="6" width="20.7109375" customWidth="1"/>
  </cols>
  <sheetData>
    <row r="1" spans="1:7" x14ac:dyDescent="0.25">
      <c r="A1" s="46" t="s">
        <v>274</v>
      </c>
      <c r="B1" s="1"/>
      <c r="C1" s="1"/>
      <c r="D1" s="1"/>
      <c r="E1" s="1"/>
      <c r="F1" s="1"/>
      <c r="G1" s="1"/>
    </row>
    <row r="2" spans="1:7" x14ac:dyDescent="0.25">
      <c r="A2" s="59" t="s">
        <v>394</v>
      </c>
      <c r="B2" s="1"/>
      <c r="C2" s="1"/>
      <c r="D2" s="1"/>
      <c r="E2" s="1"/>
      <c r="F2" s="1"/>
      <c r="G2" s="1"/>
    </row>
    <row r="3" spans="1:7" ht="13.5" customHeight="1" x14ac:dyDescent="0.25">
      <c r="A3" s="59"/>
      <c r="B3" s="1"/>
      <c r="C3" s="1"/>
      <c r="D3" s="1"/>
      <c r="E3" s="1"/>
      <c r="F3" s="1"/>
      <c r="G3" s="1"/>
    </row>
    <row r="4" spans="1:7" x14ac:dyDescent="0.25">
      <c r="A4" s="125" t="s">
        <v>395</v>
      </c>
      <c r="B4" s="1"/>
      <c r="C4" s="1"/>
      <c r="D4" s="1"/>
      <c r="E4" s="1"/>
      <c r="F4" s="1"/>
      <c r="G4" s="1"/>
    </row>
    <row r="5" spans="1:7" ht="15" customHeight="1" x14ac:dyDescent="0.25">
      <c r="A5" s="1"/>
      <c r="B5" s="1"/>
      <c r="C5" s="1"/>
      <c r="D5" s="1"/>
      <c r="E5" s="1"/>
      <c r="F5" s="1"/>
      <c r="G5" s="1"/>
    </row>
    <row r="6" spans="1:7" x14ac:dyDescent="0.25">
      <c r="A6" s="1"/>
      <c r="B6" s="1"/>
      <c r="C6" s="126" t="s">
        <v>396</v>
      </c>
      <c r="D6" s="126" t="s">
        <v>397</v>
      </c>
      <c r="E6" s="126" t="s">
        <v>398</v>
      </c>
      <c r="F6" s="126" t="s">
        <v>399</v>
      </c>
      <c r="G6" s="1"/>
    </row>
    <row r="7" spans="1:7" x14ac:dyDescent="0.25">
      <c r="A7" s="1"/>
      <c r="B7" s="1"/>
      <c r="C7" s="127" t="s">
        <v>400</v>
      </c>
      <c r="D7" s="127" t="s">
        <v>401</v>
      </c>
      <c r="E7" s="127" t="s">
        <v>402</v>
      </c>
      <c r="F7" s="127" t="s">
        <v>403</v>
      </c>
      <c r="G7" s="1"/>
    </row>
    <row r="8" spans="1:7" s="121" customFormat="1" x14ac:dyDescent="0.25">
      <c r="A8" s="128" t="s">
        <v>149</v>
      </c>
      <c r="B8" s="127" t="s">
        <v>150</v>
      </c>
      <c r="C8" s="129">
        <v>147.02885180652589</v>
      </c>
      <c r="D8" s="129">
        <v>147.02885180652589</v>
      </c>
      <c r="E8" s="129">
        <v>142.30317754234954</v>
      </c>
      <c r="F8" s="129">
        <v>111.25085067356541</v>
      </c>
      <c r="G8" s="5"/>
    </row>
    <row r="9" spans="1:7" x14ac:dyDescent="0.25">
      <c r="A9" s="128" t="s">
        <v>151</v>
      </c>
      <c r="B9" s="127" t="s">
        <v>152</v>
      </c>
      <c r="C9" s="130">
        <v>287.86987735715644</v>
      </c>
      <c r="D9" s="130">
        <v>287.86987735715644</v>
      </c>
      <c r="E9" s="130">
        <v>287.86987735715644</v>
      </c>
      <c r="F9" s="130">
        <v>271.30546208391138</v>
      </c>
      <c r="G9" s="1"/>
    </row>
    <row r="10" spans="1:7" x14ac:dyDescent="0.25">
      <c r="A10" s="128" t="s">
        <v>153</v>
      </c>
      <c r="B10" s="127" t="s">
        <v>154</v>
      </c>
      <c r="C10" s="129">
        <v>470.65268352532746</v>
      </c>
      <c r="D10" s="129">
        <v>470.01254110406558</v>
      </c>
      <c r="E10" s="129">
        <v>467.11476282308899</v>
      </c>
      <c r="F10" s="129">
        <v>440.27631656053029</v>
      </c>
      <c r="G10" s="1"/>
    </row>
    <row r="11" spans="1:7" x14ac:dyDescent="0.25">
      <c r="A11" s="128" t="s">
        <v>155</v>
      </c>
      <c r="B11" s="127" t="s">
        <v>156</v>
      </c>
      <c r="C11" s="130">
        <v>288.74608614043535</v>
      </c>
      <c r="D11" s="130">
        <v>288.45582458080401</v>
      </c>
      <c r="E11" s="130">
        <v>284.6224936714533</v>
      </c>
      <c r="F11" s="130">
        <v>218.98421672324321</v>
      </c>
      <c r="G11" s="1"/>
    </row>
    <row r="12" spans="1:7" x14ac:dyDescent="0.25">
      <c r="A12" s="1"/>
      <c r="B12" s="1"/>
      <c r="C12" s="1"/>
      <c r="D12" s="1"/>
      <c r="E12" s="1"/>
      <c r="F12" s="1"/>
      <c r="G12" s="1"/>
    </row>
    <row r="13" spans="1:7" x14ac:dyDescent="0.25">
      <c r="A13" s="1" t="s">
        <v>404</v>
      </c>
      <c r="B13" s="1"/>
      <c r="C13" s="1"/>
      <c r="D13" s="1"/>
      <c r="E13" s="1"/>
      <c r="F13" s="1"/>
      <c r="G13" s="1"/>
    </row>
    <row r="14" spans="1:7" x14ac:dyDescent="0.25">
      <c r="A14" s="5" t="s">
        <v>405</v>
      </c>
      <c r="B14" s="1"/>
      <c r="C14" s="1"/>
      <c r="D14" s="1"/>
      <c r="E14" s="1"/>
      <c r="F14" s="1"/>
      <c r="G14" s="1"/>
    </row>
    <row r="15" spans="1:7" x14ac:dyDescent="0.25">
      <c r="A15" s="1"/>
      <c r="B15" s="1"/>
      <c r="C15" s="1"/>
      <c r="D15" s="1"/>
      <c r="E15" s="1"/>
      <c r="F15" s="1"/>
      <c r="G15" s="1"/>
    </row>
    <row r="16" spans="1:7" x14ac:dyDescent="0.25">
      <c r="A16" s="1"/>
      <c r="B16" s="1"/>
      <c r="C16" s="1"/>
      <c r="D16" s="1"/>
      <c r="E16" s="1"/>
      <c r="F16" s="1"/>
      <c r="G16" s="1"/>
    </row>
  </sheetData>
  <hyperlinks>
    <hyperlink ref="A1" r:id="rId1" display="Informe de Estabilidad Financiera - Septiembre de 2023"/>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showRowColHeaders="0" zoomScaleNormal="100" workbookViewId="0">
      <pane xSplit="1" ySplit="7" topLeftCell="B8" activePane="bottomRight" state="frozen"/>
      <selection activeCell="A68" sqref="A68"/>
      <selection pane="topRight" activeCell="A68" sqref="A68"/>
      <selection pane="bottomLeft" activeCell="A68" sqref="A68"/>
      <selection pane="bottomRight"/>
    </sheetView>
  </sheetViews>
  <sheetFormatPr baseColWidth="10" defaultRowHeight="15.75" x14ac:dyDescent="0.25"/>
  <cols>
    <col min="1" max="1" width="21.85546875" style="8" customWidth="1"/>
    <col min="2" max="3" width="30.7109375" style="8" customWidth="1"/>
    <col min="4" max="4" width="2.7109375" style="8" customWidth="1"/>
    <col min="5" max="6" width="30.7109375" style="8" customWidth="1"/>
    <col min="7" max="7" width="2.7109375" style="8" customWidth="1"/>
    <col min="8" max="9" width="30.7109375" style="8" customWidth="1"/>
    <col min="10" max="14" width="11.42578125" style="8"/>
    <col min="15" max="15" width="2.7109375" style="8" customWidth="1"/>
    <col min="16" max="16384" width="11.42578125" style="8"/>
  </cols>
  <sheetData>
    <row r="1" spans="1:12" x14ac:dyDescent="0.25">
      <c r="A1" s="46" t="s">
        <v>274</v>
      </c>
      <c r="B1" s="1"/>
      <c r="C1" s="1"/>
      <c r="D1" s="5"/>
      <c r="E1" s="1"/>
      <c r="F1" s="1"/>
      <c r="G1" s="1"/>
      <c r="H1" s="1"/>
      <c r="I1" s="1"/>
      <c r="J1" s="1"/>
      <c r="K1" s="1"/>
      <c r="L1" s="1"/>
    </row>
    <row r="2" spans="1:12" x14ac:dyDescent="0.25">
      <c r="A2" s="13" t="s">
        <v>406</v>
      </c>
      <c r="D2" s="5"/>
      <c r="E2" s="1"/>
      <c r="F2" s="1"/>
      <c r="G2" s="1"/>
      <c r="H2" s="1"/>
      <c r="I2" s="1"/>
      <c r="J2" s="1"/>
      <c r="K2" s="1"/>
      <c r="L2" s="1"/>
    </row>
    <row r="3" spans="1:12" x14ac:dyDescent="0.25">
      <c r="A3" s="24"/>
      <c r="D3" s="5"/>
      <c r="E3" s="1"/>
      <c r="F3" s="28"/>
      <c r="G3" s="1"/>
      <c r="H3" s="1"/>
      <c r="I3" s="1"/>
      <c r="J3" s="1"/>
      <c r="K3" s="1"/>
      <c r="L3" s="1"/>
    </row>
    <row r="4" spans="1:12" x14ac:dyDescent="0.25">
      <c r="A4" s="14" t="s">
        <v>407</v>
      </c>
      <c r="B4" s="9"/>
      <c r="C4" s="9"/>
      <c r="D4" s="5"/>
      <c r="E4" s="5"/>
      <c r="F4" s="5"/>
      <c r="G4" s="1"/>
      <c r="H4" s="1"/>
      <c r="I4" s="1"/>
      <c r="J4" s="1"/>
      <c r="K4" s="1"/>
      <c r="L4" s="1"/>
    </row>
    <row r="5" spans="1:12" x14ac:dyDescent="0.25">
      <c r="A5" s="125"/>
      <c r="B5" s="5"/>
      <c r="C5" s="5"/>
      <c r="D5" s="5"/>
      <c r="E5" s="5"/>
      <c r="F5" s="5"/>
      <c r="G5" s="1"/>
      <c r="H5" s="1"/>
      <c r="I5" s="1"/>
      <c r="J5" s="1"/>
      <c r="K5" s="1"/>
      <c r="L5" s="1"/>
    </row>
    <row r="6" spans="1:12" ht="32.1" customHeight="1" x14ac:dyDescent="0.25">
      <c r="A6" s="128" t="s">
        <v>408</v>
      </c>
      <c r="B6" s="128" t="s">
        <v>409</v>
      </c>
      <c r="C6" s="128" t="s">
        <v>410</v>
      </c>
      <c r="D6" s="5"/>
      <c r="E6" s="128" t="s">
        <v>411</v>
      </c>
      <c r="F6" s="128" t="s">
        <v>412</v>
      </c>
      <c r="G6" s="1"/>
      <c r="H6" s="128" t="s">
        <v>413</v>
      </c>
      <c r="I6" s="128" t="s">
        <v>414</v>
      </c>
      <c r="J6" s="1"/>
      <c r="K6" s="1"/>
      <c r="L6" s="1"/>
    </row>
    <row r="7" spans="1:12" ht="32.1" customHeight="1" x14ac:dyDescent="0.25">
      <c r="A7" s="127" t="s">
        <v>415</v>
      </c>
      <c r="B7" s="127" t="s">
        <v>416</v>
      </c>
      <c r="C7" s="127" t="s">
        <v>417</v>
      </c>
      <c r="D7" s="5"/>
      <c r="E7" s="127" t="s">
        <v>418</v>
      </c>
      <c r="F7" s="127" t="s">
        <v>419</v>
      </c>
      <c r="G7" s="1"/>
      <c r="H7" s="127" t="s">
        <v>420</v>
      </c>
      <c r="I7" s="127" t="s">
        <v>421</v>
      </c>
      <c r="J7" s="1"/>
      <c r="K7" s="1"/>
      <c r="L7" s="1"/>
    </row>
    <row r="8" spans="1:12" ht="15.95" customHeight="1" x14ac:dyDescent="0.25">
      <c r="A8" s="131">
        <v>1</v>
      </c>
      <c r="B8" s="132">
        <v>480.7306678780422</v>
      </c>
      <c r="C8" s="132">
        <v>241.22295260937898</v>
      </c>
      <c r="D8" s="5"/>
      <c r="E8" s="132">
        <v>4.1456543579852863</v>
      </c>
      <c r="F8" s="132">
        <v>4.1852305854709826</v>
      </c>
      <c r="G8" s="1"/>
      <c r="H8" s="132"/>
      <c r="I8" s="132"/>
      <c r="J8" s="1"/>
      <c r="K8" s="1"/>
      <c r="L8" s="1"/>
    </row>
    <row r="9" spans="1:12" ht="15.95" customHeight="1" x14ac:dyDescent="0.25">
      <c r="A9" s="133">
        <f>1+A8</f>
        <v>2</v>
      </c>
      <c r="B9" s="134">
        <v>360.40200080645013</v>
      </c>
      <c r="C9" s="134">
        <v>194.34661861031725</v>
      </c>
      <c r="D9" s="5"/>
      <c r="E9" s="134">
        <v>3.9397615110330486</v>
      </c>
      <c r="F9" s="134">
        <v>3.7570930471816073</v>
      </c>
      <c r="G9" s="1"/>
      <c r="H9" s="134"/>
      <c r="I9" s="134"/>
      <c r="J9" s="1"/>
      <c r="K9" s="1"/>
      <c r="L9" s="1"/>
    </row>
    <row r="10" spans="1:12" ht="15.95" customHeight="1" x14ac:dyDescent="0.25">
      <c r="A10" s="131">
        <f t="shared" ref="A10:A17" si="0">1+A9</f>
        <v>3</v>
      </c>
      <c r="B10" s="132">
        <v>305.42472720030383</v>
      </c>
      <c r="C10" s="132">
        <v>181.86732401811625</v>
      </c>
      <c r="D10" s="5"/>
      <c r="E10" s="132">
        <v>3.7683616189011913</v>
      </c>
      <c r="F10" s="132">
        <v>3.2621523649710618</v>
      </c>
      <c r="G10" s="1"/>
      <c r="H10" s="132"/>
      <c r="I10" s="132"/>
      <c r="J10" s="1"/>
      <c r="K10" s="1"/>
      <c r="L10" s="1"/>
    </row>
    <row r="11" spans="1:12" ht="15.95" customHeight="1" x14ac:dyDescent="0.25">
      <c r="A11" s="133">
        <f t="shared" si="0"/>
        <v>4</v>
      </c>
      <c r="B11" s="134">
        <v>291.05517473527891</v>
      </c>
      <c r="C11" s="134">
        <v>182.54944270742982</v>
      </c>
      <c r="D11" s="5"/>
      <c r="E11" s="134">
        <v>2.9611194829670535</v>
      </c>
      <c r="F11" s="134">
        <v>2.9233291563578891</v>
      </c>
      <c r="G11" s="1"/>
      <c r="H11" s="134"/>
      <c r="I11" s="134"/>
      <c r="J11" s="1"/>
      <c r="K11" s="1"/>
      <c r="L11" s="1"/>
    </row>
    <row r="12" spans="1:12" ht="15.95" customHeight="1" x14ac:dyDescent="0.25">
      <c r="A12" s="131">
        <f t="shared" si="0"/>
        <v>5</v>
      </c>
      <c r="B12" s="132">
        <v>286.32139821084689</v>
      </c>
      <c r="C12" s="132">
        <v>181.86287178509986</v>
      </c>
      <c r="D12" s="5"/>
      <c r="E12" s="132">
        <v>2.4559086489905257</v>
      </c>
      <c r="F12" s="132">
        <v>2.5390600358829674</v>
      </c>
      <c r="G12" s="1"/>
      <c r="H12" s="132"/>
      <c r="I12" s="132"/>
      <c r="J12" s="1"/>
      <c r="K12" s="1"/>
      <c r="L12" s="1"/>
    </row>
    <row r="13" spans="1:12" ht="15.95" customHeight="1" x14ac:dyDescent="0.25">
      <c r="A13" s="133">
        <f t="shared" si="0"/>
        <v>6</v>
      </c>
      <c r="B13" s="134">
        <v>283.78607552975706</v>
      </c>
      <c r="C13" s="134">
        <v>184.13050230586632</v>
      </c>
      <c r="D13" s="5"/>
      <c r="E13" s="134">
        <v>2.0387163964982404</v>
      </c>
      <c r="F13" s="134">
        <v>2.1660429846904541</v>
      </c>
      <c r="G13" s="1"/>
      <c r="H13" s="134"/>
      <c r="I13" s="134"/>
      <c r="J13" s="1"/>
      <c r="K13" s="1"/>
      <c r="L13" s="1"/>
    </row>
    <row r="14" spans="1:12" ht="15.95" customHeight="1" x14ac:dyDescent="0.25">
      <c r="A14" s="131">
        <f t="shared" si="0"/>
        <v>7</v>
      </c>
      <c r="B14" s="132">
        <v>277.91166272767913</v>
      </c>
      <c r="C14" s="132">
        <v>187.38582188560579</v>
      </c>
      <c r="D14" s="5"/>
      <c r="E14" s="132">
        <v>1.6493445659315813</v>
      </c>
      <c r="F14" s="132">
        <v>1.8024110339005865</v>
      </c>
      <c r="G14" s="1"/>
      <c r="H14" s="132"/>
      <c r="I14" s="132"/>
      <c r="J14" s="1"/>
      <c r="K14" s="1"/>
      <c r="L14" s="1"/>
    </row>
    <row r="15" spans="1:12" ht="15.95" customHeight="1" x14ac:dyDescent="0.25">
      <c r="A15" s="133">
        <f t="shared" si="0"/>
        <v>8</v>
      </c>
      <c r="B15" s="134">
        <v>268.76561738469655</v>
      </c>
      <c r="C15" s="134">
        <v>183.4868695097588</v>
      </c>
      <c r="D15" s="5"/>
      <c r="E15" s="134">
        <v>1.4665039597869987</v>
      </c>
      <c r="F15" s="134">
        <v>1.4804680770757668</v>
      </c>
      <c r="G15" s="1"/>
      <c r="H15" s="134"/>
      <c r="I15" s="134"/>
      <c r="J15" s="1"/>
      <c r="K15" s="1"/>
      <c r="L15" s="1"/>
    </row>
    <row r="16" spans="1:12" ht="15.95" customHeight="1" x14ac:dyDescent="0.25">
      <c r="A16" s="131">
        <f t="shared" si="0"/>
        <v>9</v>
      </c>
      <c r="B16" s="132">
        <v>252.59862557954952</v>
      </c>
      <c r="C16" s="132">
        <v>182.23565423598185</v>
      </c>
      <c r="D16" s="5"/>
      <c r="E16" s="132">
        <v>1.1170463994488025</v>
      </c>
      <c r="F16" s="132">
        <v>1.1465191489981521</v>
      </c>
      <c r="G16" s="1"/>
      <c r="H16" s="132"/>
      <c r="I16" s="132"/>
      <c r="J16" s="1"/>
      <c r="K16" s="1"/>
      <c r="L16" s="1"/>
    </row>
    <row r="17" spans="1:12" ht="15.95" customHeight="1" x14ac:dyDescent="0.25">
      <c r="A17" s="133">
        <f t="shared" si="0"/>
        <v>10</v>
      </c>
      <c r="B17" s="134">
        <v>164.87253897990584</v>
      </c>
      <c r="C17" s="134">
        <v>139.28492363531569</v>
      </c>
      <c r="D17" s="5"/>
      <c r="E17" s="134">
        <v>0.79318060590242923</v>
      </c>
      <c r="F17" s="134">
        <v>0.75065496317451352</v>
      </c>
      <c r="G17" s="1"/>
      <c r="H17" s="134"/>
      <c r="I17" s="134"/>
      <c r="J17" s="1"/>
      <c r="K17" s="1"/>
      <c r="L17" s="1"/>
    </row>
    <row r="18" spans="1:12" ht="15.95" customHeight="1" x14ac:dyDescent="0.25">
      <c r="A18" s="135"/>
      <c r="B18" s="136"/>
      <c r="C18" s="136"/>
      <c r="D18" s="5"/>
      <c r="E18" s="136"/>
      <c r="F18" s="136"/>
      <c r="G18" s="1"/>
      <c r="H18" s="132">
        <v>4.5731286992155997</v>
      </c>
      <c r="I18" s="132">
        <v>5.4359958565756612</v>
      </c>
      <c r="J18" s="1"/>
      <c r="K18" s="1"/>
      <c r="L18" s="1"/>
    </row>
    <row r="19" spans="1:12" x14ac:dyDescent="0.25">
      <c r="A19" s="1"/>
      <c r="B19" s="137"/>
      <c r="C19" s="137"/>
      <c r="D19" s="5"/>
      <c r="E19" s="137"/>
      <c r="F19" s="1"/>
      <c r="G19" s="1"/>
      <c r="H19" s="1"/>
      <c r="I19" s="1"/>
      <c r="J19" s="1"/>
      <c r="K19" s="1"/>
      <c r="L19" s="1"/>
    </row>
    <row r="20" spans="1:12" x14ac:dyDescent="0.25">
      <c r="A20" s="1" t="s">
        <v>422</v>
      </c>
      <c r="B20" s="137"/>
      <c r="C20" s="137"/>
      <c r="D20" s="5"/>
      <c r="E20" s="137"/>
      <c r="F20" s="1"/>
      <c r="G20" s="1"/>
      <c r="H20" s="1"/>
      <c r="I20" s="1"/>
      <c r="J20" s="1"/>
      <c r="K20" s="1"/>
      <c r="L20" s="1"/>
    </row>
    <row r="21" spans="1:12" x14ac:dyDescent="0.25">
      <c r="A21" s="5" t="s">
        <v>423</v>
      </c>
      <c r="B21" s="137"/>
      <c r="C21" s="137"/>
      <c r="D21" s="5"/>
      <c r="E21" s="137"/>
      <c r="F21" s="1"/>
      <c r="G21" s="1"/>
      <c r="H21" s="1"/>
      <c r="I21" s="1"/>
      <c r="J21" s="1"/>
      <c r="K21" s="1"/>
      <c r="L21" s="1"/>
    </row>
  </sheetData>
  <hyperlinks>
    <hyperlink ref="A1" r:id="rId1" display="Informe de Estabilidad Financiera - Septiembre de 2023"/>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7"/>
  <sheetViews>
    <sheetView showGridLines="0" showRowColHeaders="0" zoomScaleNormal="100" workbookViewId="0">
      <pane ySplit="11" topLeftCell="A12" activePane="bottomLeft" state="frozen"/>
      <selection activeCell="A55" sqref="A55"/>
      <selection pane="bottomLeft"/>
    </sheetView>
  </sheetViews>
  <sheetFormatPr baseColWidth="10" defaultColWidth="11.42578125" defaultRowHeight="15" x14ac:dyDescent="0.25"/>
  <cols>
    <col min="1" max="1" width="21.28515625" style="114" customWidth="1"/>
    <col min="2" max="3" width="21.28515625" style="216" customWidth="1"/>
    <col min="4" max="4" width="3.42578125" style="114" customWidth="1"/>
    <col min="5" max="5" width="21.28515625" style="114" customWidth="1"/>
    <col min="6" max="8" width="21.28515625" style="216" customWidth="1"/>
    <col min="9" max="9" width="3.42578125" style="114" customWidth="1"/>
    <col min="10" max="10" width="21.28515625" style="114" customWidth="1"/>
    <col min="11" max="13" width="21.28515625" style="222" customWidth="1"/>
    <col min="14" max="14" width="3.42578125" style="114" customWidth="1"/>
    <col min="15" max="15" width="21.28515625" style="114" customWidth="1"/>
    <col min="16" max="18" width="21.28515625" style="222" customWidth="1"/>
    <col min="19" max="16384" width="11.42578125" style="114"/>
  </cols>
  <sheetData>
    <row r="1" spans="1:18" x14ac:dyDescent="0.25">
      <c r="A1" s="46" t="s">
        <v>274</v>
      </c>
      <c r="B1" s="114"/>
      <c r="C1" s="114"/>
      <c r="F1" s="114"/>
      <c r="G1" s="114"/>
      <c r="H1" s="114"/>
      <c r="K1" s="114"/>
      <c r="L1" s="114"/>
      <c r="M1" s="114"/>
      <c r="P1" s="114"/>
      <c r="Q1" s="114"/>
      <c r="R1" s="114"/>
    </row>
    <row r="2" spans="1:18" ht="15.75" x14ac:dyDescent="0.25">
      <c r="A2" s="208" t="s">
        <v>590</v>
      </c>
      <c r="B2" s="114"/>
      <c r="C2" s="114"/>
      <c r="F2" s="114"/>
      <c r="G2" s="114"/>
      <c r="H2" s="114"/>
      <c r="K2" s="114"/>
      <c r="L2" s="114"/>
      <c r="M2" s="114"/>
      <c r="P2" s="114"/>
      <c r="Q2" s="114"/>
      <c r="R2" s="114"/>
    </row>
    <row r="3" spans="1:18" ht="15.75" x14ac:dyDescent="0.25">
      <c r="B3" s="208"/>
      <c r="C3" s="114"/>
      <c r="F3" s="114"/>
      <c r="G3" s="114"/>
      <c r="H3" s="114"/>
      <c r="K3" s="114"/>
      <c r="L3" s="114"/>
      <c r="M3" s="114"/>
      <c r="P3" s="114"/>
      <c r="Q3" s="114"/>
      <c r="R3" s="114"/>
    </row>
    <row r="4" spans="1:18" ht="15.75" x14ac:dyDescent="0.25">
      <c r="A4" s="117" t="s">
        <v>591</v>
      </c>
      <c r="B4" s="114"/>
      <c r="C4" s="114"/>
      <c r="F4" s="114"/>
      <c r="G4" s="114"/>
      <c r="H4" s="114"/>
      <c r="K4" s="114"/>
      <c r="L4" s="114"/>
      <c r="M4" s="114"/>
      <c r="P4" s="114"/>
      <c r="Q4" s="114"/>
      <c r="R4" s="114"/>
    </row>
    <row r="5" spans="1:18" ht="19.5" customHeight="1" x14ac:dyDescent="0.25">
      <c r="A5" s="209"/>
      <c r="B5" s="114"/>
      <c r="C5" s="114"/>
      <c r="F5" s="114"/>
      <c r="G5" s="114"/>
      <c r="H5" s="114"/>
      <c r="K5" s="114"/>
      <c r="L5" s="114"/>
      <c r="M5" s="114"/>
      <c r="P5" s="114"/>
      <c r="Q5" s="114"/>
      <c r="R5" s="114"/>
    </row>
    <row r="6" spans="1:18" x14ac:dyDescent="0.25">
      <c r="A6" s="101" t="s">
        <v>592</v>
      </c>
      <c r="B6" s="114"/>
      <c r="C6" s="114"/>
      <c r="E6" s="101" t="s">
        <v>593</v>
      </c>
      <c r="F6" s="114"/>
      <c r="G6" s="114"/>
      <c r="H6" s="114"/>
      <c r="J6" s="101" t="s">
        <v>594</v>
      </c>
      <c r="K6" s="114"/>
      <c r="L6" s="114"/>
      <c r="M6" s="114"/>
      <c r="O6" s="101" t="s">
        <v>595</v>
      </c>
      <c r="P6" s="114"/>
      <c r="Q6" s="114"/>
      <c r="R6" s="114"/>
    </row>
    <row r="7" spans="1:18" ht="19.5" customHeight="1" x14ac:dyDescent="0.25">
      <c r="A7" s="102" t="s">
        <v>596</v>
      </c>
      <c r="B7" s="114"/>
      <c r="C7" s="114"/>
      <c r="E7" s="100" t="s">
        <v>597</v>
      </c>
      <c r="F7" s="114"/>
      <c r="G7" s="114"/>
      <c r="H7" s="114"/>
      <c r="J7" s="102" t="s">
        <v>598</v>
      </c>
      <c r="K7" s="114"/>
      <c r="L7" s="114"/>
      <c r="M7" s="114"/>
      <c r="O7" s="102" t="s">
        <v>599</v>
      </c>
      <c r="P7" s="114"/>
      <c r="Q7" s="114"/>
      <c r="R7" s="114"/>
    </row>
    <row r="8" spans="1:18" ht="15" customHeight="1" x14ac:dyDescent="0.25">
      <c r="A8" s="280" t="s">
        <v>11</v>
      </c>
      <c r="B8" s="280" t="s">
        <v>600</v>
      </c>
      <c r="C8" s="280" t="s">
        <v>601</v>
      </c>
      <c r="E8" s="280" t="s">
        <v>11</v>
      </c>
      <c r="F8" s="280" t="s">
        <v>602</v>
      </c>
      <c r="G8" s="280" t="s">
        <v>603</v>
      </c>
      <c r="H8" s="280" t="s">
        <v>604</v>
      </c>
      <c r="J8" s="280" t="s">
        <v>11</v>
      </c>
      <c r="K8" s="280" t="s">
        <v>605</v>
      </c>
      <c r="L8" s="280" t="s">
        <v>606</v>
      </c>
      <c r="M8" s="280" t="s">
        <v>607</v>
      </c>
      <c r="O8" s="280" t="s">
        <v>11</v>
      </c>
      <c r="P8" s="280" t="s">
        <v>602</v>
      </c>
      <c r="Q8" s="280" t="s">
        <v>603</v>
      </c>
      <c r="R8" s="280" t="s">
        <v>604</v>
      </c>
    </row>
    <row r="9" spans="1:18" ht="45.75" customHeight="1" x14ac:dyDescent="0.25">
      <c r="A9" s="281"/>
      <c r="B9" s="281"/>
      <c r="C9" s="281"/>
      <c r="E9" s="281"/>
      <c r="F9" s="281"/>
      <c r="G9" s="281"/>
      <c r="H9" s="281"/>
      <c r="J9" s="281"/>
      <c r="K9" s="281"/>
      <c r="L9" s="281"/>
      <c r="M9" s="281"/>
      <c r="O9" s="281"/>
      <c r="P9" s="281"/>
      <c r="Q9" s="281"/>
      <c r="R9" s="281"/>
    </row>
    <row r="10" spans="1:18" ht="15" customHeight="1" x14ac:dyDescent="0.25">
      <c r="A10" s="278" t="s">
        <v>12</v>
      </c>
      <c r="B10" s="278" t="s">
        <v>600</v>
      </c>
      <c r="C10" s="278" t="s">
        <v>608</v>
      </c>
      <c r="E10" s="278" t="s">
        <v>12</v>
      </c>
      <c r="F10" s="278" t="s">
        <v>609</v>
      </c>
      <c r="G10" s="278" t="s">
        <v>610</v>
      </c>
      <c r="H10" s="278" t="s">
        <v>611</v>
      </c>
      <c r="J10" s="278" t="s">
        <v>12</v>
      </c>
      <c r="K10" s="278" t="s">
        <v>605</v>
      </c>
      <c r="L10" s="278" t="s">
        <v>606</v>
      </c>
      <c r="M10" s="278" t="s">
        <v>612</v>
      </c>
      <c r="O10" s="278" t="s">
        <v>12</v>
      </c>
      <c r="P10" s="278" t="s">
        <v>609</v>
      </c>
      <c r="Q10" s="278" t="s">
        <v>610</v>
      </c>
      <c r="R10" s="278" t="s">
        <v>611</v>
      </c>
    </row>
    <row r="11" spans="1:18" ht="53.25" customHeight="1" x14ac:dyDescent="0.25">
      <c r="A11" s="279"/>
      <c r="B11" s="279"/>
      <c r="C11" s="279"/>
      <c r="E11" s="279"/>
      <c r="F11" s="279"/>
      <c r="G11" s="279"/>
      <c r="H11" s="279"/>
      <c r="J11" s="279"/>
      <c r="K11" s="279"/>
      <c r="L11" s="279"/>
      <c r="M11" s="279"/>
      <c r="O11" s="279"/>
      <c r="P11" s="279"/>
      <c r="Q11" s="279"/>
      <c r="R11" s="279"/>
    </row>
    <row r="12" spans="1:18" ht="15.75" x14ac:dyDescent="0.25">
      <c r="A12" s="212">
        <v>44742</v>
      </c>
      <c r="B12" s="29">
        <v>52</v>
      </c>
      <c r="C12" s="29">
        <v>50.625</v>
      </c>
      <c r="E12" s="212">
        <v>44742</v>
      </c>
      <c r="F12" s="29">
        <v>15.49</v>
      </c>
      <c r="G12" s="29"/>
      <c r="H12" s="29"/>
      <c r="J12" s="212">
        <v>44742</v>
      </c>
      <c r="K12" s="219">
        <v>21.4</v>
      </c>
      <c r="L12" s="219">
        <v>23.693999999999999</v>
      </c>
      <c r="M12" s="219">
        <v>2428</v>
      </c>
      <c r="O12" s="212">
        <v>44742</v>
      </c>
      <c r="P12" s="29">
        <v>52.50598386297208</v>
      </c>
      <c r="Q12" s="29">
        <v>31.452661111702678</v>
      </c>
      <c r="R12" s="29"/>
    </row>
    <row r="13" spans="1:18" ht="15.75" x14ac:dyDescent="0.25">
      <c r="A13" s="213">
        <v>44743</v>
      </c>
      <c r="B13" s="30">
        <v>52</v>
      </c>
      <c r="C13" s="30">
        <v>50.9375</v>
      </c>
      <c r="E13" s="213">
        <v>44743</v>
      </c>
      <c r="F13" s="30">
        <v>16.53</v>
      </c>
      <c r="G13" s="30">
        <v>8.24</v>
      </c>
      <c r="H13" s="30"/>
      <c r="J13" s="213">
        <v>44743</v>
      </c>
      <c r="K13" s="220">
        <v>21.594999999999999</v>
      </c>
      <c r="L13" s="220">
        <v>24.015999999999998</v>
      </c>
      <c r="M13" s="220">
        <v>2344</v>
      </c>
      <c r="O13" s="213">
        <v>44743</v>
      </c>
      <c r="P13" s="30">
        <v>52.563136631073526</v>
      </c>
      <c r="Q13" s="30">
        <v>31.799316934181967</v>
      </c>
      <c r="R13" s="30"/>
    </row>
    <row r="14" spans="1:18" ht="15.75" x14ac:dyDescent="0.25">
      <c r="A14" s="212">
        <v>44746</v>
      </c>
      <c r="B14" s="29">
        <v>52</v>
      </c>
      <c r="C14" s="29">
        <v>50.875</v>
      </c>
      <c r="E14" s="212">
        <v>44746</v>
      </c>
      <c r="F14" s="29">
        <v>17.05</v>
      </c>
      <c r="G14" s="29">
        <v>8.5299999999999994</v>
      </c>
      <c r="H14" s="29"/>
      <c r="J14" s="212">
        <v>44746</v>
      </c>
      <c r="K14" s="219">
        <v>20.28</v>
      </c>
      <c r="L14" s="219">
        <v>24.026499999999999</v>
      </c>
      <c r="M14" s="219">
        <v>2344</v>
      </c>
      <c r="O14" s="212">
        <v>44746</v>
      </c>
      <c r="P14" s="29">
        <v>52.483277335316878</v>
      </c>
      <c r="Q14" s="29">
        <v>32.515740526486766</v>
      </c>
      <c r="R14" s="29"/>
    </row>
    <row r="15" spans="1:18" ht="15.75" x14ac:dyDescent="0.25">
      <c r="A15" s="213">
        <v>44747</v>
      </c>
      <c r="B15" s="30">
        <v>52</v>
      </c>
      <c r="C15" s="30">
        <v>50.75</v>
      </c>
      <c r="E15" s="213">
        <v>44747</v>
      </c>
      <c r="F15" s="30">
        <v>16.77</v>
      </c>
      <c r="G15" s="30">
        <v>7.45</v>
      </c>
      <c r="H15" s="30"/>
      <c r="J15" s="213">
        <v>44747</v>
      </c>
      <c r="K15" s="220">
        <v>19.574999999999999</v>
      </c>
      <c r="L15" s="220">
        <v>20.722999999999999</v>
      </c>
      <c r="M15" s="220">
        <v>2652</v>
      </c>
      <c r="O15" s="213">
        <v>44747</v>
      </c>
      <c r="P15" s="30">
        <v>52.598512838133068</v>
      </c>
      <c r="Q15" s="30">
        <v>33.613070971854683</v>
      </c>
      <c r="R15" s="30"/>
    </row>
    <row r="16" spans="1:18" ht="15.75" x14ac:dyDescent="0.25">
      <c r="A16" s="212">
        <v>44748</v>
      </c>
      <c r="B16" s="29">
        <v>52</v>
      </c>
      <c r="C16" s="29">
        <v>51.0625</v>
      </c>
      <c r="E16" s="212">
        <v>44748</v>
      </c>
      <c r="F16" s="29">
        <v>16.869999999999997</v>
      </c>
      <c r="G16" s="29">
        <v>7.29</v>
      </c>
      <c r="H16" s="29"/>
      <c r="J16" s="212">
        <v>44748</v>
      </c>
      <c r="K16" s="219">
        <v>19.035</v>
      </c>
      <c r="L16" s="219">
        <v>20.206499999999998</v>
      </c>
      <c r="M16" s="219">
        <v>2683</v>
      </c>
      <c r="O16" s="212">
        <v>44748</v>
      </c>
      <c r="P16" s="29">
        <v>45.201490451741769</v>
      </c>
      <c r="Q16" s="29">
        <v>33.610793616121718</v>
      </c>
      <c r="R16" s="29"/>
    </row>
    <row r="17" spans="1:18" ht="15.75" x14ac:dyDescent="0.25">
      <c r="A17" s="213">
        <v>44749</v>
      </c>
      <c r="B17" s="30">
        <v>52</v>
      </c>
      <c r="C17" s="30">
        <v>50.8125</v>
      </c>
      <c r="E17" s="213">
        <v>44749</v>
      </c>
      <c r="F17" s="30">
        <v>16.37</v>
      </c>
      <c r="G17" s="30">
        <v>7.32</v>
      </c>
      <c r="H17" s="30"/>
      <c r="J17" s="213">
        <v>44749</v>
      </c>
      <c r="K17" s="220">
        <v>18.984999999999999</v>
      </c>
      <c r="L17" s="220">
        <v>20.437999999999999</v>
      </c>
      <c r="M17" s="220">
        <v>2641</v>
      </c>
      <c r="O17" s="213">
        <v>44749</v>
      </c>
      <c r="P17" s="30">
        <v>42.835448309281276</v>
      </c>
      <c r="Q17" s="30">
        <v>33.755999334655975</v>
      </c>
      <c r="R17" s="30"/>
    </row>
    <row r="18" spans="1:18" ht="15.75" x14ac:dyDescent="0.25">
      <c r="A18" s="212">
        <v>44750</v>
      </c>
      <c r="B18" s="29">
        <v>52</v>
      </c>
      <c r="C18" s="29">
        <v>51</v>
      </c>
      <c r="E18" s="212">
        <v>44750</v>
      </c>
      <c r="F18" s="29">
        <v>13.819999999999999</v>
      </c>
      <c r="G18" s="29">
        <v>7.15</v>
      </c>
      <c r="H18" s="29"/>
      <c r="J18" s="212">
        <v>44750</v>
      </c>
      <c r="K18" s="219">
        <v>18.55</v>
      </c>
      <c r="L18" s="219">
        <v>20.3445</v>
      </c>
      <c r="M18" s="219">
        <v>2651</v>
      </c>
      <c r="O18" s="212">
        <v>44750</v>
      </c>
      <c r="P18" s="29">
        <v>44.730293705272047</v>
      </c>
      <c r="Q18" s="29">
        <v>20.342914921708534</v>
      </c>
      <c r="R18" s="29"/>
    </row>
    <row r="19" spans="1:18" ht="15.75" x14ac:dyDescent="0.25">
      <c r="A19" s="213">
        <v>44753</v>
      </c>
      <c r="B19" s="30">
        <v>52</v>
      </c>
      <c r="C19" s="30">
        <v>51</v>
      </c>
      <c r="E19" s="213">
        <v>44753</v>
      </c>
      <c r="F19" s="30">
        <v>11.91</v>
      </c>
      <c r="G19" s="30">
        <v>7.4</v>
      </c>
      <c r="H19" s="30"/>
      <c r="J19" s="213">
        <v>44753</v>
      </c>
      <c r="K19" s="220">
        <v>18.47</v>
      </c>
      <c r="L19" s="220">
        <v>20.029</v>
      </c>
      <c r="M19" s="220">
        <v>2669</v>
      </c>
      <c r="O19" s="213">
        <v>44753</v>
      </c>
      <c r="P19" s="30">
        <v>46.405712060060033</v>
      </c>
      <c r="Q19" s="30">
        <v>19.946855912794987</v>
      </c>
      <c r="R19" s="30"/>
    </row>
    <row r="20" spans="1:18" ht="15.75" x14ac:dyDescent="0.25">
      <c r="A20" s="212">
        <v>44754</v>
      </c>
      <c r="B20" s="29">
        <v>52</v>
      </c>
      <c r="C20" s="29">
        <v>50.75</v>
      </c>
      <c r="E20" s="212">
        <v>44754</v>
      </c>
      <c r="F20" s="29">
        <v>8.25</v>
      </c>
      <c r="G20" s="29">
        <v>7.65</v>
      </c>
      <c r="H20" s="29"/>
      <c r="J20" s="212">
        <v>44754</v>
      </c>
      <c r="K20" s="219">
        <v>17.925000000000001</v>
      </c>
      <c r="L20" s="219">
        <v>19.6265</v>
      </c>
      <c r="M20" s="219">
        <v>2728</v>
      </c>
      <c r="O20" s="212">
        <v>44754</v>
      </c>
      <c r="P20" s="29">
        <v>48.985330507615345</v>
      </c>
      <c r="Q20" s="29">
        <v>19.755375921307618</v>
      </c>
      <c r="R20" s="29"/>
    </row>
    <row r="21" spans="1:18" ht="15.75" x14ac:dyDescent="0.25">
      <c r="A21" s="213">
        <v>44755</v>
      </c>
      <c r="B21" s="30">
        <v>52</v>
      </c>
      <c r="C21" s="30">
        <v>50.875</v>
      </c>
      <c r="E21" s="213">
        <v>44755</v>
      </c>
      <c r="F21" s="30">
        <v>8.75</v>
      </c>
      <c r="G21" s="30">
        <v>8.4700000000000006</v>
      </c>
      <c r="H21" s="30"/>
      <c r="J21" s="213">
        <v>44755</v>
      </c>
      <c r="K21" s="220">
        <v>18.04</v>
      </c>
      <c r="L21" s="220">
        <v>19.826000000000001</v>
      </c>
      <c r="M21" s="220">
        <v>2729</v>
      </c>
      <c r="O21" s="213">
        <v>44755</v>
      </c>
      <c r="P21" s="30">
        <v>49.496336741261175</v>
      </c>
      <c r="Q21" s="30">
        <v>21.572268490654608</v>
      </c>
      <c r="R21" s="30"/>
    </row>
    <row r="22" spans="1:18" ht="15.75" x14ac:dyDescent="0.25">
      <c r="A22" s="212">
        <v>44756</v>
      </c>
      <c r="B22" s="29">
        <v>52</v>
      </c>
      <c r="C22" s="29">
        <v>51</v>
      </c>
      <c r="E22" s="212">
        <v>44756</v>
      </c>
      <c r="F22" s="29">
        <v>8.7900000000000009</v>
      </c>
      <c r="G22" s="29">
        <v>8.2899999999999991</v>
      </c>
      <c r="H22" s="29"/>
      <c r="J22" s="212">
        <v>44756</v>
      </c>
      <c r="K22" s="219">
        <v>18.04</v>
      </c>
      <c r="L22" s="219">
        <v>19.826000000000001</v>
      </c>
      <c r="M22" s="219">
        <v>2756</v>
      </c>
      <c r="O22" s="212">
        <v>44756</v>
      </c>
      <c r="P22" s="29">
        <v>50.574759079984567</v>
      </c>
      <c r="Q22" s="29">
        <v>20.996177670619968</v>
      </c>
      <c r="R22" s="29"/>
    </row>
    <row r="23" spans="1:18" ht="15.75" x14ac:dyDescent="0.25">
      <c r="A23" s="213">
        <v>44757</v>
      </c>
      <c r="B23" s="30">
        <v>52</v>
      </c>
      <c r="C23" s="30">
        <v>50.875</v>
      </c>
      <c r="E23" s="213">
        <v>44757</v>
      </c>
      <c r="F23" s="30">
        <v>10.76</v>
      </c>
      <c r="G23" s="30">
        <v>7.68</v>
      </c>
      <c r="H23" s="30"/>
      <c r="J23" s="213">
        <v>44757</v>
      </c>
      <c r="K23" s="220">
        <v>17.72</v>
      </c>
      <c r="L23" s="220">
        <v>19.661999999999999</v>
      </c>
      <c r="M23" s="220">
        <v>2754</v>
      </c>
      <c r="O23" s="213">
        <v>44757</v>
      </c>
      <c r="P23" s="30">
        <v>50.52345960814668</v>
      </c>
      <c r="Q23" s="30">
        <v>21.001086883739625</v>
      </c>
      <c r="R23" s="30"/>
    </row>
    <row r="24" spans="1:18" ht="15.75" x14ac:dyDescent="0.25">
      <c r="A24" s="212">
        <v>44760</v>
      </c>
      <c r="B24" s="29">
        <v>52</v>
      </c>
      <c r="C24" s="29">
        <v>50.8125</v>
      </c>
      <c r="E24" s="212">
        <v>44760</v>
      </c>
      <c r="F24" s="29">
        <v>11.43</v>
      </c>
      <c r="G24" s="29">
        <v>7.5</v>
      </c>
      <c r="H24" s="29"/>
      <c r="J24" s="212">
        <v>44760</v>
      </c>
      <c r="K24" s="219">
        <v>17.760000000000002</v>
      </c>
      <c r="L24" s="219">
        <v>19.352499999999999</v>
      </c>
      <c r="M24" s="219">
        <v>2767</v>
      </c>
      <c r="O24" s="212">
        <v>44760</v>
      </c>
      <c r="P24" s="29">
        <v>50.641977105681768</v>
      </c>
      <c r="Q24" s="29">
        <v>22.142038424745152</v>
      </c>
      <c r="R24" s="29"/>
    </row>
    <row r="25" spans="1:18" ht="15.75" x14ac:dyDescent="0.25">
      <c r="A25" s="213">
        <v>44761</v>
      </c>
      <c r="B25" s="30">
        <v>52</v>
      </c>
      <c r="C25" s="30">
        <v>50.75</v>
      </c>
      <c r="E25" s="213">
        <v>44761</v>
      </c>
      <c r="F25" s="30">
        <v>11.62</v>
      </c>
      <c r="G25" s="30">
        <v>7.2</v>
      </c>
      <c r="H25" s="30"/>
      <c r="J25" s="213">
        <v>44761</v>
      </c>
      <c r="K25" s="220">
        <v>18.059999999999999</v>
      </c>
      <c r="L25" s="220">
        <v>19.551500000000001</v>
      </c>
      <c r="M25" s="220">
        <v>2766</v>
      </c>
      <c r="O25" s="213">
        <v>44761</v>
      </c>
      <c r="P25" s="30">
        <v>49.73501501510983</v>
      </c>
      <c r="Q25" s="30">
        <v>22.296337368093543</v>
      </c>
      <c r="R25" s="30"/>
    </row>
    <row r="26" spans="1:18" ht="15.75" x14ac:dyDescent="0.25">
      <c r="A26" s="212">
        <v>44762</v>
      </c>
      <c r="B26" s="29">
        <v>52</v>
      </c>
      <c r="C26" s="29">
        <v>50.5625</v>
      </c>
      <c r="E26" s="212">
        <v>44762</v>
      </c>
      <c r="F26" s="29">
        <v>11.52</v>
      </c>
      <c r="G26" s="29">
        <v>6.55</v>
      </c>
      <c r="H26" s="29"/>
      <c r="J26" s="212">
        <v>44762</v>
      </c>
      <c r="K26" s="219">
        <v>17.954999999999998</v>
      </c>
      <c r="L26" s="219">
        <v>19.682500000000001</v>
      </c>
      <c r="M26" s="219">
        <v>2770</v>
      </c>
      <c r="O26" s="212">
        <v>44762</v>
      </c>
      <c r="P26" s="29">
        <v>46.492066399330696</v>
      </c>
      <c r="Q26" s="29">
        <v>22.377831995712892</v>
      </c>
      <c r="R26" s="29"/>
    </row>
    <row r="27" spans="1:18" ht="15.75" x14ac:dyDescent="0.25">
      <c r="A27" s="213">
        <v>44763</v>
      </c>
      <c r="B27" s="30">
        <v>52</v>
      </c>
      <c r="C27" s="30">
        <v>51</v>
      </c>
      <c r="E27" s="213">
        <v>44763</v>
      </c>
      <c r="F27" s="30">
        <v>11.360000000000001</v>
      </c>
      <c r="G27" s="30">
        <v>3.25</v>
      </c>
      <c r="H27" s="30"/>
      <c r="J27" s="213">
        <v>44763</v>
      </c>
      <c r="K27" s="220">
        <v>17.574999999999999</v>
      </c>
      <c r="L27" s="220">
        <v>18.788</v>
      </c>
      <c r="M27" s="220">
        <v>2913</v>
      </c>
      <c r="O27" s="213">
        <v>44763</v>
      </c>
      <c r="P27" s="30">
        <v>43.039390828569978</v>
      </c>
      <c r="Q27" s="30">
        <v>26.585606749856893</v>
      </c>
      <c r="R27" s="30"/>
    </row>
    <row r="28" spans="1:18" ht="15.75" x14ac:dyDescent="0.25">
      <c r="A28" s="212">
        <v>44764</v>
      </c>
      <c r="B28" s="29">
        <v>52</v>
      </c>
      <c r="C28" s="29">
        <v>50.75</v>
      </c>
      <c r="E28" s="212">
        <v>44764</v>
      </c>
      <c r="F28" s="29">
        <v>11.32</v>
      </c>
      <c r="G28" s="29">
        <v>1.1599999999999999</v>
      </c>
      <c r="H28" s="29"/>
      <c r="J28" s="212">
        <v>44764</v>
      </c>
      <c r="K28" s="219">
        <v>17.329999999999998</v>
      </c>
      <c r="L28" s="219">
        <v>18.843</v>
      </c>
      <c r="M28" s="219">
        <v>2890</v>
      </c>
      <c r="O28" s="212">
        <v>44764</v>
      </c>
      <c r="P28" s="29">
        <v>42.961858362161472</v>
      </c>
      <c r="Q28" s="29">
        <v>28.10432121963159</v>
      </c>
      <c r="R28" s="29"/>
    </row>
    <row r="29" spans="1:18" ht="15.75" x14ac:dyDescent="0.25">
      <c r="A29" s="213">
        <v>44767</v>
      </c>
      <c r="B29" s="30">
        <v>52</v>
      </c>
      <c r="C29" s="30">
        <v>50.6875</v>
      </c>
      <c r="E29" s="213">
        <v>44767</v>
      </c>
      <c r="F29" s="30">
        <v>11.58</v>
      </c>
      <c r="G29" s="30">
        <v>1.53</v>
      </c>
      <c r="H29" s="30"/>
      <c r="J29" s="213">
        <v>44767</v>
      </c>
      <c r="K29" s="220">
        <v>17.52</v>
      </c>
      <c r="L29" s="220">
        <v>19.021999999999998</v>
      </c>
      <c r="M29" s="220">
        <v>2905</v>
      </c>
      <c r="O29" s="213">
        <v>44767</v>
      </c>
      <c r="P29" s="30">
        <v>29.024439444302008</v>
      </c>
      <c r="Q29" s="30">
        <v>28.68815013710287</v>
      </c>
      <c r="R29" s="30"/>
    </row>
    <row r="30" spans="1:18" ht="15.75" x14ac:dyDescent="0.25">
      <c r="A30" s="212">
        <v>44768</v>
      </c>
      <c r="B30" s="29">
        <v>52</v>
      </c>
      <c r="C30" s="29">
        <v>50.5</v>
      </c>
      <c r="E30" s="212">
        <v>44768</v>
      </c>
      <c r="F30" s="29">
        <v>11.68</v>
      </c>
      <c r="G30" s="29">
        <v>2.11</v>
      </c>
      <c r="H30" s="29"/>
      <c r="J30" s="212">
        <v>44768</v>
      </c>
      <c r="K30" s="219">
        <v>17.805</v>
      </c>
      <c r="L30" s="219">
        <v>19.382999999999999</v>
      </c>
      <c r="M30" s="219">
        <v>2831</v>
      </c>
      <c r="O30" s="212">
        <v>44768</v>
      </c>
      <c r="P30" s="29">
        <v>29.081920188795984</v>
      </c>
      <c r="Q30" s="29">
        <v>26.660476032036197</v>
      </c>
      <c r="R30" s="29"/>
    </row>
    <row r="31" spans="1:18" ht="15.75" x14ac:dyDescent="0.25">
      <c r="A31" s="213">
        <v>44769</v>
      </c>
      <c r="B31" s="30">
        <v>52</v>
      </c>
      <c r="C31" s="30">
        <v>50.875</v>
      </c>
      <c r="E31" s="213">
        <v>44769</v>
      </c>
      <c r="F31" s="30">
        <v>11.59</v>
      </c>
      <c r="G31" s="30">
        <v>2.44</v>
      </c>
      <c r="H31" s="30"/>
      <c r="J31" s="213">
        <v>44769</v>
      </c>
      <c r="K31" s="220">
        <v>19.18</v>
      </c>
      <c r="L31" s="220">
        <v>20.593</v>
      </c>
      <c r="M31" s="220">
        <v>2672</v>
      </c>
      <c r="O31" s="213">
        <v>44769</v>
      </c>
      <c r="P31" s="30">
        <v>29.051892870316319</v>
      </c>
      <c r="Q31" s="30">
        <v>26.882861661743952</v>
      </c>
      <c r="R31" s="30"/>
    </row>
    <row r="32" spans="1:18" ht="15.75" x14ac:dyDescent="0.25">
      <c r="A32" s="212">
        <v>44770</v>
      </c>
      <c r="B32" s="29">
        <v>60</v>
      </c>
      <c r="C32" s="29">
        <v>51</v>
      </c>
      <c r="E32" s="212">
        <v>44770</v>
      </c>
      <c r="F32" s="29">
        <v>11.34</v>
      </c>
      <c r="G32" s="29">
        <v>1.59</v>
      </c>
      <c r="H32" s="29"/>
      <c r="J32" s="212">
        <v>44770</v>
      </c>
      <c r="K32" s="219">
        <v>21.524999999999999</v>
      </c>
      <c r="L32" s="219">
        <v>22.5915</v>
      </c>
      <c r="M32" s="219">
        <v>2519</v>
      </c>
      <c r="O32" s="212">
        <v>44770</v>
      </c>
      <c r="P32" s="29">
        <v>28.42047389981655</v>
      </c>
      <c r="Q32" s="29">
        <v>26.936583217970771</v>
      </c>
      <c r="R32" s="29"/>
    </row>
    <row r="33" spans="1:18" ht="15.75" x14ac:dyDescent="0.25">
      <c r="A33" s="213">
        <v>44771</v>
      </c>
      <c r="B33" s="30">
        <v>60</v>
      </c>
      <c r="C33" s="30">
        <v>55.625</v>
      </c>
      <c r="E33" s="213">
        <v>44771</v>
      </c>
      <c r="F33" s="30">
        <v>11.65</v>
      </c>
      <c r="G33" s="30">
        <v>-0.39</v>
      </c>
      <c r="H33" s="30"/>
      <c r="J33" s="214">
        <v>44771</v>
      </c>
      <c r="K33" s="221">
        <v>22.9</v>
      </c>
      <c r="L33" s="221">
        <v>23.955500000000001</v>
      </c>
      <c r="M33" s="221">
        <v>2398</v>
      </c>
      <c r="O33" s="213">
        <v>44771</v>
      </c>
      <c r="P33" s="30">
        <v>27.723143620535655</v>
      </c>
      <c r="Q33" s="30">
        <v>27.713711136448378</v>
      </c>
      <c r="R33" s="30"/>
    </row>
    <row r="34" spans="1:18" ht="15.75" x14ac:dyDescent="0.25">
      <c r="A34" s="212">
        <v>44774</v>
      </c>
      <c r="B34" s="29">
        <v>60</v>
      </c>
      <c r="C34" s="29">
        <v>56.5</v>
      </c>
      <c r="E34" s="212">
        <v>44774</v>
      </c>
      <c r="F34" s="29">
        <v>10.76</v>
      </c>
      <c r="G34" s="29">
        <v>1.78</v>
      </c>
      <c r="H34" s="29"/>
      <c r="J34" s="212">
        <v>44774</v>
      </c>
      <c r="K34" s="219">
        <v>22.98</v>
      </c>
      <c r="L34" s="219">
        <v>24.157499999999999</v>
      </c>
      <c r="M34" s="219">
        <v>2403</v>
      </c>
      <c r="O34" s="212">
        <v>44774</v>
      </c>
      <c r="P34" s="29">
        <v>27.75778749710906</v>
      </c>
      <c r="Q34" s="29">
        <v>27.964495828234202</v>
      </c>
      <c r="R34" s="29"/>
    </row>
    <row r="35" spans="1:18" ht="15.75" x14ac:dyDescent="0.25">
      <c r="A35" s="213">
        <v>44775</v>
      </c>
      <c r="B35" s="30">
        <v>60</v>
      </c>
      <c r="C35" s="30">
        <v>55.375</v>
      </c>
      <c r="E35" s="213">
        <v>44775</v>
      </c>
      <c r="F35" s="30">
        <v>10.77</v>
      </c>
      <c r="G35" s="30">
        <v>1.89</v>
      </c>
      <c r="H35" s="30"/>
      <c r="J35" s="214">
        <v>44775</v>
      </c>
      <c r="K35" s="221">
        <v>22.254999999999999</v>
      </c>
      <c r="L35" s="221">
        <v>23.8505</v>
      </c>
      <c r="M35" s="221">
        <v>2419</v>
      </c>
      <c r="O35" s="213">
        <v>44775</v>
      </c>
      <c r="P35" s="30">
        <v>27.77146728439865</v>
      </c>
      <c r="Q35" s="30">
        <v>28.099297036387664</v>
      </c>
      <c r="R35" s="30"/>
    </row>
    <row r="36" spans="1:18" ht="15.75" x14ac:dyDescent="0.25">
      <c r="A36" s="212">
        <v>44776</v>
      </c>
      <c r="B36" s="29">
        <v>60</v>
      </c>
      <c r="C36" s="29">
        <v>56.375</v>
      </c>
      <c r="E36" s="212">
        <v>44776</v>
      </c>
      <c r="F36" s="29">
        <v>10.73</v>
      </c>
      <c r="G36" s="29">
        <v>3.63</v>
      </c>
      <c r="H36" s="29"/>
      <c r="J36" s="212">
        <v>44776</v>
      </c>
      <c r="K36" s="219">
        <v>21.875</v>
      </c>
      <c r="L36" s="219">
        <v>23.7925</v>
      </c>
      <c r="M36" s="219">
        <v>2444</v>
      </c>
      <c r="O36" s="212">
        <v>44776</v>
      </c>
      <c r="P36" s="29">
        <v>27.725035530580261</v>
      </c>
      <c r="Q36" s="29">
        <v>30.721021932315239</v>
      </c>
      <c r="R36" s="29"/>
    </row>
    <row r="37" spans="1:18" ht="15.75" x14ac:dyDescent="0.25">
      <c r="A37" s="213">
        <v>44777</v>
      </c>
      <c r="B37" s="30">
        <v>60</v>
      </c>
      <c r="C37" s="30">
        <v>56.1875</v>
      </c>
      <c r="E37" s="213">
        <v>44777</v>
      </c>
      <c r="F37" s="30">
        <v>9.81</v>
      </c>
      <c r="G37" s="30">
        <v>3.82</v>
      </c>
      <c r="H37" s="30"/>
      <c r="J37" s="214">
        <v>44777</v>
      </c>
      <c r="K37" s="221">
        <v>21.695</v>
      </c>
      <c r="L37" s="221">
        <v>23.646999999999998</v>
      </c>
      <c r="M37" s="221">
        <v>2458</v>
      </c>
      <c r="O37" s="213">
        <v>44777</v>
      </c>
      <c r="P37" s="30">
        <v>27.878543675795243</v>
      </c>
      <c r="Q37" s="30">
        <v>30.873188785676476</v>
      </c>
      <c r="R37" s="30"/>
    </row>
    <row r="38" spans="1:18" ht="15.75" x14ac:dyDescent="0.25">
      <c r="A38" s="212">
        <v>44778</v>
      </c>
      <c r="B38" s="29">
        <v>60</v>
      </c>
      <c r="C38" s="29">
        <v>56.3125</v>
      </c>
      <c r="E38" s="212">
        <v>44778</v>
      </c>
      <c r="F38" s="29">
        <v>9.5</v>
      </c>
      <c r="G38" s="29">
        <v>4.8</v>
      </c>
      <c r="H38" s="29"/>
      <c r="J38" s="212">
        <v>44778</v>
      </c>
      <c r="K38" s="219">
        <v>22</v>
      </c>
      <c r="L38" s="219">
        <v>23.737500000000001</v>
      </c>
      <c r="M38" s="219">
        <v>2436</v>
      </c>
      <c r="O38" s="212">
        <v>44778</v>
      </c>
      <c r="P38" s="29">
        <v>25.279283958059235</v>
      </c>
      <c r="Q38" s="29">
        <v>31.659374346646523</v>
      </c>
      <c r="R38" s="29"/>
    </row>
    <row r="39" spans="1:18" ht="15.75" x14ac:dyDescent="0.25">
      <c r="A39" s="213">
        <v>44781</v>
      </c>
      <c r="B39" s="30">
        <v>60</v>
      </c>
      <c r="C39" s="30">
        <v>56.5625</v>
      </c>
      <c r="E39" s="213">
        <v>44781</v>
      </c>
      <c r="F39" s="30">
        <v>9.77</v>
      </c>
      <c r="G39" s="30">
        <v>5.42</v>
      </c>
      <c r="H39" s="30"/>
      <c r="J39" s="214">
        <v>44781</v>
      </c>
      <c r="K39" s="221">
        <v>22.585000000000001</v>
      </c>
      <c r="L39" s="221">
        <v>24.454000000000001</v>
      </c>
      <c r="M39" s="221">
        <v>2371</v>
      </c>
      <c r="O39" s="213">
        <v>44781</v>
      </c>
      <c r="P39" s="30">
        <v>21.981296423466457</v>
      </c>
      <c r="Q39" s="30">
        <v>31.506031804523143</v>
      </c>
      <c r="R39" s="30"/>
    </row>
    <row r="40" spans="1:18" ht="15.75" x14ac:dyDescent="0.25">
      <c r="A40" s="212">
        <v>44782</v>
      </c>
      <c r="B40" s="29">
        <v>60</v>
      </c>
      <c r="C40" s="29">
        <v>55.75</v>
      </c>
      <c r="E40" s="212">
        <v>44782</v>
      </c>
      <c r="F40" s="29">
        <v>10.95</v>
      </c>
      <c r="G40" s="29">
        <v>5.03</v>
      </c>
      <c r="H40" s="29"/>
      <c r="J40" s="212">
        <v>44782</v>
      </c>
      <c r="K40" s="219">
        <v>21.81</v>
      </c>
      <c r="L40" s="219">
        <v>23.618500000000001</v>
      </c>
      <c r="M40" s="219">
        <v>2468</v>
      </c>
      <c r="O40" s="212">
        <v>44782</v>
      </c>
      <c r="P40" s="29">
        <v>13.970755811263031</v>
      </c>
      <c r="Q40" s="29">
        <v>31.313821403739361</v>
      </c>
      <c r="R40" s="29"/>
    </row>
    <row r="41" spans="1:18" ht="15.75" x14ac:dyDescent="0.25">
      <c r="A41" s="213">
        <v>44783</v>
      </c>
      <c r="B41" s="30">
        <v>60</v>
      </c>
      <c r="C41" s="30">
        <v>56.1875</v>
      </c>
      <c r="E41" s="213">
        <v>44783</v>
      </c>
      <c r="F41" s="30">
        <v>10.16</v>
      </c>
      <c r="G41" s="30">
        <v>4.95</v>
      </c>
      <c r="H41" s="30"/>
      <c r="J41" s="214">
        <v>44783</v>
      </c>
      <c r="K41" s="221">
        <v>21.375</v>
      </c>
      <c r="L41" s="221">
        <v>23.408999999999999</v>
      </c>
      <c r="M41" s="221">
        <v>2476</v>
      </c>
      <c r="O41" s="213">
        <v>44783</v>
      </c>
      <c r="P41" s="30">
        <v>13.257204425124671</v>
      </c>
      <c r="Q41" s="30">
        <v>29.757703539597742</v>
      </c>
      <c r="R41" s="30"/>
    </row>
    <row r="42" spans="1:18" ht="15.75" x14ac:dyDescent="0.25">
      <c r="A42" s="212">
        <v>44784</v>
      </c>
      <c r="B42" s="29">
        <v>69.5</v>
      </c>
      <c r="C42" s="29">
        <v>56.5625</v>
      </c>
      <c r="E42" s="212">
        <v>44784</v>
      </c>
      <c r="F42" s="29">
        <v>10.280000000000001</v>
      </c>
      <c r="G42" s="29">
        <v>4.78</v>
      </c>
      <c r="H42" s="29"/>
      <c r="J42" s="212">
        <v>44784</v>
      </c>
      <c r="K42" s="219">
        <v>21.395</v>
      </c>
      <c r="L42" s="219">
        <v>23.497</v>
      </c>
      <c r="M42" s="219">
        <v>2442</v>
      </c>
      <c r="O42" s="212">
        <v>44784</v>
      </c>
      <c r="P42" s="29">
        <v>9.0027857207996966</v>
      </c>
      <c r="Q42" s="29">
        <v>29.760844429227753</v>
      </c>
      <c r="R42" s="29"/>
    </row>
    <row r="43" spans="1:18" ht="15.75" x14ac:dyDescent="0.25">
      <c r="A43" s="213">
        <v>44785</v>
      </c>
      <c r="B43" s="30">
        <v>69.5</v>
      </c>
      <c r="C43" s="30">
        <v>63.5</v>
      </c>
      <c r="E43" s="213">
        <v>44785</v>
      </c>
      <c r="F43" s="30">
        <v>10.4</v>
      </c>
      <c r="G43" s="30">
        <v>5.41</v>
      </c>
      <c r="H43" s="30"/>
      <c r="J43" s="214">
        <v>44785</v>
      </c>
      <c r="K43" s="221">
        <v>21.19</v>
      </c>
      <c r="L43" s="221">
        <v>23.251000000000001</v>
      </c>
      <c r="M43" s="221">
        <v>2467</v>
      </c>
      <c r="O43" s="213">
        <v>44785</v>
      </c>
      <c r="P43" s="30">
        <v>9.0134672970943619</v>
      </c>
      <c r="Q43" s="30">
        <v>29.751773181622976</v>
      </c>
      <c r="R43" s="30"/>
    </row>
    <row r="44" spans="1:18" ht="15.75" x14ac:dyDescent="0.25">
      <c r="A44" s="212">
        <v>44789</v>
      </c>
      <c r="B44" s="29">
        <v>69.5</v>
      </c>
      <c r="C44" s="29">
        <v>63.75</v>
      </c>
      <c r="E44" s="212">
        <v>44789</v>
      </c>
      <c r="F44" s="29">
        <v>10.9</v>
      </c>
      <c r="G44" s="29">
        <v>6.64</v>
      </c>
      <c r="H44" s="29"/>
      <c r="J44" s="212">
        <v>44789</v>
      </c>
      <c r="K44" s="219">
        <v>21.725000000000001</v>
      </c>
      <c r="L44" s="219">
        <v>23.804500000000001</v>
      </c>
      <c r="M44" s="219">
        <v>2395</v>
      </c>
      <c r="O44" s="212">
        <v>44788</v>
      </c>
      <c r="P44" s="29">
        <v>8.5770393399241964</v>
      </c>
      <c r="Q44" s="29">
        <v>29.142888171253851</v>
      </c>
      <c r="R44" s="29"/>
    </row>
    <row r="45" spans="1:18" ht="15.75" x14ac:dyDescent="0.25">
      <c r="A45" s="213">
        <v>44790</v>
      </c>
      <c r="B45" s="30">
        <v>69.5</v>
      </c>
      <c r="C45" s="30">
        <v>63.5</v>
      </c>
      <c r="E45" s="213">
        <v>44790</v>
      </c>
      <c r="F45" s="30">
        <v>11.37</v>
      </c>
      <c r="G45" s="30">
        <v>8.1</v>
      </c>
      <c r="H45" s="30"/>
      <c r="J45" s="214">
        <v>44790</v>
      </c>
      <c r="K45" s="221">
        <v>21.22</v>
      </c>
      <c r="L45" s="221">
        <v>23.4465</v>
      </c>
      <c r="M45" s="221">
        <v>2422</v>
      </c>
      <c r="O45" s="213">
        <v>44789</v>
      </c>
      <c r="P45" s="30">
        <v>8.6128113024691793</v>
      </c>
      <c r="Q45" s="30">
        <v>29.990663102916887</v>
      </c>
      <c r="R45" s="30"/>
    </row>
    <row r="46" spans="1:18" ht="15.75" x14ac:dyDescent="0.25">
      <c r="A46" s="212">
        <v>44791</v>
      </c>
      <c r="B46" s="29">
        <v>69.5</v>
      </c>
      <c r="C46" s="29">
        <v>63.375</v>
      </c>
      <c r="E46" s="212">
        <v>44791</v>
      </c>
      <c r="F46" s="29">
        <v>11.76</v>
      </c>
      <c r="G46" s="29">
        <v>8.94</v>
      </c>
      <c r="H46" s="29"/>
      <c r="J46" s="212">
        <v>44791</v>
      </c>
      <c r="K46" s="219">
        <v>21.01</v>
      </c>
      <c r="L46" s="219">
        <v>23.2165</v>
      </c>
      <c r="M46" s="219">
        <v>2441</v>
      </c>
      <c r="O46" s="212">
        <v>44790</v>
      </c>
      <c r="P46" s="29">
        <v>8.9976830531600758</v>
      </c>
      <c r="Q46" s="29">
        <v>30.598953224561626</v>
      </c>
      <c r="R46" s="29"/>
    </row>
    <row r="47" spans="1:18" ht="15.75" x14ac:dyDescent="0.25">
      <c r="A47" s="213">
        <v>44792</v>
      </c>
      <c r="B47" s="30">
        <v>69.5</v>
      </c>
      <c r="C47" s="30">
        <v>62.75</v>
      </c>
      <c r="E47" s="213">
        <v>44792</v>
      </c>
      <c r="F47" s="30">
        <v>11.76</v>
      </c>
      <c r="G47" s="30">
        <v>8.2799999999999994</v>
      </c>
      <c r="H47" s="30"/>
      <c r="J47" s="214">
        <v>44792</v>
      </c>
      <c r="K47" s="221">
        <v>20.82</v>
      </c>
      <c r="L47" s="221">
        <v>22.672999999999998</v>
      </c>
      <c r="M47" s="221">
        <v>2456</v>
      </c>
      <c r="O47" s="213">
        <v>44791</v>
      </c>
      <c r="P47" s="30">
        <v>9.1632124500126828</v>
      </c>
      <c r="Q47" s="30">
        <v>26.162921598336574</v>
      </c>
      <c r="R47" s="30"/>
    </row>
    <row r="48" spans="1:18" ht="15.75" x14ac:dyDescent="0.25">
      <c r="A48" s="212">
        <v>44795</v>
      </c>
      <c r="B48" s="29">
        <v>69.5</v>
      </c>
      <c r="C48" s="29">
        <v>64.125</v>
      </c>
      <c r="E48" s="212">
        <v>44795</v>
      </c>
      <c r="F48" s="29">
        <v>12.58</v>
      </c>
      <c r="G48" s="29">
        <v>8.19</v>
      </c>
      <c r="H48" s="29"/>
      <c r="J48" s="212">
        <v>44795</v>
      </c>
      <c r="K48" s="219">
        <v>21.315000000000001</v>
      </c>
      <c r="L48" s="219">
        <v>22.882999999999999</v>
      </c>
      <c r="M48" s="219">
        <v>2438</v>
      </c>
      <c r="O48" s="212">
        <v>44792</v>
      </c>
      <c r="P48" s="29">
        <v>9.1631334154826174</v>
      </c>
      <c r="Q48" s="29">
        <v>18.278374803477138</v>
      </c>
      <c r="R48" s="29"/>
    </row>
    <row r="49" spans="1:18" ht="15.75" x14ac:dyDescent="0.25">
      <c r="A49" s="213">
        <v>44796</v>
      </c>
      <c r="B49" s="30">
        <v>69.5</v>
      </c>
      <c r="C49" s="30">
        <v>63.0625</v>
      </c>
      <c r="E49" s="213">
        <v>44796</v>
      </c>
      <c r="F49" s="30">
        <v>12.82</v>
      </c>
      <c r="G49" s="30">
        <v>7.64</v>
      </c>
      <c r="H49" s="30"/>
      <c r="J49" s="214">
        <v>44796</v>
      </c>
      <c r="K49" s="221">
        <v>21.664999999999999</v>
      </c>
      <c r="L49" s="221">
        <v>23.5505</v>
      </c>
      <c r="M49" s="221">
        <v>2386</v>
      </c>
      <c r="O49" s="213">
        <v>44795</v>
      </c>
      <c r="P49" s="30">
        <v>9.4681786866878763</v>
      </c>
      <c r="Q49" s="30">
        <v>19.043217447913442</v>
      </c>
      <c r="R49" s="30"/>
    </row>
    <row r="50" spans="1:18" ht="15.75" x14ac:dyDescent="0.25">
      <c r="A50" s="212">
        <v>44797</v>
      </c>
      <c r="B50" s="29">
        <v>69.5</v>
      </c>
      <c r="C50" s="29">
        <v>63.375</v>
      </c>
      <c r="E50" s="212">
        <v>44797</v>
      </c>
      <c r="F50" s="29">
        <v>12.53</v>
      </c>
      <c r="G50" s="29">
        <v>7.16</v>
      </c>
      <c r="H50" s="29"/>
      <c r="J50" s="212">
        <v>44797</v>
      </c>
      <c r="K50" s="219">
        <v>22.59</v>
      </c>
      <c r="L50" s="219">
        <v>24.385999999999999</v>
      </c>
      <c r="M50" s="219">
        <v>2336</v>
      </c>
      <c r="O50" s="212">
        <v>44796</v>
      </c>
      <c r="P50" s="29">
        <v>9.4969319753291224</v>
      </c>
      <c r="Q50" s="29">
        <v>19.033860130649739</v>
      </c>
      <c r="R50" s="29"/>
    </row>
    <row r="51" spans="1:18" ht="15.75" x14ac:dyDescent="0.25">
      <c r="A51" s="213">
        <v>44798</v>
      </c>
      <c r="B51" s="30">
        <v>69.5</v>
      </c>
      <c r="C51" s="30">
        <v>63.3125</v>
      </c>
      <c r="E51" s="213">
        <v>44798</v>
      </c>
      <c r="F51" s="30">
        <v>12.6</v>
      </c>
      <c r="G51" s="30">
        <v>6.36</v>
      </c>
      <c r="H51" s="30"/>
      <c r="J51" s="214">
        <v>44798</v>
      </c>
      <c r="K51" s="221">
        <v>22.39</v>
      </c>
      <c r="L51" s="221">
        <v>24.532499999999999</v>
      </c>
      <c r="M51" s="221">
        <v>2320</v>
      </c>
      <c r="O51" s="213">
        <v>44797</v>
      </c>
      <c r="P51" s="30">
        <v>9.4958613007202288</v>
      </c>
      <c r="Q51" s="30">
        <v>19.700417196921077</v>
      </c>
      <c r="R51" s="30"/>
    </row>
    <row r="52" spans="1:18" ht="15.75" x14ac:dyDescent="0.25">
      <c r="A52" s="212">
        <v>44799</v>
      </c>
      <c r="B52" s="29">
        <v>69.5</v>
      </c>
      <c r="C52" s="29">
        <v>63.4375</v>
      </c>
      <c r="E52" s="212">
        <v>44799</v>
      </c>
      <c r="F52" s="29">
        <v>12.620000000000001</v>
      </c>
      <c r="G52" s="29">
        <v>4.33</v>
      </c>
      <c r="H52" s="29"/>
      <c r="J52" s="212">
        <v>44799</v>
      </c>
      <c r="K52" s="219">
        <v>21.945</v>
      </c>
      <c r="L52" s="219">
        <v>23.943000000000001</v>
      </c>
      <c r="M52" s="219">
        <v>2394</v>
      </c>
      <c r="O52" s="212">
        <v>44798</v>
      </c>
      <c r="P52" s="29">
        <v>9.7281273153469829</v>
      </c>
      <c r="Q52" s="29">
        <v>20.19864116445201</v>
      </c>
      <c r="R52" s="29"/>
    </row>
    <row r="53" spans="1:18" ht="15.75" x14ac:dyDescent="0.25">
      <c r="A53" s="213">
        <v>44802</v>
      </c>
      <c r="B53" s="30">
        <v>69.5</v>
      </c>
      <c r="C53" s="30">
        <v>63.625</v>
      </c>
      <c r="E53" s="213">
        <v>44802</v>
      </c>
      <c r="F53" s="30">
        <v>12.78</v>
      </c>
      <c r="G53" s="30">
        <v>4.3</v>
      </c>
      <c r="H53" s="30"/>
      <c r="J53" s="214">
        <v>44802</v>
      </c>
      <c r="K53" s="221">
        <v>21.57</v>
      </c>
      <c r="L53" s="221">
        <v>23.638500000000001</v>
      </c>
      <c r="M53" s="221">
        <v>2420</v>
      </c>
      <c r="O53" s="213">
        <v>44799</v>
      </c>
      <c r="P53" s="30">
        <v>9.7255644403666413</v>
      </c>
      <c r="Q53" s="30">
        <v>18.709739963088598</v>
      </c>
      <c r="R53" s="30"/>
    </row>
    <row r="54" spans="1:18" ht="15.75" x14ac:dyDescent="0.25">
      <c r="A54" s="212">
        <v>44803</v>
      </c>
      <c r="B54" s="29">
        <v>69.5</v>
      </c>
      <c r="C54" s="29">
        <v>63.25</v>
      </c>
      <c r="E54" s="212">
        <v>44803</v>
      </c>
      <c r="F54" s="29">
        <v>12.68</v>
      </c>
      <c r="G54" s="29">
        <v>3.43</v>
      </c>
      <c r="H54" s="29"/>
      <c r="J54" s="212">
        <v>44803</v>
      </c>
      <c r="K54" s="219">
        <v>21.91</v>
      </c>
      <c r="L54" s="219">
        <v>23.672499999999999</v>
      </c>
      <c r="M54" s="219">
        <v>2407</v>
      </c>
      <c r="O54" s="212">
        <v>44802</v>
      </c>
      <c r="P54" s="29">
        <v>8.4205468309458134</v>
      </c>
      <c r="Q54" s="29">
        <v>22.697341843330399</v>
      </c>
      <c r="R54" s="29"/>
    </row>
    <row r="55" spans="1:18" ht="15.75" x14ac:dyDescent="0.25">
      <c r="A55" s="213">
        <v>44804</v>
      </c>
      <c r="B55" s="30">
        <v>69.5</v>
      </c>
      <c r="C55" s="30">
        <v>63.875</v>
      </c>
      <c r="E55" s="213">
        <v>44804</v>
      </c>
      <c r="F55" s="30">
        <v>11.63</v>
      </c>
      <c r="G55" s="30">
        <v>3.31</v>
      </c>
      <c r="H55" s="30"/>
      <c r="J55" s="214">
        <v>44804</v>
      </c>
      <c r="K55" s="221">
        <v>21.885000000000002</v>
      </c>
      <c r="L55" s="221">
        <v>24.046500000000002</v>
      </c>
      <c r="M55" s="221">
        <v>2385</v>
      </c>
      <c r="O55" s="213">
        <v>44803</v>
      </c>
      <c r="P55" s="30">
        <v>8.3968764492436421</v>
      </c>
      <c r="Q55" s="30">
        <v>22.593349730448331</v>
      </c>
      <c r="R55" s="30"/>
    </row>
    <row r="56" spans="1:18" ht="15.75" x14ac:dyDescent="0.25">
      <c r="A56" s="212">
        <v>44805</v>
      </c>
      <c r="B56" s="29">
        <v>69.5</v>
      </c>
      <c r="C56" s="29">
        <v>64.625</v>
      </c>
      <c r="E56" s="212">
        <v>44805</v>
      </c>
      <c r="F56" s="29">
        <v>9.25</v>
      </c>
      <c r="G56" s="29">
        <v>2.99</v>
      </c>
      <c r="H56" s="29"/>
      <c r="J56" s="212">
        <v>44805</v>
      </c>
      <c r="K56" s="219">
        <v>22</v>
      </c>
      <c r="L56" s="219">
        <v>24.062000000000001</v>
      </c>
      <c r="M56" s="219">
        <v>2396</v>
      </c>
      <c r="O56" s="212">
        <v>44804</v>
      </c>
      <c r="P56" s="29">
        <v>10.045344889427223</v>
      </c>
      <c r="Q56" s="29">
        <v>20.156065045488866</v>
      </c>
      <c r="R56" s="29"/>
    </row>
    <row r="57" spans="1:18" ht="15.75" x14ac:dyDescent="0.25">
      <c r="A57" s="213">
        <v>44809</v>
      </c>
      <c r="B57" s="30">
        <v>69.5</v>
      </c>
      <c r="C57" s="30">
        <v>64.1875</v>
      </c>
      <c r="E57" s="213">
        <v>44809</v>
      </c>
      <c r="F57" s="30">
        <v>8.5599999999999987</v>
      </c>
      <c r="G57" s="30">
        <v>3.19</v>
      </c>
      <c r="H57" s="30"/>
      <c r="J57" s="214">
        <v>44809</v>
      </c>
      <c r="K57" s="221">
        <v>22.875</v>
      </c>
      <c r="L57" s="221">
        <v>23.875</v>
      </c>
      <c r="M57" s="221">
        <v>2427</v>
      </c>
      <c r="O57" s="213">
        <v>44805</v>
      </c>
      <c r="P57" s="30">
        <v>14.867830216428423</v>
      </c>
      <c r="Q57" s="30">
        <v>20.371712493807795</v>
      </c>
      <c r="R57" s="30"/>
    </row>
    <row r="58" spans="1:18" ht="15.75" x14ac:dyDescent="0.25">
      <c r="A58" s="212">
        <v>44810</v>
      </c>
      <c r="B58" s="29">
        <v>69.5</v>
      </c>
      <c r="C58" s="29">
        <v>62.9375</v>
      </c>
      <c r="E58" s="212">
        <v>44810</v>
      </c>
      <c r="F58" s="29">
        <v>8.23</v>
      </c>
      <c r="G58" s="29">
        <v>3.48</v>
      </c>
      <c r="H58" s="29"/>
      <c r="J58" s="212">
        <v>44810</v>
      </c>
      <c r="K58" s="219">
        <v>22.655000000000001</v>
      </c>
      <c r="L58" s="219">
        <v>24.631</v>
      </c>
      <c r="M58" s="219">
        <v>2355</v>
      </c>
      <c r="O58" s="212">
        <v>44806</v>
      </c>
      <c r="P58" s="29">
        <v>14.894821058738501</v>
      </c>
      <c r="Q58" s="29">
        <v>19.354856687099069</v>
      </c>
      <c r="R58" s="29"/>
    </row>
    <row r="59" spans="1:18" ht="15.75" x14ac:dyDescent="0.25">
      <c r="A59" s="213">
        <v>44811</v>
      </c>
      <c r="B59" s="30">
        <v>69.5</v>
      </c>
      <c r="C59" s="30">
        <v>63.8125</v>
      </c>
      <c r="E59" s="213">
        <v>44811</v>
      </c>
      <c r="F59" s="30">
        <v>8.49</v>
      </c>
      <c r="G59" s="30">
        <v>3.74</v>
      </c>
      <c r="H59" s="30"/>
      <c r="J59" s="214">
        <v>44811</v>
      </c>
      <c r="K59" s="221">
        <v>22.675000000000001</v>
      </c>
      <c r="L59" s="221">
        <v>24.811</v>
      </c>
      <c r="M59" s="221">
        <v>2350</v>
      </c>
      <c r="O59" s="213">
        <v>44809</v>
      </c>
      <c r="P59" s="30">
        <v>15.935175882478053</v>
      </c>
      <c r="Q59" s="30">
        <v>19.721834772536361</v>
      </c>
      <c r="R59" s="30"/>
    </row>
    <row r="60" spans="1:18" ht="15.75" x14ac:dyDescent="0.25">
      <c r="A60" s="212">
        <v>44812</v>
      </c>
      <c r="B60" s="29">
        <v>69.5</v>
      </c>
      <c r="C60" s="29">
        <v>63.5625</v>
      </c>
      <c r="E60" s="212">
        <v>44812</v>
      </c>
      <c r="F60" s="29">
        <v>8.84</v>
      </c>
      <c r="G60" s="29">
        <v>3.07</v>
      </c>
      <c r="H60" s="29"/>
      <c r="J60" s="212">
        <v>44812</v>
      </c>
      <c r="K60" s="219">
        <v>22.64</v>
      </c>
      <c r="L60" s="219">
        <v>24.874500000000001</v>
      </c>
      <c r="M60" s="219">
        <v>2336</v>
      </c>
      <c r="O60" s="212">
        <v>44810</v>
      </c>
      <c r="P60" s="29">
        <v>15.15415323569346</v>
      </c>
      <c r="Q60" s="29">
        <v>19.729451341859757</v>
      </c>
      <c r="R60" s="29"/>
    </row>
    <row r="61" spans="1:18" ht="15.75" x14ac:dyDescent="0.25">
      <c r="A61" s="213">
        <v>44813</v>
      </c>
      <c r="B61" s="30">
        <v>69.5</v>
      </c>
      <c r="C61" s="30">
        <v>63.6875</v>
      </c>
      <c r="E61" s="213">
        <v>44813</v>
      </c>
      <c r="F61" s="30">
        <v>9.11</v>
      </c>
      <c r="G61" s="30">
        <v>2.69</v>
      </c>
      <c r="H61" s="30"/>
      <c r="J61" s="214">
        <v>44813</v>
      </c>
      <c r="K61" s="221">
        <v>22.8</v>
      </c>
      <c r="L61" s="221">
        <v>24.922999999999998</v>
      </c>
      <c r="M61" s="221">
        <v>2318</v>
      </c>
      <c r="O61" s="213">
        <v>44811</v>
      </c>
      <c r="P61" s="30">
        <v>15.361422225542457</v>
      </c>
      <c r="Q61" s="30">
        <v>20.347812622231945</v>
      </c>
      <c r="R61" s="30"/>
    </row>
    <row r="62" spans="1:18" ht="15.75" x14ac:dyDescent="0.25">
      <c r="A62" s="212">
        <v>44816</v>
      </c>
      <c r="B62" s="29">
        <v>69.5</v>
      </c>
      <c r="C62" s="29">
        <v>64.1875</v>
      </c>
      <c r="E62" s="212">
        <v>44816</v>
      </c>
      <c r="F62" s="29">
        <v>9.7199999999999989</v>
      </c>
      <c r="G62" s="29">
        <v>2.68</v>
      </c>
      <c r="H62" s="29"/>
      <c r="J62" s="212">
        <v>44816</v>
      </c>
      <c r="K62" s="219">
        <v>22.87</v>
      </c>
      <c r="L62" s="219">
        <v>25.041499999999999</v>
      </c>
      <c r="M62" s="219">
        <v>2304</v>
      </c>
      <c r="O62" s="212">
        <v>44812</v>
      </c>
      <c r="P62" s="29">
        <v>15.376706338962059</v>
      </c>
      <c r="Q62" s="29">
        <v>20.89681573692582</v>
      </c>
      <c r="R62" s="29"/>
    </row>
    <row r="63" spans="1:18" ht="15.75" x14ac:dyDescent="0.25">
      <c r="A63" s="213">
        <v>44817</v>
      </c>
      <c r="B63" s="30">
        <v>69.5</v>
      </c>
      <c r="C63" s="30">
        <v>63.9375</v>
      </c>
      <c r="E63" s="213">
        <v>44817</v>
      </c>
      <c r="F63" s="30">
        <v>10.45</v>
      </c>
      <c r="G63" s="30">
        <v>2.94</v>
      </c>
      <c r="H63" s="30"/>
      <c r="J63" s="214">
        <v>44817</v>
      </c>
      <c r="K63" s="221">
        <v>22.535</v>
      </c>
      <c r="L63" s="221">
        <v>24.8125</v>
      </c>
      <c r="M63" s="221">
        <v>2317</v>
      </c>
      <c r="O63" s="213">
        <v>44813</v>
      </c>
      <c r="P63" s="30">
        <v>15.459505903937185</v>
      </c>
      <c r="Q63" s="30">
        <v>20.9906627435197</v>
      </c>
      <c r="R63" s="30"/>
    </row>
    <row r="64" spans="1:18" ht="15.75" x14ac:dyDescent="0.25">
      <c r="A64" s="212">
        <v>44818</v>
      </c>
      <c r="B64" s="29">
        <v>69.5</v>
      </c>
      <c r="C64" s="29">
        <v>63.875</v>
      </c>
      <c r="E64" s="212">
        <v>44818</v>
      </c>
      <c r="F64" s="29">
        <v>10.38</v>
      </c>
      <c r="G64" s="29">
        <v>3.15</v>
      </c>
      <c r="H64" s="29"/>
      <c r="J64" s="212">
        <v>44818</v>
      </c>
      <c r="K64" s="219">
        <v>22.36</v>
      </c>
      <c r="L64" s="219">
        <v>24.753499999999999</v>
      </c>
      <c r="M64" s="219">
        <v>2329</v>
      </c>
      <c r="O64" s="212">
        <v>44816</v>
      </c>
      <c r="P64" s="29">
        <v>15.729104905903052</v>
      </c>
      <c r="Q64" s="29">
        <v>20.916854101577339</v>
      </c>
      <c r="R64" s="29"/>
    </row>
    <row r="65" spans="1:18" ht="15.75" x14ac:dyDescent="0.25">
      <c r="A65" s="213">
        <v>44819</v>
      </c>
      <c r="B65" s="30">
        <v>75</v>
      </c>
      <c r="C65" s="30">
        <v>64.0625</v>
      </c>
      <c r="E65" s="213">
        <v>44819</v>
      </c>
      <c r="F65" s="30">
        <v>9.8699999999999992</v>
      </c>
      <c r="G65" s="30">
        <v>2.77</v>
      </c>
      <c r="H65" s="30"/>
      <c r="J65" s="214">
        <v>44819</v>
      </c>
      <c r="K65" s="221">
        <v>22</v>
      </c>
      <c r="L65" s="221">
        <v>24.680499999999999</v>
      </c>
      <c r="M65" s="221">
        <v>2334</v>
      </c>
      <c r="O65" s="213">
        <v>44817</v>
      </c>
      <c r="P65" s="30">
        <v>15.927047609874567</v>
      </c>
      <c r="Q65" s="30">
        <v>19.444556443261515</v>
      </c>
      <c r="R65" s="30"/>
    </row>
    <row r="66" spans="1:18" ht="15.75" x14ac:dyDescent="0.25">
      <c r="A66" s="212">
        <v>44820</v>
      </c>
      <c r="B66" s="29">
        <v>75</v>
      </c>
      <c r="C66" s="29">
        <v>68.1875</v>
      </c>
      <c r="E66" s="212">
        <v>44820</v>
      </c>
      <c r="F66" s="29">
        <v>9.59</v>
      </c>
      <c r="G66" s="29">
        <v>1.28</v>
      </c>
      <c r="H66" s="29"/>
      <c r="J66" s="212">
        <v>44820</v>
      </c>
      <c r="K66" s="219">
        <v>21.59</v>
      </c>
      <c r="L66" s="219">
        <v>24.302</v>
      </c>
      <c r="M66" s="219">
        <v>2382</v>
      </c>
      <c r="O66" s="212">
        <v>44818</v>
      </c>
      <c r="P66" s="29">
        <v>15.646462179288562</v>
      </c>
      <c r="Q66" s="29">
        <v>17.864822555992728</v>
      </c>
      <c r="R66" s="29"/>
    </row>
    <row r="67" spans="1:18" ht="15.75" x14ac:dyDescent="0.25">
      <c r="A67" s="213">
        <v>44823</v>
      </c>
      <c r="B67" s="30">
        <v>75</v>
      </c>
      <c r="C67" s="30">
        <v>68.6875</v>
      </c>
      <c r="E67" s="213">
        <v>44823</v>
      </c>
      <c r="F67" s="30">
        <v>10.050000000000001</v>
      </c>
      <c r="G67" s="30">
        <v>1.1000000000000001</v>
      </c>
      <c r="H67" s="30"/>
      <c r="J67" s="214">
        <v>44823</v>
      </c>
      <c r="K67" s="221">
        <v>21.8</v>
      </c>
      <c r="L67" s="221">
        <v>24.357500000000002</v>
      </c>
      <c r="M67" s="221">
        <v>2380</v>
      </c>
      <c r="O67" s="213">
        <v>44819</v>
      </c>
      <c r="P67" s="30">
        <v>15.474541722093358</v>
      </c>
      <c r="Q67" s="30">
        <v>16.303801123384201</v>
      </c>
      <c r="R67" s="30"/>
    </row>
    <row r="68" spans="1:18" ht="15.75" x14ac:dyDescent="0.25">
      <c r="A68" s="212">
        <v>44824</v>
      </c>
      <c r="B68" s="29">
        <v>75</v>
      </c>
      <c r="C68" s="29">
        <v>68.6875</v>
      </c>
      <c r="E68" s="212">
        <v>44824</v>
      </c>
      <c r="F68" s="29">
        <v>8.82</v>
      </c>
      <c r="G68" s="29">
        <v>0.96</v>
      </c>
      <c r="H68" s="29"/>
      <c r="J68" s="212">
        <v>44824</v>
      </c>
      <c r="K68" s="219">
        <v>21.6</v>
      </c>
      <c r="L68" s="219">
        <v>24.126000000000001</v>
      </c>
      <c r="M68" s="219">
        <v>2394</v>
      </c>
      <c r="O68" s="212">
        <v>44820</v>
      </c>
      <c r="P68" s="29">
        <v>15.452328351938</v>
      </c>
      <c r="Q68" s="29">
        <v>16.450514747172889</v>
      </c>
      <c r="R68" s="29"/>
    </row>
    <row r="69" spans="1:18" ht="15.75" x14ac:dyDescent="0.25">
      <c r="A69" s="213">
        <v>44825</v>
      </c>
      <c r="B69" s="30">
        <v>75</v>
      </c>
      <c r="C69" s="30">
        <v>69.6875</v>
      </c>
      <c r="E69" s="213">
        <v>44825</v>
      </c>
      <c r="F69" s="30">
        <v>8.6300000000000008</v>
      </c>
      <c r="G69" s="30">
        <v>0.36</v>
      </c>
      <c r="H69" s="30"/>
      <c r="J69" s="214">
        <v>44825</v>
      </c>
      <c r="K69" s="221">
        <v>21.395</v>
      </c>
      <c r="L69" s="221">
        <v>24.041499999999999</v>
      </c>
      <c r="M69" s="221">
        <v>2398</v>
      </c>
      <c r="O69" s="213">
        <v>44823</v>
      </c>
      <c r="P69" s="30">
        <v>15.139706839660198</v>
      </c>
      <c r="Q69" s="30">
        <v>16.362863003087472</v>
      </c>
      <c r="R69" s="30"/>
    </row>
    <row r="70" spans="1:18" ht="15.75" x14ac:dyDescent="0.25">
      <c r="A70" s="212">
        <v>44826</v>
      </c>
      <c r="B70" s="29">
        <v>75</v>
      </c>
      <c r="C70" s="29">
        <v>68.625</v>
      </c>
      <c r="E70" s="212">
        <v>44826</v>
      </c>
      <c r="F70" s="29">
        <v>8.3099999999999987</v>
      </c>
      <c r="G70" s="29">
        <v>0.15</v>
      </c>
      <c r="H70" s="29"/>
      <c r="J70" s="212">
        <v>44826</v>
      </c>
      <c r="K70" s="219">
        <v>20.995000000000001</v>
      </c>
      <c r="L70" s="219">
        <v>23.548500000000001</v>
      </c>
      <c r="M70" s="219">
        <v>2439</v>
      </c>
      <c r="O70" s="212">
        <v>44824</v>
      </c>
      <c r="P70" s="29">
        <v>15.303795659080698</v>
      </c>
      <c r="Q70" s="29">
        <v>15.996647929745691</v>
      </c>
      <c r="R70" s="29"/>
    </row>
    <row r="71" spans="1:18" ht="15.75" x14ac:dyDescent="0.25">
      <c r="A71" s="213">
        <v>44827</v>
      </c>
      <c r="B71" s="30">
        <v>75</v>
      </c>
      <c r="C71" s="30">
        <v>68.75</v>
      </c>
      <c r="E71" s="213">
        <v>44827</v>
      </c>
      <c r="F71" s="30">
        <v>8.57</v>
      </c>
      <c r="G71" s="30">
        <v>-0.83</v>
      </c>
      <c r="H71" s="30"/>
      <c r="J71" s="214">
        <v>44827</v>
      </c>
      <c r="K71" s="221">
        <v>20.315000000000001</v>
      </c>
      <c r="L71" s="221">
        <v>22.654499999999999</v>
      </c>
      <c r="M71" s="221">
        <v>2523</v>
      </c>
      <c r="O71" s="213">
        <v>44825</v>
      </c>
      <c r="P71" s="30">
        <v>15.22837490341977</v>
      </c>
      <c r="Q71" s="30">
        <v>16.108550564187389</v>
      </c>
      <c r="R71" s="30"/>
    </row>
    <row r="72" spans="1:18" ht="15.75" x14ac:dyDescent="0.25">
      <c r="A72" s="212">
        <v>44830</v>
      </c>
      <c r="B72" s="29">
        <v>75</v>
      </c>
      <c r="C72" s="29">
        <v>69.25</v>
      </c>
      <c r="E72" s="212">
        <v>44830</v>
      </c>
      <c r="F72" s="29">
        <v>8.9700000000000006</v>
      </c>
      <c r="G72" s="29">
        <v>-0.32</v>
      </c>
      <c r="H72" s="29"/>
      <c r="J72" s="212">
        <v>44830</v>
      </c>
      <c r="K72" s="219">
        <v>19.649999999999999</v>
      </c>
      <c r="L72" s="219">
        <v>22.027999999999999</v>
      </c>
      <c r="M72" s="219">
        <v>2590</v>
      </c>
      <c r="O72" s="212">
        <v>44826</v>
      </c>
      <c r="P72" s="29">
        <v>15.460770098765591</v>
      </c>
      <c r="Q72" s="29">
        <v>16.080248625080756</v>
      </c>
      <c r="R72" s="29"/>
    </row>
    <row r="73" spans="1:18" ht="15.75" x14ac:dyDescent="0.25">
      <c r="A73" s="213">
        <v>44831</v>
      </c>
      <c r="B73" s="30">
        <v>75</v>
      </c>
      <c r="C73" s="30">
        <v>68.25</v>
      </c>
      <c r="E73" s="213">
        <v>44831</v>
      </c>
      <c r="F73" s="30">
        <v>9.94</v>
      </c>
      <c r="G73" s="30">
        <v>2.4500000000000002</v>
      </c>
      <c r="H73" s="30"/>
      <c r="J73" s="214">
        <v>44831</v>
      </c>
      <c r="K73" s="221">
        <v>18.605</v>
      </c>
      <c r="L73" s="221">
        <v>21.000499999999999</v>
      </c>
      <c r="M73" s="221">
        <v>2691</v>
      </c>
      <c r="O73" s="213">
        <v>44827</v>
      </c>
      <c r="P73" s="30">
        <v>15.571925738818848</v>
      </c>
      <c r="Q73" s="30">
        <v>15.838859303841133</v>
      </c>
      <c r="R73" s="30"/>
    </row>
    <row r="74" spans="1:18" ht="15.75" x14ac:dyDescent="0.25">
      <c r="A74" s="212">
        <v>44832</v>
      </c>
      <c r="B74" s="29">
        <v>75</v>
      </c>
      <c r="C74" s="29">
        <v>69</v>
      </c>
      <c r="E74" s="212">
        <v>44832</v>
      </c>
      <c r="F74" s="29">
        <v>10.26</v>
      </c>
      <c r="G74" s="29">
        <v>1.99</v>
      </c>
      <c r="H74" s="29"/>
      <c r="J74" s="212">
        <v>44832</v>
      </c>
      <c r="K74" s="219">
        <v>19.39</v>
      </c>
      <c r="L74" s="219">
        <v>21.477499999999999</v>
      </c>
      <c r="M74" s="219">
        <v>2640</v>
      </c>
      <c r="O74" s="212">
        <v>44830</v>
      </c>
      <c r="P74" s="29">
        <v>15.637734561053776</v>
      </c>
      <c r="Q74" s="29">
        <v>12.579341089734625</v>
      </c>
      <c r="R74" s="29"/>
    </row>
    <row r="75" spans="1:18" ht="15.75" x14ac:dyDescent="0.25">
      <c r="A75" s="213">
        <v>44833</v>
      </c>
      <c r="B75" s="30">
        <v>75</v>
      </c>
      <c r="C75" s="30">
        <v>69.125</v>
      </c>
      <c r="E75" s="213">
        <v>44833</v>
      </c>
      <c r="F75" s="30">
        <v>10.52</v>
      </c>
      <c r="G75" s="30">
        <v>1.57</v>
      </c>
      <c r="H75" s="30"/>
      <c r="J75" s="214">
        <v>44833</v>
      </c>
      <c r="K75" s="221">
        <v>18.895</v>
      </c>
      <c r="L75" s="221">
        <v>20.907</v>
      </c>
      <c r="M75" s="221">
        <v>2754</v>
      </c>
      <c r="O75" s="213">
        <v>44831</v>
      </c>
      <c r="P75" s="30">
        <v>16.82273688508171</v>
      </c>
      <c r="Q75" s="30">
        <v>19.995591964089492</v>
      </c>
      <c r="R75" s="30"/>
    </row>
    <row r="76" spans="1:18" ht="15.75" x14ac:dyDescent="0.25">
      <c r="A76" s="212">
        <v>44834</v>
      </c>
      <c r="B76" s="29">
        <v>75</v>
      </c>
      <c r="C76" s="29">
        <v>69.125</v>
      </c>
      <c r="E76" s="212">
        <v>44834</v>
      </c>
      <c r="F76" s="29">
        <v>10.47</v>
      </c>
      <c r="G76" s="29">
        <v>1.03</v>
      </c>
      <c r="H76" s="29"/>
      <c r="J76" s="212">
        <v>44834</v>
      </c>
      <c r="K76" s="219">
        <v>18.23</v>
      </c>
      <c r="L76" s="219">
        <v>20.358000000000001</v>
      </c>
      <c r="M76" s="219">
        <v>2801</v>
      </c>
      <c r="O76" s="212">
        <v>44832</v>
      </c>
      <c r="P76" s="29">
        <v>16.302834029979522</v>
      </c>
      <c r="Q76" s="29">
        <v>19.907589958437402</v>
      </c>
      <c r="R76" s="29"/>
    </row>
    <row r="77" spans="1:18" ht="15.75" x14ac:dyDescent="0.25">
      <c r="A77" s="213">
        <v>44837</v>
      </c>
      <c r="B77" s="30">
        <v>75</v>
      </c>
      <c r="C77" s="30">
        <v>69.8125</v>
      </c>
      <c r="E77" s="213">
        <v>44837</v>
      </c>
      <c r="F77" s="30">
        <v>11.14</v>
      </c>
      <c r="G77" s="30">
        <v>1.68</v>
      </c>
      <c r="H77" s="30">
        <v>3.4</v>
      </c>
      <c r="J77" s="214">
        <v>44837</v>
      </c>
      <c r="K77" s="221">
        <v>19.41</v>
      </c>
      <c r="L77" s="221">
        <v>21.038</v>
      </c>
      <c r="M77" s="221">
        <v>2708</v>
      </c>
      <c r="O77" s="213">
        <v>44833</v>
      </c>
      <c r="P77" s="30">
        <v>11.268420076805235</v>
      </c>
      <c r="Q77" s="30">
        <v>19.821321205219267</v>
      </c>
      <c r="R77" s="30"/>
    </row>
    <row r="78" spans="1:18" ht="15.75" x14ac:dyDescent="0.25">
      <c r="A78" s="212">
        <v>44838</v>
      </c>
      <c r="B78" s="29">
        <v>75</v>
      </c>
      <c r="C78" s="29">
        <v>68.75</v>
      </c>
      <c r="E78" s="212">
        <v>44838</v>
      </c>
      <c r="F78" s="29">
        <v>11.5</v>
      </c>
      <c r="G78" s="29">
        <v>3.71</v>
      </c>
      <c r="H78" s="29">
        <v>4.38</v>
      </c>
      <c r="J78" s="212">
        <v>44838</v>
      </c>
      <c r="K78" s="219">
        <v>19.395</v>
      </c>
      <c r="L78" s="219">
        <v>21.346</v>
      </c>
      <c r="M78" s="219">
        <v>2703</v>
      </c>
      <c r="O78" s="212">
        <v>44834</v>
      </c>
      <c r="P78" s="29">
        <v>11.239685632506683</v>
      </c>
      <c r="Q78" s="29">
        <v>19.834113427679444</v>
      </c>
      <c r="R78" s="29"/>
    </row>
    <row r="79" spans="1:18" ht="15.75" x14ac:dyDescent="0.25">
      <c r="A79" s="213">
        <v>44839</v>
      </c>
      <c r="B79" s="30">
        <v>75</v>
      </c>
      <c r="C79" s="30">
        <v>69.5</v>
      </c>
      <c r="E79" s="213">
        <v>44839</v>
      </c>
      <c r="F79" s="30">
        <v>12.33</v>
      </c>
      <c r="G79" s="30">
        <v>3.73</v>
      </c>
      <c r="H79" s="30">
        <v>4.51</v>
      </c>
      <c r="J79" s="214">
        <v>44839</v>
      </c>
      <c r="K79" s="221">
        <v>19.18</v>
      </c>
      <c r="L79" s="221">
        <v>20.659500000000001</v>
      </c>
      <c r="M79" s="221">
        <v>2754</v>
      </c>
      <c r="O79" s="213">
        <v>44837</v>
      </c>
      <c r="P79" s="30">
        <v>9.3228281706170524</v>
      </c>
      <c r="Q79" s="30">
        <v>19.860935894896848</v>
      </c>
      <c r="R79" s="30"/>
    </row>
    <row r="80" spans="1:18" ht="15.75" x14ac:dyDescent="0.25">
      <c r="A80" s="212">
        <v>44840</v>
      </c>
      <c r="B80" s="29">
        <v>75</v>
      </c>
      <c r="C80" s="29">
        <v>68.625</v>
      </c>
      <c r="E80" s="212">
        <v>44840</v>
      </c>
      <c r="F80" s="29">
        <v>12.68</v>
      </c>
      <c r="G80" s="29">
        <v>3.65</v>
      </c>
      <c r="H80" s="29">
        <v>5.0599999999999996</v>
      </c>
      <c r="J80" s="212">
        <v>44840</v>
      </c>
      <c r="K80" s="219">
        <v>18.93</v>
      </c>
      <c r="L80" s="219">
        <v>20.442499999999999</v>
      </c>
      <c r="M80" s="219">
        <v>2765</v>
      </c>
      <c r="O80" s="212">
        <v>44838</v>
      </c>
      <c r="P80" s="29">
        <v>9.1365258512782273</v>
      </c>
      <c r="Q80" s="29">
        <v>23.147098673515622</v>
      </c>
      <c r="R80" s="29"/>
    </row>
    <row r="81" spans="1:18" ht="15.75" x14ac:dyDescent="0.25">
      <c r="A81" s="213">
        <v>44845</v>
      </c>
      <c r="B81" s="30">
        <v>75</v>
      </c>
      <c r="C81" s="30">
        <v>69.8125</v>
      </c>
      <c r="E81" s="213">
        <v>44845</v>
      </c>
      <c r="F81" s="30">
        <v>13.239999999999998</v>
      </c>
      <c r="G81" s="30">
        <v>5.22</v>
      </c>
      <c r="H81" s="30">
        <v>5.9</v>
      </c>
      <c r="J81" s="214">
        <v>44845</v>
      </c>
      <c r="K81" s="221">
        <v>18.899999999999999</v>
      </c>
      <c r="L81" s="221">
        <v>19.808</v>
      </c>
      <c r="M81" s="221">
        <v>2814</v>
      </c>
      <c r="O81" s="213">
        <v>44839</v>
      </c>
      <c r="P81" s="30">
        <v>9.2684112083418793</v>
      </c>
      <c r="Q81" s="30">
        <v>23.050631563320977</v>
      </c>
      <c r="R81" s="30"/>
    </row>
    <row r="82" spans="1:18" ht="15.75" x14ac:dyDescent="0.25">
      <c r="A82" s="212">
        <v>44846</v>
      </c>
      <c r="B82" s="29">
        <v>75</v>
      </c>
      <c r="C82" s="29">
        <v>69.5625</v>
      </c>
      <c r="E82" s="212">
        <v>44846</v>
      </c>
      <c r="F82" s="29">
        <v>14.21</v>
      </c>
      <c r="G82" s="29">
        <v>6.36</v>
      </c>
      <c r="H82" s="29">
        <v>7.28</v>
      </c>
      <c r="J82" s="212">
        <v>44846</v>
      </c>
      <c r="K82" s="219">
        <v>18.91</v>
      </c>
      <c r="L82" s="219">
        <v>20.002500000000001</v>
      </c>
      <c r="M82" s="219">
        <v>2811</v>
      </c>
      <c r="O82" s="212">
        <v>44840</v>
      </c>
      <c r="P82" s="29">
        <v>9.2702209886239757</v>
      </c>
      <c r="Q82" s="29">
        <v>22.611064379134625</v>
      </c>
      <c r="R82" s="29"/>
    </row>
    <row r="83" spans="1:18" ht="15.75" x14ac:dyDescent="0.25">
      <c r="A83" s="213">
        <v>44847</v>
      </c>
      <c r="B83" s="30">
        <v>75</v>
      </c>
      <c r="C83" s="30">
        <v>69.375</v>
      </c>
      <c r="E83" s="213">
        <v>44847</v>
      </c>
      <c r="F83" s="30">
        <v>14.299999999999999</v>
      </c>
      <c r="G83" s="30">
        <v>6.41</v>
      </c>
      <c r="H83" s="30">
        <v>7.03</v>
      </c>
      <c r="J83" s="214">
        <v>44847</v>
      </c>
      <c r="K83" s="221">
        <v>18.91</v>
      </c>
      <c r="L83" s="221">
        <v>20.002500000000001</v>
      </c>
      <c r="M83" s="221">
        <v>2794</v>
      </c>
      <c r="O83" s="213">
        <v>44841</v>
      </c>
      <c r="P83" s="30">
        <v>9.2326050495261427</v>
      </c>
      <c r="Q83" s="30">
        <v>22.381500385088689</v>
      </c>
      <c r="R83" s="30"/>
    </row>
    <row r="84" spans="1:18" ht="15.75" x14ac:dyDescent="0.25">
      <c r="A84" s="212">
        <v>44848</v>
      </c>
      <c r="B84" s="29">
        <v>75</v>
      </c>
      <c r="C84" s="29">
        <v>68.75</v>
      </c>
      <c r="E84" s="212">
        <v>44848</v>
      </c>
      <c r="F84" s="29">
        <v>14.08</v>
      </c>
      <c r="G84" s="29">
        <v>5.97</v>
      </c>
      <c r="H84" s="29">
        <v>7.2</v>
      </c>
      <c r="J84" s="212">
        <v>44848</v>
      </c>
      <c r="K84" s="219">
        <v>18.315000000000001</v>
      </c>
      <c r="L84" s="219">
        <v>19.721499999999999</v>
      </c>
      <c r="M84" s="219">
        <v>2833</v>
      </c>
      <c r="O84" s="212">
        <v>44844</v>
      </c>
      <c r="P84" s="29">
        <v>8.9882644167780317</v>
      </c>
      <c r="Q84" s="29">
        <v>22.3802005700866</v>
      </c>
      <c r="R84" s="29"/>
    </row>
    <row r="85" spans="1:18" ht="15.75" x14ac:dyDescent="0.25">
      <c r="A85" s="213">
        <v>44851</v>
      </c>
      <c r="B85" s="30">
        <v>75</v>
      </c>
      <c r="C85" s="30">
        <v>69.4375</v>
      </c>
      <c r="E85" s="213">
        <v>44851</v>
      </c>
      <c r="F85" s="30">
        <v>14.069999999999999</v>
      </c>
      <c r="G85" s="30">
        <v>6.3</v>
      </c>
      <c r="H85" s="30">
        <v>7.42</v>
      </c>
      <c r="J85" s="214">
        <v>44851</v>
      </c>
      <c r="K85" s="221">
        <v>18.399999999999999</v>
      </c>
      <c r="L85" s="221">
        <v>19.812000000000001</v>
      </c>
      <c r="M85" s="221">
        <v>2837</v>
      </c>
      <c r="O85" s="213">
        <v>44845</v>
      </c>
      <c r="P85" s="30">
        <v>8.8669369459331495</v>
      </c>
      <c r="Q85" s="30">
        <v>24.225959763311515</v>
      </c>
      <c r="R85" s="30"/>
    </row>
    <row r="86" spans="1:18" ht="15.75" x14ac:dyDescent="0.25">
      <c r="A86" s="212">
        <v>44852</v>
      </c>
      <c r="B86" s="29">
        <v>75</v>
      </c>
      <c r="C86" s="29">
        <v>68.25</v>
      </c>
      <c r="E86" s="212">
        <v>44852</v>
      </c>
      <c r="F86" s="29">
        <v>13.900000000000002</v>
      </c>
      <c r="G86" s="29">
        <v>7.15</v>
      </c>
      <c r="H86" s="29">
        <v>7.06</v>
      </c>
      <c r="J86" s="212">
        <v>44852</v>
      </c>
      <c r="K86" s="219">
        <v>18.489999999999998</v>
      </c>
      <c r="L86" s="219">
        <v>19.9815</v>
      </c>
      <c r="M86" s="219">
        <v>2798</v>
      </c>
      <c r="O86" s="212">
        <v>44846</v>
      </c>
      <c r="P86" s="29">
        <v>9.1902339190221571</v>
      </c>
      <c r="Q86" s="29">
        <v>24.38562604168564</v>
      </c>
      <c r="R86" s="29"/>
    </row>
    <row r="87" spans="1:18" ht="15.75" x14ac:dyDescent="0.25">
      <c r="A87" s="213">
        <v>44853</v>
      </c>
      <c r="B87" s="30">
        <v>75</v>
      </c>
      <c r="C87" s="30">
        <v>68.6875</v>
      </c>
      <c r="E87" s="213">
        <v>44853</v>
      </c>
      <c r="F87" s="30">
        <v>14.08</v>
      </c>
      <c r="G87" s="30">
        <v>7.11</v>
      </c>
      <c r="H87" s="30">
        <v>6.45</v>
      </c>
      <c r="J87" s="214">
        <v>44853</v>
      </c>
      <c r="K87" s="221">
        <v>18.355</v>
      </c>
      <c r="L87" s="221">
        <v>19.909500000000001</v>
      </c>
      <c r="M87" s="221">
        <v>2797</v>
      </c>
      <c r="O87" s="213">
        <v>44847</v>
      </c>
      <c r="P87" s="30">
        <v>8.8890717734286717</v>
      </c>
      <c r="Q87" s="30">
        <v>23.779356587591277</v>
      </c>
      <c r="R87" s="30"/>
    </row>
    <row r="88" spans="1:18" ht="15.75" x14ac:dyDescent="0.25">
      <c r="A88" s="212">
        <v>44854</v>
      </c>
      <c r="B88" s="29">
        <v>75</v>
      </c>
      <c r="C88" s="29">
        <v>68.625</v>
      </c>
      <c r="E88" s="212">
        <v>44854</v>
      </c>
      <c r="F88" s="29">
        <v>13.73</v>
      </c>
      <c r="G88" s="29">
        <v>8.1</v>
      </c>
      <c r="H88" s="29">
        <v>6.8</v>
      </c>
      <c r="J88" s="212">
        <v>44854</v>
      </c>
      <c r="K88" s="219">
        <v>18.55</v>
      </c>
      <c r="L88" s="219">
        <v>20.191500000000001</v>
      </c>
      <c r="M88" s="219">
        <v>2743</v>
      </c>
      <c r="O88" s="212">
        <v>44848</v>
      </c>
      <c r="P88" s="29">
        <v>8.6466375597309142</v>
      </c>
      <c r="Q88" s="29">
        <v>23.153805908645477</v>
      </c>
      <c r="R88" s="29"/>
    </row>
    <row r="89" spans="1:18" ht="15.75" x14ac:dyDescent="0.25">
      <c r="A89" s="213">
        <v>44855</v>
      </c>
      <c r="B89" s="30">
        <v>75</v>
      </c>
      <c r="C89" s="30">
        <v>69.125</v>
      </c>
      <c r="E89" s="213">
        <v>44855</v>
      </c>
      <c r="F89" s="30">
        <v>13.350000000000001</v>
      </c>
      <c r="G89" s="30">
        <v>8.69</v>
      </c>
      <c r="H89" s="30">
        <v>8.4600000000000009</v>
      </c>
      <c r="J89" s="214">
        <v>44855</v>
      </c>
      <c r="K89" s="221">
        <v>18.989999999999998</v>
      </c>
      <c r="L89" s="221">
        <v>20.736499999999999</v>
      </c>
      <c r="M89" s="221">
        <v>2646</v>
      </c>
      <c r="O89" s="213">
        <v>44851</v>
      </c>
      <c r="P89" s="30">
        <v>8.9825752403253407</v>
      </c>
      <c r="Q89" s="30">
        <v>23.181895075066517</v>
      </c>
      <c r="R89" s="30"/>
    </row>
    <row r="90" spans="1:18" ht="15.75" x14ac:dyDescent="0.25">
      <c r="A90" s="212">
        <v>44858</v>
      </c>
      <c r="B90" s="29">
        <v>75</v>
      </c>
      <c r="C90" s="29">
        <v>69.125</v>
      </c>
      <c r="E90" s="212">
        <v>44858</v>
      </c>
      <c r="F90" s="29">
        <v>13.569999999999999</v>
      </c>
      <c r="G90" s="29">
        <v>10.08</v>
      </c>
      <c r="H90" s="29">
        <v>9.4499999999999993</v>
      </c>
      <c r="J90" s="212">
        <v>44858</v>
      </c>
      <c r="K90" s="219">
        <v>19.945</v>
      </c>
      <c r="L90" s="219">
        <v>21.788</v>
      </c>
      <c r="M90" s="219">
        <v>2519</v>
      </c>
      <c r="O90" s="212">
        <v>44852</v>
      </c>
      <c r="P90" s="29">
        <v>7.5333493250082944</v>
      </c>
      <c r="Q90" s="29">
        <v>22.413303422873309</v>
      </c>
      <c r="R90" s="29"/>
    </row>
    <row r="91" spans="1:18" ht="15.75" x14ac:dyDescent="0.25">
      <c r="A91" s="213">
        <v>44859</v>
      </c>
      <c r="B91" s="30">
        <v>75</v>
      </c>
      <c r="C91" s="30">
        <v>68.25</v>
      </c>
      <c r="E91" s="213">
        <v>44859</v>
      </c>
      <c r="F91" s="30">
        <v>13.65</v>
      </c>
      <c r="G91" s="30">
        <v>10.79</v>
      </c>
      <c r="H91" s="30">
        <v>10</v>
      </c>
      <c r="J91" s="214">
        <v>44859</v>
      </c>
      <c r="K91" s="221">
        <v>20.36</v>
      </c>
      <c r="L91" s="221">
        <v>22.295500000000001</v>
      </c>
      <c r="M91" s="221">
        <v>2501</v>
      </c>
      <c r="O91" s="213">
        <v>44853</v>
      </c>
      <c r="P91" s="30">
        <v>6.6496670383313141</v>
      </c>
      <c r="Q91" s="30">
        <v>22.480729309364143</v>
      </c>
      <c r="R91" s="30"/>
    </row>
    <row r="92" spans="1:18" ht="15.75" x14ac:dyDescent="0.25">
      <c r="A92" s="212">
        <v>44860</v>
      </c>
      <c r="B92" s="29">
        <v>75</v>
      </c>
      <c r="C92" s="29">
        <v>69.25</v>
      </c>
      <c r="E92" s="212">
        <v>44860</v>
      </c>
      <c r="F92" s="29">
        <v>13.55</v>
      </c>
      <c r="G92" s="29">
        <v>9.879999999999999</v>
      </c>
      <c r="H92" s="29">
        <v>10.15</v>
      </c>
      <c r="J92" s="212">
        <v>44860</v>
      </c>
      <c r="K92" s="219">
        <v>20.045000000000002</v>
      </c>
      <c r="L92" s="219">
        <v>21.906500000000001</v>
      </c>
      <c r="M92" s="219">
        <v>2564</v>
      </c>
      <c r="O92" s="212">
        <v>44854</v>
      </c>
      <c r="P92" s="29">
        <v>7.2834138302428171</v>
      </c>
      <c r="Q92" s="29">
        <v>22.122646000664229</v>
      </c>
      <c r="R92" s="29"/>
    </row>
    <row r="93" spans="1:18" ht="15.75" x14ac:dyDescent="0.25">
      <c r="A93" s="213">
        <v>44861</v>
      </c>
      <c r="B93" s="30">
        <v>75</v>
      </c>
      <c r="C93" s="30">
        <v>68.9375</v>
      </c>
      <c r="E93" s="213">
        <v>44861</v>
      </c>
      <c r="F93" s="30">
        <v>13.34</v>
      </c>
      <c r="G93" s="30">
        <v>9.92</v>
      </c>
      <c r="H93" s="30">
        <v>10.43</v>
      </c>
      <c r="J93" s="214">
        <v>44861</v>
      </c>
      <c r="K93" s="221">
        <v>19.8</v>
      </c>
      <c r="L93" s="221">
        <v>21.584499999999998</v>
      </c>
      <c r="M93" s="221">
        <v>2592</v>
      </c>
      <c r="O93" s="213">
        <v>44855</v>
      </c>
      <c r="P93" s="30">
        <v>7.6505938121768864</v>
      </c>
      <c r="Q93" s="30">
        <v>21.301276399576135</v>
      </c>
      <c r="R93" s="30"/>
    </row>
    <row r="94" spans="1:18" ht="15.75" x14ac:dyDescent="0.25">
      <c r="A94" s="212">
        <v>44862</v>
      </c>
      <c r="B94" s="29">
        <v>75</v>
      </c>
      <c r="C94" s="29">
        <v>68.8125</v>
      </c>
      <c r="E94" s="212">
        <v>44862</v>
      </c>
      <c r="F94" s="29">
        <v>13.23</v>
      </c>
      <c r="G94" s="29">
        <v>9.27</v>
      </c>
      <c r="H94" s="29">
        <v>10.3</v>
      </c>
      <c r="J94" s="212">
        <v>44862</v>
      </c>
      <c r="K94" s="219">
        <v>19.690000000000001</v>
      </c>
      <c r="L94" s="219">
        <v>21.648</v>
      </c>
      <c r="M94" s="219">
        <v>2554</v>
      </c>
      <c r="O94" s="212">
        <v>44858</v>
      </c>
      <c r="P94" s="29">
        <v>7.6886368161527372</v>
      </c>
      <c r="Q94" s="29">
        <v>21.221660119746097</v>
      </c>
      <c r="R94" s="29"/>
    </row>
    <row r="95" spans="1:18" ht="15.75" x14ac:dyDescent="0.25">
      <c r="A95" s="213">
        <v>44865</v>
      </c>
      <c r="B95" s="30">
        <v>75</v>
      </c>
      <c r="C95" s="30">
        <v>69.5</v>
      </c>
      <c r="E95" s="213">
        <v>44865</v>
      </c>
      <c r="F95" s="30">
        <v>13.600000000000001</v>
      </c>
      <c r="G95" s="30">
        <v>7.1099999999999994</v>
      </c>
      <c r="H95" s="30">
        <v>10.050000000000001</v>
      </c>
      <c r="J95" s="214">
        <v>44865</v>
      </c>
      <c r="K95" s="221">
        <v>19.63</v>
      </c>
      <c r="L95" s="221">
        <v>21.26</v>
      </c>
      <c r="M95" s="221">
        <v>2624</v>
      </c>
      <c r="O95" s="213">
        <v>44859</v>
      </c>
      <c r="P95" s="30">
        <v>6.2448389243540898</v>
      </c>
      <c r="Q95" s="30">
        <v>17.624834128159002</v>
      </c>
      <c r="R95" s="30"/>
    </row>
    <row r="96" spans="1:18" ht="15.75" x14ac:dyDescent="0.25">
      <c r="A96" s="212">
        <v>44866</v>
      </c>
      <c r="B96" s="29">
        <v>75</v>
      </c>
      <c r="C96" s="29">
        <v>69.125</v>
      </c>
      <c r="E96" s="212">
        <v>44866</v>
      </c>
      <c r="F96" s="29">
        <v>13.569999999999999</v>
      </c>
      <c r="G96" s="29">
        <v>7.5200000000000005</v>
      </c>
      <c r="H96" s="29">
        <v>10.29</v>
      </c>
      <c r="J96" s="212">
        <v>44866</v>
      </c>
      <c r="K96" s="219">
        <v>20.265000000000001</v>
      </c>
      <c r="L96" s="219">
        <v>21.712499999999999</v>
      </c>
      <c r="M96" s="219">
        <v>2568</v>
      </c>
      <c r="O96" s="212">
        <v>44860</v>
      </c>
      <c r="P96" s="29">
        <v>6.2173697466697497</v>
      </c>
      <c r="Q96" s="29">
        <v>18.496171708460629</v>
      </c>
      <c r="R96" s="29"/>
    </row>
    <row r="97" spans="1:18" ht="15.75" x14ac:dyDescent="0.25">
      <c r="A97" s="213">
        <v>44867</v>
      </c>
      <c r="B97" s="30">
        <v>75</v>
      </c>
      <c r="C97" s="30">
        <v>69.8125</v>
      </c>
      <c r="E97" s="213">
        <v>44867</v>
      </c>
      <c r="F97" s="30">
        <v>14.09</v>
      </c>
      <c r="G97" s="30">
        <v>7.1999999999999993</v>
      </c>
      <c r="H97" s="30">
        <v>10.93</v>
      </c>
      <c r="J97" s="214">
        <v>44867</v>
      </c>
      <c r="K97" s="221">
        <v>20.045000000000002</v>
      </c>
      <c r="L97" s="221">
        <v>21.7225</v>
      </c>
      <c r="M97" s="221">
        <v>2567</v>
      </c>
      <c r="O97" s="213">
        <v>44861</v>
      </c>
      <c r="P97" s="30">
        <v>6.4688348653568646</v>
      </c>
      <c r="Q97" s="30">
        <v>17.487106507098332</v>
      </c>
      <c r="R97" s="30"/>
    </row>
    <row r="98" spans="1:18" ht="15.75" x14ac:dyDescent="0.25">
      <c r="A98" s="212">
        <v>44868</v>
      </c>
      <c r="B98" s="29">
        <v>75</v>
      </c>
      <c r="C98" s="29">
        <v>68.75</v>
      </c>
      <c r="E98" s="212">
        <v>44868</v>
      </c>
      <c r="F98" s="29">
        <v>14.04</v>
      </c>
      <c r="G98" s="29">
        <v>7.03</v>
      </c>
      <c r="H98" s="29">
        <v>11.12</v>
      </c>
      <c r="J98" s="212">
        <v>44868</v>
      </c>
      <c r="K98" s="219">
        <v>19.899999999999999</v>
      </c>
      <c r="L98" s="219">
        <v>21.503</v>
      </c>
      <c r="M98" s="219">
        <v>2589</v>
      </c>
      <c r="O98" s="212">
        <v>44862</v>
      </c>
      <c r="P98" s="29">
        <v>6.4588479877673883</v>
      </c>
      <c r="Q98" s="29">
        <v>17.559032417936553</v>
      </c>
      <c r="R98" s="29"/>
    </row>
    <row r="99" spans="1:18" ht="15.75" x14ac:dyDescent="0.25">
      <c r="A99" s="213">
        <v>44869</v>
      </c>
      <c r="B99" s="30">
        <v>75</v>
      </c>
      <c r="C99" s="30">
        <v>69.625</v>
      </c>
      <c r="E99" s="213">
        <v>44869</v>
      </c>
      <c r="F99" s="30">
        <v>13.270000000000001</v>
      </c>
      <c r="G99" s="30">
        <v>7.06</v>
      </c>
      <c r="H99" s="30">
        <v>10.17</v>
      </c>
      <c r="J99" s="214">
        <v>44869</v>
      </c>
      <c r="K99" s="221">
        <v>19.805</v>
      </c>
      <c r="L99" s="221">
        <v>21.6645</v>
      </c>
      <c r="M99" s="221">
        <v>2566</v>
      </c>
      <c r="O99" s="213">
        <v>44865</v>
      </c>
      <c r="P99" s="30">
        <v>6.3875766094217026</v>
      </c>
      <c r="Q99" s="30">
        <v>24.390522305143548</v>
      </c>
      <c r="R99" s="30">
        <v>10.752563280610094</v>
      </c>
    </row>
    <row r="100" spans="1:18" ht="15.75" x14ac:dyDescent="0.25">
      <c r="A100" s="212">
        <v>44872</v>
      </c>
      <c r="B100" s="29">
        <v>75</v>
      </c>
      <c r="C100" s="29">
        <v>69.4375</v>
      </c>
      <c r="E100" s="212">
        <v>44872</v>
      </c>
      <c r="F100" s="29">
        <v>13.63</v>
      </c>
      <c r="G100" s="29">
        <v>7.6499999999999995</v>
      </c>
      <c r="H100" s="29">
        <v>10.36</v>
      </c>
      <c r="J100" s="212">
        <v>44872</v>
      </c>
      <c r="K100" s="219">
        <v>20.425000000000001</v>
      </c>
      <c r="L100" s="219">
        <v>22.125</v>
      </c>
      <c r="M100" s="219">
        <v>2509</v>
      </c>
      <c r="O100" s="212">
        <v>44866</v>
      </c>
      <c r="P100" s="29">
        <v>6.250942793408373</v>
      </c>
      <c r="Q100" s="29">
        <v>22.37152835118653</v>
      </c>
      <c r="R100" s="29">
        <v>10.100295989834501</v>
      </c>
    </row>
    <row r="101" spans="1:18" ht="15.75" x14ac:dyDescent="0.25">
      <c r="A101" s="213">
        <v>44873</v>
      </c>
      <c r="B101" s="30">
        <v>75</v>
      </c>
      <c r="C101" s="30">
        <v>69.0625</v>
      </c>
      <c r="E101" s="213">
        <v>44873</v>
      </c>
      <c r="F101" s="30">
        <v>13.65</v>
      </c>
      <c r="G101" s="30">
        <v>8.75</v>
      </c>
      <c r="H101" s="30">
        <v>9.98</v>
      </c>
      <c r="J101" s="214">
        <v>44873</v>
      </c>
      <c r="K101" s="221">
        <v>20.69</v>
      </c>
      <c r="L101" s="221">
        <v>22.505500000000001</v>
      </c>
      <c r="M101" s="221">
        <v>2483</v>
      </c>
      <c r="O101" s="213">
        <v>44867</v>
      </c>
      <c r="P101" s="30">
        <v>5.7312833119503903</v>
      </c>
      <c r="Q101" s="30">
        <v>21.870430736451798</v>
      </c>
      <c r="R101" s="30">
        <v>10.237224053486134</v>
      </c>
    </row>
    <row r="102" spans="1:18" ht="15.75" x14ac:dyDescent="0.25">
      <c r="A102" s="212">
        <v>44874</v>
      </c>
      <c r="B102" s="29">
        <v>75</v>
      </c>
      <c r="C102" s="29">
        <v>68.4375</v>
      </c>
      <c r="E102" s="212">
        <v>44874</v>
      </c>
      <c r="F102" s="29">
        <v>13.639999999999999</v>
      </c>
      <c r="G102" s="29">
        <v>8.4699999999999989</v>
      </c>
      <c r="H102" s="29">
        <v>10.57</v>
      </c>
      <c r="J102" s="212">
        <v>44874</v>
      </c>
      <c r="K102" s="219">
        <v>20.355</v>
      </c>
      <c r="L102" s="219">
        <v>22.318000000000001</v>
      </c>
      <c r="M102" s="219">
        <v>2536</v>
      </c>
      <c r="O102" s="212">
        <v>44868</v>
      </c>
      <c r="P102" s="29">
        <v>5.9329880499892882</v>
      </c>
      <c r="Q102" s="29">
        <v>21.85966535816717</v>
      </c>
      <c r="R102" s="29">
        <v>10.395426962623702</v>
      </c>
    </row>
    <row r="103" spans="1:18" ht="15.75" x14ac:dyDescent="0.25">
      <c r="A103" s="213">
        <v>44875</v>
      </c>
      <c r="B103" s="30">
        <v>75</v>
      </c>
      <c r="C103" s="30">
        <v>70.125</v>
      </c>
      <c r="E103" s="213">
        <v>44875</v>
      </c>
      <c r="F103" s="30">
        <v>13.320000000000002</v>
      </c>
      <c r="G103" s="30">
        <v>8.9</v>
      </c>
      <c r="H103" s="30">
        <v>11.02</v>
      </c>
      <c r="J103" s="214">
        <v>44875</v>
      </c>
      <c r="K103" s="221">
        <v>20.625</v>
      </c>
      <c r="L103" s="221">
        <v>22.838000000000001</v>
      </c>
      <c r="M103" s="221">
        <v>2481</v>
      </c>
      <c r="O103" s="213">
        <v>44869</v>
      </c>
      <c r="P103" s="30">
        <v>6.7747434118331364</v>
      </c>
      <c r="Q103" s="30">
        <v>21.918392663969904</v>
      </c>
      <c r="R103" s="30">
        <v>11.527494196237683</v>
      </c>
    </row>
    <row r="104" spans="1:18" ht="15.75" x14ac:dyDescent="0.25">
      <c r="A104" s="212">
        <v>44876</v>
      </c>
      <c r="B104" s="29">
        <v>75</v>
      </c>
      <c r="C104" s="29">
        <v>70</v>
      </c>
      <c r="E104" s="212">
        <v>44876</v>
      </c>
      <c r="F104" s="29">
        <v>13.33</v>
      </c>
      <c r="G104" s="29">
        <v>8.81</v>
      </c>
      <c r="H104" s="29">
        <v>11.21</v>
      </c>
      <c r="J104" s="212">
        <v>44876</v>
      </c>
      <c r="K104" s="219">
        <v>20.63</v>
      </c>
      <c r="L104" s="219">
        <v>22.875499999999999</v>
      </c>
      <c r="M104" s="219">
        <v>2481</v>
      </c>
      <c r="O104" s="212">
        <v>44872</v>
      </c>
      <c r="P104" s="29">
        <v>6.7047734873568468</v>
      </c>
      <c r="Q104" s="29">
        <v>21.918392663969904</v>
      </c>
      <c r="R104" s="29">
        <v>11.5279021358793</v>
      </c>
    </row>
    <row r="105" spans="1:18" ht="15.75" x14ac:dyDescent="0.25">
      <c r="A105" s="213">
        <v>44879</v>
      </c>
      <c r="B105" s="30">
        <v>75</v>
      </c>
      <c r="C105" s="30">
        <v>69.6875</v>
      </c>
      <c r="E105" s="213">
        <v>44879</v>
      </c>
      <c r="F105" s="30">
        <v>13.8</v>
      </c>
      <c r="G105" s="30">
        <v>9.02</v>
      </c>
      <c r="H105" s="30">
        <v>11.46</v>
      </c>
      <c r="J105" s="214">
        <v>44879</v>
      </c>
      <c r="K105" s="221">
        <v>21.324999999999999</v>
      </c>
      <c r="L105" s="221">
        <v>23.338999999999999</v>
      </c>
      <c r="M105" s="221">
        <v>2417</v>
      </c>
      <c r="O105" s="213">
        <v>44873</v>
      </c>
      <c r="P105" s="30">
        <v>6.4776895466806543</v>
      </c>
      <c r="Q105" s="30">
        <v>20.581254405787362</v>
      </c>
      <c r="R105" s="30">
        <v>11.263903419702613</v>
      </c>
    </row>
    <row r="106" spans="1:18" ht="15.75" x14ac:dyDescent="0.25">
      <c r="A106" s="212">
        <v>44880</v>
      </c>
      <c r="B106" s="29">
        <v>75</v>
      </c>
      <c r="C106" s="29">
        <v>68.625</v>
      </c>
      <c r="E106" s="212">
        <v>44880</v>
      </c>
      <c r="F106" s="29">
        <v>13.87</v>
      </c>
      <c r="G106" s="29">
        <v>9.58</v>
      </c>
      <c r="H106" s="29">
        <v>12.62</v>
      </c>
      <c r="J106" s="212">
        <v>44880</v>
      </c>
      <c r="K106" s="219">
        <v>22.004999999999999</v>
      </c>
      <c r="L106" s="219">
        <v>23.91</v>
      </c>
      <c r="M106" s="219">
        <v>2385</v>
      </c>
      <c r="O106" s="212">
        <v>44874</v>
      </c>
      <c r="P106" s="29">
        <v>5.2695565513429559</v>
      </c>
      <c r="Q106" s="29">
        <v>20.566041913772672</v>
      </c>
      <c r="R106" s="29">
        <v>9.7632048859734901</v>
      </c>
    </row>
    <row r="107" spans="1:18" ht="15.75" x14ac:dyDescent="0.25">
      <c r="A107" s="213">
        <v>44881</v>
      </c>
      <c r="B107" s="30">
        <v>75</v>
      </c>
      <c r="C107" s="30">
        <v>69.25</v>
      </c>
      <c r="E107" s="213">
        <v>44881</v>
      </c>
      <c r="F107" s="30">
        <v>13.73</v>
      </c>
      <c r="G107" s="30">
        <v>10</v>
      </c>
      <c r="H107" s="30">
        <v>11.71</v>
      </c>
      <c r="J107" s="214">
        <v>44881</v>
      </c>
      <c r="K107" s="221">
        <v>22.734999999999999</v>
      </c>
      <c r="L107" s="221">
        <v>24.800999999999998</v>
      </c>
      <c r="M107" s="221">
        <v>2346</v>
      </c>
      <c r="O107" s="213">
        <v>44875</v>
      </c>
      <c r="P107" s="30">
        <v>5.2995436935999853</v>
      </c>
      <c r="Q107" s="30">
        <v>20.75552953895663</v>
      </c>
      <c r="R107" s="30">
        <v>9.6199615901258895</v>
      </c>
    </row>
    <row r="108" spans="1:18" ht="15.75" x14ac:dyDescent="0.25">
      <c r="A108" s="212">
        <v>44882</v>
      </c>
      <c r="B108" s="29">
        <v>75</v>
      </c>
      <c r="C108" s="29">
        <v>68.6875</v>
      </c>
      <c r="E108" s="212">
        <v>44882</v>
      </c>
      <c r="F108" s="29">
        <v>13.420000000000002</v>
      </c>
      <c r="G108" s="29">
        <v>10.71</v>
      </c>
      <c r="H108" s="29">
        <v>13.21</v>
      </c>
      <c r="J108" s="212">
        <v>44882</v>
      </c>
      <c r="K108" s="219">
        <v>22.02</v>
      </c>
      <c r="L108" s="219">
        <v>24.408999999999999</v>
      </c>
      <c r="M108" s="219">
        <v>2383</v>
      </c>
      <c r="O108" s="212">
        <v>44876</v>
      </c>
      <c r="P108" s="29">
        <v>5.2091153361646008</v>
      </c>
      <c r="Q108" s="29">
        <v>20.760820587398225</v>
      </c>
      <c r="R108" s="29">
        <v>9.6251244657631236</v>
      </c>
    </row>
    <row r="109" spans="1:18" ht="15.75" x14ac:dyDescent="0.25">
      <c r="A109" s="213">
        <v>44883</v>
      </c>
      <c r="B109" s="30">
        <v>75</v>
      </c>
      <c r="C109" s="30">
        <v>68.5625</v>
      </c>
      <c r="E109" s="213">
        <v>44883</v>
      </c>
      <c r="F109" s="30">
        <v>13.36</v>
      </c>
      <c r="G109" s="30">
        <v>10.38</v>
      </c>
      <c r="H109" s="30">
        <v>13.84</v>
      </c>
      <c r="J109" s="214">
        <v>44883</v>
      </c>
      <c r="K109" s="221">
        <v>21.274999999999999</v>
      </c>
      <c r="L109" s="221">
        <v>23.903500000000001</v>
      </c>
      <c r="M109" s="221">
        <v>2440</v>
      </c>
      <c r="O109" s="213">
        <v>44879</v>
      </c>
      <c r="P109" s="30">
        <v>5.0552324027545863</v>
      </c>
      <c r="Q109" s="30">
        <v>20.643004960671426</v>
      </c>
      <c r="R109" s="30">
        <v>9.5829374223582668</v>
      </c>
    </row>
    <row r="110" spans="1:18" ht="15.75" x14ac:dyDescent="0.25">
      <c r="A110" s="212">
        <v>44887</v>
      </c>
      <c r="B110" s="29">
        <v>75</v>
      </c>
      <c r="C110" s="29">
        <v>69.625</v>
      </c>
      <c r="E110" s="212">
        <v>44887</v>
      </c>
      <c r="F110" s="29">
        <v>13.889999999999999</v>
      </c>
      <c r="G110" s="29">
        <v>11.03</v>
      </c>
      <c r="H110" s="29">
        <v>14.05</v>
      </c>
      <c r="J110" s="212">
        <v>44887</v>
      </c>
      <c r="K110" s="219">
        <v>21.574999999999999</v>
      </c>
      <c r="L110" s="219">
        <v>23.9255</v>
      </c>
      <c r="M110" s="219">
        <v>2417</v>
      </c>
      <c r="O110" s="212">
        <v>44880</v>
      </c>
      <c r="P110" s="29">
        <v>5.1145710279181831</v>
      </c>
      <c r="Q110" s="29">
        <v>20.820781868996693</v>
      </c>
      <c r="R110" s="29">
        <v>10.197841387810238</v>
      </c>
    </row>
    <row r="111" spans="1:18" ht="15.75" x14ac:dyDescent="0.25">
      <c r="A111" s="213">
        <v>44888</v>
      </c>
      <c r="B111" s="30">
        <v>75</v>
      </c>
      <c r="C111" s="30">
        <v>69.25</v>
      </c>
      <c r="E111" s="213">
        <v>44888</v>
      </c>
      <c r="F111" s="30">
        <v>13.950000000000001</v>
      </c>
      <c r="G111" s="30">
        <v>12.49</v>
      </c>
      <c r="H111" s="30">
        <v>14.26</v>
      </c>
      <c r="J111" s="214">
        <v>44888</v>
      </c>
      <c r="K111" s="221">
        <v>22.14</v>
      </c>
      <c r="L111" s="221">
        <v>24.391500000000001</v>
      </c>
      <c r="M111" s="221">
        <v>2405</v>
      </c>
      <c r="O111" s="213">
        <v>44881</v>
      </c>
      <c r="P111" s="30">
        <v>4.7893715734785109</v>
      </c>
      <c r="Q111" s="30">
        <v>21.651854213723087</v>
      </c>
      <c r="R111" s="30">
        <v>10.539287254840298</v>
      </c>
    </row>
    <row r="112" spans="1:18" ht="15.75" x14ac:dyDescent="0.25">
      <c r="A112" s="212">
        <v>44889</v>
      </c>
      <c r="B112" s="29">
        <v>75</v>
      </c>
      <c r="C112" s="29">
        <v>68.375</v>
      </c>
      <c r="E112" s="212">
        <v>44889</v>
      </c>
      <c r="F112" s="29">
        <v>13.79</v>
      </c>
      <c r="G112" s="29">
        <v>11.899999999999999</v>
      </c>
      <c r="H112" s="29">
        <v>14.54</v>
      </c>
      <c r="J112" s="212">
        <v>44889</v>
      </c>
      <c r="K112" s="219">
        <v>22.57</v>
      </c>
      <c r="L112" s="219">
        <v>24.416499999999999</v>
      </c>
      <c r="M112" s="219">
        <v>2405</v>
      </c>
      <c r="O112" s="212">
        <v>44882</v>
      </c>
      <c r="P112" s="29">
        <v>4.6713586066679147</v>
      </c>
      <c r="Q112" s="29">
        <v>21.561303966202871</v>
      </c>
      <c r="R112" s="29">
        <v>11.13146186483324</v>
      </c>
    </row>
    <row r="113" spans="1:18" ht="15.75" x14ac:dyDescent="0.25">
      <c r="A113" s="213">
        <v>44890</v>
      </c>
      <c r="B113" s="30">
        <v>75</v>
      </c>
      <c r="C113" s="30">
        <v>69.1875</v>
      </c>
      <c r="E113" s="213">
        <v>44890</v>
      </c>
      <c r="F113" s="30">
        <v>13.55</v>
      </c>
      <c r="G113" s="30">
        <v>12.08</v>
      </c>
      <c r="H113" s="30">
        <v>13.67</v>
      </c>
      <c r="J113" s="214">
        <v>44890</v>
      </c>
      <c r="K113" s="221">
        <v>22.335000000000001</v>
      </c>
      <c r="L113" s="221">
        <v>24.687000000000001</v>
      </c>
      <c r="M113" s="221">
        <v>2401</v>
      </c>
      <c r="O113" s="213">
        <v>44883</v>
      </c>
      <c r="P113" s="30">
        <v>4.5170640029454523</v>
      </c>
      <c r="Q113" s="30">
        <v>21.363385332553058</v>
      </c>
      <c r="R113" s="30">
        <v>10.751124223496337</v>
      </c>
    </row>
    <row r="114" spans="1:18" ht="15.75" x14ac:dyDescent="0.25">
      <c r="A114" s="212">
        <v>44893</v>
      </c>
      <c r="B114" s="29">
        <v>75</v>
      </c>
      <c r="C114" s="29">
        <v>69.3125</v>
      </c>
      <c r="E114" s="212">
        <v>44893</v>
      </c>
      <c r="F114" s="29">
        <v>13.77</v>
      </c>
      <c r="G114" s="29">
        <v>12.72</v>
      </c>
      <c r="H114" s="29">
        <v>14.37</v>
      </c>
      <c r="J114" s="212">
        <v>44893</v>
      </c>
      <c r="K114" s="219">
        <v>22.62</v>
      </c>
      <c r="L114" s="219">
        <v>24.928999999999998</v>
      </c>
      <c r="M114" s="219">
        <v>2384</v>
      </c>
      <c r="O114" s="212">
        <v>44886</v>
      </c>
      <c r="P114" s="29">
        <v>4.6616944962182529</v>
      </c>
      <c r="Q114" s="29">
        <v>21.106490689111723</v>
      </c>
      <c r="R114" s="29">
        <v>10.117842672112307</v>
      </c>
    </row>
    <row r="115" spans="1:18" ht="15.75" x14ac:dyDescent="0.25">
      <c r="A115" s="213">
        <v>44894</v>
      </c>
      <c r="B115" s="30">
        <v>75</v>
      </c>
      <c r="C115" s="30">
        <v>68.3125</v>
      </c>
      <c r="E115" s="213">
        <v>44894</v>
      </c>
      <c r="F115" s="30">
        <v>13.98</v>
      </c>
      <c r="G115" s="30">
        <v>13.13</v>
      </c>
      <c r="H115" s="30">
        <v>15.52</v>
      </c>
      <c r="J115" s="214">
        <v>44894</v>
      </c>
      <c r="K115" s="221">
        <v>23.105</v>
      </c>
      <c r="L115" s="221">
        <v>25.54</v>
      </c>
      <c r="M115" s="221">
        <v>2319</v>
      </c>
      <c r="O115" s="213">
        <v>44887</v>
      </c>
      <c r="P115" s="30">
        <v>4.6653307934935473</v>
      </c>
      <c r="Q115" s="30">
        <v>20.515765384724411</v>
      </c>
      <c r="R115" s="30">
        <v>9.9673468781117975</v>
      </c>
    </row>
    <row r="116" spans="1:18" ht="15.75" x14ac:dyDescent="0.25">
      <c r="A116" s="212">
        <v>44895</v>
      </c>
      <c r="B116" s="29">
        <v>75</v>
      </c>
      <c r="C116" s="29">
        <v>69.5</v>
      </c>
      <c r="E116" s="212">
        <v>44895</v>
      </c>
      <c r="F116" s="29">
        <v>13.94</v>
      </c>
      <c r="G116" s="29">
        <v>13.100000000000001</v>
      </c>
      <c r="H116" s="29">
        <v>12.11</v>
      </c>
      <c r="J116" s="212">
        <v>44895</v>
      </c>
      <c r="K116" s="219">
        <v>23.704999999999998</v>
      </c>
      <c r="L116" s="219">
        <v>26.318999999999999</v>
      </c>
      <c r="M116" s="219">
        <v>2248</v>
      </c>
      <c r="O116" s="212">
        <v>44888</v>
      </c>
      <c r="P116" s="29">
        <v>4.6718763631264268</v>
      </c>
      <c r="Q116" s="29">
        <v>21.307179340785602</v>
      </c>
      <c r="R116" s="29">
        <v>9.9707176096445327</v>
      </c>
    </row>
    <row r="117" spans="1:18" ht="15.75" x14ac:dyDescent="0.25">
      <c r="A117" s="213">
        <v>44896</v>
      </c>
      <c r="B117" s="30">
        <v>75</v>
      </c>
      <c r="C117" s="30">
        <v>69.0625</v>
      </c>
      <c r="E117" s="213">
        <v>44896</v>
      </c>
      <c r="F117" s="30">
        <v>13.94</v>
      </c>
      <c r="G117" s="30">
        <v>11.99</v>
      </c>
      <c r="H117" s="30">
        <v>11.13</v>
      </c>
      <c r="J117" s="214">
        <v>44896</v>
      </c>
      <c r="K117" s="221">
        <v>24.085000000000001</v>
      </c>
      <c r="L117" s="221">
        <v>27.218499999999999</v>
      </c>
      <c r="M117" s="221">
        <v>2212</v>
      </c>
      <c r="O117" s="213">
        <v>44889</v>
      </c>
      <c r="P117" s="30">
        <v>4.4476983161409844</v>
      </c>
      <c r="Q117" s="30">
        <v>21.563050853209184</v>
      </c>
      <c r="R117" s="30">
        <v>9.9177394844591795</v>
      </c>
    </row>
    <row r="118" spans="1:18" ht="15.75" x14ac:dyDescent="0.25">
      <c r="A118" s="212">
        <v>44897</v>
      </c>
      <c r="B118" s="29">
        <v>75</v>
      </c>
      <c r="C118" s="29">
        <v>69</v>
      </c>
      <c r="E118" s="212">
        <v>44897</v>
      </c>
      <c r="F118" s="29">
        <v>13.420000000000002</v>
      </c>
      <c r="G118" s="29">
        <v>11.97</v>
      </c>
      <c r="H118" s="29">
        <v>11.32</v>
      </c>
      <c r="J118" s="212">
        <v>44897</v>
      </c>
      <c r="K118" s="219">
        <v>23.68</v>
      </c>
      <c r="L118" s="219">
        <v>27.024999999999999</v>
      </c>
      <c r="M118" s="219">
        <v>2248</v>
      </c>
      <c r="O118" s="212">
        <v>44890</v>
      </c>
      <c r="P118" s="29">
        <v>4.5584765361741413</v>
      </c>
      <c r="Q118" s="29">
        <v>21.299013546335942</v>
      </c>
      <c r="R118" s="29">
        <v>11.25766367976245</v>
      </c>
    </row>
    <row r="119" spans="1:18" ht="15.75" x14ac:dyDescent="0.25">
      <c r="A119" s="213">
        <v>44900</v>
      </c>
      <c r="B119" s="30">
        <v>75</v>
      </c>
      <c r="C119" s="30">
        <v>69.9375</v>
      </c>
      <c r="E119" s="213">
        <v>44900</v>
      </c>
      <c r="F119" s="30">
        <v>13.84</v>
      </c>
      <c r="G119" s="30">
        <v>11.21</v>
      </c>
      <c r="H119" s="30">
        <v>11.34</v>
      </c>
      <c r="J119" s="214">
        <v>44900</v>
      </c>
      <c r="K119" s="221">
        <v>23.324999999999999</v>
      </c>
      <c r="L119" s="221">
        <v>26.363</v>
      </c>
      <c r="M119" s="221">
        <v>2296</v>
      </c>
      <c r="O119" s="213">
        <v>44893</v>
      </c>
      <c r="P119" s="30">
        <v>4.553633708755604</v>
      </c>
      <c r="Q119" s="30">
        <v>13.922730705441108</v>
      </c>
      <c r="R119" s="30">
        <v>11.37601431005789</v>
      </c>
    </row>
    <row r="120" spans="1:18" ht="15.75" x14ac:dyDescent="0.25">
      <c r="A120" s="212">
        <v>44901</v>
      </c>
      <c r="B120" s="29">
        <v>75</v>
      </c>
      <c r="C120" s="29">
        <v>69.125</v>
      </c>
      <c r="E120" s="212">
        <v>44901</v>
      </c>
      <c r="F120" s="29">
        <v>13.77</v>
      </c>
      <c r="G120" s="29">
        <v>9.4600000000000009</v>
      </c>
      <c r="H120" s="29">
        <v>10.51</v>
      </c>
      <c r="J120" s="212">
        <v>44901</v>
      </c>
      <c r="K120" s="219">
        <v>22.765000000000001</v>
      </c>
      <c r="L120" s="219">
        <v>25.7225</v>
      </c>
      <c r="M120" s="219">
        <v>2378</v>
      </c>
      <c r="O120" s="212">
        <v>44894</v>
      </c>
      <c r="P120" s="29">
        <v>4.5688956180064677</v>
      </c>
      <c r="Q120" s="29">
        <v>13.257907107252754</v>
      </c>
      <c r="R120" s="29">
        <v>11.972379426230811</v>
      </c>
    </row>
    <row r="121" spans="1:18" ht="15.75" x14ac:dyDescent="0.25">
      <c r="A121" s="213">
        <v>44902</v>
      </c>
      <c r="B121" s="30">
        <v>75</v>
      </c>
      <c r="C121" s="30">
        <v>69.375</v>
      </c>
      <c r="E121" s="213">
        <v>44902</v>
      </c>
      <c r="F121" s="30">
        <v>13.58</v>
      </c>
      <c r="G121" s="30">
        <v>9.94</v>
      </c>
      <c r="H121" s="30">
        <v>10.87</v>
      </c>
      <c r="J121" s="214">
        <v>44902</v>
      </c>
      <c r="K121" s="221">
        <v>23.25</v>
      </c>
      <c r="L121" s="221">
        <v>25.963999999999999</v>
      </c>
      <c r="M121" s="221">
        <v>2325</v>
      </c>
      <c r="O121" s="213">
        <v>44895</v>
      </c>
      <c r="P121" s="30">
        <v>4.5409058059306497</v>
      </c>
      <c r="Q121" s="30">
        <v>13.046421494377583</v>
      </c>
      <c r="R121" s="30">
        <v>18.22013340876655</v>
      </c>
    </row>
    <row r="122" spans="1:18" ht="15.75" x14ac:dyDescent="0.25">
      <c r="A122" s="212">
        <v>44907</v>
      </c>
      <c r="B122" s="29">
        <v>75</v>
      </c>
      <c r="C122" s="29">
        <v>70.25</v>
      </c>
      <c r="E122" s="212">
        <v>44907</v>
      </c>
      <c r="F122" s="29">
        <v>14.26</v>
      </c>
      <c r="G122" s="29">
        <v>9.93</v>
      </c>
      <c r="H122" s="29">
        <v>11.92</v>
      </c>
      <c r="J122" s="212">
        <v>44907</v>
      </c>
      <c r="K122" s="219">
        <v>23.76</v>
      </c>
      <c r="L122" s="219">
        <v>26.573499999999999</v>
      </c>
      <c r="M122" s="219">
        <v>2278</v>
      </c>
      <c r="O122" s="212">
        <v>44896</v>
      </c>
      <c r="P122" s="29">
        <v>4.1231946861085449</v>
      </c>
      <c r="Q122" s="29">
        <v>14.518285507776568</v>
      </c>
      <c r="R122" s="29">
        <v>18.661360343638712</v>
      </c>
    </row>
    <row r="123" spans="1:18" ht="15.75" x14ac:dyDescent="0.25">
      <c r="A123" s="213">
        <v>44908</v>
      </c>
      <c r="B123" s="30">
        <v>75</v>
      </c>
      <c r="C123" s="30">
        <v>69.5625</v>
      </c>
      <c r="E123" s="213">
        <v>44908</v>
      </c>
      <c r="F123" s="30">
        <v>14.360000000000001</v>
      </c>
      <c r="G123" s="30">
        <v>11.97</v>
      </c>
      <c r="H123" s="30">
        <v>11.38</v>
      </c>
      <c r="J123" s="214">
        <v>44908</v>
      </c>
      <c r="K123" s="221">
        <v>23.975000000000001</v>
      </c>
      <c r="L123" s="221">
        <v>27.082000000000001</v>
      </c>
      <c r="M123" s="221">
        <v>2270</v>
      </c>
      <c r="O123" s="213">
        <v>44897</v>
      </c>
      <c r="P123" s="30">
        <v>3.0210498166851689</v>
      </c>
      <c r="Q123" s="30">
        <v>14.45705450938023</v>
      </c>
      <c r="R123" s="30">
        <v>18.286607077085399</v>
      </c>
    </row>
    <row r="124" spans="1:18" ht="15.75" x14ac:dyDescent="0.25">
      <c r="A124" s="212">
        <v>44909</v>
      </c>
      <c r="B124" s="29">
        <v>75</v>
      </c>
      <c r="C124" s="29">
        <v>69.5</v>
      </c>
      <c r="E124" s="212">
        <v>44909</v>
      </c>
      <c r="F124" s="29">
        <v>14.23</v>
      </c>
      <c r="G124" s="29">
        <v>11.559999999999999</v>
      </c>
      <c r="H124" s="29">
        <v>12.19</v>
      </c>
      <c r="J124" s="212">
        <v>44909</v>
      </c>
      <c r="K124" s="219">
        <v>23.765000000000001</v>
      </c>
      <c r="L124" s="219">
        <v>27.178999999999998</v>
      </c>
      <c r="M124" s="219">
        <v>2235</v>
      </c>
      <c r="O124" s="212">
        <v>44900</v>
      </c>
      <c r="P124" s="29">
        <v>3.0107126014503915</v>
      </c>
      <c r="Q124" s="29">
        <v>14.636708976592558</v>
      </c>
      <c r="R124" s="29">
        <v>18.261417867440613</v>
      </c>
    </row>
    <row r="125" spans="1:18" ht="15.75" x14ac:dyDescent="0.25">
      <c r="A125" s="213">
        <v>44910</v>
      </c>
      <c r="B125" s="30">
        <v>75</v>
      </c>
      <c r="C125" s="30">
        <v>68.9375</v>
      </c>
      <c r="E125" s="213">
        <v>44910</v>
      </c>
      <c r="F125" s="30">
        <v>14.399999999999999</v>
      </c>
      <c r="G125" s="30">
        <v>12.44</v>
      </c>
      <c r="H125" s="30">
        <v>12.47</v>
      </c>
      <c r="J125" s="214">
        <v>44910</v>
      </c>
      <c r="K125" s="221">
        <v>24.33</v>
      </c>
      <c r="L125" s="221">
        <v>27.503499999999999</v>
      </c>
      <c r="M125" s="221">
        <v>2198</v>
      </c>
      <c r="O125" s="213">
        <v>44901</v>
      </c>
      <c r="P125" s="30">
        <v>3.0382005929325184</v>
      </c>
      <c r="Q125" s="30">
        <v>15.716787200594185</v>
      </c>
      <c r="R125" s="30">
        <v>18.549394900871956</v>
      </c>
    </row>
    <row r="126" spans="1:18" ht="15.75" x14ac:dyDescent="0.25">
      <c r="A126" s="212">
        <v>44911</v>
      </c>
      <c r="B126" s="29">
        <v>75</v>
      </c>
      <c r="C126" s="29">
        <v>69.5625</v>
      </c>
      <c r="E126" s="212">
        <v>44911</v>
      </c>
      <c r="F126" s="29">
        <v>14.13</v>
      </c>
      <c r="G126" s="29">
        <v>12.72</v>
      </c>
      <c r="H126" s="29">
        <v>11.79</v>
      </c>
      <c r="J126" s="212">
        <v>44911</v>
      </c>
      <c r="K126" s="219">
        <v>24.88</v>
      </c>
      <c r="L126" s="219">
        <v>28.05</v>
      </c>
      <c r="M126" s="219">
        <v>2171</v>
      </c>
      <c r="O126" s="212">
        <v>44902</v>
      </c>
      <c r="P126" s="29">
        <v>3.0203114160001694</v>
      </c>
      <c r="Q126" s="29">
        <v>15.660341682690488</v>
      </c>
      <c r="R126" s="29">
        <v>18.410339124539195</v>
      </c>
    </row>
    <row r="127" spans="1:18" ht="15.75" x14ac:dyDescent="0.25">
      <c r="A127" s="213">
        <v>44914</v>
      </c>
      <c r="B127" s="30">
        <v>75</v>
      </c>
      <c r="C127" s="30">
        <v>69.375</v>
      </c>
      <c r="E127" s="213">
        <v>44914</v>
      </c>
      <c r="F127" s="30">
        <v>14.14</v>
      </c>
      <c r="G127" s="30">
        <v>13.26</v>
      </c>
      <c r="H127" s="30">
        <v>12.85</v>
      </c>
      <c r="J127" s="214">
        <v>44914</v>
      </c>
      <c r="K127" s="221">
        <v>25.7</v>
      </c>
      <c r="L127" s="221">
        <v>28.486999999999998</v>
      </c>
      <c r="M127" s="221">
        <v>2159</v>
      </c>
      <c r="O127" s="213">
        <v>44903</v>
      </c>
      <c r="P127" s="30">
        <v>3.1680701902530548</v>
      </c>
      <c r="Q127" s="30">
        <v>15.36365309410016</v>
      </c>
      <c r="R127" s="30">
        <v>18.433124131534264</v>
      </c>
    </row>
    <row r="128" spans="1:18" ht="15.75" x14ac:dyDescent="0.25">
      <c r="A128" s="212">
        <v>44915</v>
      </c>
      <c r="B128" s="29">
        <v>75</v>
      </c>
      <c r="C128" s="29">
        <v>69.0625</v>
      </c>
      <c r="E128" s="212">
        <v>44915</v>
      </c>
      <c r="F128" s="29">
        <v>14.16</v>
      </c>
      <c r="G128" s="29">
        <v>13.450000000000001</v>
      </c>
      <c r="H128" s="29">
        <v>12.8</v>
      </c>
      <c r="J128" s="212">
        <v>44915</v>
      </c>
      <c r="K128" s="219">
        <v>25.695</v>
      </c>
      <c r="L128" s="219">
        <v>28.671500000000002</v>
      </c>
      <c r="M128" s="219">
        <v>2123</v>
      </c>
      <c r="O128" s="212">
        <v>44904</v>
      </c>
      <c r="P128" s="29">
        <v>3.351794000462712</v>
      </c>
      <c r="Q128" s="29">
        <v>15.385634275972237</v>
      </c>
      <c r="R128" s="29">
        <v>18.433124131534264</v>
      </c>
    </row>
    <row r="129" spans="1:18" ht="15.75" x14ac:dyDescent="0.25">
      <c r="A129" s="213">
        <v>44916</v>
      </c>
      <c r="B129" s="30">
        <v>75</v>
      </c>
      <c r="C129" s="30">
        <v>68.875</v>
      </c>
      <c r="E129" s="213">
        <v>44916</v>
      </c>
      <c r="F129" s="30">
        <v>13.98</v>
      </c>
      <c r="G129" s="30">
        <v>14.93</v>
      </c>
      <c r="H129" s="30">
        <v>12.36</v>
      </c>
      <c r="J129" s="214">
        <v>44916</v>
      </c>
      <c r="K129" s="221">
        <v>26.7</v>
      </c>
      <c r="L129" s="221">
        <v>29.329000000000001</v>
      </c>
      <c r="M129" s="221">
        <v>2083</v>
      </c>
      <c r="O129" s="213">
        <v>44907</v>
      </c>
      <c r="P129" s="30">
        <v>3.3510999599218967</v>
      </c>
      <c r="Q129" s="30">
        <v>15.533191498376247</v>
      </c>
      <c r="R129" s="30">
        <v>18.606684061594869</v>
      </c>
    </row>
    <row r="130" spans="1:18" ht="15.75" x14ac:dyDescent="0.25">
      <c r="A130" s="212">
        <v>44917</v>
      </c>
      <c r="B130" s="29">
        <v>75</v>
      </c>
      <c r="C130" s="29">
        <v>69.6875</v>
      </c>
      <c r="E130" s="212">
        <v>44917</v>
      </c>
      <c r="F130" s="29">
        <v>13.22</v>
      </c>
      <c r="G130" s="29">
        <v>13.900000000000002</v>
      </c>
      <c r="H130" s="29">
        <v>11.51</v>
      </c>
      <c r="J130" s="212">
        <v>44917</v>
      </c>
      <c r="K130" s="219">
        <v>25.195</v>
      </c>
      <c r="L130" s="219">
        <v>29.084</v>
      </c>
      <c r="M130" s="219">
        <v>2099</v>
      </c>
      <c r="O130" s="212">
        <v>44908</v>
      </c>
      <c r="P130" s="29">
        <v>3.3383914904199647</v>
      </c>
      <c r="Q130" s="29">
        <v>17.656615780837708</v>
      </c>
      <c r="R130" s="29">
        <v>17.964291751641927</v>
      </c>
    </row>
    <row r="131" spans="1:18" ht="15.75" x14ac:dyDescent="0.25">
      <c r="A131" s="213">
        <v>44918</v>
      </c>
      <c r="B131" s="30">
        <v>75</v>
      </c>
      <c r="C131" s="30">
        <v>69.25</v>
      </c>
      <c r="E131" s="213">
        <v>44918</v>
      </c>
      <c r="F131" s="30">
        <v>13.08</v>
      </c>
      <c r="G131" s="30">
        <v>13.76</v>
      </c>
      <c r="H131" s="30">
        <v>11.97</v>
      </c>
      <c r="J131" s="214">
        <v>44918</v>
      </c>
      <c r="K131" s="221">
        <v>25.324999999999999</v>
      </c>
      <c r="L131" s="221">
        <v>28.016500000000001</v>
      </c>
      <c r="M131" s="221">
        <v>2173</v>
      </c>
      <c r="O131" s="213">
        <v>44909</v>
      </c>
      <c r="P131" s="30">
        <v>3.360631037681395</v>
      </c>
      <c r="Q131" s="30">
        <v>16.097090042305883</v>
      </c>
      <c r="R131" s="30">
        <v>17.980526148361996</v>
      </c>
    </row>
    <row r="132" spans="1:18" ht="15.75" x14ac:dyDescent="0.25">
      <c r="A132" s="212">
        <v>44921</v>
      </c>
      <c r="B132" s="29">
        <v>75</v>
      </c>
      <c r="C132" s="29">
        <v>69.5</v>
      </c>
      <c r="E132" s="212">
        <v>44921</v>
      </c>
      <c r="F132" s="29">
        <v>13.34</v>
      </c>
      <c r="G132" s="29">
        <v>12.44</v>
      </c>
      <c r="H132" s="29">
        <v>11.66</v>
      </c>
      <c r="J132" s="212">
        <v>44921</v>
      </c>
      <c r="K132" s="219">
        <v>25.4</v>
      </c>
      <c r="L132" s="219">
        <v>28.039000000000001</v>
      </c>
      <c r="M132" s="219">
        <v>2173</v>
      </c>
      <c r="O132" s="212">
        <v>44910</v>
      </c>
      <c r="P132" s="29">
        <v>3.0450348202052417</v>
      </c>
      <c r="Q132" s="29">
        <v>16.507942705753656</v>
      </c>
      <c r="R132" s="29">
        <v>17.382552281173687</v>
      </c>
    </row>
    <row r="133" spans="1:18" ht="15.75" x14ac:dyDescent="0.25">
      <c r="A133" s="213">
        <v>44922</v>
      </c>
      <c r="B133" s="30">
        <v>75</v>
      </c>
      <c r="C133" s="30">
        <v>68.5</v>
      </c>
      <c r="E133" s="213">
        <v>44922</v>
      </c>
      <c r="F133" s="30">
        <v>13.200000000000001</v>
      </c>
      <c r="G133" s="30">
        <v>11.32</v>
      </c>
      <c r="H133" s="30">
        <v>11.82</v>
      </c>
      <c r="J133" s="214">
        <v>44922</v>
      </c>
      <c r="K133" s="221">
        <v>25.175000000000001</v>
      </c>
      <c r="L133" s="221">
        <v>27.800999999999998</v>
      </c>
      <c r="M133" s="221">
        <v>2165</v>
      </c>
      <c r="O133" s="213">
        <v>44911</v>
      </c>
      <c r="P133" s="30">
        <v>3.0309039918990082</v>
      </c>
      <c r="Q133" s="30">
        <v>16.296121069212479</v>
      </c>
      <c r="R133" s="30">
        <v>17.251727140156749</v>
      </c>
    </row>
    <row r="134" spans="1:18" ht="15.75" x14ac:dyDescent="0.25">
      <c r="A134" s="212">
        <v>44923</v>
      </c>
      <c r="B134" s="29">
        <v>75</v>
      </c>
      <c r="C134" s="29">
        <v>69.25</v>
      </c>
      <c r="E134" s="212">
        <v>44923</v>
      </c>
      <c r="F134" s="29">
        <v>13.370000000000001</v>
      </c>
      <c r="G134" s="29">
        <v>11.92</v>
      </c>
      <c r="H134" s="29">
        <v>11.47</v>
      </c>
      <c r="J134" s="212">
        <v>44923</v>
      </c>
      <c r="K134" s="219">
        <v>24.364999999999998</v>
      </c>
      <c r="L134" s="219">
        <v>27.886500000000002</v>
      </c>
      <c r="M134" s="219">
        <v>2157</v>
      </c>
      <c r="O134" s="212">
        <v>44914</v>
      </c>
      <c r="P134" s="29">
        <v>2.9597528662757506</v>
      </c>
      <c r="Q134" s="29">
        <v>16.313562593697451</v>
      </c>
      <c r="R134" s="29">
        <v>17.480307055425861</v>
      </c>
    </row>
    <row r="135" spans="1:18" ht="15.75" x14ac:dyDescent="0.25">
      <c r="A135" s="213">
        <v>44924</v>
      </c>
      <c r="B135" s="30">
        <v>75</v>
      </c>
      <c r="C135" s="30">
        <v>68.8125</v>
      </c>
      <c r="E135" s="213">
        <v>44924</v>
      </c>
      <c r="F135" s="30">
        <v>12.85</v>
      </c>
      <c r="G135" s="30">
        <v>12.030000000000001</v>
      </c>
      <c r="H135" s="30">
        <v>9.1</v>
      </c>
      <c r="J135" s="214">
        <v>44924</v>
      </c>
      <c r="K135" s="221">
        <v>24.035</v>
      </c>
      <c r="L135" s="221">
        <v>27.5945</v>
      </c>
      <c r="M135" s="221">
        <v>2162</v>
      </c>
      <c r="O135" s="213">
        <v>44915</v>
      </c>
      <c r="P135" s="30">
        <v>2.9499516371354009</v>
      </c>
      <c r="Q135" s="30">
        <v>16.313562593697451</v>
      </c>
      <c r="R135" s="30">
        <v>17.428512482287218</v>
      </c>
    </row>
    <row r="136" spans="1:18" ht="15.75" x14ac:dyDescent="0.25">
      <c r="A136" s="212">
        <v>44925</v>
      </c>
      <c r="B136" s="29">
        <v>75</v>
      </c>
      <c r="C136" s="29">
        <v>69.375</v>
      </c>
      <c r="E136" s="212">
        <v>44925</v>
      </c>
      <c r="F136" s="29">
        <v>12.94</v>
      </c>
      <c r="G136" s="29">
        <v>11.85</v>
      </c>
      <c r="H136" s="29">
        <v>12.18</v>
      </c>
      <c r="J136" s="212">
        <v>44925</v>
      </c>
      <c r="K136" s="219">
        <v>24.01</v>
      </c>
      <c r="L136" s="219">
        <v>27.187000000000001</v>
      </c>
      <c r="M136" s="219">
        <v>2196</v>
      </c>
      <c r="O136" s="212">
        <v>44916</v>
      </c>
      <c r="P136" s="29">
        <v>2.9916609765270179</v>
      </c>
      <c r="Q136" s="29">
        <v>16.14834283856138</v>
      </c>
      <c r="R136" s="29">
        <v>17.398823933875303</v>
      </c>
    </row>
    <row r="137" spans="1:18" ht="15.75" x14ac:dyDescent="0.25">
      <c r="A137" s="213">
        <v>44928</v>
      </c>
      <c r="B137" s="30">
        <v>75</v>
      </c>
      <c r="C137" s="30">
        <v>69.375</v>
      </c>
      <c r="E137" s="213">
        <v>44928</v>
      </c>
      <c r="F137" s="30">
        <v>13.139999999999999</v>
      </c>
      <c r="G137" s="30">
        <v>12.26</v>
      </c>
      <c r="H137" s="30">
        <v>14.51</v>
      </c>
      <c r="J137" s="214">
        <v>44928</v>
      </c>
      <c r="K137" s="221">
        <v>24.675000000000001</v>
      </c>
      <c r="L137" s="221">
        <v>27.175999999999998</v>
      </c>
      <c r="M137" s="221">
        <v>2196</v>
      </c>
      <c r="O137" s="213">
        <v>44917</v>
      </c>
      <c r="P137" s="30">
        <v>4.8816710369543568</v>
      </c>
      <c r="Q137" s="30">
        <v>16.4751815635322</v>
      </c>
      <c r="R137" s="30">
        <v>18.192788445226899</v>
      </c>
    </row>
    <row r="138" spans="1:18" ht="15.75" x14ac:dyDescent="0.25">
      <c r="A138" s="212">
        <v>44929</v>
      </c>
      <c r="B138" s="29">
        <v>75</v>
      </c>
      <c r="C138" s="29">
        <v>68.5</v>
      </c>
      <c r="E138" s="212">
        <v>44929</v>
      </c>
      <c r="F138" s="29">
        <v>12.989999999999998</v>
      </c>
      <c r="G138" s="29">
        <v>14.02</v>
      </c>
      <c r="H138" s="29">
        <v>12.24</v>
      </c>
      <c r="J138" s="212">
        <v>44929</v>
      </c>
      <c r="K138" s="219">
        <v>25.19</v>
      </c>
      <c r="L138" s="219">
        <v>27.839500000000001</v>
      </c>
      <c r="M138" s="219">
        <v>2153</v>
      </c>
      <c r="O138" s="212">
        <v>44918</v>
      </c>
      <c r="P138" s="29">
        <v>5.0409745987519985</v>
      </c>
      <c r="Q138" s="29">
        <v>16.470200494708564</v>
      </c>
      <c r="R138" s="29">
        <v>17.945690043861177</v>
      </c>
    </row>
    <row r="139" spans="1:18" ht="15.75" x14ac:dyDescent="0.25">
      <c r="A139" s="213">
        <v>44930</v>
      </c>
      <c r="B139" s="30">
        <v>75</v>
      </c>
      <c r="C139" s="30">
        <v>69.8125</v>
      </c>
      <c r="E139" s="213">
        <v>44930</v>
      </c>
      <c r="F139" s="30">
        <v>12.7</v>
      </c>
      <c r="G139" s="30">
        <v>12.620000000000001</v>
      </c>
      <c r="H139" s="30">
        <v>12.43</v>
      </c>
      <c r="J139" s="214">
        <v>44930</v>
      </c>
      <c r="K139" s="221">
        <v>25.745000000000001</v>
      </c>
      <c r="L139" s="221">
        <v>28.625499999999999</v>
      </c>
      <c r="M139" s="221">
        <v>2087</v>
      </c>
      <c r="O139" s="213">
        <v>44921</v>
      </c>
      <c r="P139" s="30">
        <v>4.9965735811630756</v>
      </c>
      <c r="Q139" s="30">
        <v>17.568270909499127</v>
      </c>
      <c r="R139" s="30">
        <v>17.572639024545524</v>
      </c>
    </row>
    <row r="140" spans="1:18" ht="15.75" x14ac:dyDescent="0.25">
      <c r="A140" s="212">
        <v>44931</v>
      </c>
      <c r="B140" s="29">
        <v>75</v>
      </c>
      <c r="C140" s="29">
        <v>69.375</v>
      </c>
      <c r="E140" s="212">
        <v>44931</v>
      </c>
      <c r="F140" s="29">
        <v>12.33</v>
      </c>
      <c r="G140" s="29">
        <v>14.52</v>
      </c>
      <c r="H140" s="29">
        <v>10.89</v>
      </c>
      <c r="J140" s="212">
        <v>44931</v>
      </c>
      <c r="K140" s="219">
        <v>25.61</v>
      </c>
      <c r="L140" s="219">
        <v>28.700500000000002</v>
      </c>
      <c r="M140" s="219">
        <v>2120</v>
      </c>
      <c r="O140" s="212">
        <v>44922</v>
      </c>
      <c r="P140" s="29">
        <v>4.9780204565648436</v>
      </c>
      <c r="Q140" s="29">
        <v>18.012259062938359</v>
      </c>
      <c r="R140" s="29">
        <v>16.772740837375288</v>
      </c>
    </row>
    <row r="141" spans="1:18" ht="15.75" x14ac:dyDescent="0.25">
      <c r="A141" s="213">
        <v>44932</v>
      </c>
      <c r="B141" s="30">
        <v>75</v>
      </c>
      <c r="C141" s="30">
        <v>69.3125</v>
      </c>
      <c r="E141" s="213">
        <v>44932</v>
      </c>
      <c r="F141" s="30">
        <v>12.120000000000001</v>
      </c>
      <c r="G141" s="30">
        <v>13.389999999999999</v>
      </c>
      <c r="H141" s="30">
        <v>11.96</v>
      </c>
      <c r="J141" s="214">
        <v>44932</v>
      </c>
      <c r="K141" s="221">
        <v>25.734999999999999</v>
      </c>
      <c r="L141" s="221">
        <v>28.89</v>
      </c>
      <c r="M141" s="221">
        <v>2117</v>
      </c>
      <c r="O141" s="213">
        <v>44923</v>
      </c>
      <c r="P141" s="30">
        <v>5.1746923672068021</v>
      </c>
      <c r="Q141" s="30">
        <v>18.292105092027203</v>
      </c>
      <c r="R141" s="30">
        <v>10.913854145239004</v>
      </c>
    </row>
    <row r="142" spans="1:18" ht="15.75" x14ac:dyDescent="0.25">
      <c r="A142" s="212">
        <v>44935</v>
      </c>
      <c r="B142" s="29">
        <v>75</v>
      </c>
      <c r="C142" s="29">
        <v>69.3125</v>
      </c>
      <c r="E142" s="212">
        <v>44935</v>
      </c>
      <c r="F142" s="29">
        <v>13.48</v>
      </c>
      <c r="G142" s="29">
        <v>13.41</v>
      </c>
      <c r="H142" s="29">
        <v>11.25</v>
      </c>
      <c r="J142" s="212">
        <v>44935</v>
      </c>
      <c r="K142" s="219">
        <v>26.45</v>
      </c>
      <c r="L142" s="219">
        <v>29.422000000000001</v>
      </c>
      <c r="M142" s="219">
        <v>2082</v>
      </c>
      <c r="O142" s="212">
        <v>44924</v>
      </c>
      <c r="P142" s="29">
        <v>5.3574347123454107</v>
      </c>
      <c r="Q142" s="29">
        <v>17.568620120169314</v>
      </c>
      <c r="R142" s="29">
        <v>14.056831376196655</v>
      </c>
    </row>
    <row r="143" spans="1:18" ht="15.75" x14ac:dyDescent="0.25">
      <c r="A143" s="213">
        <v>44936</v>
      </c>
      <c r="B143" s="30">
        <v>75</v>
      </c>
      <c r="C143" s="30">
        <v>68.8125</v>
      </c>
      <c r="E143" s="213">
        <v>44936</v>
      </c>
      <c r="F143" s="30">
        <v>13.489999999999998</v>
      </c>
      <c r="G143" s="30">
        <v>13.79</v>
      </c>
      <c r="H143" s="30">
        <v>11.28</v>
      </c>
      <c r="J143" s="214">
        <v>44936</v>
      </c>
      <c r="K143" s="221">
        <v>26.8</v>
      </c>
      <c r="L143" s="221">
        <v>29.573</v>
      </c>
      <c r="M143" s="221">
        <v>2047</v>
      </c>
      <c r="O143" s="213">
        <v>44925</v>
      </c>
      <c r="P143" s="30">
        <v>5.2094337427200852</v>
      </c>
      <c r="Q143" s="30">
        <v>17.576971055576074</v>
      </c>
      <c r="R143" s="30">
        <v>18.685103080386835</v>
      </c>
    </row>
    <row r="144" spans="1:18" ht="15.75" x14ac:dyDescent="0.25">
      <c r="A144" s="212">
        <v>44937</v>
      </c>
      <c r="B144" s="29">
        <v>75</v>
      </c>
      <c r="C144" s="29">
        <v>70.1875</v>
      </c>
      <c r="E144" s="212">
        <v>44937</v>
      </c>
      <c r="F144" s="29">
        <v>13.34</v>
      </c>
      <c r="G144" s="29">
        <v>13.819999999999999</v>
      </c>
      <c r="H144" s="29">
        <v>11.31</v>
      </c>
      <c r="J144" s="212">
        <v>44937</v>
      </c>
      <c r="K144" s="219">
        <v>28.13</v>
      </c>
      <c r="L144" s="219">
        <v>30.497</v>
      </c>
      <c r="M144" s="219">
        <v>2006</v>
      </c>
      <c r="O144" s="212">
        <v>44928</v>
      </c>
      <c r="P144" s="29">
        <v>5.3039570100147113</v>
      </c>
      <c r="Q144" s="29">
        <v>17.541758824304992</v>
      </c>
      <c r="R144" s="29">
        <v>20.608382813357238</v>
      </c>
    </row>
    <row r="145" spans="1:18" ht="15.75" x14ac:dyDescent="0.25">
      <c r="A145" s="213">
        <v>44938</v>
      </c>
      <c r="B145" s="30">
        <v>75</v>
      </c>
      <c r="C145" s="30">
        <v>69.9375</v>
      </c>
      <c r="E145" s="213">
        <v>44938</v>
      </c>
      <c r="F145" s="30">
        <v>13.26</v>
      </c>
      <c r="G145" s="30">
        <v>13.34</v>
      </c>
      <c r="H145" s="30">
        <v>11.3</v>
      </c>
      <c r="J145" s="214">
        <v>44938</v>
      </c>
      <c r="K145" s="221">
        <v>28.2</v>
      </c>
      <c r="L145" s="221">
        <v>31.058499999999999</v>
      </c>
      <c r="M145" s="221">
        <v>1999</v>
      </c>
      <c r="O145" s="213">
        <v>44929</v>
      </c>
      <c r="P145" s="30">
        <v>5.2815112979094083</v>
      </c>
      <c r="Q145" s="30">
        <v>17.46816901531384</v>
      </c>
      <c r="R145" s="30">
        <v>21.903711740332877</v>
      </c>
    </row>
    <row r="146" spans="1:18" ht="15.75" x14ac:dyDescent="0.25">
      <c r="A146" s="212">
        <v>44939</v>
      </c>
      <c r="B146" s="29">
        <v>75</v>
      </c>
      <c r="C146" s="29">
        <v>69.75</v>
      </c>
      <c r="E146" s="212">
        <v>44939</v>
      </c>
      <c r="F146" s="29">
        <v>13.270000000000001</v>
      </c>
      <c r="G146" s="29">
        <v>13.52</v>
      </c>
      <c r="H146" s="29">
        <v>10.71</v>
      </c>
      <c r="J146" s="212">
        <v>44939</v>
      </c>
      <c r="K146" s="219">
        <v>28.175000000000001</v>
      </c>
      <c r="L146" s="219">
        <v>31.049499999999998</v>
      </c>
      <c r="M146" s="219">
        <v>1991</v>
      </c>
      <c r="O146" s="212">
        <v>44930</v>
      </c>
      <c r="P146" s="29">
        <v>5.2627560637899782</v>
      </c>
      <c r="Q146" s="29">
        <v>18.373837104416062</v>
      </c>
      <c r="R146" s="29">
        <v>21.875037924018372</v>
      </c>
    </row>
    <row r="147" spans="1:18" ht="15.75" x14ac:dyDescent="0.25">
      <c r="A147" s="213">
        <v>44942</v>
      </c>
      <c r="B147" s="30">
        <v>75</v>
      </c>
      <c r="C147" s="30">
        <v>70</v>
      </c>
      <c r="E147" s="213">
        <v>44942</v>
      </c>
      <c r="F147" s="30">
        <v>13.56</v>
      </c>
      <c r="G147" s="30">
        <v>13.99</v>
      </c>
      <c r="H147" s="30">
        <v>11.1</v>
      </c>
      <c r="J147" s="214">
        <v>44942</v>
      </c>
      <c r="K147" s="221">
        <v>29.28</v>
      </c>
      <c r="L147" s="221">
        <v>31.057500000000001</v>
      </c>
      <c r="M147" s="221">
        <v>1991</v>
      </c>
      <c r="O147" s="213">
        <v>44931</v>
      </c>
      <c r="P147" s="30">
        <v>5.1889158761229526</v>
      </c>
      <c r="Q147" s="30">
        <v>19.769355564291036</v>
      </c>
      <c r="R147" s="30">
        <v>22.869621434192258</v>
      </c>
    </row>
    <row r="148" spans="1:18" ht="15.75" x14ac:dyDescent="0.25">
      <c r="A148" s="212">
        <v>44943</v>
      </c>
      <c r="B148" s="29">
        <v>75</v>
      </c>
      <c r="C148" s="29">
        <v>69.5625</v>
      </c>
      <c r="E148" s="212">
        <v>44943</v>
      </c>
      <c r="F148" s="29">
        <v>13.61</v>
      </c>
      <c r="G148" s="29">
        <v>13.77</v>
      </c>
      <c r="H148" s="29">
        <v>10.93</v>
      </c>
      <c r="J148" s="212">
        <v>44943</v>
      </c>
      <c r="K148" s="219">
        <v>29.975000000000001</v>
      </c>
      <c r="L148" s="219">
        <v>32.908499999999997</v>
      </c>
      <c r="M148" s="219">
        <v>1884</v>
      </c>
      <c r="O148" s="212">
        <v>44932</v>
      </c>
      <c r="P148" s="29">
        <v>5.0727957428652779</v>
      </c>
      <c r="Q148" s="29">
        <v>20.443256780891559</v>
      </c>
      <c r="R148" s="29">
        <v>23.262793375290812</v>
      </c>
    </row>
    <row r="149" spans="1:18" ht="15.75" x14ac:dyDescent="0.25">
      <c r="A149" s="213">
        <v>44944</v>
      </c>
      <c r="B149" s="30">
        <v>75</v>
      </c>
      <c r="C149" s="30">
        <v>69.25</v>
      </c>
      <c r="E149" s="213">
        <v>44944</v>
      </c>
      <c r="F149" s="30">
        <v>13.170000000000002</v>
      </c>
      <c r="G149" s="30">
        <v>13.55</v>
      </c>
      <c r="H149" s="30">
        <v>11.05</v>
      </c>
      <c r="J149" s="214">
        <v>44944</v>
      </c>
      <c r="K149" s="221">
        <v>30.925000000000001</v>
      </c>
      <c r="L149" s="221">
        <v>35.46</v>
      </c>
      <c r="M149" s="221">
        <v>1836</v>
      </c>
      <c r="O149" s="213">
        <v>44935</v>
      </c>
      <c r="P149" s="30">
        <v>5.2268618077991942</v>
      </c>
      <c r="Q149" s="30">
        <v>20.283366899687856</v>
      </c>
      <c r="R149" s="30">
        <v>23.174552120124602</v>
      </c>
    </row>
    <row r="150" spans="1:18" ht="15.75" x14ac:dyDescent="0.25">
      <c r="A150" s="212">
        <v>44945</v>
      </c>
      <c r="B150" s="29">
        <v>75</v>
      </c>
      <c r="C150" s="29">
        <v>69.1875</v>
      </c>
      <c r="E150" s="212">
        <v>44945</v>
      </c>
      <c r="F150" s="29">
        <v>14.14</v>
      </c>
      <c r="G150" s="29">
        <v>12.9</v>
      </c>
      <c r="H150" s="29">
        <v>11.43</v>
      </c>
      <c r="J150" s="212">
        <v>44945</v>
      </c>
      <c r="K150" s="219">
        <v>30.184999999999999</v>
      </c>
      <c r="L150" s="219">
        <v>34.1</v>
      </c>
      <c r="M150" s="219">
        <v>1935</v>
      </c>
      <c r="O150" s="212">
        <v>44936</v>
      </c>
      <c r="P150" s="29">
        <v>5.251184729500161</v>
      </c>
      <c r="Q150" s="29">
        <v>18.404237175131431</v>
      </c>
      <c r="R150" s="29">
        <v>23.117943779245348</v>
      </c>
    </row>
    <row r="151" spans="1:18" ht="15.75" x14ac:dyDescent="0.25">
      <c r="A151" s="213">
        <v>44946</v>
      </c>
      <c r="B151" s="30">
        <v>75</v>
      </c>
      <c r="C151" s="30">
        <v>69.0625</v>
      </c>
      <c r="E151" s="213">
        <v>44946</v>
      </c>
      <c r="F151" s="30">
        <v>13.450000000000001</v>
      </c>
      <c r="G151" s="30">
        <v>13.089999999999998</v>
      </c>
      <c r="H151" s="30">
        <v>9.7899999999999991</v>
      </c>
      <c r="J151" s="214">
        <v>44946</v>
      </c>
      <c r="K151" s="221">
        <v>30.58</v>
      </c>
      <c r="L151" s="221">
        <v>34.429499999999997</v>
      </c>
      <c r="M151" s="221">
        <v>1874</v>
      </c>
      <c r="O151" s="213">
        <v>44937</v>
      </c>
      <c r="P151" s="30">
        <v>5.2539496402436274</v>
      </c>
      <c r="Q151" s="30">
        <v>18.312344423249904</v>
      </c>
      <c r="R151" s="30">
        <v>22.852089070403174</v>
      </c>
    </row>
    <row r="152" spans="1:18" ht="15.75" x14ac:dyDescent="0.25">
      <c r="A152" s="212">
        <v>44949</v>
      </c>
      <c r="B152" s="29">
        <v>75</v>
      </c>
      <c r="C152" s="29">
        <v>70.5</v>
      </c>
      <c r="E152" s="212">
        <v>44949</v>
      </c>
      <c r="F152" s="29">
        <v>14.940000000000001</v>
      </c>
      <c r="G152" s="29">
        <v>13.089999999999998</v>
      </c>
      <c r="H152" s="29">
        <v>10.73</v>
      </c>
      <c r="J152" s="212">
        <v>44949</v>
      </c>
      <c r="K152" s="219">
        <v>30.99</v>
      </c>
      <c r="L152" s="219">
        <v>35.213999999999999</v>
      </c>
      <c r="M152" s="219">
        <v>1872</v>
      </c>
      <c r="O152" s="212">
        <v>44938</v>
      </c>
      <c r="P152" s="29">
        <v>5.3833272508983452</v>
      </c>
      <c r="Q152" s="29">
        <v>18.104719448776269</v>
      </c>
      <c r="R152" s="29">
        <v>22.823330591612102</v>
      </c>
    </row>
    <row r="153" spans="1:18" ht="15.75" x14ac:dyDescent="0.25">
      <c r="A153" s="213">
        <v>44950</v>
      </c>
      <c r="B153" s="30">
        <v>75</v>
      </c>
      <c r="C153" s="30">
        <v>69.0625</v>
      </c>
      <c r="E153" s="213">
        <v>44950</v>
      </c>
      <c r="F153" s="30">
        <v>14.540000000000001</v>
      </c>
      <c r="G153" s="30">
        <v>13.25</v>
      </c>
      <c r="H153" s="30">
        <v>10.92</v>
      </c>
      <c r="J153" s="214">
        <v>44950</v>
      </c>
      <c r="K153" s="221">
        <v>31.355</v>
      </c>
      <c r="L153" s="221">
        <v>35.636000000000003</v>
      </c>
      <c r="M153" s="221">
        <v>1832</v>
      </c>
      <c r="O153" s="213">
        <v>44939</v>
      </c>
      <c r="P153" s="30">
        <v>5.4412957389546239</v>
      </c>
      <c r="Q153" s="30">
        <v>18.074414526397931</v>
      </c>
      <c r="R153" s="30">
        <v>22.769997431620638</v>
      </c>
    </row>
    <row r="154" spans="1:18" ht="15.75" x14ac:dyDescent="0.25">
      <c r="A154" s="212">
        <v>44951</v>
      </c>
      <c r="B154" s="29">
        <v>75</v>
      </c>
      <c r="C154" s="29">
        <v>70.125</v>
      </c>
      <c r="E154" s="212">
        <v>44951</v>
      </c>
      <c r="F154" s="29">
        <v>14.81</v>
      </c>
      <c r="G154" s="29">
        <v>12.740000000000002</v>
      </c>
      <c r="H154" s="29">
        <v>11.22</v>
      </c>
      <c r="J154" s="212">
        <v>44951</v>
      </c>
      <c r="K154" s="219">
        <v>31.625</v>
      </c>
      <c r="L154" s="219">
        <v>35.442999999999998</v>
      </c>
      <c r="M154" s="219">
        <v>1834</v>
      </c>
      <c r="O154" s="212">
        <v>44942</v>
      </c>
      <c r="P154" s="29">
        <v>5.3816430737635157</v>
      </c>
      <c r="Q154" s="29">
        <v>18.053719595031939</v>
      </c>
      <c r="R154" s="29">
        <v>22.65484632206493</v>
      </c>
    </row>
    <row r="155" spans="1:18" ht="15.75" x14ac:dyDescent="0.25">
      <c r="A155" s="213">
        <v>44952</v>
      </c>
      <c r="B155" s="30">
        <v>75</v>
      </c>
      <c r="C155" s="30">
        <v>69.1875</v>
      </c>
      <c r="E155" s="213">
        <v>44952</v>
      </c>
      <c r="F155" s="30">
        <v>14.93</v>
      </c>
      <c r="G155" s="30">
        <v>12.78</v>
      </c>
      <c r="H155" s="30">
        <v>11.5</v>
      </c>
      <c r="J155" s="214">
        <v>44952</v>
      </c>
      <c r="K155" s="221">
        <v>31.55</v>
      </c>
      <c r="L155" s="221">
        <v>35.316499999999998</v>
      </c>
      <c r="M155" s="221">
        <v>1834</v>
      </c>
      <c r="O155" s="213">
        <v>44943</v>
      </c>
      <c r="P155" s="30">
        <v>5.4380511700389444</v>
      </c>
      <c r="Q155" s="30">
        <v>18.043673776744839</v>
      </c>
      <c r="R155" s="30">
        <v>22.652106291415137</v>
      </c>
    </row>
    <row r="156" spans="1:18" ht="15.75" x14ac:dyDescent="0.25">
      <c r="A156" s="212">
        <v>44953</v>
      </c>
      <c r="B156" s="29">
        <v>75</v>
      </c>
      <c r="C156" s="29">
        <v>68.375</v>
      </c>
      <c r="E156" s="212">
        <v>44953</v>
      </c>
      <c r="F156" s="29">
        <v>14.45</v>
      </c>
      <c r="G156" s="29">
        <v>12.72</v>
      </c>
      <c r="H156" s="29">
        <v>11.85</v>
      </c>
      <c r="J156" s="212">
        <v>44953</v>
      </c>
      <c r="K156" s="219">
        <v>31.875</v>
      </c>
      <c r="L156" s="219">
        <v>35.543999999999997</v>
      </c>
      <c r="M156" s="219">
        <v>1820</v>
      </c>
      <c r="O156" s="212">
        <v>44944</v>
      </c>
      <c r="P156" s="29">
        <v>5.625659327561185</v>
      </c>
      <c r="Q156" s="29">
        <v>16.763484140205637</v>
      </c>
      <c r="R156" s="29">
        <v>22.651105806067633</v>
      </c>
    </row>
    <row r="157" spans="1:18" ht="15.75" x14ac:dyDescent="0.25">
      <c r="A157" s="213">
        <v>44956</v>
      </c>
      <c r="B157" s="30">
        <v>75</v>
      </c>
      <c r="C157" s="30">
        <v>70.25</v>
      </c>
      <c r="E157" s="213">
        <v>44956</v>
      </c>
      <c r="F157" s="30">
        <v>14.249999999999998</v>
      </c>
      <c r="G157" s="30">
        <v>13.209999999999999</v>
      </c>
      <c r="H157" s="30">
        <v>11.47</v>
      </c>
      <c r="J157" s="214">
        <v>44956</v>
      </c>
      <c r="K157" s="221">
        <v>31.89</v>
      </c>
      <c r="L157" s="221">
        <v>35.784500000000001</v>
      </c>
      <c r="M157" s="221">
        <v>1815</v>
      </c>
      <c r="O157" s="213">
        <v>44945</v>
      </c>
      <c r="P157" s="30">
        <v>5.2822819236038221</v>
      </c>
      <c r="Q157" s="30">
        <v>16.434660011056703</v>
      </c>
      <c r="R157" s="30">
        <v>21.801813979939098</v>
      </c>
    </row>
    <row r="158" spans="1:18" ht="15.75" x14ac:dyDescent="0.25">
      <c r="A158" s="212">
        <v>44957</v>
      </c>
      <c r="B158" s="29">
        <v>75</v>
      </c>
      <c r="C158" s="29">
        <v>69.375</v>
      </c>
      <c r="E158" s="212">
        <v>44957</v>
      </c>
      <c r="F158" s="29">
        <v>13.44</v>
      </c>
      <c r="G158" s="29">
        <v>15.43</v>
      </c>
      <c r="H158" s="29">
        <v>12.71</v>
      </c>
      <c r="J158" s="212">
        <v>44957</v>
      </c>
      <c r="K158" s="219">
        <v>31.95</v>
      </c>
      <c r="L158" s="219">
        <v>35.8645</v>
      </c>
      <c r="M158" s="219">
        <v>1822</v>
      </c>
      <c r="O158" s="212">
        <v>44946</v>
      </c>
      <c r="P158" s="29">
        <v>5.270359872942799</v>
      </c>
      <c r="Q158" s="29">
        <v>16.479501875957904</v>
      </c>
      <c r="R158" s="29">
        <v>22.369103318317684</v>
      </c>
    </row>
    <row r="159" spans="1:18" ht="15.75" x14ac:dyDescent="0.25">
      <c r="A159" s="213">
        <v>44958</v>
      </c>
      <c r="B159" s="30">
        <v>75</v>
      </c>
      <c r="C159" s="30">
        <v>69.8125</v>
      </c>
      <c r="E159" s="213">
        <v>44958</v>
      </c>
      <c r="F159" s="30">
        <v>14.17</v>
      </c>
      <c r="G159" s="30">
        <v>14.14</v>
      </c>
      <c r="H159" s="30">
        <v>13.5</v>
      </c>
      <c r="J159" s="214">
        <v>44958</v>
      </c>
      <c r="K159" s="221">
        <v>32.01</v>
      </c>
      <c r="L159" s="221">
        <v>36.014000000000003</v>
      </c>
      <c r="M159" s="221">
        <v>1819</v>
      </c>
      <c r="O159" s="213">
        <v>44949</v>
      </c>
      <c r="P159" s="30">
        <v>5.3067321506219631</v>
      </c>
      <c r="Q159" s="30">
        <v>15.11600437454725</v>
      </c>
      <c r="R159" s="30">
        <v>22.706616493640603</v>
      </c>
    </row>
    <row r="160" spans="1:18" ht="15.75" x14ac:dyDescent="0.25">
      <c r="A160" s="212">
        <v>44959</v>
      </c>
      <c r="B160" s="29">
        <v>75</v>
      </c>
      <c r="C160" s="29">
        <v>69.1875</v>
      </c>
      <c r="E160" s="212">
        <v>44959</v>
      </c>
      <c r="F160" s="29">
        <v>14.430000000000001</v>
      </c>
      <c r="G160" s="29">
        <v>14.38</v>
      </c>
      <c r="H160" s="29">
        <v>12.81</v>
      </c>
      <c r="J160" s="212">
        <v>44959</v>
      </c>
      <c r="K160" s="219">
        <v>32.340000000000003</v>
      </c>
      <c r="L160" s="219">
        <v>36.316499999999998</v>
      </c>
      <c r="M160" s="219">
        <v>1797</v>
      </c>
      <c r="O160" s="212">
        <v>44950</v>
      </c>
      <c r="P160" s="29">
        <v>5.3236944337949721</v>
      </c>
      <c r="Q160" s="29">
        <v>14.336719842405298</v>
      </c>
      <c r="R160" s="29">
        <v>22.716511138070338</v>
      </c>
    </row>
    <row r="161" spans="1:18" ht="15.75" x14ac:dyDescent="0.25">
      <c r="A161" s="213">
        <v>44960</v>
      </c>
      <c r="B161" s="30">
        <v>75</v>
      </c>
      <c r="C161" s="30">
        <v>69.5</v>
      </c>
      <c r="E161" s="213">
        <v>44960</v>
      </c>
      <c r="F161" s="30">
        <v>14.729999999999999</v>
      </c>
      <c r="G161" s="30">
        <v>14.21</v>
      </c>
      <c r="H161" s="30">
        <v>12.65</v>
      </c>
      <c r="J161" s="214">
        <v>44960</v>
      </c>
      <c r="K161" s="221">
        <v>30.254999999999999</v>
      </c>
      <c r="L161" s="221">
        <v>34.731000000000002</v>
      </c>
      <c r="M161" s="221">
        <v>1860</v>
      </c>
      <c r="O161" s="213">
        <v>44951</v>
      </c>
      <c r="P161" s="30">
        <v>5.400658515160436</v>
      </c>
      <c r="Q161" s="30">
        <v>14.272787977705331</v>
      </c>
      <c r="R161" s="30">
        <v>22.742744495105459</v>
      </c>
    </row>
    <row r="162" spans="1:18" ht="15.75" x14ac:dyDescent="0.25">
      <c r="A162" s="212">
        <v>44963</v>
      </c>
      <c r="B162" s="29">
        <v>75</v>
      </c>
      <c r="C162" s="29">
        <v>70.0625</v>
      </c>
      <c r="E162" s="212">
        <v>44963</v>
      </c>
      <c r="F162" s="29">
        <v>15.299999999999999</v>
      </c>
      <c r="G162" s="29">
        <v>13.120000000000001</v>
      </c>
      <c r="H162" s="29">
        <v>12.64</v>
      </c>
      <c r="J162" s="212">
        <v>44963</v>
      </c>
      <c r="K162" s="219">
        <v>29.715</v>
      </c>
      <c r="L162" s="219">
        <v>33.646500000000003</v>
      </c>
      <c r="M162" s="219">
        <v>1917</v>
      </c>
      <c r="O162" s="212">
        <v>44952</v>
      </c>
      <c r="P162" s="29">
        <v>5.0553011467754407</v>
      </c>
      <c r="Q162" s="29">
        <v>14.271549753407264</v>
      </c>
      <c r="R162" s="29">
        <v>20.276950668388547</v>
      </c>
    </row>
    <row r="163" spans="1:18" ht="15.75" x14ac:dyDescent="0.25">
      <c r="A163" s="213">
        <v>44964</v>
      </c>
      <c r="B163" s="30">
        <v>75</v>
      </c>
      <c r="C163" s="30">
        <v>69.3125</v>
      </c>
      <c r="E163" s="213">
        <v>44964</v>
      </c>
      <c r="F163" s="30">
        <v>15.340000000000002</v>
      </c>
      <c r="G163" s="30">
        <v>13.38</v>
      </c>
      <c r="H163" s="30">
        <v>12.91</v>
      </c>
      <c r="J163" s="214">
        <v>44964</v>
      </c>
      <c r="K163" s="221">
        <v>29.55</v>
      </c>
      <c r="L163" s="221">
        <v>33.698500000000003</v>
      </c>
      <c r="M163" s="221">
        <v>1913</v>
      </c>
      <c r="O163" s="213">
        <v>44953</v>
      </c>
      <c r="P163" s="30">
        <v>5.417543139699835</v>
      </c>
      <c r="Q163" s="30">
        <v>14.247712114050476</v>
      </c>
      <c r="R163" s="30">
        <v>16.551741161387959</v>
      </c>
    </row>
    <row r="164" spans="1:18" ht="15.75" x14ac:dyDescent="0.25">
      <c r="A164" s="212">
        <v>44965</v>
      </c>
      <c r="B164" s="29">
        <v>75</v>
      </c>
      <c r="C164" s="29">
        <v>69.5</v>
      </c>
      <c r="E164" s="212">
        <v>44965</v>
      </c>
      <c r="F164" s="29">
        <v>15.509999999999998</v>
      </c>
      <c r="G164" s="29">
        <v>13.81</v>
      </c>
      <c r="H164" s="29">
        <v>12.5</v>
      </c>
      <c r="J164" s="212">
        <v>44965</v>
      </c>
      <c r="K164" s="219">
        <v>29.504999999999999</v>
      </c>
      <c r="L164" s="219">
        <v>33.6755</v>
      </c>
      <c r="M164" s="219">
        <v>1919</v>
      </c>
      <c r="O164" s="212">
        <v>44956</v>
      </c>
      <c r="P164" s="29">
        <v>5.5707950670734485</v>
      </c>
      <c r="Q164" s="29">
        <v>14.265089141763246</v>
      </c>
      <c r="R164" s="29">
        <v>13.789063712816466</v>
      </c>
    </row>
    <row r="165" spans="1:18" ht="15.75" x14ac:dyDescent="0.25">
      <c r="A165" s="213">
        <v>44966</v>
      </c>
      <c r="B165" s="30">
        <v>75</v>
      </c>
      <c r="C165" s="30">
        <v>69.875</v>
      </c>
      <c r="E165" s="213">
        <v>44966</v>
      </c>
      <c r="F165" s="30">
        <v>15.57</v>
      </c>
      <c r="G165" s="30">
        <v>13.77</v>
      </c>
      <c r="H165" s="30">
        <v>12.6</v>
      </c>
      <c r="J165" s="214">
        <v>44966</v>
      </c>
      <c r="K165" s="221">
        <v>29.85</v>
      </c>
      <c r="L165" s="221">
        <v>33.435499999999998</v>
      </c>
      <c r="M165" s="221">
        <v>1934</v>
      </c>
      <c r="O165" s="213">
        <v>44957</v>
      </c>
      <c r="P165" s="30">
        <v>6.0455163754180417</v>
      </c>
      <c r="Q165" s="30">
        <v>14.742328757321504</v>
      </c>
      <c r="R165" s="30">
        <v>12.301194494964255</v>
      </c>
    </row>
    <row r="166" spans="1:18" ht="15.75" x14ac:dyDescent="0.25">
      <c r="A166" s="212">
        <v>44967</v>
      </c>
      <c r="B166" s="29">
        <v>75</v>
      </c>
      <c r="C166" s="29">
        <v>70.25</v>
      </c>
      <c r="E166" s="212">
        <v>44967</v>
      </c>
      <c r="F166" s="29">
        <v>15.65</v>
      </c>
      <c r="G166" s="29">
        <v>14.06</v>
      </c>
      <c r="H166" s="29">
        <v>12.71</v>
      </c>
      <c r="J166" s="212">
        <v>44967</v>
      </c>
      <c r="K166" s="219">
        <v>29.22</v>
      </c>
      <c r="L166" s="219">
        <v>32.967500000000001</v>
      </c>
      <c r="M166" s="219">
        <v>1961</v>
      </c>
      <c r="O166" s="212">
        <v>44958</v>
      </c>
      <c r="P166" s="29">
        <v>6.3390424597075086</v>
      </c>
      <c r="Q166" s="29">
        <v>14.415444392205593</v>
      </c>
      <c r="R166" s="29">
        <v>12.600408386344879</v>
      </c>
    </row>
    <row r="167" spans="1:18" ht="15.75" x14ac:dyDescent="0.25">
      <c r="A167" s="213">
        <v>44970</v>
      </c>
      <c r="B167" s="30">
        <v>75</v>
      </c>
      <c r="C167" s="30">
        <v>70.8125</v>
      </c>
      <c r="E167" s="213">
        <v>44970</v>
      </c>
      <c r="F167" s="30">
        <v>15.290000000000001</v>
      </c>
      <c r="G167" s="30">
        <v>14.38</v>
      </c>
      <c r="H167" s="30">
        <v>12.92</v>
      </c>
      <c r="J167" s="214">
        <v>44970</v>
      </c>
      <c r="K167" s="221">
        <v>29.05</v>
      </c>
      <c r="L167" s="221">
        <v>32.834499999999998</v>
      </c>
      <c r="M167" s="221">
        <v>1973</v>
      </c>
      <c r="O167" s="213">
        <v>44959</v>
      </c>
      <c r="P167" s="30">
        <v>6.2854115725768986</v>
      </c>
      <c r="Q167" s="30">
        <v>12.076960488209586</v>
      </c>
      <c r="R167" s="30">
        <v>11.108149844088114</v>
      </c>
    </row>
    <row r="168" spans="1:18" ht="15.75" x14ac:dyDescent="0.25">
      <c r="A168" s="212">
        <v>44971</v>
      </c>
      <c r="B168" s="29">
        <v>75</v>
      </c>
      <c r="C168" s="29">
        <v>69.4375</v>
      </c>
      <c r="E168" s="212">
        <v>44971</v>
      </c>
      <c r="F168" s="29">
        <v>15.93</v>
      </c>
      <c r="G168" s="29">
        <v>14.899999999999999</v>
      </c>
      <c r="H168" s="29">
        <v>12.82</v>
      </c>
      <c r="J168" s="212">
        <v>44971</v>
      </c>
      <c r="K168" s="219">
        <v>28.785</v>
      </c>
      <c r="L168" s="219">
        <v>32.8185</v>
      </c>
      <c r="M168" s="219">
        <v>1970</v>
      </c>
      <c r="O168" s="212">
        <v>44960</v>
      </c>
      <c r="P168" s="29">
        <v>6.4505289169285218</v>
      </c>
      <c r="Q168" s="29">
        <v>11.238878410669704</v>
      </c>
      <c r="R168" s="29">
        <v>10.370517845257671</v>
      </c>
    </row>
    <row r="169" spans="1:18" ht="15.75" x14ac:dyDescent="0.25">
      <c r="A169" s="213">
        <v>44972</v>
      </c>
      <c r="B169" s="30">
        <v>75</v>
      </c>
      <c r="C169" s="30">
        <v>69.6875</v>
      </c>
      <c r="E169" s="213">
        <v>44972</v>
      </c>
      <c r="F169" s="30">
        <v>15.290000000000001</v>
      </c>
      <c r="G169" s="30">
        <v>14.35</v>
      </c>
      <c r="H169" s="30">
        <v>12.41</v>
      </c>
      <c r="J169" s="214">
        <v>44972</v>
      </c>
      <c r="K169" s="221">
        <v>28.3</v>
      </c>
      <c r="L169" s="221">
        <v>32.472999999999999</v>
      </c>
      <c r="M169" s="221">
        <v>2005</v>
      </c>
      <c r="O169" s="213">
        <v>44963</v>
      </c>
      <c r="P169" s="30">
        <v>6.411931532013261</v>
      </c>
      <c r="Q169" s="30">
        <v>12.492672960836909</v>
      </c>
      <c r="R169" s="30">
        <v>10.058744551609051</v>
      </c>
    </row>
    <row r="170" spans="1:18" ht="15.75" x14ac:dyDescent="0.25">
      <c r="A170" s="212">
        <v>44973</v>
      </c>
      <c r="B170" s="29">
        <v>75</v>
      </c>
      <c r="C170" s="29">
        <v>69.75</v>
      </c>
      <c r="E170" s="212">
        <v>44973</v>
      </c>
      <c r="F170" s="29">
        <v>15.049999999999999</v>
      </c>
      <c r="G170" s="29">
        <v>14.729999999999999</v>
      </c>
      <c r="H170" s="29">
        <v>11.76</v>
      </c>
      <c r="J170" s="212">
        <v>44973</v>
      </c>
      <c r="K170" s="219">
        <v>27.414999999999999</v>
      </c>
      <c r="L170" s="219">
        <v>31.484999999999999</v>
      </c>
      <c r="M170" s="219">
        <v>2049</v>
      </c>
      <c r="O170" s="212">
        <v>44964</v>
      </c>
      <c r="P170" s="29">
        <v>6.4076538955515741</v>
      </c>
      <c r="Q170" s="29">
        <v>12.392065408931083</v>
      </c>
      <c r="R170" s="29">
        <v>10.097868518616664</v>
      </c>
    </row>
    <row r="171" spans="1:18" ht="15.75" x14ac:dyDescent="0.25">
      <c r="A171" s="213">
        <v>44974</v>
      </c>
      <c r="B171" s="30">
        <v>75</v>
      </c>
      <c r="C171" s="30">
        <v>69.6875</v>
      </c>
      <c r="E171" s="213">
        <v>44974</v>
      </c>
      <c r="F171" s="30">
        <v>15.190000000000001</v>
      </c>
      <c r="G171" s="30">
        <v>14.280000000000001</v>
      </c>
      <c r="H171" s="30">
        <v>12.09</v>
      </c>
      <c r="J171" s="214">
        <v>44974</v>
      </c>
      <c r="K171" s="221">
        <v>26.614999999999998</v>
      </c>
      <c r="L171" s="221">
        <v>30.4375</v>
      </c>
      <c r="M171" s="221">
        <v>2123</v>
      </c>
      <c r="O171" s="213">
        <v>44965</v>
      </c>
      <c r="P171" s="30">
        <v>6.432379611092923</v>
      </c>
      <c r="Q171" s="30">
        <v>12.550247615037266</v>
      </c>
      <c r="R171" s="30">
        <v>10.191807490332495</v>
      </c>
    </row>
    <row r="172" spans="1:18" ht="15.75" x14ac:dyDescent="0.25">
      <c r="A172" s="212">
        <v>44979</v>
      </c>
      <c r="B172" s="29">
        <v>75</v>
      </c>
      <c r="C172" s="29">
        <v>70.5</v>
      </c>
      <c r="E172" s="212">
        <v>44979</v>
      </c>
      <c r="F172" s="29">
        <v>15.45</v>
      </c>
      <c r="G172" s="29">
        <v>13.089999999999998</v>
      </c>
      <c r="H172" s="29">
        <v>11.38</v>
      </c>
      <c r="J172" s="212">
        <v>44979</v>
      </c>
      <c r="K172" s="219">
        <v>27.375</v>
      </c>
      <c r="L172" s="219">
        <v>30.9895</v>
      </c>
      <c r="M172" s="219">
        <v>2086</v>
      </c>
      <c r="O172" s="212">
        <v>44966</v>
      </c>
      <c r="P172" s="29">
        <v>6.2092462034189424</v>
      </c>
      <c r="Q172" s="29">
        <v>12.406581874459722</v>
      </c>
      <c r="R172" s="29">
        <v>10.158050998310785</v>
      </c>
    </row>
    <row r="173" spans="1:18" ht="15.75" x14ac:dyDescent="0.25">
      <c r="A173" s="213">
        <v>44980</v>
      </c>
      <c r="B173" s="30">
        <v>75</v>
      </c>
      <c r="C173" s="30">
        <v>69.375</v>
      </c>
      <c r="E173" s="213">
        <v>44980</v>
      </c>
      <c r="F173" s="30">
        <v>14.38</v>
      </c>
      <c r="G173" s="30">
        <v>12.049999999999999</v>
      </c>
      <c r="H173" s="30">
        <v>10.73</v>
      </c>
      <c r="J173" s="214">
        <v>44980</v>
      </c>
      <c r="K173" s="221">
        <v>28.61</v>
      </c>
      <c r="L173" s="221">
        <v>32.396999999999998</v>
      </c>
      <c r="M173" s="221">
        <v>1979</v>
      </c>
      <c r="O173" s="213">
        <v>44967</v>
      </c>
      <c r="P173" s="30">
        <v>6.2039867889930091</v>
      </c>
      <c r="Q173" s="30">
        <v>12.449964015067794</v>
      </c>
      <c r="R173" s="30">
        <v>9.937115426224528</v>
      </c>
    </row>
    <row r="174" spans="1:18" ht="15.75" x14ac:dyDescent="0.25">
      <c r="A174" s="212">
        <v>44981</v>
      </c>
      <c r="B174" s="29">
        <v>75</v>
      </c>
      <c r="C174" s="29">
        <v>70.0625</v>
      </c>
      <c r="E174" s="212">
        <v>44981</v>
      </c>
      <c r="F174" s="29">
        <v>14.719999999999999</v>
      </c>
      <c r="G174" s="29">
        <v>10.100000000000001</v>
      </c>
      <c r="H174" s="29">
        <v>10.27</v>
      </c>
      <c r="J174" s="212">
        <v>44981</v>
      </c>
      <c r="K174" s="219">
        <v>27.76</v>
      </c>
      <c r="L174" s="219">
        <v>32.079500000000003</v>
      </c>
      <c r="M174" s="219">
        <v>1995</v>
      </c>
      <c r="O174" s="212">
        <v>44970</v>
      </c>
      <c r="P174" s="29">
        <v>6.1908676714890563</v>
      </c>
      <c r="Q174" s="29">
        <v>12.409732833541479</v>
      </c>
      <c r="R174" s="29">
        <v>9.860639308412134</v>
      </c>
    </row>
    <row r="175" spans="1:18" ht="15.75" x14ac:dyDescent="0.25">
      <c r="A175" s="213">
        <v>44984</v>
      </c>
      <c r="B175" s="30">
        <v>75</v>
      </c>
      <c r="C175" s="30">
        <v>69.75</v>
      </c>
      <c r="E175" s="213">
        <v>44984</v>
      </c>
      <c r="F175" s="30">
        <v>13.8</v>
      </c>
      <c r="G175" s="30">
        <v>9.1800000000000015</v>
      </c>
      <c r="H175" s="30">
        <v>9.99</v>
      </c>
      <c r="J175" s="214">
        <v>44984</v>
      </c>
      <c r="K175" s="221">
        <v>28.83</v>
      </c>
      <c r="L175" s="221">
        <v>32.619</v>
      </c>
      <c r="M175" s="221">
        <v>1957</v>
      </c>
      <c r="O175" s="213">
        <v>44971</v>
      </c>
      <c r="P175" s="30">
        <v>6.1856752405985986</v>
      </c>
      <c r="Q175" s="30">
        <v>12.580046355503239</v>
      </c>
      <c r="R175" s="30">
        <v>9.8471792940078373</v>
      </c>
    </row>
    <row r="176" spans="1:18" ht="15.75" x14ac:dyDescent="0.25">
      <c r="A176" s="212">
        <v>44985</v>
      </c>
      <c r="B176" s="29">
        <v>75</v>
      </c>
      <c r="C176" s="29">
        <v>69.375</v>
      </c>
      <c r="E176" s="212">
        <v>44985</v>
      </c>
      <c r="F176" s="29">
        <v>12.559999999999999</v>
      </c>
      <c r="G176" s="29">
        <v>7.48</v>
      </c>
      <c r="H176" s="29">
        <v>8.43</v>
      </c>
      <c r="J176" s="212">
        <v>44985</v>
      </c>
      <c r="K176" s="219">
        <v>28.56</v>
      </c>
      <c r="L176" s="219">
        <v>32.579000000000001</v>
      </c>
      <c r="M176" s="219">
        <v>1960</v>
      </c>
      <c r="O176" s="212">
        <v>44972</v>
      </c>
      <c r="P176" s="29">
        <v>6.5938870148561239</v>
      </c>
      <c r="Q176" s="29">
        <v>12.721875718122755</v>
      </c>
      <c r="R176" s="29">
        <v>9.9338460569283882</v>
      </c>
    </row>
    <row r="177" spans="1:18" ht="15.75" x14ac:dyDescent="0.25">
      <c r="A177" s="213">
        <v>44986</v>
      </c>
      <c r="B177" s="30">
        <v>75</v>
      </c>
      <c r="C177" s="30">
        <v>70.3125</v>
      </c>
      <c r="E177" s="213">
        <v>44986</v>
      </c>
      <c r="F177" s="30">
        <v>12.17</v>
      </c>
      <c r="G177" s="30">
        <v>6.78</v>
      </c>
      <c r="H177" s="30">
        <v>7</v>
      </c>
      <c r="J177" s="214">
        <v>44986</v>
      </c>
      <c r="K177" s="221">
        <v>27.3</v>
      </c>
      <c r="L177" s="221">
        <v>31.516500000000001</v>
      </c>
      <c r="M177" s="221">
        <v>2035</v>
      </c>
      <c r="O177" s="213">
        <v>44973</v>
      </c>
      <c r="P177" s="30">
        <v>5.6672539649548916</v>
      </c>
      <c r="Q177" s="30">
        <v>12.454420972797614</v>
      </c>
      <c r="R177" s="30">
        <v>10.595017733016766</v>
      </c>
    </row>
    <row r="178" spans="1:18" ht="15.75" x14ac:dyDescent="0.25">
      <c r="A178" s="212">
        <v>44987</v>
      </c>
      <c r="B178" s="29">
        <v>75</v>
      </c>
      <c r="C178" s="29">
        <v>69.75</v>
      </c>
      <c r="E178" s="212">
        <v>44987</v>
      </c>
      <c r="F178" s="29">
        <v>12.139999999999999</v>
      </c>
      <c r="G178" s="29">
        <v>3.49</v>
      </c>
      <c r="H178" s="29">
        <v>6.69</v>
      </c>
      <c r="J178" s="212">
        <v>44987</v>
      </c>
      <c r="K178" s="219">
        <v>26.594999999999999</v>
      </c>
      <c r="L178" s="219">
        <v>30.673999999999999</v>
      </c>
      <c r="M178" s="219">
        <v>2085</v>
      </c>
      <c r="O178" s="212">
        <v>44974</v>
      </c>
      <c r="P178" s="29">
        <v>5.5761076336868349</v>
      </c>
      <c r="Q178" s="29">
        <v>12.543910956920612</v>
      </c>
      <c r="R178" s="29">
        <v>8.9147748433694698</v>
      </c>
    </row>
    <row r="179" spans="1:18" ht="15.75" x14ac:dyDescent="0.25">
      <c r="A179" s="213">
        <v>44988</v>
      </c>
      <c r="B179" s="30">
        <v>75</v>
      </c>
      <c r="C179" s="30">
        <v>70.1875</v>
      </c>
      <c r="E179" s="213">
        <v>44988</v>
      </c>
      <c r="F179" s="30">
        <v>11.64</v>
      </c>
      <c r="G179" s="30">
        <v>2.74</v>
      </c>
      <c r="H179" s="30">
        <v>6.23</v>
      </c>
      <c r="J179" s="214">
        <v>44988</v>
      </c>
      <c r="K179" s="221">
        <v>26.78</v>
      </c>
      <c r="L179" s="221">
        <v>30.620999999999999</v>
      </c>
      <c r="M179" s="221">
        <v>2091</v>
      </c>
      <c r="O179" s="213">
        <v>44977</v>
      </c>
      <c r="P179" s="30">
        <v>5.5926809435775535</v>
      </c>
      <c r="Q179" s="30">
        <v>12.524596734382046</v>
      </c>
      <c r="R179" s="30">
        <v>8.2715738641193326</v>
      </c>
    </row>
    <row r="180" spans="1:18" ht="15.75" x14ac:dyDescent="0.25">
      <c r="A180" s="212">
        <v>44991</v>
      </c>
      <c r="B180" s="29">
        <v>75</v>
      </c>
      <c r="C180" s="29">
        <v>70.25</v>
      </c>
      <c r="E180" s="212">
        <v>44991</v>
      </c>
      <c r="F180" s="29">
        <v>11.559999999999999</v>
      </c>
      <c r="G180" s="29">
        <v>4.75</v>
      </c>
      <c r="H180" s="29">
        <v>7.67</v>
      </c>
      <c r="J180" s="212">
        <v>44991</v>
      </c>
      <c r="K180" s="219">
        <v>27.545000000000002</v>
      </c>
      <c r="L180" s="219">
        <v>31.157</v>
      </c>
      <c r="M180" s="219">
        <v>2037</v>
      </c>
      <c r="O180" s="212">
        <v>44978</v>
      </c>
      <c r="P180" s="29">
        <v>5.5989851579769541</v>
      </c>
      <c r="Q180" s="29">
        <v>12.532104321792145</v>
      </c>
      <c r="R180" s="29">
        <v>8.2715738641193326</v>
      </c>
    </row>
    <row r="181" spans="1:18" ht="15.75" x14ac:dyDescent="0.25">
      <c r="A181" s="213">
        <v>44992</v>
      </c>
      <c r="B181" s="30">
        <v>75</v>
      </c>
      <c r="C181" s="30">
        <v>69.625</v>
      </c>
      <c r="E181" s="213">
        <v>44992</v>
      </c>
      <c r="F181" s="30">
        <v>11.64</v>
      </c>
      <c r="G181" s="30">
        <v>3.9800000000000004</v>
      </c>
      <c r="H181" s="30">
        <v>7.69</v>
      </c>
      <c r="J181" s="214">
        <v>44992</v>
      </c>
      <c r="K181" s="221">
        <v>26.885000000000002</v>
      </c>
      <c r="L181" s="221">
        <v>31.065999999999999</v>
      </c>
      <c r="M181" s="221">
        <v>2045</v>
      </c>
      <c r="O181" s="213">
        <v>44979</v>
      </c>
      <c r="P181" s="30">
        <v>6.3088649854206116</v>
      </c>
      <c r="Q181" s="30">
        <v>14.362502633109612</v>
      </c>
      <c r="R181" s="30">
        <v>8.486028177661213</v>
      </c>
    </row>
    <row r="182" spans="1:18" ht="15.75" x14ac:dyDescent="0.25">
      <c r="A182" s="212">
        <v>44993</v>
      </c>
      <c r="B182" s="29">
        <v>75</v>
      </c>
      <c r="C182" s="29">
        <v>70.3125</v>
      </c>
      <c r="E182" s="212">
        <v>44993</v>
      </c>
      <c r="F182" s="29">
        <v>13.86</v>
      </c>
      <c r="G182" s="29">
        <v>4</v>
      </c>
      <c r="H182" s="29">
        <v>7.94</v>
      </c>
      <c r="J182" s="212">
        <v>44993</v>
      </c>
      <c r="K182" s="219">
        <v>26.45</v>
      </c>
      <c r="L182" s="219">
        <v>30.616</v>
      </c>
      <c r="M182" s="219">
        <v>2099</v>
      </c>
      <c r="O182" s="212">
        <v>44980</v>
      </c>
      <c r="P182" s="29">
        <v>6.686516609252859</v>
      </c>
      <c r="Q182" s="29">
        <v>14.850383204116433</v>
      </c>
      <c r="R182" s="29">
        <v>8.7392139453580029</v>
      </c>
    </row>
    <row r="183" spans="1:18" ht="15.75" x14ac:dyDescent="0.25">
      <c r="A183" s="213">
        <v>44994</v>
      </c>
      <c r="B183" s="30">
        <v>75</v>
      </c>
      <c r="C183" s="30">
        <v>70.0625</v>
      </c>
      <c r="E183" s="213">
        <v>44994</v>
      </c>
      <c r="F183" s="30">
        <v>13.350000000000001</v>
      </c>
      <c r="G183" s="30">
        <v>3.9699999999999998</v>
      </c>
      <c r="H183" s="30">
        <v>8.2200000000000006</v>
      </c>
      <c r="J183" s="214">
        <v>44994</v>
      </c>
      <c r="K183" s="221">
        <v>26.01</v>
      </c>
      <c r="L183" s="221">
        <v>30.244</v>
      </c>
      <c r="M183" s="221">
        <v>2148</v>
      </c>
      <c r="O183" s="213">
        <v>44981</v>
      </c>
      <c r="P183" s="30">
        <v>6.6207841948511055</v>
      </c>
      <c r="Q183" s="30">
        <v>16.335198166780724</v>
      </c>
      <c r="R183" s="30">
        <v>8.6753059617898796</v>
      </c>
    </row>
    <row r="184" spans="1:18" ht="15.75" x14ac:dyDescent="0.25">
      <c r="A184" s="212">
        <v>44995</v>
      </c>
      <c r="B184" s="29">
        <v>75</v>
      </c>
      <c r="C184" s="29">
        <v>69.625</v>
      </c>
      <c r="E184" s="212">
        <v>44995</v>
      </c>
      <c r="F184" s="29">
        <v>13.120000000000001</v>
      </c>
      <c r="G184" s="29">
        <v>4.21</v>
      </c>
      <c r="H184" s="29">
        <v>8.92</v>
      </c>
      <c r="J184" s="212">
        <v>44995</v>
      </c>
      <c r="K184" s="219">
        <v>24.975000000000001</v>
      </c>
      <c r="L184" s="219">
        <v>28.716999999999999</v>
      </c>
      <c r="M184" s="219">
        <v>2280</v>
      </c>
      <c r="O184" s="212">
        <v>44984</v>
      </c>
      <c r="P184" s="29">
        <v>6.8790088617024612</v>
      </c>
      <c r="Q184" s="29">
        <v>16.718932340361363</v>
      </c>
      <c r="R184" s="29">
        <v>8.7830970763671399</v>
      </c>
    </row>
    <row r="185" spans="1:18" ht="15.75" x14ac:dyDescent="0.25">
      <c r="A185" s="213">
        <v>44998</v>
      </c>
      <c r="B185" s="30">
        <v>75</v>
      </c>
      <c r="C185" s="30">
        <v>70.25</v>
      </c>
      <c r="E185" s="213">
        <v>44998</v>
      </c>
      <c r="F185" s="30">
        <v>13.48</v>
      </c>
      <c r="G185" s="30">
        <v>4.26</v>
      </c>
      <c r="H185" s="30">
        <v>8.36</v>
      </c>
      <c r="J185" s="214">
        <v>44998</v>
      </c>
      <c r="K185" s="221">
        <v>24.905000000000001</v>
      </c>
      <c r="L185" s="221">
        <v>28.332999999999998</v>
      </c>
      <c r="M185" s="221">
        <v>2322</v>
      </c>
      <c r="O185" s="213">
        <v>44985</v>
      </c>
      <c r="P185" s="30">
        <v>7.0608757107104489</v>
      </c>
      <c r="Q185" s="30">
        <v>14.272828494602196</v>
      </c>
      <c r="R185" s="30">
        <v>8.5013376432654155</v>
      </c>
    </row>
    <row r="186" spans="1:18" ht="15.75" x14ac:dyDescent="0.25">
      <c r="A186" s="212">
        <v>44999</v>
      </c>
      <c r="B186" s="29">
        <v>75</v>
      </c>
      <c r="C186" s="29">
        <v>70.0625</v>
      </c>
      <c r="E186" s="212">
        <v>44999</v>
      </c>
      <c r="F186" s="29">
        <v>13.29</v>
      </c>
      <c r="G186" s="29">
        <v>3.3000000000000003</v>
      </c>
      <c r="H186" s="29">
        <v>7.75</v>
      </c>
      <c r="J186" s="212">
        <v>44999</v>
      </c>
      <c r="K186" s="219">
        <v>24.725000000000001</v>
      </c>
      <c r="L186" s="219">
        <v>28.495999999999999</v>
      </c>
      <c r="M186" s="219">
        <v>2323</v>
      </c>
      <c r="O186" s="212">
        <v>44986</v>
      </c>
      <c r="P186" s="29">
        <v>6.9806639371157244</v>
      </c>
      <c r="Q186" s="29">
        <v>13.948478178096174</v>
      </c>
      <c r="R186" s="29">
        <v>8.4018659429009048</v>
      </c>
    </row>
    <row r="187" spans="1:18" ht="15.75" x14ac:dyDescent="0.25">
      <c r="A187" s="213">
        <v>45000</v>
      </c>
      <c r="B187" s="30">
        <v>75</v>
      </c>
      <c r="C187" s="30">
        <v>70.5625</v>
      </c>
      <c r="E187" s="213">
        <v>45000</v>
      </c>
      <c r="F187" s="30">
        <v>13.919999999999998</v>
      </c>
      <c r="G187" s="30">
        <v>3.2</v>
      </c>
      <c r="H187" s="30">
        <v>7.43</v>
      </c>
      <c r="J187" s="214">
        <v>45000</v>
      </c>
      <c r="K187" s="221">
        <v>24.184999999999999</v>
      </c>
      <c r="L187" s="221">
        <v>27.827500000000001</v>
      </c>
      <c r="M187" s="221">
        <v>2390</v>
      </c>
      <c r="O187" s="213">
        <v>44987</v>
      </c>
      <c r="P187" s="30">
        <v>6.8282103638299896</v>
      </c>
      <c r="Q187" s="30">
        <v>17.507136261923133</v>
      </c>
      <c r="R187" s="30">
        <v>8.0120055619797146</v>
      </c>
    </row>
    <row r="188" spans="1:18" ht="15.75" x14ac:dyDescent="0.25">
      <c r="A188" s="212">
        <v>45001</v>
      </c>
      <c r="B188" s="29">
        <v>78</v>
      </c>
      <c r="C188" s="29">
        <v>70.1875</v>
      </c>
      <c r="E188" s="212">
        <v>45001</v>
      </c>
      <c r="F188" s="29">
        <v>14.000000000000002</v>
      </c>
      <c r="G188" s="29">
        <v>3.5999999999999996</v>
      </c>
      <c r="H188" s="29">
        <v>6.65</v>
      </c>
      <c r="J188" s="212">
        <v>45001</v>
      </c>
      <c r="K188" s="219">
        <v>25.17</v>
      </c>
      <c r="L188" s="219">
        <v>28.45</v>
      </c>
      <c r="M188" s="219">
        <v>2322</v>
      </c>
      <c r="O188" s="212">
        <v>44988</v>
      </c>
      <c r="P188" s="29">
        <v>6.4674848601660022</v>
      </c>
      <c r="Q188" s="29">
        <v>17.435490677860951</v>
      </c>
      <c r="R188" s="29">
        <v>8.0004628229560755</v>
      </c>
    </row>
    <row r="189" spans="1:18" ht="15.75" x14ac:dyDescent="0.25">
      <c r="A189" s="213">
        <v>45002</v>
      </c>
      <c r="B189" s="30">
        <v>78</v>
      </c>
      <c r="C189" s="30">
        <v>71.875</v>
      </c>
      <c r="E189" s="213">
        <v>45002</v>
      </c>
      <c r="F189" s="30">
        <v>14.030000000000001</v>
      </c>
      <c r="G189" s="30">
        <v>3.38</v>
      </c>
      <c r="H189" s="30">
        <v>6.45</v>
      </c>
      <c r="J189" s="214">
        <v>45002</v>
      </c>
      <c r="K189" s="221">
        <v>24.75</v>
      </c>
      <c r="L189" s="221">
        <v>28.158000000000001</v>
      </c>
      <c r="M189" s="221">
        <v>2388</v>
      </c>
      <c r="O189" s="213">
        <v>44991</v>
      </c>
      <c r="P189" s="30">
        <v>6.4373409815586982</v>
      </c>
      <c r="Q189" s="30">
        <v>19.397606827421086</v>
      </c>
      <c r="R189" s="30">
        <v>8.4108755259449168</v>
      </c>
    </row>
    <row r="190" spans="1:18" ht="15.75" x14ac:dyDescent="0.25">
      <c r="A190" s="212">
        <v>45005</v>
      </c>
      <c r="B190" s="29">
        <v>78</v>
      </c>
      <c r="C190" s="29">
        <v>72</v>
      </c>
      <c r="E190" s="212">
        <v>45005</v>
      </c>
      <c r="F190" s="29">
        <v>14.099999999999998</v>
      </c>
      <c r="G190" s="29">
        <v>4.49</v>
      </c>
      <c r="H190" s="29">
        <v>6.28</v>
      </c>
      <c r="J190" s="212">
        <v>45005</v>
      </c>
      <c r="K190" s="219">
        <v>24.72</v>
      </c>
      <c r="L190" s="219">
        <v>28.022500000000001</v>
      </c>
      <c r="M190" s="219">
        <v>2372</v>
      </c>
      <c r="O190" s="212">
        <v>44992</v>
      </c>
      <c r="P190" s="29">
        <v>6.3624641437691336</v>
      </c>
      <c r="Q190" s="29">
        <v>19.196069952020753</v>
      </c>
      <c r="R190" s="29">
        <v>8.2257605356546648</v>
      </c>
    </row>
    <row r="191" spans="1:18" ht="15.75" x14ac:dyDescent="0.25">
      <c r="A191" s="213">
        <v>45006</v>
      </c>
      <c r="B191" s="30">
        <v>78</v>
      </c>
      <c r="C191" s="30">
        <v>71.5625</v>
      </c>
      <c r="E191" s="213">
        <v>45006</v>
      </c>
      <c r="F191" s="30">
        <v>14.37</v>
      </c>
      <c r="G191" s="30">
        <v>4.4799999999999995</v>
      </c>
      <c r="H191" s="30">
        <v>7.25</v>
      </c>
      <c r="J191" s="214">
        <v>45006</v>
      </c>
      <c r="K191" s="221">
        <v>25.03</v>
      </c>
      <c r="L191" s="221">
        <v>28.28</v>
      </c>
      <c r="M191" s="221">
        <v>2343</v>
      </c>
      <c r="O191" s="213">
        <v>44993</v>
      </c>
      <c r="P191" s="30">
        <v>12.078995683780395</v>
      </c>
      <c r="Q191" s="30">
        <v>18.96707698150766</v>
      </c>
      <c r="R191" s="30">
        <v>8.4241751041439681</v>
      </c>
    </row>
    <row r="192" spans="1:18" ht="15.75" x14ac:dyDescent="0.25">
      <c r="A192" s="212">
        <v>45007</v>
      </c>
      <c r="B192" s="29">
        <v>78</v>
      </c>
      <c r="C192" s="29">
        <v>71.375</v>
      </c>
      <c r="E192" s="212">
        <v>45007</v>
      </c>
      <c r="F192" s="29">
        <v>14.760000000000002</v>
      </c>
      <c r="G192" s="29">
        <v>4.91</v>
      </c>
      <c r="H192" s="29">
        <v>7.29</v>
      </c>
      <c r="J192" s="212">
        <v>45007</v>
      </c>
      <c r="K192" s="219">
        <v>23.75</v>
      </c>
      <c r="L192" s="219">
        <v>26.930499999999999</v>
      </c>
      <c r="M192" s="219">
        <v>2465</v>
      </c>
      <c r="O192" s="212">
        <v>44994</v>
      </c>
      <c r="P192" s="29">
        <v>12.610948579282475</v>
      </c>
      <c r="Q192" s="29">
        <v>18.992494992543872</v>
      </c>
      <c r="R192" s="29">
        <v>8.4260794420989225</v>
      </c>
    </row>
    <row r="193" spans="1:18" ht="15.75" x14ac:dyDescent="0.25">
      <c r="A193" s="213">
        <v>45008</v>
      </c>
      <c r="B193" s="30">
        <v>78</v>
      </c>
      <c r="C193" s="30">
        <v>71.0625</v>
      </c>
      <c r="E193" s="213">
        <v>45008</v>
      </c>
      <c r="F193" s="30">
        <v>12.26</v>
      </c>
      <c r="G193" s="30">
        <v>3.51</v>
      </c>
      <c r="H193" s="30">
        <v>7.23</v>
      </c>
      <c r="J193" s="214">
        <v>45008</v>
      </c>
      <c r="K193" s="221">
        <v>23.46</v>
      </c>
      <c r="L193" s="221">
        <v>26.620999999999999</v>
      </c>
      <c r="M193" s="221">
        <v>2501</v>
      </c>
      <c r="O193" s="213">
        <v>44995</v>
      </c>
      <c r="P193" s="30">
        <v>12.580484199126337</v>
      </c>
      <c r="Q193" s="30">
        <v>18.959849194366907</v>
      </c>
      <c r="R193" s="30">
        <v>8.8850208487283719</v>
      </c>
    </row>
    <row r="194" spans="1:18" ht="15.75" x14ac:dyDescent="0.25">
      <c r="A194" s="212">
        <v>45012</v>
      </c>
      <c r="B194" s="29">
        <v>78</v>
      </c>
      <c r="C194" s="29">
        <v>73.6875</v>
      </c>
      <c r="E194" s="212">
        <v>45012</v>
      </c>
      <c r="F194" s="29">
        <v>12.31</v>
      </c>
      <c r="G194" s="29">
        <v>5.3199999999999994</v>
      </c>
      <c r="H194" s="29">
        <v>7.43</v>
      </c>
      <c r="J194" s="212">
        <v>45012</v>
      </c>
      <c r="K194" s="219">
        <v>23.45</v>
      </c>
      <c r="L194" s="219">
        <v>26.204999999999998</v>
      </c>
      <c r="M194" s="219">
        <v>2529</v>
      </c>
      <c r="O194" s="212">
        <v>44998</v>
      </c>
      <c r="P194" s="29">
        <v>12.559662218434392</v>
      </c>
      <c r="Q194" s="29">
        <v>18.897316377378271</v>
      </c>
      <c r="R194" s="29">
        <v>8.7526243982616947</v>
      </c>
    </row>
    <row r="195" spans="1:18" ht="15.75" x14ac:dyDescent="0.25">
      <c r="A195" s="213">
        <v>45013</v>
      </c>
      <c r="B195" s="30">
        <v>78</v>
      </c>
      <c r="C195" s="30">
        <v>72.3125</v>
      </c>
      <c r="E195" s="213">
        <v>45013</v>
      </c>
      <c r="F195" s="30">
        <v>12.34</v>
      </c>
      <c r="G195" s="30">
        <v>5.33</v>
      </c>
      <c r="H195" s="30">
        <v>7.38</v>
      </c>
      <c r="J195" s="214">
        <v>45013</v>
      </c>
      <c r="K195" s="221">
        <v>23.45</v>
      </c>
      <c r="L195" s="221">
        <v>26.204999999999998</v>
      </c>
      <c r="M195" s="221">
        <v>2495</v>
      </c>
      <c r="O195" s="213">
        <v>44999</v>
      </c>
      <c r="P195" s="30">
        <v>12.485825460853766</v>
      </c>
      <c r="Q195" s="30">
        <v>18.410501936790428</v>
      </c>
      <c r="R195" s="30">
        <v>8.7630402673582939</v>
      </c>
    </row>
    <row r="196" spans="1:18" ht="15.75" x14ac:dyDescent="0.25">
      <c r="A196" s="212">
        <v>45014</v>
      </c>
      <c r="B196" s="29">
        <v>78</v>
      </c>
      <c r="C196" s="29">
        <v>72.125</v>
      </c>
      <c r="E196" s="212">
        <v>45014</v>
      </c>
      <c r="F196" s="29">
        <v>14.299999999999999</v>
      </c>
      <c r="G196" s="29">
        <v>6.63</v>
      </c>
      <c r="H196" s="29">
        <v>8.68</v>
      </c>
      <c r="J196" s="212">
        <v>45014</v>
      </c>
      <c r="K196" s="219">
        <v>24.99</v>
      </c>
      <c r="L196" s="219">
        <v>27.813500000000001</v>
      </c>
      <c r="M196" s="219">
        <v>2357</v>
      </c>
      <c r="O196" s="212">
        <v>45000</v>
      </c>
      <c r="P196" s="29">
        <v>12.947987028088779</v>
      </c>
      <c r="Q196" s="29">
        <v>18.512182138657032</v>
      </c>
      <c r="R196" s="29">
        <v>8.7617997628138404</v>
      </c>
    </row>
    <row r="197" spans="1:18" ht="15.75" x14ac:dyDescent="0.25">
      <c r="A197" s="213">
        <v>45015</v>
      </c>
      <c r="B197" s="30">
        <v>78</v>
      </c>
      <c r="C197" s="30">
        <v>71.9375</v>
      </c>
      <c r="E197" s="213">
        <v>45015</v>
      </c>
      <c r="F197" s="30">
        <v>14.2</v>
      </c>
      <c r="G197" s="30">
        <v>6.69</v>
      </c>
      <c r="H197" s="30">
        <v>8.5299999999999994</v>
      </c>
      <c r="J197" s="214">
        <v>45015</v>
      </c>
      <c r="K197" s="221">
        <v>25.9</v>
      </c>
      <c r="L197" s="221">
        <v>28.734500000000001</v>
      </c>
      <c r="M197" s="221">
        <v>2302</v>
      </c>
      <c r="O197" s="213">
        <v>45001</v>
      </c>
      <c r="P197" s="30">
        <v>12.979755472682013</v>
      </c>
      <c r="Q197" s="30">
        <v>18.6312343116143</v>
      </c>
      <c r="R197" s="30">
        <v>8.9125471289514042</v>
      </c>
    </row>
    <row r="198" spans="1:18" ht="15.75" x14ac:dyDescent="0.25">
      <c r="A198" s="212">
        <v>45016</v>
      </c>
      <c r="B198" s="29">
        <v>78</v>
      </c>
      <c r="C198" s="29">
        <v>72.4375</v>
      </c>
      <c r="E198" s="212">
        <v>45016</v>
      </c>
      <c r="F198" s="29">
        <v>14.41</v>
      </c>
      <c r="G198" s="29">
        <v>7.2900000000000009</v>
      </c>
      <c r="H198" s="29">
        <v>8.16</v>
      </c>
      <c r="J198" s="212">
        <v>45016</v>
      </c>
      <c r="K198" s="219">
        <v>25.6</v>
      </c>
      <c r="L198" s="219">
        <v>29.048500000000001</v>
      </c>
      <c r="M198" s="219">
        <v>2302</v>
      </c>
      <c r="O198" s="212">
        <v>45002</v>
      </c>
      <c r="P198" s="29">
        <v>12.961594054007907</v>
      </c>
      <c r="Q198" s="29">
        <v>18.685156567800863</v>
      </c>
      <c r="R198" s="29">
        <v>8.602564703961276</v>
      </c>
    </row>
    <row r="199" spans="1:18" ht="15.75" x14ac:dyDescent="0.25">
      <c r="A199" s="213">
        <v>45019</v>
      </c>
      <c r="B199" s="30">
        <v>78</v>
      </c>
      <c r="C199" s="30">
        <v>72.6875</v>
      </c>
      <c r="E199" s="213">
        <v>45019</v>
      </c>
      <c r="F199" s="30">
        <v>15.22</v>
      </c>
      <c r="G199" s="30">
        <v>6.5600000000000005</v>
      </c>
      <c r="H199" s="30">
        <v>7.7</v>
      </c>
      <c r="J199" s="214">
        <v>45019</v>
      </c>
      <c r="K199" s="221">
        <v>26</v>
      </c>
      <c r="L199" s="221">
        <v>29.300999999999998</v>
      </c>
      <c r="M199" s="221">
        <v>2274</v>
      </c>
      <c r="O199" s="213">
        <v>45005</v>
      </c>
      <c r="P199" s="30">
        <v>12.892613230943104</v>
      </c>
      <c r="Q199" s="30">
        <v>19.150717567053022</v>
      </c>
      <c r="R199" s="30">
        <v>8.3810940547600037</v>
      </c>
    </row>
    <row r="200" spans="1:18" ht="15.75" x14ac:dyDescent="0.25">
      <c r="A200" s="212">
        <v>45020</v>
      </c>
      <c r="B200" s="29">
        <v>78</v>
      </c>
      <c r="C200" s="29">
        <v>71.875</v>
      </c>
      <c r="E200" s="212">
        <v>45020</v>
      </c>
      <c r="F200" s="29">
        <v>14.469999999999999</v>
      </c>
      <c r="G200" s="29">
        <v>6.39</v>
      </c>
      <c r="H200" s="29">
        <v>5.88</v>
      </c>
      <c r="J200" s="212">
        <v>45020</v>
      </c>
      <c r="K200" s="219">
        <v>25.215</v>
      </c>
      <c r="L200" s="219">
        <v>28.617000000000001</v>
      </c>
      <c r="M200" s="219">
        <v>2355</v>
      </c>
      <c r="O200" s="212">
        <v>45006</v>
      </c>
      <c r="P200" s="29">
        <v>12.892613230943104</v>
      </c>
      <c r="Q200" s="29">
        <v>19.023932077244886</v>
      </c>
      <c r="R200" s="29">
        <v>9.205007290914418</v>
      </c>
    </row>
    <row r="201" spans="1:18" ht="15.75" x14ac:dyDescent="0.25">
      <c r="A201" s="213">
        <v>45021</v>
      </c>
      <c r="B201" s="30">
        <v>78</v>
      </c>
      <c r="C201" s="30">
        <v>72.5625</v>
      </c>
      <c r="E201" s="213">
        <v>45021</v>
      </c>
      <c r="F201" s="30">
        <v>14.299999999999999</v>
      </c>
      <c r="G201" s="30">
        <v>7.19</v>
      </c>
      <c r="H201" s="30">
        <v>6.08</v>
      </c>
      <c r="J201" s="214">
        <v>45021</v>
      </c>
      <c r="K201" s="221">
        <v>24.92</v>
      </c>
      <c r="L201" s="221">
        <v>27.713000000000001</v>
      </c>
      <c r="M201" s="221">
        <v>2433</v>
      </c>
      <c r="O201" s="213">
        <v>45007</v>
      </c>
      <c r="P201" s="30">
        <v>12.634721015359002</v>
      </c>
      <c r="Q201" s="30">
        <v>18.648317487576318</v>
      </c>
      <c r="R201" s="30">
        <v>9.1923789688573141</v>
      </c>
    </row>
    <row r="202" spans="1:18" ht="15.75" x14ac:dyDescent="0.25">
      <c r="A202" s="212">
        <v>45026</v>
      </c>
      <c r="B202" s="29">
        <v>78</v>
      </c>
      <c r="C202" s="29">
        <v>73.1875</v>
      </c>
      <c r="E202" s="212">
        <v>45026</v>
      </c>
      <c r="F202" s="29">
        <v>14.99</v>
      </c>
      <c r="G202" s="29">
        <v>4.79</v>
      </c>
      <c r="H202" s="29">
        <v>7.48</v>
      </c>
      <c r="J202" s="212">
        <v>45026</v>
      </c>
      <c r="K202" s="219">
        <v>25.085000000000001</v>
      </c>
      <c r="L202" s="219">
        <v>27.757999999999999</v>
      </c>
      <c r="M202" s="219">
        <v>2418</v>
      </c>
      <c r="O202" s="212">
        <v>45008</v>
      </c>
      <c r="P202" s="29">
        <v>12.528616875640191</v>
      </c>
      <c r="Q202" s="29">
        <v>18.838918566273087</v>
      </c>
      <c r="R202" s="29">
        <v>9.1444812742249706</v>
      </c>
    </row>
    <row r="203" spans="1:18" ht="15.75" x14ac:dyDescent="0.25">
      <c r="A203" s="213">
        <v>45027</v>
      </c>
      <c r="B203" s="30">
        <v>78</v>
      </c>
      <c r="C203" s="30">
        <v>72.4375</v>
      </c>
      <c r="E203" s="213">
        <v>45027</v>
      </c>
      <c r="F203" s="30">
        <v>14.46</v>
      </c>
      <c r="G203" s="30">
        <v>5.76</v>
      </c>
      <c r="H203" s="30">
        <v>6.99</v>
      </c>
      <c r="J203" s="214">
        <v>45027</v>
      </c>
      <c r="K203" s="221">
        <v>25.33</v>
      </c>
      <c r="L203" s="221">
        <v>27.644500000000001</v>
      </c>
      <c r="M203" s="221">
        <v>2427</v>
      </c>
      <c r="O203" s="213">
        <v>45009</v>
      </c>
      <c r="P203" s="30">
        <v>12.541661062355381</v>
      </c>
      <c r="Q203" s="30">
        <v>18.09849399586459</v>
      </c>
      <c r="R203" s="30">
        <v>9.3089550399495291</v>
      </c>
    </row>
    <row r="204" spans="1:18" ht="15.75" x14ac:dyDescent="0.25">
      <c r="A204" s="212">
        <v>45028</v>
      </c>
      <c r="B204" s="29">
        <v>78</v>
      </c>
      <c r="C204" s="29">
        <v>72.9375</v>
      </c>
      <c r="E204" s="212">
        <v>45028</v>
      </c>
      <c r="F204" s="29">
        <v>15.479999999999999</v>
      </c>
      <c r="G204" s="29">
        <v>5.4399999999999995</v>
      </c>
      <c r="H204" s="29">
        <v>6.19</v>
      </c>
      <c r="J204" s="212">
        <v>45028</v>
      </c>
      <c r="K204" s="219">
        <v>25.89</v>
      </c>
      <c r="L204" s="219">
        <v>28.137499999999999</v>
      </c>
      <c r="M204" s="219">
        <v>2383</v>
      </c>
      <c r="O204" s="212">
        <v>45012</v>
      </c>
      <c r="P204" s="29">
        <v>13.073144266270468</v>
      </c>
      <c r="Q204" s="29">
        <v>18.681842205104125</v>
      </c>
      <c r="R204" s="29">
        <v>9.3648413214165256</v>
      </c>
    </row>
    <row r="205" spans="1:18" ht="15.75" x14ac:dyDescent="0.25">
      <c r="A205" s="213">
        <v>45029</v>
      </c>
      <c r="B205" s="30">
        <v>78</v>
      </c>
      <c r="C205" s="30">
        <v>72.8125</v>
      </c>
      <c r="E205" s="213">
        <v>45029</v>
      </c>
      <c r="F205" s="30">
        <v>15.540000000000001</v>
      </c>
      <c r="G205" s="30">
        <v>5.91</v>
      </c>
      <c r="H205" s="30">
        <v>5.41</v>
      </c>
      <c r="J205" s="214">
        <v>45029</v>
      </c>
      <c r="K205" s="221">
        <v>26.145</v>
      </c>
      <c r="L205" s="221">
        <v>28.364999999999998</v>
      </c>
      <c r="M205" s="221">
        <v>2374</v>
      </c>
      <c r="O205" s="213">
        <v>45013</v>
      </c>
      <c r="P205" s="30">
        <v>13.230862368527067</v>
      </c>
      <c r="Q205" s="30">
        <v>17.84397614126857</v>
      </c>
      <c r="R205" s="30">
        <v>8.2903551312494166</v>
      </c>
    </row>
    <row r="206" spans="1:18" ht="15.75" x14ac:dyDescent="0.25">
      <c r="A206" s="212">
        <v>45030</v>
      </c>
      <c r="B206" s="29">
        <v>78</v>
      </c>
      <c r="C206" s="29">
        <v>73.125</v>
      </c>
      <c r="E206" s="212">
        <v>45030</v>
      </c>
      <c r="F206" s="29">
        <v>14.41</v>
      </c>
      <c r="G206" s="29">
        <v>3.42</v>
      </c>
      <c r="H206" s="29">
        <v>5.39</v>
      </c>
      <c r="J206" s="212">
        <v>45030</v>
      </c>
      <c r="K206" s="219">
        <v>25.15</v>
      </c>
      <c r="L206" s="219">
        <v>28.396000000000001</v>
      </c>
      <c r="M206" s="219">
        <v>2364</v>
      </c>
      <c r="O206" s="212">
        <v>45014</v>
      </c>
      <c r="P206" s="29">
        <v>13.92572443095427</v>
      </c>
      <c r="Q206" s="29">
        <v>18.255210635674391</v>
      </c>
      <c r="R206" s="29">
        <v>8.3132565027045455</v>
      </c>
    </row>
    <row r="207" spans="1:18" ht="15.75" x14ac:dyDescent="0.25">
      <c r="A207" s="213">
        <v>45033</v>
      </c>
      <c r="B207" s="30">
        <v>78</v>
      </c>
      <c r="C207" s="30">
        <v>73.375</v>
      </c>
      <c r="E207" s="213">
        <v>45033</v>
      </c>
      <c r="F207" s="30">
        <v>13.77</v>
      </c>
      <c r="G207" s="30">
        <v>2.81</v>
      </c>
      <c r="H207" s="30">
        <v>4.9000000000000004</v>
      </c>
      <c r="J207" s="214">
        <v>45033</v>
      </c>
      <c r="K207" s="221">
        <v>25.11</v>
      </c>
      <c r="L207" s="221">
        <v>27.765999999999998</v>
      </c>
      <c r="M207" s="221">
        <v>2415</v>
      </c>
      <c r="O207" s="213">
        <v>45015</v>
      </c>
      <c r="P207" s="30">
        <v>14.378489955047558</v>
      </c>
      <c r="Q207" s="30">
        <v>12.682974767111087</v>
      </c>
      <c r="R207" s="30">
        <v>8.2590383786626216</v>
      </c>
    </row>
    <row r="208" spans="1:18" ht="15.75" x14ac:dyDescent="0.25">
      <c r="A208" s="212">
        <v>45034</v>
      </c>
      <c r="B208" s="29">
        <v>78</v>
      </c>
      <c r="C208" s="29">
        <v>72.5625</v>
      </c>
      <c r="E208" s="212">
        <v>45034</v>
      </c>
      <c r="F208" s="29">
        <v>12.11</v>
      </c>
      <c r="G208" s="29">
        <v>2.4500000000000002</v>
      </c>
      <c r="H208" s="29">
        <v>4.55</v>
      </c>
      <c r="J208" s="212">
        <v>45034</v>
      </c>
      <c r="K208" s="219">
        <v>24.15</v>
      </c>
      <c r="L208" s="219">
        <v>26.54</v>
      </c>
      <c r="M208" s="219">
        <v>2518</v>
      </c>
      <c r="O208" s="212">
        <v>45016</v>
      </c>
      <c r="P208" s="29">
        <v>14.293291698947867</v>
      </c>
      <c r="Q208" s="29">
        <v>12.293256881863075</v>
      </c>
      <c r="R208" s="29">
        <v>8.5073269989449614</v>
      </c>
    </row>
    <row r="209" spans="1:18" ht="15.75" x14ac:dyDescent="0.25">
      <c r="A209" s="213">
        <v>45035</v>
      </c>
      <c r="B209" s="30">
        <v>78</v>
      </c>
      <c r="C209" s="30">
        <v>73</v>
      </c>
      <c r="E209" s="213">
        <v>45035</v>
      </c>
      <c r="F209" s="30">
        <v>12.35</v>
      </c>
      <c r="G209" s="30">
        <v>1.34</v>
      </c>
      <c r="H209" s="30">
        <v>3.67</v>
      </c>
      <c r="J209" s="214">
        <v>45035</v>
      </c>
      <c r="K209" s="221">
        <v>21.984999999999999</v>
      </c>
      <c r="L209" s="221">
        <v>24.203499999999998</v>
      </c>
      <c r="M209" s="221">
        <v>2661</v>
      </c>
      <c r="O209" s="213">
        <v>45019</v>
      </c>
      <c r="P209" s="30">
        <v>14.131428329806905</v>
      </c>
      <c r="Q209" s="30">
        <v>11.394336964100095</v>
      </c>
      <c r="R209" s="30">
        <v>8.3583387265078635</v>
      </c>
    </row>
    <row r="210" spans="1:18" ht="15.75" x14ac:dyDescent="0.25">
      <c r="A210" s="212">
        <v>45036</v>
      </c>
      <c r="B210" s="29">
        <v>81</v>
      </c>
      <c r="C210" s="29">
        <v>73.0625</v>
      </c>
      <c r="E210" s="212">
        <v>45036</v>
      </c>
      <c r="F210" s="29">
        <v>11.78</v>
      </c>
      <c r="G210" s="29">
        <v>-1.72</v>
      </c>
      <c r="H210" s="29">
        <v>2.2599999999999998</v>
      </c>
      <c r="J210" s="212">
        <v>45036</v>
      </c>
      <c r="K210" s="219">
        <v>21.69</v>
      </c>
      <c r="L210" s="219">
        <v>24.353000000000002</v>
      </c>
      <c r="M210" s="219">
        <v>2660</v>
      </c>
      <c r="O210" s="212">
        <v>45020</v>
      </c>
      <c r="P210" s="29">
        <v>14.487812408128981</v>
      </c>
      <c r="Q210" s="29">
        <v>10.987276376044035</v>
      </c>
      <c r="R210" s="29">
        <v>9.9239782154167795</v>
      </c>
    </row>
    <row r="211" spans="1:18" ht="15.75" x14ac:dyDescent="0.25">
      <c r="A211" s="213">
        <v>45037</v>
      </c>
      <c r="B211" s="30">
        <v>81</v>
      </c>
      <c r="C211" s="30">
        <v>73.8125</v>
      </c>
      <c r="E211" s="213">
        <v>45037</v>
      </c>
      <c r="F211" s="30">
        <v>13.420000000000002</v>
      </c>
      <c r="G211" s="30">
        <v>-6.9999999999999993E-2</v>
      </c>
      <c r="H211" s="30">
        <v>2.11</v>
      </c>
      <c r="J211" s="214">
        <v>45037</v>
      </c>
      <c r="K211" s="221">
        <v>21.36</v>
      </c>
      <c r="L211" s="221">
        <v>24.498999999999999</v>
      </c>
      <c r="M211" s="221">
        <v>2634</v>
      </c>
      <c r="O211" s="213">
        <v>45021</v>
      </c>
      <c r="P211" s="30">
        <v>10.772173854172456</v>
      </c>
      <c r="Q211" s="30">
        <v>11.292976633585241</v>
      </c>
      <c r="R211" s="30">
        <v>9.9017777701928757</v>
      </c>
    </row>
    <row r="212" spans="1:18" ht="15.75" x14ac:dyDescent="0.25">
      <c r="A212" s="212">
        <v>45040</v>
      </c>
      <c r="B212" s="29">
        <v>81</v>
      </c>
      <c r="C212" s="29">
        <v>74.75</v>
      </c>
      <c r="E212" s="212">
        <v>45040</v>
      </c>
      <c r="F212" s="29">
        <v>14.66</v>
      </c>
      <c r="G212" s="29">
        <v>-1.53</v>
      </c>
      <c r="H212" s="29">
        <v>4.0199999999999996</v>
      </c>
      <c r="J212" s="212">
        <v>45040</v>
      </c>
      <c r="K212" s="219">
        <v>20.535</v>
      </c>
      <c r="L212" s="219">
        <v>24.6815</v>
      </c>
      <c r="M212" s="219">
        <v>2619</v>
      </c>
      <c r="O212" s="212">
        <v>45022</v>
      </c>
      <c r="P212" s="29">
        <v>10.008506857030511</v>
      </c>
      <c r="Q212" s="29">
        <v>11.287778592208515</v>
      </c>
      <c r="R212" s="29">
        <v>9.9952256696356443</v>
      </c>
    </row>
    <row r="213" spans="1:18" ht="15.75" x14ac:dyDescent="0.25">
      <c r="A213" s="213">
        <v>45041</v>
      </c>
      <c r="B213" s="30">
        <v>81</v>
      </c>
      <c r="C213" s="30">
        <v>73.9375</v>
      </c>
      <c r="E213" s="213">
        <v>45041</v>
      </c>
      <c r="F213" s="30">
        <v>15.22</v>
      </c>
      <c r="G213" s="30">
        <v>-0.05</v>
      </c>
      <c r="H213" s="30">
        <v>4.8499999999999996</v>
      </c>
      <c r="J213" s="214">
        <v>45041</v>
      </c>
      <c r="K213" s="221">
        <v>20.61</v>
      </c>
      <c r="L213" s="221">
        <v>24.7715</v>
      </c>
      <c r="M213" s="221">
        <v>2644</v>
      </c>
      <c r="O213" s="213">
        <v>45023</v>
      </c>
      <c r="P213" s="30">
        <v>9.9457380666540036</v>
      </c>
      <c r="Q213" s="30">
        <v>11.274985979533257</v>
      </c>
      <c r="R213" s="30">
        <v>9.6943836525293321</v>
      </c>
    </row>
    <row r="214" spans="1:18" ht="15.75" x14ac:dyDescent="0.25">
      <c r="A214" s="212">
        <v>45042</v>
      </c>
      <c r="B214" s="29">
        <v>81</v>
      </c>
      <c r="C214" s="29">
        <v>76.375</v>
      </c>
      <c r="E214" s="212">
        <v>45042</v>
      </c>
      <c r="F214" s="29">
        <v>16.77</v>
      </c>
      <c r="G214" s="29">
        <v>0.80999999999999994</v>
      </c>
      <c r="H214" s="29">
        <v>3.91</v>
      </c>
      <c r="J214" s="212">
        <v>45042</v>
      </c>
      <c r="K214" s="219">
        <v>20.844999999999999</v>
      </c>
      <c r="L214" s="219">
        <v>25.071999999999999</v>
      </c>
      <c r="M214" s="219">
        <v>2642</v>
      </c>
      <c r="O214" s="212">
        <v>45026</v>
      </c>
      <c r="P214" s="29">
        <v>10.043308920384339</v>
      </c>
      <c r="Q214" s="29">
        <v>16.420380167381481</v>
      </c>
      <c r="R214" s="29">
        <v>9.9134150816002951</v>
      </c>
    </row>
    <row r="215" spans="1:18" ht="15.75" x14ac:dyDescent="0.25">
      <c r="A215" s="213">
        <v>45043</v>
      </c>
      <c r="B215" s="30">
        <v>91</v>
      </c>
      <c r="C215" s="30">
        <v>76.25</v>
      </c>
      <c r="E215" s="213">
        <v>45043</v>
      </c>
      <c r="F215" s="30">
        <v>15.5</v>
      </c>
      <c r="G215" s="30">
        <v>6.9999999999999993E-2</v>
      </c>
      <c r="H215" s="30">
        <v>4.7</v>
      </c>
      <c r="J215" s="214">
        <v>45043</v>
      </c>
      <c r="K215" s="221">
        <v>20.18</v>
      </c>
      <c r="L215" s="221">
        <v>24.701000000000001</v>
      </c>
      <c r="M215" s="221">
        <v>2664</v>
      </c>
      <c r="O215" s="213">
        <v>45027</v>
      </c>
      <c r="P215" s="30">
        <v>10.030761287579319</v>
      </c>
      <c r="Q215" s="30">
        <v>16.465142397179232</v>
      </c>
      <c r="R215" s="30">
        <v>9.8414956246084166</v>
      </c>
    </row>
    <row r="216" spans="1:18" ht="15.75" x14ac:dyDescent="0.25">
      <c r="A216" s="212">
        <v>45044</v>
      </c>
      <c r="B216" s="29">
        <v>91</v>
      </c>
      <c r="C216" s="29">
        <v>87.5</v>
      </c>
      <c r="E216" s="212">
        <v>45044</v>
      </c>
      <c r="F216" s="29">
        <v>13.16</v>
      </c>
      <c r="G216" s="29">
        <v>-1.9900000000000002</v>
      </c>
      <c r="H216" s="29">
        <v>3.28</v>
      </c>
      <c r="J216" s="212">
        <v>45044</v>
      </c>
      <c r="K216" s="219">
        <v>20.574999999999999</v>
      </c>
      <c r="L216" s="219">
        <v>24.5655</v>
      </c>
      <c r="M216" s="219">
        <v>2684</v>
      </c>
      <c r="O216" s="212">
        <v>45028</v>
      </c>
      <c r="P216" s="29">
        <v>9.5470886845665337</v>
      </c>
      <c r="Q216" s="29">
        <v>16.510607186583094</v>
      </c>
      <c r="R216" s="29">
        <v>10.020766098088702</v>
      </c>
    </row>
    <row r="217" spans="1:18" ht="15.75" x14ac:dyDescent="0.25">
      <c r="A217" s="213">
        <v>45048</v>
      </c>
      <c r="B217" s="30">
        <v>91</v>
      </c>
      <c r="C217" s="30">
        <v>87.5</v>
      </c>
      <c r="E217" s="213">
        <v>45048</v>
      </c>
      <c r="F217" s="30">
        <v>14.13</v>
      </c>
      <c r="G217" s="30">
        <v>-2.59</v>
      </c>
      <c r="H217" s="30">
        <v>2.99</v>
      </c>
      <c r="J217" s="214">
        <v>45048</v>
      </c>
      <c r="K217" s="221">
        <v>21.15</v>
      </c>
      <c r="L217" s="221">
        <v>24.901</v>
      </c>
      <c r="M217" s="221">
        <v>2655</v>
      </c>
      <c r="O217" s="213">
        <v>45029</v>
      </c>
      <c r="P217" s="30">
        <v>9.5480637996030158</v>
      </c>
      <c r="Q217" s="30">
        <v>16.511671418197508</v>
      </c>
      <c r="R217" s="30">
        <v>9.5133940934547656</v>
      </c>
    </row>
    <row r="218" spans="1:18" ht="15.75" x14ac:dyDescent="0.25">
      <c r="A218" s="212">
        <v>45049</v>
      </c>
      <c r="B218" s="29">
        <v>91</v>
      </c>
      <c r="C218" s="29">
        <v>87.5</v>
      </c>
      <c r="E218" s="212">
        <v>45049</v>
      </c>
      <c r="F218" s="29">
        <v>15.32</v>
      </c>
      <c r="G218" s="29">
        <v>-3.91</v>
      </c>
      <c r="H218" s="29">
        <v>1.45</v>
      </c>
      <c r="J218" s="212">
        <v>45049</v>
      </c>
      <c r="K218" s="219">
        <v>20.96</v>
      </c>
      <c r="L218" s="219">
        <v>25.807500000000001</v>
      </c>
      <c r="M218" s="219">
        <v>2566</v>
      </c>
      <c r="O218" s="212">
        <v>45030</v>
      </c>
      <c r="P218" s="29">
        <v>10.066882344473616</v>
      </c>
      <c r="Q218" s="29">
        <v>18.719629075444288</v>
      </c>
      <c r="R218" s="29">
        <v>9.5136501091109924</v>
      </c>
    </row>
    <row r="219" spans="1:18" ht="15.75" x14ac:dyDescent="0.25">
      <c r="A219" s="213">
        <v>45050</v>
      </c>
      <c r="B219" s="30">
        <v>91</v>
      </c>
      <c r="C219" s="30">
        <v>87.25</v>
      </c>
      <c r="E219" s="213">
        <v>45050</v>
      </c>
      <c r="F219" s="30">
        <v>13.25</v>
      </c>
      <c r="G219" s="30">
        <v>-1.94</v>
      </c>
      <c r="H219" s="30">
        <v>1.01</v>
      </c>
      <c r="J219" s="214">
        <v>45050</v>
      </c>
      <c r="K219" s="221">
        <v>20.954999999999998</v>
      </c>
      <c r="L219" s="221">
        <v>26.020499999999998</v>
      </c>
      <c r="M219" s="221">
        <v>2572</v>
      </c>
      <c r="O219" s="213">
        <v>45033</v>
      </c>
      <c r="P219" s="30">
        <v>10.658995256717169</v>
      </c>
      <c r="Q219" s="30">
        <v>18.69198978858666</v>
      </c>
      <c r="R219" s="30">
        <v>9.8461139615162043</v>
      </c>
    </row>
    <row r="220" spans="1:18" ht="15.75" x14ac:dyDescent="0.25">
      <c r="A220" s="212">
        <v>45051</v>
      </c>
      <c r="B220" s="29">
        <v>91</v>
      </c>
      <c r="C220" s="29">
        <v>87.625</v>
      </c>
      <c r="E220" s="212">
        <v>45051</v>
      </c>
      <c r="F220" s="29">
        <v>12.93</v>
      </c>
      <c r="G220" s="29">
        <v>-1.7000000000000002</v>
      </c>
      <c r="H220" s="29">
        <v>1.21</v>
      </c>
      <c r="J220" s="212">
        <v>45051</v>
      </c>
      <c r="K220" s="219">
        <v>20.75</v>
      </c>
      <c r="L220" s="219">
        <v>25.926500000000001</v>
      </c>
      <c r="M220" s="219">
        <v>2579</v>
      </c>
      <c r="O220" s="212">
        <v>45034</v>
      </c>
      <c r="P220" s="29">
        <v>11.016696108295964</v>
      </c>
      <c r="Q220" s="29">
        <v>18.705288717586267</v>
      </c>
      <c r="R220" s="29">
        <v>9.1565578021321539</v>
      </c>
    </row>
    <row r="221" spans="1:18" ht="15.75" x14ac:dyDescent="0.25">
      <c r="A221" s="213">
        <v>45054</v>
      </c>
      <c r="B221" s="30">
        <v>91</v>
      </c>
      <c r="C221" s="30">
        <v>87.875</v>
      </c>
      <c r="E221" s="213">
        <v>45054</v>
      </c>
      <c r="F221" s="30">
        <v>14.069999999999999</v>
      </c>
      <c r="G221" s="30">
        <v>-2.85</v>
      </c>
      <c r="H221" s="30">
        <v>0.99</v>
      </c>
      <c r="J221" s="214">
        <v>45054</v>
      </c>
      <c r="K221" s="221">
        <v>21.024999999999999</v>
      </c>
      <c r="L221" s="221">
        <v>25.762499999999999</v>
      </c>
      <c r="M221" s="221">
        <v>2586</v>
      </c>
      <c r="O221" s="213">
        <v>45035</v>
      </c>
      <c r="P221" s="30">
        <v>10.981644919908087</v>
      </c>
      <c r="Q221" s="30">
        <v>18.839557074302785</v>
      </c>
      <c r="R221" s="30">
        <v>9.3315483688798686</v>
      </c>
    </row>
    <row r="222" spans="1:18" ht="15.75" x14ac:dyDescent="0.25">
      <c r="A222" s="212">
        <v>45055</v>
      </c>
      <c r="B222" s="29">
        <v>91</v>
      </c>
      <c r="C222" s="29">
        <v>86.0625</v>
      </c>
      <c r="E222" s="212">
        <v>45055</v>
      </c>
      <c r="F222" s="29">
        <v>14.77</v>
      </c>
      <c r="G222" s="29">
        <v>-1.8900000000000001</v>
      </c>
      <c r="H222" s="29">
        <v>1.06</v>
      </c>
      <c r="J222" s="212">
        <v>45055</v>
      </c>
      <c r="K222" s="219">
        <v>21.065000000000001</v>
      </c>
      <c r="L222" s="219">
        <v>26.1265</v>
      </c>
      <c r="M222" s="219">
        <v>2518</v>
      </c>
      <c r="O222" s="212">
        <v>45036</v>
      </c>
      <c r="P222" s="29">
        <v>11.114120872133963</v>
      </c>
      <c r="Q222" s="29">
        <v>21.065730759669002</v>
      </c>
      <c r="R222" s="29">
        <v>11.263789572923791</v>
      </c>
    </row>
    <row r="223" spans="1:18" ht="15.75" x14ac:dyDescent="0.25">
      <c r="A223" s="213">
        <v>45056</v>
      </c>
      <c r="B223" s="30">
        <v>91</v>
      </c>
      <c r="C223" s="30">
        <v>88.1875</v>
      </c>
      <c r="E223" s="213">
        <v>45056</v>
      </c>
      <c r="F223" s="30">
        <v>16.100000000000001</v>
      </c>
      <c r="G223" s="30">
        <v>-1.8900000000000001</v>
      </c>
      <c r="H223" s="30">
        <v>5.0999999999999996</v>
      </c>
      <c r="J223" s="214">
        <v>45056</v>
      </c>
      <c r="K223" s="221">
        <v>20.925000000000001</v>
      </c>
      <c r="L223" s="221">
        <v>26.439499999999999</v>
      </c>
      <c r="M223" s="221">
        <v>2504</v>
      </c>
      <c r="O223" s="213">
        <v>45037</v>
      </c>
      <c r="P223" s="30">
        <v>11.142032709753259</v>
      </c>
      <c r="Q223" s="30">
        <v>22.179251093904828</v>
      </c>
      <c r="R223" s="30">
        <v>11.121771775412997</v>
      </c>
    </row>
    <row r="224" spans="1:18" ht="15.75" x14ac:dyDescent="0.25">
      <c r="A224" s="212">
        <v>45057</v>
      </c>
      <c r="B224" s="29">
        <v>91</v>
      </c>
      <c r="C224" s="29">
        <v>88.0625</v>
      </c>
      <c r="E224" s="212">
        <v>45057</v>
      </c>
      <c r="F224" s="29">
        <v>16.07</v>
      </c>
      <c r="G224" s="29">
        <v>-1.49</v>
      </c>
      <c r="H224" s="29">
        <v>4.68</v>
      </c>
      <c r="J224" s="212">
        <v>45057</v>
      </c>
      <c r="K224" s="219">
        <v>21.53</v>
      </c>
      <c r="L224" s="219">
        <v>26.4635</v>
      </c>
      <c r="M224" s="219">
        <v>2519</v>
      </c>
      <c r="O224" s="212">
        <v>45040</v>
      </c>
      <c r="P224" s="29">
        <v>10.515969748084347</v>
      </c>
      <c r="Q224" s="29">
        <v>22.20223483337185</v>
      </c>
      <c r="R224" s="29">
        <v>12.899266809269182</v>
      </c>
    </row>
    <row r="225" spans="1:18" ht="15.75" x14ac:dyDescent="0.25">
      <c r="A225" s="213">
        <v>45058</v>
      </c>
      <c r="B225" s="30">
        <v>91</v>
      </c>
      <c r="C225" s="30">
        <v>87.875</v>
      </c>
      <c r="E225" s="213">
        <v>45058</v>
      </c>
      <c r="F225" s="30">
        <v>15.4</v>
      </c>
      <c r="G225" s="30">
        <v>-1.6199999999999999</v>
      </c>
      <c r="H225" s="30">
        <v>2.06</v>
      </c>
      <c r="J225" s="214">
        <v>45058</v>
      </c>
      <c r="K225" s="221">
        <v>22.355</v>
      </c>
      <c r="L225" s="221">
        <v>26.033999999999999</v>
      </c>
      <c r="M225" s="221">
        <v>2574</v>
      </c>
      <c r="O225" s="213">
        <v>45041</v>
      </c>
      <c r="P225" s="30">
        <v>10.144846977537036</v>
      </c>
      <c r="Q225" s="30">
        <v>23.07769322702211</v>
      </c>
      <c r="R225" s="30">
        <v>13.293898918480002</v>
      </c>
    </row>
    <row r="226" spans="1:18" ht="15.75" x14ac:dyDescent="0.25">
      <c r="A226" s="212">
        <v>45061</v>
      </c>
      <c r="B226" s="29">
        <v>97</v>
      </c>
      <c r="C226" s="29">
        <v>89</v>
      </c>
      <c r="E226" s="212">
        <v>45061</v>
      </c>
      <c r="F226" s="29">
        <v>16.470000000000002</v>
      </c>
      <c r="G226" s="29">
        <v>-0.95</v>
      </c>
      <c r="H226" s="29">
        <v>4.68</v>
      </c>
      <c r="J226" s="212">
        <v>45061</v>
      </c>
      <c r="K226" s="219">
        <v>23.05</v>
      </c>
      <c r="L226" s="219">
        <v>25.913499999999999</v>
      </c>
      <c r="M226" s="219">
        <v>2582</v>
      </c>
      <c r="O226" s="212">
        <v>45042</v>
      </c>
      <c r="P226" s="29">
        <v>8.9316694706206672</v>
      </c>
      <c r="Q226" s="29">
        <v>22.807971950754606</v>
      </c>
      <c r="R226" s="29">
        <v>12.493338775608821</v>
      </c>
    </row>
    <row r="227" spans="1:18" ht="15.75" x14ac:dyDescent="0.25">
      <c r="A227" s="213">
        <v>45062</v>
      </c>
      <c r="B227" s="30">
        <v>97</v>
      </c>
      <c r="C227" s="30">
        <v>92.875</v>
      </c>
      <c r="E227" s="213">
        <v>45062</v>
      </c>
      <c r="F227" s="30">
        <v>17.02</v>
      </c>
      <c r="G227" s="30">
        <v>-3.44</v>
      </c>
      <c r="H227" s="30">
        <v>3.42</v>
      </c>
      <c r="J227" s="214">
        <v>45062</v>
      </c>
      <c r="K227" s="221">
        <v>23.44</v>
      </c>
      <c r="L227" s="221">
        <v>26.000499999999999</v>
      </c>
      <c r="M227" s="221">
        <v>2574</v>
      </c>
      <c r="O227" s="213">
        <v>45043</v>
      </c>
      <c r="P227" s="30">
        <v>8.7055463661309709</v>
      </c>
      <c r="Q227" s="30">
        <v>22.737421716891422</v>
      </c>
      <c r="R227" s="30">
        <v>12.570934196048666</v>
      </c>
    </row>
    <row r="228" spans="1:18" ht="15.75" x14ac:dyDescent="0.25">
      <c r="A228" s="212">
        <v>45063</v>
      </c>
      <c r="B228" s="29">
        <v>97</v>
      </c>
      <c r="C228" s="29">
        <v>93.0625</v>
      </c>
      <c r="E228" s="212">
        <v>45063</v>
      </c>
      <c r="F228" s="29">
        <v>17.61</v>
      </c>
      <c r="G228" s="29">
        <v>-3.2</v>
      </c>
      <c r="H228" s="29">
        <v>1.91</v>
      </c>
      <c r="J228" s="212">
        <v>45063</v>
      </c>
      <c r="K228" s="219">
        <v>23.14</v>
      </c>
      <c r="L228" s="219">
        <v>26.298999999999999</v>
      </c>
      <c r="M228" s="219">
        <v>2554</v>
      </c>
      <c r="O228" s="212">
        <v>45044</v>
      </c>
      <c r="P228" s="29">
        <v>11.070800616622911</v>
      </c>
      <c r="Q228" s="29">
        <v>23.19010428877916</v>
      </c>
      <c r="R228" s="29">
        <v>12.871963516387092</v>
      </c>
    </row>
    <row r="229" spans="1:18" ht="15.75" x14ac:dyDescent="0.25">
      <c r="A229" s="213">
        <v>45064</v>
      </c>
      <c r="B229" s="30">
        <v>97</v>
      </c>
      <c r="C229" s="30">
        <v>93.125</v>
      </c>
      <c r="E229" s="213">
        <v>45064</v>
      </c>
      <c r="F229" s="30">
        <v>17.79</v>
      </c>
      <c r="G229" s="30">
        <v>-3.2300000000000004</v>
      </c>
      <c r="H229" s="30">
        <v>1.9300000000000002</v>
      </c>
      <c r="J229" s="214">
        <v>45064</v>
      </c>
      <c r="K229" s="221">
        <v>23.14</v>
      </c>
      <c r="L229" s="221">
        <v>26.298999999999999</v>
      </c>
      <c r="M229" s="221">
        <v>2584</v>
      </c>
      <c r="O229" s="213">
        <v>45047</v>
      </c>
      <c r="P229" s="30">
        <v>11.070800616622911</v>
      </c>
      <c r="Q229" s="30">
        <v>23.229085384165757</v>
      </c>
      <c r="R229" s="30">
        <v>13.00050126418145</v>
      </c>
    </row>
    <row r="230" spans="1:18" ht="15.75" x14ac:dyDescent="0.25">
      <c r="A230" s="212">
        <v>45065</v>
      </c>
      <c r="B230" s="29">
        <v>97</v>
      </c>
      <c r="C230" s="29">
        <v>92.1875</v>
      </c>
      <c r="E230" s="212">
        <v>45065</v>
      </c>
      <c r="F230" s="29">
        <v>17.349999999999998</v>
      </c>
      <c r="G230" s="29">
        <v>-8.01</v>
      </c>
      <c r="H230" s="29">
        <v>-2.74</v>
      </c>
      <c r="J230" s="212">
        <v>45065</v>
      </c>
      <c r="K230" s="219">
        <v>22.265000000000001</v>
      </c>
      <c r="L230" s="219">
        <v>25.832999999999998</v>
      </c>
      <c r="M230" s="219">
        <v>2596</v>
      </c>
      <c r="O230" s="212">
        <v>45048</v>
      </c>
      <c r="P230" s="29">
        <v>11.499843115573043</v>
      </c>
      <c r="Q230" s="29">
        <v>23.34536780113288</v>
      </c>
      <c r="R230" s="29">
        <v>12.018700187478835</v>
      </c>
    </row>
    <row r="231" spans="1:18" ht="15.75" x14ac:dyDescent="0.25">
      <c r="A231" s="213">
        <v>45068</v>
      </c>
      <c r="B231" s="30">
        <v>97</v>
      </c>
      <c r="C231" s="30">
        <v>92.0625</v>
      </c>
      <c r="E231" s="213">
        <v>45068</v>
      </c>
      <c r="F231" s="30">
        <v>18.02</v>
      </c>
      <c r="G231" s="30">
        <v>-7.6</v>
      </c>
      <c r="H231" s="30">
        <v>-3.19</v>
      </c>
      <c r="J231" s="214">
        <v>45068</v>
      </c>
      <c r="K231" s="221">
        <v>22.184999999999999</v>
      </c>
      <c r="L231" s="221">
        <v>25.997499999999999</v>
      </c>
      <c r="M231" s="221">
        <v>2580</v>
      </c>
      <c r="O231" s="213">
        <v>45049</v>
      </c>
      <c r="P231" s="30">
        <v>11.980661360998477</v>
      </c>
      <c r="Q231" s="30">
        <v>22.95526810543798</v>
      </c>
      <c r="R231" s="30">
        <v>12.490874113869815</v>
      </c>
    </row>
    <row r="232" spans="1:18" ht="15.75" x14ac:dyDescent="0.25">
      <c r="A232" s="212">
        <v>45069</v>
      </c>
      <c r="B232" s="29">
        <v>97</v>
      </c>
      <c r="C232" s="29">
        <v>91.75</v>
      </c>
      <c r="E232" s="212">
        <v>45069</v>
      </c>
      <c r="F232" s="29">
        <v>16.100000000000001</v>
      </c>
      <c r="G232" s="29">
        <v>-9.2299999999999986</v>
      </c>
      <c r="H232" s="29">
        <v>-4.62</v>
      </c>
      <c r="J232" s="212">
        <v>45069</v>
      </c>
      <c r="K232" s="219">
        <v>21.995000000000001</v>
      </c>
      <c r="L232" s="219">
        <v>26.071999999999999</v>
      </c>
      <c r="M232" s="219">
        <v>2583</v>
      </c>
      <c r="O232" s="212">
        <v>45050</v>
      </c>
      <c r="P232" s="29">
        <v>12.037297043641912</v>
      </c>
      <c r="Q232" s="29">
        <v>24.679897027286049</v>
      </c>
      <c r="R232" s="29">
        <v>12.353350455786272</v>
      </c>
    </row>
    <row r="233" spans="1:18" ht="15.75" x14ac:dyDescent="0.25">
      <c r="A233" s="213">
        <v>45070</v>
      </c>
      <c r="B233" s="30">
        <v>97</v>
      </c>
      <c r="C233" s="30">
        <v>91.5</v>
      </c>
      <c r="E233" s="213">
        <v>45070</v>
      </c>
      <c r="F233" s="30">
        <v>14.09</v>
      </c>
      <c r="G233" s="30">
        <v>-8.81</v>
      </c>
      <c r="H233" s="30">
        <v>-1.9800000000000002</v>
      </c>
      <c r="J233" s="214">
        <v>45070</v>
      </c>
      <c r="K233" s="221">
        <v>22.02</v>
      </c>
      <c r="L233" s="221">
        <v>26.074000000000002</v>
      </c>
      <c r="M233" s="221">
        <v>2584</v>
      </c>
      <c r="O233" s="213">
        <v>45051</v>
      </c>
      <c r="P233" s="30">
        <v>11.929194397561453</v>
      </c>
      <c r="Q233" s="30">
        <v>24.679897027286049</v>
      </c>
      <c r="R233" s="30">
        <v>12.192733567568235</v>
      </c>
    </row>
    <row r="234" spans="1:18" ht="15.75" x14ac:dyDescent="0.25">
      <c r="A234" s="212">
        <v>45075</v>
      </c>
      <c r="B234" s="29">
        <v>97</v>
      </c>
      <c r="C234" s="29">
        <v>93.1875</v>
      </c>
      <c r="E234" s="212">
        <v>45075</v>
      </c>
      <c r="F234" s="29">
        <v>14.899999999999999</v>
      </c>
      <c r="G234" s="29">
        <v>-5.91</v>
      </c>
      <c r="H234" s="29">
        <v>-0.16</v>
      </c>
      <c r="J234" s="212">
        <v>45075</v>
      </c>
      <c r="K234" s="219">
        <v>22.21</v>
      </c>
      <c r="L234" s="219">
        <v>26.05</v>
      </c>
      <c r="M234" s="219">
        <v>2584</v>
      </c>
      <c r="O234" s="212">
        <v>45054</v>
      </c>
      <c r="P234" s="29">
        <v>12.0177013202693</v>
      </c>
      <c r="Q234" s="29">
        <v>22.865707736083092</v>
      </c>
      <c r="R234" s="29">
        <v>11.763501664547265</v>
      </c>
    </row>
    <row r="235" spans="1:18" ht="15.75" x14ac:dyDescent="0.25">
      <c r="A235" s="213">
        <v>45076</v>
      </c>
      <c r="B235" s="30">
        <v>97</v>
      </c>
      <c r="C235" s="30">
        <v>92.3125</v>
      </c>
      <c r="E235" s="213">
        <v>45076</v>
      </c>
      <c r="F235" s="30">
        <v>14.610000000000001</v>
      </c>
      <c r="G235" s="30">
        <v>-6.4600000000000009</v>
      </c>
      <c r="H235" s="30">
        <v>-0.72</v>
      </c>
      <c r="J235" s="214">
        <v>45076</v>
      </c>
      <c r="K235" s="221">
        <v>22.01</v>
      </c>
      <c r="L235" s="221">
        <v>26.683499999999999</v>
      </c>
      <c r="M235" s="221">
        <v>2555</v>
      </c>
      <c r="O235" s="213">
        <v>45055</v>
      </c>
      <c r="P235" s="30">
        <v>12.193932194719665</v>
      </c>
      <c r="Q235" s="30">
        <v>22.876559345608747</v>
      </c>
      <c r="R235" s="30">
        <v>11.850106803893338</v>
      </c>
    </row>
    <row r="236" spans="1:18" ht="15.75" x14ac:dyDescent="0.25">
      <c r="A236" s="212">
        <v>45077</v>
      </c>
      <c r="B236" s="29">
        <v>97</v>
      </c>
      <c r="C236" s="29">
        <v>91.9375</v>
      </c>
      <c r="E236" s="212">
        <v>45077</v>
      </c>
      <c r="F236" s="29">
        <v>14.31</v>
      </c>
      <c r="G236" s="29">
        <v>-5.12</v>
      </c>
      <c r="H236" s="29">
        <v>-1.18</v>
      </c>
      <c r="J236" s="212">
        <v>45077</v>
      </c>
      <c r="K236" s="219">
        <v>21.76</v>
      </c>
      <c r="L236" s="219">
        <v>26.4495</v>
      </c>
      <c r="M236" s="219">
        <v>2595</v>
      </c>
      <c r="O236" s="212">
        <v>45056</v>
      </c>
      <c r="P236" s="29">
        <v>13.028008242813593</v>
      </c>
      <c r="Q236" s="29">
        <v>22.943072870777662</v>
      </c>
      <c r="R236" s="29">
        <v>11.81960202926023</v>
      </c>
    </row>
    <row r="237" spans="1:18" ht="15.75" x14ac:dyDescent="0.25">
      <c r="A237" s="213">
        <v>45078</v>
      </c>
      <c r="B237" s="30">
        <v>97</v>
      </c>
      <c r="C237" s="30">
        <v>92.9375</v>
      </c>
      <c r="E237" s="213">
        <v>45078</v>
      </c>
      <c r="F237" s="30">
        <v>12.76</v>
      </c>
      <c r="G237" s="30">
        <v>-5.99</v>
      </c>
      <c r="H237" s="30">
        <v>-1.54</v>
      </c>
      <c r="J237" s="214">
        <v>45078</v>
      </c>
      <c r="K237" s="221">
        <v>21.77</v>
      </c>
      <c r="L237" s="221">
        <v>26.2425</v>
      </c>
      <c r="M237" s="221">
        <v>2618</v>
      </c>
      <c r="O237" s="213">
        <v>45057</v>
      </c>
      <c r="P237" s="30">
        <v>13.028029137638597</v>
      </c>
      <c r="Q237" s="30">
        <v>22.930324856929417</v>
      </c>
      <c r="R237" s="30">
        <v>11.748874118878097</v>
      </c>
    </row>
    <row r="238" spans="1:18" ht="15.75" x14ac:dyDescent="0.25">
      <c r="A238" s="212">
        <v>45079</v>
      </c>
      <c r="B238" s="29">
        <v>97</v>
      </c>
      <c r="C238" s="29">
        <v>92.4375</v>
      </c>
      <c r="E238" s="212">
        <v>45079</v>
      </c>
      <c r="F238" s="29">
        <v>12.41</v>
      </c>
      <c r="G238" s="29">
        <v>-5.3100000000000005</v>
      </c>
      <c r="H238" s="29">
        <v>-2.1399999999999997</v>
      </c>
      <c r="J238" s="212">
        <v>45079</v>
      </c>
      <c r="K238" s="219">
        <v>21.745000000000001</v>
      </c>
      <c r="L238" s="219">
        <v>26.638000000000002</v>
      </c>
      <c r="M238" s="219">
        <v>2548</v>
      </c>
      <c r="O238" s="212">
        <v>45058</v>
      </c>
      <c r="P238" s="29">
        <v>13.027554297870228</v>
      </c>
      <c r="Q238" s="29">
        <v>21.736552854249098</v>
      </c>
      <c r="R238" s="29">
        <v>11.967168885727196</v>
      </c>
    </row>
    <row r="239" spans="1:18" ht="15.75" x14ac:dyDescent="0.25">
      <c r="A239" s="213">
        <v>45082</v>
      </c>
      <c r="B239" s="30">
        <v>97</v>
      </c>
      <c r="C239" s="30">
        <v>93</v>
      </c>
      <c r="E239" s="213">
        <v>45082</v>
      </c>
      <c r="F239" s="30">
        <v>13.100000000000001</v>
      </c>
      <c r="G239" s="30">
        <v>-4.29</v>
      </c>
      <c r="H239" s="30">
        <v>-1.9900000000000002</v>
      </c>
      <c r="J239" s="214">
        <v>45082</v>
      </c>
      <c r="K239" s="221">
        <v>21.71</v>
      </c>
      <c r="L239" s="221">
        <v>26.9695</v>
      </c>
      <c r="M239" s="221">
        <v>2516</v>
      </c>
      <c r="O239" s="213">
        <v>45061</v>
      </c>
      <c r="P239" s="30">
        <v>12.752314363489376</v>
      </c>
      <c r="Q239" s="30">
        <v>21.679437602077517</v>
      </c>
      <c r="R239" s="30">
        <v>12.253016713880175</v>
      </c>
    </row>
    <row r="240" spans="1:18" ht="15.75" x14ac:dyDescent="0.25">
      <c r="A240" s="212">
        <v>45083</v>
      </c>
      <c r="B240" s="29">
        <v>97</v>
      </c>
      <c r="C240" s="29">
        <v>92.5625</v>
      </c>
      <c r="E240" s="212">
        <v>45083</v>
      </c>
      <c r="F240" s="29">
        <v>14.299999999999999</v>
      </c>
      <c r="G240" s="29">
        <v>-4.58</v>
      </c>
      <c r="H240" s="29">
        <v>-2.41</v>
      </c>
      <c r="J240" s="212">
        <v>45083</v>
      </c>
      <c r="K240" s="219">
        <v>22.645</v>
      </c>
      <c r="L240" s="219">
        <v>28.115500000000001</v>
      </c>
      <c r="M240" s="219">
        <v>2388</v>
      </c>
      <c r="O240" s="212">
        <v>45062</v>
      </c>
      <c r="P240" s="29">
        <v>12.321540740710828</v>
      </c>
      <c r="Q240" s="29">
        <v>22.92572485457076</v>
      </c>
      <c r="R240" s="29">
        <v>12.557715453184223</v>
      </c>
    </row>
    <row r="241" spans="1:18" ht="15.75" x14ac:dyDescent="0.25">
      <c r="A241" s="213">
        <v>45084</v>
      </c>
      <c r="B241" s="30">
        <v>97</v>
      </c>
      <c r="C241" s="30">
        <v>92.375</v>
      </c>
      <c r="E241" s="213">
        <v>45084</v>
      </c>
      <c r="F241" s="30">
        <v>15.6</v>
      </c>
      <c r="G241" s="30">
        <v>-4.2799999999999994</v>
      </c>
      <c r="H241" s="30">
        <v>-3.3000000000000003</v>
      </c>
      <c r="J241" s="214">
        <v>45084</v>
      </c>
      <c r="K241" s="221">
        <v>23.51</v>
      </c>
      <c r="L241" s="221">
        <v>28.541499999999999</v>
      </c>
      <c r="M241" s="221">
        <v>2335</v>
      </c>
      <c r="O241" s="213">
        <v>45063</v>
      </c>
      <c r="P241" s="30">
        <v>12.409720123652574</v>
      </c>
      <c r="Q241" s="30">
        <v>22.831049754527335</v>
      </c>
      <c r="R241" s="30">
        <v>13.417330743650311</v>
      </c>
    </row>
    <row r="242" spans="1:18" ht="15.75" x14ac:dyDescent="0.25">
      <c r="A242" s="212">
        <v>45085</v>
      </c>
      <c r="B242" s="29">
        <v>97</v>
      </c>
      <c r="C242" s="29">
        <v>91.9375</v>
      </c>
      <c r="E242" s="212">
        <v>45085</v>
      </c>
      <c r="F242" s="29">
        <v>15.110000000000001</v>
      </c>
      <c r="G242" s="29">
        <v>-4.24</v>
      </c>
      <c r="H242" s="29">
        <v>-3.39</v>
      </c>
      <c r="J242" s="212">
        <v>45085</v>
      </c>
      <c r="K242" s="219">
        <v>23.114999999999998</v>
      </c>
      <c r="L242" s="219">
        <v>28.1645</v>
      </c>
      <c r="M242" s="219">
        <v>2382</v>
      </c>
      <c r="O242" s="212">
        <v>45064</v>
      </c>
      <c r="P242" s="29">
        <v>12.364062311321344</v>
      </c>
      <c r="Q242" s="29">
        <v>24.222716078957024</v>
      </c>
      <c r="R242" s="29">
        <v>12.612006837274398</v>
      </c>
    </row>
    <row r="243" spans="1:18" ht="15.75" x14ac:dyDescent="0.25">
      <c r="A243" s="213">
        <v>45086</v>
      </c>
      <c r="B243" s="30">
        <v>97</v>
      </c>
      <c r="C243" s="30">
        <v>92.75</v>
      </c>
      <c r="E243" s="213">
        <v>45086</v>
      </c>
      <c r="F243" s="30">
        <v>14.219999999999999</v>
      </c>
      <c r="G243" s="30">
        <v>-4.95</v>
      </c>
      <c r="H243" s="30">
        <v>-4.25</v>
      </c>
      <c r="J243" s="214">
        <v>45086</v>
      </c>
      <c r="K243" s="221">
        <v>23.045000000000002</v>
      </c>
      <c r="L243" s="221">
        <v>28.116499999999998</v>
      </c>
      <c r="M243" s="221">
        <v>2380</v>
      </c>
      <c r="O243" s="213">
        <v>45065</v>
      </c>
      <c r="P243" s="30">
        <v>12.38052537113613</v>
      </c>
      <c r="Q243" s="30">
        <v>23.068480685759443</v>
      </c>
      <c r="R243" s="30">
        <v>13.513524795567985</v>
      </c>
    </row>
    <row r="244" spans="1:18" ht="15.75" x14ac:dyDescent="0.25">
      <c r="A244" s="212">
        <v>45089</v>
      </c>
      <c r="B244" s="29">
        <v>97</v>
      </c>
      <c r="C244" s="29">
        <v>93.1875</v>
      </c>
      <c r="E244" s="212">
        <v>45089</v>
      </c>
      <c r="F244" s="29">
        <v>15.160000000000002</v>
      </c>
      <c r="G244" s="29">
        <v>-4.1000000000000005</v>
      </c>
      <c r="H244" s="29">
        <v>-4.7300000000000004</v>
      </c>
      <c r="J244" s="212">
        <v>45089</v>
      </c>
      <c r="K244" s="219">
        <v>23.71</v>
      </c>
      <c r="L244" s="219">
        <v>28.7835</v>
      </c>
      <c r="M244" s="219">
        <v>2338</v>
      </c>
      <c r="O244" s="212">
        <v>45068</v>
      </c>
      <c r="P244" s="29">
        <v>12.178605796906563</v>
      </c>
      <c r="Q244" s="29">
        <v>22.363440950806776</v>
      </c>
      <c r="R244" s="29">
        <v>11.307550376418574</v>
      </c>
    </row>
    <row r="245" spans="1:18" ht="15.75" x14ac:dyDescent="0.25">
      <c r="A245" s="213">
        <v>45090</v>
      </c>
      <c r="B245" s="30">
        <v>97</v>
      </c>
      <c r="C245" s="30">
        <v>92</v>
      </c>
      <c r="E245" s="213">
        <v>45090</v>
      </c>
      <c r="F245" s="30">
        <v>16.170000000000002</v>
      </c>
      <c r="G245" s="30">
        <v>-3.52</v>
      </c>
      <c r="H245" s="30">
        <v>-5.4</v>
      </c>
      <c r="J245" s="214">
        <v>45090</v>
      </c>
      <c r="K245" s="221">
        <v>23.895</v>
      </c>
      <c r="L245" s="221">
        <v>29.080500000000001</v>
      </c>
      <c r="M245" s="221">
        <v>2299</v>
      </c>
      <c r="O245" s="213">
        <v>45069</v>
      </c>
      <c r="P245" s="30">
        <v>12.644478123311439</v>
      </c>
      <c r="Q245" s="30">
        <v>21.755789559941888</v>
      </c>
      <c r="R245" s="30">
        <v>10.319096068482784</v>
      </c>
    </row>
    <row r="246" spans="1:18" ht="15.75" x14ac:dyDescent="0.25">
      <c r="A246" s="212">
        <v>45091</v>
      </c>
      <c r="B246" s="29">
        <v>97</v>
      </c>
      <c r="C246" s="29">
        <v>92.5</v>
      </c>
      <c r="E246" s="212">
        <v>45091</v>
      </c>
      <c r="F246" s="29">
        <v>16.3</v>
      </c>
      <c r="G246" s="29">
        <v>-2.8000000000000003</v>
      </c>
      <c r="H246" s="29">
        <v>-5.41</v>
      </c>
      <c r="J246" s="212">
        <v>45091</v>
      </c>
      <c r="K246" s="219">
        <v>23.475000000000001</v>
      </c>
      <c r="L246" s="219">
        <v>28.747499999999999</v>
      </c>
      <c r="M246" s="219">
        <v>2333</v>
      </c>
      <c r="O246" s="212">
        <v>45070</v>
      </c>
      <c r="P246" s="29">
        <v>13.71518007842765</v>
      </c>
      <c r="Q246" s="29">
        <v>21.474374676829484</v>
      </c>
      <c r="R246" s="29">
        <v>12.716268294197421</v>
      </c>
    </row>
    <row r="247" spans="1:18" ht="15.75" x14ac:dyDescent="0.25">
      <c r="A247" s="213">
        <v>45092</v>
      </c>
      <c r="B247" s="30">
        <v>97</v>
      </c>
      <c r="C247" s="30">
        <v>92.5</v>
      </c>
      <c r="E247" s="213">
        <v>45092</v>
      </c>
      <c r="F247" s="30">
        <v>17.62</v>
      </c>
      <c r="G247" s="30">
        <v>-4.2700000000000005</v>
      </c>
      <c r="H247" s="30">
        <v>-5.67</v>
      </c>
      <c r="J247" s="214">
        <v>45092</v>
      </c>
      <c r="K247" s="221">
        <v>23.57</v>
      </c>
      <c r="L247" s="221">
        <v>28.600999999999999</v>
      </c>
      <c r="M247" s="221">
        <v>2357</v>
      </c>
      <c r="O247" s="213">
        <v>45071</v>
      </c>
      <c r="P247" s="30">
        <v>13.686992800243363</v>
      </c>
      <c r="Q247" s="30">
        <v>21.647879015942795</v>
      </c>
      <c r="R247" s="30">
        <v>12.795482797319693</v>
      </c>
    </row>
    <row r="248" spans="1:18" ht="15.75" x14ac:dyDescent="0.25">
      <c r="A248" s="212">
        <v>45093</v>
      </c>
      <c r="B248" s="29">
        <v>97</v>
      </c>
      <c r="C248" s="29">
        <v>92.5</v>
      </c>
      <c r="E248" s="212">
        <v>45093</v>
      </c>
      <c r="F248" s="29">
        <v>13.969999999999999</v>
      </c>
      <c r="G248" s="29">
        <v>-4.58</v>
      </c>
      <c r="H248" s="29">
        <v>-4.5699999999999994</v>
      </c>
      <c r="J248" s="212">
        <v>45093</v>
      </c>
      <c r="K248" s="219">
        <v>23.405000000000001</v>
      </c>
      <c r="L248" s="219">
        <v>28.573</v>
      </c>
      <c r="M248" s="219">
        <v>2358</v>
      </c>
      <c r="O248" s="212">
        <v>45072</v>
      </c>
      <c r="P248" s="29">
        <v>11.89387472703778</v>
      </c>
      <c r="Q248" s="29">
        <v>20.880493481440794</v>
      </c>
      <c r="R248" s="29">
        <v>12.796946017419533</v>
      </c>
    </row>
    <row r="249" spans="1:18" ht="15.75" x14ac:dyDescent="0.25">
      <c r="A249" s="213">
        <v>45098</v>
      </c>
      <c r="B249" s="30">
        <v>97</v>
      </c>
      <c r="C249" s="30">
        <v>92.8125</v>
      </c>
      <c r="E249" s="213">
        <v>45098</v>
      </c>
      <c r="F249" s="30">
        <v>14.71</v>
      </c>
      <c r="G249" s="30">
        <v>-5.3100000000000005</v>
      </c>
      <c r="H249" s="30">
        <v>-5.2200000000000006</v>
      </c>
      <c r="J249" s="214">
        <v>45098</v>
      </c>
      <c r="K249" s="221">
        <v>25.824999999999999</v>
      </c>
      <c r="L249" s="221">
        <v>30.08</v>
      </c>
      <c r="M249" s="221">
        <v>2261</v>
      </c>
      <c r="O249" s="213">
        <v>45075</v>
      </c>
      <c r="P249" s="30">
        <v>12.080057296453463</v>
      </c>
      <c r="Q249" s="30">
        <v>22.690978034984298</v>
      </c>
      <c r="R249" s="30">
        <v>12.868060364412406</v>
      </c>
    </row>
    <row r="250" spans="1:18" ht="15.75" x14ac:dyDescent="0.25">
      <c r="A250" s="212">
        <v>45099</v>
      </c>
      <c r="B250" s="29">
        <v>97</v>
      </c>
      <c r="C250" s="29">
        <v>92.0625</v>
      </c>
      <c r="E250" s="212">
        <v>45099</v>
      </c>
      <c r="F250" s="29">
        <v>13.65</v>
      </c>
      <c r="G250" s="29">
        <v>-5.87</v>
      </c>
      <c r="H250" s="29">
        <v>-6.4799999999999995</v>
      </c>
      <c r="J250" s="212">
        <v>45099</v>
      </c>
      <c r="K250" s="219">
        <v>26.54</v>
      </c>
      <c r="L250" s="219">
        <v>30.391999999999999</v>
      </c>
      <c r="M250" s="219">
        <v>2200</v>
      </c>
      <c r="O250" s="212">
        <v>45076</v>
      </c>
      <c r="P250" s="29">
        <v>11.401561934871053</v>
      </c>
      <c r="Q250" s="29">
        <v>22.433473373725125</v>
      </c>
      <c r="R250" s="29">
        <v>12.852967107561476</v>
      </c>
    </row>
    <row r="251" spans="1:18" ht="15.75" x14ac:dyDescent="0.25">
      <c r="A251" s="213">
        <v>45100</v>
      </c>
      <c r="B251" s="30">
        <v>97</v>
      </c>
      <c r="C251" s="30">
        <v>91.5625</v>
      </c>
      <c r="E251" s="213">
        <v>45100</v>
      </c>
      <c r="F251" s="30">
        <v>13.950000000000001</v>
      </c>
      <c r="G251" s="30">
        <v>-5.24</v>
      </c>
      <c r="H251" s="30">
        <v>-8.01</v>
      </c>
      <c r="J251" s="214">
        <v>45100</v>
      </c>
      <c r="K251" s="221">
        <v>26.5</v>
      </c>
      <c r="L251" s="221">
        <v>30.1965</v>
      </c>
      <c r="M251" s="221">
        <v>2226</v>
      </c>
      <c r="O251" s="213">
        <v>45077</v>
      </c>
      <c r="P251" s="30">
        <v>10.955351308052981</v>
      </c>
      <c r="Q251" s="30">
        <v>22.6603724441675</v>
      </c>
      <c r="R251" s="30">
        <v>12.479447809970875</v>
      </c>
    </row>
    <row r="252" spans="1:18" ht="15.75" x14ac:dyDescent="0.25">
      <c r="A252" s="212">
        <v>45103</v>
      </c>
      <c r="B252" s="29">
        <v>97</v>
      </c>
      <c r="C252" s="29">
        <v>92.25</v>
      </c>
      <c r="E252" s="212">
        <v>45103</v>
      </c>
      <c r="F252" s="29">
        <v>13.489999999999998</v>
      </c>
      <c r="G252" s="29">
        <v>-7.2499999999999991</v>
      </c>
      <c r="H252" s="29">
        <v>-8.7999999999999989</v>
      </c>
      <c r="J252" s="212">
        <v>45103</v>
      </c>
      <c r="K252" s="219">
        <v>27.984999999999999</v>
      </c>
      <c r="L252" s="219">
        <v>32.271000000000001</v>
      </c>
      <c r="M252" s="219">
        <v>2100</v>
      </c>
      <c r="O252" s="212">
        <v>45078</v>
      </c>
      <c r="P252" s="29">
        <v>11.811573440775692</v>
      </c>
      <c r="Q252" s="29">
        <v>21.31844486025161</v>
      </c>
      <c r="R252" s="29">
        <v>12.492965310715341</v>
      </c>
    </row>
    <row r="253" spans="1:18" ht="15.75" x14ac:dyDescent="0.25">
      <c r="A253" s="213">
        <v>45104</v>
      </c>
      <c r="B253" s="30">
        <v>97</v>
      </c>
      <c r="C253" s="30">
        <v>91.625</v>
      </c>
      <c r="E253" s="213">
        <v>45104</v>
      </c>
      <c r="F253" s="30">
        <v>13.99</v>
      </c>
      <c r="G253" s="30">
        <v>-6.3100000000000005</v>
      </c>
      <c r="H253" s="30">
        <v>-8.14</v>
      </c>
      <c r="J253" s="214">
        <v>45104</v>
      </c>
      <c r="K253" s="221">
        <v>28.03</v>
      </c>
      <c r="L253" s="221">
        <v>32.061</v>
      </c>
      <c r="M253" s="221">
        <v>2114</v>
      </c>
      <c r="O253" s="213">
        <v>45079</v>
      </c>
      <c r="P253" s="30">
        <v>11.809124620277219</v>
      </c>
      <c r="Q253" s="30">
        <v>21.492759549892277</v>
      </c>
      <c r="R253" s="30">
        <v>12.503681105309857</v>
      </c>
    </row>
    <row r="254" spans="1:18" ht="15.75" x14ac:dyDescent="0.25">
      <c r="A254" s="212">
        <v>45105</v>
      </c>
      <c r="B254" s="29">
        <v>97</v>
      </c>
      <c r="C254" s="29">
        <v>93.125</v>
      </c>
      <c r="E254" s="212">
        <v>45105</v>
      </c>
      <c r="F254" s="29">
        <v>13.389999999999999</v>
      </c>
      <c r="G254" s="29">
        <v>-7.7399999999999993</v>
      </c>
      <c r="H254" s="29">
        <v>-7.0499999999999989</v>
      </c>
      <c r="J254" s="212">
        <v>45105</v>
      </c>
      <c r="K254" s="219">
        <v>28.6</v>
      </c>
      <c r="L254" s="219">
        <v>32.828000000000003</v>
      </c>
      <c r="M254" s="219">
        <v>2076</v>
      </c>
      <c r="O254" s="212">
        <v>45082</v>
      </c>
      <c r="P254" s="29">
        <v>11.710895798280122</v>
      </c>
      <c r="Q254" s="29">
        <v>21.100555794837252</v>
      </c>
      <c r="R254" s="29">
        <v>12.488209259813932</v>
      </c>
    </row>
    <row r="255" spans="1:18" ht="15.75" x14ac:dyDescent="0.25">
      <c r="A255" s="213">
        <v>45106</v>
      </c>
      <c r="B255" s="30">
        <v>97</v>
      </c>
      <c r="C255" s="30">
        <v>92.5625</v>
      </c>
      <c r="E255" s="213">
        <v>45106</v>
      </c>
      <c r="F255" s="30">
        <v>13.100000000000001</v>
      </c>
      <c r="G255" s="30">
        <v>-6.2399999999999993</v>
      </c>
      <c r="H255" s="30">
        <v>-7.5399999999999991</v>
      </c>
      <c r="J255" s="214">
        <v>45106</v>
      </c>
      <c r="K255" s="221">
        <v>28.85</v>
      </c>
      <c r="L255" s="221">
        <v>32.984000000000002</v>
      </c>
      <c r="M255" s="221">
        <v>2061</v>
      </c>
      <c r="O255" s="213">
        <v>45083</v>
      </c>
      <c r="P255" s="30">
        <v>11.880455379284388</v>
      </c>
      <c r="Q255" s="30">
        <v>20.657294736635077</v>
      </c>
      <c r="R255" s="30">
        <v>12.3835547055746</v>
      </c>
    </row>
    <row r="256" spans="1:18" ht="15.75" x14ac:dyDescent="0.25">
      <c r="A256" s="212">
        <v>45107</v>
      </c>
      <c r="B256" s="29">
        <v>97</v>
      </c>
      <c r="C256" s="29">
        <v>92.25</v>
      </c>
      <c r="E256" s="212">
        <v>45107</v>
      </c>
      <c r="F256" s="29">
        <v>10.33</v>
      </c>
      <c r="G256" s="29">
        <v>-6.5</v>
      </c>
      <c r="H256" s="29">
        <v>-7.8299999999999992</v>
      </c>
      <c r="J256" s="212">
        <v>45107</v>
      </c>
      <c r="K256" s="219">
        <v>29.445</v>
      </c>
      <c r="L256" s="219">
        <v>33.445500000000003</v>
      </c>
      <c r="M256" s="219">
        <v>2037</v>
      </c>
      <c r="O256" s="212">
        <v>45084</v>
      </c>
      <c r="P256" s="29">
        <v>11.331853880215958</v>
      </c>
      <c r="Q256" s="29">
        <v>20.762480231214191</v>
      </c>
      <c r="R256" s="29">
        <v>12.392019831404392</v>
      </c>
    </row>
    <row r="257" spans="1:18" ht="15.75" x14ac:dyDescent="0.25">
      <c r="A257" s="213">
        <v>45110</v>
      </c>
      <c r="B257" s="30">
        <v>97</v>
      </c>
      <c r="C257" s="30">
        <v>93.3125</v>
      </c>
      <c r="E257" s="213">
        <v>45110</v>
      </c>
      <c r="F257" s="30">
        <v>12.139999999999999</v>
      </c>
      <c r="G257" s="30">
        <v>-6.64</v>
      </c>
      <c r="H257" s="30">
        <v>-6.88</v>
      </c>
      <c r="J257" s="214">
        <v>45110</v>
      </c>
      <c r="K257" s="221">
        <v>30.58</v>
      </c>
      <c r="L257" s="221">
        <v>33.911000000000001</v>
      </c>
      <c r="M257" s="221">
        <v>1998</v>
      </c>
      <c r="O257" s="213">
        <v>45085</v>
      </c>
      <c r="P257" s="30">
        <v>11.32675698067637</v>
      </c>
      <c r="Q257" s="30">
        <v>20.641923134557096</v>
      </c>
      <c r="R257" s="30">
        <v>12.464195380606281</v>
      </c>
    </row>
    <row r="258" spans="1:18" ht="15.75" x14ac:dyDescent="0.25">
      <c r="A258" s="212">
        <v>45111</v>
      </c>
      <c r="B258" s="29">
        <v>97</v>
      </c>
      <c r="C258" s="29">
        <v>92.3125</v>
      </c>
      <c r="E258" s="212">
        <v>45111</v>
      </c>
      <c r="F258" s="29">
        <v>11.89</v>
      </c>
      <c r="G258" s="29">
        <v>-7.3</v>
      </c>
      <c r="H258" s="29">
        <v>-6.08</v>
      </c>
      <c r="J258" s="212">
        <v>45111</v>
      </c>
      <c r="K258" s="219">
        <v>30.71</v>
      </c>
      <c r="L258" s="219">
        <v>33.911000000000001</v>
      </c>
      <c r="M258" s="219">
        <v>1998</v>
      </c>
      <c r="O258" s="212">
        <v>45086</v>
      </c>
      <c r="P258" s="29">
        <v>11.210377916773417</v>
      </c>
      <c r="Q258" s="29">
        <v>20.671928508286179</v>
      </c>
      <c r="R258" s="29">
        <v>12.294998526821157</v>
      </c>
    </row>
    <row r="259" spans="1:18" ht="15.75" x14ac:dyDescent="0.25">
      <c r="A259" s="213">
        <v>45112</v>
      </c>
      <c r="B259" s="30">
        <v>97</v>
      </c>
      <c r="C259" s="30">
        <v>93.375</v>
      </c>
      <c r="E259" s="213">
        <v>45112</v>
      </c>
      <c r="F259" s="30">
        <v>11.97</v>
      </c>
      <c r="G259" s="30">
        <v>-8.6199999999999992</v>
      </c>
      <c r="H259" s="30">
        <v>-5.43</v>
      </c>
      <c r="J259" s="214">
        <v>45112</v>
      </c>
      <c r="K259" s="221">
        <v>30.11</v>
      </c>
      <c r="L259" s="221">
        <v>34.414499999999997</v>
      </c>
      <c r="M259" s="221">
        <v>1957</v>
      </c>
      <c r="O259" s="213">
        <v>45089</v>
      </c>
      <c r="P259" s="30">
        <v>10.944836780792862</v>
      </c>
      <c r="Q259" s="30">
        <v>20.685842856544731</v>
      </c>
      <c r="R259" s="30">
        <v>11.851762896483269</v>
      </c>
    </row>
    <row r="260" spans="1:18" ht="15.75" x14ac:dyDescent="0.25">
      <c r="A260" s="212">
        <v>45113</v>
      </c>
      <c r="B260" s="29">
        <v>97</v>
      </c>
      <c r="C260" s="29">
        <v>93.0625</v>
      </c>
      <c r="E260" s="212">
        <v>45113</v>
      </c>
      <c r="F260" s="29">
        <v>11.799999999999999</v>
      </c>
      <c r="G260" s="29">
        <v>-9.370000000000001</v>
      </c>
      <c r="H260" s="29">
        <v>-5.6899999999999995</v>
      </c>
      <c r="J260" s="212">
        <v>45113</v>
      </c>
      <c r="K260" s="219">
        <v>28.425000000000001</v>
      </c>
      <c r="L260" s="219">
        <v>32.752499999999998</v>
      </c>
      <c r="M260" s="219">
        <v>2052</v>
      </c>
      <c r="O260" s="212">
        <v>45090</v>
      </c>
      <c r="P260" s="29">
        <v>11.118271939093063</v>
      </c>
      <c r="Q260" s="29">
        <v>19.309001652853631</v>
      </c>
      <c r="R260" s="29">
        <v>11.666832916443939</v>
      </c>
    </row>
    <row r="261" spans="1:18" ht="15.75" x14ac:dyDescent="0.25">
      <c r="A261" s="213">
        <v>45114</v>
      </c>
      <c r="B261" s="30">
        <v>97</v>
      </c>
      <c r="C261" s="30">
        <v>92.6875</v>
      </c>
      <c r="E261" s="213">
        <v>45114</v>
      </c>
      <c r="F261" s="30">
        <v>11.959999999999999</v>
      </c>
      <c r="G261" s="30">
        <v>-10.11</v>
      </c>
      <c r="H261" s="30">
        <v>-4.72</v>
      </c>
      <c r="J261" s="214">
        <v>45114</v>
      </c>
      <c r="K261" s="221">
        <v>28.08</v>
      </c>
      <c r="L261" s="221">
        <v>32.349499999999999</v>
      </c>
      <c r="M261" s="221">
        <v>2090</v>
      </c>
      <c r="O261" s="213">
        <v>45091</v>
      </c>
      <c r="P261" s="30">
        <v>11.039551680084061</v>
      </c>
      <c r="Q261" s="30">
        <v>19.399737149314564</v>
      </c>
      <c r="R261" s="30">
        <v>10.845181504082706</v>
      </c>
    </row>
    <row r="262" spans="1:18" ht="15.75" x14ac:dyDescent="0.25">
      <c r="A262" s="212">
        <v>45117</v>
      </c>
      <c r="B262" s="29">
        <v>97</v>
      </c>
      <c r="C262" s="29">
        <v>93.4375</v>
      </c>
      <c r="E262" s="212">
        <v>45117</v>
      </c>
      <c r="F262" s="29">
        <v>13.309999999999999</v>
      </c>
      <c r="G262" s="29">
        <v>-9.32</v>
      </c>
      <c r="H262" s="29">
        <v>-3.2</v>
      </c>
      <c r="J262" s="212">
        <v>45117</v>
      </c>
      <c r="K262" s="219">
        <v>29.6</v>
      </c>
      <c r="L262" s="219">
        <v>33.265999999999998</v>
      </c>
      <c r="M262" s="219">
        <v>2029</v>
      </c>
      <c r="O262" s="212">
        <v>45092</v>
      </c>
      <c r="P262" s="29">
        <v>10.908520320546696</v>
      </c>
      <c r="Q262" s="29">
        <v>13.931266158513719</v>
      </c>
      <c r="R262" s="29">
        <v>10.149326197927627</v>
      </c>
    </row>
    <row r="263" spans="1:18" ht="15.75" x14ac:dyDescent="0.25">
      <c r="A263" s="213">
        <v>45118</v>
      </c>
      <c r="B263" s="30">
        <v>97</v>
      </c>
      <c r="C263" s="30">
        <v>92.625</v>
      </c>
      <c r="E263" s="213">
        <v>45118</v>
      </c>
      <c r="F263" s="30">
        <v>14.64</v>
      </c>
      <c r="G263" s="30">
        <v>-8.73</v>
      </c>
      <c r="H263" s="30">
        <v>-3.04</v>
      </c>
      <c r="J263" s="214">
        <v>45118</v>
      </c>
      <c r="K263" s="221">
        <v>29.914999999999999</v>
      </c>
      <c r="L263" s="221">
        <v>34.138500000000001</v>
      </c>
      <c r="M263" s="221">
        <v>1973</v>
      </c>
      <c r="O263" s="213">
        <v>45093</v>
      </c>
      <c r="P263" s="30">
        <v>12.811762192273049</v>
      </c>
      <c r="Q263" s="30">
        <v>13.671189348520333</v>
      </c>
      <c r="R263" s="30">
        <v>9.845524953346132</v>
      </c>
    </row>
    <row r="264" spans="1:18" ht="15.75" x14ac:dyDescent="0.25">
      <c r="A264" s="212">
        <v>45119</v>
      </c>
      <c r="B264" s="29">
        <v>97</v>
      </c>
      <c r="C264" s="29">
        <v>93.0625</v>
      </c>
      <c r="E264" s="212">
        <v>45119</v>
      </c>
      <c r="F264" s="29">
        <v>14.899999999999999</v>
      </c>
      <c r="G264" s="29">
        <v>-8.4</v>
      </c>
      <c r="H264" s="29">
        <v>-2.59</v>
      </c>
      <c r="J264" s="212">
        <v>45119</v>
      </c>
      <c r="K264" s="219">
        <v>29.42</v>
      </c>
      <c r="L264" s="219">
        <v>33.854999999999997</v>
      </c>
      <c r="M264" s="219">
        <v>2017</v>
      </c>
      <c r="O264" s="212">
        <v>45096</v>
      </c>
      <c r="P264" s="29">
        <v>12.951025476230591</v>
      </c>
      <c r="Q264" s="29">
        <v>13.67782204058755</v>
      </c>
      <c r="R264" s="29">
        <v>9.5561805892295695</v>
      </c>
    </row>
    <row r="265" spans="1:18" ht="15.75" x14ac:dyDescent="0.25">
      <c r="A265" s="213">
        <v>45120</v>
      </c>
      <c r="B265" s="30">
        <v>97</v>
      </c>
      <c r="C265" s="30">
        <v>92.9375</v>
      </c>
      <c r="E265" s="213">
        <v>45120</v>
      </c>
      <c r="F265" s="30">
        <v>15.09</v>
      </c>
      <c r="G265" s="30">
        <v>-8.1100000000000012</v>
      </c>
      <c r="H265" s="30">
        <v>-1.55</v>
      </c>
      <c r="J265" s="214">
        <v>45120</v>
      </c>
      <c r="K265" s="221">
        <v>29.55</v>
      </c>
      <c r="L265" s="221">
        <v>33.615499999999997</v>
      </c>
      <c r="M265" s="221">
        <v>2035</v>
      </c>
      <c r="O265" s="213">
        <v>45097</v>
      </c>
      <c r="P265" s="30">
        <v>12.710849147464215</v>
      </c>
      <c r="Q265" s="30">
        <v>12.008059714300085</v>
      </c>
      <c r="R265" s="30">
        <v>9.4705269813683923</v>
      </c>
    </row>
    <row r="266" spans="1:18" ht="15.75" x14ac:dyDescent="0.25">
      <c r="A266" s="212">
        <v>45121</v>
      </c>
      <c r="B266" s="29">
        <v>97</v>
      </c>
      <c r="C266" s="29">
        <v>92.875</v>
      </c>
      <c r="E266" s="212">
        <v>45121</v>
      </c>
      <c r="F266" s="29">
        <v>14.62</v>
      </c>
      <c r="G266" s="29">
        <v>-7.06</v>
      </c>
      <c r="H266" s="29">
        <v>-1.5699999999999998</v>
      </c>
      <c r="J266" s="212">
        <v>45121</v>
      </c>
      <c r="K266" s="219">
        <v>28.65</v>
      </c>
      <c r="L266" s="219">
        <v>32.573</v>
      </c>
      <c r="M266" s="219">
        <v>2115</v>
      </c>
      <c r="O266" s="212">
        <v>45098</v>
      </c>
      <c r="P266" s="29">
        <v>11.227004741105041</v>
      </c>
      <c r="Q266" s="29">
        <v>13.145624549446941</v>
      </c>
      <c r="R266" s="29">
        <v>9.2377435910908865</v>
      </c>
    </row>
    <row r="267" spans="1:18" ht="15.75" x14ac:dyDescent="0.25">
      <c r="A267" s="213">
        <v>45124</v>
      </c>
      <c r="B267" s="30">
        <v>97</v>
      </c>
      <c r="C267" s="30">
        <v>93.1875</v>
      </c>
      <c r="E267" s="213">
        <v>45124</v>
      </c>
      <c r="F267" s="30">
        <v>15.010000000000002</v>
      </c>
      <c r="G267" s="30">
        <v>-6.8599999999999994</v>
      </c>
      <c r="H267" s="30">
        <v>-0.69</v>
      </c>
      <c r="J267" s="214">
        <v>45124</v>
      </c>
      <c r="K267" s="221">
        <v>28.835000000000001</v>
      </c>
      <c r="L267" s="221">
        <v>33.477499999999999</v>
      </c>
      <c r="M267" s="221">
        <v>2049</v>
      </c>
      <c r="O267" s="213">
        <v>45099</v>
      </c>
      <c r="P267" s="30">
        <v>11.349876389556632</v>
      </c>
      <c r="Q267" s="30">
        <v>13.313617901672256</v>
      </c>
      <c r="R267" s="30">
        <v>9.3307710650920388</v>
      </c>
    </row>
    <row r="268" spans="1:18" ht="15.75" x14ac:dyDescent="0.25">
      <c r="A268" s="212">
        <v>45125</v>
      </c>
      <c r="B268" s="29">
        <v>97</v>
      </c>
      <c r="C268" s="29">
        <v>92.0625</v>
      </c>
      <c r="E268" s="212">
        <v>45125</v>
      </c>
      <c r="F268" s="29">
        <v>14.899999999999999</v>
      </c>
      <c r="G268" s="29">
        <v>-6.2</v>
      </c>
      <c r="H268" s="29">
        <v>-0.38</v>
      </c>
      <c r="J268" s="212">
        <v>45125</v>
      </c>
      <c r="K268" s="219">
        <v>28.574999999999999</v>
      </c>
      <c r="L268" s="219">
        <v>33.765999999999998</v>
      </c>
      <c r="M268" s="219">
        <v>2022</v>
      </c>
      <c r="O268" s="212">
        <v>45100</v>
      </c>
      <c r="P268" s="29">
        <v>11.232333504755692</v>
      </c>
      <c r="Q268" s="29">
        <v>13.469068718730268</v>
      </c>
      <c r="R268" s="29">
        <v>9.5463915134438366</v>
      </c>
    </row>
    <row r="269" spans="1:18" ht="15.75" x14ac:dyDescent="0.25">
      <c r="A269" s="213">
        <v>45126</v>
      </c>
      <c r="B269" s="30">
        <v>97</v>
      </c>
      <c r="C269" s="30">
        <v>92</v>
      </c>
      <c r="E269" s="213">
        <v>45126</v>
      </c>
      <c r="F269" s="30">
        <v>14.64</v>
      </c>
      <c r="G269" s="30">
        <v>-10.54</v>
      </c>
      <c r="H269" s="30">
        <v>-0.51</v>
      </c>
      <c r="J269" s="214">
        <v>45126</v>
      </c>
      <c r="K269" s="221">
        <v>28.34</v>
      </c>
      <c r="L269" s="221">
        <v>33.350499999999997</v>
      </c>
      <c r="M269" s="221">
        <v>2055</v>
      </c>
      <c r="O269" s="213">
        <v>45103</v>
      </c>
      <c r="P269" s="30">
        <v>11.102057678774656</v>
      </c>
      <c r="Q269" s="30">
        <v>13.389339414255138</v>
      </c>
      <c r="R269" s="30">
        <v>9.4994229040089575</v>
      </c>
    </row>
    <row r="270" spans="1:18" ht="15.75" x14ac:dyDescent="0.25">
      <c r="A270" s="212">
        <v>45127</v>
      </c>
      <c r="B270" s="29">
        <v>97</v>
      </c>
      <c r="C270" s="29">
        <v>91.3125</v>
      </c>
      <c r="E270" s="212">
        <v>45127</v>
      </c>
      <c r="F270" s="29">
        <v>12.479999999999999</v>
      </c>
      <c r="G270" s="29">
        <v>-8.6499999999999986</v>
      </c>
      <c r="H270" s="29">
        <v>-3.05</v>
      </c>
      <c r="J270" s="212">
        <v>45127</v>
      </c>
      <c r="K270" s="219">
        <v>28.594999999999999</v>
      </c>
      <c r="L270" s="219">
        <v>33.552999999999997</v>
      </c>
      <c r="M270" s="219">
        <v>2039</v>
      </c>
      <c r="O270" s="212">
        <v>45104</v>
      </c>
      <c r="P270" s="29">
        <v>11.216624946280183</v>
      </c>
      <c r="Q270" s="29">
        <v>13.734927402022464</v>
      </c>
      <c r="R270" s="29">
        <v>9.9656276313004142</v>
      </c>
    </row>
    <row r="271" spans="1:18" ht="15.75" x14ac:dyDescent="0.25">
      <c r="A271" s="213">
        <v>45128</v>
      </c>
      <c r="B271" s="30">
        <v>97</v>
      </c>
      <c r="C271" s="30">
        <v>92.625</v>
      </c>
      <c r="E271" s="213">
        <v>45128</v>
      </c>
      <c r="F271" s="30">
        <v>9.1800000000000015</v>
      </c>
      <c r="G271" s="30">
        <v>-9.9699999999999989</v>
      </c>
      <c r="H271" s="30">
        <v>-2.7</v>
      </c>
      <c r="J271" s="214">
        <v>45128</v>
      </c>
      <c r="K271" s="221">
        <v>29.15</v>
      </c>
      <c r="L271" s="221">
        <v>34.125500000000002</v>
      </c>
      <c r="M271" s="221">
        <v>2005</v>
      </c>
      <c r="O271" s="213">
        <v>45105</v>
      </c>
      <c r="P271" s="30">
        <v>11.198374913874414</v>
      </c>
      <c r="Q271" s="30">
        <v>13.401149037833497</v>
      </c>
      <c r="R271" s="30">
        <v>10.817418844958553</v>
      </c>
    </row>
    <row r="272" spans="1:18" ht="15.75" x14ac:dyDescent="0.25">
      <c r="A272" s="212">
        <v>45131</v>
      </c>
      <c r="B272" s="29">
        <v>97</v>
      </c>
      <c r="C272" s="29">
        <v>92.5</v>
      </c>
      <c r="E272" s="212">
        <v>45131</v>
      </c>
      <c r="F272" s="29">
        <v>11.799999999999999</v>
      </c>
      <c r="G272" s="29">
        <v>-7.62</v>
      </c>
      <c r="H272" s="29">
        <v>-0.54999999999999993</v>
      </c>
      <c r="J272" s="212">
        <v>45131</v>
      </c>
      <c r="K272" s="219">
        <v>29.65</v>
      </c>
      <c r="L272" s="219">
        <v>34.697499999999998</v>
      </c>
      <c r="M272" s="219">
        <v>1953</v>
      </c>
      <c r="O272" s="212">
        <v>45106</v>
      </c>
      <c r="P272" s="29">
        <v>10.121303072742098</v>
      </c>
      <c r="Q272" s="29">
        <v>14.414454141147079</v>
      </c>
      <c r="R272" s="29">
        <v>10.827488861244611</v>
      </c>
    </row>
    <row r="273" spans="1:18" ht="15.75" x14ac:dyDescent="0.25">
      <c r="A273" s="213">
        <v>45132</v>
      </c>
      <c r="B273" s="30">
        <v>97</v>
      </c>
      <c r="C273" s="30">
        <v>91.9375</v>
      </c>
      <c r="E273" s="213">
        <v>45132</v>
      </c>
      <c r="F273" s="30">
        <v>13.77</v>
      </c>
      <c r="G273" s="30">
        <v>-7.35</v>
      </c>
      <c r="H273" s="30">
        <v>-0.61</v>
      </c>
      <c r="J273" s="214">
        <v>45132</v>
      </c>
      <c r="K273" s="221">
        <v>29.835000000000001</v>
      </c>
      <c r="L273" s="221">
        <v>34.753999999999998</v>
      </c>
      <c r="M273" s="221">
        <v>1961</v>
      </c>
      <c r="O273" s="213">
        <v>45107</v>
      </c>
      <c r="P273" s="30">
        <v>10.531073467154679</v>
      </c>
      <c r="Q273" s="30">
        <v>14.164460359097527</v>
      </c>
      <c r="R273" s="30">
        <v>10.801440428821261</v>
      </c>
    </row>
    <row r="274" spans="1:18" ht="15.75" x14ac:dyDescent="0.25">
      <c r="A274" s="212">
        <v>45133</v>
      </c>
      <c r="B274" s="29">
        <v>97</v>
      </c>
      <c r="C274" s="29">
        <v>91.875</v>
      </c>
      <c r="E274" s="212">
        <v>45133</v>
      </c>
      <c r="F274" s="29">
        <v>11.99</v>
      </c>
      <c r="G274" s="29">
        <v>-5.8000000000000007</v>
      </c>
      <c r="H274" s="29">
        <v>-0.28999999999999998</v>
      </c>
      <c r="J274" s="212">
        <v>45133</v>
      </c>
      <c r="K274" s="219">
        <v>29.765000000000001</v>
      </c>
      <c r="L274" s="219">
        <v>34.387500000000003</v>
      </c>
      <c r="M274" s="219">
        <v>1986</v>
      </c>
      <c r="O274" s="212">
        <v>45110</v>
      </c>
      <c r="P274" s="29">
        <v>10.568085469754033</v>
      </c>
      <c r="Q274" s="29">
        <v>13.972551926084778</v>
      </c>
      <c r="R274" s="29">
        <v>10.923495929816953</v>
      </c>
    </row>
    <row r="275" spans="1:18" ht="15.75" x14ac:dyDescent="0.25">
      <c r="A275" s="213">
        <v>45134</v>
      </c>
      <c r="B275" s="30">
        <v>97</v>
      </c>
      <c r="C275" s="30">
        <v>91.625</v>
      </c>
      <c r="E275" s="213">
        <v>45134</v>
      </c>
      <c r="F275" s="30">
        <v>11.92</v>
      </c>
      <c r="G275" s="30">
        <v>-5.75</v>
      </c>
      <c r="H275" s="30">
        <v>-1.37</v>
      </c>
      <c r="J275" s="214">
        <v>45134</v>
      </c>
      <c r="K275" s="221">
        <v>29.614999999999998</v>
      </c>
      <c r="L275" s="221">
        <v>34.156500000000001</v>
      </c>
      <c r="M275" s="221">
        <v>2000</v>
      </c>
      <c r="O275" s="213">
        <v>45111</v>
      </c>
      <c r="P275" s="30">
        <v>10.060567929923241</v>
      </c>
      <c r="Q275" s="30">
        <v>14.166159103520531</v>
      </c>
      <c r="R275" s="30">
        <v>11.320061329624647</v>
      </c>
    </row>
    <row r="276" spans="1:18" ht="15.75" x14ac:dyDescent="0.25">
      <c r="A276" s="212">
        <v>45135</v>
      </c>
      <c r="B276" s="29">
        <v>97</v>
      </c>
      <c r="C276" s="29">
        <v>92.9375</v>
      </c>
      <c r="E276" s="212">
        <v>45135</v>
      </c>
      <c r="F276" s="29">
        <v>12.590000000000002</v>
      </c>
      <c r="G276" s="29">
        <v>-6.5500000000000007</v>
      </c>
      <c r="H276" s="29">
        <v>-1.5599999999999998</v>
      </c>
      <c r="J276" s="212">
        <v>45135</v>
      </c>
      <c r="K276" s="219">
        <v>30.385000000000002</v>
      </c>
      <c r="L276" s="219">
        <v>34.872</v>
      </c>
      <c r="M276" s="219">
        <v>1962</v>
      </c>
      <c r="O276" s="212">
        <v>45112</v>
      </c>
      <c r="P276" s="29">
        <v>9.3753837226866246</v>
      </c>
      <c r="Q276" s="29">
        <v>14.27747597107872</v>
      </c>
      <c r="R276" s="29">
        <v>11.355842624137214</v>
      </c>
    </row>
    <row r="277" spans="1:18" ht="15.75" x14ac:dyDescent="0.25">
      <c r="A277" s="213">
        <v>45138</v>
      </c>
      <c r="B277" s="30">
        <v>97</v>
      </c>
      <c r="C277" s="30">
        <v>92.875</v>
      </c>
      <c r="E277" s="213">
        <v>45138</v>
      </c>
      <c r="F277" s="30">
        <v>12.740000000000002</v>
      </c>
      <c r="G277" s="30">
        <v>-8.35</v>
      </c>
      <c r="H277" s="30">
        <v>-5.17</v>
      </c>
      <c r="J277" s="214">
        <v>45138</v>
      </c>
      <c r="K277" s="221">
        <v>30.47</v>
      </c>
      <c r="L277" s="221">
        <v>34.518500000000003</v>
      </c>
      <c r="M277" s="221">
        <v>1982</v>
      </c>
      <c r="O277" s="213">
        <v>45113</v>
      </c>
      <c r="P277" s="30">
        <v>9.3736733373235914</v>
      </c>
      <c r="Q277" s="30">
        <v>14.345621283604673</v>
      </c>
      <c r="R277" s="30">
        <v>11.352452555556413</v>
      </c>
    </row>
    <row r="278" spans="1:18" ht="15.75" x14ac:dyDescent="0.25">
      <c r="A278" s="212">
        <v>45139</v>
      </c>
      <c r="B278" s="29">
        <v>97</v>
      </c>
      <c r="C278" s="29">
        <v>92.1875</v>
      </c>
      <c r="E278" s="212">
        <v>45139</v>
      </c>
      <c r="F278" s="29">
        <v>12.8</v>
      </c>
      <c r="G278" s="29">
        <v>-8.3800000000000008</v>
      </c>
      <c r="H278" s="29">
        <v>-5.19</v>
      </c>
      <c r="J278" s="212">
        <v>45139</v>
      </c>
      <c r="K278" s="219">
        <v>30.47</v>
      </c>
      <c r="L278" s="219">
        <v>34.518500000000003</v>
      </c>
      <c r="M278" s="219">
        <v>2006</v>
      </c>
      <c r="O278" s="212">
        <v>45114</v>
      </c>
      <c r="P278" s="29">
        <v>9.2496525129585567</v>
      </c>
      <c r="Q278" s="29">
        <v>14.34910737543661</v>
      </c>
      <c r="R278" s="29">
        <v>11.569597487396992</v>
      </c>
    </row>
    <row r="279" spans="1:18" ht="15.75" x14ac:dyDescent="0.25">
      <c r="A279" s="213">
        <v>45140</v>
      </c>
      <c r="B279" s="30">
        <v>97</v>
      </c>
      <c r="C279" s="30">
        <v>93.25</v>
      </c>
      <c r="E279" s="213">
        <v>45140</v>
      </c>
      <c r="F279" s="30">
        <v>14.2</v>
      </c>
      <c r="G279" s="30">
        <v>-7.4399999999999995</v>
      </c>
      <c r="H279" s="30">
        <v>-5.16</v>
      </c>
      <c r="J279" s="214">
        <v>45140</v>
      </c>
      <c r="K279" s="221">
        <v>31.26</v>
      </c>
      <c r="L279" s="221">
        <v>34.269500000000001</v>
      </c>
      <c r="M279" s="221">
        <v>2009</v>
      </c>
      <c r="O279" s="213">
        <v>45117</v>
      </c>
      <c r="P279" s="30">
        <v>9.3472381424916797</v>
      </c>
      <c r="Q279" s="30">
        <v>14.411611900406662</v>
      </c>
      <c r="R279" s="30">
        <v>11.3970055868246</v>
      </c>
    </row>
    <row r="280" spans="1:18" ht="15.75" x14ac:dyDescent="0.25">
      <c r="A280" s="212">
        <v>45141</v>
      </c>
      <c r="B280" s="29">
        <v>97</v>
      </c>
      <c r="C280" s="29">
        <v>93.125</v>
      </c>
      <c r="E280" s="212">
        <v>45141</v>
      </c>
      <c r="F280" s="29">
        <v>11.940000000000001</v>
      </c>
      <c r="G280" s="29">
        <v>-9.5</v>
      </c>
      <c r="H280" s="29">
        <v>-6.5299999999999994</v>
      </c>
      <c r="J280" s="212">
        <v>45141</v>
      </c>
      <c r="K280" s="219">
        <v>31.204999999999998</v>
      </c>
      <c r="L280" s="219">
        <v>34.048000000000002</v>
      </c>
      <c r="M280" s="219">
        <v>2019</v>
      </c>
      <c r="O280" s="212">
        <v>45118</v>
      </c>
      <c r="P280" s="29">
        <v>9.8959991967134417</v>
      </c>
      <c r="Q280" s="29">
        <v>14.303326646186228</v>
      </c>
      <c r="R280" s="29">
        <v>11.218075131633721</v>
      </c>
    </row>
    <row r="281" spans="1:18" ht="15.75" x14ac:dyDescent="0.25">
      <c r="A281" s="213">
        <v>45142</v>
      </c>
      <c r="B281" s="30">
        <v>97</v>
      </c>
      <c r="C281" s="30">
        <v>93.25</v>
      </c>
      <c r="E281" s="213">
        <v>45142</v>
      </c>
      <c r="F281" s="30">
        <v>10.66</v>
      </c>
      <c r="G281" s="30">
        <v>-10.91</v>
      </c>
      <c r="H281" s="30">
        <v>-11.06</v>
      </c>
      <c r="J281" s="214">
        <v>45142</v>
      </c>
      <c r="K281" s="221">
        <v>31.355</v>
      </c>
      <c r="L281" s="221">
        <v>34.286000000000001</v>
      </c>
      <c r="M281" s="221">
        <v>2016</v>
      </c>
      <c r="O281" s="213">
        <v>45119</v>
      </c>
      <c r="P281" s="30">
        <v>9.7267388175074245</v>
      </c>
      <c r="Q281" s="30">
        <v>14.109413617062195</v>
      </c>
      <c r="R281" s="30">
        <v>11.254462975542987</v>
      </c>
    </row>
    <row r="282" spans="1:18" ht="15.75" x14ac:dyDescent="0.25">
      <c r="A282" s="212">
        <v>45145</v>
      </c>
      <c r="B282" s="29">
        <v>97</v>
      </c>
      <c r="C282" s="29">
        <v>93.125</v>
      </c>
      <c r="E282" s="212">
        <v>45145</v>
      </c>
      <c r="F282" s="29">
        <v>11.26</v>
      </c>
      <c r="G282" s="29">
        <v>-12.4</v>
      </c>
      <c r="H282" s="29">
        <v>-14.09</v>
      </c>
      <c r="J282" s="212">
        <v>45145</v>
      </c>
      <c r="K282" s="219">
        <v>32.865000000000002</v>
      </c>
      <c r="L282" s="219">
        <v>34.341500000000003</v>
      </c>
      <c r="M282" s="219">
        <v>2013</v>
      </c>
      <c r="O282" s="212">
        <v>45120</v>
      </c>
      <c r="P282" s="29">
        <v>9.734149882124866</v>
      </c>
      <c r="Q282" s="29">
        <v>13.935619849405864</v>
      </c>
      <c r="R282" s="29">
        <v>11.488406666409327</v>
      </c>
    </row>
    <row r="283" spans="1:18" ht="15.75" x14ac:dyDescent="0.25">
      <c r="A283" s="213">
        <v>45146</v>
      </c>
      <c r="B283" s="30">
        <v>97</v>
      </c>
      <c r="C283" s="30">
        <v>91.625</v>
      </c>
      <c r="E283" s="213">
        <v>45146</v>
      </c>
      <c r="F283" s="30">
        <v>11.959999999999999</v>
      </c>
      <c r="G283" s="30">
        <v>-12.78</v>
      </c>
      <c r="H283" s="30">
        <v>-10.95</v>
      </c>
      <c r="J283" s="214">
        <v>45146</v>
      </c>
      <c r="K283" s="221">
        <v>32.344999999999999</v>
      </c>
      <c r="L283" s="221">
        <v>34.500500000000002</v>
      </c>
      <c r="M283" s="221">
        <v>2010</v>
      </c>
      <c r="O283" s="213">
        <v>45121</v>
      </c>
      <c r="P283" s="30">
        <v>6.6645500818474561</v>
      </c>
      <c r="Q283" s="30">
        <v>14.430545694974267</v>
      </c>
      <c r="R283" s="30">
        <v>10.793113670989635</v>
      </c>
    </row>
    <row r="284" spans="1:18" ht="15.75" x14ac:dyDescent="0.25">
      <c r="A284" s="212">
        <v>45147</v>
      </c>
      <c r="B284" s="29">
        <v>97</v>
      </c>
      <c r="C284" s="29">
        <v>93.125</v>
      </c>
      <c r="E284" s="212">
        <v>45147</v>
      </c>
      <c r="F284" s="29">
        <v>12.57</v>
      </c>
      <c r="G284" s="29">
        <v>-17.89</v>
      </c>
      <c r="H284" s="29">
        <v>-16.89</v>
      </c>
      <c r="J284" s="212">
        <v>45147</v>
      </c>
      <c r="K284" s="219">
        <v>32.770000000000003</v>
      </c>
      <c r="L284" s="219">
        <v>35.468000000000004</v>
      </c>
      <c r="M284" s="219">
        <v>1948</v>
      </c>
      <c r="O284" s="212">
        <v>45124</v>
      </c>
      <c r="P284" s="29">
        <v>6.5338377725190648</v>
      </c>
      <c r="Q284" s="29">
        <v>14.357929783997402</v>
      </c>
      <c r="R284" s="29">
        <v>10.804514726223132</v>
      </c>
    </row>
    <row r="285" spans="1:18" ht="15.75" x14ac:dyDescent="0.25">
      <c r="A285" s="213">
        <v>45148</v>
      </c>
      <c r="B285" s="30">
        <v>97</v>
      </c>
      <c r="C285" s="30">
        <v>92.6875</v>
      </c>
      <c r="E285" s="213">
        <v>45148</v>
      </c>
      <c r="F285" s="30">
        <v>11.49</v>
      </c>
      <c r="G285" s="30">
        <v>-19.93</v>
      </c>
      <c r="H285" s="30">
        <v>-22.49</v>
      </c>
      <c r="J285" s="214">
        <v>45148</v>
      </c>
      <c r="K285" s="221">
        <v>33.090000000000003</v>
      </c>
      <c r="L285" s="221">
        <v>35.966000000000001</v>
      </c>
      <c r="M285" s="221">
        <v>1906</v>
      </c>
      <c r="O285" s="213">
        <v>45125</v>
      </c>
      <c r="P285" s="30">
        <v>6.4040866612104326</v>
      </c>
      <c r="Q285" s="30">
        <v>14.473135489991712</v>
      </c>
      <c r="R285" s="30">
        <v>10.785989335517566</v>
      </c>
    </row>
    <row r="286" spans="1:18" ht="15.75" x14ac:dyDescent="0.25">
      <c r="A286" s="212">
        <v>45149</v>
      </c>
      <c r="B286" s="29">
        <v>97</v>
      </c>
      <c r="C286" s="29">
        <v>93.0625</v>
      </c>
      <c r="E286" s="212">
        <v>45149</v>
      </c>
      <c r="F286" s="29">
        <v>8.0500000000000007</v>
      </c>
      <c r="G286" s="29">
        <v>-23.41</v>
      </c>
      <c r="H286" s="29">
        <v>-25.740000000000002</v>
      </c>
      <c r="J286" s="212">
        <v>45149</v>
      </c>
      <c r="K286" s="219">
        <v>32.64</v>
      </c>
      <c r="L286" s="219">
        <v>35.674999999999997</v>
      </c>
      <c r="M286" s="219">
        <v>1917</v>
      </c>
      <c r="O286" s="212">
        <v>45126</v>
      </c>
      <c r="P286" s="29">
        <v>6.3710693346797704</v>
      </c>
      <c r="Q286" s="29">
        <v>18.414532403451304</v>
      </c>
      <c r="R286" s="29">
        <v>8.7787735314752702</v>
      </c>
    </row>
    <row r="287" spans="1:18" ht="15.75" x14ac:dyDescent="0.25">
      <c r="A287" s="213">
        <v>45152</v>
      </c>
      <c r="B287" s="30">
        <v>118</v>
      </c>
      <c r="C287" s="30">
        <v>95.1875</v>
      </c>
      <c r="E287" s="213">
        <v>45152</v>
      </c>
      <c r="F287" s="30">
        <v>6.87</v>
      </c>
      <c r="G287" s="30">
        <v>6.7100000000000009</v>
      </c>
      <c r="H287" s="30">
        <v>-0.13999999999999999</v>
      </c>
      <c r="J287" s="214">
        <v>45152</v>
      </c>
      <c r="K287" s="221">
        <v>28.405000000000001</v>
      </c>
      <c r="L287" s="221">
        <v>32.805500000000002</v>
      </c>
      <c r="M287" s="221">
        <v>2088</v>
      </c>
      <c r="O287" s="213">
        <v>45127</v>
      </c>
      <c r="P287" s="30">
        <v>7.3305945362656306</v>
      </c>
      <c r="Q287" s="30">
        <v>19.602715034544254</v>
      </c>
      <c r="R287" s="30">
        <v>9.4366623453446259</v>
      </c>
    </row>
    <row r="288" spans="1:18" ht="15.75" x14ac:dyDescent="0.25">
      <c r="A288" s="212">
        <v>45153</v>
      </c>
      <c r="B288" s="29">
        <v>118</v>
      </c>
      <c r="C288" s="29">
        <v>113.375</v>
      </c>
      <c r="E288" s="212">
        <v>45153</v>
      </c>
      <c r="F288" s="29">
        <v>4.38</v>
      </c>
      <c r="G288" s="29">
        <v>10.07</v>
      </c>
      <c r="H288" s="29">
        <v>2.2200000000000002</v>
      </c>
      <c r="J288" s="212">
        <v>45153</v>
      </c>
      <c r="K288" s="219">
        <v>27.68</v>
      </c>
      <c r="L288" s="219">
        <v>31.554500000000001</v>
      </c>
      <c r="M288" s="219">
        <v>2206</v>
      </c>
      <c r="O288" s="212">
        <v>45128</v>
      </c>
      <c r="P288" s="29">
        <v>7.8390619360818858</v>
      </c>
      <c r="Q288" s="29">
        <v>19.632727963400097</v>
      </c>
      <c r="R288" s="29">
        <v>8.3953417222480748</v>
      </c>
    </row>
    <row r="289" spans="1:18" ht="15.75" x14ac:dyDescent="0.25">
      <c r="A289" s="213">
        <v>45154</v>
      </c>
      <c r="B289" s="30">
        <v>118</v>
      </c>
      <c r="C289" s="30">
        <v>113.6875</v>
      </c>
      <c r="E289" s="213">
        <v>45154</v>
      </c>
      <c r="F289" s="30">
        <v>4.25</v>
      </c>
      <c r="G289" s="30">
        <v>1.87</v>
      </c>
      <c r="H289" s="30">
        <v>-2.37</v>
      </c>
      <c r="J289" s="214">
        <v>45154</v>
      </c>
      <c r="K289" s="221">
        <v>28.65</v>
      </c>
      <c r="L289" s="221">
        <v>31.305</v>
      </c>
      <c r="M289" s="221">
        <v>2210</v>
      </c>
      <c r="O289" s="213">
        <v>45131</v>
      </c>
      <c r="P289" s="30">
        <v>7.8423623135336999</v>
      </c>
      <c r="Q289" s="30">
        <v>19.353078090049245</v>
      </c>
      <c r="R289" s="30">
        <v>7.7499338613795254</v>
      </c>
    </row>
    <row r="290" spans="1:18" ht="15.75" x14ac:dyDescent="0.25">
      <c r="A290" s="212">
        <v>45155</v>
      </c>
      <c r="B290" s="29">
        <v>118</v>
      </c>
      <c r="C290" s="29">
        <v>113</v>
      </c>
      <c r="E290" s="212">
        <v>45155</v>
      </c>
      <c r="F290" s="29">
        <v>3.5000000000000004</v>
      </c>
      <c r="G290" s="29">
        <v>-0.57000000000000006</v>
      </c>
      <c r="H290" s="29">
        <v>-4.75</v>
      </c>
      <c r="J290" s="212">
        <v>45155</v>
      </c>
      <c r="K290" s="219">
        <v>30.405000000000001</v>
      </c>
      <c r="L290" s="219">
        <v>31.952000000000002</v>
      </c>
      <c r="M290" s="219">
        <v>2169</v>
      </c>
      <c r="O290" s="212">
        <v>45132</v>
      </c>
      <c r="P290" s="29">
        <v>7.8554129060043376</v>
      </c>
      <c r="Q290" s="29">
        <v>19.096663787545356</v>
      </c>
      <c r="R290" s="29">
        <v>7.7390879142774232</v>
      </c>
    </row>
    <row r="291" spans="1:18" ht="15.75" x14ac:dyDescent="0.25">
      <c r="A291" s="213">
        <v>45156</v>
      </c>
      <c r="B291" s="30">
        <v>118</v>
      </c>
      <c r="C291" s="30">
        <v>112.25</v>
      </c>
      <c r="E291" s="213">
        <v>45156</v>
      </c>
      <c r="F291" s="30">
        <v>2.23</v>
      </c>
      <c r="G291" s="30">
        <v>0.27999999999999997</v>
      </c>
      <c r="H291" s="30">
        <v>-10</v>
      </c>
      <c r="J291" s="214">
        <v>45156</v>
      </c>
      <c r="K291" s="221">
        <v>31.65</v>
      </c>
      <c r="L291" s="221">
        <v>32.607500000000002</v>
      </c>
      <c r="M291" s="221">
        <v>2117</v>
      </c>
      <c r="O291" s="213">
        <v>45133</v>
      </c>
      <c r="P291" s="30">
        <v>7.8316440612404783</v>
      </c>
      <c r="Q291" s="30">
        <v>19.080948161749237</v>
      </c>
      <c r="R291" s="30">
        <v>7.3968832044413917</v>
      </c>
    </row>
    <row r="292" spans="1:18" ht="15.75" x14ac:dyDescent="0.25">
      <c r="A292" s="212">
        <v>45160</v>
      </c>
      <c r="B292" s="29">
        <v>118</v>
      </c>
      <c r="C292" s="29">
        <v>112.9375</v>
      </c>
      <c r="E292" s="212">
        <v>45160</v>
      </c>
      <c r="F292" s="29">
        <v>4.58</v>
      </c>
      <c r="G292" s="29">
        <v>-4.17</v>
      </c>
      <c r="H292" s="29">
        <v>-12.31</v>
      </c>
      <c r="J292" s="212">
        <v>45160</v>
      </c>
      <c r="K292" s="219">
        <v>32.314999999999998</v>
      </c>
      <c r="L292" s="219">
        <v>33.902999999999999</v>
      </c>
      <c r="M292" s="219">
        <v>2040</v>
      </c>
      <c r="O292" s="212">
        <v>45134</v>
      </c>
      <c r="P292" s="29">
        <v>7.8619682060283553</v>
      </c>
      <c r="Q292" s="29">
        <v>18.282824865774881</v>
      </c>
      <c r="R292" s="29">
        <v>7.7907284830694588</v>
      </c>
    </row>
    <row r="293" spans="1:18" ht="15.75" x14ac:dyDescent="0.25">
      <c r="A293" s="213">
        <v>45161</v>
      </c>
      <c r="B293" s="30">
        <v>118</v>
      </c>
      <c r="C293" s="30">
        <v>112.9375</v>
      </c>
      <c r="E293" s="213">
        <v>45161</v>
      </c>
      <c r="F293" s="30">
        <v>3.74</v>
      </c>
      <c r="G293" s="30">
        <v>-4.4799999999999995</v>
      </c>
      <c r="H293" s="30">
        <v>-12.809999999999999</v>
      </c>
      <c r="J293" s="214">
        <v>45161</v>
      </c>
      <c r="K293" s="221">
        <v>32.47</v>
      </c>
      <c r="L293" s="221">
        <v>34.122500000000002</v>
      </c>
      <c r="M293" s="221">
        <v>2038</v>
      </c>
      <c r="O293" s="213">
        <v>45135</v>
      </c>
      <c r="P293" s="30">
        <v>7.7462559322696638</v>
      </c>
      <c r="Q293" s="30">
        <v>18.387165114285477</v>
      </c>
      <c r="R293" s="30">
        <v>7.6896226363069031</v>
      </c>
    </row>
    <row r="294" spans="1:18" ht="15.75" x14ac:dyDescent="0.25">
      <c r="A294" s="212">
        <v>45162</v>
      </c>
      <c r="B294" s="29">
        <v>118</v>
      </c>
      <c r="C294" s="29">
        <v>112.9375</v>
      </c>
      <c r="E294" s="212">
        <v>45162</v>
      </c>
      <c r="F294" s="29">
        <v>2.02</v>
      </c>
      <c r="G294" s="29">
        <v>-8.7800000000000011</v>
      </c>
      <c r="H294" s="29">
        <v>-17.88</v>
      </c>
      <c r="J294" s="212">
        <v>45162</v>
      </c>
      <c r="K294" s="219">
        <v>32.805</v>
      </c>
      <c r="L294" s="219">
        <v>33.816499999999998</v>
      </c>
      <c r="M294" s="219">
        <v>2071</v>
      </c>
      <c r="O294" s="212">
        <v>45138</v>
      </c>
      <c r="P294" s="29">
        <v>7.6463392379009179</v>
      </c>
      <c r="Q294" s="29">
        <v>19.336328423245526</v>
      </c>
      <c r="R294" s="29">
        <v>12.059029837686193</v>
      </c>
    </row>
    <row r="295" spans="1:18" ht="15.75" x14ac:dyDescent="0.25">
      <c r="A295" s="213">
        <v>45163</v>
      </c>
      <c r="B295" s="30">
        <v>118</v>
      </c>
      <c r="C295" s="30">
        <v>113.0625</v>
      </c>
      <c r="E295" s="213">
        <v>45163</v>
      </c>
      <c r="F295" s="30">
        <v>0.35000000000000003</v>
      </c>
      <c r="G295" s="30">
        <v>-12.41</v>
      </c>
      <c r="H295" s="30">
        <v>-20.849999999999998</v>
      </c>
      <c r="J295" s="214">
        <v>45163</v>
      </c>
      <c r="K295" s="221">
        <v>33.4</v>
      </c>
      <c r="L295" s="221">
        <v>33.814</v>
      </c>
      <c r="M295" s="221">
        <v>2066</v>
      </c>
      <c r="O295" s="213">
        <v>45139</v>
      </c>
      <c r="P295" s="30">
        <v>7.6486940335296154</v>
      </c>
      <c r="Q295" s="30">
        <v>19.344802227645001</v>
      </c>
      <c r="R295" s="30">
        <v>11.897556157019476</v>
      </c>
    </row>
    <row r="296" spans="1:18" ht="15.75" x14ac:dyDescent="0.25">
      <c r="A296" s="212">
        <v>45166</v>
      </c>
      <c r="B296" s="29">
        <v>118</v>
      </c>
      <c r="C296" s="29">
        <v>114.0625</v>
      </c>
      <c r="E296" s="212">
        <v>45166</v>
      </c>
      <c r="F296" s="29">
        <v>2.74</v>
      </c>
      <c r="G296" s="29">
        <v>-17.190000000000001</v>
      </c>
      <c r="H296" s="29">
        <v>-22.73</v>
      </c>
      <c r="J296" s="212">
        <v>45166</v>
      </c>
      <c r="K296" s="219">
        <v>34.375</v>
      </c>
      <c r="L296" s="219">
        <v>34.198</v>
      </c>
      <c r="M296" s="219">
        <v>2050</v>
      </c>
      <c r="O296" s="212">
        <v>45140</v>
      </c>
      <c r="P296" s="29">
        <v>7.7133211518358946</v>
      </c>
      <c r="Q296" s="29">
        <v>19.014366370026188</v>
      </c>
      <c r="R296" s="29">
        <v>11.797259662164178</v>
      </c>
    </row>
    <row r="297" spans="1:18" ht="15.75" x14ac:dyDescent="0.25">
      <c r="A297" s="213">
        <v>45167</v>
      </c>
      <c r="B297" s="30">
        <v>118</v>
      </c>
      <c r="C297" s="30">
        <v>112.5</v>
      </c>
      <c r="E297" s="213">
        <v>45167</v>
      </c>
      <c r="F297" s="30">
        <v>0.67</v>
      </c>
      <c r="G297" s="30">
        <v>-16.09</v>
      </c>
      <c r="H297" s="30">
        <v>-21.66</v>
      </c>
      <c r="J297" s="214">
        <v>45167</v>
      </c>
      <c r="K297" s="221">
        <v>34.979999999999997</v>
      </c>
      <c r="L297" s="221">
        <v>34.432000000000002</v>
      </c>
      <c r="M297" s="221">
        <v>2046</v>
      </c>
      <c r="O297" s="213">
        <v>45141</v>
      </c>
      <c r="P297" s="30">
        <v>7.9554812414708564</v>
      </c>
      <c r="Q297" s="30">
        <v>19.692549086478401</v>
      </c>
      <c r="R297" s="30">
        <v>12.073813352807287</v>
      </c>
    </row>
    <row r="298" spans="1:18" ht="15.75" x14ac:dyDescent="0.25">
      <c r="A298" s="212">
        <v>45168</v>
      </c>
      <c r="B298" s="29">
        <v>118</v>
      </c>
      <c r="C298" s="29">
        <v>113.5625</v>
      </c>
      <c r="E298" s="212">
        <v>45168</v>
      </c>
      <c r="F298" s="29">
        <v>0.37</v>
      </c>
      <c r="G298" s="29">
        <v>-15.809999999999999</v>
      </c>
      <c r="H298" s="29">
        <v>-20.190000000000001</v>
      </c>
      <c r="J298" s="212">
        <v>45168</v>
      </c>
      <c r="K298" s="219">
        <v>33.954999999999998</v>
      </c>
      <c r="L298" s="219">
        <v>33.869</v>
      </c>
      <c r="M298" s="219">
        <v>2074</v>
      </c>
      <c r="O298" s="212">
        <v>45142</v>
      </c>
      <c r="P298" s="29">
        <v>8.3505980575886003</v>
      </c>
      <c r="Q298" s="29">
        <v>20.113244330356672</v>
      </c>
      <c r="R298" s="29">
        <v>13.405588070979119</v>
      </c>
    </row>
    <row r="299" spans="1:18" ht="15.75" x14ac:dyDescent="0.25">
      <c r="A299" s="213">
        <v>45169</v>
      </c>
      <c r="B299" s="30">
        <v>118</v>
      </c>
      <c r="C299" s="30">
        <v>113.4375</v>
      </c>
      <c r="E299" s="213">
        <v>45169</v>
      </c>
      <c r="F299" s="30">
        <v>-0.15</v>
      </c>
      <c r="G299" s="30">
        <v>-15.85</v>
      </c>
      <c r="H299" s="30">
        <v>-21.97</v>
      </c>
      <c r="J299" s="214">
        <v>45169</v>
      </c>
      <c r="K299" s="221">
        <v>33.335000000000001</v>
      </c>
      <c r="L299" s="221">
        <v>33.762999999999998</v>
      </c>
      <c r="M299" s="221">
        <v>2097</v>
      </c>
      <c r="O299" s="213">
        <v>45145</v>
      </c>
      <c r="P299" s="30">
        <v>8.1986068133558039</v>
      </c>
      <c r="Q299" s="30">
        <v>21.500931542109615</v>
      </c>
      <c r="R299" s="30">
        <v>16.479368262449054</v>
      </c>
    </row>
    <row r="300" spans="1:18" ht="15.75" x14ac:dyDescent="0.25">
      <c r="A300" s="212">
        <v>45170</v>
      </c>
      <c r="B300" s="29">
        <v>118</v>
      </c>
      <c r="C300" s="29">
        <v>114.1875</v>
      </c>
      <c r="E300" s="212">
        <v>45170</v>
      </c>
      <c r="F300" s="29">
        <v>-0.1</v>
      </c>
      <c r="G300" s="29">
        <v>-15.920000000000002</v>
      </c>
      <c r="H300" s="29">
        <v>-25.89</v>
      </c>
      <c r="J300" s="212">
        <v>45170</v>
      </c>
      <c r="K300" s="219">
        <v>33.335000000000001</v>
      </c>
      <c r="L300" s="219">
        <v>33.920499999999997</v>
      </c>
      <c r="M300" s="219">
        <v>2085</v>
      </c>
      <c r="O300" s="212">
        <v>45146</v>
      </c>
      <c r="P300" s="29">
        <v>7.5866108080098567</v>
      </c>
      <c r="Q300" s="29">
        <v>21.320541180222293</v>
      </c>
      <c r="R300" s="29">
        <v>17.655968290347211</v>
      </c>
    </row>
    <row r="301" spans="1:18" ht="15.75" x14ac:dyDescent="0.25">
      <c r="A301" s="213">
        <v>45173</v>
      </c>
      <c r="B301" s="30">
        <v>118</v>
      </c>
      <c r="C301" s="30">
        <v>114.5625</v>
      </c>
      <c r="E301" s="213">
        <v>45173</v>
      </c>
      <c r="F301" s="30">
        <v>0.9900000000000001</v>
      </c>
      <c r="G301" s="30">
        <v>-15.98</v>
      </c>
      <c r="H301" s="30">
        <v>-26.009999999999998</v>
      </c>
      <c r="J301" s="214">
        <v>45173</v>
      </c>
      <c r="K301" s="221">
        <v>33.335000000000001</v>
      </c>
      <c r="L301" s="221">
        <v>33.920499999999997</v>
      </c>
      <c r="M301" s="221">
        <v>2085</v>
      </c>
      <c r="O301" s="213">
        <v>45147</v>
      </c>
      <c r="P301" s="30">
        <v>7.7750486577667868</v>
      </c>
      <c r="Q301" s="30">
        <v>25.745082691578919</v>
      </c>
      <c r="R301" s="30">
        <v>20.122221364931743</v>
      </c>
    </row>
    <row r="302" spans="1:18" ht="15.75" x14ac:dyDescent="0.25">
      <c r="A302" s="212">
        <v>45174</v>
      </c>
      <c r="B302" s="29">
        <v>118</v>
      </c>
      <c r="C302" s="29">
        <v>114</v>
      </c>
      <c r="E302" s="212">
        <v>45174</v>
      </c>
      <c r="F302" s="29">
        <v>0.61</v>
      </c>
      <c r="G302" s="29">
        <v>-18.11</v>
      </c>
      <c r="H302" s="29">
        <v>-24.85</v>
      </c>
      <c r="J302" s="212">
        <v>45174</v>
      </c>
      <c r="K302" s="219">
        <v>31.9</v>
      </c>
      <c r="L302" s="219">
        <v>33.405999999999999</v>
      </c>
      <c r="M302" s="219">
        <v>2115</v>
      </c>
      <c r="O302" s="212">
        <v>45148</v>
      </c>
      <c r="P302" s="29">
        <v>7.7346936666857617</v>
      </c>
      <c r="Q302" s="29">
        <v>25.851754812508187</v>
      </c>
      <c r="R302" s="29">
        <v>23.478698702492153</v>
      </c>
    </row>
    <row r="303" spans="1:18" ht="15.75" x14ac:dyDescent="0.25">
      <c r="A303" s="213">
        <v>45175</v>
      </c>
      <c r="B303" s="30">
        <v>118</v>
      </c>
      <c r="C303" s="30">
        <v>113.875</v>
      </c>
      <c r="E303" s="213">
        <v>45175</v>
      </c>
      <c r="F303" s="30">
        <v>4.5199999999999996</v>
      </c>
      <c r="G303" s="30">
        <v>-11.82</v>
      </c>
      <c r="H303" s="30">
        <v>-18.22</v>
      </c>
      <c r="J303" s="214">
        <v>45175</v>
      </c>
      <c r="K303" s="221">
        <v>31.704999999999998</v>
      </c>
      <c r="L303" s="221">
        <v>32.753999999999998</v>
      </c>
      <c r="M303" s="221">
        <v>2165</v>
      </c>
      <c r="O303" s="213">
        <v>45149</v>
      </c>
      <c r="P303" s="30">
        <v>9.2804128533622183</v>
      </c>
      <c r="Q303" s="30">
        <v>26.823012385540835</v>
      </c>
      <c r="R303" s="30">
        <v>23.662271006753745</v>
      </c>
    </row>
    <row r="304" spans="1:18" ht="15.75" x14ac:dyDescent="0.25">
      <c r="A304" s="212">
        <v>45176</v>
      </c>
      <c r="B304" s="29">
        <v>118</v>
      </c>
      <c r="C304" s="29">
        <v>113.625</v>
      </c>
      <c r="E304" s="212">
        <v>45176</v>
      </c>
      <c r="F304" s="29">
        <v>3.61</v>
      </c>
      <c r="G304" s="29">
        <v>-11.33</v>
      </c>
      <c r="H304" s="29">
        <v>-16.66</v>
      </c>
      <c r="J304" s="212">
        <v>45176</v>
      </c>
      <c r="K304" s="219">
        <v>31.78</v>
      </c>
      <c r="L304" s="219">
        <v>33.463500000000003</v>
      </c>
      <c r="M304" s="219">
        <v>2139</v>
      </c>
      <c r="O304" s="212">
        <v>45152</v>
      </c>
      <c r="P304" s="29">
        <v>10.340274145329097</v>
      </c>
      <c r="Q304" s="29">
        <v>31.835613476145539</v>
      </c>
      <c r="R304" s="29">
        <v>25.175401531285029</v>
      </c>
    </row>
    <row r="305" spans="1:18" ht="15.75" x14ac:dyDescent="0.25">
      <c r="A305" s="213">
        <v>45177</v>
      </c>
      <c r="B305" s="30">
        <v>118</v>
      </c>
      <c r="C305" s="30">
        <v>114.25</v>
      </c>
      <c r="E305" s="213">
        <v>45177</v>
      </c>
      <c r="F305" s="30">
        <v>3.62</v>
      </c>
      <c r="G305" s="30">
        <v>-11.379999999999999</v>
      </c>
      <c r="H305" s="30">
        <v>-16.75</v>
      </c>
      <c r="J305" s="214">
        <v>45177</v>
      </c>
      <c r="K305" s="221">
        <v>31.78</v>
      </c>
      <c r="L305" s="221">
        <v>33.463500000000003</v>
      </c>
      <c r="M305" s="221">
        <v>2151</v>
      </c>
      <c r="O305" s="213">
        <v>45153</v>
      </c>
      <c r="P305" s="30">
        <v>11.081399473371215</v>
      </c>
      <c r="Q305" s="30">
        <v>33.383833481405524</v>
      </c>
      <c r="R305" s="30">
        <v>27.3454458303884</v>
      </c>
    </row>
    <row r="306" spans="1:18" ht="15.75" x14ac:dyDescent="0.25">
      <c r="A306" s="212">
        <v>45180</v>
      </c>
      <c r="B306" s="29">
        <v>118</v>
      </c>
      <c r="C306" s="29">
        <v>114.625</v>
      </c>
      <c r="E306" s="212">
        <v>45180</v>
      </c>
      <c r="F306" s="29">
        <v>6.79</v>
      </c>
      <c r="G306" s="29">
        <v>-8.82</v>
      </c>
      <c r="H306" s="29">
        <v>-15.160000000000002</v>
      </c>
      <c r="J306" s="212">
        <v>45180</v>
      </c>
      <c r="K306" s="219">
        <v>30.63</v>
      </c>
      <c r="L306" s="219">
        <v>33.04</v>
      </c>
      <c r="M306" s="219">
        <v>2163</v>
      </c>
      <c r="O306" s="212">
        <v>45154</v>
      </c>
      <c r="P306" s="29">
        <v>11.106235436096499</v>
      </c>
      <c r="Q306" s="29">
        <v>35.806515528800404</v>
      </c>
      <c r="R306" s="29">
        <v>28.288305156708365</v>
      </c>
    </row>
    <row r="307" spans="1:18" ht="15.75" x14ac:dyDescent="0.25">
      <c r="A307" s="213">
        <v>45181</v>
      </c>
      <c r="B307" s="30">
        <v>118</v>
      </c>
      <c r="C307" s="30">
        <v>114.0625</v>
      </c>
      <c r="E307" s="213">
        <v>45181</v>
      </c>
      <c r="F307" s="30">
        <v>7.7799999999999994</v>
      </c>
      <c r="G307" s="30">
        <v>-7.4399999999999995</v>
      </c>
      <c r="H307" s="30">
        <v>-13.86</v>
      </c>
      <c r="J307" s="214">
        <v>45181</v>
      </c>
      <c r="K307" s="221">
        <v>30.65</v>
      </c>
      <c r="L307" s="221">
        <v>32.963500000000003</v>
      </c>
      <c r="M307" s="221">
        <v>2170</v>
      </c>
      <c r="O307" s="213">
        <v>45155</v>
      </c>
      <c r="P307" s="30">
        <v>10.482737824252345</v>
      </c>
      <c r="Q307" s="30">
        <v>34.9027326517433</v>
      </c>
      <c r="R307" s="30">
        <v>28.239459291669739</v>
      </c>
    </row>
    <row r="308" spans="1:18" ht="15.75" x14ac:dyDescent="0.25">
      <c r="A308" s="212">
        <v>45182</v>
      </c>
      <c r="B308" s="29">
        <v>118</v>
      </c>
      <c r="C308" s="29">
        <v>115.1875</v>
      </c>
      <c r="E308" s="212">
        <v>45182</v>
      </c>
      <c r="F308" s="29">
        <v>8.58</v>
      </c>
      <c r="G308" s="29">
        <v>-7.23</v>
      </c>
      <c r="H308" s="29">
        <v>-13.58</v>
      </c>
      <c r="J308" s="212">
        <v>45182</v>
      </c>
      <c r="K308" s="219">
        <v>30.785</v>
      </c>
      <c r="L308" s="219">
        <v>33.159999999999997</v>
      </c>
      <c r="M308" s="219">
        <v>2164</v>
      </c>
      <c r="O308" s="212">
        <v>45156</v>
      </c>
      <c r="P308" s="29">
        <v>10.268560211897187</v>
      </c>
      <c r="Q308" s="29">
        <v>35.314575266066647</v>
      </c>
      <c r="R308" s="29">
        <v>29.489894942232414</v>
      </c>
    </row>
    <row r="309" spans="1:18" ht="15.75" x14ac:dyDescent="0.25">
      <c r="A309" s="213">
        <v>45183</v>
      </c>
      <c r="B309" s="30">
        <v>118</v>
      </c>
      <c r="C309" s="30">
        <v>113.75</v>
      </c>
      <c r="E309" s="213">
        <v>45183</v>
      </c>
      <c r="F309" s="30">
        <v>6</v>
      </c>
      <c r="G309" s="30">
        <v>-7.1999999999999993</v>
      </c>
      <c r="H309" s="30">
        <v>-12.770000000000001</v>
      </c>
      <c r="J309" s="214">
        <v>45183</v>
      </c>
      <c r="K309" s="221">
        <v>30.785</v>
      </c>
      <c r="L309" s="221">
        <v>33.172499999999999</v>
      </c>
      <c r="M309" s="221">
        <v>2160</v>
      </c>
      <c r="O309" s="213">
        <v>45159</v>
      </c>
      <c r="P309" s="30">
        <v>10.322678446378058</v>
      </c>
      <c r="Q309" s="30">
        <v>34.430659590309133</v>
      </c>
      <c r="R309" s="30">
        <v>28.962037019873438</v>
      </c>
    </row>
    <row r="310" spans="1:18" ht="15.75" x14ac:dyDescent="0.25">
      <c r="A310" s="212">
        <v>45184</v>
      </c>
      <c r="B310" s="29">
        <v>118</v>
      </c>
      <c r="C310" s="29">
        <v>113.875</v>
      </c>
      <c r="E310" s="212">
        <v>45184</v>
      </c>
      <c r="F310" s="29">
        <v>5.52</v>
      </c>
      <c r="G310" s="29">
        <v>-7.2499999999999991</v>
      </c>
      <c r="H310" s="29">
        <v>-12.839999999999998</v>
      </c>
      <c r="J310" s="212">
        <v>45184</v>
      </c>
      <c r="K310" s="219">
        <v>30.67</v>
      </c>
      <c r="L310" s="219">
        <v>33.076999999999998</v>
      </c>
      <c r="M310" s="219">
        <v>2162</v>
      </c>
      <c r="O310" s="212">
        <v>45160</v>
      </c>
      <c r="P310" s="29">
        <v>10.155034543871519</v>
      </c>
      <c r="Q310" s="29">
        <v>35.023730186679551</v>
      </c>
      <c r="R310" s="29">
        <v>28.812073845496222</v>
      </c>
    </row>
    <row r="311" spans="1:18" ht="15.75" x14ac:dyDescent="0.25">
      <c r="A311" s="213">
        <v>45187</v>
      </c>
      <c r="B311" s="30">
        <v>118</v>
      </c>
      <c r="C311" s="30">
        <v>113.6875</v>
      </c>
      <c r="E311" s="213">
        <v>45187</v>
      </c>
      <c r="F311" s="30">
        <v>7.37</v>
      </c>
      <c r="G311" s="30">
        <v>-6.1899999999999995</v>
      </c>
      <c r="H311" s="30">
        <v>-12.45</v>
      </c>
      <c r="J311" s="214">
        <v>45187</v>
      </c>
      <c r="K311" s="221">
        <v>31</v>
      </c>
      <c r="L311" s="221">
        <v>33.119999999999997</v>
      </c>
      <c r="M311" s="221">
        <v>2176</v>
      </c>
      <c r="O311" s="213">
        <v>45161</v>
      </c>
      <c r="P311" s="30">
        <v>10.103202792734974</v>
      </c>
      <c r="Q311" s="30">
        <v>34.345899180173774</v>
      </c>
      <c r="R311" s="30">
        <v>28.533540284123792</v>
      </c>
    </row>
    <row r="312" spans="1:18" ht="15.75" x14ac:dyDescent="0.25">
      <c r="A312" s="212">
        <v>45188</v>
      </c>
      <c r="B312" s="29">
        <v>118</v>
      </c>
      <c r="C312" s="29">
        <v>112.8125</v>
      </c>
      <c r="E312" s="212">
        <v>45188</v>
      </c>
      <c r="F312" s="29">
        <v>8.24</v>
      </c>
      <c r="G312" s="29">
        <v>-6.02</v>
      </c>
      <c r="H312" s="29">
        <v>-7.5</v>
      </c>
      <c r="J312" s="212">
        <v>45188</v>
      </c>
      <c r="K312" s="219">
        <v>30.34</v>
      </c>
      <c r="L312" s="219">
        <v>32.929499999999997</v>
      </c>
      <c r="M312" s="219">
        <v>2184</v>
      </c>
      <c r="O312" s="212">
        <v>45162</v>
      </c>
      <c r="P312" s="29">
        <v>10.121145466597378</v>
      </c>
      <c r="Q312" s="29">
        <v>34.741049791231013</v>
      </c>
      <c r="R312" s="29">
        <v>28.656134537874074</v>
      </c>
    </row>
    <row r="313" spans="1:18" ht="15.75" x14ac:dyDescent="0.25">
      <c r="A313" s="213">
        <v>45189</v>
      </c>
      <c r="B313" s="30">
        <v>118</v>
      </c>
      <c r="C313" s="30">
        <v>112.625</v>
      </c>
      <c r="E313" s="213">
        <v>45189</v>
      </c>
      <c r="F313" s="30">
        <v>8.6</v>
      </c>
      <c r="G313" s="30">
        <v>-5.0200000000000005</v>
      </c>
      <c r="H313" s="30">
        <v>-7.7700000000000005</v>
      </c>
      <c r="J313" s="214">
        <v>45189</v>
      </c>
      <c r="K313" s="221">
        <v>29.88</v>
      </c>
      <c r="L313" s="221">
        <v>32.168999999999997</v>
      </c>
      <c r="M313" s="221">
        <v>2245</v>
      </c>
      <c r="O313" s="213">
        <v>45163</v>
      </c>
      <c r="P313" s="30">
        <v>9.7690897753450603</v>
      </c>
      <c r="Q313" s="30">
        <v>35.587708809522461</v>
      </c>
      <c r="R313" s="30">
        <v>28.626995603047746</v>
      </c>
    </row>
    <row r="314" spans="1:18" ht="15.75" x14ac:dyDescent="0.25">
      <c r="A314" s="212">
        <v>45190</v>
      </c>
      <c r="B314" s="29">
        <v>118</v>
      </c>
      <c r="C314" s="29">
        <v>113.5625</v>
      </c>
      <c r="E314" s="212">
        <v>45190</v>
      </c>
      <c r="F314" s="29">
        <v>7.2900000000000009</v>
      </c>
      <c r="G314" s="29">
        <v>-2.12</v>
      </c>
      <c r="H314" s="29">
        <v>-8.48</v>
      </c>
      <c r="J314" s="212">
        <v>45190</v>
      </c>
      <c r="K314" s="219">
        <v>29.41</v>
      </c>
      <c r="L314" s="219">
        <v>30.944500000000001</v>
      </c>
      <c r="M314" s="219">
        <v>2347</v>
      </c>
      <c r="O314" s="212">
        <v>45166</v>
      </c>
      <c r="P314" s="29">
        <v>9.9779814639200861</v>
      </c>
      <c r="Q314" s="29">
        <v>35.863316604665144</v>
      </c>
      <c r="R314" s="29">
        <v>28.220561404217143</v>
      </c>
    </row>
    <row r="315" spans="1:18" ht="15.75" x14ac:dyDescent="0.25">
      <c r="A315" s="213">
        <v>45191</v>
      </c>
      <c r="B315" s="30">
        <v>118</v>
      </c>
      <c r="C315" s="30">
        <v>113.5625</v>
      </c>
      <c r="E315" s="213">
        <v>45191</v>
      </c>
      <c r="F315" s="30">
        <v>8.77</v>
      </c>
      <c r="G315" s="30">
        <v>-5.26</v>
      </c>
      <c r="H315" s="30">
        <v>-9.83</v>
      </c>
      <c r="J315" s="214">
        <v>45191</v>
      </c>
      <c r="K315" s="221">
        <v>29.14</v>
      </c>
      <c r="L315" s="221">
        <v>30.765499999999999</v>
      </c>
      <c r="M315" s="221">
        <v>2358</v>
      </c>
      <c r="O315" s="213">
        <v>45167</v>
      </c>
      <c r="P315" s="30">
        <v>11.534928685410657</v>
      </c>
      <c r="Q315" s="30">
        <v>36.253961854968644</v>
      </c>
      <c r="R315" s="30">
        <v>28.864381791325734</v>
      </c>
    </row>
    <row r="316" spans="1:18" ht="15.75" x14ac:dyDescent="0.25">
      <c r="A316" s="212">
        <v>45194</v>
      </c>
      <c r="B316" s="29">
        <v>118</v>
      </c>
      <c r="C316" s="29">
        <v>112.875</v>
      </c>
      <c r="E316" s="212">
        <v>45194</v>
      </c>
      <c r="F316" s="29">
        <v>12.4</v>
      </c>
      <c r="G316" s="29">
        <v>-3.5009999999999999</v>
      </c>
      <c r="H316" s="29">
        <v>-6.4399999999999995</v>
      </c>
      <c r="J316" s="212">
        <v>45194</v>
      </c>
      <c r="K316" s="219">
        <v>29.89</v>
      </c>
      <c r="L316" s="219">
        <v>30.7</v>
      </c>
      <c r="M316" s="219">
        <v>2372</v>
      </c>
      <c r="O316" s="212">
        <v>45168</v>
      </c>
      <c r="P316" s="29">
        <v>12.473524127806352</v>
      </c>
      <c r="Q316" s="29">
        <v>36.602198984689394</v>
      </c>
      <c r="R316" s="29">
        <v>29.748824066977342</v>
      </c>
    </row>
    <row r="317" spans="1:18" ht="15.75" x14ac:dyDescent="0.25">
      <c r="A317" s="213">
        <v>45195</v>
      </c>
      <c r="B317" s="30">
        <v>118</v>
      </c>
      <c r="C317" s="30">
        <v>112.4375</v>
      </c>
      <c r="E317" s="213">
        <v>45195</v>
      </c>
      <c r="F317" s="30">
        <v>14.326666666666664</v>
      </c>
      <c r="G317" s="30">
        <v>-1.9490000000000001</v>
      </c>
      <c r="H317" s="30">
        <v>-10.69</v>
      </c>
      <c r="J317" s="214">
        <v>45195</v>
      </c>
      <c r="K317" s="221">
        <v>30.38</v>
      </c>
      <c r="L317" s="221">
        <v>30.553000000000001</v>
      </c>
      <c r="M317" s="221">
        <v>2376</v>
      </c>
      <c r="O317" s="213">
        <v>45169</v>
      </c>
      <c r="P317" s="30">
        <v>12.458987980062492</v>
      </c>
      <c r="Q317" s="30">
        <v>36.978715081563266</v>
      </c>
      <c r="R317" s="30">
        <v>29.756506913076464</v>
      </c>
    </row>
    <row r="318" spans="1:18" ht="15.75" x14ac:dyDescent="0.25">
      <c r="A318" s="212">
        <v>45196</v>
      </c>
      <c r="B318" s="29">
        <v>118</v>
      </c>
      <c r="C318" s="29">
        <v>113.8125</v>
      </c>
      <c r="E318" s="212">
        <v>45196</v>
      </c>
      <c r="F318" s="29">
        <v>18.18</v>
      </c>
      <c r="G318" s="29">
        <v>-2.4699999999999998</v>
      </c>
      <c r="H318" s="29">
        <v>-8.43</v>
      </c>
      <c r="J318" s="212">
        <v>45196</v>
      </c>
      <c r="K318" s="219">
        <v>30.465</v>
      </c>
      <c r="L318" s="219">
        <v>30.404499999999999</v>
      </c>
      <c r="M318" s="219">
        <v>2391</v>
      </c>
      <c r="O318" s="212">
        <v>45170</v>
      </c>
      <c r="P318" s="29">
        <v>12.454991795663213</v>
      </c>
      <c r="Q318" s="29">
        <v>37.260911043184656</v>
      </c>
      <c r="R318" s="29">
        <v>29.588119404618208</v>
      </c>
    </row>
    <row r="319" spans="1:18" ht="15.75" x14ac:dyDescent="0.25">
      <c r="A319" s="213">
        <v>45197</v>
      </c>
      <c r="B319" s="30">
        <v>118</v>
      </c>
      <c r="C319" s="30">
        <v>113.1875</v>
      </c>
      <c r="E319" s="213">
        <v>45197</v>
      </c>
      <c r="F319" s="30">
        <v>20.205000000000002</v>
      </c>
      <c r="G319" s="30">
        <v>2.17</v>
      </c>
      <c r="H319" s="30">
        <v>-8.5150000000000006</v>
      </c>
      <c r="J319" s="214">
        <v>45197</v>
      </c>
      <c r="K319" s="221">
        <v>29.9</v>
      </c>
      <c r="L319" s="221">
        <v>29.286999999999999</v>
      </c>
      <c r="M319" s="221">
        <v>2489</v>
      </c>
      <c r="O319" s="213">
        <v>45173</v>
      </c>
      <c r="P319" s="30">
        <v>12.403834004878856</v>
      </c>
      <c r="Q319" s="30">
        <v>36.969315549413295</v>
      </c>
      <c r="R319" s="30">
        <v>28.903548245955029</v>
      </c>
    </row>
    <row r="320" spans="1:18" ht="15.75" x14ac:dyDescent="0.25">
      <c r="A320" s="212">
        <v>45198</v>
      </c>
      <c r="B320" s="29">
        <v>118</v>
      </c>
      <c r="C320" s="29">
        <v>113.875</v>
      </c>
      <c r="E320" s="212">
        <v>45198</v>
      </c>
      <c r="F320" s="29">
        <v>22.23</v>
      </c>
      <c r="G320" s="29">
        <v>-0.77</v>
      </c>
      <c r="H320" s="29">
        <v>-8.6</v>
      </c>
      <c r="J320" s="212">
        <v>45198</v>
      </c>
      <c r="K320" s="219">
        <v>28.98</v>
      </c>
      <c r="L320" s="219">
        <v>28.657499999999999</v>
      </c>
      <c r="M320" s="219">
        <v>2539</v>
      </c>
      <c r="O320" s="212">
        <v>45174</v>
      </c>
      <c r="P320" s="29">
        <v>12.373438358857006</v>
      </c>
      <c r="Q320" s="29">
        <v>37.150808269914819</v>
      </c>
      <c r="R320" s="29">
        <v>27.818610346401389</v>
      </c>
    </row>
    <row r="321" spans="1:18" ht="15.75" x14ac:dyDescent="0.25">
      <c r="A321" s="213">
        <v>45201</v>
      </c>
      <c r="B321" s="30">
        <v>118</v>
      </c>
      <c r="C321" s="30">
        <v>114.4375</v>
      </c>
      <c r="E321" s="213">
        <v>45201</v>
      </c>
      <c r="F321" s="30">
        <v>31.180000000000003</v>
      </c>
      <c r="G321" s="30">
        <v>-0.27</v>
      </c>
      <c r="H321" s="30">
        <v>-4.12</v>
      </c>
      <c r="J321" s="214">
        <v>45201</v>
      </c>
      <c r="K321" s="221">
        <v>28.195</v>
      </c>
      <c r="L321" s="221">
        <v>28.041499999999999</v>
      </c>
      <c r="M321" s="221">
        <v>2590</v>
      </c>
      <c r="O321" s="213">
        <v>45175</v>
      </c>
      <c r="P321" s="30">
        <v>14.986486910664976</v>
      </c>
      <c r="Q321" s="30">
        <v>40.524492431757317</v>
      </c>
      <c r="R321" s="30">
        <v>32.191248657299539</v>
      </c>
    </row>
    <row r="322" spans="1:18" ht="15.75" x14ac:dyDescent="0.25">
      <c r="A322" s="212">
        <v>45202</v>
      </c>
      <c r="B322" s="29">
        <v>118</v>
      </c>
      <c r="C322" s="29">
        <v>112.8125</v>
      </c>
      <c r="E322" s="212">
        <v>45202</v>
      </c>
      <c r="F322" s="29">
        <v>39.81</v>
      </c>
      <c r="G322" s="29">
        <v>3.63</v>
      </c>
      <c r="H322" s="29">
        <v>-1.02</v>
      </c>
      <c r="J322" s="212">
        <v>45202</v>
      </c>
      <c r="K322" s="219">
        <v>27.81</v>
      </c>
      <c r="L322" s="219">
        <v>27.241</v>
      </c>
      <c r="M322" s="219">
        <v>2643</v>
      </c>
      <c r="O322" s="212">
        <v>45176</v>
      </c>
      <c r="P322" s="29">
        <v>14.997703823369779</v>
      </c>
      <c r="Q322" s="29">
        <v>40.438927162161583</v>
      </c>
      <c r="R322" s="29">
        <v>29.611510846459758</v>
      </c>
    </row>
    <row r="323" spans="1:18" ht="15.75" x14ac:dyDescent="0.25">
      <c r="A323" s="213">
        <v>45203</v>
      </c>
      <c r="B323" s="30">
        <v>118</v>
      </c>
      <c r="C323" s="30">
        <v>114.5</v>
      </c>
      <c r="E323" s="213">
        <v>45203</v>
      </c>
      <c r="F323" s="30">
        <v>31.81</v>
      </c>
      <c r="G323" s="30">
        <v>3.2099999999999995</v>
      </c>
      <c r="H323" s="30">
        <v>-0.43</v>
      </c>
      <c r="J323" s="214">
        <v>45203</v>
      </c>
      <c r="K323" s="221">
        <v>27.73</v>
      </c>
      <c r="L323" s="221">
        <v>26.743500000000001</v>
      </c>
      <c r="M323" s="221">
        <v>2700</v>
      </c>
      <c r="O323" s="213">
        <v>45177</v>
      </c>
      <c r="P323" s="30">
        <v>14.123095948371283</v>
      </c>
      <c r="Q323" s="30">
        <v>39.027697723137614</v>
      </c>
      <c r="R323" s="30">
        <v>29.055044513700999</v>
      </c>
    </row>
    <row r="324" spans="1:18" ht="15.75" x14ac:dyDescent="0.25">
      <c r="A324" s="212">
        <v>45204</v>
      </c>
      <c r="B324" s="29">
        <v>118</v>
      </c>
      <c r="C324" s="29">
        <v>114</v>
      </c>
      <c r="E324" s="212">
        <v>45204</v>
      </c>
      <c r="F324" s="29">
        <v>21.8</v>
      </c>
      <c r="G324" s="29">
        <v>-1.55</v>
      </c>
      <c r="H324" s="29">
        <v>-7.99</v>
      </c>
      <c r="J324" s="212">
        <v>45204</v>
      </c>
      <c r="K324" s="219">
        <v>26.75</v>
      </c>
      <c r="L324" s="219">
        <v>26.733499999999999</v>
      </c>
      <c r="M324" s="219">
        <v>2726</v>
      </c>
      <c r="O324" s="212">
        <v>45180</v>
      </c>
      <c r="P324" s="29">
        <v>13.643617822617674</v>
      </c>
      <c r="Q324" s="29">
        <v>36.638871673331266</v>
      </c>
      <c r="R324" s="29">
        <v>28.509815659617765</v>
      </c>
    </row>
    <row r="325" spans="1:18" ht="15.75" x14ac:dyDescent="0.25">
      <c r="A325" s="213">
        <v>45205</v>
      </c>
      <c r="B325" s="30">
        <v>118</v>
      </c>
      <c r="C325" s="30">
        <v>114</v>
      </c>
      <c r="E325" s="213">
        <v>45205</v>
      </c>
      <c r="F325" s="30">
        <v>22.869999999999997</v>
      </c>
      <c r="G325" s="30">
        <v>-14.64</v>
      </c>
      <c r="H325" s="30">
        <v>-23.75</v>
      </c>
      <c r="J325" s="214">
        <v>45205</v>
      </c>
      <c r="K325" s="221">
        <v>25.875</v>
      </c>
      <c r="L325" s="221">
        <v>27.048999999999999</v>
      </c>
      <c r="M325" s="221">
        <v>2674</v>
      </c>
      <c r="O325" s="213">
        <v>45181</v>
      </c>
      <c r="P325" s="30">
        <v>12.906159829940931</v>
      </c>
      <c r="Q325" s="30">
        <v>35.729586717672632</v>
      </c>
      <c r="R325" s="30">
        <v>27.306746682975053</v>
      </c>
    </row>
    <row r="326" spans="1:18" ht="15.75" x14ac:dyDescent="0.25">
      <c r="A326" s="212">
        <v>45208</v>
      </c>
      <c r="B326" s="29">
        <v>118</v>
      </c>
      <c r="C326" s="29">
        <v>114.4375</v>
      </c>
      <c r="E326" s="212">
        <v>45208</v>
      </c>
      <c r="F326" s="29">
        <v>29.849999999999998</v>
      </c>
      <c r="G326" s="29">
        <v>-21.22</v>
      </c>
      <c r="H326" s="29">
        <v>-27.37</v>
      </c>
      <c r="J326" s="212">
        <v>45208</v>
      </c>
      <c r="K326" s="219">
        <v>26.41</v>
      </c>
      <c r="L326" s="219">
        <v>27.044</v>
      </c>
      <c r="M326" s="219">
        <v>2674</v>
      </c>
      <c r="O326" s="212">
        <v>45182</v>
      </c>
      <c r="P326" s="29">
        <v>13.131773821872974</v>
      </c>
      <c r="Q326" s="29">
        <v>30.822143220169078</v>
      </c>
      <c r="R326" s="29">
        <v>25.589792612447219</v>
      </c>
    </row>
    <row r="327" spans="1:18" ht="15.75" x14ac:dyDescent="0.25">
      <c r="A327" s="213">
        <v>45209</v>
      </c>
      <c r="B327" s="30">
        <v>118</v>
      </c>
      <c r="C327" s="30">
        <v>113.5625</v>
      </c>
      <c r="E327" s="213">
        <v>45209</v>
      </c>
      <c r="F327" s="30">
        <v>32.15</v>
      </c>
      <c r="G327" s="30">
        <v>-26.47</v>
      </c>
      <c r="H327" s="30">
        <v>-30.8</v>
      </c>
      <c r="J327" s="214">
        <v>45209</v>
      </c>
      <c r="K327" s="221">
        <v>26.625</v>
      </c>
      <c r="L327" s="221">
        <v>27.619</v>
      </c>
      <c r="M327" s="221">
        <v>2622</v>
      </c>
      <c r="O327" s="213">
        <v>45183</v>
      </c>
      <c r="P327" s="30">
        <v>13.134150293857228</v>
      </c>
      <c r="Q327" s="30">
        <v>30.400844956571184</v>
      </c>
      <c r="R327" s="30">
        <v>25.459201544177347</v>
      </c>
    </row>
    <row r="328" spans="1:18" ht="15.75" x14ac:dyDescent="0.25">
      <c r="A328" s="212">
        <v>45210</v>
      </c>
      <c r="B328" s="29">
        <v>118</v>
      </c>
      <c r="C328" s="29">
        <v>114.75</v>
      </c>
      <c r="E328" s="212">
        <v>45210</v>
      </c>
      <c r="F328" s="29">
        <v>24.55</v>
      </c>
      <c r="G328" s="29">
        <v>-28.360000000000003</v>
      </c>
      <c r="H328" s="29">
        <v>-33.1</v>
      </c>
      <c r="J328" s="212">
        <v>45210</v>
      </c>
      <c r="K328" s="219">
        <v>26.875</v>
      </c>
      <c r="L328" s="219">
        <v>28.603999999999999</v>
      </c>
      <c r="M328" s="219">
        <v>2523</v>
      </c>
      <c r="O328" s="212">
        <v>45184</v>
      </c>
      <c r="P328" s="29">
        <v>13.175733103170797</v>
      </c>
      <c r="Q328" s="29">
        <v>30.265214376873633</v>
      </c>
      <c r="R328" s="29">
        <v>22.164526766473816</v>
      </c>
    </row>
    <row r="329" spans="1:18" ht="15.75" x14ac:dyDescent="0.25">
      <c r="A329" s="213">
        <v>45211</v>
      </c>
      <c r="B329" s="30">
        <v>133</v>
      </c>
      <c r="C329" s="30">
        <v>114.0625</v>
      </c>
      <c r="E329" s="213">
        <v>45211</v>
      </c>
      <c r="F329" s="30">
        <v>21.78</v>
      </c>
      <c r="G329" s="30">
        <v>-34.18</v>
      </c>
      <c r="H329" s="30">
        <v>-38.32</v>
      </c>
      <c r="J329" s="214">
        <v>45211</v>
      </c>
      <c r="K329" s="221">
        <v>26.535</v>
      </c>
      <c r="L329" s="221">
        <v>28.304500000000001</v>
      </c>
      <c r="M329" s="221">
        <v>2510</v>
      </c>
      <c r="O329" s="213">
        <v>45187</v>
      </c>
      <c r="P329" s="30">
        <v>13.143433346537714</v>
      </c>
      <c r="Q329" s="30">
        <v>30.44448095467283</v>
      </c>
      <c r="R329" s="30">
        <v>22.495136387876293</v>
      </c>
    </row>
    <row r="330" spans="1:18" ht="15.75" x14ac:dyDescent="0.25">
      <c r="A330" s="212">
        <v>45216</v>
      </c>
      <c r="B330" s="29">
        <v>133</v>
      </c>
      <c r="C330" s="29">
        <v>129.625</v>
      </c>
      <c r="E330" s="212">
        <v>45216</v>
      </c>
      <c r="F330" s="29">
        <v>34.79</v>
      </c>
      <c r="G330" s="29">
        <v>-38.950000000000003</v>
      </c>
      <c r="H330" s="29">
        <v>-47.07</v>
      </c>
      <c r="J330" s="212">
        <v>45216</v>
      </c>
      <c r="K330" s="219">
        <v>27.425000000000001</v>
      </c>
      <c r="L330" s="219">
        <v>29.579499999999999</v>
      </c>
      <c r="M330" s="219">
        <v>2376</v>
      </c>
      <c r="O330" s="212">
        <v>45188</v>
      </c>
      <c r="P330" s="29">
        <v>13.172916068742719</v>
      </c>
      <c r="Q330" s="29">
        <v>28.462461294362569</v>
      </c>
      <c r="R330" s="29">
        <v>22.468629940806679</v>
      </c>
    </row>
    <row r="331" spans="1:18" ht="15.75" x14ac:dyDescent="0.25">
      <c r="A331" s="213">
        <v>45217</v>
      </c>
      <c r="B331" s="30">
        <v>133</v>
      </c>
      <c r="C331" s="30">
        <v>129.375</v>
      </c>
      <c r="E331" s="213">
        <v>45217</v>
      </c>
      <c r="F331" s="30">
        <v>21.3</v>
      </c>
      <c r="G331" s="30">
        <v>-36.700000000000003</v>
      </c>
      <c r="H331" s="30">
        <v>-39.900000000000006</v>
      </c>
      <c r="J331" s="214">
        <v>45217</v>
      </c>
      <c r="K331" s="221">
        <v>27.4</v>
      </c>
      <c r="L331" s="221">
        <v>29.266500000000001</v>
      </c>
      <c r="M331" s="221">
        <v>2390</v>
      </c>
      <c r="O331" s="213">
        <v>45189</v>
      </c>
      <c r="P331" s="30">
        <v>13.075305042484317</v>
      </c>
      <c r="Q331" s="30">
        <v>28.546967850987297</v>
      </c>
      <c r="R331" s="30">
        <v>22.31263457863913</v>
      </c>
    </row>
    <row r="332" spans="1:18" ht="15.75" x14ac:dyDescent="0.25">
      <c r="A332" s="212">
        <v>45218</v>
      </c>
      <c r="B332" s="29">
        <v>133</v>
      </c>
      <c r="C332" s="29">
        <v>128.6875</v>
      </c>
      <c r="E332" s="212">
        <v>45218</v>
      </c>
      <c r="F332" s="29">
        <v>10.67</v>
      </c>
      <c r="G332" s="29">
        <v>-32.32</v>
      </c>
      <c r="H332" s="29">
        <v>-40.72</v>
      </c>
      <c r="J332" s="212">
        <v>45218</v>
      </c>
      <c r="K332" s="219">
        <v>27.545000000000002</v>
      </c>
      <c r="L332" s="219">
        <v>29.019500000000001</v>
      </c>
      <c r="M332" s="219">
        <v>2401</v>
      </c>
      <c r="O332" s="212">
        <v>45190</v>
      </c>
      <c r="P332" s="29">
        <v>13.070193864970362</v>
      </c>
      <c r="Q332" s="29">
        <v>26.831849168586448</v>
      </c>
      <c r="R332" s="29">
        <v>20.669378779659521</v>
      </c>
    </row>
    <row r="333" spans="1:18" ht="15.75" x14ac:dyDescent="0.25">
      <c r="A333" s="213">
        <v>45219</v>
      </c>
      <c r="B333" s="30">
        <v>133</v>
      </c>
      <c r="C333" s="30">
        <v>128.8125</v>
      </c>
      <c r="E333" s="213">
        <v>45219</v>
      </c>
      <c r="F333" s="30">
        <v>15.21</v>
      </c>
      <c r="G333" s="30">
        <v>-40.479999999999997</v>
      </c>
      <c r="H333" s="30">
        <v>-45.16</v>
      </c>
      <c r="J333" s="214">
        <v>45219</v>
      </c>
      <c r="K333" s="221">
        <v>28.25</v>
      </c>
      <c r="L333" s="221">
        <v>29.029</v>
      </c>
      <c r="M333" s="221">
        <v>2416</v>
      </c>
      <c r="O333" s="213">
        <v>45191</v>
      </c>
      <c r="P333" s="30">
        <v>12.681916456423082</v>
      </c>
      <c r="Q333" s="30">
        <v>24.221925138670098</v>
      </c>
      <c r="R333" s="30">
        <v>18.668004092070408</v>
      </c>
    </row>
    <row r="334" spans="1:18" ht="15.75" x14ac:dyDescent="0.25">
      <c r="A334" s="212">
        <v>45222</v>
      </c>
      <c r="B334" s="29">
        <v>133</v>
      </c>
      <c r="C334" s="29">
        <v>128.5</v>
      </c>
      <c r="E334" s="212">
        <v>45222</v>
      </c>
      <c r="F334" s="29">
        <v>8.92</v>
      </c>
      <c r="G334" s="29">
        <v>-25.34</v>
      </c>
      <c r="H334" s="29">
        <v>-21.349999999999998</v>
      </c>
      <c r="J334" s="212">
        <v>45222</v>
      </c>
      <c r="K334" s="219">
        <v>24.445</v>
      </c>
      <c r="L334" s="219">
        <v>27.024000000000001</v>
      </c>
      <c r="M334" s="219">
        <v>2612</v>
      </c>
      <c r="O334" s="212">
        <v>45194</v>
      </c>
      <c r="P334" s="29">
        <v>12.927295322270425</v>
      </c>
      <c r="Q334" s="29">
        <v>21.209005024367688</v>
      </c>
      <c r="R334" s="29">
        <v>18.451092534781303</v>
      </c>
    </row>
    <row r="335" spans="1:18" ht="15.75" x14ac:dyDescent="0.25">
      <c r="A335" s="213">
        <v>45223</v>
      </c>
      <c r="B335" s="30">
        <v>133</v>
      </c>
      <c r="C335" s="30">
        <v>127.5</v>
      </c>
      <c r="E335" s="213">
        <v>45223</v>
      </c>
      <c r="F335" s="30">
        <v>11.459999999999999</v>
      </c>
      <c r="G335" s="30">
        <v>-25.779999999999998</v>
      </c>
      <c r="H335" s="30">
        <v>-19.97</v>
      </c>
      <c r="J335" s="214">
        <v>45223</v>
      </c>
      <c r="K335" s="221">
        <v>25.795000000000002</v>
      </c>
      <c r="L335" s="221">
        <v>28.1435</v>
      </c>
      <c r="M335" s="221">
        <v>2497</v>
      </c>
      <c r="O335" s="213">
        <v>45195</v>
      </c>
      <c r="P335" s="30">
        <v>10.344293238130591</v>
      </c>
      <c r="Q335" s="30">
        <v>21.266241868154072</v>
      </c>
      <c r="R335" s="30">
        <v>20.325585035120152</v>
      </c>
    </row>
    <row r="336" spans="1:18" ht="15.75" x14ac:dyDescent="0.25">
      <c r="A336" s="212">
        <v>45224</v>
      </c>
      <c r="B336" s="29">
        <v>133</v>
      </c>
      <c r="C336" s="29">
        <v>128.25</v>
      </c>
      <c r="E336" s="212">
        <v>45224</v>
      </c>
      <c r="F336" s="29">
        <v>11.3</v>
      </c>
      <c r="G336" s="29">
        <v>-28.93</v>
      </c>
      <c r="H336" s="29">
        <v>-25.540000000000003</v>
      </c>
      <c r="J336" s="212">
        <v>45224</v>
      </c>
      <c r="K336" s="219">
        <v>26.13</v>
      </c>
      <c r="L336" s="219">
        <v>28.520499999999998</v>
      </c>
      <c r="M336" s="219">
        <v>2477</v>
      </c>
      <c r="O336" s="212">
        <v>45196</v>
      </c>
      <c r="P336" s="29">
        <v>9.9382272224559607</v>
      </c>
      <c r="Q336" s="29">
        <v>21.304004493077365</v>
      </c>
      <c r="R336" s="29">
        <v>20.389398612811085</v>
      </c>
    </row>
    <row r="337" spans="1:18" ht="15.75" x14ac:dyDescent="0.25">
      <c r="A337" s="213">
        <v>45225</v>
      </c>
      <c r="B337" s="30">
        <v>133</v>
      </c>
      <c r="C337" s="30">
        <v>128.1875</v>
      </c>
      <c r="E337" s="213">
        <v>45225</v>
      </c>
      <c r="F337" s="30">
        <v>10.24</v>
      </c>
      <c r="G337" s="30">
        <v>-28.57</v>
      </c>
      <c r="H337" s="30">
        <v>-28.499999999999996</v>
      </c>
      <c r="J337" s="214">
        <v>45225</v>
      </c>
      <c r="K337" s="221">
        <v>25.324999999999999</v>
      </c>
      <c r="L337" s="221">
        <v>28.198499999999999</v>
      </c>
      <c r="M337" s="221">
        <v>2531</v>
      </c>
      <c r="O337" s="213">
        <v>45197</v>
      </c>
      <c r="P337" s="30">
        <v>10.29726972476629</v>
      </c>
      <c r="Q337" s="30">
        <v>21.257601347828103</v>
      </c>
      <c r="R337" s="30">
        <v>23.314026217229568</v>
      </c>
    </row>
    <row r="338" spans="1:18" ht="15.75" x14ac:dyDescent="0.25">
      <c r="A338" s="212">
        <v>45226</v>
      </c>
      <c r="B338" s="29">
        <v>133</v>
      </c>
      <c r="C338" s="29">
        <v>128.875</v>
      </c>
      <c r="E338" s="212">
        <v>45226</v>
      </c>
      <c r="F338" s="29">
        <v>5.04</v>
      </c>
      <c r="G338" s="29">
        <v>-27.18</v>
      </c>
      <c r="H338" s="29">
        <v>-26.400000000000002</v>
      </c>
      <c r="J338" s="212">
        <v>45226</v>
      </c>
      <c r="K338" s="219">
        <v>24.655000000000001</v>
      </c>
      <c r="L338" s="219">
        <v>27.874500000000001</v>
      </c>
      <c r="M338" s="219">
        <v>2560</v>
      </c>
      <c r="O338" s="212">
        <v>45198</v>
      </c>
      <c r="P338" s="29">
        <v>10.263431924116045</v>
      </c>
      <c r="Q338" s="29">
        <v>26.47505521172102</v>
      </c>
      <c r="R338" s="29">
        <v>26.821882767113241</v>
      </c>
    </row>
    <row r="339" spans="1:18" ht="15.75" x14ac:dyDescent="0.25">
      <c r="A339" s="213">
        <v>45229</v>
      </c>
      <c r="B339" s="30">
        <v>133</v>
      </c>
      <c r="C339" s="30">
        <v>128.6875</v>
      </c>
      <c r="E339" s="213">
        <v>45229</v>
      </c>
      <c r="F339" s="30">
        <v>10.33</v>
      </c>
      <c r="G339" s="30">
        <v>-32.519999999999996</v>
      </c>
      <c r="H339" s="30">
        <v>-23.94</v>
      </c>
      <c r="J339" s="214">
        <v>45229</v>
      </c>
      <c r="K339" s="221">
        <v>24.81</v>
      </c>
      <c r="L339" s="221">
        <v>27.840499999999999</v>
      </c>
      <c r="M339" s="221">
        <v>2582</v>
      </c>
      <c r="O339" s="213">
        <v>45201</v>
      </c>
      <c r="P339" s="30">
        <v>12.580802738516239</v>
      </c>
      <c r="Q339" s="30">
        <v>30.786703661192146</v>
      </c>
      <c r="R339" s="30">
        <v>27.106704658062096</v>
      </c>
    </row>
    <row r="340" spans="1:18" ht="15.75" x14ac:dyDescent="0.25">
      <c r="A340" s="212">
        <v>45230</v>
      </c>
      <c r="B340" s="29">
        <v>133</v>
      </c>
      <c r="C340" s="29">
        <v>128.5625</v>
      </c>
      <c r="E340" s="212">
        <v>45230</v>
      </c>
      <c r="F340" s="29">
        <v>8.7200000000000006</v>
      </c>
      <c r="G340" s="29">
        <v>-32.57</v>
      </c>
      <c r="H340" s="29">
        <v>-23.31</v>
      </c>
      <c r="J340" s="212">
        <v>45230</v>
      </c>
      <c r="K340" s="219">
        <v>24.785</v>
      </c>
      <c r="L340" s="219">
        <v>27.932500000000001</v>
      </c>
      <c r="M340" s="219">
        <v>2576</v>
      </c>
      <c r="O340" s="212">
        <v>45202</v>
      </c>
      <c r="P340" s="29">
        <v>14.994897286495823</v>
      </c>
      <c r="Q340" s="29">
        <v>31.145943385299734</v>
      </c>
      <c r="R340" s="29">
        <v>27.004211723662984</v>
      </c>
    </row>
    <row r="341" spans="1:18" ht="15.75" x14ac:dyDescent="0.25">
      <c r="A341" s="213">
        <v>45231</v>
      </c>
      <c r="B341" s="30">
        <v>133</v>
      </c>
      <c r="C341" s="30">
        <v>129.375</v>
      </c>
      <c r="E341" s="213">
        <v>45231</v>
      </c>
      <c r="F341" s="30">
        <v>9.1</v>
      </c>
      <c r="G341" s="30">
        <v>-32.910000000000004</v>
      </c>
      <c r="H341" s="30">
        <v>-22.82</v>
      </c>
      <c r="J341" s="214">
        <v>45231</v>
      </c>
      <c r="K341" s="221">
        <v>25.06</v>
      </c>
      <c r="L341" s="221">
        <v>28.078499999999998</v>
      </c>
      <c r="M341" s="221">
        <v>2601</v>
      </c>
      <c r="O341" s="213">
        <v>45203</v>
      </c>
      <c r="P341" s="30">
        <v>19.063061727990604</v>
      </c>
      <c r="Q341" s="30">
        <v>27.313843668654609</v>
      </c>
      <c r="R341" s="30">
        <v>23.618454441779843</v>
      </c>
    </row>
    <row r="342" spans="1:18" ht="15.75" x14ac:dyDescent="0.25">
      <c r="A342" s="212">
        <v>45232</v>
      </c>
      <c r="B342" s="29">
        <v>133</v>
      </c>
      <c r="C342" s="29">
        <v>128.4375</v>
      </c>
      <c r="E342" s="212">
        <v>45232</v>
      </c>
      <c r="F342" s="29">
        <v>10.4</v>
      </c>
      <c r="G342" s="29">
        <v>-33.36</v>
      </c>
      <c r="H342" s="29">
        <v>-22.39</v>
      </c>
      <c r="J342" s="212">
        <v>45232</v>
      </c>
      <c r="K342" s="219">
        <v>25.06</v>
      </c>
      <c r="L342" s="219">
        <v>28.078499999999998</v>
      </c>
      <c r="M342" s="219">
        <v>2546</v>
      </c>
      <c r="O342" s="212">
        <v>45204</v>
      </c>
      <c r="P342" s="29">
        <v>22.504223533620959</v>
      </c>
      <c r="Q342" s="29">
        <v>29.518956714032608</v>
      </c>
      <c r="R342" s="29">
        <v>28.066741828379545</v>
      </c>
    </row>
    <row r="343" spans="1:18" ht="15.75" x14ac:dyDescent="0.25">
      <c r="A343" s="213">
        <v>45233</v>
      </c>
      <c r="B343" s="30">
        <v>133</v>
      </c>
      <c r="C343" s="30">
        <v>129.875</v>
      </c>
      <c r="E343" s="213">
        <v>45233</v>
      </c>
      <c r="F343" s="30">
        <v>7.5200000000000005</v>
      </c>
      <c r="G343" s="30">
        <v>-40.58</v>
      </c>
      <c r="H343" s="30">
        <v>-37.5</v>
      </c>
      <c r="J343" s="214">
        <v>45233</v>
      </c>
      <c r="K343" s="221">
        <v>25.96</v>
      </c>
      <c r="L343" s="221">
        <v>29.0685</v>
      </c>
      <c r="M343" s="221">
        <v>2526</v>
      </c>
      <c r="O343" s="213">
        <v>45205</v>
      </c>
      <c r="P343" s="30">
        <v>22.693206520786543</v>
      </c>
      <c r="Q343" s="30">
        <v>41.673368379826201</v>
      </c>
      <c r="R343" s="30">
        <v>38.403866563020614</v>
      </c>
    </row>
    <row r="344" spans="1:18" ht="15.75" x14ac:dyDescent="0.25">
      <c r="A344" s="212">
        <v>45237</v>
      </c>
      <c r="B344" s="29">
        <v>133</v>
      </c>
      <c r="C344" s="29">
        <v>129.625</v>
      </c>
      <c r="E344" s="212">
        <v>45237</v>
      </c>
      <c r="F344" s="29">
        <v>13.88</v>
      </c>
      <c r="G344" s="29">
        <v>-42.43</v>
      </c>
      <c r="H344" s="29">
        <v>-33</v>
      </c>
      <c r="J344" s="212">
        <v>45237</v>
      </c>
      <c r="K344" s="219">
        <v>26.37</v>
      </c>
      <c r="L344" s="219">
        <v>29.516999999999999</v>
      </c>
      <c r="M344" s="219">
        <v>2488</v>
      </c>
      <c r="O344" s="212">
        <v>45208</v>
      </c>
      <c r="P344" s="29">
        <v>23.1627421696856</v>
      </c>
      <c r="Q344" s="29">
        <v>43.838759756794396</v>
      </c>
      <c r="R344" s="29">
        <v>39.411032621012708</v>
      </c>
    </row>
    <row r="345" spans="1:18" ht="15.75" x14ac:dyDescent="0.25">
      <c r="A345" s="213">
        <v>45238</v>
      </c>
      <c r="B345" s="30">
        <v>133</v>
      </c>
      <c r="C345" s="30">
        <v>129.75</v>
      </c>
      <c r="E345" s="213">
        <v>45238</v>
      </c>
      <c r="F345" s="30">
        <v>17.330000000000002</v>
      </c>
      <c r="G345" s="30">
        <v>-43.02</v>
      </c>
      <c r="H345" s="30">
        <v>-33.25</v>
      </c>
      <c r="J345" s="214">
        <v>45238</v>
      </c>
      <c r="K345" s="221">
        <v>26.5</v>
      </c>
      <c r="L345" s="221">
        <v>29.8855</v>
      </c>
      <c r="M345" s="221">
        <v>2459</v>
      </c>
      <c r="O345" s="213">
        <v>45209</v>
      </c>
      <c r="P345" s="30">
        <v>23.064326141022928</v>
      </c>
      <c r="Q345" s="30">
        <v>45.086520170851955</v>
      </c>
      <c r="R345" s="30">
        <v>39.709052459685104</v>
      </c>
    </row>
    <row r="346" spans="1:18" ht="15.75" x14ac:dyDescent="0.25">
      <c r="A346" s="212">
        <v>45239</v>
      </c>
      <c r="B346" s="29">
        <v>133</v>
      </c>
      <c r="C346" s="29">
        <v>129</v>
      </c>
      <c r="E346" s="212">
        <v>45239</v>
      </c>
      <c r="F346" s="29">
        <v>19</v>
      </c>
      <c r="G346" s="29">
        <v>-43.580000000000005</v>
      </c>
      <c r="H346" s="29">
        <v>-33.129999999999995</v>
      </c>
      <c r="J346" s="212">
        <v>45239</v>
      </c>
      <c r="K346" s="219">
        <v>26.5</v>
      </c>
      <c r="L346" s="219">
        <v>29.8855</v>
      </c>
      <c r="M346" s="219">
        <v>2466</v>
      </c>
      <c r="O346" s="212">
        <v>45210</v>
      </c>
      <c r="P346" s="29">
        <v>25.073639653930751</v>
      </c>
      <c r="Q346" s="29">
        <v>45.070386639867266</v>
      </c>
      <c r="R346" s="29">
        <v>39.904137280236512</v>
      </c>
    </row>
    <row r="347" spans="1:18" ht="15.75" x14ac:dyDescent="0.25">
      <c r="A347" s="213">
        <v>45240</v>
      </c>
      <c r="B347" s="30">
        <v>133</v>
      </c>
      <c r="C347" s="30">
        <v>129.8125</v>
      </c>
      <c r="E347" s="213">
        <v>45240</v>
      </c>
      <c r="F347" s="30">
        <v>17</v>
      </c>
      <c r="G347" s="30">
        <v>-44.55</v>
      </c>
      <c r="H347" s="30">
        <v>-35</v>
      </c>
      <c r="J347" s="214">
        <v>45240</v>
      </c>
      <c r="K347" s="221">
        <v>26.274999999999999</v>
      </c>
      <c r="L347" s="221">
        <v>29.474499999999999</v>
      </c>
      <c r="M347" s="221">
        <v>2476</v>
      </c>
      <c r="O347" s="213">
        <v>45211</v>
      </c>
      <c r="P347" s="30">
        <v>25.127597672663953</v>
      </c>
      <c r="Q347" s="30">
        <v>46.689587536776813</v>
      </c>
      <c r="R347" s="30">
        <v>39.98022094709205</v>
      </c>
    </row>
    <row r="348" spans="1:18" ht="15.75" x14ac:dyDescent="0.25">
      <c r="A348" s="212">
        <v>45243</v>
      </c>
      <c r="B348" s="29">
        <v>133</v>
      </c>
      <c r="C348" s="29">
        <v>130.3125</v>
      </c>
      <c r="E348" s="212">
        <v>45243</v>
      </c>
      <c r="F348" s="29">
        <v>19.850000000000001</v>
      </c>
      <c r="G348" s="29">
        <v>-43.6</v>
      </c>
      <c r="H348" s="29">
        <v>-28.79</v>
      </c>
      <c r="J348" s="212">
        <v>45243</v>
      </c>
      <c r="K348" s="219">
        <v>26.3</v>
      </c>
      <c r="L348" s="219">
        <v>29.417999999999999</v>
      </c>
      <c r="M348" s="219">
        <v>2496</v>
      </c>
      <c r="O348" s="212">
        <v>45212</v>
      </c>
      <c r="P348" s="29">
        <v>25.098992058793268</v>
      </c>
      <c r="Q348" s="29">
        <v>46.692193404726595</v>
      </c>
      <c r="R348" s="29">
        <v>39.98022094709205</v>
      </c>
    </row>
    <row r="349" spans="1:18" ht="15.75" x14ac:dyDescent="0.25">
      <c r="A349" s="213">
        <v>45244</v>
      </c>
      <c r="B349" s="30">
        <v>133</v>
      </c>
      <c r="C349" s="30">
        <v>128.3125</v>
      </c>
      <c r="E349" s="213">
        <v>45244</v>
      </c>
      <c r="F349" s="30">
        <v>19.739999999999998</v>
      </c>
      <c r="G349" s="30">
        <v>-33.82</v>
      </c>
      <c r="H349" s="30">
        <v>-13.77</v>
      </c>
      <c r="J349" s="214">
        <v>45244</v>
      </c>
      <c r="K349" s="221">
        <v>26.285</v>
      </c>
      <c r="L349" s="221">
        <v>29.584</v>
      </c>
      <c r="M349" s="221">
        <v>2497</v>
      </c>
      <c r="O349" s="213">
        <v>45215</v>
      </c>
      <c r="P349" s="30">
        <v>25.101219215820208</v>
      </c>
      <c r="Q349" s="30">
        <v>46.435793053336511</v>
      </c>
      <c r="R349" s="30">
        <v>39.520464319795884</v>
      </c>
    </row>
    <row r="350" spans="1:18" ht="15.75" x14ac:dyDescent="0.25">
      <c r="A350" s="212">
        <v>45245</v>
      </c>
      <c r="B350" s="29">
        <v>133</v>
      </c>
      <c r="C350" s="29">
        <v>128.25</v>
      </c>
      <c r="E350" s="212">
        <v>45245</v>
      </c>
      <c r="F350" s="29">
        <v>18.010000000000002</v>
      </c>
      <c r="G350" s="29">
        <v>-36.880000000000003</v>
      </c>
      <c r="H350" s="29">
        <v>-13.089999999999998</v>
      </c>
      <c r="J350" s="212">
        <v>45245</v>
      </c>
      <c r="K350" s="219">
        <v>26.3</v>
      </c>
      <c r="L350" s="219">
        <v>29.898</v>
      </c>
      <c r="M350" s="219">
        <v>2448</v>
      </c>
      <c r="O350" s="212">
        <v>45216</v>
      </c>
      <c r="P350" s="29">
        <v>25.48244535461081</v>
      </c>
      <c r="Q350" s="29">
        <v>47.250122377857068</v>
      </c>
      <c r="R350" s="29">
        <v>46.421021064280446</v>
      </c>
    </row>
    <row r="351" spans="1:18" ht="15.75" x14ac:dyDescent="0.25">
      <c r="A351" s="213">
        <v>45246</v>
      </c>
      <c r="B351" s="30">
        <v>133</v>
      </c>
      <c r="C351" s="30">
        <v>129.875</v>
      </c>
      <c r="E351" s="213">
        <v>45246</v>
      </c>
      <c r="F351" s="30">
        <v>19.23</v>
      </c>
      <c r="G351" s="30">
        <v>-38.409999999999997</v>
      </c>
      <c r="H351" s="30">
        <v>-18.02</v>
      </c>
      <c r="J351" s="214">
        <v>45246</v>
      </c>
      <c r="K351" s="221">
        <v>27.19</v>
      </c>
      <c r="L351" s="221">
        <v>30.658000000000001</v>
      </c>
      <c r="M351" s="221">
        <v>2383</v>
      </c>
      <c r="O351" s="213">
        <v>45217</v>
      </c>
      <c r="P351" s="30">
        <v>29.476750089793658</v>
      </c>
      <c r="Q351" s="30">
        <v>48.215782847358774</v>
      </c>
      <c r="R351" s="30">
        <v>50.454568469824842</v>
      </c>
    </row>
    <row r="352" spans="1:18" ht="15.75" x14ac:dyDescent="0.25">
      <c r="A352" s="212">
        <v>45247</v>
      </c>
      <c r="B352" s="29">
        <v>133</v>
      </c>
      <c r="C352" s="29">
        <v>129.25</v>
      </c>
      <c r="E352" s="212">
        <v>45247</v>
      </c>
      <c r="F352" s="29">
        <v>14.93</v>
      </c>
      <c r="G352" s="29">
        <v>-44.12</v>
      </c>
      <c r="H352" s="29">
        <v>-31.1</v>
      </c>
      <c r="J352" s="212">
        <v>45247</v>
      </c>
      <c r="K352" s="219">
        <v>26.45</v>
      </c>
      <c r="L352" s="219">
        <v>30.484999999999999</v>
      </c>
      <c r="M352" s="219">
        <v>2416</v>
      </c>
      <c r="O352" s="212">
        <v>45218</v>
      </c>
      <c r="P352" s="29">
        <v>31.994563910749285</v>
      </c>
      <c r="Q352" s="29">
        <v>50.333960287344247</v>
      </c>
      <c r="R352" s="29">
        <v>50.55301753304817</v>
      </c>
    </row>
    <row r="353" spans="1:18" ht="15.75" x14ac:dyDescent="0.25">
      <c r="A353" s="213">
        <v>45251</v>
      </c>
      <c r="B353" s="30">
        <v>133</v>
      </c>
      <c r="C353" s="30">
        <v>129.8125</v>
      </c>
      <c r="E353" s="213">
        <v>45251</v>
      </c>
      <c r="F353" s="30">
        <v>16.39</v>
      </c>
      <c r="G353" s="30">
        <v>-52.629999999999995</v>
      </c>
      <c r="H353" s="30">
        <v>-47.52</v>
      </c>
      <c r="J353" s="214">
        <v>45251</v>
      </c>
      <c r="K353" s="221">
        <v>29.774999999999999</v>
      </c>
      <c r="L353" s="221">
        <v>33.634999999999998</v>
      </c>
      <c r="M353" s="221">
        <v>2165</v>
      </c>
      <c r="O353" s="213">
        <v>45219</v>
      </c>
      <c r="P353" s="30">
        <v>32.023933549791273</v>
      </c>
      <c r="Q353" s="30">
        <v>54.036961610234044</v>
      </c>
      <c r="R353" s="30">
        <v>51.221699347915276</v>
      </c>
    </row>
    <row r="354" spans="1:18" ht="15.75" x14ac:dyDescent="0.25">
      <c r="A354" s="212">
        <v>45252</v>
      </c>
      <c r="B354" s="29">
        <v>133</v>
      </c>
      <c r="C354" s="29">
        <v>129.4375</v>
      </c>
      <c r="E354" s="212">
        <v>45252</v>
      </c>
      <c r="F354" s="29">
        <v>14.13</v>
      </c>
      <c r="G354" s="29">
        <v>-58.77</v>
      </c>
      <c r="H354" s="29">
        <v>-60.27</v>
      </c>
      <c r="J354" s="212">
        <v>45252</v>
      </c>
      <c r="K354" s="219">
        <v>31.12</v>
      </c>
      <c r="L354" s="219">
        <v>34.499000000000002</v>
      </c>
      <c r="M354" s="219">
        <v>2112</v>
      </c>
      <c r="O354" s="212">
        <v>45222</v>
      </c>
      <c r="P354" s="29">
        <v>33.581041736308514</v>
      </c>
      <c r="Q354" s="29">
        <v>70.920116017206439</v>
      </c>
      <c r="R354" s="29">
        <v>65.502755826649505</v>
      </c>
    </row>
    <row r="355" spans="1:18" ht="15.75" x14ac:dyDescent="0.25">
      <c r="A355" s="213">
        <v>45253</v>
      </c>
      <c r="B355" s="30">
        <v>133</v>
      </c>
      <c r="C355" s="30">
        <v>128.5625</v>
      </c>
      <c r="E355" s="213">
        <v>45253</v>
      </c>
      <c r="F355" s="30">
        <v>2.94</v>
      </c>
      <c r="G355" s="30">
        <v>-63.4</v>
      </c>
      <c r="H355" s="30">
        <v>-65.259999999999991</v>
      </c>
      <c r="J355" s="214">
        <v>45253</v>
      </c>
      <c r="K355" s="221">
        <v>32.630000000000003</v>
      </c>
      <c r="L355" s="221">
        <v>34.475499999999997</v>
      </c>
      <c r="M355" s="221">
        <v>2112</v>
      </c>
      <c r="O355" s="213">
        <v>45223</v>
      </c>
      <c r="P355" s="30">
        <v>33.433309852153982</v>
      </c>
      <c r="Q355" s="30">
        <v>70.651064263261404</v>
      </c>
      <c r="R355" s="30">
        <v>65.471856191618528</v>
      </c>
    </row>
    <row r="356" spans="1:18" ht="15.75" x14ac:dyDescent="0.25">
      <c r="A356" s="212">
        <v>45254</v>
      </c>
      <c r="B356" s="29">
        <v>133</v>
      </c>
      <c r="C356" s="29">
        <v>128.5625</v>
      </c>
      <c r="E356" s="212">
        <v>45254</v>
      </c>
      <c r="F356" s="29">
        <v>-13.850000000000001</v>
      </c>
      <c r="G356" s="29">
        <v>-63.23</v>
      </c>
      <c r="H356" s="29">
        <v>-69.56</v>
      </c>
      <c r="J356" s="212">
        <v>45254</v>
      </c>
      <c r="K356" s="219">
        <v>33.21</v>
      </c>
      <c r="L356" s="219">
        <v>36.753999999999998</v>
      </c>
      <c r="M356" s="219">
        <v>1957</v>
      </c>
      <c r="O356" s="212">
        <v>45224</v>
      </c>
      <c r="P356" s="29">
        <v>33.430245877979523</v>
      </c>
      <c r="Q356" s="29">
        <v>70.777794593115701</v>
      </c>
      <c r="R356" s="29">
        <v>65.624361505575166</v>
      </c>
    </row>
    <row r="357" spans="1:18" ht="15.75" x14ac:dyDescent="0.25">
      <c r="O357" s="213">
        <v>45225</v>
      </c>
      <c r="P357" s="30">
        <v>32.751221046725284</v>
      </c>
      <c r="Q357" s="30">
        <v>70.860955561730293</v>
      </c>
      <c r="R357" s="30">
        <v>63.32301501332077</v>
      </c>
    </row>
    <row r="358" spans="1:18" ht="15.75" x14ac:dyDescent="0.25">
      <c r="O358" s="212">
        <v>45226</v>
      </c>
      <c r="P358" s="29">
        <v>32.609921443148103</v>
      </c>
      <c r="Q358" s="29">
        <v>67.886156641022424</v>
      </c>
      <c r="R358" s="29">
        <v>62.650622854481455</v>
      </c>
    </row>
    <row r="359" spans="1:18" ht="15.75" x14ac:dyDescent="0.25">
      <c r="A359" s="114" t="s">
        <v>613</v>
      </c>
      <c r="O359" s="213">
        <v>45229</v>
      </c>
      <c r="P359" s="30">
        <v>30.612501470384252</v>
      </c>
      <c r="Q359" s="30">
        <v>67.61249598517</v>
      </c>
      <c r="R359" s="30">
        <v>62.198754047157813</v>
      </c>
    </row>
    <row r="360" spans="1:18" ht="15.75" x14ac:dyDescent="0.25">
      <c r="A360" s="115" t="s">
        <v>614</v>
      </c>
      <c r="O360" s="212">
        <v>45230</v>
      </c>
      <c r="P360" s="29">
        <v>27.610190299473352</v>
      </c>
      <c r="Q360" s="29">
        <v>66.719129337477611</v>
      </c>
      <c r="R360" s="29">
        <v>61.741191020713323</v>
      </c>
    </row>
    <row r="361" spans="1:18" ht="15.75" x14ac:dyDescent="0.25">
      <c r="O361" s="213">
        <v>45231</v>
      </c>
      <c r="P361" s="30">
        <v>26.455981825102331</v>
      </c>
      <c r="Q361" s="30">
        <v>66.737052084459464</v>
      </c>
      <c r="R361" s="30">
        <v>61.677521561836372</v>
      </c>
    </row>
    <row r="362" spans="1:18" ht="15.75" x14ac:dyDescent="0.25">
      <c r="A362" s="114" t="s">
        <v>615</v>
      </c>
      <c r="O362" s="212">
        <v>45232</v>
      </c>
      <c r="P362" s="29">
        <v>25.080541784430455</v>
      </c>
      <c r="Q362" s="29">
        <v>66.504548569818127</v>
      </c>
      <c r="R362" s="29">
        <v>61.39857955961763</v>
      </c>
    </row>
    <row r="363" spans="1:18" ht="15.75" x14ac:dyDescent="0.25">
      <c r="A363" s="115" t="s">
        <v>616</v>
      </c>
      <c r="O363" s="213">
        <v>45233</v>
      </c>
      <c r="P363" s="30">
        <v>25.196167129755288</v>
      </c>
      <c r="Q363" s="30">
        <v>62.285589255061645</v>
      </c>
      <c r="R363" s="30">
        <v>57.779246049984643</v>
      </c>
    </row>
    <row r="364" spans="1:18" ht="15.75" x14ac:dyDescent="0.25">
      <c r="O364" s="212">
        <v>45236</v>
      </c>
      <c r="P364" s="29">
        <v>24.021843866492464</v>
      </c>
      <c r="Q364" s="29">
        <v>60.861725693962633</v>
      </c>
      <c r="R364" s="29">
        <v>57.263988956203228</v>
      </c>
    </row>
    <row r="365" spans="1:18" ht="15.75" x14ac:dyDescent="0.25">
      <c r="A365" s="114" t="s">
        <v>617</v>
      </c>
      <c r="O365" s="213">
        <v>45237</v>
      </c>
      <c r="P365" s="30">
        <v>24.361259760155274</v>
      </c>
      <c r="Q365" s="30">
        <v>59.777551282755894</v>
      </c>
      <c r="R365" s="30">
        <v>57.165098403878858</v>
      </c>
    </row>
    <row r="366" spans="1:18" ht="15.75" x14ac:dyDescent="0.25">
      <c r="A366" s="115" t="s">
        <v>618</v>
      </c>
      <c r="O366" s="212">
        <v>45238</v>
      </c>
      <c r="P366" s="29">
        <v>24.057835160681222</v>
      </c>
      <c r="Q366" s="29">
        <v>59.68607424245058</v>
      </c>
      <c r="R366" s="29">
        <v>56.940730048872304</v>
      </c>
    </row>
    <row r="367" spans="1:18" ht="15.75" x14ac:dyDescent="0.25">
      <c r="O367" s="213">
        <v>45239</v>
      </c>
      <c r="P367" s="30">
        <v>24.166907524157924</v>
      </c>
      <c r="Q367" s="30">
        <v>57.931249982144216</v>
      </c>
      <c r="R367" s="30">
        <v>56.64526157012677</v>
      </c>
    </row>
    <row r="368" spans="1:18" ht="15.75" x14ac:dyDescent="0.25">
      <c r="O368" s="212">
        <v>45240</v>
      </c>
      <c r="P368" s="29">
        <v>24.068983338645012</v>
      </c>
      <c r="Q368" s="29">
        <v>57.926370711076146</v>
      </c>
      <c r="R368" s="29">
        <v>56.75663496221204</v>
      </c>
    </row>
    <row r="369" spans="15:18" ht="15.75" x14ac:dyDescent="0.25">
      <c r="O369" s="213">
        <v>45243</v>
      </c>
      <c r="P369" s="30">
        <v>24.002909798703051</v>
      </c>
      <c r="Q369" s="30">
        <v>58.068897509966135</v>
      </c>
      <c r="R369" s="30">
        <v>57.085854941505197</v>
      </c>
    </row>
    <row r="370" spans="15:18" ht="15.75" x14ac:dyDescent="0.25">
      <c r="O370" s="212">
        <v>45244</v>
      </c>
      <c r="P370" s="29">
        <v>23.010959074581361</v>
      </c>
      <c r="Q370" s="29">
        <v>62.317827724692101</v>
      </c>
      <c r="R370" s="29">
        <v>53.024106341136225</v>
      </c>
    </row>
    <row r="371" spans="15:18" ht="15.75" x14ac:dyDescent="0.25">
      <c r="O371" s="213">
        <v>45245</v>
      </c>
      <c r="P371" s="30">
        <v>19.278728243843261</v>
      </c>
      <c r="Q371" s="30">
        <v>62.993720316806559</v>
      </c>
      <c r="R371" s="30">
        <v>50.774164910153566</v>
      </c>
    </row>
    <row r="372" spans="15:18" ht="15.75" x14ac:dyDescent="0.25">
      <c r="O372" s="212">
        <v>45246</v>
      </c>
      <c r="P372" s="29">
        <v>15.344831657512655</v>
      </c>
      <c r="Q372" s="29">
        <v>61.472138304119952</v>
      </c>
      <c r="R372" s="29">
        <v>51.063198409589148</v>
      </c>
    </row>
    <row r="373" spans="15:18" ht="15.75" x14ac:dyDescent="0.25">
      <c r="O373" s="213">
        <v>45247</v>
      </c>
      <c r="P373" s="30">
        <v>15.541467522220689</v>
      </c>
      <c r="Q373" s="30">
        <v>58.828937516362679</v>
      </c>
      <c r="R373" s="30">
        <v>52.747876630391843</v>
      </c>
    </row>
    <row r="374" spans="15:18" ht="15.75" x14ac:dyDescent="0.25">
      <c r="O374" s="212">
        <v>45251</v>
      </c>
      <c r="P374" s="29">
        <v>10.981810056155354</v>
      </c>
      <c r="Q374" s="29">
        <v>47.08846888130239</v>
      </c>
      <c r="R374" s="29">
        <v>42.24187005427418</v>
      </c>
    </row>
    <row r="375" spans="15:18" ht="15.75" x14ac:dyDescent="0.25">
      <c r="O375" s="213">
        <v>45252</v>
      </c>
      <c r="P375" s="30">
        <v>10.85824534974479</v>
      </c>
      <c r="Q375" s="30">
        <v>50.308562010009496</v>
      </c>
      <c r="R375" s="30">
        <v>51.0217000888915</v>
      </c>
    </row>
    <row r="376" spans="15:18" ht="15.75" x14ac:dyDescent="0.25">
      <c r="O376" s="212">
        <v>45253</v>
      </c>
      <c r="P376" s="29">
        <v>14.088806270798546</v>
      </c>
      <c r="Q376" s="29">
        <v>50.967700948202186</v>
      </c>
      <c r="R376" s="29">
        <v>51.233060024237808</v>
      </c>
    </row>
    <row r="377" spans="15:18" ht="15.75" x14ac:dyDescent="0.25">
      <c r="O377" s="213">
        <v>45254</v>
      </c>
      <c r="P377" s="30">
        <v>23.709445647604102</v>
      </c>
      <c r="Q377" s="30">
        <v>50.446140948057185</v>
      </c>
      <c r="R377" s="30">
        <v>51.342576096996694</v>
      </c>
    </row>
  </sheetData>
  <mergeCells count="30">
    <mergeCell ref="G8:G9"/>
    <mergeCell ref="A8:A9"/>
    <mergeCell ref="B8:B9"/>
    <mergeCell ref="C8:C9"/>
    <mergeCell ref="E8:E9"/>
    <mergeCell ref="F8:F9"/>
    <mergeCell ref="P8:P9"/>
    <mergeCell ref="Q8:Q9"/>
    <mergeCell ref="R8:R9"/>
    <mergeCell ref="A10:A11"/>
    <mergeCell ref="B10:B11"/>
    <mergeCell ref="C10:C11"/>
    <mergeCell ref="E10:E11"/>
    <mergeCell ref="F10:F11"/>
    <mergeCell ref="G10:G11"/>
    <mergeCell ref="H10:H11"/>
    <mergeCell ref="H8:H9"/>
    <mergeCell ref="J8:J9"/>
    <mergeCell ref="K8:K9"/>
    <mergeCell ref="L8:L9"/>
    <mergeCell ref="M8:M9"/>
    <mergeCell ref="O8:O9"/>
    <mergeCell ref="Q10:Q11"/>
    <mergeCell ref="R10:R11"/>
    <mergeCell ref="J10:J11"/>
    <mergeCell ref="K10:K11"/>
    <mergeCell ref="L10:L11"/>
    <mergeCell ref="M10:M11"/>
    <mergeCell ref="O10:O11"/>
    <mergeCell ref="P10:P11"/>
  </mergeCells>
  <hyperlinks>
    <hyperlink ref="A1" r:id="rId1" display="Informe de Estabilidad Financiera - Septiembre de 2023"/>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3"/>
  <sheetViews>
    <sheetView showRowColHeaders="0" zoomScaleNormal="100" workbookViewId="0">
      <pane ySplit="11" topLeftCell="A29" activePane="bottomLeft" state="frozen"/>
      <selection activeCell="A55" sqref="A55"/>
      <selection pane="bottomLeft"/>
    </sheetView>
  </sheetViews>
  <sheetFormatPr baseColWidth="10" defaultColWidth="11.42578125" defaultRowHeight="15" x14ac:dyDescent="0.25"/>
  <cols>
    <col min="1" max="1" width="21.28515625" style="114" customWidth="1"/>
    <col min="2" max="7" width="21.28515625" style="222" customWidth="1"/>
    <col min="8" max="8" width="3.140625" style="114" customWidth="1"/>
    <col min="9" max="16384" width="11.42578125" style="114"/>
  </cols>
  <sheetData>
    <row r="1" spans="1:8" x14ac:dyDescent="0.25">
      <c r="A1" s="46" t="s">
        <v>274</v>
      </c>
      <c r="B1" s="114"/>
      <c r="C1" s="114"/>
      <c r="D1" s="114"/>
      <c r="E1" s="114"/>
      <c r="F1" s="114"/>
      <c r="G1" s="114"/>
    </row>
    <row r="2" spans="1:8" ht="15.75" x14ac:dyDescent="0.25">
      <c r="A2" s="208" t="s">
        <v>619</v>
      </c>
      <c r="B2" s="114"/>
      <c r="C2" s="114"/>
      <c r="D2" s="114"/>
      <c r="E2" s="114"/>
      <c r="F2" s="114"/>
      <c r="G2" s="114"/>
    </row>
    <row r="3" spans="1:8" ht="15.75" x14ac:dyDescent="0.25">
      <c r="B3" s="208"/>
      <c r="C3" s="114"/>
      <c r="D3" s="114"/>
      <c r="E3" s="208"/>
      <c r="F3" s="208"/>
      <c r="G3" s="114"/>
    </row>
    <row r="4" spans="1:8" ht="15.75" x14ac:dyDescent="0.25">
      <c r="A4" s="117" t="s">
        <v>620</v>
      </c>
      <c r="B4" s="114"/>
      <c r="C4" s="114"/>
      <c r="D4" s="114"/>
      <c r="E4" s="114"/>
      <c r="F4" s="114"/>
      <c r="G4" s="114"/>
    </row>
    <row r="5" spans="1:8" ht="19.5" customHeight="1" x14ac:dyDescent="0.25">
      <c r="B5" s="114"/>
      <c r="C5" s="114"/>
      <c r="D5" s="114"/>
      <c r="E5" s="114"/>
      <c r="F5" s="114"/>
      <c r="G5" s="114"/>
    </row>
    <row r="6" spans="1:8" x14ac:dyDescent="0.25">
      <c r="A6" s="101" t="s">
        <v>621</v>
      </c>
      <c r="B6" s="114"/>
      <c r="C6" s="114"/>
      <c r="D6" s="114"/>
      <c r="E6" s="114"/>
      <c r="F6" s="114"/>
      <c r="G6" s="114"/>
    </row>
    <row r="7" spans="1:8" ht="19.5" customHeight="1" x14ac:dyDescent="0.25">
      <c r="A7" s="102" t="s">
        <v>622</v>
      </c>
      <c r="B7" s="114"/>
      <c r="C7" s="114"/>
      <c r="D7" s="114"/>
      <c r="E7" s="114"/>
      <c r="F7" s="114"/>
      <c r="G7" s="114"/>
    </row>
    <row r="8" spans="1:8" ht="15" customHeight="1" x14ac:dyDescent="0.25">
      <c r="A8" s="280" t="s">
        <v>11</v>
      </c>
      <c r="B8" s="280" t="s">
        <v>623</v>
      </c>
      <c r="C8" s="280" t="s">
        <v>624</v>
      </c>
      <c r="D8" s="280" t="s">
        <v>625</v>
      </c>
      <c r="E8" s="280" t="s">
        <v>626</v>
      </c>
      <c r="F8" s="280" t="s">
        <v>627</v>
      </c>
      <c r="G8" s="280" t="s">
        <v>628</v>
      </c>
    </row>
    <row r="9" spans="1:8" ht="45.75" customHeight="1" x14ac:dyDescent="0.25">
      <c r="A9" s="281"/>
      <c r="B9" s="281"/>
      <c r="C9" s="281"/>
      <c r="D9" s="281"/>
      <c r="E9" s="281"/>
      <c r="F9" s="281"/>
      <c r="G9" s="281"/>
    </row>
    <row r="10" spans="1:8" ht="15" customHeight="1" x14ac:dyDescent="0.25">
      <c r="A10" s="278" t="s">
        <v>12</v>
      </c>
      <c r="B10" s="278" t="s">
        <v>629</v>
      </c>
      <c r="C10" s="282" t="s">
        <v>630</v>
      </c>
      <c r="D10" s="278" t="s">
        <v>631</v>
      </c>
      <c r="E10" s="278" t="s">
        <v>632</v>
      </c>
      <c r="F10" s="278" t="s">
        <v>633</v>
      </c>
      <c r="G10" s="282" t="s">
        <v>634</v>
      </c>
    </row>
    <row r="11" spans="1:8" ht="53.25" customHeight="1" x14ac:dyDescent="0.25">
      <c r="A11" s="279"/>
      <c r="B11" s="279"/>
      <c r="C11" s="282"/>
      <c r="D11" s="279" t="s">
        <v>635</v>
      </c>
      <c r="E11" s="279"/>
      <c r="F11" s="279" t="s">
        <v>635</v>
      </c>
      <c r="G11" s="282"/>
    </row>
    <row r="12" spans="1:8" ht="15.75" x14ac:dyDescent="0.25">
      <c r="A12" s="11">
        <v>44562</v>
      </c>
      <c r="B12" s="219">
        <v>16669.638331363454</v>
      </c>
      <c r="C12" s="219">
        <v>80528.766479914761</v>
      </c>
      <c r="D12" s="219">
        <v>110047.14943928484</v>
      </c>
      <c r="E12" s="219">
        <v>22953.045932000128</v>
      </c>
      <c r="F12" s="219">
        <v>3562.0010029443424</v>
      </c>
      <c r="G12" s="219">
        <v>319641.12438561139</v>
      </c>
      <c r="H12" s="223"/>
    </row>
    <row r="13" spans="1:8" ht="15.75" x14ac:dyDescent="0.25">
      <c r="A13" s="12">
        <v>44593</v>
      </c>
      <c r="B13" s="220">
        <v>34808.741354333331</v>
      </c>
      <c r="C13" s="220">
        <v>262283.61206954974</v>
      </c>
      <c r="D13" s="220">
        <v>97786.218854958177</v>
      </c>
      <c r="E13" s="220">
        <v>20426.970918658444</v>
      </c>
      <c r="F13" s="220">
        <v>2234.3355413922577</v>
      </c>
      <c r="G13" s="220">
        <v>353090.44537545077</v>
      </c>
      <c r="H13" s="223"/>
    </row>
    <row r="14" spans="1:8" ht="15.75" x14ac:dyDescent="0.25">
      <c r="A14" s="11">
        <v>44621</v>
      </c>
      <c r="B14" s="219">
        <v>40795.763400832286</v>
      </c>
      <c r="C14" s="219">
        <v>54766.469257509802</v>
      </c>
      <c r="D14" s="219">
        <v>139914.3590257313</v>
      </c>
      <c r="E14" s="219">
        <v>32228.031078357799</v>
      </c>
      <c r="F14" s="219">
        <v>1540.7072596079313</v>
      </c>
      <c r="G14" s="219">
        <v>306848.60331547947</v>
      </c>
      <c r="H14" s="223"/>
    </row>
    <row r="15" spans="1:8" ht="15.75" x14ac:dyDescent="0.25">
      <c r="A15" s="12">
        <v>44652</v>
      </c>
      <c r="B15" s="220">
        <v>49910.292085977591</v>
      </c>
      <c r="C15" s="220">
        <v>59703.73237917127</v>
      </c>
      <c r="D15" s="220">
        <v>119392.77202579356</v>
      </c>
      <c r="E15" s="220">
        <v>42510.201041102024</v>
      </c>
      <c r="F15" s="220">
        <v>1300.0116562515757</v>
      </c>
      <c r="G15" s="220">
        <v>319867.40598307567</v>
      </c>
      <c r="H15" s="223"/>
    </row>
    <row r="16" spans="1:8" ht="15.75" x14ac:dyDescent="0.25">
      <c r="A16" s="11">
        <v>44682</v>
      </c>
      <c r="B16" s="219">
        <v>46972.619501137895</v>
      </c>
      <c r="C16" s="219">
        <v>165502.43769944622</v>
      </c>
      <c r="D16" s="219">
        <v>122903.49083529573</v>
      </c>
      <c r="E16" s="219">
        <v>67435.374438320738</v>
      </c>
      <c r="F16" s="219">
        <v>1838.1836910356121</v>
      </c>
      <c r="G16" s="219">
        <v>315571.48179185711</v>
      </c>
      <c r="H16" s="223"/>
    </row>
    <row r="17" spans="1:8" ht="15.75" x14ac:dyDescent="0.25">
      <c r="A17" s="12">
        <v>44713</v>
      </c>
      <c r="B17" s="220">
        <v>61017.299133644796</v>
      </c>
      <c r="C17" s="220">
        <v>185673.57604490969</v>
      </c>
      <c r="D17" s="220">
        <v>144698.71328628671</v>
      </c>
      <c r="E17" s="220">
        <v>49285.141579140254</v>
      </c>
      <c r="F17" s="220">
        <v>5417.1296763886876</v>
      </c>
      <c r="G17" s="220">
        <v>374520.32502463408</v>
      </c>
      <c r="H17" s="223"/>
    </row>
    <row r="18" spans="1:8" ht="15.75" x14ac:dyDescent="0.25">
      <c r="A18" s="11">
        <v>44743</v>
      </c>
      <c r="B18" s="219">
        <v>31514.282190176065</v>
      </c>
      <c r="C18" s="219">
        <v>166172.43455836497</v>
      </c>
      <c r="D18" s="219">
        <v>125579.35966362526</v>
      </c>
      <c r="E18" s="219">
        <v>143893.33451965189</v>
      </c>
      <c r="F18" s="219">
        <v>3628.1129256415516</v>
      </c>
      <c r="G18" s="219">
        <v>440510.49658102199</v>
      </c>
      <c r="H18" s="223"/>
    </row>
    <row r="19" spans="1:8" ht="15.75" x14ac:dyDescent="0.25">
      <c r="A19" s="12">
        <v>44774</v>
      </c>
      <c r="B19" s="220">
        <v>57174.68109349424</v>
      </c>
      <c r="C19" s="220">
        <v>240605.51183756781</v>
      </c>
      <c r="D19" s="220">
        <v>122081.56644997168</v>
      </c>
      <c r="E19" s="220">
        <v>96451.284102414269</v>
      </c>
      <c r="F19" s="220">
        <v>1372.709333935544</v>
      </c>
      <c r="G19" s="220">
        <v>478188.37879840448</v>
      </c>
      <c r="H19" s="223"/>
    </row>
    <row r="20" spans="1:8" ht="15.75" x14ac:dyDescent="0.25">
      <c r="A20" s="11">
        <v>44805</v>
      </c>
      <c r="B20" s="219">
        <v>36955.169444854568</v>
      </c>
      <c r="C20" s="219">
        <v>139033.95353381865</v>
      </c>
      <c r="D20" s="219">
        <v>131357.57188166227</v>
      </c>
      <c r="E20" s="219">
        <v>101182.67423596846</v>
      </c>
      <c r="F20" s="219">
        <v>5936.3932335728832</v>
      </c>
      <c r="G20" s="219">
        <v>467646.34633490676</v>
      </c>
      <c r="H20" s="223"/>
    </row>
    <row r="21" spans="1:8" ht="15.75" x14ac:dyDescent="0.25">
      <c r="A21" s="224">
        <v>44835</v>
      </c>
      <c r="B21" s="221">
        <v>28417.957053982449</v>
      </c>
      <c r="C21" s="220">
        <v>36509.891038480309</v>
      </c>
      <c r="D21" s="220">
        <v>122128.4641769005</v>
      </c>
      <c r="E21" s="221">
        <v>86924.736854206247</v>
      </c>
      <c r="F21" s="221">
        <v>5692.2148923735385</v>
      </c>
      <c r="G21" s="220">
        <v>403941.59305440111</v>
      </c>
      <c r="H21" s="223"/>
    </row>
    <row r="22" spans="1:8" ht="15.75" x14ac:dyDescent="0.25">
      <c r="A22" s="11">
        <v>44866</v>
      </c>
      <c r="B22" s="219">
        <v>48575.648600952132</v>
      </c>
      <c r="C22" s="219">
        <v>116041.56725245006</v>
      </c>
      <c r="D22" s="219">
        <v>125619.63194612299</v>
      </c>
      <c r="E22" s="219">
        <v>128473.90859250441</v>
      </c>
      <c r="F22" s="219">
        <v>3968.514152783966</v>
      </c>
      <c r="G22" s="219">
        <v>372272.7656302111</v>
      </c>
      <c r="H22" s="223"/>
    </row>
    <row r="23" spans="1:8" ht="15.75" x14ac:dyDescent="0.25">
      <c r="A23" s="224">
        <v>44896</v>
      </c>
      <c r="B23" s="221">
        <v>68347.416826881221</v>
      </c>
      <c r="C23" s="220">
        <v>136499.71977213142</v>
      </c>
      <c r="D23" s="220">
        <v>125923.55752473354</v>
      </c>
      <c r="E23" s="221">
        <v>145999.02323726454</v>
      </c>
      <c r="F23" s="221">
        <v>4460.9657529531423</v>
      </c>
      <c r="G23" s="220">
        <v>394527.73922490678</v>
      </c>
      <c r="H23" s="223"/>
    </row>
    <row r="24" spans="1:8" ht="15.75" x14ac:dyDescent="0.25">
      <c r="A24" s="11">
        <v>44927</v>
      </c>
      <c r="B24" s="219">
        <v>30515.933757736031</v>
      </c>
      <c r="C24" s="219">
        <v>286314.68393336271</v>
      </c>
      <c r="D24" s="219">
        <v>112489.35118147467</v>
      </c>
      <c r="E24" s="219">
        <v>186265.06313036368</v>
      </c>
      <c r="F24" s="219">
        <v>3253.5801121569198</v>
      </c>
      <c r="G24" s="219">
        <v>507582.85525795707</v>
      </c>
      <c r="H24" s="223"/>
    </row>
    <row r="25" spans="1:8" ht="15.75" x14ac:dyDescent="0.25">
      <c r="A25" s="224">
        <v>44958</v>
      </c>
      <c r="B25" s="221">
        <v>38663.791192233242</v>
      </c>
      <c r="C25" s="220">
        <v>266044.10957509297</v>
      </c>
      <c r="D25" s="220">
        <v>107264.6721483431</v>
      </c>
      <c r="E25" s="221">
        <v>146111.08922794415</v>
      </c>
      <c r="F25" s="221">
        <v>1876.2981889130474</v>
      </c>
      <c r="G25" s="220">
        <v>553343.08518719487</v>
      </c>
      <c r="H25" s="223"/>
    </row>
    <row r="26" spans="1:8" ht="15.75" x14ac:dyDescent="0.25">
      <c r="A26" s="11">
        <v>44986</v>
      </c>
      <c r="B26" s="219">
        <v>33696.503027869272</v>
      </c>
      <c r="C26" s="219">
        <v>350228.76369105972</v>
      </c>
      <c r="D26" s="219">
        <v>141688.97218347073</v>
      </c>
      <c r="E26" s="219">
        <v>218463.83466224169</v>
      </c>
      <c r="F26" s="219">
        <v>2292.2917541324273</v>
      </c>
      <c r="G26" s="219">
        <v>641722.97925546486</v>
      </c>
      <c r="H26" s="223"/>
    </row>
    <row r="27" spans="1:8" ht="15.75" x14ac:dyDescent="0.25">
      <c r="A27" s="224">
        <v>45017</v>
      </c>
      <c r="B27" s="221">
        <v>33980.123051076138</v>
      </c>
      <c r="C27" s="220">
        <v>228772.42255858617</v>
      </c>
      <c r="D27" s="220">
        <v>125734.65468078689</v>
      </c>
      <c r="E27" s="221">
        <v>181624.63582234835</v>
      </c>
      <c r="F27" s="221">
        <v>3365.1698438631106</v>
      </c>
      <c r="G27" s="220">
        <v>626602.44386932033</v>
      </c>
      <c r="H27" s="223"/>
    </row>
    <row r="28" spans="1:8" ht="15.75" x14ac:dyDescent="0.25">
      <c r="A28" s="11">
        <v>45047</v>
      </c>
      <c r="B28" s="219">
        <v>27057.419112694341</v>
      </c>
      <c r="C28" s="219">
        <v>176767.73183170243</v>
      </c>
      <c r="D28" s="219">
        <v>139120.26572160455</v>
      </c>
      <c r="E28" s="219">
        <v>198414.98603367017</v>
      </c>
      <c r="F28" s="219">
        <v>3184.7467900622519</v>
      </c>
      <c r="G28" s="219">
        <v>621464.17358838953</v>
      </c>
      <c r="H28" s="223"/>
    </row>
    <row r="29" spans="1:8" ht="15.75" x14ac:dyDescent="0.25">
      <c r="A29" s="224">
        <v>45078</v>
      </c>
      <c r="B29" s="221">
        <v>40453.372164085049</v>
      </c>
      <c r="C29" s="220">
        <v>344143.30879625113</v>
      </c>
      <c r="D29" s="220">
        <v>162132.69739476315</v>
      </c>
      <c r="E29" s="221">
        <v>197371.50906882875</v>
      </c>
      <c r="F29" s="221">
        <v>3764.3537304936863</v>
      </c>
      <c r="G29" s="220">
        <v>621962.46553360543</v>
      </c>
      <c r="H29" s="223"/>
    </row>
    <row r="30" spans="1:8" ht="15.75" x14ac:dyDescent="0.25">
      <c r="A30" s="11">
        <v>45108</v>
      </c>
      <c r="B30" s="219">
        <v>44315.277305265081</v>
      </c>
      <c r="C30" s="219">
        <v>249327.48333955111</v>
      </c>
      <c r="D30" s="219">
        <v>135752.47767928991</v>
      </c>
      <c r="E30" s="219">
        <v>193854.63244133582</v>
      </c>
      <c r="F30" s="219">
        <v>4323.9126429628532</v>
      </c>
      <c r="G30" s="219">
        <v>639994.72468418675</v>
      </c>
      <c r="H30" s="223"/>
    </row>
    <row r="31" spans="1:8" ht="15.75" x14ac:dyDescent="0.25">
      <c r="A31" s="224">
        <v>45139</v>
      </c>
      <c r="B31" s="221">
        <v>37579.45313925566</v>
      </c>
      <c r="C31" s="220">
        <v>64637.819738991966</v>
      </c>
      <c r="D31" s="220">
        <v>123639.08540027188</v>
      </c>
      <c r="E31" s="221">
        <v>250972.95011065836</v>
      </c>
      <c r="F31" s="221">
        <v>4019.2954348251042</v>
      </c>
      <c r="G31" s="220">
        <v>618762.54279560992</v>
      </c>
      <c r="H31" s="223"/>
    </row>
    <row r="32" spans="1:8" ht="15.75" x14ac:dyDescent="0.25">
      <c r="A32" s="11">
        <v>45170</v>
      </c>
      <c r="B32" s="219">
        <v>29888.055527105607</v>
      </c>
      <c r="C32" s="219">
        <v>376733.17548625765</v>
      </c>
      <c r="D32" s="219">
        <v>134241.47313189122</v>
      </c>
      <c r="E32" s="219">
        <v>186896.90659606521</v>
      </c>
      <c r="F32" s="219">
        <v>5297.6648233454798</v>
      </c>
      <c r="G32" s="219">
        <v>613826.55426569097</v>
      </c>
      <c r="H32" s="222"/>
    </row>
    <row r="33" spans="1:8" ht="15.75" x14ac:dyDescent="0.25">
      <c r="A33" s="224">
        <v>45200</v>
      </c>
      <c r="B33" s="221">
        <v>56279.376405175004</v>
      </c>
      <c r="C33" s="220">
        <v>276737.52977886918</v>
      </c>
      <c r="D33" s="220">
        <v>133162.52418315</v>
      </c>
      <c r="E33" s="221">
        <v>294932.87975697435</v>
      </c>
      <c r="F33" s="221">
        <v>14194.748166253248</v>
      </c>
      <c r="G33" s="220">
        <v>663070.97922636324</v>
      </c>
      <c r="H33" s="222"/>
    </row>
    <row r="34" spans="1:8" ht="15.75" x14ac:dyDescent="0.25">
      <c r="A34" s="11">
        <v>45231</v>
      </c>
      <c r="B34" s="219">
        <v>26673.61224355</v>
      </c>
      <c r="C34" s="219">
        <v>77522.101590210019</v>
      </c>
      <c r="D34" s="219">
        <v>142622.41858200001</v>
      </c>
      <c r="E34" s="219">
        <v>227782.11663941474</v>
      </c>
      <c r="F34" s="219">
        <v>3320.4012648778271</v>
      </c>
      <c r="G34" s="219">
        <v>662094.99472504656</v>
      </c>
      <c r="H34" s="222"/>
    </row>
    <row r="36" spans="1:8" ht="15.75" x14ac:dyDescent="0.25">
      <c r="A36" s="114" t="s">
        <v>636</v>
      </c>
      <c r="B36" s="225"/>
      <c r="C36" s="225"/>
      <c r="D36" s="225"/>
      <c r="E36" s="225"/>
      <c r="F36" s="225"/>
      <c r="G36" s="225"/>
    </row>
    <row r="37" spans="1:8" ht="15.75" x14ac:dyDescent="0.25">
      <c r="A37" s="115" t="s">
        <v>637</v>
      </c>
      <c r="B37" s="225"/>
      <c r="C37" s="225"/>
      <c r="D37" s="225"/>
      <c r="E37" s="225"/>
      <c r="F37" s="225"/>
      <c r="G37" s="225"/>
    </row>
    <row r="38" spans="1:8" ht="15.75" x14ac:dyDescent="0.25">
      <c r="A38" s="115"/>
      <c r="B38" s="225"/>
      <c r="C38" s="225"/>
      <c r="D38" s="225"/>
      <c r="E38" s="225"/>
      <c r="F38" s="225"/>
      <c r="G38" s="225"/>
    </row>
    <row r="39" spans="1:8" ht="15.75" x14ac:dyDescent="0.25">
      <c r="A39" s="114" t="s">
        <v>638</v>
      </c>
      <c r="B39" s="225"/>
      <c r="C39" s="225"/>
      <c r="D39" s="225"/>
      <c r="E39" s="225"/>
      <c r="F39" s="225"/>
      <c r="G39" s="225"/>
    </row>
    <row r="40" spans="1:8" ht="15.75" x14ac:dyDescent="0.25">
      <c r="A40" s="115" t="s">
        <v>639</v>
      </c>
      <c r="B40" s="225"/>
      <c r="C40" s="225"/>
      <c r="D40" s="225"/>
      <c r="E40" s="225"/>
      <c r="F40" s="225"/>
      <c r="G40" s="225"/>
    </row>
    <row r="41" spans="1:8" ht="15.75" x14ac:dyDescent="0.25">
      <c r="B41" s="114"/>
      <c r="C41" s="114"/>
      <c r="D41" s="225"/>
      <c r="E41" s="225"/>
      <c r="F41" s="225"/>
      <c r="G41" s="225"/>
    </row>
    <row r="42" spans="1:8" ht="15.75" x14ac:dyDescent="0.25">
      <c r="A42" s="114" t="s">
        <v>640</v>
      </c>
      <c r="D42" s="225"/>
      <c r="E42" s="225"/>
      <c r="F42" s="225"/>
      <c r="G42" s="225"/>
    </row>
    <row r="43" spans="1:8" ht="15.75" x14ac:dyDescent="0.25">
      <c r="A43" s="115" t="s">
        <v>641</v>
      </c>
      <c r="D43" s="225"/>
      <c r="E43" s="225"/>
      <c r="F43" s="225"/>
      <c r="G43" s="225"/>
    </row>
    <row r="44" spans="1:8" ht="15.75" x14ac:dyDescent="0.25">
      <c r="A44" s="226"/>
      <c r="B44" s="225"/>
      <c r="C44" s="225"/>
      <c r="G44" s="225"/>
    </row>
    <row r="45" spans="1:8" ht="15.75" x14ac:dyDescent="0.25">
      <c r="A45" s="114" t="s">
        <v>642</v>
      </c>
      <c r="B45" s="225"/>
      <c r="C45" s="225"/>
      <c r="G45" s="225"/>
    </row>
    <row r="46" spans="1:8" ht="15.75" x14ac:dyDescent="0.25">
      <c r="A46" s="115" t="s">
        <v>643</v>
      </c>
      <c r="B46" s="225"/>
      <c r="C46" s="225"/>
      <c r="D46" s="225"/>
      <c r="E46" s="225"/>
      <c r="F46" s="225"/>
      <c r="G46" s="225"/>
    </row>
    <row r="47" spans="1:8" ht="15.75" x14ac:dyDescent="0.25">
      <c r="A47" s="226"/>
      <c r="B47" s="225"/>
      <c r="C47" s="225"/>
      <c r="D47" s="225"/>
      <c r="E47" s="225"/>
      <c r="F47" s="225"/>
      <c r="G47" s="225"/>
    </row>
    <row r="48" spans="1:8" ht="15.75" x14ac:dyDescent="0.25">
      <c r="A48" s="226"/>
      <c r="B48" s="225"/>
      <c r="C48" s="225"/>
      <c r="D48" s="225"/>
      <c r="E48" s="225"/>
      <c r="F48" s="225"/>
      <c r="G48" s="225"/>
    </row>
    <row r="49" spans="1:7" ht="15.75" x14ac:dyDescent="0.25">
      <c r="A49" s="226"/>
      <c r="B49" s="225"/>
      <c r="C49" s="225"/>
      <c r="D49" s="225"/>
      <c r="E49" s="225"/>
      <c r="F49" s="225"/>
      <c r="G49" s="225"/>
    </row>
    <row r="50" spans="1:7" ht="15.75" x14ac:dyDescent="0.25">
      <c r="A50" s="226"/>
      <c r="B50" s="225"/>
      <c r="C50" s="225"/>
      <c r="D50" s="225"/>
      <c r="E50" s="225"/>
      <c r="F50" s="225"/>
      <c r="G50" s="225"/>
    </row>
    <row r="51" spans="1:7" ht="15.75" x14ac:dyDescent="0.25">
      <c r="A51" s="226"/>
      <c r="B51" s="225"/>
      <c r="C51" s="225"/>
      <c r="D51" s="225"/>
      <c r="E51" s="225"/>
      <c r="F51" s="225"/>
      <c r="G51" s="225"/>
    </row>
    <row r="52" spans="1:7" ht="15.75" x14ac:dyDescent="0.25">
      <c r="A52" s="226"/>
      <c r="B52" s="225"/>
      <c r="C52" s="225"/>
      <c r="D52" s="225"/>
      <c r="E52" s="225"/>
      <c r="F52" s="225"/>
      <c r="G52" s="225"/>
    </row>
    <row r="53" spans="1:7" ht="15.75" x14ac:dyDescent="0.25">
      <c r="A53" s="226"/>
      <c r="B53" s="225"/>
      <c r="C53" s="225"/>
      <c r="D53" s="225"/>
      <c r="E53" s="225"/>
      <c r="F53" s="225"/>
      <c r="G53" s="225"/>
    </row>
    <row r="54" spans="1:7" ht="15.75" x14ac:dyDescent="0.25">
      <c r="A54" s="226"/>
      <c r="B54" s="225"/>
      <c r="C54" s="225"/>
      <c r="D54" s="225"/>
      <c r="E54" s="225"/>
      <c r="F54" s="225"/>
      <c r="G54" s="225"/>
    </row>
    <row r="55" spans="1:7" ht="15.75" x14ac:dyDescent="0.25">
      <c r="A55" s="226"/>
      <c r="B55" s="225"/>
      <c r="C55" s="225"/>
      <c r="D55" s="225"/>
      <c r="E55" s="225"/>
      <c r="F55" s="225"/>
      <c r="G55" s="225"/>
    </row>
    <row r="56" spans="1:7" ht="15.75" x14ac:dyDescent="0.25">
      <c r="A56" s="226"/>
      <c r="B56" s="225"/>
      <c r="C56" s="225"/>
      <c r="D56" s="225"/>
      <c r="E56" s="225"/>
      <c r="F56" s="225"/>
      <c r="G56" s="225"/>
    </row>
    <row r="57" spans="1:7" ht="15.75" x14ac:dyDescent="0.25">
      <c r="A57" s="226"/>
      <c r="B57" s="225"/>
      <c r="C57" s="225"/>
      <c r="D57" s="225"/>
      <c r="E57" s="225"/>
      <c r="F57" s="225"/>
      <c r="G57" s="225"/>
    </row>
    <row r="58" spans="1:7" ht="15.75" x14ac:dyDescent="0.25">
      <c r="A58" s="226"/>
      <c r="B58" s="225"/>
      <c r="C58" s="225"/>
      <c r="D58" s="225"/>
      <c r="E58" s="225"/>
      <c r="F58" s="225"/>
      <c r="G58" s="225"/>
    </row>
    <row r="59" spans="1:7" ht="15.75" x14ac:dyDescent="0.25">
      <c r="A59" s="226"/>
      <c r="B59" s="225"/>
      <c r="C59" s="225"/>
      <c r="D59" s="225"/>
      <c r="E59" s="225"/>
      <c r="F59" s="225"/>
      <c r="G59" s="225"/>
    </row>
    <row r="60" spans="1:7" ht="15.75" x14ac:dyDescent="0.25">
      <c r="A60" s="226"/>
      <c r="B60" s="225"/>
      <c r="C60" s="225"/>
      <c r="D60" s="225"/>
      <c r="E60" s="225"/>
      <c r="F60" s="225"/>
      <c r="G60" s="225"/>
    </row>
    <row r="61" spans="1:7" ht="15.75" x14ac:dyDescent="0.25">
      <c r="A61" s="226"/>
      <c r="B61" s="225"/>
      <c r="C61" s="225"/>
      <c r="D61" s="225"/>
      <c r="E61" s="225"/>
      <c r="F61" s="225"/>
      <c r="G61" s="225"/>
    </row>
    <row r="62" spans="1:7" ht="15.75" x14ac:dyDescent="0.25">
      <c r="A62" s="226"/>
      <c r="B62" s="225"/>
      <c r="C62" s="225"/>
      <c r="D62" s="225"/>
      <c r="E62" s="225"/>
      <c r="F62" s="225"/>
      <c r="G62" s="225"/>
    </row>
    <row r="63" spans="1:7" ht="15.75" x14ac:dyDescent="0.25">
      <c r="A63" s="226"/>
      <c r="B63" s="225"/>
      <c r="C63" s="225"/>
      <c r="D63" s="225"/>
      <c r="E63" s="225"/>
      <c r="F63" s="225"/>
      <c r="G63" s="225"/>
    </row>
    <row r="64" spans="1:7" ht="15.75" x14ac:dyDescent="0.25">
      <c r="A64" s="226"/>
      <c r="B64" s="225"/>
      <c r="C64" s="225"/>
      <c r="D64" s="225"/>
      <c r="E64" s="225"/>
      <c r="F64" s="225"/>
      <c r="G64" s="225"/>
    </row>
    <row r="65" spans="1:7" ht="15.75" x14ac:dyDescent="0.25">
      <c r="A65" s="226"/>
      <c r="B65" s="225"/>
      <c r="C65" s="225"/>
      <c r="D65" s="225"/>
      <c r="E65" s="225"/>
      <c r="F65" s="225"/>
      <c r="G65" s="225"/>
    </row>
    <row r="66" spans="1:7" ht="15.75" x14ac:dyDescent="0.25">
      <c r="A66" s="226"/>
      <c r="B66" s="225"/>
      <c r="C66" s="225"/>
      <c r="D66" s="225"/>
      <c r="E66" s="225"/>
      <c r="F66" s="225"/>
      <c r="G66" s="225"/>
    </row>
    <row r="67" spans="1:7" ht="15.75" x14ac:dyDescent="0.25">
      <c r="A67" s="226"/>
      <c r="B67" s="225"/>
      <c r="C67" s="225"/>
      <c r="D67" s="225"/>
      <c r="E67" s="225"/>
      <c r="F67" s="225"/>
      <c r="G67" s="225"/>
    </row>
    <row r="68" spans="1:7" ht="15.75" x14ac:dyDescent="0.25">
      <c r="A68" s="226"/>
      <c r="B68" s="225"/>
      <c r="C68" s="225"/>
      <c r="D68" s="225"/>
      <c r="E68" s="225"/>
      <c r="F68" s="225"/>
      <c r="G68" s="225"/>
    </row>
    <row r="69" spans="1:7" ht="15.75" x14ac:dyDescent="0.25">
      <c r="A69" s="226"/>
      <c r="B69" s="225"/>
      <c r="C69" s="225"/>
      <c r="D69" s="225"/>
      <c r="E69" s="225"/>
      <c r="F69" s="225"/>
      <c r="G69" s="225"/>
    </row>
    <row r="70" spans="1:7" ht="15.75" x14ac:dyDescent="0.25">
      <c r="A70" s="226"/>
      <c r="B70" s="225"/>
      <c r="C70" s="225"/>
      <c r="D70" s="225"/>
      <c r="E70" s="225"/>
      <c r="F70" s="225"/>
      <c r="G70" s="225"/>
    </row>
    <row r="71" spans="1:7" ht="15.75" x14ac:dyDescent="0.25">
      <c r="A71" s="226"/>
      <c r="B71" s="225"/>
      <c r="C71" s="225"/>
      <c r="D71" s="225"/>
      <c r="E71" s="225"/>
      <c r="F71" s="225"/>
      <c r="G71" s="225"/>
    </row>
    <row r="72" spans="1:7" ht="15.75" x14ac:dyDescent="0.25">
      <c r="A72" s="226"/>
      <c r="B72" s="225"/>
      <c r="C72" s="225"/>
      <c r="D72" s="225"/>
      <c r="E72" s="225"/>
      <c r="F72" s="225"/>
      <c r="G72" s="225"/>
    </row>
    <row r="73" spans="1:7" ht="15.75" x14ac:dyDescent="0.25">
      <c r="A73" s="226"/>
      <c r="B73" s="225"/>
      <c r="C73" s="225"/>
      <c r="D73" s="225"/>
      <c r="E73" s="225"/>
      <c r="F73" s="225"/>
      <c r="G73" s="225"/>
    </row>
    <row r="74" spans="1:7" ht="15.75" x14ac:dyDescent="0.25">
      <c r="A74" s="226"/>
      <c r="B74" s="225"/>
      <c r="C74" s="225"/>
      <c r="D74" s="225"/>
      <c r="E74" s="225"/>
      <c r="F74" s="225"/>
      <c r="G74" s="225"/>
    </row>
    <row r="75" spans="1:7" ht="15.75" x14ac:dyDescent="0.25">
      <c r="A75" s="226"/>
      <c r="B75" s="225"/>
      <c r="C75" s="225"/>
      <c r="D75" s="225"/>
      <c r="E75" s="225"/>
      <c r="F75" s="225"/>
      <c r="G75" s="225"/>
    </row>
    <row r="76" spans="1:7" ht="15.75" x14ac:dyDescent="0.25">
      <c r="A76" s="226"/>
      <c r="B76" s="225"/>
      <c r="C76" s="225"/>
      <c r="D76" s="225"/>
      <c r="E76" s="225"/>
      <c r="F76" s="225"/>
      <c r="G76" s="225"/>
    </row>
    <row r="77" spans="1:7" ht="15.75" x14ac:dyDescent="0.25">
      <c r="A77" s="226"/>
      <c r="B77" s="225"/>
      <c r="C77" s="225"/>
      <c r="D77" s="225"/>
      <c r="E77" s="225"/>
      <c r="F77" s="225"/>
      <c r="G77" s="225"/>
    </row>
    <row r="78" spans="1:7" ht="15.75" x14ac:dyDescent="0.25">
      <c r="A78" s="226"/>
      <c r="B78" s="225"/>
      <c r="C78" s="225"/>
      <c r="D78" s="225"/>
      <c r="E78" s="225"/>
      <c r="F78" s="225"/>
      <c r="G78" s="225"/>
    </row>
    <row r="79" spans="1:7" ht="15.75" x14ac:dyDescent="0.25">
      <c r="A79" s="226"/>
      <c r="B79" s="225"/>
      <c r="C79" s="225"/>
      <c r="D79" s="225"/>
      <c r="E79" s="225"/>
      <c r="F79" s="225"/>
      <c r="G79" s="225"/>
    </row>
    <row r="80" spans="1:7" ht="15.75" x14ac:dyDescent="0.25">
      <c r="A80" s="226"/>
      <c r="B80" s="225"/>
      <c r="C80" s="225"/>
      <c r="D80" s="225"/>
      <c r="E80" s="225"/>
      <c r="F80" s="225"/>
      <c r="G80" s="225"/>
    </row>
    <row r="81" spans="1:7" ht="15.75" x14ac:dyDescent="0.25">
      <c r="A81" s="226"/>
      <c r="B81" s="225"/>
      <c r="C81" s="225"/>
      <c r="D81" s="225"/>
      <c r="E81" s="225"/>
      <c r="F81" s="225"/>
      <c r="G81" s="225"/>
    </row>
    <row r="82" spans="1:7" ht="15.75" x14ac:dyDescent="0.25">
      <c r="A82" s="226"/>
      <c r="B82" s="225"/>
      <c r="C82" s="225"/>
      <c r="D82" s="225"/>
      <c r="E82" s="225"/>
      <c r="F82" s="225"/>
      <c r="G82" s="225"/>
    </row>
    <row r="83" spans="1:7" ht="15.75" x14ac:dyDescent="0.25">
      <c r="A83" s="226"/>
      <c r="B83" s="225"/>
      <c r="C83" s="225"/>
      <c r="D83" s="225"/>
      <c r="E83" s="225"/>
      <c r="F83" s="225"/>
      <c r="G83" s="225"/>
    </row>
    <row r="84" spans="1:7" ht="15.75" x14ac:dyDescent="0.25">
      <c r="A84" s="226"/>
      <c r="B84" s="225"/>
      <c r="C84" s="225"/>
      <c r="D84" s="225"/>
      <c r="E84" s="225"/>
      <c r="F84" s="225"/>
      <c r="G84" s="225"/>
    </row>
    <row r="85" spans="1:7" ht="15.75" x14ac:dyDescent="0.25">
      <c r="A85" s="226"/>
      <c r="B85" s="225"/>
      <c r="C85" s="225"/>
      <c r="D85" s="225"/>
      <c r="E85" s="225"/>
      <c r="F85" s="225"/>
      <c r="G85" s="225"/>
    </row>
    <row r="86" spans="1:7" ht="15.75" x14ac:dyDescent="0.25">
      <c r="A86" s="226"/>
      <c r="B86" s="225"/>
      <c r="C86" s="225"/>
      <c r="D86" s="225"/>
      <c r="E86" s="225"/>
      <c r="F86" s="225"/>
      <c r="G86" s="225"/>
    </row>
    <row r="87" spans="1:7" ht="15.75" x14ac:dyDescent="0.25">
      <c r="A87" s="226"/>
      <c r="B87" s="225"/>
      <c r="C87" s="225"/>
      <c r="D87" s="225"/>
      <c r="E87" s="225"/>
      <c r="F87" s="225"/>
      <c r="G87" s="225"/>
    </row>
    <row r="88" spans="1:7" ht="15.75" x14ac:dyDescent="0.25">
      <c r="A88" s="226"/>
      <c r="B88" s="225"/>
      <c r="C88" s="225"/>
      <c r="D88" s="225"/>
      <c r="E88" s="225"/>
      <c r="F88" s="225"/>
      <c r="G88" s="225"/>
    </row>
    <row r="89" spans="1:7" ht="15.75" x14ac:dyDescent="0.25">
      <c r="A89" s="226"/>
      <c r="B89" s="225"/>
      <c r="C89" s="225"/>
      <c r="D89" s="225"/>
      <c r="E89" s="225"/>
      <c r="F89" s="225"/>
      <c r="G89" s="225"/>
    </row>
    <row r="90" spans="1:7" ht="15.75" x14ac:dyDescent="0.25">
      <c r="A90" s="226"/>
      <c r="B90" s="225"/>
      <c r="C90" s="225"/>
      <c r="D90" s="225"/>
      <c r="E90" s="225"/>
      <c r="F90" s="225"/>
      <c r="G90" s="225"/>
    </row>
    <row r="91" spans="1:7" ht="15.75" x14ac:dyDescent="0.25">
      <c r="A91" s="226"/>
      <c r="B91" s="225"/>
      <c r="C91" s="225"/>
      <c r="D91" s="225"/>
      <c r="E91" s="225"/>
      <c r="F91" s="225"/>
      <c r="G91" s="225"/>
    </row>
    <row r="92" spans="1:7" ht="15.75" x14ac:dyDescent="0.25">
      <c r="A92" s="226"/>
      <c r="B92" s="225"/>
      <c r="C92" s="225"/>
      <c r="D92" s="225"/>
      <c r="E92" s="225"/>
      <c r="F92" s="225"/>
      <c r="G92" s="225"/>
    </row>
    <row r="93" spans="1:7" ht="15.75" x14ac:dyDescent="0.25">
      <c r="A93" s="226"/>
      <c r="B93" s="225"/>
      <c r="C93" s="225"/>
      <c r="D93" s="225"/>
      <c r="E93" s="225"/>
      <c r="F93" s="225"/>
      <c r="G93" s="225"/>
    </row>
    <row r="94" spans="1:7" ht="15.75" x14ac:dyDescent="0.25">
      <c r="A94" s="226"/>
      <c r="B94" s="225"/>
      <c r="C94" s="225"/>
      <c r="D94" s="225"/>
      <c r="E94" s="225"/>
      <c r="F94" s="225"/>
      <c r="G94" s="225"/>
    </row>
    <row r="95" spans="1:7" ht="15.75" x14ac:dyDescent="0.25">
      <c r="A95" s="226"/>
      <c r="B95" s="225"/>
      <c r="C95" s="225"/>
      <c r="D95" s="225"/>
      <c r="E95" s="225"/>
      <c r="F95" s="225"/>
      <c r="G95" s="225"/>
    </row>
    <row r="96" spans="1:7" ht="15.75" x14ac:dyDescent="0.25">
      <c r="A96" s="226"/>
      <c r="B96" s="225"/>
      <c r="C96" s="225"/>
      <c r="D96" s="225"/>
      <c r="E96" s="225"/>
      <c r="F96" s="225"/>
      <c r="G96" s="225"/>
    </row>
    <row r="97" spans="1:7" ht="15.75" x14ac:dyDescent="0.25">
      <c r="A97" s="226"/>
      <c r="B97" s="225"/>
      <c r="C97" s="225"/>
      <c r="D97" s="225"/>
      <c r="E97" s="225"/>
      <c r="F97" s="225"/>
      <c r="G97" s="225"/>
    </row>
    <row r="98" spans="1:7" ht="15.75" x14ac:dyDescent="0.25">
      <c r="A98" s="226"/>
      <c r="B98" s="225"/>
      <c r="C98" s="225"/>
      <c r="D98" s="225"/>
      <c r="E98" s="225"/>
      <c r="F98" s="225"/>
      <c r="G98" s="225"/>
    </row>
    <row r="99" spans="1:7" ht="15.75" x14ac:dyDescent="0.25">
      <c r="A99" s="226"/>
      <c r="B99" s="225"/>
      <c r="C99" s="225"/>
      <c r="D99" s="225"/>
      <c r="E99" s="225"/>
      <c r="F99" s="225"/>
      <c r="G99" s="225"/>
    </row>
    <row r="100" spans="1:7" ht="15.75" x14ac:dyDescent="0.25">
      <c r="A100" s="226"/>
      <c r="B100" s="225"/>
      <c r="C100" s="225"/>
      <c r="D100" s="225"/>
      <c r="E100" s="225"/>
      <c r="F100" s="225"/>
      <c r="G100" s="225"/>
    </row>
    <row r="101" spans="1:7" ht="15.75" x14ac:dyDescent="0.25">
      <c r="A101" s="226"/>
      <c r="B101" s="225"/>
      <c r="C101" s="225"/>
      <c r="D101" s="225"/>
      <c r="E101" s="225"/>
      <c r="F101" s="225"/>
      <c r="G101" s="225"/>
    </row>
    <row r="102" spans="1:7" ht="15.75" x14ac:dyDescent="0.25">
      <c r="A102" s="226"/>
      <c r="B102" s="225"/>
      <c r="C102" s="225"/>
      <c r="D102" s="225"/>
      <c r="E102" s="225"/>
      <c r="F102" s="225"/>
      <c r="G102" s="225"/>
    </row>
    <row r="103" spans="1:7" ht="15.75" x14ac:dyDescent="0.25">
      <c r="A103" s="226"/>
      <c r="B103" s="225"/>
      <c r="C103" s="225"/>
      <c r="D103" s="225"/>
      <c r="E103" s="225"/>
      <c r="F103" s="225"/>
      <c r="G103" s="225"/>
    </row>
    <row r="104" spans="1:7" ht="15.75" x14ac:dyDescent="0.25">
      <c r="A104" s="226"/>
      <c r="B104" s="225"/>
      <c r="C104" s="225"/>
      <c r="D104" s="225"/>
      <c r="E104" s="225"/>
      <c r="F104" s="225"/>
      <c r="G104" s="225"/>
    </row>
    <row r="105" spans="1:7" ht="15.75" x14ac:dyDescent="0.25">
      <c r="A105" s="226"/>
      <c r="B105" s="225"/>
      <c r="C105" s="225"/>
      <c r="D105" s="225"/>
      <c r="E105" s="225"/>
      <c r="F105" s="225"/>
      <c r="G105" s="225"/>
    </row>
    <row r="106" spans="1:7" ht="15.75" x14ac:dyDescent="0.25">
      <c r="A106" s="226"/>
      <c r="B106" s="225"/>
      <c r="C106" s="225"/>
      <c r="D106" s="225"/>
      <c r="E106" s="225"/>
      <c r="F106" s="225"/>
      <c r="G106" s="225"/>
    </row>
    <row r="107" spans="1:7" ht="15.75" x14ac:dyDescent="0.25">
      <c r="A107" s="226"/>
      <c r="B107" s="225"/>
      <c r="C107" s="225"/>
      <c r="D107" s="225"/>
      <c r="E107" s="225"/>
      <c r="F107" s="225"/>
      <c r="G107" s="225"/>
    </row>
    <row r="108" spans="1:7" ht="15.75" x14ac:dyDescent="0.25">
      <c r="A108" s="226"/>
      <c r="B108" s="225"/>
      <c r="C108" s="225"/>
      <c r="D108" s="225"/>
      <c r="E108" s="225"/>
      <c r="F108" s="225"/>
      <c r="G108" s="225"/>
    </row>
    <row r="109" spans="1:7" ht="15.75" x14ac:dyDescent="0.25">
      <c r="A109" s="226"/>
      <c r="B109" s="225"/>
      <c r="C109" s="225"/>
      <c r="D109" s="225"/>
      <c r="E109" s="225"/>
      <c r="F109" s="225"/>
      <c r="G109" s="225"/>
    </row>
    <row r="110" spans="1:7" ht="15.75" x14ac:dyDescent="0.25">
      <c r="A110" s="226"/>
      <c r="B110" s="225"/>
      <c r="C110" s="225"/>
      <c r="D110" s="225"/>
      <c r="E110" s="225"/>
      <c r="F110" s="225"/>
      <c r="G110" s="225"/>
    </row>
    <row r="111" spans="1:7" ht="15.75" x14ac:dyDescent="0.25">
      <c r="A111" s="226"/>
      <c r="B111" s="225"/>
      <c r="C111" s="225"/>
      <c r="D111" s="225"/>
      <c r="E111" s="225"/>
      <c r="F111" s="225"/>
      <c r="G111" s="225"/>
    </row>
    <row r="112" spans="1:7" ht="15.75" x14ac:dyDescent="0.25">
      <c r="A112" s="226"/>
      <c r="B112" s="225"/>
      <c r="C112" s="225"/>
      <c r="D112" s="225"/>
      <c r="E112" s="225"/>
      <c r="F112" s="225"/>
      <c r="G112" s="225"/>
    </row>
    <row r="113" spans="1:7" ht="15.75" x14ac:dyDescent="0.25">
      <c r="A113" s="226"/>
      <c r="B113" s="225"/>
      <c r="C113" s="225"/>
      <c r="D113" s="225"/>
      <c r="E113" s="225"/>
      <c r="F113" s="225"/>
      <c r="G113" s="225"/>
    </row>
    <row r="114" spans="1:7" ht="15.75" x14ac:dyDescent="0.25">
      <c r="A114" s="226"/>
      <c r="B114" s="225"/>
      <c r="C114" s="225"/>
      <c r="D114" s="225"/>
      <c r="E114" s="225"/>
      <c r="F114" s="225"/>
      <c r="G114" s="225"/>
    </row>
    <row r="115" spans="1:7" ht="15.75" x14ac:dyDescent="0.25">
      <c r="A115" s="226"/>
      <c r="B115" s="225"/>
      <c r="C115" s="225"/>
      <c r="D115" s="225"/>
      <c r="E115" s="225"/>
      <c r="F115" s="225"/>
      <c r="G115" s="225"/>
    </row>
    <row r="116" spans="1:7" ht="15.75" x14ac:dyDescent="0.25">
      <c r="A116" s="226"/>
      <c r="B116" s="225"/>
      <c r="C116" s="225"/>
      <c r="D116" s="225"/>
      <c r="E116" s="225"/>
      <c r="F116" s="225"/>
      <c r="G116" s="225"/>
    </row>
    <row r="117" spans="1:7" ht="15.75" x14ac:dyDescent="0.25">
      <c r="A117" s="226"/>
      <c r="B117" s="225"/>
      <c r="C117" s="225"/>
      <c r="D117" s="225"/>
      <c r="E117" s="225"/>
      <c r="F117" s="225"/>
      <c r="G117" s="225"/>
    </row>
    <row r="118" spans="1:7" ht="15.75" x14ac:dyDescent="0.25">
      <c r="A118" s="226"/>
      <c r="B118" s="225"/>
      <c r="C118" s="225"/>
      <c r="D118" s="225"/>
      <c r="E118" s="225"/>
      <c r="F118" s="225"/>
      <c r="G118" s="225"/>
    </row>
    <row r="119" spans="1:7" ht="15.75" x14ac:dyDescent="0.25">
      <c r="A119" s="226"/>
      <c r="B119" s="225"/>
      <c r="C119" s="225"/>
      <c r="D119" s="225"/>
      <c r="E119" s="225"/>
      <c r="F119" s="225"/>
      <c r="G119" s="225"/>
    </row>
    <row r="120" spans="1:7" ht="15.75" x14ac:dyDescent="0.25">
      <c r="A120" s="226"/>
      <c r="B120" s="225"/>
      <c r="C120" s="225"/>
      <c r="D120" s="225"/>
      <c r="E120" s="225"/>
      <c r="F120" s="225"/>
      <c r="G120" s="225"/>
    </row>
    <row r="121" spans="1:7" ht="15.75" x14ac:dyDescent="0.25">
      <c r="A121" s="226"/>
      <c r="B121" s="225"/>
      <c r="C121" s="225"/>
      <c r="D121" s="225"/>
      <c r="E121" s="225"/>
      <c r="F121" s="225"/>
      <c r="G121" s="225"/>
    </row>
    <row r="122" spans="1:7" ht="15.75" x14ac:dyDescent="0.25">
      <c r="A122" s="226"/>
      <c r="B122" s="225"/>
      <c r="C122" s="225"/>
      <c r="D122" s="225"/>
      <c r="E122" s="225"/>
      <c r="F122" s="225"/>
      <c r="G122" s="225"/>
    </row>
    <row r="123" spans="1:7" ht="15.75" x14ac:dyDescent="0.25">
      <c r="A123" s="226"/>
      <c r="B123" s="225"/>
      <c r="C123" s="225"/>
      <c r="D123" s="225"/>
      <c r="E123" s="225"/>
      <c r="F123" s="225"/>
      <c r="G123" s="225"/>
    </row>
    <row r="124" spans="1:7" ht="15.75" x14ac:dyDescent="0.25">
      <c r="A124" s="226"/>
      <c r="B124" s="225"/>
      <c r="C124" s="225"/>
      <c r="D124" s="225"/>
      <c r="E124" s="225"/>
      <c r="F124" s="225"/>
      <c r="G124" s="225"/>
    </row>
    <row r="125" spans="1:7" ht="15.75" x14ac:dyDescent="0.25">
      <c r="A125" s="226"/>
      <c r="B125" s="225"/>
      <c r="C125" s="225"/>
      <c r="D125" s="225"/>
      <c r="E125" s="225"/>
      <c r="F125" s="225"/>
      <c r="G125" s="225"/>
    </row>
    <row r="126" spans="1:7" ht="15.75" x14ac:dyDescent="0.25">
      <c r="A126" s="226"/>
      <c r="B126" s="225"/>
      <c r="C126" s="225"/>
      <c r="D126" s="225"/>
      <c r="E126" s="225"/>
      <c r="F126" s="225"/>
      <c r="G126" s="225"/>
    </row>
    <row r="127" spans="1:7" ht="15.75" x14ac:dyDescent="0.25">
      <c r="A127" s="226"/>
      <c r="B127" s="225"/>
      <c r="C127" s="225"/>
      <c r="D127" s="225"/>
      <c r="E127" s="225"/>
      <c r="F127" s="225"/>
      <c r="G127" s="225"/>
    </row>
    <row r="128" spans="1:7" ht="15.75" x14ac:dyDescent="0.25">
      <c r="A128" s="226"/>
      <c r="B128" s="225"/>
      <c r="C128" s="225"/>
      <c r="D128" s="225"/>
      <c r="E128" s="225"/>
      <c r="F128" s="225"/>
      <c r="G128" s="225"/>
    </row>
    <row r="129" spans="1:7" ht="15.75" x14ac:dyDescent="0.25">
      <c r="A129" s="226"/>
      <c r="B129" s="225"/>
      <c r="C129" s="225"/>
      <c r="D129" s="225"/>
      <c r="E129" s="225"/>
      <c r="F129" s="225"/>
      <c r="G129" s="225"/>
    </row>
    <row r="130" spans="1:7" ht="15.75" x14ac:dyDescent="0.25">
      <c r="A130" s="226"/>
      <c r="B130" s="225"/>
      <c r="C130" s="225"/>
      <c r="D130" s="225"/>
      <c r="E130" s="225"/>
      <c r="F130" s="225"/>
      <c r="G130" s="225"/>
    </row>
    <row r="131" spans="1:7" ht="15.75" x14ac:dyDescent="0.25">
      <c r="A131" s="226"/>
      <c r="B131" s="225"/>
      <c r="C131" s="225"/>
      <c r="D131" s="225"/>
      <c r="E131" s="225"/>
      <c r="F131" s="225"/>
      <c r="G131" s="225"/>
    </row>
    <row r="132" spans="1:7" ht="15.75" x14ac:dyDescent="0.25">
      <c r="A132" s="226"/>
      <c r="B132" s="225"/>
      <c r="C132" s="225"/>
      <c r="D132" s="225"/>
      <c r="E132" s="225"/>
      <c r="F132" s="225"/>
      <c r="G132" s="225"/>
    </row>
    <row r="133" spans="1:7" ht="15.75" x14ac:dyDescent="0.25">
      <c r="A133" s="226"/>
      <c r="B133" s="225"/>
      <c r="C133" s="225"/>
      <c r="D133" s="225"/>
      <c r="E133" s="225"/>
      <c r="F133" s="225"/>
      <c r="G133" s="225"/>
    </row>
    <row r="134" spans="1:7" ht="15.75" x14ac:dyDescent="0.25">
      <c r="A134" s="226"/>
      <c r="B134" s="225"/>
      <c r="C134" s="225"/>
      <c r="D134" s="225"/>
      <c r="E134" s="225"/>
      <c r="F134" s="225"/>
      <c r="G134" s="225"/>
    </row>
    <row r="135" spans="1:7" ht="15.75" x14ac:dyDescent="0.25">
      <c r="A135" s="226"/>
      <c r="B135" s="225"/>
      <c r="C135" s="225"/>
      <c r="D135" s="225"/>
      <c r="E135" s="225"/>
      <c r="F135" s="225"/>
      <c r="G135" s="225"/>
    </row>
    <row r="136" spans="1:7" ht="15.75" x14ac:dyDescent="0.25">
      <c r="A136" s="226"/>
      <c r="B136" s="225"/>
      <c r="C136" s="225"/>
      <c r="D136" s="225"/>
      <c r="E136" s="225"/>
      <c r="F136" s="225"/>
      <c r="G136" s="225"/>
    </row>
    <row r="137" spans="1:7" ht="15.75" x14ac:dyDescent="0.25">
      <c r="A137" s="226"/>
      <c r="B137" s="225"/>
      <c r="C137" s="225"/>
      <c r="D137" s="225"/>
      <c r="E137" s="225"/>
      <c r="F137" s="225"/>
      <c r="G137" s="225"/>
    </row>
    <row r="138" spans="1:7" ht="15.75" x14ac:dyDescent="0.25">
      <c r="A138" s="226"/>
      <c r="B138" s="225"/>
      <c r="C138" s="225"/>
      <c r="D138" s="225"/>
      <c r="E138" s="225"/>
      <c r="F138" s="225"/>
      <c r="G138" s="225"/>
    </row>
    <row r="139" spans="1:7" ht="15.75" x14ac:dyDescent="0.25">
      <c r="A139" s="226"/>
      <c r="B139" s="225"/>
      <c r="C139" s="225"/>
      <c r="D139" s="225"/>
      <c r="E139" s="225"/>
      <c r="F139" s="225"/>
      <c r="G139" s="225"/>
    </row>
    <row r="140" spans="1:7" ht="15.75" x14ac:dyDescent="0.25">
      <c r="A140" s="226"/>
      <c r="B140" s="225"/>
      <c r="C140" s="225"/>
      <c r="D140" s="225"/>
      <c r="E140" s="225"/>
      <c r="F140" s="225"/>
      <c r="G140" s="225"/>
    </row>
    <row r="141" spans="1:7" ht="15.75" x14ac:dyDescent="0.25">
      <c r="A141" s="226"/>
      <c r="B141" s="225"/>
      <c r="C141" s="225"/>
      <c r="D141" s="225"/>
      <c r="E141" s="225"/>
      <c r="F141" s="225"/>
      <c r="G141" s="225"/>
    </row>
    <row r="142" spans="1:7" ht="15.75" x14ac:dyDescent="0.25">
      <c r="A142" s="226"/>
      <c r="B142" s="225"/>
      <c r="C142" s="225"/>
      <c r="D142" s="225"/>
      <c r="E142" s="225"/>
      <c r="F142" s="225"/>
      <c r="G142" s="225"/>
    </row>
    <row r="143" spans="1:7" ht="15.75" x14ac:dyDescent="0.25">
      <c r="A143" s="226"/>
      <c r="B143" s="225"/>
      <c r="C143" s="225"/>
      <c r="D143" s="225"/>
      <c r="E143" s="225"/>
      <c r="F143" s="225"/>
      <c r="G143" s="225"/>
    </row>
    <row r="144" spans="1:7" ht="15.75" x14ac:dyDescent="0.25">
      <c r="A144" s="226"/>
      <c r="B144" s="225"/>
      <c r="C144" s="225"/>
      <c r="D144" s="225"/>
      <c r="E144" s="225"/>
      <c r="F144" s="225"/>
      <c r="G144" s="225"/>
    </row>
    <row r="145" spans="1:7" ht="15.75" x14ac:dyDescent="0.25">
      <c r="A145" s="226"/>
      <c r="B145" s="225"/>
      <c r="C145" s="225"/>
      <c r="D145" s="225"/>
      <c r="E145" s="225"/>
      <c r="F145" s="225"/>
      <c r="G145" s="225"/>
    </row>
    <row r="146" spans="1:7" ht="15.75" x14ac:dyDescent="0.25">
      <c r="A146" s="226"/>
      <c r="B146" s="225"/>
      <c r="C146" s="225"/>
      <c r="D146" s="225"/>
      <c r="E146" s="225"/>
      <c r="F146" s="225"/>
      <c r="G146" s="225"/>
    </row>
    <row r="147" spans="1:7" ht="15.75" x14ac:dyDescent="0.25">
      <c r="A147" s="226"/>
      <c r="B147" s="225"/>
      <c r="C147" s="225"/>
      <c r="D147" s="225"/>
      <c r="E147" s="225"/>
      <c r="F147" s="225"/>
      <c r="G147" s="225"/>
    </row>
    <row r="148" spans="1:7" ht="15.75" x14ac:dyDescent="0.25">
      <c r="A148" s="226"/>
      <c r="B148" s="225"/>
      <c r="C148" s="225"/>
      <c r="D148" s="225"/>
      <c r="E148" s="225"/>
      <c r="F148" s="225"/>
      <c r="G148" s="225"/>
    </row>
    <row r="149" spans="1:7" ht="15.75" x14ac:dyDescent="0.25">
      <c r="A149" s="226"/>
      <c r="B149" s="225"/>
      <c r="C149" s="225"/>
      <c r="D149" s="225"/>
      <c r="E149" s="225"/>
      <c r="F149" s="225"/>
      <c r="G149" s="225"/>
    </row>
    <row r="150" spans="1:7" ht="15.75" x14ac:dyDescent="0.25">
      <c r="A150" s="226"/>
      <c r="B150" s="225"/>
      <c r="C150" s="225"/>
      <c r="D150" s="225"/>
      <c r="E150" s="225"/>
      <c r="F150" s="225"/>
      <c r="G150" s="225"/>
    </row>
    <row r="151" spans="1:7" ht="15.75" x14ac:dyDescent="0.25">
      <c r="A151" s="226"/>
      <c r="B151" s="225"/>
      <c r="C151" s="225"/>
      <c r="D151" s="225"/>
      <c r="E151" s="225"/>
      <c r="F151" s="225"/>
      <c r="G151" s="225"/>
    </row>
    <row r="152" spans="1:7" ht="15.75" x14ac:dyDescent="0.25">
      <c r="A152" s="226"/>
      <c r="B152" s="225"/>
      <c r="C152" s="225"/>
      <c r="D152" s="225"/>
      <c r="E152" s="225"/>
      <c r="F152" s="225"/>
      <c r="G152" s="225"/>
    </row>
    <row r="153" spans="1:7" ht="15.75" x14ac:dyDescent="0.25">
      <c r="A153" s="226"/>
      <c r="B153" s="225"/>
      <c r="C153" s="225"/>
      <c r="D153" s="225"/>
      <c r="E153" s="225"/>
      <c r="F153" s="225"/>
      <c r="G153" s="225"/>
    </row>
    <row r="154" spans="1:7" ht="15.75" x14ac:dyDescent="0.25">
      <c r="A154" s="226"/>
      <c r="B154" s="225"/>
      <c r="C154" s="225"/>
      <c r="D154" s="225"/>
      <c r="E154" s="225"/>
      <c r="F154" s="225"/>
      <c r="G154" s="225"/>
    </row>
    <row r="155" spans="1:7" ht="15.75" x14ac:dyDescent="0.25">
      <c r="A155" s="226"/>
      <c r="B155" s="225"/>
      <c r="C155" s="225"/>
      <c r="D155" s="225"/>
      <c r="E155" s="225"/>
      <c r="F155" s="225"/>
      <c r="G155" s="225"/>
    </row>
    <row r="156" spans="1:7" ht="15.75" x14ac:dyDescent="0.25">
      <c r="A156" s="226"/>
      <c r="B156" s="225"/>
      <c r="C156" s="225"/>
      <c r="D156" s="225"/>
      <c r="E156" s="225"/>
      <c r="F156" s="225"/>
      <c r="G156" s="225"/>
    </row>
    <row r="157" spans="1:7" ht="15.75" x14ac:dyDescent="0.25">
      <c r="A157" s="226"/>
      <c r="B157" s="225"/>
      <c r="C157" s="225"/>
      <c r="D157" s="225"/>
      <c r="E157" s="225"/>
      <c r="F157" s="225"/>
      <c r="G157" s="225"/>
    </row>
    <row r="158" spans="1:7" ht="15.75" x14ac:dyDescent="0.25">
      <c r="A158" s="226"/>
      <c r="B158" s="225"/>
      <c r="C158" s="225"/>
      <c r="D158" s="225"/>
      <c r="E158" s="225"/>
      <c r="F158" s="225"/>
      <c r="G158" s="225"/>
    </row>
    <row r="159" spans="1:7" ht="15.75" x14ac:dyDescent="0.25">
      <c r="A159" s="226"/>
      <c r="B159" s="225"/>
      <c r="C159" s="225"/>
      <c r="D159" s="225"/>
      <c r="E159" s="225"/>
      <c r="F159" s="225"/>
      <c r="G159" s="225"/>
    </row>
    <row r="160" spans="1:7" ht="15.75" x14ac:dyDescent="0.25">
      <c r="A160" s="226"/>
      <c r="B160" s="225"/>
      <c r="C160" s="225"/>
      <c r="D160" s="225"/>
      <c r="E160" s="225"/>
      <c r="F160" s="225"/>
      <c r="G160" s="225"/>
    </row>
    <row r="161" spans="1:7" ht="15.75" x14ac:dyDescent="0.25">
      <c r="A161" s="226"/>
      <c r="B161" s="225"/>
      <c r="C161" s="225"/>
      <c r="D161" s="225"/>
      <c r="E161" s="225"/>
      <c r="F161" s="225"/>
      <c r="G161" s="225"/>
    </row>
    <row r="162" spans="1:7" ht="15.75" x14ac:dyDescent="0.25">
      <c r="A162" s="226"/>
      <c r="B162" s="225"/>
      <c r="C162" s="225"/>
      <c r="D162" s="225"/>
      <c r="E162" s="225"/>
      <c r="F162" s="225"/>
      <c r="G162" s="225"/>
    </row>
    <row r="163" spans="1:7" ht="15.75" x14ac:dyDescent="0.25">
      <c r="A163" s="226"/>
      <c r="B163" s="225"/>
      <c r="C163" s="225"/>
      <c r="D163" s="225"/>
      <c r="E163" s="225"/>
      <c r="F163" s="225"/>
      <c r="G163" s="225"/>
    </row>
    <row r="164" spans="1:7" ht="15.75" x14ac:dyDescent="0.25">
      <c r="A164" s="226"/>
      <c r="B164" s="225"/>
      <c r="C164" s="225"/>
      <c r="D164" s="225"/>
      <c r="E164" s="225"/>
      <c r="F164" s="225"/>
      <c r="G164" s="225"/>
    </row>
    <row r="165" spans="1:7" ht="15.75" x14ac:dyDescent="0.25">
      <c r="A165" s="226"/>
      <c r="B165" s="225"/>
      <c r="C165" s="225"/>
      <c r="D165" s="225"/>
      <c r="E165" s="225"/>
      <c r="F165" s="225"/>
      <c r="G165" s="225"/>
    </row>
    <row r="166" spans="1:7" ht="15.75" x14ac:dyDescent="0.25">
      <c r="A166" s="226"/>
      <c r="B166" s="225"/>
      <c r="C166" s="225"/>
      <c r="D166" s="225"/>
      <c r="E166" s="225"/>
      <c r="F166" s="225"/>
      <c r="G166" s="225"/>
    </row>
    <row r="167" spans="1:7" ht="15.75" x14ac:dyDescent="0.25">
      <c r="A167" s="226"/>
      <c r="B167" s="225"/>
      <c r="C167" s="225"/>
      <c r="D167" s="225"/>
      <c r="E167" s="225"/>
      <c r="F167" s="225"/>
      <c r="G167" s="225"/>
    </row>
    <row r="168" spans="1:7" ht="15.75" x14ac:dyDescent="0.25">
      <c r="A168" s="226"/>
      <c r="B168" s="225"/>
      <c r="C168" s="225"/>
      <c r="D168" s="225"/>
      <c r="E168" s="225"/>
      <c r="F168" s="225"/>
      <c r="G168" s="225"/>
    </row>
    <row r="169" spans="1:7" ht="15.75" x14ac:dyDescent="0.25">
      <c r="A169" s="226"/>
      <c r="B169" s="225"/>
      <c r="C169" s="225"/>
      <c r="D169" s="225"/>
      <c r="E169" s="225"/>
      <c r="F169" s="225"/>
      <c r="G169" s="225"/>
    </row>
    <row r="170" spans="1:7" ht="15.75" x14ac:dyDescent="0.25">
      <c r="A170" s="226"/>
      <c r="B170" s="225"/>
      <c r="C170" s="225"/>
      <c r="D170" s="225"/>
      <c r="E170" s="225"/>
      <c r="F170" s="225"/>
      <c r="G170" s="225"/>
    </row>
    <row r="171" spans="1:7" ht="15.75" x14ac:dyDescent="0.25">
      <c r="A171" s="226"/>
      <c r="B171" s="225"/>
      <c r="C171" s="225"/>
      <c r="D171" s="225"/>
      <c r="E171" s="225"/>
      <c r="F171" s="225"/>
      <c r="G171" s="225"/>
    </row>
    <row r="172" spans="1:7" ht="15.75" x14ac:dyDescent="0.25">
      <c r="A172" s="226"/>
      <c r="B172" s="225"/>
      <c r="C172" s="225"/>
      <c r="D172" s="225"/>
      <c r="E172" s="225"/>
      <c r="F172" s="225"/>
      <c r="G172" s="225"/>
    </row>
    <row r="173" spans="1:7" ht="15.75" x14ac:dyDescent="0.25">
      <c r="A173" s="226"/>
      <c r="B173" s="225"/>
      <c r="C173" s="225"/>
      <c r="D173" s="225"/>
      <c r="E173" s="225"/>
      <c r="F173" s="225"/>
      <c r="G173" s="225"/>
    </row>
    <row r="174" spans="1:7" ht="15.75" x14ac:dyDescent="0.25">
      <c r="A174" s="226"/>
      <c r="B174" s="225"/>
      <c r="C174" s="225"/>
      <c r="D174" s="225"/>
      <c r="E174" s="225"/>
      <c r="F174" s="225"/>
      <c r="G174" s="225"/>
    </row>
    <row r="175" spans="1:7" ht="15.75" x14ac:dyDescent="0.25">
      <c r="A175" s="226"/>
      <c r="B175" s="225"/>
      <c r="C175" s="225"/>
      <c r="D175" s="225"/>
      <c r="E175" s="225"/>
      <c r="F175" s="225"/>
      <c r="G175" s="225"/>
    </row>
    <row r="176" spans="1:7" ht="15.75" x14ac:dyDescent="0.25">
      <c r="A176" s="226"/>
      <c r="B176" s="225"/>
      <c r="C176" s="225"/>
      <c r="D176" s="225"/>
      <c r="E176" s="225"/>
      <c r="F176" s="225"/>
      <c r="G176" s="225"/>
    </row>
    <row r="177" spans="1:7" ht="15.75" x14ac:dyDescent="0.25">
      <c r="A177" s="226"/>
      <c r="B177" s="225"/>
      <c r="C177" s="225"/>
      <c r="D177" s="225"/>
      <c r="E177" s="225"/>
      <c r="F177" s="225"/>
      <c r="G177" s="225"/>
    </row>
    <row r="178" spans="1:7" ht="15.75" x14ac:dyDescent="0.25">
      <c r="A178" s="226"/>
      <c r="B178" s="225"/>
      <c r="C178" s="225"/>
      <c r="D178" s="225"/>
      <c r="E178" s="225"/>
      <c r="F178" s="225"/>
      <c r="G178" s="225"/>
    </row>
    <row r="179" spans="1:7" ht="15.75" x14ac:dyDescent="0.25">
      <c r="A179" s="226"/>
      <c r="B179" s="225"/>
      <c r="C179" s="225"/>
      <c r="D179" s="225"/>
      <c r="E179" s="225"/>
      <c r="F179" s="225"/>
      <c r="G179" s="225"/>
    </row>
    <row r="180" spans="1:7" ht="15.75" x14ac:dyDescent="0.25">
      <c r="A180" s="226"/>
      <c r="B180" s="225"/>
      <c r="C180" s="225"/>
      <c r="D180" s="225"/>
      <c r="E180" s="225"/>
      <c r="F180" s="225"/>
      <c r="G180" s="225"/>
    </row>
    <row r="181" spans="1:7" ht="15.75" x14ac:dyDescent="0.25">
      <c r="A181" s="226"/>
      <c r="B181" s="225"/>
      <c r="C181" s="225"/>
      <c r="D181" s="225"/>
      <c r="E181" s="225"/>
      <c r="F181" s="225"/>
      <c r="G181" s="225"/>
    </row>
    <row r="182" spans="1:7" ht="15.75" x14ac:dyDescent="0.25">
      <c r="A182" s="226"/>
      <c r="B182" s="225"/>
      <c r="C182" s="225"/>
      <c r="D182" s="225"/>
      <c r="E182" s="225"/>
      <c r="F182" s="225"/>
      <c r="G182" s="225"/>
    </row>
    <row r="183" spans="1:7" ht="15.75" x14ac:dyDescent="0.25">
      <c r="A183" s="226"/>
      <c r="B183" s="225"/>
      <c r="C183" s="225"/>
      <c r="D183" s="225"/>
      <c r="E183" s="225"/>
      <c r="F183" s="225"/>
      <c r="G183" s="225"/>
    </row>
    <row r="184" spans="1:7" ht="15.75" x14ac:dyDescent="0.25">
      <c r="A184" s="226"/>
      <c r="B184" s="225"/>
      <c r="C184" s="225"/>
      <c r="D184" s="225"/>
      <c r="E184" s="225"/>
      <c r="F184" s="225"/>
      <c r="G184" s="225"/>
    </row>
    <row r="185" spans="1:7" ht="15.75" x14ac:dyDescent="0.25">
      <c r="A185" s="226"/>
      <c r="B185" s="225"/>
      <c r="C185" s="225"/>
      <c r="D185" s="225"/>
      <c r="E185" s="225"/>
      <c r="F185" s="225"/>
      <c r="G185" s="225"/>
    </row>
    <row r="186" spans="1:7" ht="15.75" x14ac:dyDescent="0.25">
      <c r="A186" s="226"/>
      <c r="B186" s="225"/>
      <c r="C186" s="225"/>
      <c r="D186" s="225"/>
      <c r="E186" s="225"/>
      <c r="F186" s="225"/>
      <c r="G186" s="225"/>
    </row>
    <row r="187" spans="1:7" ht="15.75" x14ac:dyDescent="0.25">
      <c r="A187" s="226"/>
      <c r="B187" s="225"/>
      <c r="C187" s="225"/>
      <c r="D187" s="225"/>
      <c r="E187" s="225"/>
      <c r="F187" s="225"/>
      <c r="G187" s="225"/>
    </row>
    <row r="188" spans="1:7" ht="15.75" x14ac:dyDescent="0.25">
      <c r="A188" s="226"/>
      <c r="B188" s="225"/>
      <c r="C188" s="225"/>
      <c r="D188" s="225"/>
      <c r="E188" s="225"/>
      <c r="F188" s="225"/>
      <c r="G188" s="225"/>
    </row>
    <row r="189" spans="1:7" ht="15.75" x14ac:dyDescent="0.25">
      <c r="A189" s="226"/>
      <c r="B189" s="225"/>
      <c r="C189" s="225"/>
      <c r="D189" s="225"/>
      <c r="E189" s="225"/>
      <c r="F189" s="225"/>
      <c r="G189" s="225"/>
    </row>
    <row r="190" spans="1:7" ht="15.75" x14ac:dyDescent="0.25">
      <c r="A190" s="226"/>
      <c r="B190" s="225"/>
      <c r="C190" s="225"/>
      <c r="D190" s="225"/>
      <c r="E190" s="225"/>
      <c r="F190" s="225"/>
      <c r="G190" s="225"/>
    </row>
    <row r="191" spans="1:7" ht="15.75" x14ac:dyDescent="0.25">
      <c r="A191" s="226"/>
      <c r="B191" s="225"/>
      <c r="C191" s="225"/>
      <c r="D191" s="225"/>
      <c r="E191" s="225"/>
      <c r="F191" s="225"/>
      <c r="G191" s="225"/>
    </row>
    <row r="192" spans="1:7" ht="15.75" x14ac:dyDescent="0.25">
      <c r="A192" s="226"/>
      <c r="B192" s="225"/>
      <c r="C192" s="225"/>
      <c r="D192" s="225"/>
      <c r="E192" s="225"/>
      <c r="F192" s="225"/>
      <c r="G192" s="225"/>
    </row>
    <row r="193" spans="1:7" ht="15.75" x14ac:dyDescent="0.25">
      <c r="A193" s="226"/>
      <c r="B193" s="225"/>
      <c r="C193" s="225"/>
      <c r="D193" s="225"/>
      <c r="E193" s="225"/>
      <c r="F193" s="225"/>
      <c r="G193" s="225"/>
    </row>
    <row r="194" spans="1:7" ht="15.75" x14ac:dyDescent="0.25">
      <c r="A194" s="226"/>
      <c r="B194" s="225"/>
      <c r="C194" s="225"/>
      <c r="D194" s="225"/>
      <c r="E194" s="225"/>
      <c r="F194" s="225"/>
      <c r="G194" s="225"/>
    </row>
    <row r="195" spans="1:7" ht="15.75" x14ac:dyDescent="0.25">
      <c r="A195" s="226"/>
      <c r="B195" s="225"/>
      <c r="C195" s="225"/>
      <c r="D195" s="225"/>
      <c r="E195" s="225"/>
      <c r="F195" s="225"/>
      <c r="G195" s="225"/>
    </row>
    <row r="196" spans="1:7" ht="15.75" x14ac:dyDescent="0.25">
      <c r="A196" s="226"/>
      <c r="B196" s="225"/>
      <c r="C196" s="225"/>
      <c r="D196" s="225"/>
      <c r="E196" s="225"/>
      <c r="F196" s="225"/>
      <c r="G196" s="225"/>
    </row>
    <row r="197" spans="1:7" ht="15.75" x14ac:dyDescent="0.25">
      <c r="A197" s="226"/>
      <c r="B197" s="225"/>
      <c r="C197" s="225"/>
      <c r="D197" s="225"/>
      <c r="E197" s="225"/>
      <c r="F197" s="225"/>
      <c r="G197" s="225"/>
    </row>
    <row r="198" spans="1:7" ht="15.75" x14ac:dyDescent="0.25">
      <c r="A198" s="226"/>
      <c r="B198" s="225"/>
      <c r="C198" s="225"/>
      <c r="D198" s="225"/>
      <c r="E198" s="225"/>
      <c r="F198" s="225"/>
      <c r="G198" s="225"/>
    </row>
    <row r="199" spans="1:7" ht="15.75" x14ac:dyDescent="0.25">
      <c r="A199" s="226"/>
      <c r="B199" s="225"/>
      <c r="C199" s="225"/>
      <c r="D199" s="225"/>
      <c r="E199" s="225"/>
      <c r="F199" s="225"/>
      <c r="G199" s="225"/>
    </row>
    <row r="200" spans="1:7" ht="15.75" x14ac:dyDescent="0.25">
      <c r="A200" s="226"/>
      <c r="B200" s="225"/>
      <c r="C200" s="225"/>
      <c r="D200" s="225"/>
      <c r="E200" s="225"/>
      <c r="F200" s="225"/>
      <c r="G200" s="225"/>
    </row>
    <row r="201" spans="1:7" ht="15.75" x14ac:dyDescent="0.25">
      <c r="A201" s="226"/>
      <c r="B201" s="225"/>
      <c r="C201" s="225"/>
      <c r="D201" s="225"/>
      <c r="E201" s="225"/>
      <c r="F201" s="225"/>
      <c r="G201" s="225"/>
    </row>
    <row r="202" spans="1:7" ht="15.75" x14ac:dyDescent="0.25">
      <c r="A202" s="226"/>
      <c r="B202" s="225"/>
      <c r="C202" s="225"/>
      <c r="D202" s="225"/>
      <c r="E202" s="225"/>
      <c r="F202" s="225"/>
      <c r="G202" s="225"/>
    </row>
    <row r="203" spans="1:7" ht="15.75" x14ac:dyDescent="0.25">
      <c r="A203" s="226"/>
      <c r="B203" s="225"/>
      <c r="C203" s="225"/>
      <c r="D203" s="225"/>
      <c r="E203" s="225"/>
      <c r="F203" s="225"/>
      <c r="G203" s="225"/>
    </row>
    <row r="204" spans="1:7" ht="15.75" x14ac:dyDescent="0.25">
      <c r="A204" s="226"/>
      <c r="B204" s="225"/>
      <c r="C204" s="225"/>
      <c r="D204" s="225"/>
      <c r="E204" s="225"/>
      <c r="F204" s="225"/>
      <c r="G204" s="225"/>
    </row>
    <row r="205" spans="1:7" ht="15.75" x14ac:dyDescent="0.25">
      <c r="A205" s="226"/>
      <c r="B205" s="225"/>
      <c r="C205" s="225"/>
      <c r="D205" s="225"/>
      <c r="E205" s="225"/>
      <c r="F205" s="225"/>
      <c r="G205" s="225"/>
    </row>
    <row r="206" spans="1:7" ht="15.75" x14ac:dyDescent="0.25">
      <c r="A206" s="226"/>
      <c r="B206" s="225"/>
      <c r="C206" s="225"/>
      <c r="D206" s="225"/>
      <c r="E206" s="225"/>
      <c r="F206" s="225"/>
      <c r="G206" s="225"/>
    </row>
    <row r="207" spans="1:7" ht="15.75" x14ac:dyDescent="0.25">
      <c r="A207" s="226"/>
      <c r="B207" s="225"/>
      <c r="C207" s="225"/>
      <c r="D207" s="225"/>
      <c r="E207" s="225"/>
      <c r="F207" s="225"/>
      <c r="G207" s="225"/>
    </row>
    <row r="208" spans="1:7" ht="15.75" x14ac:dyDescent="0.25">
      <c r="A208" s="226"/>
      <c r="B208" s="225"/>
      <c r="C208" s="225"/>
      <c r="D208" s="225"/>
      <c r="E208" s="225"/>
      <c r="F208" s="225"/>
      <c r="G208" s="225"/>
    </row>
    <row r="209" spans="1:7" ht="15.75" x14ac:dyDescent="0.25">
      <c r="A209" s="226"/>
      <c r="B209" s="225"/>
      <c r="C209" s="225"/>
      <c r="D209" s="225"/>
      <c r="E209" s="225"/>
      <c r="F209" s="225"/>
      <c r="G209" s="225"/>
    </row>
    <row r="210" spans="1:7" ht="15.75" x14ac:dyDescent="0.25">
      <c r="A210" s="226"/>
      <c r="B210" s="225"/>
      <c r="C210" s="225"/>
      <c r="D210" s="225"/>
      <c r="E210" s="225"/>
      <c r="F210" s="225"/>
      <c r="G210" s="225"/>
    </row>
    <row r="211" spans="1:7" ht="15.75" x14ac:dyDescent="0.25">
      <c r="A211" s="226"/>
      <c r="B211" s="225"/>
      <c r="C211" s="225"/>
      <c r="D211" s="225"/>
      <c r="E211" s="225"/>
      <c r="F211" s="225"/>
      <c r="G211" s="225"/>
    </row>
    <row r="212" spans="1:7" ht="15.75" x14ac:dyDescent="0.25">
      <c r="A212" s="226"/>
      <c r="B212" s="225"/>
      <c r="C212" s="225"/>
      <c r="D212" s="225"/>
      <c r="E212" s="225"/>
      <c r="F212" s="225"/>
      <c r="G212" s="225"/>
    </row>
    <row r="213" spans="1:7" ht="15.75" x14ac:dyDescent="0.25">
      <c r="A213" s="226"/>
      <c r="B213" s="225"/>
      <c r="C213" s="225"/>
      <c r="D213" s="225"/>
      <c r="E213" s="225"/>
      <c r="F213" s="225"/>
      <c r="G213" s="225"/>
    </row>
    <row r="214" spans="1:7" ht="15.75" x14ac:dyDescent="0.25">
      <c r="A214" s="226"/>
      <c r="B214" s="225"/>
      <c r="C214" s="225"/>
      <c r="D214" s="225"/>
      <c r="E214" s="225"/>
      <c r="F214" s="225"/>
      <c r="G214" s="225"/>
    </row>
    <row r="215" spans="1:7" ht="15.75" x14ac:dyDescent="0.25">
      <c r="A215" s="226"/>
      <c r="B215" s="225"/>
      <c r="C215" s="225"/>
      <c r="D215" s="225"/>
      <c r="E215" s="225"/>
      <c r="F215" s="225"/>
      <c r="G215" s="225"/>
    </row>
    <row r="216" spans="1:7" ht="15.75" x14ac:dyDescent="0.25">
      <c r="A216" s="226"/>
      <c r="B216" s="225"/>
      <c r="C216" s="225"/>
      <c r="D216" s="225"/>
      <c r="E216" s="225"/>
      <c r="F216" s="225"/>
      <c r="G216" s="225"/>
    </row>
    <row r="217" spans="1:7" ht="15.75" x14ac:dyDescent="0.25">
      <c r="A217" s="226"/>
      <c r="B217" s="225"/>
      <c r="C217" s="225"/>
      <c r="D217" s="225"/>
      <c r="E217" s="225"/>
      <c r="F217" s="225"/>
      <c r="G217" s="225"/>
    </row>
    <row r="218" spans="1:7" ht="15.75" x14ac:dyDescent="0.25">
      <c r="A218" s="226"/>
      <c r="B218" s="225"/>
      <c r="C218" s="225"/>
      <c r="D218" s="225"/>
      <c r="E218" s="225"/>
      <c r="F218" s="225"/>
      <c r="G218" s="225"/>
    </row>
    <row r="219" spans="1:7" ht="15.75" x14ac:dyDescent="0.25">
      <c r="A219" s="226"/>
      <c r="B219" s="225"/>
      <c r="C219" s="225"/>
      <c r="D219" s="225"/>
      <c r="E219" s="225"/>
      <c r="F219" s="225"/>
      <c r="G219" s="225"/>
    </row>
    <row r="220" spans="1:7" ht="15.75" x14ac:dyDescent="0.25">
      <c r="A220" s="226"/>
      <c r="B220" s="225"/>
      <c r="C220" s="225"/>
      <c r="D220" s="225"/>
      <c r="E220" s="225"/>
      <c r="F220" s="225"/>
      <c r="G220" s="225"/>
    </row>
    <row r="221" spans="1:7" ht="15.75" x14ac:dyDescent="0.25">
      <c r="A221" s="226"/>
      <c r="B221" s="225"/>
      <c r="C221" s="225"/>
      <c r="D221" s="225"/>
      <c r="E221" s="225"/>
      <c r="F221" s="225"/>
      <c r="G221" s="225"/>
    </row>
    <row r="222" spans="1:7" ht="15.75" x14ac:dyDescent="0.25">
      <c r="A222" s="226"/>
      <c r="B222" s="225"/>
      <c r="C222" s="225"/>
      <c r="D222" s="225"/>
      <c r="E222" s="225"/>
      <c r="F222" s="225"/>
      <c r="G222" s="225"/>
    </row>
    <row r="223" spans="1:7" ht="15.75" x14ac:dyDescent="0.25">
      <c r="A223" s="226"/>
      <c r="B223" s="225"/>
      <c r="C223" s="225"/>
      <c r="D223" s="225"/>
      <c r="E223" s="225"/>
      <c r="F223" s="225"/>
      <c r="G223" s="225"/>
    </row>
    <row r="224" spans="1:7" ht="15.75" x14ac:dyDescent="0.25">
      <c r="A224" s="226"/>
      <c r="B224" s="225"/>
      <c r="C224" s="225"/>
      <c r="D224" s="225"/>
      <c r="E224" s="225"/>
      <c r="F224" s="225"/>
      <c r="G224" s="225"/>
    </row>
    <row r="225" spans="1:7" ht="15.75" x14ac:dyDescent="0.25">
      <c r="A225" s="226"/>
      <c r="B225" s="225"/>
      <c r="C225" s="225"/>
      <c r="D225" s="225"/>
      <c r="E225" s="225"/>
      <c r="F225" s="225"/>
      <c r="G225" s="225"/>
    </row>
    <row r="226" spans="1:7" ht="15.75" x14ac:dyDescent="0.25">
      <c r="A226" s="226"/>
      <c r="B226" s="225"/>
      <c r="C226" s="225"/>
      <c r="D226" s="225"/>
      <c r="E226" s="225"/>
      <c r="F226" s="225"/>
      <c r="G226" s="225"/>
    </row>
    <row r="227" spans="1:7" ht="15.75" x14ac:dyDescent="0.25">
      <c r="A227" s="226"/>
      <c r="B227" s="225"/>
      <c r="C227" s="225"/>
      <c r="D227" s="225"/>
      <c r="E227" s="225"/>
      <c r="F227" s="225"/>
      <c r="G227" s="225"/>
    </row>
    <row r="228" spans="1:7" ht="15.75" x14ac:dyDescent="0.25">
      <c r="A228" s="226"/>
      <c r="B228" s="225"/>
      <c r="C228" s="225"/>
      <c r="D228" s="225"/>
      <c r="E228" s="225"/>
      <c r="F228" s="225"/>
      <c r="G228" s="225"/>
    </row>
    <row r="229" spans="1:7" ht="15.75" x14ac:dyDescent="0.25">
      <c r="A229" s="226"/>
      <c r="B229" s="225"/>
      <c r="C229" s="225"/>
      <c r="D229" s="225"/>
      <c r="E229" s="225"/>
      <c r="F229" s="225"/>
      <c r="G229" s="225"/>
    </row>
    <row r="230" spans="1:7" ht="15.75" x14ac:dyDescent="0.25">
      <c r="A230" s="226"/>
      <c r="B230" s="225"/>
      <c r="C230" s="225"/>
      <c r="D230" s="225"/>
      <c r="E230" s="225"/>
      <c r="F230" s="225"/>
      <c r="G230" s="225"/>
    </row>
    <row r="231" spans="1:7" ht="15.75" x14ac:dyDescent="0.25">
      <c r="A231" s="226"/>
      <c r="B231" s="225"/>
      <c r="C231" s="225"/>
      <c r="D231" s="225"/>
      <c r="E231" s="225"/>
      <c r="F231" s="225"/>
      <c r="G231" s="225"/>
    </row>
    <row r="232" spans="1:7" ht="15.75" x14ac:dyDescent="0.25">
      <c r="A232" s="226"/>
      <c r="B232" s="225"/>
      <c r="C232" s="225"/>
      <c r="D232" s="225"/>
      <c r="E232" s="225"/>
      <c r="F232" s="225"/>
      <c r="G232" s="225"/>
    </row>
    <row r="233" spans="1:7" ht="15.75" x14ac:dyDescent="0.25">
      <c r="A233" s="226"/>
      <c r="B233" s="225"/>
      <c r="C233" s="225"/>
      <c r="D233" s="225"/>
      <c r="E233" s="225"/>
      <c r="F233" s="225"/>
      <c r="G233" s="225"/>
    </row>
    <row r="234" spans="1:7" ht="15.75" x14ac:dyDescent="0.25">
      <c r="A234" s="226"/>
      <c r="B234" s="225"/>
      <c r="C234" s="225"/>
      <c r="D234" s="225"/>
      <c r="E234" s="225"/>
      <c r="F234" s="225"/>
      <c r="G234" s="225"/>
    </row>
    <row r="235" spans="1:7" ht="15.75" x14ac:dyDescent="0.25">
      <c r="A235" s="226"/>
      <c r="B235" s="225"/>
      <c r="C235" s="225"/>
      <c r="D235" s="225"/>
      <c r="E235" s="225"/>
      <c r="F235" s="225"/>
      <c r="G235" s="225"/>
    </row>
    <row r="236" spans="1:7" ht="15.75" x14ac:dyDescent="0.25">
      <c r="A236" s="226"/>
      <c r="B236" s="225"/>
      <c r="C236" s="225"/>
      <c r="D236" s="225"/>
      <c r="E236" s="225"/>
      <c r="F236" s="225"/>
      <c r="G236" s="225"/>
    </row>
    <row r="237" spans="1:7" ht="15.75" x14ac:dyDescent="0.25">
      <c r="A237" s="226"/>
      <c r="B237" s="225"/>
      <c r="C237" s="225"/>
      <c r="D237" s="225"/>
      <c r="E237" s="225"/>
      <c r="F237" s="225"/>
      <c r="G237" s="225"/>
    </row>
    <row r="238" spans="1:7" ht="15.75" x14ac:dyDescent="0.25">
      <c r="A238" s="226"/>
      <c r="B238" s="225"/>
      <c r="C238" s="225"/>
      <c r="D238" s="225"/>
      <c r="E238" s="225"/>
      <c r="F238" s="225"/>
      <c r="G238" s="225"/>
    </row>
    <row r="239" spans="1:7" ht="15.75" x14ac:dyDescent="0.25">
      <c r="A239" s="226"/>
      <c r="B239" s="225"/>
      <c r="C239" s="225"/>
      <c r="D239" s="225"/>
      <c r="E239" s="225"/>
      <c r="F239" s="225"/>
      <c r="G239" s="225"/>
    </row>
    <row r="240" spans="1:7" ht="15.75" x14ac:dyDescent="0.25">
      <c r="A240" s="226"/>
      <c r="B240" s="225"/>
      <c r="C240" s="225"/>
      <c r="D240" s="225"/>
      <c r="E240" s="225"/>
      <c r="F240" s="225"/>
      <c r="G240" s="225"/>
    </row>
    <row r="241" spans="1:7" ht="15.75" x14ac:dyDescent="0.25">
      <c r="A241" s="226"/>
      <c r="B241" s="225"/>
      <c r="C241" s="225"/>
      <c r="D241" s="225"/>
      <c r="E241" s="225"/>
      <c r="F241" s="225"/>
      <c r="G241" s="225"/>
    </row>
    <row r="242" spans="1:7" ht="15.75" x14ac:dyDescent="0.25">
      <c r="A242" s="226"/>
      <c r="B242" s="225"/>
      <c r="C242" s="225"/>
      <c r="D242" s="225"/>
      <c r="E242" s="225"/>
      <c r="F242" s="225"/>
      <c r="G242" s="225"/>
    </row>
    <row r="243" spans="1:7" ht="15.75" x14ac:dyDescent="0.25">
      <c r="A243" s="226"/>
      <c r="B243" s="225"/>
      <c r="C243" s="225"/>
      <c r="D243" s="225"/>
      <c r="E243" s="225"/>
      <c r="F243" s="225"/>
      <c r="G243" s="225"/>
    </row>
    <row r="244" spans="1:7" ht="15.75" x14ac:dyDescent="0.25">
      <c r="A244" s="226"/>
      <c r="B244" s="225"/>
      <c r="C244" s="225"/>
      <c r="D244" s="225"/>
      <c r="E244" s="225"/>
      <c r="F244" s="225"/>
      <c r="G244" s="225"/>
    </row>
    <row r="245" spans="1:7" ht="15.75" x14ac:dyDescent="0.25">
      <c r="A245" s="226"/>
      <c r="B245" s="225"/>
      <c r="C245" s="225"/>
      <c r="D245" s="225"/>
      <c r="E245" s="225"/>
      <c r="F245" s="225"/>
      <c r="G245" s="225"/>
    </row>
    <row r="246" spans="1:7" ht="15.75" x14ac:dyDescent="0.25">
      <c r="A246" s="226"/>
      <c r="B246" s="225"/>
      <c r="C246" s="225"/>
      <c r="D246" s="225"/>
      <c r="E246" s="225"/>
      <c r="F246" s="225"/>
      <c r="G246" s="225"/>
    </row>
    <row r="247" spans="1:7" ht="15.75" x14ac:dyDescent="0.25">
      <c r="A247" s="226"/>
      <c r="B247" s="225"/>
      <c r="C247" s="225"/>
      <c r="D247" s="225"/>
      <c r="E247" s="225"/>
      <c r="F247" s="225"/>
      <c r="G247" s="225"/>
    </row>
    <row r="248" spans="1:7" ht="15.75" x14ac:dyDescent="0.25">
      <c r="A248" s="226"/>
      <c r="B248" s="225"/>
      <c r="C248" s="225"/>
      <c r="D248" s="225"/>
      <c r="E248" s="225"/>
      <c r="F248" s="225"/>
      <c r="G248" s="225"/>
    </row>
    <row r="249" spans="1:7" ht="15.75" x14ac:dyDescent="0.25">
      <c r="A249" s="226"/>
      <c r="B249" s="225"/>
      <c r="C249" s="225"/>
      <c r="D249" s="225"/>
      <c r="E249" s="225"/>
      <c r="F249" s="225"/>
      <c r="G249" s="225"/>
    </row>
    <row r="250" spans="1:7" ht="15.75" x14ac:dyDescent="0.25">
      <c r="A250" s="226"/>
      <c r="B250" s="225"/>
      <c r="C250" s="225"/>
      <c r="D250" s="225"/>
      <c r="E250" s="225"/>
      <c r="F250" s="225"/>
      <c r="G250" s="225"/>
    </row>
    <row r="251" spans="1:7" ht="15.75" x14ac:dyDescent="0.25">
      <c r="A251" s="226"/>
      <c r="B251" s="225"/>
      <c r="C251" s="225"/>
      <c r="D251" s="225"/>
      <c r="E251" s="225"/>
      <c r="F251" s="225"/>
      <c r="G251" s="225"/>
    </row>
    <row r="252" spans="1:7" ht="15.75" x14ac:dyDescent="0.25">
      <c r="A252" s="226"/>
      <c r="B252" s="225"/>
      <c r="C252" s="225"/>
      <c r="D252" s="225"/>
      <c r="E252" s="225"/>
      <c r="F252" s="225"/>
      <c r="G252" s="225"/>
    </row>
    <row r="253" spans="1:7" ht="15.75" x14ac:dyDescent="0.25">
      <c r="A253" s="226"/>
      <c r="B253" s="225"/>
      <c r="C253" s="225"/>
      <c r="D253" s="225"/>
      <c r="E253" s="225"/>
      <c r="F253" s="225"/>
      <c r="G253" s="225"/>
    </row>
    <row r="254" spans="1:7" ht="15.75" x14ac:dyDescent="0.25">
      <c r="A254" s="226"/>
      <c r="B254" s="225"/>
      <c r="C254" s="225"/>
      <c r="D254" s="225"/>
      <c r="E254" s="225"/>
      <c r="F254" s="225"/>
      <c r="G254" s="225"/>
    </row>
    <row r="255" spans="1:7" ht="15.75" x14ac:dyDescent="0.25">
      <c r="A255" s="226"/>
      <c r="B255" s="225"/>
      <c r="C255" s="225"/>
      <c r="D255" s="225"/>
      <c r="E255" s="225"/>
      <c r="F255" s="225"/>
      <c r="G255" s="225"/>
    </row>
    <row r="256" spans="1:7" ht="15.75" x14ac:dyDescent="0.25">
      <c r="A256" s="226"/>
      <c r="B256" s="225"/>
      <c r="C256" s="225"/>
      <c r="D256" s="225"/>
      <c r="E256" s="225"/>
      <c r="F256" s="225"/>
      <c r="G256" s="225"/>
    </row>
    <row r="257" spans="1:7" ht="15.75" x14ac:dyDescent="0.25">
      <c r="A257" s="226"/>
      <c r="B257" s="225"/>
      <c r="C257" s="225"/>
      <c r="D257" s="225"/>
      <c r="E257" s="225"/>
      <c r="F257" s="225"/>
      <c r="G257" s="225"/>
    </row>
    <row r="258" spans="1:7" ht="15.75" x14ac:dyDescent="0.25">
      <c r="A258" s="226"/>
      <c r="B258" s="225"/>
      <c r="C258" s="225"/>
      <c r="D258" s="225"/>
      <c r="E258" s="225"/>
      <c r="F258" s="225"/>
      <c r="G258" s="225"/>
    </row>
    <row r="259" spans="1:7" ht="15.75" x14ac:dyDescent="0.25">
      <c r="A259" s="226"/>
      <c r="B259" s="225"/>
      <c r="C259" s="225"/>
      <c r="D259" s="225"/>
      <c r="E259" s="225"/>
      <c r="F259" s="225"/>
      <c r="G259" s="225"/>
    </row>
    <row r="260" spans="1:7" ht="15.75" x14ac:dyDescent="0.25">
      <c r="A260" s="226"/>
      <c r="B260" s="225"/>
      <c r="C260" s="225"/>
      <c r="D260" s="225"/>
      <c r="E260" s="225"/>
      <c r="F260" s="225"/>
      <c r="G260" s="225"/>
    </row>
    <row r="261" spans="1:7" ht="15.75" x14ac:dyDescent="0.25">
      <c r="A261" s="226"/>
      <c r="B261" s="225"/>
      <c r="C261" s="225"/>
      <c r="D261" s="225"/>
      <c r="E261" s="225"/>
      <c r="F261" s="225"/>
      <c r="G261" s="225"/>
    </row>
    <row r="262" spans="1:7" ht="15.75" x14ac:dyDescent="0.25">
      <c r="A262" s="226"/>
      <c r="B262" s="225"/>
      <c r="C262" s="225"/>
      <c r="D262" s="225"/>
      <c r="E262" s="225"/>
      <c r="F262" s="225"/>
      <c r="G262" s="225"/>
    </row>
    <row r="263" spans="1:7" ht="15.75" x14ac:dyDescent="0.25">
      <c r="A263" s="226"/>
      <c r="B263" s="225"/>
      <c r="C263" s="225"/>
      <c r="D263" s="225"/>
      <c r="E263" s="225"/>
      <c r="F263" s="225"/>
      <c r="G263" s="225"/>
    </row>
    <row r="264" spans="1:7" ht="15.75" x14ac:dyDescent="0.25">
      <c r="A264" s="226"/>
      <c r="B264" s="225"/>
      <c r="C264" s="225"/>
      <c r="D264" s="225"/>
      <c r="E264" s="225"/>
      <c r="F264" s="225"/>
      <c r="G264" s="225"/>
    </row>
    <row r="265" spans="1:7" ht="15.75" x14ac:dyDescent="0.25">
      <c r="A265" s="226"/>
      <c r="B265" s="225"/>
      <c r="C265" s="225"/>
      <c r="D265" s="225"/>
      <c r="E265" s="225"/>
      <c r="F265" s="225"/>
      <c r="G265" s="225"/>
    </row>
    <row r="266" spans="1:7" ht="15.75" x14ac:dyDescent="0.25">
      <c r="A266" s="226"/>
      <c r="B266" s="225"/>
      <c r="C266" s="225"/>
      <c r="D266" s="225"/>
      <c r="E266" s="225"/>
      <c r="F266" s="225"/>
      <c r="G266" s="225"/>
    </row>
    <row r="267" spans="1:7" ht="15.75" x14ac:dyDescent="0.25">
      <c r="A267" s="226"/>
      <c r="B267" s="225"/>
      <c r="C267" s="225"/>
      <c r="D267" s="225"/>
      <c r="E267" s="225"/>
      <c r="F267" s="225"/>
      <c r="G267" s="225"/>
    </row>
    <row r="268" spans="1:7" ht="15.75" x14ac:dyDescent="0.25">
      <c r="A268" s="226"/>
      <c r="B268" s="225"/>
      <c r="C268" s="225"/>
      <c r="D268" s="225"/>
      <c r="E268" s="225"/>
      <c r="F268" s="225"/>
      <c r="G268" s="225"/>
    </row>
    <row r="269" spans="1:7" ht="15.75" x14ac:dyDescent="0.25">
      <c r="A269" s="226"/>
      <c r="B269" s="225"/>
      <c r="C269" s="225"/>
      <c r="D269" s="225"/>
      <c r="E269" s="225"/>
      <c r="F269" s="225"/>
      <c r="G269" s="225"/>
    </row>
    <row r="270" spans="1:7" ht="15.75" x14ac:dyDescent="0.25">
      <c r="A270" s="226"/>
      <c r="B270" s="225"/>
      <c r="C270" s="225"/>
      <c r="D270" s="225"/>
      <c r="E270" s="225"/>
      <c r="F270" s="225"/>
      <c r="G270" s="225"/>
    </row>
    <row r="271" spans="1:7" ht="15.75" x14ac:dyDescent="0.25">
      <c r="A271" s="226"/>
      <c r="B271" s="225"/>
      <c r="C271" s="225"/>
      <c r="D271" s="225"/>
      <c r="E271" s="225"/>
      <c r="F271" s="225"/>
      <c r="G271" s="225"/>
    </row>
    <row r="272" spans="1:7" ht="15.75" x14ac:dyDescent="0.25">
      <c r="A272" s="226"/>
      <c r="B272" s="225"/>
      <c r="C272" s="225"/>
      <c r="D272" s="225"/>
      <c r="E272" s="225"/>
      <c r="F272" s="225"/>
      <c r="G272" s="225"/>
    </row>
    <row r="273" spans="1:7" ht="15.75" x14ac:dyDescent="0.25">
      <c r="A273" s="226"/>
      <c r="B273" s="225"/>
      <c r="C273" s="225"/>
      <c r="D273" s="225"/>
      <c r="E273" s="225"/>
      <c r="F273" s="225"/>
      <c r="G273" s="225"/>
    </row>
    <row r="274" spans="1:7" ht="15.75" x14ac:dyDescent="0.25">
      <c r="A274" s="226"/>
      <c r="B274" s="225"/>
      <c r="C274" s="225"/>
      <c r="D274" s="225"/>
      <c r="E274" s="225"/>
      <c r="F274" s="225"/>
      <c r="G274" s="225"/>
    </row>
    <row r="275" spans="1:7" ht="15.75" x14ac:dyDescent="0.25">
      <c r="A275" s="226"/>
      <c r="B275" s="225"/>
      <c r="C275" s="225"/>
      <c r="D275" s="225"/>
      <c r="E275" s="225"/>
      <c r="F275" s="225"/>
      <c r="G275" s="225"/>
    </row>
    <row r="276" spans="1:7" ht="15.75" x14ac:dyDescent="0.25">
      <c r="A276" s="226"/>
      <c r="B276" s="225"/>
      <c r="C276" s="225"/>
      <c r="D276" s="225"/>
      <c r="E276" s="225"/>
      <c r="F276" s="225"/>
      <c r="G276" s="225"/>
    </row>
    <row r="277" spans="1:7" ht="15.75" x14ac:dyDescent="0.25">
      <c r="A277" s="226"/>
      <c r="B277" s="225"/>
      <c r="C277" s="225"/>
      <c r="D277" s="225"/>
      <c r="E277" s="225"/>
      <c r="F277" s="225"/>
      <c r="G277" s="225"/>
    </row>
    <row r="278" spans="1:7" ht="15.75" x14ac:dyDescent="0.25">
      <c r="A278" s="226"/>
      <c r="B278" s="225"/>
      <c r="C278" s="225"/>
      <c r="D278" s="225"/>
      <c r="E278" s="225"/>
      <c r="F278" s="225"/>
      <c r="G278" s="225"/>
    </row>
    <row r="279" spans="1:7" ht="15.75" x14ac:dyDescent="0.25">
      <c r="A279" s="226"/>
      <c r="B279" s="225"/>
      <c r="C279" s="225"/>
      <c r="D279" s="225"/>
      <c r="E279" s="225"/>
      <c r="F279" s="225"/>
      <c r="G279" s="225"/>
    </row>
    <row r="280" spans="1:7" ht="15.75" x14ac:dyDescent="0.25">
      <c r="A280" s="226"/>
      <c r="B280" s="225"/>
      <c r="C280" s="225"/>
      <c r="D280" s="225"/>
      <c r="E280" s="225"/>
      <c r="F280" s="225"/>
      <c r="G280" s="225"/>
    </row>
    <row r="281" spans="1:7" ht="15.75" x14ac:dyDescent="0.25">
      <c r="A281" s="226"/>
      <c r="B281" s="225"/>
      <c r="C281" s="225"/>
      <c r="D281" s="225"/>
      <c r="E281" s="225"/>
      <c r="F281" s="225"/>
      <c r="G281" s="225"/>
    </row>
    <row r="282" spans="1:7" ht="15.75" x14ac:dyDescent="0.25">
      <c r="A282" s="226"/>
      <c r="B282" s="225"/>
      <c r="C282" s="225"/>
      <c r="D282" s="225"/>
      <c r="E282" s="225"/>
      <c r="F282" s="225"/>
      <c r="G282" s="225"/>
    </row>
    <row r="283" spans="1:7" ht="15.75" x14ac:dyDescent="0.25">
      <c r="A283" s="226"/>
      <c r="B283" s="225"/>
      <c r="C283" s="225"/>
      <c r="D283" s="225"/>
      <c r="E283" s="225"/>
      <c r="F283" s="225"/>
      <c r="G283" s="225"/>
    </row>
    <row r="284" spans="1:7" ht="15.75" x14ac:dyDescent="0.25">
      <c r="A284" s="226"/>
      <c r="B284" s="225"/>
      <c r="C284" s="225"/>
      <c r="D284" s="225"/>
      <c r="E284" s="225"/>
      <c r="F284" s="225"/>
      <c r="G284" s="225"/>
    </row>
    <row r="285" spans="1:7" ht="15.75" x14ac:dyDescent="0.25">
      <c r="A285" s="226"/>
      <c r="B285" s="225"/>
      <c r="C285" s="225"/>
      <c r="D285" s="225"/>
      <c r="E285" s="225"/>
      <c r="F285" s="225"/>
      <c r="G285" s="225"/>
    </row>
    <row r="286" spans="1:7" ht="15.75" x14ac:dyDescent="0.25">
      <c r="A286" s="226"/>
      <c r="B286" s="225"/>
      <c r="C286" s="225"/>
      <c r="D286" s="225"/>
      <c r="E286" s="225"/>
      <c r="F286" s="225"/>
      <c r="G286" s="225"/>
    </row>
    <row r="287" spans="1:7" ht="15.75" x14ac:dyDescent="0.25">
      <c r="A287" s="226"/>
      <c r="B287" s="225"/>
      <c r="C287" s="225"/>
      <c r="D287" s="225"/>
      <c r="E287" s="225"/>
      <c r="F287" s="225"/>
      <c r="G287" s="225"/>
    </row>
    <row r="288" spans="1:7" ht="15.75" x14ac:dyDescent="0.25">
      <c r="A288" s="226"/>
      <c r="B288" s="225"/>
      <c r="C288" s="225"/>
      <c r="D288" s="225"/>
      <c r="E288" s="225"/>
      <c r="F288" s="225"/>
      <c r="G288" s="225"/>
    </row>
    <row r="289" spans="1:7" ht="15.75" x14ac:dyDescent="0.25">
      <c r="A289" s="226"/>
      <c r="B289" s="225"/>
      <c r="C289" s="225"/>
      <c r="D289" s="225"/>
      <c r="E289" s="225"/>
      <c r="F289" s="225"/>
      <c r="G289" s="225"/>
    </row>
    <row r="290" spans="1:7" ht="15.75" x14ac:dyDescent="0.25">
      <c r="A290" s="226"/>
      <c r="B290" s="225"/>
      <c r="C290" s="225"/>
      <c r="D290" s="225"/>
      <c r="E290" s="225"/>
      <c r="F290" s="225"/>
      <c r="G290" s="225"/>
    </row>
    <row r="291" spans="1:7" ht="15.75" x14ac:dyDescent="0.25">
      <c r="A291" s="226"/>
      <c r="B291" s="225"/>
      <c r="C291" s="225"/>
      <c r="D291" s="225"/>
      <c r="E291" s="225"/>
      <c r="F291" s="225"/>
      <c r="G291" s="225"/>
    </row>
    <row r="292" spans="1:7" ht="15.75" x14ac:dyDescent="0.25">
      <c r="A292" s="226"/>
      <c r="B292" s="225"/>
      <c r="C292" s="225"/>
      <c r="D292" s="225"/>
      <c r="E292" s="225"/>
      <c r="F292" s="225"/>
      <c r="G292" s="225"/>
    </row>
    <row r="293" spans="1:7" ht="15.75" x14ac:dyDescent="0.25">
      <c r="A293" s="226"/>
      <c r="B293" s="225"/>
      <c r="C293" s="225"/>
      <c r="D293" s="225"/>
      <c r="E293" s="225"/>
      <c r="F293" s="225"/>
      <c r="G293" s="225"/>
    </row>
    <row r="294" spans="1:7" ht="15.75" x14ac:dyDescent="0.25">
      <c r="A294" s="226"/>
      <c r="B294" s="225"/>
      <c r="C294" s="225"/>
      <c r="D294" s="225"/>
      <c r="E294" s="225"/>
      <c r="F294" s="225"/>
      <c r="G294" s="225"/>
    </row>
    <row r="295" spans="1:7" ht="15.75" x14ac:dyDescent="0.25">
      <c r="A295" s="226"/>
      <c r="B295" s="225"/>
      <c r="C295" s="225"/>
      <c r="D295" s="225"/>
      <c r="E295" s="225"/>
      <c r="F295" s="225"/>
      <c r="G295" s="225"/>
    </row>
    <row r="296" spans="1:7" ht="15.75" x14ac:dyDescent="0.25">
      <c r="A296" s="226"/>
      <c r="B296" s="225"/>
      <c r="C296" s="225"/>
      <c r="D296" s="225"/>
      <c r="E296" s="225"/>
      <c r="F296" s="225"/>
      <c r="G296" s="225"/>
    </row>
    <row r="297" spans="1:7" ht="15.75" x14ac:dyDescent="0.25">
      <c r="A297" s="226"/>
      <c r="B297" s="225"/>
      <c r="C297" s="225"/>
      <c r="D297" s="225"/>
      <c r="E297" s="225"/>
      <c r="F297" s="225"/>
      <c r="G297" s="225"/>
    </row>
    <row r="298" spans="1:7" ht="15.75" x14ac:dyDescent="0.25">
      <c r="A298" s="226"/>
      <c r="B298" s="225"/>
      <c r="C298" s="225"/>
      <c r="D298" s="225"/>
      <c r="E298" s="225"/>
      <c r="F298" s="225"/>
      <c r="G298" s="225"/>
    </row>
    <row r="299" spans="1:7" ht="15.75" x14ac:dyDescent="0.25">
      <c r="A299" s="226"/>
      <c r="B299" s="225"/>
      <c r="C299" s="225"/>
      <c r="D299" s="225"/>
      <c r="E299" s="225"/>
      <c r="F299" s="225"/>
      <c r="G299" s="225"/>
    </row>
    <row r="300" spans="1:7" ht="15.75" x14ac:dyDescent="0.25">
      <c r="A300" s="226"/>
      <c r="B300" s="225"/>
      <c r="C300" s="225"/>
      <c r="D300" s="225"/>
      <c r="E300" s="225"/>
      <c r="F300" s="225"/>
      <c r="G300" s="225"/>
    </row>
    <row r="301" spans="1:7" ht="15.75" x14ac:dyDescent="0.25">
      <c r="A301" s="226"/>
      <c r="B301" s="225"/>
      <c r="C301" s="225"/>
      <c r="D301" s="225"/>
      <c r="E301" s="225"/>
      <c r="F301" s="225"/>
      <c r="G301" s="225"/>
    </row>
    <row r="302" spans="1:7" ht="15.75" x14ac:dyDescent="0.25">
      <c r="A302" s="226"/>
      <c r="B302" s="225"/>
      <c r="C302" s="225"/>
      <c r="D302" s="225"/>
      <c r="E302" s="225"/>
      <c r="F302" s="225"/>
      <c r="G302" s="225"/>
    </row>
    <row r="303" spans="1:7" ht="15.75" x14ac:dyDescent="0.25">
      <c r="A303" s="226"/>
      <c r="B303" s="225"/>
      <c r="C303" s="225"/>
      <c r="D303" s="225"/>
      <c r="E303" s="225"/>
      <c r="F303" s="225"/>
      <c r="G303" s="225"/>
    </row>
    <row r="304" spans="1:7" ht="15.75" x14ac:dyDescent="0.25">
      <c r="A304" s="226"/>
      <c r="B304" s="225"/>
      <c r="C304" s="225"/>
      <c r="D304" s="225"/>
      <c r="E304" s="225"/>
      <c r="F304" s="225"/>
      <c r="G304" s="225"/>
    </row>
    <row r="305" spans="1:7" ht="15.75" x14ac:dyDescent="0.25">
      <c r="A305" s="226"/>
      <c r="B305" s="225"/>
      <c r="C305" s="225"/>
      <c r="D305" s="225"/>
      <c r="E305" s="225"/>
      <c r="F305" s="225"/>
      <c r="G305" s="225"/>
    </row>
    <row r="306" spans="1:7" ht="15.75" x14ac:dyDescent="0.25">
      <c r="A306" s="226"/>
      <c r="B306" s="225"/>
      <c r="C306" s="225"/>
      <c r="D306" s="225"/>
      <c r="E306" s="225"/>
      <c r="F306" s="225"/>
      <c r="G306" s="225"/>
    </row>
    <row r="307" spans="1:7" ht="15.75" x14ac:dyDescent="0.25">
      <c r="A307" s="226"/>
      <c r="B307" s="225"/>
      <c r="C307" s="225"/>
      <c r="D307" s="225"/>
      <c r="E307" s="225"/>
      <c r="F307" s="225"/>
      <c r="G307" s="225"/>
    </row>
    <row r="308" spans="1:7" ht="15.75" x14ac:dyDescent="0.25">
      <c r="A308" s="226"/>
      <c r="B308" s="225"/>
      <c r="C308" s="225"/>
      <c r="D308" s="225"/>
      <c r="E308" s="225"/>
      <c r="F308" s="225"/>
      <c r="G308" s="225"/>
    </row>
    <row r="309" spans="1:7" ht="15.75" x14ac:dyDescent="0.25">
      <c r="A309" s="226"/>
      <c r="B309" s="225"/>
      <c r="C309" s="225"/>
      <c r="D309" s="225"/>
      <c r="E309" s="225"/>
      <c r="F309" s="225"/>
      <c r="G309" s="225"/>
    </row>
    <row r="310" spans="1:7" ht="15.75" x14ac:dyDescent="0.25">
      <c r="A310" s="226"/>
      <c r="B310" s="225"/>
      <c r="C310" s="225"/>
      <c r="D310" s="225"/>
      <c r="E310" s="225"/>
      <c r="F310" s="225"/>
      <c r="G310" s="225"/>
    </row>
    <row r="311" spans="1:7" ht="15.75" x14ac:dyDescent="0.25">
      <c r="A311" s="226"/>
      <c r="B311" s="225"/>
      <c r="C311" s="225"/>
      <c r="D311" s="225"/>
      <c r="E311" s="225"/>
      <c r="F311" s="225"/>
      <c r="G311" s="225"/>
    </row>
    <row r="312" spans="1:7" ht="15.75" x14ac:dyDescent="0.25">
      <c r="A312" s="226"/>
      <c r="B312" s="225"/>
      <c r="C312" s="225"/>
      <c r="D312" s="225"/>
      <c r="E312" s="225"/>
      <c r="F312" s="225"/>
      <c r="G312" s="225"/>
    </row>
    <row r="313" spans="1:7" ht="15.75" x14ac:dyDescent="0.25">
      <c r="A313" s="226"/>
      <c r="B313" s="225"/>
      <c r="C313" s="225"/>
      <c r="D313" s="225"/>
      <c r="E313" s="225"/>
      <c r="F313" s="225"/>
      <c r="G313" s="225"/>
    </row>
    <row r="314" spans="1:7" ht="15.75" x14ac:dyDescent="0.25">
      <c r="A314" s="226"/>
      <c r="B314" s="225"/>
      <c r="C314" s="225"/>
      <c r="D314" s="225"/>
      <c r="E314" s="225"/>
      <c r="F314" s="225"/>
      <c r="G314" s="225"/>
    </row>
    <row r="315" spans="1:7" ht="15.75" x14ac:dyDescent="0.25">
      <c r="A315" s="226"/>
      <c r="B315" s="225"/>
      <c r="C315" s="225"/>
      <c r="D315" s="225"/>
      <c r="E315" s="225"/>
      <c r="F315" s="225"/>
      <c r="G315" s="225"/>
    </row>
    <row r="316" spans="1:7" ht="15.75" x14ac:dyDescent="0.25">
      <c r="A316" s="226"/>
      <c r="B316" s="225"/>
      <c r="C316" s="225"/>
      <c r="D316" s="225"/>
      <c r="E316" s="225"/>
      <c r="F316" s="225"/>
      <c r="G316" s="225"/>
    </row>
    <row r="317" spans="1:7" ht="15.75" x14ac:dyDescent="0.25">
      <c r="A317" s="226"/>
      <c r="B317" s="225"/>
      <c r="C317" s="225"/>
      <c r="D317" s="225"/>
      <c r="E317" s="225"/>
      <c r="F317" s="225"/>
      <c r="G317" s="225"/>
    </row>
    <row r="318" spans="1:7" ht="15.75" x14ac:dyDescent="0.25">
      <c r="A318" s="226"/>
      <c r="B318" s="225"/>
      <c r="C318" s="225"/>
      <c r="D318" s="225"/>
      <c r="E318" s="225"/>
      <c r="F318" s="225"/>
      <c r="G318" s="225"/>
    </row>
    <row r="319" spans="1:7" ht="15.75" x14ac:dyDescent="0.25">
      <c r="A319" s="226"/>
      <c r="B319" s="225"/>
      <c r="C319" s="225"/>
      <c r="D319" s="225"/>
      <c r="E319" s="225"/>
      <c r="F319" s="225"/>
      <c r="G319" s="225"/>
    </row>
    <row r="320" spans="1:7" ht="15.75" x14ac:dyDescent="0.25">
      <c r="A320" s="226"/>
      <c r="B320" s="225"/>
      <c r="C320" s="225"/>
      <c r="D320" s="225"/>
      <c r="E320" s="225"/>
      <c r="F320" s="225"/>
      <c r="G320" s="225"/>
    </row>
    <row r="321" spans="1:7" ht="15.75" x14ac:dyDescent="0.25">
      <c r="A321" s="226"/>
      <c r="B321" s="225"/>
      <c r="C321" s="225"/>
      <c r="D321" s="225"/>
      <c r="E321" s="225"/>
      <c r="F321" s="225"/>
      <c r="G321" s="225"/>
    </row>
    <row r="322" spans="1:7" ht="15.75" x14ac:dyDescent="0.25">
      <c r="A322" s="226"/>
      <c r="B322" s="225"/>
      <c r="C322" s="225"/>
      <c r="D322" s="225"/>
      <c r="E322" s="225"/>
      <c r="F322" s="225"/>
      <c r="G322" s="225"/>
    </row>
    <row r="323" spans="1:7" ht="15.75" x14ac:dyDescent="0.25">
      <c r="A323" s="226"/>
      <c r="B323" s="225"/>
      <c r="C323" s="225"/>
      <c r="D323" s="225"/>
      <c r="E323" s="225"/>
      <c r="F323" s="225"/>
      <c r="G323" s="225"/>
    </row>
    <row r="324" spans="1:7" ht="15.75" x14ac:dyDescent="0.25">
      <c r="A324" s="226"/>
      <c r="B324" s="225"/>
      <c r="C324" s="225"/>
      <c r="D324" s="225"/>
      <c r="E324" s="225"/>
      <c r="F324" s="225"/>
      <c r="G324" s="225"/>
    </row>
    <row r="325" spans="1:7" ht="15.75" x14ac:dyDescent="0.25">
      <c r="A325" s="226"/>
      <c r="B325" s="225"/>
      <c r="C325" s="225"/>
      <c r="D325" s="225"/>
      <c r="E325" s="225"/>
      <c r="F325" s="225"/>
      <c r="G325" s="225"/>
    </row>
    <row r="326" spans="1:7" ht="15.75" x14ac:dyDescent="0.25">
      <c r="A326" s="226"/>
      <c r="B326" s="225"/>
      <c r="C326" s="225"/>
      <c r="D326" s="225"/>
      <c r="E326" s="225"/>
      <c r="F326" s="225"/>
      <c r="G326" s="225"/>
    </row>
    <row r="327" spans="1:7" ht="15.75" x14ac:dyDescent="0.25">
      <c r="A327" s="226"/>
      <c r="B327" s="225"/>
      <c r="C327" s="225"/>
      <c r="D327" s="225"/>
      <c r="E327" s="225"/>
      <c r="F327" s="225"/>
      <c r="G327" s="225"/>
    </row>
    <row r="328" spans="1:7" ht="15.75" x14ac:dyDescent="0.25">
      <c r="A328" s="226"/>
      <c r="B328" s="225"/>
      <c r="C328" s="225"/>
      <c r="D328" s="225"/>
      <c r="E328" s="225"/>
      <c r="F328" s="225"/>
      <c r="G328" s="225"/>
    </row>
    <row r="329" spans="1:7" ht="15.75" x14ac:dyDescent="0.25">
      <c r="A329" s="226"/>
      <c r="B329" s="225"/>
      <c r="C329" s="225"/>
      <c r="D329" s="225"/>
      <c r="E329" s="225"/>
      <c r="F329" s="225"/>
      <c r="G329" s="225"/>
    </row>
    <row r="330" spans="1:7" ht="15.75" x14ac:dyDescent="0.25">
      <c r="A330" s="226"/>
      <c r="B330" s="225"/>
      <c r="C330" s="225"/>
      <c r="D330" s="225"/>
      <c r="E330" s="225"/>
      <c r="F330" s="225"/>
      <c r="G330" s="225"/>
    </row>
    <row r="331" spans="1:7" ht="15.75" x14ac:dyDescent="0.25">
      <c r="A331" s="226"/>
      <c r="B331" s="225"/>
      <c r="C331" s="225"/>
      <c r="D331" s="225"/>
      <c r="E331" s="225"/>
      <c r="F331" s="225"/>
      <c r="G331" s="225"/>
    </row>
    <row r="332" spans="1:7" ht="15.75" x14ac:dyDescent="0.25">
      <c r="A332" s="226"/>
      <c r="B332" s="225"/>
      <c r="C332" s="225"/>
      <c r="D332" s="225"/>
      <c r="E332" s="225"/>
      <c r="F332" s="225"/>
      <c r="G332" s="225"/>
    </row>
    <row r="333" spans="1:7" ht="15.75" x14ac:dyDescent="0.25">
      <c r="A333" s="226"/>
      <c r="B333" s="225"/>
      <c r="C333" s="225"/>
      <c r="D333" s="225"/>
      <c r="E333" s="225"/>
      <c r="F333" s="225"/>
      <c r="G333" s="225"/>
    </row>
    <row r="334" spans="1:7" ht="15.75" x14ac:dyDescent="0.25">
      <c r="A334" s="226"/>
      <c r="B334" s="225"/>
      <c r="C334" s="225"/>
      <c r="D334" s="225"/>
      <c r="E334" s="225"/>
      <c r="F334" s="225"/>
      <c r="G334" s="225"/>
    </row>
    <row r="335" spans="1:7" ht="15.75" x14ac:dyDescent="0.25">
      <c r="A335" s="226"/>
      <c r="B335" s="225"/>
      <c r="C335" s="225"/>
      <c r="D335" s="225"/>
      <c r="E335" s="225"/>
      <c r="F335" s="225"/>
      <c r="G335" s="225"/>
    </row>
    <row r="336" spans="1:7" ht="15.75" x14ac:dyDescent="0.25">
      <c r="A336" s="226"/>
      <c r="B336" s="225"/>
      <c r="C336" s="225"/>
      <c r="D336" s="225"/>
      <c r="E336" s="225"/>
      <c r="F336" s="225"/>
      <c r="G336" s="225"/>
    </row>
    <row r="337" spans="1:7" ht="15.75" x14ac:dyDescent="0.25">
      <c r="A337" s="226"/>
      <c r="B337" s="225"/>
      <c r="C337" s="225"/>
      <c r="D337" s="225"/>
      <c r="E337" s="225"/>
      <c r="F337" s="225"/>
      <c r="G337" s="225"/>
    </row>
    <row r="338" spans="1:7" ht="15.75" x14ac:dyDescent="0.25">
      <c r="A338" s="226"/>
      <c r="B338" s="225"/>
      <c r="C338" s="225"/>
      <c r="D338" s="225"/>
      <c r="E338" s="225"/>
      <c r="F338" s="225"/>
      <c r="G338" s="225"/>
    </row>
    <row r="339" spans="1:7" ht="15.75" x14ac:dyDescent="0.25">
      <c r="A339" s="226"/>
      <c r="B339" s="225"/>
      <c r="C339" s="225"/>
      <c r="D339" s="225"/>
      <c r="E339" s="225"/>
      <c r="F339" s="225"/>
      <c r="G339" s="225"/>
    </row>
    <row r="340" spans="1:7" ht="15.75" x14ac:dyDescent="0.25">
      <c r="A340" s="226"/>
      <c r="B340" s="225"/>
      <c r="C340" s="225"/>
      <c r="D340" s="225"/>
      <c r="E340" s="225"/>
      <c r="F340" s="225"/>
      <c r="G340" s="225"/>
    </row>
    <row r="341" spans="1:7" ht="15.75" x14ac:dyDescent="0.25">
      <c r="A341" s="226"/>
      <c r="B341" s="225"/>
      <c r="C341" s="225"/>
      <c r="D341" s="225"/>
      <c r="E341" s="225"/>
      <c r="F341" s="225"/>
      <c r="G341" s="225"/>
    </row>
    <row r="342" spans="1:7" ht="15.75" x14ac:dyDescent="0.25">
      <c r="A342" s="226"/>
      <c r="B342" s="225"/>
      <c r="C342" s="225"/>
      <c r="D342" s="225"/>
      <c r="E342" s="225"/>
      <c r="F342" s="225"/>
      <c r="G342" s="225"/>
    </row>
    <row r="343" spans="1:7" ht="15.75" x14ac:dyDescent="0.25">
      <c r="A343" s="226"/>
      <c r="B343" s="225"/>
      <c r="C343" s="225"/>
      <c r="D343" s="225"/>
      <c r="E343" s="225"/>
      <c r="F343" s="225"/>
      <c r="G343" s="225"/>
    </row>
    <row r="344" spans="1:7" ht="15.75" x14ac:dyDescent="0.25">
      <c r="A344" s="226"/>
      <c r="B344" s="225"/>
      <c r="C344" s="225"/>
      <c r="D344" s="225"/>
      <c r="E344" s="225"/>
      <c r="F344" s="225"/>
      <c r="G344" s="225"/>
    </row>
    <row r="345" spans="1:7" ht="15.75" x14ac:dyDescent="0.25">
      <c r="A345" s="226"/>
      <c r="B345" s="225"/>
      <c r="C345" s="225"/>
      <c r="D345" s="225"/>
      <c r="E345" s="225"/>
      <c r="F345" s="225"/>
      <c r="G345" s="225"/>
    </row>
    <row r="346" spans="1:7" ht="15.75" x14ac:dyDescent="0.25">
      <c r="A346" s="226"/>
      <c r="B346" s="225"/>
      <c r="C346" s="225"/>
      <c r="D346" s="225"/>
      <c r="E346" s="225"/>
      <c r="F346" s="225"/>
      <c r="G346" s="225"/>
    </row>
    <row r="347" spans="1:7" ht="15.75" x14ac:dyDescent="0.25">
      <c r="A347" s="226"/>
      <c r="B347" s="225"/>
      <c r="C347" s="225"/>
      <c r="D347" s="225"/>
      <c r="E347" s="225"/>
      <c r="F347" s="225"/>
      <c r="G347" s="225"/>
    </row>
    <row r="348" spans="1:7" ht="15.75" x14ac:dyDescent="0.25">
      <c r="A348" s="226"/>
      <c r="B348" s="225"/>
      <c r="C348" s="225"/>
      <c r="D348" s="225"/>
      <c r="E348" s="225"/>
      <c r="F348" s="225"/>
      <c r="G348" s="225"/>
    </row>
    <row r="349" spans="1:7" ht="15.75" x14ac:dyDescent="0.25">
      <c r="A349" s="226"/>
      <c r="B349" s="225"/>
      <c r="C349" s="225"/>
      <c r="D349" s="225"/>
      <c r="E349" s="225"/>
      <c r="F349" s="225"/>
      <c r="G349" s="225"/>
    </row>
    <row r="350" spans="1:7" ht="15.75" x14ac:dyDescent="0.25">
      <c r="A350" s="226"/>
      <c r="B350" s="225"/>
      <c r="C350" s="225"/>
      <c r="D350" s="225"/>
      <c r="E350" s="225"/>
      <c r="F350" s="225"/>
      <c r="G350" s="225"/>
    </row>
    <row r="351" spans="1:7" ht="15.75" x14ac:dyDescent="0.25">
      <c r="A351" s="226"/>
      <c r="B351" s="225"/>
      <c r="C351" s="225"/>
      <c r="D351" s="225"/>
      <c r="E351" s="225"/>
      <c r="F351" s="225"/>
      <c r="G351" s="225"/>
    </row>
    <row r="352" spans="1:7" ht="15.75" x14ac:dyDescent="0.25">
      <c r="A352" s="226"/>
      <c r="B352" s="225"/>
      <c r="C352" s="225"/>
      <c r="D352" s="225"/>
      <c r="E352" s="225"/>
      <c r="F352" s="225"/>
      <c r="G352" s="225"/>
    </row>
    <row r="353" spans="1:7" ht="15.75" x14ac:dyDescent="0.25">
      <c r="A353" s="226"/>
      <c r="B353" s="225"/>
      <c r="C353" s="225"/>
      <c r="D353" s="225"/>
      <c r="E353" s="225"/>
      <c r="F353" s="225"/>
      <c r="G353" s="225"/>
    </row>
    <row r="354" spans="1:7" ht="15.75" x14ac:dyDescent="0.25">
      <c r="A354" s="226"/>
      <c r="B354" s="225"/>
      <c r="C354" s="225"/>
      <c r="D354" s="225"/>
      <c r="E354" s="225"/>
      <c r="F354" s="225"/>
      <c r="G354" s="225"/>
    </row>
    <row r="355" spans="1:7" ht="15.75" x14ac:dyDescent="0.25">
      <c r="A355" s="226"/>
      <c r="B355" s="225"/>
      <c r="C355" s="225"/>
      <c r="D355" s="225"/>
      <c r="E355" s="225"/>
      <c r="F355" s="225"/>
      <c r="G355" s="225"/>
    </row>
    <row r="356" spans="1:7" ht="15.75" x14ac:dyDescent="0.25">
      <c r="A356" s="226"/>
      <c r="B356" s="225"/>
      <c r="C356" s="225"/>
      <c r="D356" s="225"/>
      <c r="E356" s="225"/>
      <c r="F356" s="225"/>
      <c r="G356" s="225"/>
    </row>
    <row r="357" spans="1:7" ht="15.75" x14ac:dyDescent="0.25">
      <c r="A357" s="226"/>
      <c r="B357" s="225"/>
      <c r="C357" s="225"/>
      <c r="D357" s="225"/>
      <c r="E357" s="225"/>
      <c r="F357" s="225"/>
      <c r="G357" s="225"/>
    </row>
    <row r="358" spans="1:7" ht="15.75" x14ac:dyDescent="0.25">
      <c r="A358" s="226"/>
      <c r="B358" s="225"/>
      <c r="C358" s="225"/>
      <c r="D358" s="225"/>
      <c r="E358" s="225"/>
      <c r="F358" s="225"/>
      <c r="G358" s="225"/>
    </row>
    <row r="359" spans="1:7" ht="15.75" x14ac:dyDescent="0.25">
      <c r="A359" s="226"/>
      <c r="B359" s="225"/>
      <c r="C359" s="225"/>
      <c r="D359" s="225"/>
      <c r="E359" s="225"/>
      <c r="F359" s="225"/>
      <c r="G359" s="225"/>
    </row>
    <row r="360" spans="1:7" ht="15.75" x14ac:dyDescent="0.25">
      <c r="A360" s="226"/>
      <c r="B360" s="225"/>
      <c r="C360" s="225"/>
      <c r="D360" s="225"/>
      <c r="E360" s="225"/>
      <c r="F360" s="225"/>
      <c r="G360" s="225"/>
    </row>
    <row r="361" spans="1:7" ht="15.75" x14ac:dyDescent="0.25">
      <c r="A361" s="226"/>
      <c r="B361" s="225"/>
      <c r="C361" s="225"/>
      <c r="D361" s="225"/>
      <c r="E361" s="225"/>
      <c r="F361" s="225"/>
      <c r="G361" s="225"/>
    </row>
    <row r="362" spans="1:7" ht="15.75" x14ac:dyDescent="0.25">
      <c r="A362" s="226"/>
      <c r="B362" s="225"/>
      <c r="C362" s="225"/>
      <c r="D362" s="225"/>
      <c r="E362" s="225"/>
      <c r="F362" s="225"/>
      <c r="G362" s="225"/>
    </row>
    <row r="363" spans="1:7" ht="15.75" x14ac:dyDescent="0.25">
      <c r="A363" s="226"/>
      <c r="B363" s="225"/>
      <c r="C363" s="225"/>
      <c r="D363" s="225"/>
      <c r="E363" s="225"/>
      <c r="F363" s="225"/>
      <c r="G363" s="225"/>
    </row>
    <row r="364" spans="1:7" ht="15.75" x14ac:dyDescent="0.25">
      <c r="A364" s="226"/>
      <c r="B364" s="225"/>
      <c r="C364" s="225"/>
      <c r="D364" s="225"/>
      <c r="E364" s="225"/>
      <c r="F364" s="225"/>
      <c r="G364" s="225"/>
    </row>
    <row r="365" spans="1:7" ht="15.75" x14ac:dyDescent="0.25">
      <c r="A365" s="226"/>
      <c r="B365" s="225"/>
      <c r="C365" s="225"/>
      <c r="D365" s="225"/>
      <c r="E365" s="225"/>
      <c r="F365" s="225"/>
      <c r="G365" s="225"/>
    </row>
    <row r="366" spans="1:7" ht="15.75" x14ac:dyDescent="0.25">
      <c r="A366" s="226"/>
      <c r="B366" s="225"/>
      <c r="C366" s="225"/>
      <c r="D366" s="225"/>
      <c r="E366" s="225"/>
      <c r="F366" s="225"/>
      <c r="G366" s="225"/>
    </row>
    <row r="367" spans="1:7" ht="15.75" x14ac:dyDescent="0.25">
      <c r="A367" s="226"/>
      <c r="B367" s="225"/>
      <c r="C367" s="225"/>
      <c r="D367" s="225"/>
      <c r="E367" s="225"/>
      <c r="F367" s="225"/>
      <c r="G367" s="225"/>
    </row>
    <row r="368" spans="1:7" ht="15.75" x14ac:dyDescent="0.25">
      <c r="A368" s="226"/>
      <c r="B368" s="225"/>
      <c r="C368" s="225"/>
      <c r="D368" s="225"/>
      <c r="E368" s="225"/>
      <c r="F368" s="225"/>
      <c r="G368" s="225"/>
    </row>
    <row r="369" spans="1:7" ht="15.75" x14ac:dyDescent="0.25">
      <c r="A369" s="226"/>
      <c r="B369" s="225"/>
      <c r="C369" s="225"/>
      <c r="D369" s="225"/>
      <c r="E369" s="225"/>
      <c r="F369" s="225"/>
      <c r="G369" s="225"/>
    </row>
    <row r="370" spans="1:7" ht="15.75" x14ac:dyDescent="0.25">
      <c r="A370" s="226"/>
      <c r="B370" s="225"/>
      <c r="C370" s="225"/>
      <c r="D370" s="225"/>
      <c r="E370" s="225"/>
      <c r="F370" s="225"/>
      <c r="G370" s="225"/>
    </row>
    <row r="371" spans="1:7" ht="15.75" x14ac:dyDescent="0.25">
      <c r="A371" s="226"/>
      <c r="B371" s="225"/>
      <c r="C371" s="225"/>
      <c r="D371" s="225"/>
      <c r="E371" s="225"/>
      <c r="F371" s="225"/>
      <c r="G371" s="225"/>
    </row>
    <row r="372" spans="1:7" ht="15.75" x14ac:dyDescent="0.25">
      <c r="A372" s="226"/>
      <c r="B372" s="225"/>
      <c r="C372" s="225"/>
      <c r="D372" s="225"/>
      <c r="E372" s="225"/>
      <c r="F372" s="225"/>
      <c r="G372" s="225"/>
    </row>
    <row r="373" spans="1:7" ht="15.75" x14ac:dyDescent="0.25">
      <c r="A373" s="226"/>
      <c r="B373" s="225"/>
      <c r="C373" s="225"/>
      <c r="D373" s="225"/>
      <c r="E373" s="225"/>
      <c r="F373" s="225"/>
      <c r="G373" s="225"/>
    </row>
    <row r="374" spans="1:7" ht="15.75" x14ac:dyDescent="0.25">
      <c r="A374" s="226"/>
      <c r="B374" s="225"/>
      <c r="C374" s="225"/>
      <c r="D374" s="225"/>
      <c r="E374" s="225"/>
      <c r="F374" s="225"/>
      <c r="G374" s="225"/>
    </row>
    <row r="375" spans="1:7" ht="15.75" x14ac:dyDescent="0.25">
      <c r="A375" s="226"/>
      <c r="B375" s="225"/>
      <c r="C375" s="225"/>
      <c r="D375" s="225"/>
      <c r="E375" s="225"/>
      <c r="F375" s="225"/>
      <c r="G375" s="225"/>
    </row>
    <row r="376" spans="1:7" ht="15.75" x14ac:dyDescent="0.25">
      <c r="A376" s="226"/>
      <c r="B376" s="225"/>
      <c r="C376" s="225"/>
      <c r="D376" s="225"/>
      <c r="E376" s="225"/>
      <c r="F376" s="225"/>
      <c r="G376" s="225"/>
    </row>
    <row r="377" spans="1:7" ht="15.75" x14ac:dyDescent="0.25">
      <c r="A377" s="226"/>
      <c r="B377" s="225"/>
      <c r="C377" s="225"/>
      <c r="D377" s="225"/>
      <c r="E377" s="225"/>
      <c r="F377" s="225"/>
      <c r="G377" s="225"/>
    </row>
    <row r="378" spans="1:7" ht="15.75" x14ac:dyDescent="0.25">
      <c r="A378" s="226"/>
      <c r="B378" s="225"/>
      <c r="C378" s="225"/>
      <c r="D378" s="225"/>
      <c r="E378" s="225"/>
      <c r="F378" s="225"/>
      <c r="G378" s="225"/>
    </row>
    <row r="379" spans="1:7" ht="15.75" x14ac:dyDescent="0.25">
      <c r="A379" s="226"/>
      <c r="B379" s="225"/>
      <c r="C379" s="225"/>
      <c r="D379" s="225"/>
      <c r="E379" s="225"/>
      <c r="F379" s="225"/>
      <c r="G379" s="225"/>
    </row>
    <row r="380" spans="1:7" ht="15.75" x14ac:dyDescent="0.25">
      <c r="A380" s="226"/>
      <c r="B380" s="225"/>
      <c r="C380" s="225"/>
      <c r="D380" s="225"/>
      <c r="E380" s="225"/>
      <c r="F380" s="225"/>
      <c r="G380" s="225"/>
    </row>
    <row r="381" spans="1:7" ht="15.75" x14ac:dyDescent="0.25">
      <c r="A381" s="226"/>
      <c r="B381" s="225"/>
      <c r="C381" s="225"/>
      <c r="D381" s="225"/>
      <c r="E381" s="225"/>
      <c r="F381" s="225"/>
      <c r="G381" s="225"/>
    </row>
    <row r="382" spans="1:7" ht="15.75" x14ac:dyDescent="0.25">
      <c r="A382" s="226"/>
      <c r="B382" s="225"/>
      <c r="C382" s="225"/>
      <c r="D382" s="225"/>
      <c r="E382" s="225"/>
      <c r="F382" s="225"/>
      <c r="G382" s="225"/>
    </row>
    <row r="383" spans="1:7" ht="15.75" x14ac:dyDescent="0.25">
      <c r="A383" s="226"/>
      <c r="B383" s="225"/>
      <c r="C383" s="225"/>
      <c r="D383" s="225"/>
      <c r="E383" s="225"/>
      <c r="F383" s="225"/>
      <c r="G383" s="225"/>
    </row>
    <row r="384" spans="1:7" ht="15.75" x14ac:dyDescent="0.25">
      <c r="A384" s="226"/>
      <c r="B384" s="225"/>
      <c r="C384" s="225"/>
      <c r="D384" s="225"/>
      <c r="E384" s="225"/>
      <c r="F384" s="225"/>
      <c r="G384" s="225"/>
    </row>
    <row r="385" spans="1:7" ht="15.75" x14ac:dyDescent="0.25">
      <c r="A385" s="226"/>
      <c r="B385" s="225"/>
      <c r="C385" s="225"/>
      <c r="D385" s="225"/>
      <c r="E385" s="225"/>
      <c r="F385" s="225"/>
      <c r="G385" s="225"/>
    </row>
    <row r="386" spans="1:7" ht="15.75" x14ac:dyDescent="0.25">
      <c r="A386" s="226"/>
      <c r="B386" s="225"/>
      <c r="C386" s="225"/>
      <c r="D386" s="225"/>
      <c r="E386" s="225"/>
      <c r="F386" s="225"/>
      <c r="G386" s="225"/>
    </row>
    <row r="387" spans="1:7" ht="15.75" x14ac:dyDescent="0.25">
      <c r="A387" s="226"/>
      <c r="B387" s="225"/>
      <c r="C387" s="225"/>
      <c r="D387" s="225"/>
      <c r="E387" s="225"/>
      <c r="F387" s="225"/>
      <c r="G387" s="225"/>
    </row>
    <row r="388" spans="1:7" ht="15.75" x14ac:dyDescent="0.25">
      <c r="A388" s="226"/>
      <c r="B388" s="225"/>
      <c r="C388" s="225"/>
      <c r="D388" s="225"/>
      <c r="E388" s="225"/>
      <c r="F388" s="225"/>
      <c r="G388" s="225"/>
    </row>
    <row r="389" spans="1:7" ht="15.75" x14ac:dyDescent="0.25">
      <c r="A389" s="226"/>
      <c r="B389" s="225"/>
      <c r="C389" s="225"/>
      <c r="D389" s="225"/>
      <c r="E389" s="225"/>
      <c r="F389" s="225"/>
      <c r="G389" s="225"/>
    </row>
    <row r="390" spans="1:7" ht="15.75" x14ac:dyDescent="0.25">
      <c r="A390" s="226"/>
      <c r="B390" s="225"/>
      <c r="C390" s="225"/>
      <c r="D390" s="225"/>
      <c r="E390" s="225"/>
      <c r="F390" s="225"/>
      <c r="G390" s="225"/>
    </row>
    <row r="391" spans="1:7" ht="15.75" x14ac:dyDescent="0.25">
      <c r="A391" s="226"/>
      <c r="B391" s="225"/>
      <c r="C391" s="225"/>
      <c r="D391" s="225"/>
      <c r="E391" s="225"/>
      <c r="F391" s="225"/>
      <c r="G391" s="225"/>
    </row>
    <row r="392" spans="1:7" ht="15.75" x14ac:dyDescent="0.25">
      <c r="A392" s="226"/>
      <c r="B392" s="225"/>
      <c r="C392" s="225"/>
      <c r="D392" s="225"/>
      <c r="E392" s="225"/>
      <c r="F392" s="225"/>
      <c r="G392" s="225"/>
    </row>
    <row r="393" spans="1:7" ht="15.75" x14ac:dyDescent="0.25">
      <c r="A393" s="226"/>
      <c r="B393" s="225"/>
      <c r="C393" s="225"/>
      <c r="D393" s="225"/>
      <c r="E393" s="225"/>
      <c r="F393" s="225"/>
      <c r="G393" s="225"/>
    </row>
    <row r="394" spans="1:7" ht="15.75" x14ac:dyDescent="0.25">
      <c r="A394" s="226"/>
      <c r="B394" s="225"/>
      <c r="C394" s="225"/>
      <c r="D394" s="225"/>
      <c r="E394" s="225"/>
      <c r="F394" s="225"/>
      <c r="G394" s="225"/>
    </row>
    <row r="395" spans="1:7" ht="15.75" x14ac:dyDescent="0.25">
      <c r="A395" s="226"/>
      <c r="B395" s="225"/>
      <c r="C395" s="225"/>
      <c r="D395" s="225"/>
      <c r="E395" s="225"/>
      <c r="F395" s="225"/>
      <c r="G395" s="225"/>
    </row>
    <row r="396" spans="1:7" ht="15.75" x14ac:dyDescent="0.25">
      <c r="A396" s="226"/>
      <c r="B396" s="225"/>
      <c r="C396" s="225"/>
      <c r="D396" s="225"/>
      <c r="E396" s="225"/>
      <c r="F396" s="225"/>
      <c r="G396" s="225"/>
    </row>
    <row r="397" spans="1:7" ht="15.75" x14ac:dyDescent="0.25">
      <c r="A397" s="226"/>
      <c r="B397" s="225"/>
      <c r="C397" s="225"/>
      <c r="D397" s="225"/>
      <c r="E397" s="225"/>
      <c r="F397" s="225"/>
      <c r="G397" s="225"/>
    </row>
    <row r="398" spans="1:7" ht="15.75" x14ac:dyDescent="0.25">
      <c r="A398" s="226"/>
      <c r="B398" s="225"/>
      <c r="C398" s="225"/>
      <c r="D398" s="225"/>
      <c r="E398" s="225"/>
      <c r="F398" s="225"/>
      <c r="G398" s="225"/>
    </row>
    <row r="399" spans="1:7" ht="15.75" x14ac:dyDescent="0.25">
      <c r="A399" s="226"/>
      <c r="B399" s="225"/>
      <c r="C399" s="225"/>
      <c r="D399" s="225"/>
      <c r="E399" s="225"/>
      <c r="F399" s="225"/>
      <c r="G399" s="225"/>
    </row>
    <row r="400" spans="1:7" ht="15.75" x14ac:dyDescent="0.25">
      <c r="A400" s="226"/>
      <c r="B400" s="225"/>
      <c r="C400" s="225"/>
      <c r="D400" s="225"/>
      <c r="E400" s="225"/>
      <c r="F400" s="225"/>
      <c r="G400" s="225"/>
    </row>
    <row r="401" spans="1:7" ht="15.75" x14ac:dyDescent="0.25">
      <c r="A401" s="226"/>
      <c r="B401" s="225"/>
      <c r="C401" s="225"/>
      <c r="D401" s="225"/>
      <c r="E401" s="225"/>
      <c r="F401" s="225"/>
      <c r="G401" s="225"/>
    </row>
    <row r="402" spans="1:7" ht="15.75" x14ac:dyDescent="0.25">
      <c r="A402" s="226"/>
      <c r="B402" s="225"/>
      <c r="C402" s="225"/>
      <c r="D402" s="225"/>
      <c r="E402" s="225"/>
      <c r="F402" s="225"/>
      <c r="G402" s="225"/>
    </row>
    <row r="403" spans="1:7" ht="15.75" x14ac:dyDescent="0.25">
      <c r="A403" s="226"/>
      <c r="B403" s="225"/>
      <c r="C403" s="225"/>
      <c r="D403" s="225"/>
      <c r="E403" s="225"/>
      <c r="F403" s="225"/>
      <c r="G403" s="225"/>
    </row>
    <row r="404" spans="1:7" ht="15.75" x14ac:dyDescent="0.25">
      <c r="A404" s="226"/>
      <c r="B404" s="225"/>
      <c r="C404" s="225"/>
      <c r="D404" s="225"/>
      <c r="E404" s="225"/>
      <c r="F404" s="225"/>
      <c r="G404" s="225"/>
    </row>
    <row r="405" spans="1:7" ht="15.75" x14ac:dyDescent="0.25">
      <c r="A405" s="226"/>
      <c r="B405" s="225"/>
      <c r="C405" s="225"/>
      <c r="D405" s="225"/>
      <c r="E405" s="225"/>
      <c r="F405" s="225"/>
      <c r="G405" s="225"/>
    </row>
    <row r="406" spans="1:7" ht="15.75" x14ac:dyDescent="0.25">
      <c r="A406" s="226"/>
      <c r="B406" s="225"/>
      <c r="C406" s="225"/>
      <c r="D406" s="225"/>
      <c r="E406" s="225"/>
      <c r="F406" s="225"/>
      <c r="G406" s="225"/>
    </row>
    <row r="407" spans="1:7" ht="15.75" x14ac:dyDescent="0.25">
      <c r="A407" s="226"/>
      <c r="B407" s="225"/>
      <c r="C407" s="225"/>
      <c r="D407" s="225"/>
      <c r="E407" s="225"/>
      <c r="F407" s="225"/>
      <c r="G407" s="225"/>
    </row>
    <row r="408" spans="1:7" ht="15.75" x14ac:dyDescent="0.25">
      <c r="A408" s="226"/>
      <c r="B408" s="225"/>
      <c r="C408" s="225"/>
      <c r="D408" s="225"/>
      <c r="E408" s="225"/>
      <c r="F408" s="225"/>
      <c r="G408" s="225"/>
    </row>
    <row r="409" spans="1:7" ht="15.75" x14ac:dyDescent="0.25">
      <c r="A409" s="226"/>
      <c r="B409" s="225"/>
      <c r="C409" s="225"/>
      <c r="D409" s="225"/>
      <c r="E409" s="225"/>
      <c r="F409" s="225"/>
      <c r="G409" s="225"/>
    </row>
    <row r="410" spans="1:7" ht="15.75" x14ac:dyDescent="0.25">
      <c r="A410" s="226"/>
      <c r="B410" s="225"/>
      <c r="C410" s="225"/>
      <c r="D410" s="225"/>
      <c r="E410" s="225"/>
      <c r="F410" s="225"/>
      <c r="G410" s="225"/>
    </row>
    <row r="411" spans="1:7" ht="15.75" x14ac:dyDescent="0.25">
      <c r="A411" s="226"/>
      <c r="B411" s="225"/>
      <c r="C411" s="225"/>
      <c r="D411" s="225"/>
      <c r="E411" s="225"/>
      <c r="F411" s="225"/>
      <c r="G411" s="225"/>
    </row>
    <row r="412" spans="1:7" ht="15.75" x14ac:dyDescent="0.25">
      <c r="A412" s="226"/>
      <c r="B412" s="225"/>
      <c r="C412" s="225"/>
      <c r="D412" s="225"/>
      <c r="E412" s="225"/>
      <c r="F412" s="225"/>
      <c r="G412" s="225"/>
    </row>
    <row r="413" spans="1:7" ht="15.75" x14ac:dyDescent="0.25">
      <c r="A413" s="226"/>
      <c r="B413" s="225"/>
      <c r="C413" s="225"/>
      <c r="D413" s="225"/>
      <c r="E413" s="225"/>
      <c r="F413" s="225"/>
      <c r="G413" s="225"/>
    </row>
    <row r="414" spans="1:7" ht="15.75" x14ac:dyDescent="0.25">
      <c r="A414" s="226"/>
      <c r="B414" s="225"/>
      <c r="C414" s="225"/>
      <c r="D414" s="225"/>
      <c r="E414" s="225"/>
      <c r="F414" s="225"/>
      <c r="G414" s="225"/>
    </row>
    <row r="415" spans="1:7" ht="15.75" x14ac:dyDescent="0.25">
      <c r="A415" s="226"/>
      <c r="B415" s="225"/>
      <c r="C415" s="225"/>
      <c r="D415" s="225"/>
      <c r="E415" s="225"/>
      <c r="F415" s="225"/>
      <c r="G415" s="225"/>
    </row>
    <row r="416" spans="1:7" ht="15.75" x14ac:dyDescent="0.25">
      <c r="A416" s="226"/>
      <c r="B416" s="225"/>
      <c r="C416" s="225"/>
      <c r="D416" s="225"/>
      <c r="E416" s="225"/>
      <c r="F416" s="225"/>
      <c r="G416" s="225"/>
    </row>
    <row r="417" spans="1:7" ht="15.75" x14ac:dyDescent="0.25">
      <c r="A417" s="226"/>
      <c r="B417" s="225"/>
      <c r="C417" s="225"/>
      <c r="D417" s="225"/>
      <c r="E417" s="225"/>
      <c r="F417" s="225"/>
      <c r="G417" s="225"/>
    </row>
    <row r="418" spans="1:7" ht="15.75" x14ac:dyDescent="0.25">
      <c r="A418" s="226"/>
      <c r="B418" s="225"/>
      <c r="C418" s="225"/>
      <c r="D418" s="225"/>
      <c r="E418" s="225"/>
      <c r="F418" s="225"/>
      <c r="G418" s="225"/>
    </row>
    <row r="419" spans="1:7" ht="15.75" x14ac:dyDescent="0.25">
      <c r="A419" s="226"/>
      <c r="B419" s="225"/>
      <c r="C419" s="225"/>
      <c r="D419" s="225"/>
      <c r="E419" s="225"/>
      <c r="F419" s="225"/>
      <c r="G419" s="225"/>
    </row>
    <row r="420" spans="1:7" ht="15.75" x14ac:dyDescent="0.25">
      <c r="A420" s="226"/>
      <c r="B420" s="225"/>
      <c r="C420" s="225"/>
      <c r="D420" s="225"/>
      <c r="E420" s="225"/>
      <c r="F420" s="225"/>
      <c r="G420" s="225"/>
    </row>
    <row r="421" spans="1:7" ht="15.75" x14ac:dyDescent="0.25">
      <c r="A421" s="226"/>
      <c r="B421" s="225"/>
      <c r="C421" s="225"/>
      <c r="D421" s="225"/>
      <c r="E421" s="225"/>
      <c r="F421" s="225"/>
      <c r="G421" s="225"/>
    </row>
    <row r="422" spans="1:7" ht="15.75" x14ac:dyDescent="0.25">
      <c r="A422" s="226"/>
      <c r="B422" s="225"/>
      <c r="C422" s="225"/>
      <c r="D422" s="225"/>
      <c r="E422" s="225"/>
      <c r="F422" s="225"/>
      <c r="G422" s="225"/>
    </row>
    <row r="423" spans="1:7" ht="15.75" x14ac:dyDescent="0.25">
      <c r="A423" s="226"/>
      <c r="B423" s="225"/>
      <c r="C423" s="225"/>
      <c r="D423" s="225"/>
      <c r="E423" s="225"/>
      <c r="F423" s="225"/>
      <c r="G423" s="225"/>
    </row>
    <row r="424" spans="1:7" ht="15.75" x14ac:dyDescent="0.25">
      <c r="A424" s="226"/>
      <c r="B424" s="225"/>
      <c r="C424" s="225"/>
      <c r="D424" s="225"/>
      <c r="E424" s="225"/>
      <c r="F424" s="225"/>
      <c r="G424" s="225"/>
    </row>
    <row r="425" spans="1:7" ht="15.75" x14ac:dyDescent="0.25">
      <c r="A425" s="226"/>
      <c r="B425" s="225"/>
      <c r="C425" s="225"/>
      <c r="D425" s="225"/>
      <c r="E425" s="225"/>
      <c r="F425" s="225"/>
      <c r="G425" s="225"/>
    </row>
    <row r="426" spans="1:7" ht="15.75" x14ac:dyDescent="0.25">
      <c r="A426" s="226"/>
      <c r="B426" s="225"/>
      <c r="C426" s="225"/>
      <c r="D426" s="225"/>
      <c r="E426" s="225"/>
      <c r="F426" s="225"/>
      <c r="G426" s="225"/>
    </row>
    <row r="427" spans="1:7" ht="15.75" x14ac:dyDescent="0.25">
      <c r="A427" s="226"/>
      <c r="B427" s="225"/>
      <c r="C427" s="225"/>
      <c r="D427" s="225"/>
      <c r="E427" s="225"/>
      <c r="F427" s="225"/>
      <c r="G427" s="225"/>
    </row>
    <row r="428" spans="1:7" ht="15.75" x14ac:dyDescent="0.25">
      <c r="A428" s="226"/>
      <c r="B428" s="225"/>
      <c r="C428" s="225"/>
      <c r="D428" s="225"/>
      <c r="E428" s="225"/>
      <c r="F428" s="225"/>
      <c r="G428" s="225"/>
    </row>
    <row r="429" spans="1:7" ht="15.75" x14ac:dyDescent="0.25">
      <c r="A429" s="226"/>
      <c r="B429" s="225"/>
      <c r="C429" s="225"/>
      <c r="D429" s="225"/>
      <c r="E429" s="225"/>
      <c r="F429" s="225"/>
      <c r="G429" s="225"/>
    </row>
    <row r="430" spans="1:7" ht="15.75" x14ac:dyDescent="0.25">
      <c r="A430" s="226"/>
      <c r="B430" s="225"/>
      <c r="C430" s="225"/>
      <c r="D430" s="225"/>
      <c r="E430" s="225"/>
      <c r="F430" s="225"/>
      <c r="G430" s="225"/>
    </row>
    <row r="431" spans="1:7" ht="15.75" x14ac:dyDescent="0.25">
      <c r="A431" s="226"/>
      <c r="B431" s="225"/>
      <c r="C431" s="225"/>
      <c r="D431" s="225"/>
      <c r="E431" s="225"/>
      <c r="F431" s="225"/>
      <c r="G431" s="225"/>
    </row>
    <row r="432" spans="1:7" ht="15.75" x14ac:dyDescent="0.25">
      <c r="A432" s="226"/>
      <c r="B432" s="225"/>
      <c r="C432" s="225"/>
      <c r="D432" s="225"/>
      <c r="E432" s="225"/>
      <c r="F432" s="225"/>
      <c r="G432" s="225"/>
    </row>
    <row r="433" spans="1:7" ht="15.75" x14ac:dyDescent="0.25">
      <c r="A433" s="226"/>
      <c r="B433" s="225"/>
      <c r="C433" s="225"/>
      <c r="D433" s="225"/>
      <c r="E433" s="225"/>
      <c r="F433" s="225"/>
      <c r="G433" s="225"/>
    </row>
    <row r="434" spans="1:7" ht="15.75" x14ac:dyDescent="0.25">
      <c r="A434" s="226"/>
      <c r="B434" s="225"/>
      <c r="C434" s="225"/>
      <c r="D434" s="225"/>
      <c r="E434" s="225"/>
      <c r="F434" s="225"/>
      <c r="G434" s="225"/>
    </row>
    <row r="435" spans="1:7" ht="15.75" x14ac:dyDescent="0.25">
      <c r="A435" s="226"/>
      <c r="B435" s="225"/>
      <c r="C435" s="225"/>
      <c r="D435" s="225"/>
      <c r="E435" s="225"/>
      <c r="F435" s="225"/>
      <c r="G435" s="225"/>
    </row>
    <row r="436" spans="1:7" ht="15.75" x14ac:dyDescent="0.25">
      <c r="A436" s="226"/>
      <c r="B436" s="225"/>
      <c r="C436" s="225"/>
      <c r="D436" s="225"/>
      <c r="E436" s="225"/>
      <c r="F436" s="225"/>
      <c r="G436" s="225"/>
    </row>
    <row r="437" spans="1:7" ht="15.75" x14ac:dyDescent="0.25">
      <c r="A437" s="226"/>
      <c r="B437" s="225"/>
      <c r="C437" s="225"/>
      <c r="D437" s="225"/>
      <c r="E437" s="225"/>
      <c r="F437" s="225"/>
      <c r="G437" s="225"/>
    </row>
    <row r="438" spans="1:7" ht="15.75" x14ac:dyDescent="0.25">
      <c r="A438" s="226"/>
      <c r="B438" s="225"/>
      <c r="C438" s="225"/>
      <c r="D438" s="225"/>
      <c r="E438" s="225"/>
      <c r="F438" s="225"/>
      <c r="G438" s="225"/>
    </row>
    <row r="439" spans="1:7" ht="15.75" x14ac:dyDescent="0.25">
      <c r="A439" s="226"/>
      <c r="B439" s="225"/>
      <c r="C439" s="225"/>
      <c r="D439" s="225"/>
      <c r="E439" s="225"/>
      <c r="F439" s="225"/>
      <c r="G439" s="225"/>
    </row>
    <row r="440" spans="1:7" ht="15.75" x14ac:dyDescent="0.25">
      <c r="A440" s="226"/>
      <c r="B440" s="225"/>
      <c r="C440" s="225"/>
      <c r="D440" s="225"/>
      <c r="E440" s="225"/>
      <c r="F440" s="225"/>
      <c r="G440" s="225"/>
    </row>
    <row r="441" spans="1:7" ht="15.75" x14ac:dyDescent="0.25">
      <c r="A441" s="226"/>
      <c r="B441" s="225"/>
      <c r="C441" s="225"/>
      <c r="D441" s="225"/>
      <c r="E441" s="225"/>
      <c r="F441" s="225"/>
      <c r="G441" s="225"/>
    </row>
    <row r="442" spans="1:7" ht="15.75" x14ac:dyDescent="0.25">
      <c r="A442" s="226"/>
      <c r="B442" s="225"/>
      <c r="C442" s="225"/>
      <c r="D442" s="225"/>
      <c r="E442" s="225"/>
      <c r="F442" s="225"/>
      <c r="G442" s="225"/>
    </row>
    <row r="443" spans="1:7" ht="15.75" x14ac:dyDescent="0.25">
      <c r="A443" s="226"/>
      <c r="B443" s="225"/>
      <c r="C443" s="225"/>
      <c r="D443" s="225"/>
      <c r="E443" s="225"/>
      <c r="F443" s="225"/>
      <c r="G443" s="225"/>
    </row>
    <row r="444" spans="1:7" ht="15.75" x14ac:dyDescent="0.25">
      <c r="A444" s="226"/>
      <c r="B444" s="225"/>
      <c r="C444" s="225"/>
      <c r="D444" s="225"/>
      <c r="E444" s="225"/>
      <c r="F444" s="225"/>
      <c r="G444" s="225"/>
    </row>
    <row r="445" spans="1:7" ht="15.75" x14ac:dyDescent="0.25">
      <c r="A445" s="226"/>
      <c r="B445" s="225"/>
      <c r="C445" s="225"/>
      <c r="D445" s="225"/>
      <c r="E445" s="225"/>
      <c r="F445" s="225"/>
      <c r="G445" s="225"/>
    </row>
    <row r="446" spans="1:7" ht="15.75" x14ac:dyDescent="0.25">
      <c r="A446" s="226"/>
      <c r="B446" s="225"/>
      <c r="C446" s="225"/>
      <c r="D446" s="225"/>
      <c r="E446" s="225"/>
      <c r="F446" s="225"/>
      <c r="G446" s="225"/>
    </row>
    <row r="447" spans="1:7" ht="15.75" x14ac:dyDescent="0.25">
      <c r="A447" s="226"/>
      <c r="B447" s="225"/>
      <c r="C447" s="225"/>
      <c r="D447" s="225"/>
      <c r="E447" s="225"/>
      <c r="F447" s="225"/>
      <c r="G447" s="225"/>
    </row>
    <row r="448" spans="1:7" ht="15.75" x14ac:dyDescent="0.25">
      <c r="A448" s="226"/>
      <c r="B448" s="225"/>
      <c r="C448" s="225"/>
      <c r="D448" s="225"/>
      <c r="E448" s="225"/>
      <c r="F448" s="225"/>
      <c r="G448" s="225"/>
    </row>
    <row r="449" spans="1:7" ht="15.75" x14ac:dyDescent="0.25">
      <c r="A449" s="226"/>
      <c r="B449" s="225"/>
      <c r="C449" s="225"/>
      <c r="D449" s="225"/>
      <c r="E449" s="225"/>
      <c r="F449" s="225"/>
      <c r="G449" s="225"/>
    </row>
    <row r="450" spans="1:7" ht="15.75" x14ac:dyDescent="0.25">
      <c r="A450" s="226"/>
      <c r="B450" s="225"/>
      <c r="E450" s="225"/>
      <c r="F450" s="225"/>
    </row>
    <row r="451" spans="1:7" ht="15.75" x14ac:dyDescent="0.25">
      <c r="A451" s="226"/>
      <c r="B451" s="225"/>
      <c r="E451" s="225"/>
      <c r="F451" s="225"/>
    </row>
    <row r="452" spans="1:7" ht="15.75" x14ac:dyDescent="0.25">
      <c r="A452" s="226"/>
      <c r="B452" s="225"/>
      <c r="E452" s="225"/>
      <c r="F452" s="225"/>
    </row>
    <row r="453" spans="1:7" ht="15.75" x14ac:dyDescent="0.25">
      <c r="A453" s="226"/>
      <c r="B453" s="225"/>
      <c r="E453" s="225"/>
      <c r="F453" s="225"/>
    </row>
    <row r="454" spans="1:7" ht="15.75" x14ac:dyDescent="0.25">
      <c r="A454" s="226"/>
      <c r="B454" s="225"/>
      <c r="E454" s="225"/>
      <c r="F454" s="225"/>
    </row>
    <row r="455" spans="1:7" ht="15.75" x14ac:dyDescent="0.25">
      <c r="A455" s="226"/>
      <c r="B455" s="225"/>
      <c r="E455" s="225"/>
      <c r="F455" s="225"/>
    </row>
    <row r="456" spans="1:7" ht="15.75" x14ac:dyDescent="0.25">
      <c r="A456" s="226"/>
      <c r="B456" s="225"/>
      <c r="E456" s="225"/>
      <c r="F456" s="225"/>
    </row>
    <row r="457" spans="1:7" ht="15.75" x14ac:dyDescent="0.25">
      <c r="A457" s="226"/>
      <c r="B457" s="225"/>
      <c r="E457" s="225"/>
      <c r="F457" s="225"/>
    </row>
    <row r="458" spans="1:7" ht="15.75" x14ac:dyDescent="0.25">
      <c r="A458" s="226"/>
      <c r="B458" s="225"/>
      <c r="E458" s="225"/>
      <c r="F458" s="225"/>
    </row>
    <row r="459" spans="1:7" ht="15.75" x14ac:dyDescent="0.25">
      <c r="A459" s="226"/>
      <c r="B459" s="225"/>
      <c r="E459" s="225"/>
      <c r="F459" s="225"/>
    </row>
    <row r="460" spans="1:7" ht="15.75" x14ac:dyDescent="0.25">
      <c r="A460" s="226"/>
      <c r="B460" s="225"/>
      <c r="E460" s="225"/>
      <c r="F460" s="225"/>
    </row>
    <row r="461" spans="1:7" ht="15.75" x14ac:dyDescent="0.25">
      <c r="A461" s="226"/>
      <c r="B461" s="225"/>
      <c r="E461" s="225"/>
      <c r="F461" s="225"/>
    </row>
    <row r="462" spans="1:7" ht="15.75" x14ac:dyDescent="0.25">
      <c r="A462" s="226"/>
      <c r="B462" s="225"/>
      <c r="E462" s="225"/>
      <c r="F462" s="225"/>
    </row>
    <row r="463" spans="1:7" ht="15.75" x14ac:dyDescent="0.25">
      <c r="A463" s="226"/>
      <c r="B463" s="225"/>
      <c r="E463" s="225"/>
      <c r="F463" s="225"/>
    </row>
    <row r="464" spans="1:7" ht="15.75" x14ac:dyDescent="0.25">
      <c r="A464" s="226"/>
      <c r="B464" s="225"/>
      <c r="E464" s="225"/>
      <c r="F464" s="225"/>
    </row>
    <row r="465" spans="1:6" ht="15.75" x14ac:dyDescent="0.25">
      <c r="A465" s="226"/>
      <c r="B465" s="225"/>
      <c r="E465" s="225"/>
      <c r="F465" s="225"/>
    </row>
    <row r="466" spans="1:6" ht="15.75" x14ac:dyDescent="0.25">
      <c r="A466" s="226"/>
      <c r="B466" s="225"/>
      <c r="E466" s="225"/>
      <c r="F466" s="225"/>
    </row>
    <row r="467" spans="1:6" ht="15.75" x14ac:dyDescent="0.25">
      <c r="A467" s="226"/>
      <c r="B467" s="225"/>
      <c r="E467" s="225"/>
      <c r="F467" s="225"/>
    </row>
    <row r="468" spans="1:6" ht="15.75" x14ac:dyDescent="0.25">
      <c r="A468" s="226"/>
      <c r="B468" s="225"/>
      <c r="E468" s="225"/>
      <c r="F468" s="225"/>
    </row>
    <row r="469" spans="1:6" ht="15.75" x14ac:dyDescent="0.25">
      <c r="A469" s="226"/>
      <c r="B469" s="225"/>
      <c r="E469" s="225"/>
      <c r="F469" s="225"/>
    </row>
    <row r="470" spans="1:6" ht="15.75" x14ac:dyDescent="0.25">
      <c r="A470" s="226"/>
      <c r="B470" s="225"/>
      <c r="E470" s="225"/>
      <c r="F470" s="225"/>
    </row>
    <row r="471" spans="1:6" ht="15.75" x14ac:dyDescent="0.25">
      <c r="A471" s="226"/>
      <c r="B471" s="225"/>
      <c r="E471" s="225"/>
      <c r="F471" s="225"/>
    </row>
    <row r="472" spans="1:6" ht="15.75" x14ac:dyDescent="0.25">
      <c r="A472" s="226"/>
      <c r="B472" s="225"/>
      <c r="E472" s="225"/>
      <c r="F472" s="225"/>
    </row>
    <row r="473" spans="1:6" ht="15.75" x14ac:dyDescent="0.25">
      <c r="A473" s="226"/>
      <c r="B473" s="225"/>
      <c r="E473" s="225"/>
      <c r="F473" s="225"/>
    </row>
    <row r="474" spans="1:6" ht="15.75" x14ac:dyDescent="0.25">
      <c r="A474" s="226"/>
      <c r="B474" s="225"/>
      <c r="E474" s="225"/>
      <c r="F474" s="225"/>
    </row>
    <row r="475" spans="1:6" ht="15.75" x14ac:dyDescent="0.25">
      <c r="A475" s="226"/>
      <c r="B475" s="225"/>
      <c r="E475" s="225"/>
      <c r="F475" s="225"/>
    </row>
    <row r="476" spans="1:6" ht="15.75" x14ac:dyDescent="0.25">
      <c r="A476" s="226"/>
      <c r="B476" s="225"/>
      <c r="E476" s="225"/>
      <c r="F476" s="225"/>
    </row>
    <row r="477" spans="1:6" ht="15.75" x14ac:dyDescent="0.25">
      <c r="A477" s="226"/>
      <c r="B477" s="225"/>
      <c r="E477" s="225"/>
      <c r="F477" s="225"/>
    </row>
    <row r="478" spans="1:6" ht="15.75" x14ac:dyDescent="0.25">
      <c r="A478" s="226"/>
      <c r="B478" s="225"/>
      <c r="E478" s="225"/>
      <c r="F478" s="225"/>
    </row>
    <row r="479" spans="1:6" ht="15.75" x14ac:dyDescent="0.25">
      <c r="A479" s="226"/>
      <c r="B479" s="225"/>
      <c r="E479" s="225"/>
      <c r="F479" s="225"/>
    </row>
    <row r="480" spans="1:6" ht="15.75" x14ac:dyDescent="0.25">
      <c r="A480" s="226"/>
      <c r="B480" s="225"/>
      <c r="E480" s="225"/>
      <c r="F480" s="225"/>
    </row>
    <row r="481" spans="1:6" ht="15.75" x14ac:dyDescent="0.25">
      <c r="A481" s="226"/>
      <c r="B481" s="225"/>
      <c r="E481" s="225"/>
      <c r="F481" s="225"/>
    </row>
    <row r="482" spans="1:6" ht="15.75" x14ac:dyDescent="0.25">
      <c r="A482" s="226"/>
      <c r="B482" s="225"/>
      <c r="E482" s="225"/>
      <c r="F482" s="225"/>
    </row>
    <row r="483" spans="1:6" ht="15.75" x14ac:dyDescent="0.25">
      <c r="A483" s="226"/>
      <c r="B483" s="225"/>
      <c r="E483" s="225"/>
      <c r="F483" s="225"/>
    </row>
    <row r="484" spans="1:6" ht="15.75" x14ac:dyDescent="0.25">
      <c r="A484" s="226"/>
      <c r="B484" s="225"/>
      <c r="E484" s="225"/>
      <c r="F484" s="225"/>
    </row>
    <row r="485" spans="1:6" ht="15.75" x14ac:dyDescent="0.25">
      <c r="A485" s="226"/>
      <c r="B485" s="225"/>
      <c r="E485" s="225"/>
      <c r="F485" s="225"/>
    </row>
    <row r="486" spans="1:6" ht="15.75" x14ac:dyDescent="0.25">
      <c r="A486" s="226"/>
      <c r="B486" s="225"/>
      <c r="E486" s="225"/>
      <c r="F486" s="225"/>
    </row>
    <row r="487" spans="1:6" ht="15.75" x14ac:dyDescent="0.25">
      <c r="A487" s="226"/>
      <c r="B487" s="225"/>
      <c r="E487" s="225"/>
      <c r="F487" s="225"/>
    </row>
    <row r="490" spans="1:6" x14ac:dyDescent="0.25">
      <c r="A490" s="115"/>
    </row>
    <row r="493" spans="1:6" x14ac:dyDescent="0.25">
      <c r="A493" s="115"/>
    </row>
  </sheetData>
  <mergeCells count="14">
    <mergeCell ref="G8:G9"/>
    <mergeCell ref="A10:A11"/>
    <mergeCell ref="B10:B11"/>
    <mergeCell ref="C10:C11"/>
    <mergeCell ref="D10:D11"/>
    <mergeCell ref="E10:E11"/>
    <mergeCell ref="F10:F11"/>
    <mergeCell ref="G10:G11"/>
    <mergeCell ref="A8:A9"/>
    <mergeCell ref="B8:B9"/>
    <mergeCell ref="C8:C9"/>
    <mergeCell ref="D8:D9"/>
    <mergeCell ref="E8:E9"/>
    <mergeCell ref="F8:F9"/>
  </mergeCells>
  <hyperlinks>
    <hyperlink ref="A1" r:id="rId1" display="Informe de Estabilidad Financiera - Septiembre de 2023"/>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showGridLines="0" showRowColHeaders="0" zoomScaleNormal="100" workbookViewId="0">
      <pane ySplit="13" topLeftCell="A14" activePane="bottomLeft" state="frozen"/>
      <selection activeCell="A55" sqref="A55"/>
      <selection pane="bottomLeft"/>
    </sheetView>
  </sheetViews>
  <sheetFormatPr baseColWidth="10" defaultColWidth="11.42578125" defaultRowHeight="15" x14ac:dyDescent="0.25"/>
  <cols>
    <col min="1" max="3" width="21.28515625" style="1" customWidth="1"/>
    <col min="4" max="4" width="3.85546875" style="114" customWidth="1"/>
    <col min="5" max="5" width="22.7109375" style="1" customWidth="1"/>
    <col min="6" max="6" width="22.85546875" style="1" customWidth="1"/>
    <col min="7" max="7" width="21.28515625" style="1" customWidth="1"/>
    <col min="8" max="8" width="5.7109375" style="1" customWidth="1"/>
    <col min="9" max="12" width="21.28515625" style="1" customWidth="1"/>
    <col min="13" max="13" width="25" style="1" customWidth="1"/>
    <col min="14" max="14" width="5.7109375" style="1" customWidth="1"/>
    <col min="15" max="18" width="21.28515625" style="1" customWidth="1"/>
    <col min="19" max="16384" width="11.42578125" style="1"/>
  </cols>
  <sheetData>
    <row r="1" spans="1:18" x14ac:dyDescent="0.25">
      <c r="A1" s="46" t="s">
        <v>274</v>
      </c>
    </row>
    <row r="2" spans="1:18" ht="15.75" x14ac:dyDescent="0.25">
      <c r="A2" s="116" t="s">
        <v>644</v>
      </c>
    </row>
    <row r="3" spans="1:18" x14ac:dyDescent="0.25">
      <c r="A3" s="101"/>
    </row>
    <row r="4" spans="1:18" ht="15.75" x14ac:dyDescent="0.25">
      <c r="A4" s="117" t="s">
        <v>645</v>
      </c>
    </row>
    <row r="5" spans="1:18" ht="15.75" x14ac:dyDescent="0.25">
      <c r="A5" s="118"/>
    </row>
    <row r="6" spans="1:18" ht="15.95" customHeight="1" x14ac:dyDescent="0.25">
      <c r="A6" s="227" t="s">
        <v>646</v>
      </c>
      <c r="B6" s="114"/>
      <c r="C6" s="114"/>
      <c r="E6" s="227" t="s">
        <v>647</v>
      </c>
      <c r="F6" s="114"/>
      <c r="G6" s="114"/>
      <c r="H6" s="114"/>
      <c r="I6" s="101" t="s">
        <v>648</v>
      </c>
      <c r="N6" s="114"/>
      <c r="O6" s="101" t="s">
        <v>649</v>
      </c>
    </row>
    <row r="7" spans="1:18" ht="15.95" customHeight="1" x14ac:dyDescent="0.25">
      <c r="A7" s="228" t="s">
        <v>650</v>
      </c>
      <c r="B7" s="225"/>
      <c r="C7" s="225"/>
      <c r="E7" s="228" t="s">
        <v>651</v>
      </c>
      <c r="F7" s="225"/>
      <c r="G7" s="225"/>
      <c r="H7" s="225"/>
      <c r="I7" s="102" t="s">
        <v>652</v>
      </c>
      <c r="N7" s="225"/>
      <c r="O7" s="102" t="s">
        <v>653</v>
      </c>
    </row>
    <row r="8" spans="1:18" ht="15" customHeight="1" x14ac:dyDescent="0.25">
      <c r="A8" s="285"/>
      <c r="B8" s="285"/>
      <c r="C8" s="285" t="s">
        <v>10</v>
      </c>
      <c r="E8" s="285"/>
      <c r="F8" s="285"/>
      <c r="G8" s="285" t="s">
        <v>10</v>
      </c>
      <c r="I8" s="280" t="s">
        <v>654</v>
      </c>
      <c r="J8" s="280" t="s">
        <v>655</v>
      </c>
      <c r="K8" s="280" t="s">
        <v>656</v>
      </c>
      <c r="L8" s="280" t="s">
        <v>657</v>
      </c>
      <c r="M8" s="280" t="s">
        <v>658</v>
      </c>
      <c r="O8" s="280" t="s">
        <v>654</v>
      </c>
      <c r="P8" s="280" t="s">
        <v>659</v>
      </c>
      <c r="Q8" s="280" t="s">
        <v>660</v>
      </c>
      <c r="R8" s="280" t="s">
        <v>661</v>
      </c>
    </row>
    <row r="9" spans="1:18" ht="15" customHeight="1" x14ac:dyDescent="0.25">
      <c r="A9" s="285"/>
      <c r="B9" s="285"/>
      <c r="C9" s="285"/>
      <c r="E9" s="285"/>
      <c r="F9" s="285"/>
      <c r="G9" s="285"/>
      <c r="I9" s="284"/>
      <c r="J9" s="284"/>
      <c r="K9" s="284"/>
      <c r="L9" s="284"/>
      <c r="M9" s="284"/>
      <c r="O9" s="284"/>
      <c r="P9" s="284"/>
      <c r="Q9" s="284"/>
      <c r="R9" s="284"/>
    </row>
    <row r="10" spans="1:18" ht="15" customHeight="1" x14ac:dyDescent="0.25">
      <c r="A10" s="285"/>
      <c r="B10" s="285"/>
      <c r="C10" s="285"/>
      <c r="E10" s="285"/>
      <c r="F10" s="285"/>
      <c r="G10" s="285"/>
      <c r="I10" s="281"/>
      <c r="J10" s="281"/>
      <c r="K10" s="281"/>
      <c r="L10" s="281"/>
      <c r="M10" s="281"/>
      <c r="O10" s="281"/>
      <c r="P10" s="281"/>
      <c r="Q10" s="281"/>
      <c r="R10" s="281"/>
    </row>
    <row r="11" spans="1:18" ht="15" customHeight="1" x14ac:dyDescent="0.25">
      <c r="A11" s="285"/>
      <c r="B11" s="285"/>
      <c r="C11" s="285"/>
      <c r="E11" s="285"/>
      <c r="F11" s="285"/>
      <c r="G11" s="285"/>
      <c r="I11" s="278" t="s">
        <v>662</v>
      </c>
      <c r="J11" s="278" t="s">
        <v>655</v>
      </c>
      <c r="K11" s="278" t="s">
        <v>656</v>
      </c>
      <c r="L11" s="278" t="s">
        <v>657</v>
      </c>
      <c r="M11" s="280" t="s">
        <v>663</v>
      </c>
      <c r="O11" s="278" t="s">
        <v>662</v>
      </c>
      <c r="P11" s="278" t="s">
        <v>664</v>
      </c>
      <c r="Q11" s="278" t="s">
        <v>665</v>
      </c>
      <c r="R11" s="280" t="s">
        <v>666</v>
      </c>
    </row>
    <row r="12" spans="1:18" ht="15" customHeight="1" x14ac:dyDescent="0.25">
      <c r="A12" s="285"/>
      <c r="B12" s="285"/>
      <c r="C12" s="285"/>
      <c r="E12" s="285"/>
      <c r="F12" s="285"/>
      <c r="G12" s="285"/>
      <c r="I12" s="283"/>
      <c r="J12" s="283"/>
      <c r="K12" s="283"/>
      <c r="L12" s="283"/>
      <c r="M12" s="284"/>
      <c r="O12" s="283"/>
      <c r="P12" s="283"/>
      <c r="Q12" s="283"/>
      <c r="R12" s="284"/>
    </row>
    <row r="13" spans="1:18" ht="15" customHeight="1" x14ac:dyDescent="0.25">
      <c r="A13" s="285"/>
      <c r="B13" s="285"/>
      <c r="C13" s="285"/>
      <c r="E13" s="285"/>
      <c r="F13" s="285"/>
      <c r="G13" s="285"/>
      <c r="I13" s="279"/>
      <c r="J13" s="279"/>
      <c r="K13" s="279"/>
      <c r="L13" s="279"/>
      <c r="M13" s="281"/>
      <c r="O13" s="279"/>
      <c r="P13" s="279"/>
      <c r="Q13" s="279"/>
      <c r="R13" s="281"/>
    </row>
    <row r="14" spans="1:18" ht="15.95" customHeight="1" x14ac:dyDescent="0.25">
      <c r="A14" s="26" t="s">
        <v>655</v>
      </c>
      <c r="B14" s="27" t="s">
        <v>655</v>
      </c>
      <c r="C14" s="219">
        <v>60.395197555785899</v>
      </c>
      <c r="E14" s="26" t="s">
        <v>667</v>
      </c>
      <c r="F14" s="27" t="s">
        <v>668</v>
      </c>
      <c r="G14" s="219">
        <v>39.974801663520537</v>
      </c>
      <c r="I14" s="11" t="s">
        <v>669</v>
      </c>
      <c r="J14" s="219">
        <v>205.45678191305214</v>
      </c>
      <c r="K14" s="219">
        <v>144.09402768583203</v>
      </c>
      <c r="L14" s="219">
        <v>80.109066100055188</v>
      </c>
      <c r="M14" s="229">
        <v>0.11246559789375725</v>
      </c>
      <c r="O14" s="11" t="s">
        <v>669</v>
      </c>
      <c r="P14" s="219">
        <v>121.36812438282666</v>
      </c>
      <c r="Q14" s="219">
        <v>971.01915804807709</v>
      </c>
      <c r="R14" s="229">
        <v>6.8947543430470784E-2</v>
      </c>
    </row>
    <row r="15" spans="1:18" ht="15.95" customHeight="1" x14ac:dyDescent="0.25">
      <c r="A15" s="26" t="s">
        <v>670</v>
      </c>
      <c r="B15" s="27" t="s">
        <v>671</v>
      </c>
      <c r="C15" s="220">
        <v>22.3539987048234</v>
      </c>
      <c r="E15" s="26" t="s">
        <v>672</v>
      </c>
      <c r="F15" s="27" t="s">
        <v>673</v>
      </c>
      <c r="G15" s="220">
        <v>18.217680298050915</v>
      </c>
      <c r="I15" s="230" t="s">
        <v>674</v>
      </c>
      <c r="J15" s="220">
        <v>278.51743943467994</v>
      </c>
      <c r="K15" s="220">
        <v>220.42625828393011</v>
      </c>
      <c r="L15" s="220">
        <v>70.174234285282765</v>
      </c>
      <c r="M15" s="231">
        <v>0.26143503189258221</v>
      </c>
      <c r="O15" s="230" t="s">
        <v>674</v>
      </c>
      <c r="P15" s="220">
        <v>276.25351604615997</v>
      </c>
      <c r="Q15" s="220">
        <v>618.39845156777687</v>
      </c>
      <c r="R15" s="231">
        <v>0.12532221059982607</v>
      </c>
    </row>
    <row r="16" spans="1:18" ht="15.95" customHeight="1" x14ac:dyDescent="0.25">
      <c r="A16" s="26" t="s">
        <v>656</v>
      </c>
      <c r="B16" s="27" t="s">
        <v>656</v>
      </c>
      <c r="C16" s="219">
        <v>14.809878489569501</v>
      </c>
      <c r="E16" s="26" t="s">
        <v>675</v>
      </c>
      <c r="F16" s="27" t="s">
        <v>676</v>
      </c>
      <c r="G16" s="219">
        <v>8.2342828952711464</v>
      </c>
      <c r="I16" s="232">
        <v>2025</v>
      </c>
      <c r="J16" s="219">
        <v>707.10941218343464</v>
      </c>
      <c r="K16" s="219">
        <v>85.325050834887477</v>
      </c>
      <c r="L16" s="219">
        <v>177.1029402360823</v>
      </c>
      <c r="M16" s="229">
        <v>0.51521624327516646</v>
      </c>
      <c r="O16" s="232">
        <v>2025</v>
      </c>
      <c r="P16" s="219">
        <v>559.63646541231992</v>
      </c>
      <c r="Q16" s="219">
        <v>3546.6552843105542</v>
      </c>
      <c r="R16" s="229">
        <v>0.38539576528391778</v>
      </c>
    </row>
    <row r="17" spans="1:18" ht="15.95" customHeight="1" x14ac:dyDescent="0.25">
      <c r="A17" s="26" t="s">
        <v>657</v>
      </c>
      <c r="B17" s="27" t="s">
        <v>657</v>
      </c>
      <c r="C17" s="220">
        <v>2.4409252498212402</v>
      </c>
      <c r="E17" s="26" t="s">
        <v>677</v>
      </c>
      <c r="F17" s="27" t="s">
        <v>678</v>
      </c>
      <c r="G17" s="220">
        <v>5.6980969974118318</v>
      </c>
      <c r="I17" s="230">
        <v>2026</v>
      </c>
      <c r="J17" s="220">
        <v>598.89585152215386</v>
      </c>
      <c r="K17" s="220">
        <v>0.79407761329247273</v>
      </c>
      <c r="L17" s="220">
        <v>21.587818959092452</v>
      </c>
      <c r="M17" s="231">
        <v>0.67783876715845004</v>
      </c>
      <c r="O17" s="230">
        <v>2026</v>
      </c>
      <c r="P17" s="220">
        <v>562.03609796251999</v>
      </c>
      <c r="Q17" s="220">
        <v>3017.5935614211767</v>
      </c>
      <c r="R17" s="231">
        <v>0.61071333224257118</v>
      </c>
    </row>
    <row r="18" spans="1:18" ht="15.75" x14ac:dyDescent="0.25">
      <c r="E18" s="26" t="s">
        <v>679</v>
      </c>
      <c r="F18" s="27" t="s">
        <v>680</v>
      </c>
      <c r="G18" s="219">
        <v>4.9617297667540301</v>
      </c>
      <c r="I18" s="232">
        <v>2027</v>
      </c>
      <c r="J18" s="219">
        <v>334.63126791670624</v>
      </c>
      <c r="K18" s="219">
        <v>0.35563500099999995</v>
      </c>
      <c r="L18" s="219">
        <v>14.535254952787319</v>
      </c>
      <c r="M18" s="229">
        <v>0.76932792098757108</v>
      </c>
      <c r="O18" s="232">
        <v>2027</v>
      </c>
      <c r="P18" s="219">
        <v>58.675829794759991</v>
      </c>
      <c r="Q18" s="219">
        <v>2547.7675549467385</v>
      </c>
      <c r="R18" s="229">
        <v>0.77644240389723174</v>
      </c>
    </row>
    <row r="19" spans="1:18" ht="15.75" x14ac:dyDescent="0.25">
      <c r="E19" s="26" t="s">
        <v>681</v>
      </c>
      <c r="F19" s="27" t="s">
        <v>682</v>
      </c>
      <c r="G19" s="220">
        <v>3.8929955126423224</v>
      </c>
      <c r="I19" s="230" t="s">
        <v>683</v>
      </c>
      <c r="J19" s="220">
        <v>845.76861179415459</v>
      </c>
      <c r="K19" s="220">
        <v>1.699557</v>
      </c>
      <c r="L19" s="220">
        <v>33.782275288200005</v>
      </c>
      <c r="M19" s="231">
        <v>1</v>
      </c>
      <c r="O19" s="230" t="s">
        <v>683</v>
      </c>
      <c r="P19" s="220">
        <v>118.14039612464995</v>
      </c>
      <c r="Q19" s="220">
        <v>3397.7799650595243</v>
      </c>
      <c r="R19" s="231">
        <v>1</v>
      </c>
    </row>
    <row r="20" spans="1:18" ht="15.75" x14ac:dyDescent="0.25">
      <c r="E20" s="26" t="s">
        <v>684</v>
      </c>
      <c r="F20" s="27" t="s">
        <v>685</v>
      </c>
      <c r="G20" s="219">
        <v>4.1920462612098213</v>
      </c>
    </row>
    <row r="21" spans="1:18" ht="15.75" x14ac:dyDescent="0.25">
      <c r="E21" s="26" t="s">
        <v>13</v>
      </c>
      <c r="F21" s="27" t="s">
        <v>686</v>
      </c>
      <c r="G21" s="220">
        <v>14.82836660513939</v>
      </c>
    </row>
    <row r="22" spans="1:18" x14ac:dyDescent="0.25">
      <c r="E22" s="222"/>
      <c r="F22" s="114"/>
      <c r="G22" s="114"/>
    </row>
    <row r="23" spans="1:18" x14ac:dyDescent="0.25">
      <c r="A23" s="1" t="s">
        <v>687</v>
      </c>
    </row>
    <row r="24" spans="1:18" x14ac:dyDescent="0.25">
      <c r="A24" s="5" t="s">
        <v>688</v>
      </c>
    </row>
    <row r="26" spans="1:18" x14ac:dyDescent="0.25">
      <c r="A26" s="114" t="s">
        <v>689</v>
      </c>
    </row>
    <row r="27" spans="1:18" x14ac:dyDescent="0.25">
      <c r="A27" s="115" t="s">
        <v>690</v>
      </c>
    </row>
  </sheetData>
  <mergeCells count="24">
    <mergeCell ref="G8:G13"/>
    <mergeCell ref="A8:A13"/>
    <mergeCell ref="B8:B13"/>
    <mergeCell ref="C8:C13"/>
    <mergeCell ref="E8:E13"/>
    <mergeCell ref="F8:F13"/>
    <mergeCell ref="O11:O13"/>
    <mergeCell ref="P11:P13"/>
    <mergeCell ref="I8:I10"/>
    <mergeCell ref="J8:J10"/>
    <mergeCell ref="K8:K10"/>
    <mergeCell ref="L8:L10"/>
    <mergeCell ref="M8:M10"/>
    <mergeCell ref="O8:O10"/>
    <mergeCell ref="I11:I13"/>
    <mergeCell ref="J11:J13"/>
    <mergeCell ref="K11:K13"/>
    <mergeCell ref="L11:L13"/>
    <mergeCell ref="M11:M13"/>
    <mergeCell ref="Q11:Q13"/>
    <mergeCell ref="R11:R13"/>
    <mergeCell ref="P8:P10"/>
    <mergeCell ref="Q8:Q10"/>
    <mergeCell ref="R8:R10"/>
  </mergeCells>
  <hyperlinks>
    <hyperlink ref="A1" r:id="rId1" display="Informe de Estabilidad Financiera - Septiembre de 2023"/>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82"/>
  <sheetViews>
    <sheetView showGridLines="0" showRowColHeaders="0" zoomScaleNormal="100" workbookViewId="0">
      <pane ySplit="11" topLeftCell="A12" activePane="bottomLeft" state="frozen"/>
      <selection activeCell="A55" sqref="A55"/>
      <selection pane="bottomLeft"/>
    </sheetView>
  </sheetViews>
  <sheetFormatPr baseColWidth="10" defaultColWidth="11.42578125" defaultRowHeight="15" x14ac:dyDescent="0.25"/>
  <cols>
    <col min="1" max="1" width="22.140625" style="1" customWidth="1"/>
    <col min="2" max="4" width="21.28515625" style="1" customWidth="1"/>
    <col min="5" max="5" width="3.42578125" style="1" customWidth="1"/>
    <col min="6" max="6" width="21.28515625" style="233" customWidth="1"/>
    <col min="7" max="8" width="21.28515625" style="1" customWidth="1"/>
    <col min="9" max="9" width="3.42578125" style="1" customWidth="1"/>
    <col min="10" max="16" width="21.28515625" style="1" customWidth="1"/>
    <col min="17" max="16384" width="11.42578125" style="1"/>
  </cols>
  <sheetData>
    <row r="1" spans="1:16" x14ac:dyDescent="0.25">
      <c r="A1" s="46" t="s">
        <v>274</v>
      </c>
      <c r="F1" s="1"/>
    </row>
    <row r="2" spans="1:16" ht="15.75" x14ac:dyDescent="0.25">
      <c r="A2" s="116" t="s">
        <v>691</v>
      </c>
      <c r="F2" s="1"/>
    </row>
    <row r="3" spans="1:16" ht="19.5" customHeight="1" x14ac:dyDescent="0.25">
      <c r="A3" s="167"/>
      <c r="F3" s="1"/>
    </row>
    <row r="4" spans="1:16" ht="15.75" x14ac:dyDescent="0.25">
      <c r="A4" s="117" t="s">
        <v>692</v>
      </c>
      <c r="F4" s="1"/>
    </row>
    <row r="5" spans="1:16" ht="15" customHeight="1" x14ac:dyDescent="0.25">
      <c r="A5" s="118"/>
      <c r="F5" s="1"/>
    </row>
    <row r="6" spans="1:16" ht="15" customHeight="1" x14ac:dyDescent="0.25">
      <c r="A6" s="101" t="s">
        <v>693</v>
      </c>
      <c r="F6" s="101" t="s">
        <v>694</v>
      </c>
      <c r="J6" s="101" t="s">
        <v>695</v>
      </c>
    </row>
    <row r="7" spans="1:16" x14ac:dyDescent="0.25">
      <c r="A7" s="102" t="s">
        <v>696</v>
      </c>
      <c r="F7" s="102" t="s">
        <v>697</v>
      </c>
      <c r="J7" s="102" t="s">
        <v>698</v>
      </c>
    </row>
    <row r="8" spans="1:16" ht="31.5" customHeight="1" x14ac:dyDescent="0.25">
      <c r="A8" s="280" t="s">
        <v>11</v>
      </c>
      <c r="B8" s="288" t="s">
        <v>699</v>
      </c>
      <c r="C8" s="288" t="s">
        <v>700</v>
      </c>
      <c r="D8" s="288" t="s">
        <v>701</v>
      </c>
      <c r="F8" s="280" t="s">
        <v>11</v>
      </c>
      <c r="G8" s="288" t="s">
        <v>702</v>
      </c>
      <c r="H8" s="288" t="s">
        <v>703</v>
      </c>
      <c r="J8" s="280" t="s">
        <v>11</v>
      </c>
      <c r="K8" s="288" t="s">
        <v>704</v>
      </c>
      <c r="L8" s="288" t="s">
        <v>705</v>
      </c>
      <c r="M8" s="288" t="s">
        <v>706</v>
      </c>
      <c r="N8" s="288" t="s">
        <v>707</v>
      </c>
      <c r="O8" s="288" t="s">
        <v>708</v>
      </c>
      <c r="P8" s="288" t="s">
        <v>709</v>
      </c>
    </row>
    <row r="9" spans="1:16" ht="15" customHeight="1" x14ac:dyDescent="0.25">
      <c r="A9" s="281"/>
      <c r="B9" s="289"/>
      <c r="C9" s="289"/>
      <c r="D9" s="289"/>
      <c r="F9" s="281"/>
      <c r="G9" s="289"/>
      <c r="H9" s="289"/>
      <c r="J9" s="281"/>
      <c r="K9" s="289"/>
      <c r="L9" s="289"/>
      <c r="M9" s="289"/>
      <c r="N9" s="289"/>
      <c r="O9" s="289"/>
      <c r="P9" s="289"/>
    </row>
    <row r="10" spans="1:16" ht="30" customHeight="1" x14ac:dyDescent="0.25">
      <c r="A10" s="278" t="s">
        <v>12</v>
      </c>
      <c r="B10" s="286" t="s">
        <v>710</v>
      </c>
      <c r="C10" s="286" t="s">
        <v>711</v>
      </c>
      <c r="D10" s="286" t="s">
        <v>701</v>
      </c>
      <c r="F10" s="278" t="s">
        <v>12</v>
      </c>
      <c r="G10" s="286" t="s">
        <v>712</v>
      </c>
      <c r="H10" s="286" t="s">
        <v>713</v>
      </c>
      <c r="J10" s="278" t="s">
        <v>12</v>
      </c>
      <c r="K10" s="286" t="s">
        <v>714</v>
      </c>
      <c r="L10" s="286" t="s">
        <v>715</v>
      </c>
      <c r="M10" s="286" t="s">
        <v>716</v>
      </c>
      <c r="N10" s="288" t="s">
        <v>717</v>
      </c>
      <c r="O10" s="286" t="s">
        <v>718</v>
      </c>
      <c r="P10" s="286" t="s">
        <v>719</v>
      </c>
    </row>
    <row r="11" spans="1:16" ht="15.75" customHeight="1" x14ac:dyDescent="0.25">
      <c r="A11" s="279"/>
      <c r="B11" s="287"/>
      <c r="C11" s="287"/>
      <c r="D11" s="287"/>
      <c r="F11" s="279"/>
      <c r="G11" s="287"/>
      <c r="H11" s="287"/>
      <c r="J11" s="279"/>
      <c r="K11" s="287"/>
      <c r="L11" s="287"/>
      <c r="M11" s="287"/>
      <c r="N11" s="289"/>
      <c r="O11" s="287"/>
      <c r="P11" s="287"/>
    </row>
    <row r="12" spans="1:16" ht="15.75" x14ac:dyDescent="0.25">
      <c r="A12" s="212">
        <v>44461</v>
      </c>
      <c r="B12" s="219">
        <v>1.75</v>
      </c>
      <c r="C12" s="219">
        <v>0.98</v>
      </c>
      <c r="D12" s="219">
        <v>1.1279999999999999</v>
      </c>
      <c r="F12" s="212">
        <v>38716</v>
      </c>
      <c r="G12" s="219">
        <v>4.3996000000000004</v>
      </c>
      <c r="H12" s="219">
        <v>4.3910999999999998</v>
      </c>
      <c r="J12" s="232" t="s">
        <v>720</v>
      </c>
      <c r="K12" s="219">
        <v>4.6449999999999996</v>
      </c>
      <c r="L12" s="219">
        <v>5.34</v>
      </c>
      <c r="M12" s="219">
        <v>3.46</v>
      </c>
      <c r="N12" s="219">
        <v>3.9</v>
      </c>
      <c r="O12" s="219">
        <v>4.625</v>
      </c>
      <c r="P12" s="219">
        <v>5.2450000000000001</v>
      </c>
    </row>
    <row r="13" spans="1:16" ht="15.75" x14ac:dyDescent="0.25">
      <c r="A13" s="213">
        <v>44545</v>
      </c>
      <c r="B13" s="220">
        <v>2.125</v>
      </c>
      <c r="C13" s="220">
        <v>1.7250000000000001</v>
      </c>
      <c r="D13" s="220">
        <v>1.32</v>
      </c>
      <c r="F13" s="213">
        <v>38719</v>
      </c>
      <c r="G13" s="220">
        <v>4.3996000000000004</v>
      </c>
      <c r="H13" s="220">
        <v>4.3910999999999998</v>
      </c>
      <c r="J13" s="12" t="s">
        <v>721</v>
      </c>
      <c r="K13" s="220">
        <v>3.64</v>
      </c>
      <c r="L13" s="220">
        <v>4.5549999999999997</v>
      </c>
      <c r="M13" s="220">
        <v>2.89</v>
      </c>
      <c r="N13" s="220">
        <v>3.18</v>
      </c>
      <c r="O13" s="220">
        <v>4.1100000000000003</v>
      </c>
      <c r="P13" s="220">
        <v>4.5599999999999996</v>
      </c>
    </row>
    <row r="14" spans="1:16" ht="15.75" x14ac:dyDescent="0.25">
      <c r="A14" s="212">
        <v>44636</v>
      </c>
      <c r="B14" s="219">
        <v>2.75</v>
      </c>
      <c r="C14" s="219">
        <v>2.14</v>
      </c>
      <c r="D14" s="219">
        <v>2.1509999999999998</v>
      </c>
      <c r="F14" s="212">
        <v>38720</v>
      </c>
      <c r="G14" s="219">
        <v>4.3249000000000004</v>
      </c>
      <c r="H14" s="219">
        <v>4.3636999999999997</v>
      </c>
      <c r="J14" s="11" t="s">
        <v>722</v>
      </c>
      <c r="K14" s="219">
        <v>3.7549999999999999</v>
      </c>
      <c r="L14" s="219">
        <v>3.99</v>
      </c>
      <c r="M14" s="219"/>
      <c r="N14" s="219"/>
      <c r="O14" s="219">
        <v>3.9</v>
      </c>
      <c r="P14" s="219">
        <v>3.895</v>
      </c>
    </row>
    <row r="15" spans="1:16" ht="15.75" x14ac:dyDescent="0.25">
      <c r="A15" s="213">
        <v>44727</v>
      </c>
      <c r="B15" s="220">
        <v>3.375</v>
      </c>
      <c r="C15" s="220">
        <v>3.165</v>
      </c>
      <c r="D15" s="220">
        <v>2.8929999999999998</v>
      </c>
      <c r="F15" s="213">
        <v>38721</v>
      </c>
      <c r="G15" s="220">
        <v>4.3</v>
      </c>
      <c r="H15" s="220">
        <v>4.3422000000000001</v>
      </c>
    </row>
    <row r="16" spans="1:16" ht="15.75" x14ac:dyDescent="0.25">
      <c r="A16" s="212">
        <v>44825</v>
      </c>
      <c r="B16" s="219">
        <v>3.875</v>
      </c>
      <c r="C16" s="219">
        <v>3.645</v>
      </c>
      <c r="D16" s="219">
        <v>3.1179999999999999</v>
      </c>
      <c r="F16" s="212">
        <v>38722</v>
      </c>
      <c r="G16" s="219">
        <v>4.3164999999999996</v>
      </c>
      <c r="H16" s="219">
        <v>4.3518999999999997</v>
      </c>
    </row>
    <row r="17" spans="1:8" ht="15.75" x14ac:dyDescent="0.25">
      <c r="A17" s="213">
        <v>44909</v>
      </c>
      <c r="B17" s="220">
        <v>4.125</v>
      </c>
      <c r="C17" s="220">
        <v>3.16</v>
      </c>
      <c r="D17" s="220">
        <v>2.621</v>
      </c>
      <c r="F17" s="213">
        <v>38723</v>
      </c>
      <c r="G17" s="220">
        <v>4.3494000000000002</v>
      </c>
      <c r="H17" s="220">
        <v>4.3733000000000004</v>
      </c>
    </row>
    <row r="18" spans="1:8" ht="15.75" x14ac:dyDescent="0.25">
      <c r="A18" s="212">
        <v>45007</v>
      </c>
      <c r="B18" s="219">
        <v>4.25</v>
      </c>
      <c r="C18" s="219">
        <v>2.83</v>
      </c>
      <c r="D18" s="219">
        <v>2.899</v>
      </c>
      <c r="F18" s="212">
        <v>38726</v>
      </c>
      <c r="G18" s="219">
        <v>4.3409000000000004</v>
      </c>
      <c r="H18" s="219">
        <v>4.3654000000000002</v>
      </c>
    </row>
    <row r="19" spans="1:8" ht="15.75" x14ac:dyDescent="0.25">
      <c r="A19" s="213">
        <v>45091</v>
      </c>
      <c r="B19" s="220">
        <v>4.625</v>
      </c>
      <c r="C19" s="220">
        <v>3.7850000000000001</v>
      </c>
      <c r="D19" s="220">
        <v>3.4220000000000002</v>
      </c>
      <c r="F19" s="213">
        <v>38727</v>
      </c>
      <c r="G19" s="220">
        <v>4.391</v>
      </c>
      <c r="H19" s="220">
        <v>4.4242999999999997</v>
      </c>
    </row>
    <row r="20" spans="1:8" ht="15.75" x14ac:dyDescent="0.25">
      <c r="A20" s="212">
        <v>45189</v>
      </c>
      <c r="B20" s="219">
        <v>5.125</v>
      </c>
      <c r="C20" s="219">
        <v>4.66</v>
      </c>
      <c r="D20" s="219">
        <v>4.335</v>
      </c>
      <c r="F20" s="212">
        <v>38728</v>
      </c>
      <c r="G20" s="219">
        <v>4.4161000000000001</v>
      </c>
      <c r="H20" s="219">
        <v>4.4518000000000004</v>
      </c>
    </row>
    <row r="21" spans="1:8" ht="15.75" x14ac:dyDescent="0.25">
      <c r="F21" s="213">
        <v>38729</v>
      </c>
      <c r="G21" s="220">
        <v>4.3742000000000001</v>
      </c>
      <c r="H21" s="220">
        <v>4.4025999999999996</v>
      </c>
    </row>
    <row r="22" spans="1:8" ht="15.75" x14ac:dyDescent="0.25">
      <c r="F22" s="212">
        <v>38730</v>
      </c>
      <c r="G22" s="219">
        <v>4.3319999999999999</v>
      </c>
      <c r="H22" s="219">
        <v>4.3533999999999997</v>
      </c>
    </row>
    <row r="23" spans="1:8" ht="15.75" x14ac:dyDescent="0.25">
      <c r="F23" s="213">
        <v>38733</v>
      </c>
      <c r="G23" s="220">
        <v>4.3316999999999997</v>
      </c>
      <c r="H23" s="220">
        <v>4.3533999999999997</v>
      </c>
    </row>
    <row r="24" spans="1:8" ht="15.75" x14ac:dyDescent="0.25">
      <c r="F24" s="212">
        <v>38734</v>
      </c>
      <c r="G24" s="219">
        <v>4.3231000000000002</v>
      </c>
      <c r="H24" s="219">
        <v>4.3239999999999998</v>
      </c>
    </row>
    <row r="25" spans="1:8" ht="15.75" x14ac:dyDescent="0.25">
      <c r="A25" s="114" t="s">
        <v>723</v>
      </c>
      <c r="F25" s="213">
        <v>38735</v>
      </c>
      <c r="G25" s="220">
        <v>4.3231000000000002</v>
      </c>
      <c r="H25" s="220">
        <v>4.3318000000000003</v>
      </c>
    </row>
    <row r="26" spans="1:8" ht="15.75" x14ac:dyDescent="0.25">
      <c r="A26" s="115" t="s">
        <v>724</v>
      </c>
      <c r="F26" s="212">
        <v>38736</v>
      </c>
      <c r="G26" s="219">
        <v>4.3653000000000004</v>
      </c>
      <c r="H26" s="219">
        <v>4.3728999999999996</v>
      </c>
    </row>
    <row r="27" spans="1:8" ht="15.75" x14ac:dyDescent="0.25">
      <c r="F27" s="213">
        <v>38737</v>
      </c>
      <c r="G27" s="220">
        <v>4.3480999999999996</v>
      </c>
      <c r="H27" s="220">
        <v>4.3493000000000004</v>
      </c>
    </row>
    <row r="28" spans="1:8" ht="15.75" x14ac:dyDescent="0.25">
      <c r="A28" s="114" t="s">
        <v>725</v>
      </c>
      <c r="F28" s="212">
        <v>38740</v>
      </c>
      <c r="G28" s="219">
        <v>4.3479999999999999</v>
      </c>
      <c r="H28" s="219">
        <v>4.3551000000000002</v>
      </c>
    </row>
    <row r="29" spans="1:8" ht="15.75" x14ac:dyDescent="0.25">
      <c r="A29" s="115" t="s">
        <v>726</v>
      </c>
      <c r="F29" s="213">
        <v>38741</v>
      </c>
      <c r="G29" s="220">
        <v>4.3819999999999997</v>
      </c>
      <c r="H29" s="220">
        <v>4.3903999999999996</v>
      </c>
    </row>
    <row r="30" spans="1:8" ht="15.75" x14ac:dyDescent="0.25">
      <c r="F30" s="212">
        <v>38742</v>
      </c>
      <c r="G30" s="219">
        <v>4.4503000000000004</v>
      </c>
      <c r="H30" s="219">
        <v>4.4753999999999996</v>
      </c>
    </row>
    <row r="31" spans="1:8" ht="15.75" x14ac:dyDescent="0.25">
      <c r="F31" s="213">
        <v>38743</v>
      </c>
      <c r="G31" s="220">
        <v>4.4823000000000004</v>
      </c>
      <c r="H31" s="220">
        <v>4.5171999999999999</v>
      </c>
    </row>
    <row r="32" spans="1:8" ht="15.75" x14ac:dyDescent="0.25">
      <c r="F32" s="212">
        <v>38744</v>
      </c>
      <c r="G32" s="219">
        <v>4.4905999999999997</v>
      </c>
      <c r="H32" s="219">
        <v>4.5091999999999999</v>
      </c>
    </row>
    <row r="33" spans="6:8" ht="15.75" x14ac:dyDescent="0.25">
      <c r="F33" s="213">
        <v>38747</v>
      </c>
      <c r="G33" s="220">
        <v>4.5071000000000003</v>
      </c>
      <c r="H33" s="220">
        <v>4.5251000000000001</v>
      </c>
    </row>
    <row r="34" spans="6:8" ht="15.75" x14ac:dyDescent="0.25">
      <c r="F34" s="212">
        <v>38748</v>
      </c>
      <c r="G34" s="219">
        <v>4.5155000000000003</v>
      </c>
      <c r="H34" s="219">
        <v>4.5152000000000001</v>
      </c>
    </row>
    <row r="35" spans="6:8" ht="15.75" x14ac:dyDescent="0.25">
      <c r="F35" s="213">
        <v>38749</v>
      </c>
      <c r="G35" s="220">
        <v>4.5736999999999997</v>
      </c>
      <c r="H35" s="220">
        <v>4.5551000000000004</v>
      </c>
    </row>
    <row r="36" spans="6:8" ht="15.75" x14ac:dyDescent="0.25">
      <c r="F36" s="212">
        <v>38750</v>
      </c>
      <c r="G36" s="219">
        <v>4.5906000000000002</v>
      </c>
      <c r="H36" s="219">
        <v>4.5571000000000002</v>
      </c>
    </row>
    <row r="37" spans="6:8" ht="15.75" x14ac:dyDescent="0.25">
      <c r="F37" s="213">
        <v>38751</v>
      </c>
      <c r="G37" s="220">
        <v>4.5662000000000003</v>
      </c>
      <c r="H37" s="220">
        <v>4.5232000000000001</v>
      </c>
    </row>
    <row r="38" spans="6:8" ht="15.75" x14ac:dyDescent="0.25">
      <c r="F38" s="212">
        <v>38754</v>
      </c>
      <c r="G38" s="219">
        <v>4.6082000000000001</v>
      </c>
      <c r="H38" s="219">
        <v>4.5431999999999997</v>
      </c>
    </row>
    <row r="39" spans="6:8" ht="15.75" x14ac:dyDescent="0.25">
      <c r="F39" s="213">
        <v>38755</v>
      </c>
      <c r="G39" s="220">
        <v>4.5999999999999996</v>
      </c>
      <c r="H39" s="220">
        <v>4.5651999999999999</v>
      </c>
    </row>
    <row r="40" spans="6:8" ht="15.75" x14ac:dyDescent="0.25">
      <c r="F40" s="212">
        <v>38756</v>
      </c>
      <c r="G40" s="219">
        <v>4.6254</v>
      </c>
      <c r="H40" s="219">
        <v>4.5872999999999999</v>
      </c>
    </row>
    <row r="41" spans="6:8" ht="15.75" x14ac:dyDescent="0.25">
      <c r="F41" s="213">
        <v>38757</v>
      </c>
      <c r="G41" s="220">
        <v>4.6509</v>
      </c>
      <c r="H41" s="220">
        <v>4.5431999999999997</v>
      </c>
    </row>
    <row r="42" spans="6:8" ht="15.75" x14ac:dyDescent="0.25">
      <c r="F42" s="212">
        <v>38758</v>
      </c>
      <c r="G42" s="219">
        <v>4.6772</v>
      </c>
      <c r="H42" s="219">
        <v>4.5845000000000002</v>
      </c>
    </row>
    <row r="43" spans="6:8" ht="15.75" x14ac:dyDescent="0.25">
      <c r="F43" s="213">
        <v>38761</v>
      </c>
      <c r="G43" s="220">
        <v>4.6691000000000003</v>
      </c>
      <c r="H43" s="220">
        <v>4.5766</v>
      </c>
    </row>
    <row r="44" spans="6:8" ht="15.75" x14ac:dyDescent="0.25">
      <c r="F44" s="212">
        <v>38762</v>
      </c>
      <c r="G44" s="219">
        <v>4.6779000000000002</v>
      </c>
      <c r="H44" s="219">
        <v>4.6101999999999999</v>
      </c>
    </row>
    <row r="45" spans="6:8" ht="15.75" x14ac:dyDescent="0.25">
      <c r="F45" s="213">
        <v>38763</v>
      </c>
      <c r="G45" s="220">
        <v>4.6867000000000001</v>
      </c>
      <c r="H45" s="220">
        <v>4.5964</v>
      </c>
    </row>
    <row r="46" spans="6:8" ht="15.75" x14ac:dyDescent="0.25">
      <c r="F46" s="212">
        <v>38764</v>
      </c>
      <c r="G46" s="219">
        <v>4.6871</v>
      </c>
      <c r="H46" s="219">
        <v>4.5824999999999996</v>
      </c>
    </row>
    <row r="47" spans="6:8" ht="15.75" x14ac:dyDescent="0.25">
      <c r="F47" s="213">
        <v>38765</v>
      </c>
      <c r="G47" s="220">
        <v>4.6714000000000002</v>
      </c>
      <c r="H47" s="220">
        <v>4.5372000000000003</v>
      </c>
    </row>
    <row r="48" spans="6:8" ht="15.75" x14ac:dyDescent="0.25">
      <c r="F48" s="212">
        <v>38768</v>
      </c>
      <c r="G48" s="219">
        <v>4.6718000000000002</v>
      </c>
      <c r="H48" s="219">
        <v>4.5372000000000003</v>
      </c>
    </row>
    <row r="49" spans="6:8" ht="15.75" x14ac:dyDescent="0.25">
      <c r="F49" s="213">
        <v>38769</v>
      </c>
      <c r="G49" s="220">
        <v>4.6978</v>
      </c>
      <c r="H49" s="220">
        <v>4.5648</v>
      </c>
    </row>
    <row r="50" spans="6:8" ht="15.75" x14ac:dyDescent="0.25">
      <c r="F50" s="212">
        <v>38770</v>
      </c>
      <c r="G50" s="219">
        <v>4.6635999999999997</v>
      </c>
      <c r="H50" s="219">
        <v>4.5214999999999996</v>
      </c>
    </row>
    <row r="51" spans="6:8" ht="15.75" x14ac:dyDescent="0.25">
      <c r="F51" s="213">
        <v>38771</v>
      </c>
      <c r="G51" s="220">
        <v>4.7161</v>
      </c>
      <c r="H51" s="220">
        <v>4.5548999999999999</v>
      </c>
    </row>
    <row r="52" spans="6:8" ht="15.75" x14ac:dyDescent="0.25">
      <c r="F52" s="212">
        <v>38772</v>
      </c>
      <c r="G52" s="219">
        <v>4.7161</v>
      </c>
      <c r="H52" s="219">
        <v>4.5727000000000002</v>
      </c>
    </row>
    <row r="53" spans="6:8" ht="15.75" x14ac:dyDescent="0.25">
      <c r="F53" s="213">
        <v>38775</v>
      </c>
      <c r="G53" s="220">
        <v>4.7244000000000002</v>
      </c>
      <c r="H53" s="220">
        <v>4.5904999999999996</v>
      </c>
    </row>
    <row r="54" spans="6:8" ht="15.75" x14ac:dyDescent="0.25">
      <c r="F54" s="212">
        <v>38776</v>
      </c>
      <c r="G54" s="219">
        <v>4.6745999999999999</v>
      </c>
      <c r="H54" s="219">
        <v>4.5510000000000002</v>
      </c>
    </row>
    <row r="55" spans="6:8" ht="15.75" x14ac:dyDescent="0.25">
      <c r="F55" s="213">
        <v>38777</v>
      </c>
      <c r="G55" s="220">
        <v>4.6994999999999996</v>
      </c>
      <c r="H55" s="220">
        <v>4.5845000000000002</v>
      </c>
    </row>
    <row r="56" spans="6:8" ht="15.75" x14ac:dyDescent="0.25">
      <c r="F56" s="212">
        <v>38778</v>
      </c>
      <c r="G56" s="219">
        <v>4.7079000000000004</v>
      </c>
      <c r="H56" s="219">
        <v>4.6281999999999996</v>
      </c>
    </row>
    <row r="57" spans="6:8" ht="15.75" x14ac:dyDescent="0.25">
      <c r="F57" s="213">
        <v>38779</v>
      </c>
      <c r="G57" s="220">
        <v>4.7413999999999996</v>
      </c>
      <c r="H57" s="220">
        <v>4.6801000000000004</v>
      </c>
    </row>
    <row r="58" spans="6:8" ht="15.75" x14ac:dyDescent="0.25">
      <c r="F58" s="212">
        <v>38782</v>
      </c>
      <c r="G58" s="219">
        <v>4.7666000000000004</v>
      </c>
      <c r="H58" s="219">
        <v>4.7504</v>
      </c>
    </row>
    <row r="59" spans="6:8" ht="15.75" x14ac:dyDescent="0.25">
      <c r="F59" s="213">
        <v>38783</v>
      </c>
      <c r="G59" s="220">
        <v>4.7499000000000002</v>
      </c>
      <c r="H59" s="220">
        <v>4.7222999999999997</v>
      </c>
    </row>
    <row r="60" spans="6:8" ht="15.75" x14ac:dyDescent="0.25">
      <c r="F60" s="212">
        <v>38784</v>
      </c>
      <c r="G60" s="219">
        <v>4.7164999999999999</v>
      </c>
      <c r="H60" s="219">
        <v>4.7263000000000002</v>
      </c>
    </row>
    <row r="61" spans="6:8" ht="15.75" x14ac:dyDescent="0.25">
      <c r="F61" s="213">
        <v>38785</v>
      </c>
      <c r="G61" s="220">
        <v>4.7081</v>
      </c>
      <c r="H61" s="220">
        <v>4.7243000000000004</v>
      </c>
    </row>
    <row r="62" spans="6:8" ht="15.75" x14ac:dyDescent="0.25">
      <c r="F62" s="212">
        <v>38786</v>
      </c>
      <c r="G62" s="219">
        <v>4.7335000000000003</v>
      </c>
      <c r="H62" s="219">
        <v>4.7567000000000004</v>
      </c>
    </row>
    <row r="63" spans="6:8" ht="15.75" x14ac:dyDescent="0.25">
      <c r="F63" s="213">
        <v>38789</v>
      </c>
      <c r="G63" s="220">
        <v>4.7167000000000003</v>
      </c>
      <c r="H63" s="220">
        <v>4.7667999999999999</v>
      </c>
    </row>
    <row r="64" spans="6:8" ht="15.75" x14ac:dyDescent="0.25">
      <c r="F64" s="212">
        <v>38790</v>
      </c>
      <c r="G64" s="219">
        <v>4.6323999999999996</v>
      </c>
      <c r="H64" s="219">
        <v>4.6924000000000001</v>
      </c>
    </row>
    <row r="65" spans="6:8" ht="15.75" x14ac:dyDescent="0.25">
      <c r="F65" s="213">
        <v>38791</v>
      </c>
      <c r="G65" s="220">
        <v>4.6745999999999999</v>
      </c>
      <c r="H65" s="220">
        <v>4.7266000000000004</v>
      </c>
    </row>
    <row r="66" spans="6:8" ht="15.75" x14ac:dyDescent="0.25">
      <c r="F66" s="212">
        <v>38792</v>
      </c>
      <c r="G66" s="219">
        <v>4.6154000000000002</v>
      </c>
      <c r="H66" s="219">
        <v>4.6403999999999996</v>
      </c>
    </row>
    <row r="67" spans="6:8" ht="15.75" x14ac:dyDescent="0.25">
      <c r="F67" s="213">
        <v>38793</v>
      </c>
      <c r="G67" s="220">
        <v>4.6321000000000003</v>
      </c>
      <c r="H67" s="220">
        <v>4.6704999999999997</v>
      </c>
    </row>
    <row r="68" spans="6:8" ht="15.75" x14ac:dyDescent="0.25">
      <c r="F68" s="212">
        <v>38796</v>
      </c>
      <c r="G68" s="219">
        <v>4.6490999999999998</v>
      </c>
      <c r="H68" s="219">
        <v>4.6565000000000003</v>
      </c>
    </row>
    <row r="69" spans="6:8" ht="15.75" x14ac:dyDescent="0.25">
      <c r="F69" s="213">
        <v>38797</v>
      </c>
      <c r="G69" s="220">
        <v>4.7343000000000002</v>
      </c>
      <c r="H69" s="220">
        <v>4.7167000000000003</v>
      </c>
    </row>
    <row r="70" spans="6:8" ht="15.75" x14ac:dyDescent="0.25">
      <c r="F70" s="212">
        <v>38798</v>
      </c>
      <c r="G70" s="219">
        <v>4.7343000000000002</v>
      </c>
      <c r="H70" s="219">
        <v>4.6985999999999999</v>
      </c>
    </row>
    <row r="71" spans="6:8" ht="15.75" x14ac:dyDescent="0.25">
      <c r="F71" s="213">
        <v>38799</v>
      </c>
      <c r="G71" s="220">
        <v>4.7686999999999999</v>
      </c>
      <c r="H71" s="220">
        <v>4.7328999999999999</v>
      </c>
    </row>
    <row r="72" spans="6:8" ht="15.75" x14ac:dyDescent="0.25">
      <c r="F72" s="212">
        <v>38800</v>
      </c>
      <c r="G72" s="219">
        <v>4.7088999999999999</v>
      </c>
      <c r="H72" s="219">
        <v>4.6685999999999996</v>
      </c>
    </row>
    <row r="73" spans="6:8" ht="15.75" x14ac:dyDescent="0.25">
      <c r="F73" s="213">
        <v>38803</v>
      </c>
      <c r="G73" s="220">
        <v>4.7347999999999999</v>
      </c>
      <c r="H73" s="220">
        <v>4.7027999999999999</v>
      </c>
    </row>
    <row r="74" spans="6:8" ht="15.75" x14ac:dyDescent="0.25">
      <c r="F74" s="212">
        <v>38804</v>
      </c>
      <c r="G74" s="219">
        <v>4.7907000000000002</v>
      </c>
      <c r="H74" s="219">
        <v>4.7797000000000001</v>
      </c>
    </row>
    <row r="75" spans="6:8" ht="15.75" x14ac:dyDescent="0.25">
      <c r="F75" s="213">
        <v>38805</v>
      </c>
      <c r="G75" s="220">
        <v>4.7990000000000004</v>
      </c>
      <c r="H75" s="220">
        <v>4.8041</v>
      </c>
    </row>
    <row r="76" spans="6:8" ht="15.75" x14ac:dyDescent="0.25">
      <c r="F76" s="212">
        <v>38806</v>
      </c>
      <c r="G76" s="219">
        <v>4.8323</v>
      </c>
      <c r="H76" s="219">
        <v>4.8551000000000002</v>
      </c>
    </row>
    <row r="77" spans="6:8" ht="15.75" x14ac:dyDescent="0.25">
      <c r="F77" s="213">
        <v>38807</v>
      </c>
      <c r="G77" s="220">
        <v>4.8160999999999996</v>
      </c>
      <c r="H77" s="220">
        <v>4.8472</v>
      </c>
    </row>
    <row r="78" spans="6:8" ht="15.75" x14ac:dyDescent="0.25">
      <c r="F78" s="212">
        <v>38810</v>
      </c>
      <c r="G78" s="219">
        <v>4.8414000000000001</v>
      </c>
      <c r="H78" s="219">
        <v>4.8615000000000004</v>
      </c>
    </row>
    <row r="79" spans="6:8" ht="15.75" x14ac:dyDescent="0.25">
      <c r="F79" s="213">
        <v>38811</v>
      </c>
      <c r="G79" s="220">
        <v>4.8164999999999996</v>
      </c>
      <c r="H79" s="220">
        <v>4.8636999999999997</v>
      </c>
    </row>
    <row r="80" spans="6:8" ht="15.75" x14ac:dyDescent="0.25">
      <c r="F80" s="212">
        <v>38812</v>
      </c>
      <c r="G80" s="219">
        <v>4.7999000000000001</v>
      </c>
      <c r="H80" s="219">
        <v>4.8433000000000002</v>
      </c>
    </row>
    <row r="81" spans="6:8" ht="15.75" x14ac:dyDescent="0.25">
      <c r="F81" s="213">
        <v>38813</v>
      </c>
      <c r="G81" s="220">
        <v>4.8335999999999997</v>
      </c>
      <c r="H81" s="220">
        <v>4.8986999999999998</v>
      </c>
    </row>
    <row r="82" spans="6:8" ht="15.75" x14ac:dyDescent="0.25">
      <c r="F82" s="212">
        <v>38814</v>
      </c>
      <c r="G82" s="219">
        <v>4.8932000000000002</v>
      </c>
      <c r="H82" s="219">
        <v>4.9774000000000003</v>
      </c>
    </row>
    <row r="83" spans="6:8" ht="15.75" x14ac:dyDescent="0.25">
      <c r="F83" s="213">
        <v>38817</v>
      </c>
      <c r="G83" s="220">
        <v>4.8765999999999998</v>
      </c>
      <c r="H83" s="220">
        <v>4.9526000000000003</v>
      </c>
    </row>
    <row r="84" spans="6:8" ht="15.75" x14ac:dyDescent="0.25">
      <c r="F84" s="212">
        <v>38818</v>
      </c>
      <c r="G84" s="219">
        <v>4.8600000000000003</v>
      </c>
      <c r="H84" s="219">
        <v>4.9196999999999997</v>
      </c>
    </row>
    <row r="85" spans="6:8" ht="15.75" x14ac:dyDescent="0.25">
      <c r="F85" s="213">
        <v>38819</v>
      </c>
      <c r="G85" s="220">
        <v>4.9024999999999999</v>
      </c>
      <c r="H85" s="220">
        <v>4.9776999999999996</v>
      </c>
    </row>
    <row r="86" spans="6:8" ht="15.75" x14ac:dyDescent="0.25">
      <c r="F86" s="212">
        <v>38820</v>
      </c>
      <c r="G86" s="219">
        <v>4.9462999999999999</v>
      </c>
      <c r="H86" s="219">
        <v>5.0446999999999997</v>
      </c>
    </row>
    <row r="87" spans="6:8" ht="15.75" x14ac:dyDescent="0.25">
      <c r="F87" s="213">
        <v>38821</v>
      </c>
      <c r="G87" s="220">
        <v>4.9466999999999999</v>
      </c>
      <c r="H87" s="220">
        <v>5.0448000000000004</v>
      </c>
    </row>
    <row r="88" spans="6:8" ht="15.75" x14ac:dyDescent="0.25">
      <c r="F88" s="212">
        <v>38824</v>
      </c>
      <c r="G88" s="219">
        <v>4.8958000000000004</v>
      </c>
      <c r="H88" s="219">
        <v>5.0031999999999996</v>
      </c>
    </row>
    <row r="89" spans="6:8" ht="15.75" x14ac:dyDescent="0.25">
      <c r="F89" s="213">
        <v>38825</v>
      </c>
      <c r="G89" s="220">
        <v>4.8276000000000003</v>
      </c>
      <c r="H89" s="220">
        <v>4.9824000000000002</v>
      </c>
    </row>
    <row r="90" spans="6:8" ht="15.75" x14ac:dyDescent="0.25">
      <c r="F90" s="212">
        <v>38826</v>
      </c>
      <c r="G90" s="219">
        <v>4.8449</v>
      </c>
      <c r="H90" s="219">
        <v>5.0221</v>
      </c>
    </row>
    <row r="91" spans="6:8" ht="15.75" x14ac:dyDescent="0.25">
      <c r="F91" s="213">
        <v>38827</v>
      </c>
      <c r="G91" s="220">
        <v>4.8792999999999997</v>
      </c>
      <c r="H91" s="220">
        <v>5.0388999999999999</v>
      </c>
    </row>
    <row r="92" spans="6:8" ht="15.75" x14ac:dyDescent="0.25">
      <c r="F92" s="212">
        <v>38828</v>
      </c>
      <c r="G92" s="219">
        <v>4.8973000000000004</v>
      </c>
      <c r="H92" s="219">
        <v>5.0079000000000002</v>
      </c>
    </row>
    <row r="93" spans="6:8" ht="15.75" x14ac:dyDescent="0.25">
      <c r="F93" s="213">
        <v>38831</v>
      </c>
      <c r="G93" s="220">
        <v>4.8718000000000004</v>
      </c>
      <c r="H93" s="220">
        <v>4.9767999999999999</v>
      </c>
    </row>
    <row r="94" spans="6:8" ht="15.75" x14ac:dyDescent="0.25">
      <c r="F94" s="212">
        <v>38832</v>
      </c>
      <c r="G94" s="219">
        <v>4.9324000000000003</v>
      </c>
      <c r="H94" s="219">
        <v>5.0667</v>
      </c>
    </row>
    <row r="95" spans="6:8" ht="15.75" x14ac:dyDescent="0.25">
      <c r="F95" s="213">
        <v>38833</v>
      </c>
      <c r="G95" s="220">
        <v>4.9846000000000004</v>
      </c>
      <c r="H95" s="220">
        <v>5.1045999999999996</v>
      </c>
    </row>
    <row r="96" spans="6:8" ht="15.75" x14ac:dyDescent="0.25">
      <c r="F96" s="212">
        <v>38834</v>
      </c>
      <c r="G96" s="219">
        <v>4.8914999999999997</v>
      </c>
      <c r="H96" s="219">
        <v>5.0669000000000004</v>
      </c>
    </row>
    <row r="97" spans="6:8" ht="15.75" x14ac:dyDescent="0.25">
      <c r="F97" s="213">
        <v>38835</v>
      </c>
      <c r="G97" s="220">
        <v>4.8582999999999998</v>
      </c>
      <c r="H97" s="220">
        <v>5.0505000000000004</v>
      </c>
    </row>
    <row r="98" spans="6:8" ht="15.75" x14ac:dyDescent="0.25">
      <c r="F98" s="212">
        <v>38838</v>
      </c>
      <c r="G98" s="219">
        <v>4.9497</v>
      </c>
      <c r="H98" s="219">
        <v>5.1368999999999998</v>
      </c>
    </row>
    <row r="99" spans="6:8" ht="15.75" x14ac:dyDescent="0.25">
      <c r="F99" s="213">
        <v>38839</v>
      </c>
      <c r="G99" s="220">
        <v>4.9081000000000001</v>
      </c>
      <c r="H99" s="220">
        <v>5.1074999999999999</v>
      </c>
    </row>
    <row r="100" spans="6:8" ht="15.75" x14ac:dyDescent="0.25">
      <c r="F100" s="212">
        <v>38840</v>
      </c>
      <c r="G100" s="219">
        <v>4.9330999999999996</v>
      </c>
      <c r="H100" s="219">
        <v>5.1414</v>
      </c>
    </row>
    <row r="101" spans="6:8" ht="15.75" x14ac:dyDescent="0.25">
      <c r="F101" s="213">
        <v>38841</v>
      </c>
      <c r="G101" s="220">
        <v>4.9664999999999999</v>
      </c>
      <c r="H101" s="220">
        <v>5.1520999999999999</v>
      </c>
    </row>
    <row r="102" spans="6:8" ht="15.75" x14ac:dyDescent="0.25">
      <c r="F102" s="212">
        <v>38842</v>
      </c>
      <c r="G102" s="219">
        <v>4.9246999999999996</v>
      </c>
      <c r="H102" s="219">
        <v>5.0997000000000003</v>
      </c>
    </row>
    <row r="103" spans="6:8" ht="15.75" x14ac:dyDescent="0.25">
      <c r="F103" s="213">
        <v>38845</v>
      </c>
      <c r="G103" s="220">
        <v>4.9499000000000004</v>
      </c>
      <c r="H103" s="220">
        <v>5.1104000000000003</v>
      </c>
    </row>
    <row r="104" spans="6:8" ht="15.75" x14ac:dyDescent="0.25">
      <c r="F104" s="212">
        <v>38846</v>
      </c>
      <c r="G104" s="219">
        <v>4.9583000000000004</v>
      </c>
      <c r="H104" s="219">
        <v>5.1211000000000002</v>
      </c>
    </row>
    <row r="105" spans="6:8" ht="15.75" x14ac:dyDescent="0.25">
      <c r="F105" s="213">
        <v>38847</v>
      </c>
      <c r="G105" s="220">
        <v>4.9836</v>
      </c>
      <c r="H105" s="220">
        <v>5.1234000000000002</v>
      </c>
    </row>
    <row r="106" spans="6:8" ht="15.75" x14ac:dyDescent="0.25">
      <c r="F106" s="212">
        <v>38848</v>
      </c>
      <c r="G106" s="219">
        <v>4.9836999999999998</v>
      </c>
      <c r="H106" s="219">
        <v>5.1509999999999998</v>
      </c>
    </row>
    <row r="107" spans="6:8" ht="15.75" x14ac:dyDescent="0.25">
      <c r="F107" s="213">
        <v>38849</v>
      </c>
      <c r="G107" s="220">
        <v>5.0008999999999997</v>
      </c>
      <c r="H107" s="220">
        <v>5.1938000000000004</v>
      </c>
    </row>
    <row r="108" spans="6:8" ht="15.75" x14ac:dyDescent="0.25">
      <c r="F108" s="212">
        <v>38852</v>
      </c>
      <c r="G108" s="219">
        <v>4.9755000000000003</v>
      </c>
      <c r="H108" s="219">
        <v>5.1532999999999998</v>
      </c>
    </row>
    <row r="109" spans="6:8" ht="15.75" x14ac:dyDescent="0.25">
      <c r="F109" s="213">
        <v>38853</v>
      </c>
      <c r="G109" s="220">
        <v>4.9416000000000002</v>
      </c>
      <c r="H109" s="220">
        <v>5.0946999999999996</v>
      </c>
    </row>
    <row r="110" spans="6:8" ht="15.75" x14ac:dyDescent="0.25">
      <c r="F110" s="212">
        <v>38854</v>
      </c>
      <c r="G110" s="219">
        <v>4.9500999999999999</v>
      </c>
      <c r="H110" s="219">
        <v>5.1430999999999996</v>
      </c>
    </row>
    <row r="111" spans="6:8" ht="15.75" x14ac:dyDescent="0.25">
      <c r="F111" s="213">
        <v>38855</v>
      </c>
      <c r="G111" s="220">
        <v>4.9074999999999998</v>
      </c>
      <c r="H111" s="220">
        <v>5.0605000000000002</v>
      </c>
    </row>
    <row r="112" spans="6:8" ht="15.75" x14ac:dyDescent="0.25">
      <c r="F112" s="212">
        <v>38856</v>
      </c>
      <c r="G112" s="219">
        <v>4.9587000000000003</v>
      </c>
      <c r="H112" s="219">
        <v>5.0583999999999998</v>
      </c>
    </row>
    <row r="113" spans="6:8" ht="15.75" x14ac:dyDescent="0.25">
      <c r="F113" s="213">
        <v>38859</v>
      </c>
      <c r="G113" s="220">
        <v>4.9417</v>
      </c>
      <c r="H113" s="220">
        <v>5.0382999999999996</v>
      </c>
    </row>
    <row r="114" spans="6:8" ht="15.75" x14ac:dyDescent="0.25">
      <c r="F114" s="212">
        <v>38860</v>
      </c>
      <c r="G114" s="219">
        <v>4.9160000000000004</v>
      </c>
      <c r="H114" s="219">
        <v>5.0122999999999998</v>
      </c>
    </row>
    <row r="115" spans="6:8" ht="15.75" x14ac:dyDescent="0.25">
      <c r="F115" s="213">
        <v>38861</v>
      </c>
      <c r="G115" s="220">
        <v>4.9330999999999996</v>
      </c>
      <c r="H115" s="220">
        <v>5.0362999999999998</v>
      </c>
    </row>
    <row r="116" spans="6:8" ht="15.75" x14ac:dyDescent="0.25">
      <c r="F116" s="212">
        <v>38862</v>
      </c>
      <c r="G116" s="219">
        <v>4.9497</v>
      </c>
      <c r="H116" s="219">
        <v>5.0682999999999998</v>
      </c>
    </row>
    <row r="117" spans="6:8" ht="15.75" x14ac:dyDescent="0.25">
      <c r="F117" s="213">
        <v>38863</v>
      </c>
      <c r="G117" s="220">
        <v>4.9413999999999998</v>
      </c>
      <c r="H117" s="220">
        <v>5.0480999999999998</v>
      </c>
    </row>
    <row r="118" spans="6:8" ht="15.75" x14ac:dyDescent="0.25">
      <c r="F118" s="212">
        <v>38866</v>
      </c>
      <c r="G118" s="219">
        <v>4.9413999999999998</v>
      </c>
      <c r="H118" s="219">
        <v>5.0480999999999998</v>
      </c>
    </row>
    <row r="119" spans="6:8" ht="15.75" x14ac:dyDescent="0.25">
      <c r="F119" s="213">
        <v>38867</v>
      </c>
      <c r="G119" s="220">
        <v>4.9664000000000001</v>
      </c>
      <c r="H119" s="220">
        <v>5.0762</v>
      </c>
    </row>
    <row r="120" spans="6:8" ht="15.75" x14ac:dyDescent="0.25">
      <c r="F120" s="212">
        <v>38868</v>
      </c>
      <c r="G120" s="219">
        <v>5.0330000000000004</v>
      </c>
      <c r="H120" s="219">
        <v>5.1185999999999998</v>
      </c>
    </row>
    <row r="121" spans="6:8" ht="15.75" x14ac:dyDescent="0.25">
      <c r="F121" s="213">
        <v>38869</v>
      </c>
      <c r="G121" s="220">
        <v>5.0164</v>
      </c>
      <c r="H121" s="220">
        <v>5.0983999999999998</v>
      </c>
    </row>
    <row r="122" spans="6:8" ht="15.75" x14ac:dyDescent="0.25">
      <c r="F122" s="212">
        <v>38870</v>
      </c>
      <c r="G122" s="219">
        <v>4.9080000000000004</v>
      </c>
      <c r="H122" s="219">
        <v>4.9897999999999998</v>
      </c>
    </row>
    <row r="123" spans="6:8" ht="15.75" x14ac:dyDescent="0.25">
      <c r="F123" s="213">
        <v>38873</v>
      </c>
      <c r="G123" s="220">
        <v>4.9748999999999999</v>
      </c>
      <c r="H123" s="220">
        <v>5.0176999999999996</v>
      </c>
    </row>
    <row r="124" spans="6:8" ht="15.75" x14ac:dyDescent="0.25">
      <c r="F124" s="212">
        <v>38874</v>
      </c>
      <c r="G124" s="219">
        <v>4.9917999999999996</v>
      </c>
      <c r="H124" s="219">
        <v>4.9996999999999998</v>
      </c>
    </row>
    <row r="125" spans="6:8" ht="15.75" x14ac:dyDescent="0.25">
      <c r="F125" s="213">
        <v>38875</v>
      </c>
      <c r="G125" s="220">
        <v>5.0002000000000004</v>
      </c>
      <c r="H125" s="220">
        <v>5.0176999999999996</v>
      </c>
    </row>
    <row r="126" spans="6:8" ht="15.75" x14ac:dyDescent="0.25">
      <c r="F126" s="212">
        <v>38876</v>
      </c>
      <c r="G126" s="219">
        <v>5.0003000000000002</v>
      </c>
      <c r="H126" s="219">
        <v>4.9935999999999998</v>
      </c>
    </row>
    <row r="127" spans="6:8" ht="15.75" x14ac:dyDescent="0.25">
      <c r="F127" s="213">
        <v>38877</v>
      </c>
      <c r="G127" s="220">
        <v>4.9920999999999998</v>
      </c>
      <c r="H127" s="220">
        <v>4.9714</v>
      </c>
    </row>
    <row r="128" spans="6:8" ht="15.75" x14ac:dyDescent="0.25">
      <c r="F128" s="212">
        <v>38880</v>
      </c>
      <c r="G128" s="219">
        <v>5.0091000000000001</v>
      </c>
      <c r="H128" s="219">
        <v>4.9774000000000003</v>
      </c>
    </row>
    <row r="129" spans="6:8" ht="15.75" x14ac:dyDescent="0.25">
      <c r="F129" s="213">
        <v>38881</v>
      </c>
      <c r="G129" s="220">
        <v>5.0007999999999999</v>
      </c>
      <c r="H129" s="220">
        <v>4.9612999999999996</v>
      </c>
    </row>
    <row r="130" spans="6:8" ht="15.75" x14ac:dyDescent="0.25">
      <c r="F130" s="212">
        <v>38882</v>
      </c>
      <c r="G130" s="219">
        <v>5.1113</v>
      </c>
      <c r="H130" s="219">
        <v>5.0617000000000001</v>
      </c>
    </row>
    <row r="131" spans="6:8" ht="15.75" x14ac:dyDescent="0.25">
      <c r="F131" s="213">
        <v>38883</v>
      </c>
      <c r="G131" s="220">
        <v>5.1285999999999996</v>
      </c>
      <c r="H131" s="220">
        <v>5.0940000000000003</v>
      </c>
    </row>
    <row r="132" spans="6:8" ht="15.75" x14ac:dyDescent="0.25">
      <c r="F132" s="212">
        <v>38884</v>
      </c>
      <c r="G132" s="219">
        <v>5.1550000000000002</v>
      </c>
      <c r="H132" s="219">
        <v>5.1264000000000003</v>
      </c>
    </row>
    <row r="133" spans="6:8" ht="15.75" x14ac:dyDescent="0.25">
      <c r="F133" s="213">
        <v>38887</v>
      </c>
      <c r="G133" s="220">
        <v>5.1725000000000003</v>
      </c>
      <c r="H133" s="220">
        <v>5.1345000000000001</v>
      </c>
    </row>
    <row r="134" spans="6:8" ht="15.75" x14ac:dyDescent="0.25">
      <c r="F134" s="212">
        <v>38888</v>
      </c>
      <c r="G134" s="219">
        <v>5.19</v>
      </c>
      <c r="H134" s="219">
        <v>5.1486999999999998</v>
      </c>
    </row>
    <row r="135" spans="6:8" ht="15.75" x14ac:dyDescent="0.25">
      <c r="F135" s="213">
        <v>38889</v>
      </c>
      <c r="G135" s="220">
        <v>5.1902999999999997</v>
      </c>
      <c r="H135" s="220">
        <v>5.1528</v>
      </c>
    </row>
    <row r="136" spans="6:8" ht="15.75" x14ac:dyDescent="0.25">
      <c r="F136" s="212">
        <v>38890</v>
      </c>
      <c r="G136" s="219">
        <v>5.2336999999999998</v>
      </c>
      <c r="H136" s="219">
        <v>5.2080000000000002</v>
      </c>
    </row>
    <row r="137" spans="6:8" ht="15.75" x14ac:dyDescent="0.25">
      <c r="F137" s="213">
        <v>38891</v>
      </c>
      <c r="G137" s="220">
        <v>5.2610000000000001</v>
      </c>
      <c r="H137" s="220">
        <v>5.2222999999999997</v>
      </c>
    </row>
    <row r="138" spans="6:8" ht="15.75" x14ac:dyDescent="0.25">
      <c r="F138" s="212">
        <v>38894</v>
      </c>
      <c r="G138" s="219">
        <v>5.2441000000000004</v>
      </c>
      <c r="H138" s="219">
        <v>5.2325999999999997</v>
      </c>
    </row>
    <row r="139" spans="6:8" ht="15.75" x14ac:dyDescent="0.25">
      <c r="F139" s="213">
        <v>38895</v>
      </c>
      <c r="G139" s="220">
        <v>5.2358000000000002</v>
      </c>
      <c r="H139" s="220">
        <v>5.1997999999999998</v>
      </c>
    </row>
    <row r="140" spans="6:8" ht="15.75" x14ac:dyDescent="0.25">
      <c r="F140" s="212">
        <v>38896</v>
      </c>
      <c r="G140" s="219">
        <v>5.2750000000000004</v>
      </c>
      <c r="H140" s="219">
        <v>5.2428999999999997</v>
      </c>
    </row>
    <row r="141" spans="6:8" ht="15.75" x14ac:dyDescent="0.25">
      <c r="F141" s="213">
        <v>38897</v>
      </c>
      <c r="G141" s="220">
        <v>5.1833</v>
      </c>
      <c r="H141" s="220">
        <v>5.1936</v>
      </c>
    </row>
    <row r="142" spans="6:8" ht="15.75" x14ac:dyDescent="0.25">
      <c r="F142" s="212">
        <v>38898</v>
      </c>
      <c r="G142" s="219">
        <v>5.1497999999999999</v>
      </c>
      <c r="H142" s="219">
        <v>5.1364000000000001</v>
      </c>
    </row>
    <row r="143" spans="6:8" ht="15.75" x14ac:dyDescent="0.25">
      <c r="F143" s="213">
        <v>38901</v>
      </c>
      <c r="G143" s="220">
        <v>5.1664000000000003</v>
      </c>
      <c r="H143" s="220">
        <v>5.1486000000000001</v>
      </c>
    </row>
    <row r="144" spans="6:8" ht="15.75" x14ac:dyDescent="0.25">
      <c r="F144" s="212">
        <v>38902</v>
      </c>
      <c r="G144" s="219">
        <v>5.1664000000000003</v>
      </c>
      <c r="H144" s="219">
        <v>5.1486000000000001</v>
      </c>
    </row>
    <row r="145" spans="6:8" ht="15.75" x14ac:dyDescent="0.25">
      <c r="F145" s="213">
        <v>38903</v>
      </c>
      <c r="G145" s="220">
        <v>5.2336</v>
      </c>
      <c r="H145" s="220">
        <v>5.2203999999999997</v>
      </c>
    </row>
    <row r="146" spans="6:8" ht="15.75" x14ac:dyDescent="0.25">
      <c r="F146" s="212">
        <v>38904</v>
      </c>
      <c r="G146" s="219">
        <v>5.2084000000000001</v>
      </c>
      <c r="H146" s="219">
        <v>5.1792999999999996</v>
      </c>
    </row>
    <row r="147" spans="6:8" ht="15.75" x14ac:dyDescent="0.25">
      <c r="F147" s="213">
        <v>38905</v>
      </c>
      <c r="G147" s="220">
        <v>5.1662999999999997</v>
      </c>
      <c r="H147" s="220">
        <v>5.1261000000000001</v>
      </c>
    </row>
    <row r="148" spans="6:8" ht="15.75" x14ac:dyDescent="0.25">
      <c r="F148" s="212">
        <v>38908</v>
      </c>
      <c r="G148" s="219">
        <v>5.1661999999999999</v>
      </c>
      <c r="H148" s="219">
        <v>5.1241000000000003</v>
      </c>
    </row>
    <row r="149" spans="6:8" ht="15.75" x14ac:dyDescent="0.25">
      <c r="F149" s="213">
        <v>38909</v>
      </c>
      <c r="G149" s="220">
        <v>5.1493000000000002</v>
      </c>
      <c r="H149" s="220">
        <v>5.0995999999999997</v>
      </c>
    </row>
    <row r="150" spans="6:8" ht="15.75" x14ac:dyDescent="0.25">
      <c r="F150" s="212">
        <v>38910</v>
      </c>
      <c r="G150" s="219">
        <v>5.1661999999999999</v>
      </c>
      <c r="H150" s="219">
        <v>5.0975999999999999</v>
      </c>
    </row>
    <row r="151" spans="6:8" ht="15.75" x14ac:dyDescent="0.25">
      <c r="F151" s="213">
        <v>38911</v>
      </c>
      <c r="G151" s="220">
        <v>5.1067999999999998</v>
      </c>
      <c r="H151" s="220">
        <v>5.0629999999999997</v>
      </c>
    </row>
    <row r="152" spans="6:8" ht="15.75" x14ac:dyDescent="0.25">
      <c r="F152" s="212">
        <v>38912</v>
      </c>
      <c r="G152" s="219">
        <v>5.0895000000000001</v>
      </c>
      <c r="H152" s="219">
        <v>5.0629</v>
      </c>
    </row>
    <row r="153" spans="6:8" ht="15.75" x14ac:dyDescent="0.25">
      <c r="F153" s="213">
        <v>38915</v>
      </c>
      <c r="G153" s="220">
        <v>5.1063999999999998</v>
      </c>
      <c r="H153" s="220">
        <v>5.0629</v>
      </c>
    </row>
    <row r="154" spans="6:8" ht="15.75" x14ac:dyDescent="0.25">
      <c r="F154" s="212">
        <v>38916</v>
      </c>
      <c r="G154" s="219">
        <v>5.1830999999999996</v>
      </c>
      <c r="H154" s="219">
        <v>5.1302000000000003</v>
      </c>
    </row>
    <row r="155" spans="6:8" ht="15.75" x14ac:dyDescent="0.25">
      <c r="F155" s="213">
        <v>38917</v>
      </c>
      <c r="G155" s="220">
        <v>5.0976999999999997</v>
      </c>
      <c r="H155" s="220">
        <v>5.0487000000000002</v>
      </c>
    </row>
    <row r="156" spans="6:8" ht="15.75" x14ac:dyDescent="0.25">
      <c r="F156" s="212">
        <v>38918</v>
      </c>
      <c r="G156" s="219">
        <v>5.0548999999999999</v>
      </c>
      <c r="H156" s="219">
        <v>5.0263</v>
      </c>
    </row>
    <row r="157" spans="6:8" ht="15.75" x14ac:dyDescent="0.25">
      <c r="F157" s="213">
        <v>38919</v>
      </c>
      <c r="G157" s="220">
        <v>5.0715000000000003</v>
      </c>
      <c r="H157" s="220">
        <v>5.0404</v>
      </c>
    </row>
    <row r="158" spans="6:8" ht="15.75" x14ac:dyDescent="0.25">
      <c r="F158" s="212">
        <v>38922</v>
      </c>
      <c r="G158" s="219">
        <v>5.08</v>
      </c>
      <c r="H158" s="219">
        <v>5.0423999999999998</v>
      </c>
    </row>
    <row r="159" spans="6:8" ht="15.75" x14ac:dyDescent="0.25">
      <c r="F159" s="213">
        <v>38923</v>
      </c>
      <c r="G159" s="220">
        <v>5.1142000000000003</v>
      </c>
      <c r="H159" s="220">
        <v>5.0628000000000002</v>
      </c>
    </row>
    <row r="160" spans="6:8" ht="15.75" x14ac:dyDescent="0.25">
      <c r="F160" s="212">
        <v>38924</v>
      </c>
      <c r="G160" s="219">
        <v>5.0625</v>
      </c>
      <c r="H160" s="219">
        <v>5.0301999999999998</v>
      </c>
    </row>
    <row r="161" spans="6:8" ht="15.75" x14ac:dyDescent="0.25">
      <c r="F161" s="213">
        <v>38925</v>
      </c>
      <c r="G161" s="220">
        <v>5.0415999999999999</v>
      </c>
      <c r="H161" s="220">
        <v>5.0343</v>
      </c>
    </row>
    <row r="162" spans="6:8" ht="15.75" x14ac:dyDescent="0.25">
      <c r="F162" s="212">
        <v>38926</v>
      </c>
      <c r="G162" s="219">
        <v>4.9751000000000003</v>
      </c>
      <c r="H162" s="219">
        <v>4.9896000000000003</v>
      </c>
    </row>
    <row r="163" spans="6:8" ht="15.75" x14ac:dyDescent="0.25">
      <c r="F163" s="213">
        <v>38929</v>
      </c>
      <c r="G163" s="220">
        <v>4.95</v>
      </c>
      <c r="H163" s="220">
        <v>4.9794</v>
      </c>
    </row>
    <row r="164" spans="6:8" ht="15.75" x14ac:dyDescent="0.25">
      <c r="F164" s="212">
        <v>38930</v>
      </c>
      <c r="G164" s="219">
        <v>4.9499000000000004</v>
      </c>
      <c r="H164" s="219">
        <v>4.9752999999999998</v>
      </c>
    </row>
    <row r="165" spans="6:8" ht="15.75" x14ac:dyDescent="0.25">
      <c r="F165" s="213">
        <v>38931</v>
      </c>
      <c r="G165" s="220">
        <v>4.9497</v>
      </c>
      <c r="H165" s="220">
        <v>4.9631999999999996</v>
      </c>
    </row>
    <row r="166" spans="6:8" ht="15.75" x14ac:dyDescent="0.25">
      <c r="F166" s="212">
        <v>38932</v>
      </c>
      <c r="G166" s="219">
        <v>4.9829999999999997</v>
      </c>
      <c r="H166" s="219">
        <v>4.9591000000000003</v>
      </c>
    </row>
    <row r="167" spans="6:8" ht="15.75" x14ac:dyDescent="0.25">
      <c r="F167" s="213">
        <v>38933</v>
      </c>
      <c r="G167" s="220">
        <v>4.8989000000000003</v>
      </c>
      <c r="H167" s="220">
        <v>4.8925000000000001</v>
      </c>
    </row>
    <row r="168" spans="6:8" ht="15.75" x14ac:dyDescent="0.25">
      <c r="F168" s="212">
        <v>38936</v>
      </c>
      <c r="G168" s="219">
        <v>4.9405999999999999</v>
      </c>
      <c r="H168" s="219">
        <v>4.9185999999999996</v>
      </c>
    </row>
    <row r="169" spans="6:8" ht="15.75" x14ac:dyDescent="0.25">
      <c r="F169" s="213">
        <v>38937</v>
      </c>
      <c r="G169" s="220">
        <v>4.8985000000000003</v>
      </c>
      <c r="H169" s="220">
        <v>4.9165000000000001</v>
      </c>
    </row>
    <row r="170" spans="6:8" ht="15.75" x14ac:dyDescent="0.25">
      <c r="F170" s="212">
        <v>38938</v>
      </c>
      <c r="G170" s="219">
        <v>4.9066999999999998</v>
      </c>
      <c r="H170" s="219">
        <v>4.9367000000000001</v>
      </c>
    </row>
    <row r="171" spans="6:8" ht="15.75" x14ac:dyDescent="0.25">
      <c r="F171" s="213">
        <v>38939</v>
      </c>
      <c r="G171" s="220">
        <v>4.9233000000000002</v>
      </c>
      <c r="H171" s="220">
        <v>4.9309000000000003</v>
      </c>
    </row>
    <row r="172" spans="6:8" ht="15.75" x14ac:dyDescent="0.25">
      <c r="F172" s="212">
        <v>38940</v>
      </c>
      <c r="G172" s="219">
        <v>4.9649999999999999</v>
      </c>
      <c r="H172" s="219">
        <v>4.9691000000000001</v>
      </c>
    </row>
    <row r="173" spans="6:8" ht="15.75" x14ac:dyDescent="0.25">
      <c r="F173" s="213">
        <v>38943</v>
      </c>
      <c r="G173" s="220">
        <v>5.0072000000000001</v>
      </c>
      <c r="H173" s="220">
        <v>4.9951999999999996</v>
      </c>
    </row>
    <row r="174" spans="6:8" ht="15.75" x14ac:dyDescent="0.25">
      <c r="F174" s="212">
        <v>38944</v>
      </c>
      <c r="G174" s="219">
        <v>4.9394</v>
      </c>
      <c r="H174" s="219">
        <v>4.9288999999999996</v>
      </c>
    </row>
    <row r="175" spans="6:8" ht="15.75" x14ac:dyDescent="0.25">
      <c r="F175" s="213">
        <v>38945</v>
      </c>
      <c r="G175" s="220">
        <v>4.8714000000000004</v>
      </c>
      <c r="H175" s="220">
        <v>4.859</v>
      </c>
    </row>
    <row r="176" spans="6:8" ht="15.75" x14ac:dyDescent="0.25">
      <c r="F176" s="212">
        <v>38946</v>
      </c>
      <c r="G176" s="219">
        <v>4.8966000000000003</v>
      </c>
      <c r="H176" s="219">
        <v>4.8630000000000004</v>
      </c>
    </row>
    <row r="177" spans="6:8" ht="15.75" x14ac:dyDescent="0.25">
      <c r="F177" s="213">
        <v>38947</v>
      </c>
      <c r="G177" s="220">
        <v>4.8704999999999998</v>
      </c>
      <c r="H177" s="220">
        <v>4.8410000000000002</v>
      </c>
    </row>
    <row r="178" spans="6:8" ht="15.75" x14ac:dyDescent="0.25">
      <c r="F178" s="212">
        <v>38950</v>
      </c>
      <c r="G178" s="219">
        <v>4.8532000000000002</v>
      </c>
      <c r="H178" s="219">
        <v>4.8112000000000004</v>
      </c>
    </row>
    <row r="179" spans="6:8" ht="15.75" x14ac:dyDescent="0.25">
      <c r="F179" s="213">
        <v>38951</v>
      </c>
      <c r="G179" s="220">
        <v>4.8613999999999997</v>
      </c>
      <c r="H179" s="220">
        <v>4.8091999999999997</v>
      </c>
    </row>
    <row r="180" spans="6:8" ht="15.75" x14ac:dyDescent="0.25">
      <c r="F180" s="212">
        <v>38952</v>
      </c>
      <c r="G180" s="219">
        <v>4.8612000000000002</v>
      </c>
      <c r="H180" s="219">
        <v>4.8071999999999999</v>
      </c>
    </row>
    <row r="181" spans="6:8" ht="15.75" x14ac:dyDescent="0.25">
      <c r="F181" s="213">
        <v>38953</v>
      </c>
      <c r="G181" s="220">
        <v>4.8695000000000004</v>
      </c>
      <c r="H181" s="220">
        <v>4.7991999999999999</v>
      </c>
    </row>
    <row r="182" spans="6:8" ht="15.75" x14ac:dyDescent="0.25">
      <c r="F182" s="212">
        <v>38954</v>
      </c>
      <c r="G182" s="219">
        <v>4.8516000000000004</v>
      </c>
      <c r="H182" s="219">
        <v>4.7793000000000001</v>
      </c>
    </row>
    <row r="183" spans="6:8" ht="15.75" x14ac:dyDescent="0.25">
      <c r="F183" s="213">
        <v>38957</v>
      </c>
      <c r="G183" s="220">
        <v>4.8685</v>
      </c>
      <c r="H183" s="220">
        <v>4.7911000000000001</v>
      </c>
    </row>
    <row r="184" spans="6:8" ht="15.75" x14ac:dyDescent="0.25">
      <c r="F184" s="212">
        <v>38958</v>
      </c>
      <c r="G184" s="219">
        <v>4.8510999999999997</v>
      </c>
      <c r="H184" s="219">
        <v>4.7771999999999997</v>
      </c>
    </row>
    <row r="185" spans="6:8" ht="15.75" x14ac:dyDescent="0.25">
      <c r="F185" s="213">
        <v>38959</v>
      </c>
      <c r="G185" s="220">
        <v>4.8087</v>
      </c>
      <c r="H185" s="220">
        <v>4.7515000000000001</v>
      </c>
    </row>
    <row r="186" spans="6:8" ht="15.75" x14ac:dyDescent="0.25">
      <c r="F186" s="212">
        <v>38960</v>
      </c>
      <c r="G186" s="219">
        <v>4.7754000000000003</v>
      </c>
      <c r="H186" s="219">
        <v>4.7257999999999996</v>
      </c>
    </row>
    <row r="187" spans="6:8" ht="15.75" x14ac:dyDescent="0.25">
      <c r="F187" s="213">
        <v>38961</v>
      </c>
      <c r="G187" s="220">
        <v>4.7579000000000002</v>
      </c>
      <c r="H187" s="220">
        <v>4.7236000000000002</v>
      </c>
    </row>
    <row r="188" spans="6:8" ht="15.75" x14ac:dyDescent="0.25">
      <c r="F188" s="212">
        <v>38964</v>
      </c>
      <c r="G188" s="219">
        <v>4.7576000000000001</v>
      </c>
      <c r="H188" s="219">
        <v>4.7234999999999996</v>
      </c>
    </row>
    <row r="189" spans="6:8" ht="15.75" x14ac:dyDescent="0.25">
      <c r="F189" s="213">
        <v>38965</v>
      </c>
      <c r="G189" s="220">
        <v>4.7907999999999999</v>
      </c>
      <c r="H189" s="220">
        <v>4.7789000000000001</v>
      </c>
    </row>
    <row r="190" spans="6:8" ht="15.75" x14ac:dyDescent="0.25">
      <c r="F190" s="212">
        <v>38966</v>
      </c>
      <c r="G190" s="219">
        <v>4.8075000000000001</v>
      </c>
      <c r="H190" s="219">
        <v>4.7948000000000004</v>
      </c>
    </row>
    <row r="191" spans="6:8" ht="15.75" x14ac:dyDescent="0.25">
      <c r="F191" s="213">
        <v>38967</v>
      </c>
      <c r="G191" s="220">
        <v>4.8072999999999997</v>
      </c>
      <c r="H191" s="220">
        <v>4.7847999999999997</v>
      </c>
    </row>
    <row r="192" spans="6:8" ht="15.75" x14ac:dyDescent="0.25">
      <c r="F192" s="212">
        <v>38968</v>
      </c>
      <c r="G192" s="219">
        <v>4.8068</v>
      </c>
      <c r="H192" s="219">
        <v>4.7708000000000004</v>
      </c>
    </row>
    <row r="193" spans="6:8" ht="15.75" x14ac:dyDescent="0.25">
      <c r="F193" s="213">
        <v>38971</v>
      </c>
      <c r="G193" s="220">
        <v>4.8235000000000001</v>
      </c>
      <c r="H193" s="220">
        <v>4.8006000000000002</v>
      </c>
    </row>
    <row r="194" spans="6:8" ht="15.75" x14ac:dyDescent="0.25">
      <c r="F194" s="212">
        <v>38972</v>
      </c>
      <c r="G194" s="219">
        <v>4.8148999999999997</v>
      </c>
      <c r="H194" s="219">
        <v>4.7687999999999997</v>
      </c>
    </row>
    <row r="195" spans="6:8" ht="15.75" x14ac:dyDescent="0.25">
      <c r="F195" s="213">
        <v>38973</v>
      </c>
      <c r="G195" s="220">
        <v>4.7895000000000003</v>
      </c>
      <c r="H195" s="220">
        <v>4.7587999999999999</v>
      </c>
    </row>
    <row r="196" spans="6:8" ht="15.75" x14ac:dyDescent="0.25">
      <c r="F196" s="212">
        <v>38974</v>
      </c>
      <c r="G196" s="219">
        <v>4.8315000000000001</v>
      </c>
      <c r="H196" s="219">
        <v>4.7885999999999997</v>
      </c>
    </row>
    <row r="197" spans="6:8" ht="15.75" x14ac:dyDescent="0.25">
      <c r="F197" s="213">
        <v>38975</v>
      </c>
      <c r="G197" s="220">
        <v>4.8566000000000003</v>
      </c>
      <c r="H197" s="220">
        <v>4.7885</v>
      </c>
    </row>
    <row r="198" spans="6:8" ht="15.75" x14ac:dyDescent="0.25">
      <c r="F198" s="212">
        <v>38978</v>
      </c>
      <c r="G198" s="219">
        <v>4.8734999999999999</v>
      </c>
      <c r="H198" s="219">
        <v>4.8044000000000002</v>
      </c>
    </row>
    <row r="199" spans="6:8" ht="15.75" x14ac:dyDescent="0.25">
      <c r="F199" s="213">
        <v>38979</v>
      </c>
      <c r="G199" s="220">
        <v>4.7968999999999999</v>
      </c>
      <c r="H199" s="220">
        <v>4.7328000000000001</v>
      </c>
    </row>
    <row r="200" spans="6:8" ht="15.75" x14ac:dyDescent="0.25">
      <c r="F200" s="212">
        <v>38980</v>
      </c>
      <c r="G200" s="219">
        <v>4.8136999999999999</v>
      </c>
      <c r="H200" s="219">
        <v>4.7287999999999997</v>
      </c>
    </row>
    <row r="201" spans="6:8" ht="15.75" x14ac:dyDescent="0.25">
      <c r="F201" s="213">
        <v>38981</v>
      </c>
      <c r="G201" s="220">
        <v>4.6859000000000002</v>
      </c>
      <c r="H201" s="220">
        <v>4.6360000000000001</v>
      </c>
    </row>
    <row r="202" spans="6:8" ht="15.75" x14ac:dyDescent="0.25">
      <c r="F202" s="212">
        <v>38982</v>
      </c>
      <c r="G202" s="219">
        <v>4.6677999999999997</v>
      </c>
      <c r="H202" s="219">
        <v>4.5888</v>
      </c>
    </row>
    <row r="203" spans="6:8" ht="15.75" x14ac:dyDescent="0.25">
      <c r="F203" s="213">
        <v>38985</v>
      </c>
      <c r="G203" s="220">
        <v>4.6333000000000002</v>
      </c>
      <c r="H203" s="220">
        <v>4.5418000000000003</v>
      </c>
    </row>
    <row r="204" spans="6:8" ht="15.75" x14ac:dyDescent="0.25">
      <c r="F204" s="212">
        <v>38986</v>
      </c>
      <c r="G204" s="219">
        <v>4.6928000000000001</v>
      </c>
      <c r="H204" s="219">
        <v>4.5827999999999998</v>
      </c>
    </row>
    <row r="205" spans="6:8" ht="15.75" x14ac:dyDescent="0.25">
      <c r="F205" s="213">
        <v>38987</v>
      </c>
      <c r="G205" s="220">
        <v>4.6839000000000004</v>
      </c>
      <c r="H205" s="220">
        <v>4.5983999999999998</v>
      </c>
    </row>
    <row r="206" spans="6:8" ht="15.75" x14ac:dyDescent="0.25">
      <c r="F206" s="212">
        <v>38988</v>
      </c>
      <c r="G206" s="219">
        <v>4.6580000000000004</v>
      </c>
      <c r="H206" s="219">
        <v>4.6120000000000001</v>
      </c>
    </row>
    <row r="207" spans="6:8" ht="15.75" x14ac:dyDescent="0.25">
      <c r="F207" s="213">
        <v>38989</v>
      </c>
      <c r="G207" s="220">
        <v>4.6829000000000001</v>
      </c>
      <c r="H207" s="220">
        <v>4.6276000000000002</v>
      </c>
    </row>
    <row r="208" spans="6:8" ht="15.75" x14ac:dyDescent="0.25">
      <c r="F208" s="212">
        <v>38992</v>
      </c>
      <c r="G208" s="219">
        <v>4.6414</v>
      </c>
      <c r="H208" s="219">
        <v>4.5999999999999996</v>
      </c>
    </row>
    <row r="209" spans="6:8" ht="15.75" x14ac:dyDescent="0.25">
      <c r="F209" s="213">
        <v>38993</v>
      </c>
      <c r="G209" s="220">
        <v>4.6496000000000004</v>
      </c>
      <c r="H209" s="220">
        <v>4.6136999999999997</v>
      </c>
    </row>
    <row r="210" spans="6:8" ht="15.75" x14ac:dyDescent="0.25">
      <c r="F210" s="212">
        <v>38994</v>
      </c>
      <c r="G210" s="219">
        <v>4.5830000000000002</v>
      </c>
      <c r="H210" s="219">
        <v>4.5587</v>
      </c>
    </row>
    <row r="211" spans="6:8" ht="15.75" x14ac:dyDescent="0.25">
      <c r="F211" s="213">
        <v>38995</v>
      </c>
      <c r="G211" s="220">
        <v>4.6496000000000004</v>
      </c>
      <c r="H211" s="220">
        <v>4.6036999999999999</v>
      </c>
    </row>
    <row r="212" spans="6:8" ht="15.75" x14ac:dyDescent="0.25">
      <c r="F212" s="212">
        <v>38996</v>
      </c>
      <c r="G212" s="219">
        <v>4.7332999999999998</v>
      </c>
      <c r="H212" s="219">
        <v>4.6943000000000001</v>
      </c>
    </row>
    <row r="213" spans="6:8" ht="15.75" x14ac:dyDescent="0.25">
      <c r="F213" s="213">
        <v>38999</v>
      </c>
      <c r="G213" s="220">
        <v>4.7333999999999996</v>
      </c>
      <c r="H213" s="220">
        <v>4.6942000000000004</v>
      </c>
    </row>
    <row r="214" spans="6:8" ht="15.75" x14ac:dyDescent="0.25">
      <c r="F214" s="212">
        <v>39000</v>
      </c>
      <c r="G214" s="219">
        <v>4.8178000000000001</v>
      </c>
      <c r="H214" s="219">
        <v>4.7518000000000002</v>
      </c>
    </row>
    <row r="215" spans="6:8" ht="15.75" x14ac:dyDescent="0.25">
      <c r="F215" s="213">
        <v>39001</v>
      </c>
      <c r="G215" s="220">
        <v>4.8514999999999997</v>
      </c>
      <c r="H215" s="220">
        <v>4.7778</v>
      </c>
    </row>
    <row r="216" spans="6:8" ht="15.75" x14ac:dyDescent="0.25">
      <c r="F216" s="212">
        <v>39002</v>
      </c>
      <c r="G216" s="219">
        <v>4.8349000000000002</v>
      </c>
      <c r="H216" s="219">
        <v>4.7698</v>
      </c>
    </row>
    <row r="217" spans="6:8" ht="15.75" x14ac:dyDescent="0.25">
      <c r="F217" s="213">
        <v>39003</v>
      </c>
      <c r="G217" s="220">
        <v>4.8609999999999998</v>
      </c>
      <c r="H217" s="220">
        <v>4.7976999999999999</v>
      </c>
    </row>
    <row r="218" spans="6:8" ht="15.75" x14ac:dyDescent="0.25">
      <c r="F218" s="212">
        <v>39006</v>
      </c>
      <c r="G218" s="219">
        <v>4.8441999999999998</v>
      </c>
      <c r="H218" s="219">
        <v>4.7756999999999996</v>
      </c>
    </row>
    <row r="219" spans="6:8" ht="15.75" x14ac:dyDescent="0.25">
      <c r="F219" s="213">
        <v>39007</v>
      </c>
      <c r="G219" s="220">
        <v>4.8358999999999996</v>
      </c>
      <c r="H219" s="220">
        <v>4.7656000000000001</v>
      </c>
    </row>
    <row r="220" spans="6:8" ht="15.75" x14ac:dyDescent="0.25">
      <c r="F220" s="212">
        <v>39008</v>
      </c>
      <c r="G220" s="219">
        <v>4.8361999999999998</v>
      </c>
      <c r="H220" s="219">
        <v>4.7535999999999996</v>
      </c>
    </row>
    <row r="221" spans="6:8" ht="15.75" x14ac:dyDescent="0.25">
      <c r="F221" s="213">
        <v>39009</v>
      </c>
      <c r="G221" s="220">
        <v>4.8620000000000001</v>
      </c>
      <c r="H221" s="220">
        <v>4.7816000000000001</v>
      </c>
    </row>
    <row r="222" spans="6:8" ht="15.75" x14ac:dyDescent="0.25">
      <c r="F222" s="212">
        <v>39010</v>
      </c>
      <c r="G222" s="219">
        <v>4.8712999999999997</v>
      </c>
      <c r="H222" s="219">
        <v>4.7854999999999999</v>
      </c>
    </row>
    <row r="223" spans="6:8" ht="15.75" x14ac:dyDescent="0.25">
      <c r="F223" s="213">
        <v>39013</v>
      </c>
      <c r="G223" s="220">
        <v>4.9059999999999997</v>
      </c>
      <c r="H223" s="220">
        <v>4.8277000000000001</v>
      </c>
    </row>
    <row r="224" spans="6:8" ht="15.75" x14ac:dyDescent="0.25">
      <c r="F224" s="212">
        <v>39014</v>
      </c>
      <c r="G224" s="219">
        <v>4.9062999999999999</v>
      </c>
      <c r="H224" s="219">
        <v>4.8196000000000003</v>
      </c>
    </row>
    <row r="225" spans="6:8" ht="15.75" x14ac:dyDescent="0.25">
      <c r="F225" s="213">
        <v>39015</v>
      </c>
      <c r="G225" s="220">
        <v>4.8418000000000001</v>
      </c>
      <c r="H225" s="220">
        <v>4.7614000000000001</v>
      </c>
    </row>
    <row r="226" spans="6:8" ht="15.75" x14ac:dyDescent="0.25">
      <c r="F226" s="212">
        <v>39016</v>
      </c>
      <c r="G226" s="219">
        <v>4.8003999999999998</v>
      </c>
      <c r="H226" s="219">
        <v>4.7173999999999996</v>
      </c>
    </row>
    <row r="227" spans="6:8" ht="15.75" x14ac:dyDescent="0.25">
      <c r="F227" s="213">
        <v>39017</v>
      </c>
      <c r="G227" s="220">
        <v>4.7424999999999997</v>
      </c>
      <c r="H227" s="220">
        <v>4.6715</v>
      </c>
    </row>
    <row r="228" spans="6:8" ht="15.75" x14ac:dyDescent="0.25">
      <c r="F228" s="212">
        <v>39020</v>
      </c>
      <c r="G228" s="219">
        <v>4.7507999999999999</v>
      </c>
      <c r="H228" s="219">
        <v>4.6694000000000004</v>
      </c>
    </row>
    <row r="229" spans="6:8" ht="15.75" x14ac:dyDescent="0.25">
      <c r="F229" s="213">
        <v>39021</v>
      </c>
      <c r="G229" s="220">
        <v>4.6925999999999997</v>
      </c>
      <c r="H229" s="220">
        <v>4.5980999999999996</v>
      </c>
    </row>
    <row r="230" spans="6:8" ht="15.75" x14ac:dyDescent="0.25">
      <c r="F230" s="212">
        <v>39022</v>
      </c>
      <c r="G230" s="219">
        <v>4.6425999999999998</v>
      </c>
      <c r="H230" s="219">
        <v>4.5644999999999998</v>
      </c>
    </row>
    <row r="231" spans="6:8" ht="15.75" x14ac:dyDescent="0.25">
      <c r="F231" s="213">
        <v>39023</v>
      </c>
      <c r="G231" s="220">
        <v>4.6670999999999996</v>
      </c>
      <c r="H231" s="220">
        <v>4.5940000000000003</v>
      </c>
    </row>
    <row r="232" spans="6:8" ht="15.75" x14ac:dyDescent="0.25">
      <c r="F232" s="212">
        <v>39024</v>
      </c>
      <c r="G232" s="219">
        <v>4.8159999999999998</v>
      </c>
      <c r="H232" s="219">
        <v>4.7149999999999999</v>
      </c>
    </row>
    <row r="233" spans="6:8" ht="15.75" x14ac:dyDescent="0.25">
      <c r="F233" s="213">
        <v>39027</v>
      </c>
      <c r="G233" s="220">
        <v>4.7991999999999999</v>
      </c>
      <c r="H233" s="220">
        <v>4.6929999999999996</v>
      </c>
    </row>
    <row r="234" spans="6:8" ht="15.75" x14ac:dyDescent="0.25">
      <c r="F234" s="212">
        <v>39028</v>
      </c>
      <c r="G234" s="219">
        <v>4.7655000000000003</v>
      </c>
      <c r="H234" s="219">
        <v>4.6570999999999998</v>
      </c>
    </row>
    <row r="235" spans="6:8" ht="15.75" x14ac:dyDescent="0.25">
      <c r="F235" s="213">
        <v>39029</v>
      </c>
      <c r="G235" s="220">
        <v>4.7485999999999997</v>
      </c>
      <c r="H235" s="220">
        <v>4.6352000000000002</v>
      </c>
    </row>
    <row r="236" spans="6:8" ht="15.75" x14ac:dyDescent="0.25">
      <c r="F236" s="212">
        <v>39030</v>
      </c>
      <c r="G236" s="219">
        <v>4.7398999999999996</v>
      </c>
      <c r="H236" s="219">
        <v>4.6253000000000002</v>
      </c>
    </row>
    <row r="237" spans="6:8" ht="15.75" x14ac:dyDescent="0.25">
      <c r="F237" s="213">
        <v>39031</v>
      </c>
      <c r="G237" s="220">
        <v>4.7308000000000003</v>
      </c>
      <c r="H237" s="220">
        <v>4.5876999999999999</v>
      </c>
    </row>
    <row r="238" spans="6:8" ht="15.75" x14ac:dyDescent="0.25">
      <c r="F238" s="212">
        <v>39034</v>
      </c>
      <c r="G238" s="219">
        <v>4.7641999999999998</v>
      </c>
      <c r="H238" s="219">
        <v>4.6093000000000002</v>
      </c>
    </row>
    <row r="239" spans="6:8" ht="15.75" x14ac:dyDescent="0.25">
      <c r="F239" s="213">
        <v>39035</v>
      </c>
      <c r="G239" s="220">
        <v>4.7386999999999997</v>
      </c>
      <c r="H239" s="220">
        <v>4.5621999999999998</v>
      </c>
    </row>
    <row r="240" spans="6:8" ht="15.75" x14ac:dyDescent="0.25">
      <c r="F240" s="212">
        <v>39036</v>
      </c>
      <c r="G240" s="219">
        <v>4.806</v>
      </c>
      <c r="H240" s="219">
        <v>4.6170999999999998</v>
      </c>
    </row>
    <row r="241" spans="6:8" ht="15.75" x14ac:dyDescent="0.25">
      <c r="F241" s="213">
        <v>39037</v>
      </c>
      <c r="G241" s="220">
        <v>4.8482000000000003</v>
      </c>
      <c r="H241" s="220">
        <v>4.6643999999999997</v>
      </c>
    </row>
    <row r="242" spans="6:8" ht="15.75" x14ac:dyDescent="0.25">
      <c r="F242" s="212">
        <v>39038</v>
      </c>
      <c r="G242" s="219">
        <v>4.7629000000000001</v>
      </c>
      <c r="H242" s="219">
        <v>4.5993000000000004</v>
      </c>
    </row>
    <row r="243" spans="6:8" ht="15.75" x14ac:dyDescent="0.25">
      <c r="F243" s="213">
        <v>39041</v>
      </c>
      <c r="G243" s="220">
        <v>4.7712000000000003</v>
      </c>
      <c r="H243" s="220">
        <v>4.5972999999999997</v>
      </c>
    </row>
    <row r="244" spans="6:8" ht="15.75" x14ac:dyDescent="0.25">
      <c r="F244" s="212">
        <v>39042</v>
      </c>
      <c r="G244" s="219">
        <v>4.7538999999999998</v>
      </c>
      <c r="H244" s="219">
        <v>4.5697999999999999</v>
      </c>
    </row>
    <row r="245" spans="6:8" ht="15.75" x14ac:dyDescent="0.25">
      <c r="F245" s="213">
        <v>39043</v>
      </c>
      <c r="G245" s="220">
        <v>4.7363999999999997</v>
      </c>
      <c r="H245" s="220">
        <v>4.5579999999999998</v>
      </c>
    </row>
    <row r="246" spans="6:8" ht="15.75" x14ac:dyDescent="0.25">
      <c r="F246" s="212">
        <v>39044</v>
      </c>
      <c r="G246" s="219">
        <v>4.7355999999999998</v>
      </c>
      <c r="H246" s="219">
        <v>4.5579000000000001</v>
      </c>
    </row>
    <row r="247" spans="6:8" ht="15.75" x14ac:dyDescent="0.25">
      <c r="F247" s="213">
        <v>39045</v>
      </c>
      <c r="G247" s="220">
        <v>4.7267999999999999</v>
      </c>
      <c r="H247" s="220">
        <v>4.548</v>
      </c>
    </row>
    <row r="248" spans="6:8" ht="15.75" x14ac:dyDescent="0.25">
      <c r="F248" s="212">
        <v>39048</v>
      </c>
      <c r="G248" s="219">
        <v>4.7182000000000004</v>
      </c>
      <c r="H248" s="219">
        <v>4.5285000000000002</v>
      </c>
    </row>
    <row r="249" spans="6:8" ht="15.75" x14ac:dyDescent="0.25">
      <c r="F249" s="213">
        <v>39049</v>
      </c>
      <c r="G249" s="220">
        <v>4.6749999999999998</v>
      </c>
      <c r="H249" s="220">
        <v>4.5011000000000001</v>
      </c>
    </row>
    <row r="250" spans="6:8" ht="15.75" x14ac:dyDescent="0.25">
      <c r="F250" s="212">
        <v>39050</v>
      </c>
      <c r="G250" s="219">
        <v>4.6829000000000001</v>
      </c>
      <c r="H250" s="219">
        <v>4.5206</v>
      </c>
    </row>
    <row r="251" spans="6:8" ht="15.75" x14ac:dyDescent="0.25">
      <c r="F251" s="213">
        <v>39051</v>
      </c>
      <c r="G251" s="220">
        <v>4.6083999999999996</v>
      </c>
      <c r="H251" s="220">
        <v>4.4581</v>
      </c>
    </row>
    <row r="252" spans="6:8" ht="15.75" x14ac:dyDescent="0.25">
      <c r="F252" s="212">
        <v>39052</v>
      </c>
      <c r="G252" s="219">
        <v>4.5167999999999999</v>
      </c>
      <c r="H252" s="219">
        <v>4.4326999999999996</v>
      </c>
    </row>
    <row r="253" spans="6:8" ht="15.75" x14ac:dyDescent="0.25">
      <c r="F253" s="213">
        <v>39055</v>
      </c>
      <c r="G253" s="220">
        <v>4.5083000000000002</v>
      </c>
      <c r="H253" s="220">
        <v>4.4229000000000003</v>
      </c>
    </row>
    <row r="254" spans="6:8" ht="15.75" x14ac:dyDescent="0.25">
      <c r="F254" s="212">
        <v>39056</v>
      </c>
      <c r="G254" s="219">
        <v>4.508</v>
      </c>
      <c r="H254" s="219">
        <v>4.4402999999999997</v>
      </c>
    </row>
    <row r="255" spans="6:8" ht="15.75" x14ac:dyDescent="0.25">
      <c r="F255" s="213">
        <v>39057</v>
      </c>
      <c r="G255" s="220">
        <v>4.5827999999999998</v>
      </c>
      <c r="H255" s="220">
        <v>4.4851000000000001</v>
      </c>
    </row>
    <row r="256" spans="6:8" ht="15.75" x14ac:dyDescent="0.25">
      <c r="F256" s="212">
        <v>39058</v>
      </c>
      <c r="G256" s="219">
        <v>4.5743</v>
      </c>
      <c r="H256" s="219">
        <v>4.4810999999999996</v>
      </c>
    </row>
    <row r="257" spans="6:8" ht="15.75" x14ac:dyDescent="0.25">
      <c r="F257" s="213">
        <v>39059</v>
      </c>
      <c r="G257" s="220">
        <v>4.6661999999999999</v>
      </c>
      <c r="H257" s="220">
        <v>4.5437000000000003</v>
      </c>
    </row>
    <row r="258" spans="6:8" ht="15.75" x14ac:dyDescent="0.25">
      <c r="F258" s="212">
        <v>39062</v>
      </c>
      <c r="G258" s="219">
        <v>4.6577000000000002</v>
      </c>
      <c r="H258" s="219">
        <v>4.5182000000000002</v>
      </c>
    </row>
    <row r="259" spans="6:8" ht="15.75" x14ac:dyDescent="0.25">
      <c r="F259" s="213">
        <v>39063</v>
      </c>
      <c r="G259" s="220">
        <v>4.6071999999999997</v>
      </c>
      <c r="H259" s="220">
        <v>4.4847999999999999</v>
      </c>
    </row>
    <row r="260" spans="6:8" ht="15.75" x14ac:dyDescent="0.25">
      <c r="F260" s="212">
        <v>39064</v>
      </c>
      <c r="G260" s="219">
        <v>4.6999000000000004</v>
      </c>
      <c r="H260" s="219">
        <v>4.5791000000000004</v>
      </c>
    </row>
    <row r="261" spans="6:8" ht="15.75" x14ac:dyDescent="0.25">
      <c r="F261" s="213">
        <v>39065</v>
      </c>
      <c r="G261" s="220">
        <v>4.7336999999999998</v>
      </c>
      <c r="H261" s="220">
        <v>4.5968</v>
      </c>
    </row>
    <row r="262" spans="6:8" ht="15.75" x14ac:dyDescent="0.25">
      <c r="F262" s="212">
        <v>39066</v>
      </c>
      <c r="G262" s="219">
        <v>4.7169999999999996</v>
      </c>
      <c r="H262" s="219">
        <v>4.5928000000000004</v>
      </c>
    </row>
    <row r="263" spans="6:8" ht="15.75" x14ac:dyDescent="0.25">
      <c r="F263" s="213">
        <v>39069</v>
      </c>
      <c r="G263" s="220">
        <v>4.7084999999999999</v>
      </c>
      <c r="H263" s="220">
        <v>4.5808999999999997</v>
      </c>
    </row>
    <row r="264" spans="6:8" ht="15.75" x14ac:dyDescent="0.25">
      <c r="F264" s="212">
        <v>39070</v>
      </c>
      <c r="G264" s="219">
        <v>4.7085999999999997</v>
      </c>
      <c r="H264" s="219">
        <v>4.5888</v>
      </c>
    </row>
    <row r="265" spans="6:8" ht="15.75" x14ac:dyDescent="0.25">
      <c r="F265" s="213">
        <v>39071</v>
      </c>
      <c r="G265" s="220">
        <v>4.7085999999999997</v>
      </c>
      <c r="H265" s="220">
        <v>4.5946999999999996</v>
      </c>
    </row>
    <row r="266" spans="6:8" ht="15.75" x14ac:dyDescent="0.25">
      <c r="F266" s="212">
        <v>39072</v>
      </c>
      <c r="G266" s="219">
        <v>4.649</v>
      </c>
      <c r="H266" s="219">
        <v>4.5453999999999999</v>
      </c>
    </row>
    <row r="267" spans="6:8" ht="15.75" x14ac:dyDescent="0.25">
      <c r="F267" s="213">
        <v>39073</v>
      </c>
      <c r="G267" s="220">
        <v>4.7175000000000002</v>
      </c>
      <c r="H267" s="220">
        <v>4.6185</v>
      </c>
    </row>
    <row r="268" spans="6:8" ht="15.75" x14ac:dyDescent="0.25">
      <c r="F268" s="212">
        <v>39076</v>
      </c>
      <c r="G268" s="219">
        <v>4.7175000000000002</v>
      </c>
      <c r="H268" s="219">
        <v>4.6184000000000003</v>
      </c>
    </row>
    <row r="269" spans="6:8" ht="15.75" x14ac:dyDescent="0.25">
      <c r="F269" s="213">
        <v>39077</v>
      </c>
      <c r="G269" s="220">
        <v>4.7089999999999996</v>
      </c>
      <c r="H269" s="220">
        <v>4.5986000000000002</v>
      </c>
    </row>
    <row r="270" spans="6:8" ht="15.75" x14ac:dyDescent="0.25">
      <c r="F270" s="212">
        <v>39078</v>
      </c>
      <c r="G270" s="219">
        <v>4.7778999999999998</v>
      </c>
      <c r="H270" s="219">
        <v>4.6502999999999997</v>
      </c>
    </row>
    <row r="271" spans="6:8" ht="15.75" x14ac:dyDescent="0.25">
      <c r="F271" s="213">
        <v>39079</v>
      </c>
      <c r="G271" s="220">
        <v>4.7914000000000003</v>
      </c>
      <c r="H271" s="220">
        <v>4.6802000000000001</v>
      </c>
    </row>
    <row r="272" spans="6:8" ht="15.75" x14ac:dyDescent="0.25">
      <c r="F272" s="212">
        <v>39080</v>
      </c>
      <c r="G272" s="219">
        <v>4.8079999999999998</v>
      </c>
      <c r="H272" s="219">
        <v>4.7022000000000004</v>
      </c>
    </row>
    <row r="273" spans="6:8" ht="15.75" x14ac:dyDescent="0.25">
      <c r="F273" s="213">
        <v>39083</v>
      </c>
      <c r="G273" s="220">
        <v>4.8079999999999998</v>
      </c>
      <c r="H273" s="220">
        <v>4.7022000000000004</v>
      </c>
    </row>
    <row r="274" spans="6:8" ht="15.75" x14ac:dyDescent="0.25">
      <c r="F274" s="212">
        <v>39084</v>
      </c>
      <c r="G274" s="219">
        <v>4.7912999999999997</v>
      </c>
      <c r="H274" s="219">
        <v>4.6802000000000001</v>
      </c>
    </row>
    <row r="275" spans="6:8" ht="15.75" x14ac:dyDescent="0.25">
      <c r="F275" s="213">
        <v>39085</v>
      </c>
      <c r="G275" s="220">
        <v>4.758</v>
      </c>
      <c r="H275" s="220">
        <v>4.6581999999999999</v>
      </c>
    </row>
    <row r="276" spans="6:8" ht="15.75" x14ac:dyDescent="0.25">
      <c r="F276" s="212">
        <v>39086</v>
      </c>
      <c r="G276" s="219">
        <v>4.6913</v>
      </c>
      <c r="H276" s="219">
        <v>4.6024000000000003</v>
      </c>
    </row>
    <row r="277" spans="6:8" ht="15.75" x14ac:dyDescent="0.25">
      <c r="F277" s="213">
        <v>39087</v>
      </c>
      <c r="G277" s="220">
        <v>4.7493999999999996</v>
      </c>
      <c r="H277" s="220">
        <v>4.6441999999999997</v>
      </c>
    </row>
    <row r="278" spans="6:8" ht="15.75" x14ac:dyDescent="0.25">
      <c r="F278" s="212">
        <v>39090</v>
      </c>
      <c r="G278" s="219">
        <v>4.7744</v>
      </c>
      <c r="H278" s="219">
        <v>4.6521999999999997</v>
      </c>
    </row>
    <row r="279" spans="6:8" ht="15.75" x14ac:dyDescent="0.25">
      <c r="F279" s="213">
        <v>39091</v>
      </c>
      <c r="G279" s="220">
        <v>4.7911999999999999</v>
      </c>
      <c r="H279" s="220">
        <v>4.6542000000000003</v>
      </c>
    </row>
    <row r="280" spans="6:8" ht="15.75" x14ac:dyDescent="0.25">
      <c r="F280" s="212">
        <v>39092</v>
      </c>
      <c r="G280" s="219">
        <v>4.8079999999999998</v>
      </c>
      <c r="H280" s="219">
        <v>4.6843000000000004</v>
      </c>
    </row>
    <row r="281" spans="6:8" ht="15.75" x14ac:dyDescent="0.25">
      <c r="F281" s="213">
        <v>39093</v>
      </c>
      <c r="G281" s="220">
        <v>4.8502000000000001</v>
      </c>
      <c r="H281" s="220">
        <v>4.7305000000000001</v>
      </c>
    </row>
    <row r="282" spans="6:8" ht="15.75" x14ac:dyDescent="0.25">
      <c r="F282" s="212">
        <v>39094</v>
      </c>
      <c r="G282" s="219">
        <v>4.8757999999999999</v>
      </c>
      <c r="H282" s="219">
        <v>4.7750000000000004</v>
      </c>
    </row>
    <row r="283" spans="6:8" ht="15.75" x14ac:dyDescent="0.25">
      <c r="F283" s="213">
        <v>39097</v>
      </c>
      <c r="G283" s="220">
        <v>4.8758999999999997</v>
      </c>
      <c r="H283" s="220">
        <v>4.7750000000000004</v>
      </c>
    </row>
    <row r="284" spans="6:8" ht="15.75" x14ac:dyDescent="0.25">
      <c r="F284" s="212">
        <v>39098</v>
      </c>
      <c r="G284" s="219">
        <v>4.859</v>
      </c>
      <c r="H284" s="219">
        <v>4.7466999999999997</v>
      </c>
    </row>
    <row r="285" spans="6:8" ht="15.75" x14ac:dyDescent="0.25">
      <c r="F285" s="213">
        <v>39099</v>
      </c>
      <c r="G285" s="220">
        <v>4.9016000000000002</v>
      </c>
      <c r="H285" s="220">
        <v>4.7790999999999997</v>
      </c>
    </row>
    <row r="286" spans="6:8" ht="15.75" x14ac:dyDescent="0.25">
      <c r="F286" s="212">
        <v>39100</v>
      </c>
      <c r="G286" s="219">
        <v>4.8761999999999999</v>
      </c>
      <c r="H286" s="219">
        <v>4.7427000000000001</v>
      </c>
    </row>
    <row r="287" spans="6:8" ht="15.75" x14ac:dyDescent="0.25">
      <c r="F287" s="213">
        <v>39101</v>
      </c>
      <c r="G287" s="220">
        <v>4.9107000000000003</v>
      </c>
      <c r="H287" s="220">
        <v>4.7751999999999999</v>
      </c>
    </row>
    <row r="288" spans="6:8" ht="15.75" x14ac:dyDescent="0.25">
      <c r="F288" s="212">
        <v>39104</v>
      </c>
      <c r="G288" s="219">
        <v>4.9023000000000003</v>
      </c>
      <c r="H288" s="219">
        <v>4.7590000000000003</v>
      </c>
    </row>
    <row r="289" spans="6:8" ht="15.75" x14ac:dyDescent="0.25">
      <c r="F289" s="213">
        <v>39105</v>
      </c>
      <c r="G289" s="220">
        <v>4.9367999999999999</v>
      </c>
      <c r="H289" s="220">
        <v>4.8076999999999996</v>
      </c>
    </row>
    <row r="290" spans="6:8" ht="15.75" x14ac:dyDescent="0.25">
      <c r="F290" s="212">
        <v>39106</v>
      </c>
      <c r="G290" s="219">
        <v>4.9283000000000001</v>
      </c>
      <c r="H290" s="219">
        <v>4.8076999999999996</v>
      </c>
    </row>
    <row r="291" spans="6:8" ht="15.75" x14ac:dyDescent="0.25">
      <c r="F291" s="213">
        <v>39107</v>
      </c>
      <c r="G291" s="220">
        <v>4.9663000000000004</v>
      </c>
      <c r="H291" s="220">
        <v>4.8731</v>
      </c>
    </row>
    <row r="292" spans="6:8" ht="15.75" x14ac:dyDescent="0.25">
      <c r="F292" s="212">
        <v>39108</v>
      </c>
      <c r="G292" s="219">
        <v>4.9663000000000004</v>
      </c>
      <c r="H292" s="219">
        <v>4.8733000000000004</v>
      </c>
    </row>
    <row r="293" spans="6:8" ht="15.75" x14ac:dyDescent="0.25">
      <c r="F293" s="213">
        <v>39111</v>
      </c>
      <c r="G293" s="220">
        <v>4.9747000000000003</v>
      </c>
      <c r="H293" s="220">
        <v>4.8897000000000004</v>
      </c>
    </row>
    <row r="294" spans="6:8" ht="15.75" x14ac:dyDescent="0.25">
      <c r="F294" s="212">
        <v>39112</v>
      </c>
      <c r="G294" s="219">
        <v>4.9580000000000002</v>
      </c>
      <c r="H294" s="219">
        <v>4.8693</v>
      </c>
    </row>
    <row r="295" spans="6:8" ht="15.75" x14ac:dyDescent="0.25">
      <c r="F295" s="213">
        <v>39113</v>
      </c>
      <c r="G295" s="220">
        <v>4.9165000000000001</v>
      </c>
      <c r="H295" s="220">
        <v>4.8079999999999998</v>
      </c>
    </row>
    <row r="296" spans="6:8" ht="15.75" x14ac:dyDescent="0.25">
      <c r="F296" s="212">
        <v>39114</v>
      </c>
      <c r="G296" s="219">
        <v>4.9581</v>
      </c>
      <c r="H296" s="219">
        <v>4.8346</v>
      </c>
    </row>
    <row r="297" spans="6:8" ht="15.75" x14ac:dyDescent="0.25">
      <c r="F297" s="213">
        <v>39115</v>
      </c>
      <c r="G297" s="220">
        <v>4.9330999999999996</v>
      </c>
      <c r="H297" s="220">
        <v>4.8204000000000002</v>
      </c>
    </row>
    <row r="298" spans="6:8" ht="15.75" x14ac:dyDescent="0.25">
      <c r="F298" s="212">
        <v>39118</v>
      </c>
      <c r="G298" s="219">
        <v>4.9162999999999997</v>
      </c>
      <c r="H298" s="219">
        <v>4.8021000000000003</v>
      </c>
    </row>
    <row r="299" spans="6:8" ht="15.75" x14ac:dyDescent="0.25">
      <c r="F299" s="213">
        <v>39119</v>
      </c>
      <c r="G299" s="220">
        <v>4.8912000000000004</v>
      </c>
      <c r="H299" s="220">
        <v>4.7655000000000003</v>
      </c>
    </row>
    <row r="300" spans="6:8" ht="15.75" x14ac:dyDescent="0.25">
      <c r="F300" s="212">
        <v>39120</v>
      </c>
      <c r="G300" s="219">
        <v>4.8659999999999997</v>
      </c>
      <c r="H300" s="219">
        <v>4.7431999999999999</v>
      </c>
    </row>
    <row r="301" spans="6:8" ht="15.75" x14ac:dyDescent="0.25">
      <c r="F301" s="213">
        <v>39121</v>
      </c>
      <c r="G301" s="220">
        <v>4.8742999999999999</v>
      </c>
      <c r="H301" s="220">
        <v>4.7319000000000004</v>
      </c>
    </row>
    <row r="302" spans="6:8" ht="15.75" x14ac:dyDescent="0.25">
      <c r="F302" s="212">
        <v>39122</v>
      </c>
      <c r="G302" s="219">
        <v>4.8993000000000002</v>
      </c>
      <c r="H302" s="219">
        <v>4.7797000000000001</v>
      </c>
    </row>
    <row r="303" spans="6:8" ht="15.75" x14ac:dyDescent="0.25">
      <c r="F303" s="213">
        <v>39125</v>
      </c>
      <c r="G303" s="220">
        <v>4.9245999999999999</v>
      </c>
      <c r="H303" s="220">
        <v>4.8037000000000001</v>
      </c>
    </row>
    <row r="304" spans="6:8" ht="15.75" x14ac:dyDescent="0.25">
      <c r="F304" s="212">
        <v>39126</v>
      </c>
      <c r="G304" s="219">
        <v>4.9329999999999998</v>
      </c>
      <c r="H304" s="219">
        <v>4.8078000000000003</v>
      </c>
    </row>
    <row r="305" spans="6:8" ht="15.75" x14ac:dyDescent="0.25">
      <c r="F305" s="213">
        <v>39127</v>
      </c>
      <c r="G305" s="220">
        <v>4.8653000000000004</v>
      </c>
      <c r="H305" s="220">
        <v>4.7359</v>
      </c>
    </row>
    <row r="306" spans="6:8" ht="15.75" x14ac:dyDescent="0.25">
      <c r="F306" s="212">
        <v>39128</v>
      </c>
      <c r="G306" s="219">
        <v>4.8314000000000004</v>
      </c>
      <c r="H306" s="219">
        <v>4.7061000000000002</v>
      </c>
    </row>
    <row r="307" spans="6:8" ht="15.75" x14ac:dyDescent="0.25">
      <c r="F307" s="213">
        <v>39129</v>
      </c>
      <c r="G307" s="220">
        <v>4.8224</v>
      </c>
      <c r="H307" s="220">
        <v>4.6882000000000001</v>
      </c>
    </row>
    <row r="308" spans="6:8" ht="15.75" x14ac:dyDescent="0.25">
      <c r="F308" s="212">
        <v>39132</v>
      </c>
      <c r="G308" s="219">
        <v>4.8221999999999996</v>
      </c>
      <c r="H308" s="219">
        <v>4.6882000000000001</v>
      </c>
    </row>
    <row r="309" spans="6:8" ht="15.75" x14ac:dyDescent="0.25">
      <c r="F309" s="213">
        <v>39133</v>
      </c>
      <c r="G309" s="220">
        <v>4.8136000000000001</v>
      </c>
      <c r="H309" s="220">
        <v>4.6742999999999997</v>
      </c>
    </row>
    <row r="310" spans="6:8" ht="15.75" x14ac:dyDescent="0.25">
      <c r="F310" s="212">
        <v>39134</v>
      </c>
      <c r="G310" s="219">
        <v>4.8391999999999999</v>
      </c>
      <c r="H310" s="219">
        <v>4.6901999999999999</v>
      </c>
    </row>
    <row r="311" spans="6:8" ht="15.75" x14ac:dyDescent="0.25">
      <c r="F311" s="213">
        <v>39135</v>
      </c>
      <c r="G311" s="220">
        <v>4.8578000000000001</v>
      </c>
      <c r="H311" s="220">
        <v>4.7279</v>
      </c>
    </row>
    <row r="312" spans="6:8" ht="15.75" x14ac:dyDescent="0.25">
      <c r="F312" s="212">
        <v>39136</v>
      </c>
      <c r="G312" s="219">
        <v>4.7996999999999996</v>
      </c>
      <c r="H312" s="219">
        <v>4.6703000000000001</v>
      </c>
    </row>
    <row r="313" spans="6:8" ht="15.75" x14ac:dyDescent="0.25">
      <c r="F313" s="213">
        <v>39139</v>
      </c>
      <c r="G313" s="220">
        <v>4.7583000000000002</v>
      </c>
      <c r="H313" s="220">
        <v>4.6247999999999996</v>
      </c>
    </row>
    <row r="314" spans="6:8" ht="15.75" x14ac:dyDescent="0.25">
      <c r="F314" s="212">
        <v>39140</v>
      </c>
      <c r="G314" s="219">
        <v>4.5846999999999998</v>
      </c>
      <c r="H314" s="219">
        <v>4.5109000000000004</v>
      </c>
    </row>
    <row r="315" spans="6:8" ht="15.75" x14ac:dyDescent="0.25">
      <c r="F315" s="213">
        <v>39141</v>
      </c>
      <c r="G315" s="220">
        <v>4.6422999999999996</v>
      </c>
      <c r="H315" s="220">
        <v>4.5656999999999996</v>
      </c>
    </row>
    <row r="316" spans="6:8" ht="15.75" x14ac:dyDescent="0.25">
      <c r="F316" s="212">
        <v>39142</v>
      </c>
      <c r="G316" s="219">
        <v>4.6089000000000002</v>
      </c>
      <c r="H316" s="219">
        <v>4.5499000000000001</v>
      </c>
    </row>
    <row r="317" spans="6:8" ht="15.75" x14ac:dyDescent="0.25">
      <c r="F317" s="213">
        <v>39143</v>
      </c>
      <c r="G317" s="220">
        <v>4.5251999999999999</v>
      </c>
      <c r="H317" s="220">
        <v>4.4969999999999999</v>
      </c>
    </row>
    <row r="318" spans="6:8" ht="15.75" x14ac:dyDescent="0.25">
      <c r="F318" s="212">
        <v>39146</v>
      </c>
      <c r="G318" s="219">
        <v>4.5164999999999997</v>
      </c>
      <c r="H318" s="219">
        <v>4.4950000000000001</v>
      </c>
    </row>
    <row r="319" spans="6:8" ht="15.75" x14ac:dyDescent="0.25">
      <c r="F319" s="213">
        <v>39147</v>
      </c>
      <c r="G319" s="220">
        <v>4.5743</v>
      </c>
      <c r="H319" s="220">
        <v>4.5282</v>
      </c>
    </row>
    <row r="320" spans="6:8" ht="15.75" x14ac:dyDescent="0.25">
      <c r="F320" s="212">
        <v>39148</v>
      </c>
      <c r="G320" s="219">
        <v>4.5240999999999998</v>
      </c>
      <c r="H320" s="219">
        <v>4.4870999999999999</v>
      </c>
    </row>
    <row r="321" spans="6:8" ht="15.75" x14ac:dyDescent="0.25">
      <c r="F321" s="213">
        <v>39149</v>
      </c>
      <c r="G321" s="220">
        <v>4.5571000000000002</v>
      </c>
      <c r="H321" s="220">
        <v>4.5125000000000002</v>
      </c>
    </row>
    <row r="322" spans="6:8" ht="15.75" x14ac:dyDescent="0.25">
      <c r="F322" s="212">
        <v>39150</v>
      </c>
      <c r="G322" s="219">
        <v>4.6650999999999998</v>
      </c>
      <c r="H322" s="219">
        <v>4.5871000000000004</v>
      </c>
    </row>
    <row r="323" spans="6:8" ht="15.75" x14ac:dyDescent="0.25">
      <c r="F323" s="213">
        <v>39153</v>
      </c>
      <c r="G323" s="220">
        <v>4.6313000000000004</v>
      </c>
      <c r="H323" s="220">
        <v>4.5515999999999996</v>
      </c>
    </row>
    <row r="324" spans="6:8" ht="15.75" x14ac:dyDescent="0.25">
      <c r="F324" s="212">
        <v>39154</v>
      </c>
      <c r="G324" s="219">
        <v>4.5050999999999997</v>
      </c>
      <c r="H324" s="219">
        <v>4.4907000000000004</v>
      </c>
    </row>
    <row r="325" spans="6:8" ht="15.75" x14ac:dyDescent="0.25">
      <c r="F325" s="213">
        <v>39155</v>
      </c>
      <c r="G325" s="220">
        <v>4.5551000000000004</v>
      </c>
      <c r="H325" s="220">
        <v>4.5338000000000003</v>
      </c>
    </row>
    <row r="326" spans="6:8" ht="15.75" x14ac:dyDescent="0.25">
      <c r="F326" s="212">
        <v>39156</v>
      </c>
      <c r="G326" s="219">
        <v>4.58</v>
      </c>
      <c r="H326" s="219">
        <v>4.5358000000000001</v>
      </c>
    </row>
    <row r="327" spans="6:8" ht="15.75" x14ac:dyDescent="0.25">
      <c r="F327" s="213">
        <v>39157</v>
      </c>
      <c r="G327" s="220">
        <v>4.5876000000000001</v>
      </c>
      <c r="H327" s="220">
        <v>4.5434999999999999</v>
      </c>
    </row>
    <row r="328" spans="6:8" ht="15.75" x14ac:dyDescent="0.25">
      <c r="F328" s="212">
        <v>39160</v>
      </c>
      <c r="G328" s="219">
        <v>4.6212</v>
      </c>
      <c r="H328" s="219">
        <v>4.5632000000000001</v>
      </c>
    </row>
    <row r="329" spans="6:8" ht="15.75" x14ac:dyDescent="0.25">
      <c r="F329" s="213">
        <v>39161</v>
      </c>
      <c r="G329" s="220">
        <v>4.6040000000000001</v>
      </c>
      <c r="H329" s="220">
        <v>4.5494000000000003</v>
      </c>
    </row>
    <row r="330" spans="6:8" ht="15.75" x14ac:dyDescent="0.25">
      <c r="F330" s="212">
        <v>39162</v>
      </c>
      <c r="G330" s="219">
        <v>4.5274000000000001</v>
      </c>
      <c r="H330" s="219">
        <v>4.5355999999999996</v>
      </c>
    </row>
    <row r="331" spans="6:8" ht="15.75" x14ac:dyDescent="0.25">
      <c r="F331" s="213">
        <v>39163</v>
      </c>
      <c r="G331" s="220">
        <v>4.5780000000000003</v>
      </c>
      <c r="H331" s="220">
        <v>4.5829000000000004</v>
      </c>
    </row>
    <row r="332" spans="6:8" ht="15.75" x14ac:dyDescent="0.25">
      <c r="F332" s="212">
        <v>39164</v>
      </c>
      <c r="G332" s="219">
        <v>4.6028000000000002</v>
      </c>
      <c r="H332" s="219">
        <v>4.6105</v>
      </c>
    </row>
    <row r="333" spans="6:8" ht="15.75" x14ac:dyDescent="0.25">
      <c r="F333" s="213">
        <v>39167</v>
      </c>
      <c r="G333" s="220">
        <v>4.5769000000000002</v>
      </c>
      <c r="H333" s="220">
        <v>4.6006</v>
      </c>
    </row>
    <row r="334" spans="6:8" ht="15.75" x14ac:dyDescent="0.25">
      <c r="F334" s="212">
        <v>39168</v>
      </c>
      <c r="G334" s="219">
        <v>4.5594999999999999</v>
      </c>
      <c r="H334" s="219">
        <v>4.5965999999999996</v>
      </c>
    </row>
    <row r="335" spans="6:8" ht="15.75" x14ac:dyDescent="0.25">
      <c r="F335" s="213">
        <v>39169</v>
      </c>
      <c r="G335" s="220">
        <v>4.5677000000000003</v>
      </c>
      <c r="H335" s="220">
        <v>4.6204000000000001</v>
      </c>
    </row>
    <row r="336" spans="6:8" ht="15.75" x14ac:dyDescent="0.25">
      <c r="F336" s="212">
        <v>39170</v>
      </c>
      <c r="G336" s="219">
        <v>4.5827</v>
      </c>
      <c r="H336" s="219">
        <v>4.6422999999999996</v>
      </c>
    </row>
    <row r="337" spans="6:8" ht="15.75" x14ac:dyDescent="0.25">
      <c r="F337" s="213">
        <v>39171</v>
      </c>
      <c r="G337" s="220">
        <v>4.5743999999999998</v>
      </c>
      <c r="H337" s="220">
        <v>4.6443000000000003</v>
      </c>
    </row>
    <row r="338" spans="6:8" ht="15.75" x14ac:dyDescent="0.25">
      <c r="F338" s="212">
        <v>39174</v>
      </c>
      <c r="G338" s="219">
        <v>4.5827999999999998</v>
      </c>
      <c r="H338" s="219">
        <v>4.6402999999999999</v>
      </c>
    </row>
    <row r="339" spans="6:8" ht="15.75" x14ac:dyDescent="0.25">
      <c r="F339" s="213">
        <v>39175</v>
      </c>
      <c r="G339" s="220">
        <v>4.6161000000000003</v>
      </c>
      <c r="H339" s="220">
        <v>4.6642000000000001</v>
      </c>
    </row>
    <row r="340" spans="6:8" ht="15.75" x14ac:dyDescent="0.25">
      <c r="F340" s="212">
        <v>39176</v>
      </c>
      <c r="G340" s="219">
        <v>4.5911999999999997</v>
      </c>
      <c r="H340" s="219">
        <v>4.6482000000000001</v>
      </c>
    </row>
    <row r="341" spans="6:8" ht="15.75" x14ac:dyDescent="0.25">
      <c r="F341" s="213">
        <v>39177</v>
      </c>
      <c r="G341" s="220">
        <v>4.6249000000000002</v>
      </c>
      <c r="H341" s="220">
        <v>4.6782000000000004</v>
      </c>
    </row>
    <row r="342" spans="6:8" ht="15.75" x14ac:dyDescent="0.25">
      <c r="F342" s="212">
        <v>39178</v>
      </c>
      <c r="G342" s="219">
        <v>4.7342000000000004</v>
      </c>
      <c r="H342" s="219">
        <v>4.7484999999999999</v>
      </c>
    </row>
    <row r="343" spans="6:8" ht="15.75" x14ac:dyDescent="0.25">
      <c r="F343" s="213">
        <v>39181</v>
      </c>
      <c r="G343" s="220">
        <v>4.7343999999999999</v>
      </c>
      <c r="H343" s="220">
        <v>4.7424999999999997</v>
      </c>
    </row>
    <row r="344" spans="6:8" ht="15.75" x14ac:dyDescent="0.25">
      <c r="F344" s="212">
        <v>39182</v>
      </c>
      <c r="G344" s="219">
        <v>4.6923000000000004</v>
      </c>
      <c r="H344" s="219">
        <v>4.7183999999999999</v>
      </c>
    </row>
    <row r="345" spans="6:8" ht="15.75" x14ac:dyDescent="0.25">
      <c r="F345" s="213">
        <v>39183</v>
      </c>
      <c r="G345" s="220">
        <v>4.7178000000000004</v>
      </c>
      <c r="H345" s="220">
        <v>4.7304000000000004</v>
      </c>
    </row>
    <row r="346" spans="6:8" ht="15.75" x14ac:dyDescent="0.25">
      <c r="F346" s="212">
        <v>39184</v>
      </c>
      <c r="G346" s="219">
        <v>4.7264999999999997</v>
      </c>
      <c r="H346" s="219">
        <v>4.7344999999999997</v>
      </c>
    </row>
    <row r="347" spans="6:8" ht="15.75" x14ac:dyDescent="0.25">
      <c r="F347" s="213">
        <v>39185</v>
      </c>
      <c r="G347" s="220">
        <v>4.7610999999999999</v>
      </c>
      <c r="H347" s="220">
        <v>4.7607999999999997</v>
      </c>
    </row>
    <row r="348" spans="6:8" ht="15.75" x14ac:dyDescent="0.25">
      <c r="F348" s="212">
        <v>39188</v>
      </c>
      <c r="G348" s="219">
        <v>4.7359</v>
      </c>
      <c r="H348" s="219">
        <v>4.7346000000000004</v>
      </c>
    </row>
    <row r="349" spans="6:8" ht="15.75" x14ac:dyDescent="0.25">
      <c r="F349" s="213">
        <v>39189</v>
      </c>
      <c r="G349" s="220">
        <v>4.6681999999999997</v>
      </c>
      <c r="H349" s="220">
        <v>4.6802999999999999</v>
      </c>
    </row>
    <row r="350" spans="6:8" ht="15.75" x14ac:dyDescent="0.25">
      <c r="F350" s="212">
        <v>39190</v>
      </c>
      <c r="G350" s="219">
        <v>4.6344000000000003</v>
      </c>
      <c r="H350" s="219">
        <v>4.6501999999999999</v>
      </c>
    </row>
    <row r="351" spans="6:8" ht="15.75" x14ac:dyDescent="0.25">
      <c r="F351" s="213">
        <v>39191</v>
      </c>
      <c r="G351" s="220">
        <v>4.6345000000000001</v>
      </c>
      <c r="H351" s="220">
        <v>4.6642000000000001</v>
      </c>
    </row>
    <row r="352" spans="6:8" ht="15.75" x14ac:dyDescent="0.25">
      <c r="F352" s="212">
        <v>39192</v>
      </c>
      <c r="G352" s="219">
        <v>4.6433999999999997</v>
      </c>
      <c r="H352" s="219">
        <v>4.6703000000000001</v>
      </c>
    </row>
    <row r="353" spans="6:8" ht="15.75" x14ac:dyDescent="0.25">
      <c r="F353" s="213">
        <v>39195</v>
      </c>
      <c r="G353" s="220">
        <v>4.6178999999999997</v>
      </c>
      <c r="H353" s="220">
        <v>4.6402000000000001</v>
      </c>
    </row>
    <row r="354" spans="6:8" ht="15.75" x14ac:dyDescent="0.25">
      <c r="F354" s="212">
        <v>39196</v>
      </c>
      <c r="G354" s="219">
        <v>4.5923999999999996</v>
      </c>
      <c r="H354" s="219">
        <v>4.6201999999999996</v>
      </c>
    </row>
    <row r="355" spans="6:8" ht="15.75" x14ac:dyDescent="0.25">
      <c r="F355" s="213">
        <v>39197</v>
      </c>
      <c r="G355" s="220">
        <v>4.6266999999999996</v>
      </c>
      <c r="H355" s="220">
        <v>4.6501999999999999</v>
      </c>
    </row>
    <row r="356" spans="6:8" ht="15.75" x14ac:dyDescent="0.25">
      <c r="F356" s="212">
        <v>39198</v>
      </c>
      <c r="G356" s="219">
        <v>4.6654999999999998</v>
      </c>
      <c r="H356" s="219">
        <v>4.6963999999999997</v>
      </c>
    </row>
    <row r="357" spans="6:8" ht="15.75" x14ac:dyDescent="0.25">
      <c r="F357" s="213">
        <v>39199</v>
      </c>
      <c r="G357" s="220">
        <v>4.6489000000000003</v>
      </c>
      <c r="H357" s="220">
        <v>4.6924000000000001</v>
      </c>
    </row>
    <row r="358" spans="6:8" ht="15.75" x14ac:dyDescent="0.25">
      <c r="F358" s="212">
        <v>39202</v>
      </c>
      <c r="G358" s="219">
        <v>4.5910000000000002</v>
      </c>
      <c r="H358" s="219">
        <v>4.6222000000000003</v>
      </c>
    </row>
    <row r="359" spans="6:8" ht="15.75" x14ac:dyDescent="0.25">
      <c r="F359" s="213">
        <v>39203</v>
      </c>
      <c r="G359" s="220">
        <v>4.6242000000000001</v>
      </c>
      <c r="H359" s="220">
        <v>4.6361999999999997</v>
      </c>
    </row>
    <row r="360" spans="6:8" ht="15.75" x14ac:dyDescent="0.25">
      <c r="F360" s="212">
        <v>39204</v>
      </c>
      <c r="G360" s="219">
        <v>4.6409000000000002</v>
      </c>
      <c r="H360" s="219">
        <v>4.6421999999999999</v>
      </c>
    </row>
    <row r="361" spans="6:8" ht="15.75" x14ac:dyDescent="0.25">
      <c r="F361" s="213">
        <v>39205</v>
      </c>
      <c r="G361" s="220">
        <v>4.6909999999999998</v>
      </c>
      <c r="H361" s="220">
        <v>4.6722999999999999</v>
      </c>
    </row>
    <row r="362" spans="6:8" ht="15.75" x14ac:dyDescent="0.25">
      <c r="F362" s="212">
        <v>39206</v>
      </c>
      <c r="G362" s="219">
        <v>4.6665000000000001</v>
      </c>
      <c r="H362" s="219">
        <v>4.6382000000000003</v>
      </c>
    </row>
    <row r="363" spans="6:8" ht="15.75" x14ac:dyDescent="0.25">
      <c r="F363" s="213">
        <v>39209</v>
      </c>
      <c r="G363" s="220">
        <v>4.6665999999999999</v>
      </c>
      <c r="H363" s="220">
        <v>4.6261999999999999</v>
      </c>
    </row>
    <row r="364" spans="6:8" ht="15.75" x14ac:dyDescent="0.25">
      <c r="F364" s="212">
        <v>39210</v>
      </c>
      <c r="G364" s="219">
        <v>4.6668000000000003</v>
      </c>
      <c r="H364" s="219">
        <v>4.6341999999999999</v>
      </c>
    </row>
    <row r="365" spans="6:8" ht="15.75" x14ac:dyDescent="0.25">
      <c r="F365" s="213">
        <v>39211</v>
      </c>
      <c r="G365" s="220">
        <v>4.7257999999999996</v>
      </c>
      <c r="H365" s="220">
        <v>4.6618000000000004</v>
      </c>
    </row>
    <row r="366" spans="6:8" ht="15.75" x14ac:dyDescent="0.25">
      <c r="F366" s="212">
        <v>39212</v>
      </c>
      <c r="G366" s="219">
        <v>4.6755000000000004</v>
      </c>
      <c r="H366" s="219">
        <v>4.6379000000000001</v>
      </c>
    </row>
    <row r="367" spans="6:8" ht="15.75" x14ac:dyDescent="0.25">
      <c r="F367" s="213">
        <v>39213</v>
      </c>
      <c r="G367" s="220">
        <v>4.7012999999999998</v>
      </c>
      <c r="H367" s="220">
        <v>4.6717000000000004</v>
      </c>
    </row>
    <row r="368" spans="6:8" ht="15.75" x14ac:dyDescent="0.25">
      <c r="F368" s="212">
        <v>39216</v>
      </c>
      <c r="G368" s="219">
        <v>4.7268999999999997</v>
      </c>
      <c r="H368" s="219">
        <v>4.6936</v>
      </c>
    </row>
    <row r="369" spans="6:8" ht="15.75" x14ac:dyDescent="0.25">
      <c r="F369" s="213">
        <v>39217</v>
      </c>
      <c r="G369" s="220">
        <v>4.7271999999999998</v>
      </c>
      <c r="H369" s="220">
        <v>4.7016</v>
      </c>
    </row>
    <row r="370" spans="6:8" ht="15.75" x14ac:dyDescent="0.25">
      <c r="F370" s="212">
        <v>39218</v>
      </c>
      <c r="G370" s="219">
        <v>4.7274000000000003</v>
      </c>
      <c r="H370" s="219">
        <v>4.7096</v>
      </c>
    </row>
    <row r="371" spans="6:8" ht="15.75" x14ac:dyDescent="0.25">
      <c r="F371" s="213">
        <v>39219</v>
      </c>
      <c r="G371" s="220">
        <v>4.7786999999999997</v>
      </c>
      <c r="H371" s="220">
        <v>4.7516999999999996</v>
      </c>
    </row>
    <row r="372" spans="6:8" ht="15.75" x14ac:dyDescent="0.25">
      <c r="F372" s="212">
        <v>39220</v>
      </c>
      <c r="G372" s="219">
        <v>4.8137999999999996</v>
      </c>
      <c r="H372" s="219">
        <v>4.8000999999999996</v>
      </c>
    </row>
    <row r="373" spans="6:8" ht="15.75" x14ac:dyDescent="0.25">
      <c r="F373" s="213">
        <v>39223</v>
      </c>
      <c r="G373" s="220">
        <v>4.7969999999999997</v>
      </c>
      <c r="H373" s="220">
        <v>4.782</v>
      </c>
    </row>
    <row r="374" spans="6:8" ht="15.75" x14ac:dyDescent="0.25">
      <c r="F374" s="212">
        <v>39224</v>
      </c>
      <c r="G374" s="219">
        <v>4.8315999999999999</v>
      </c>
      <c r="H374" s="219">
        <v>4.8244999999999996</v>
      </c>
    </row>
    <row r="375" spans="6:8" ht="15.75" x14ac:dyDescent="0.25">
      <c r="F375" s="213">
        <v>39225</v>
      </c>
      <c r="G375" s="220">
        <v>4.8319999999999999</v>
      </c>
      <c r="H375" s="220">
        <v>4.8468</v>
      </c>
    </row>
    <row r="376" spans="6:8" ht="15.75" x14ac:dyDescent="0.25">
      <c r="F376" s="212">
        <v>39226</v>
      </c>
      <c r="G376" s="219">
        <v>4.8323999999999998</v>
      </c>
      <c r="H376" s="219">
        <v>4.8387000000000002</v>
      </c>
    </row>
    <row r="377" spans="6:8" ht="15.75" x14ac:dyDescent="0.25">
      <c r="F377" s="213">
        <v>39227</v>
      </c>
      <c r="G377" s="220">
        <v>4.8513000000000002</v>
      </c>
      <c r="H377" s="220">
        <v>4.8571999999999997</v>
      </c>
    </row>
    <row r="378" spans="6:8" ht="15.75" x14ac:dyDescent="0.25">
      <c r="F378" s="212">
        <v>39230</v>
      </c>
      <c r="G378" s="219">
        <v>4.8517000000000001</v>
      </c>
      <c r="H378" s="219">
        <v>4.8573000000000004</v>
      </c>
    </row>
    <row r="379" spans="6:8" ht="15.75" x14ac:dyDescent="0.25">
      <c r="F379" s="213">
        <v>39231</v>
      </c>
      <c r="G379" s="220">
        <v>4.8955000000000002</v>
      </c>
      <c r="H379" s="220">
        <v>4.8818000000000001</v>
      </c>
    </row>
    <row r="380" spans="6:8" ht="15.75" x14ac:dyDescent="0.25">
      <c r="F380" s="212">
        <v>39232</v>
      </c>
      <c r="G380" s="219">
        <v>4.875</v>
      </c>
      <c r="H380" s="219">
        <v>4.8674999999999997</v>
      </c>
    </row>
    <row r="381" spans="6:8" ht="15.75" x14ac:dyDescent="0.25">
      <c r="F381" s="213">
        <v>39233</v>
      </c>
      <c r="G381" s="220">
        <v>4.9081000000000001</v>
      </c>
      <c r="H381" s="220">
        <v>4.8879000000000001</v>
      </c>
    </row>
    <row r="382" spans="6:8" ht="15.75" x14ac:dyDescent="0.25">
      <c r="F382" s="212">
        <v>39234</v>
      </c>
      <c r="G382" s="219">
        <v>4.9664999999999999</v>
      </c>
      <c r="H382" s="219">
        <v>4.9516</v>
      </c>
    </row>
    <row r="383" spans="6:8" ht="15.75" x14ac:dyDescent="0.25">
      <c r="F383" s="213">
        <v>39237</v>
      </c>
      <c r="G383" s="220">
        <v>4.9581</v>
      </c>
      <c r="H383" s="220">
        <v>4.9271000000000003</v>
      </c>
    </row>
    <row r="384" spans="6:8" ht="15.75" x14ac:dyDescent="0.25">
      <c r="F384" s="212">
        <v>39238</v>
      </c>
      <c r="G384" s="219">
        <v>5.0000999999999998</v>
      </c>
      <c r="H384" s="219">
        <v>4.9908000000000001</v>
      </c>
    </row>
    <row r="385" spans="6:8" ht="15.75" x14ac:dyDescent="0.25">
      <c r="F385" s="213">
        <v>39239</v>
      </c>
      <c r="G385" s="220">
        <v>4.9497999999999998</v>
      </c>
      <c r="H385" s="220">
        <v>4.9641000000000002</v>
      </c>
    </row>
    <row r="386" spans="6:8" ht="15.75" x14ac:dyDescent="0.25">
      <c r="F386" s="212">
        <v>39240</v>
      </c>
      <c r="G386" s="219">
        <v>5.0255000000000001</v>
      </c>
      <c r="H386" s="219">
        <v>5.13</v>
      </c>
    </row>
    <row r="387" spans="6:8" ht="15.75" x14ac:dyDescent="0.25">
      <c r="F387" s="213">
        <v>39241</v>
      </c>
      <c r="G387" s="220">
        <v>4.9836</v>
      </c>
      <c r="H387" s="220">
        <v>5.0991</v>
      </c>
    </row>
    <row r="388" spans="6:8" ht="15.75" x14ac:dyDescent="0.25">
      <c r="F388" s="212">
        <v>39244</v>
      </c>
      <c r="G388" s="219">
        <v>5.0090000000000003</v>
      </c>
      <c r="H388" s="219">
        <v>5.1513999999999998</v>
      </c>
    </row>
    <row r="389" spans="6:8" ht="15.75" x14ac:dyDescent="0.25">
      <c r="F389" s="213">
        <v>39245</v>
      </c>
      <c r="G389" s="220">
        <v>5.0937999999999999</v>
      </c>
      <c r="H389" s="220">
        <v>5.2927999999999997</v>
      </c>
    </row>
    <row r="390" spans="6:8" ht="15.75" x14ac:dyDescent="0.25">
      <c r="F390" s="212">
        <v>39246</v>
      </c>
      <c r="G390" s="219">
        <v>5.0770999999999997</v>
      </c>
      <c r="H390" s="219">
        <v>5.1978999999999997</v>
      </c>
    </row>
    <row r="391" spans="6:8" ht="15.75" x14ac:dyDescent="0.25">
      <c r="F391" s="213">
        <v>39247</v>
      </c>
      <c r="G391" s="220">
        <v>5.0857999999999999</v>
      </c>
      <c r="H391" s="220">
        <v>5.2211999999999996</v>
      </c>
    </row>
    <row r="392" spans="6:8" ht="15.75" x14ac:dyDescent="0.25">
      <c r="F392" s="212">
        <v>39248</v>
      </c>
      <c r="G392" s="219">
        <v>5.0182000000000002</v>
      </c>
      <c r="H392" s="219">
        <v>5.1627000000000001</v>
      </c>
    </row>
    <row r="393" spans="6:8" ht="15.75" x14ac:dyDescent="0.25">
      <c r="F393" s="213">
        <v>39251</v>
      </c>
      <c r="G393" s="220">
        <v>4.9927000000000001</v>
      </c>
      <c r="H393" s="220">
        <v>5.1334999999999997</v>
      </c>
    </row>
    <row r="394" spans="6:8" ht="15.75" x14ac:dyDescent="0.25">
      <c r="F394" s="212">
        <v>39252</v>
      </c>
      <c r="G394" s="219">
        <v>4.9330999999999996</v>
      </c>
      <c r="H394" s="219">
        <v>5.0814000000000004</v>
      </c>
    </row>
    <row r="395" spans="6:8" ht="15.75" x14ac:dyDescent="0.25">
      <c r="F395" s="213">
        <v>39253</v>
      </c>
      <c r="G395" s="220">
        <v>4.9672999999999998</v>
      </c>
      <c r="H395" s="220">
        <v>5.1315999999999997</v>
      </c>
    </row>
    <row r="396" spans="6:8" ht="15.75" x14ac:dyDescent="0.25">
      <c r="F396" s="212">
        <v>39254</v>
      </c>
      <c r="G396" s="219">
        <v>4.9672999999999998</v>
      </c>
      <c r="H396" s="219">
        <v>5.1863000000000001</v>
      </c>
    </row>
    <row r="397" spans="6:8" ht="15.75" x14ac:dyDescent="0.25">
      <c r="F397" s="213">
        <v>39255</v>
      </c>
      <c r="G397" s="220">
        <v>4.9074</v>
      </c>
      <c r="H397" s="220">
        <v>5.13</v>
      </c>
    </row>
    <row r="398" spans="6:8" ht="15.75" x14ac:dyDescent="0.25">
      <c r="F398" s="212">
        <v>39258</v>
      </c>
      <c r="G398" s="219">
        <v>4.8644999999999996</v>
      </c>
      <c r="H398" s="219">
        <v>5.08</v>
      </c>
    </row>
    <row r="399" spans="6:8" ht="15.75" x14ac:dyDescent="0.25">
      <c r="F399" s="213">
        <v>39259</v>
      </c>
      <c r="G399" s="220">
        <v>4.8643999999999998</v>
      </c>
      <c r="H399" s="220">
        <v>5.0780000000000003</v>
      </c>
    </row>
    <row r="400" spans="6:8" ht="15.75" x14ac:dyDescent="0.25">
      <c r="F400" s="212">
        <v>39260</v>
      </c>
      <c r="G400" s="219">
        <v>4.8914999999999997</v>
      </c>
      <c r="H400" s="219">
        <v>5.0801999999999996</v>
      </c>
    </row>
    <row r="401" spans="6:8" ht="15.75" x14ac:dyDescent="0.25">
      <c r="F401" s="213">
        <v>39261</v>
      </c>
      <c r="G401" s="220">
        <v>4.9413999999999998</v>
      </c>
      <c r="H401" s="220">
        <v>5.1032999999999999</v>
      </c>
    </row>
    <row r="402" spans="6:8" ht="15.75" x14ac:dyDescent="0.25">
      <c r="F402" s="212">
        <v>39262</v>
      </c>
      <c r="G402" s="219">
        <v>4.8582000000000001</v>
      </c>
      <c r="H402" s="219">
        <v>5.0244</v>
      </c>
    </row>
    <row r="403" spans="6:8" ht="15.75" x14ac:dyDescent="0.25">
      <c r="F403" s="213">
        <v>39265</v>
      </c>
      <c r="G403" s="220">
        <v>4.8414999999999999</v>
      </c>
      <c r="H403" s="220">
        <v>4.9892000000000003</v>
      </c>
    </row>
    <row r="404" spans="6:8" ht="15.75" x14ac:dyDescent="0.25">
      <c r="F404" s="212">
        <v>39266</v>
      </c>
      <c r="G404" s="219">
        <v>4.8746</v>
      </c>
      <c r="H404" s="219">
        <v>5.0372000000000003</v>
      </c>
    </row>
    <row r="405" spans="6:8" ht="15.75" x14ac:dyDescent="0.25">
      <c r="F405" s="213">
        <v>39267</v>
      </c>
      <c r="G405" s="220">
        <v>4.8745000000000003</v>
      </c>
      <c r="H405" s="220">
        <v>5.0373000000000001</v>
      </c>
    </row>
    <row r="406" spans="6:8" ht="15.75" x14ac:dyDescent="0.25">
      <c r="F406" s="212">
        <v>39268</v>
      </c>
      <c r="G406" s="219">
        <v>4.9667000000000003</v>
      </c>
      <c r="H406" s="219">
        <v>5.1402000000000001</v>
      </c>
    </row>
    <row r="407" spans="6:8" ht="15.75" x14ac:dyDescent="0.25">
      <c r="F407" s="213">
        <v>39269</v>
      </c>
      <c r="G407" s="220">
        <v>4.9835000000000003</v>
      </c>
      <c r="H407" s="220">
        <v>5.1824000000000003</v>
      </c>
    </row>
    <row r="408" spans="6:8" ht="15.75" x14ac:dyDescent="0.25">
      <c r="F408" s="212">
        <v>39272</v>
      </c>
      <c r="G408" s="219">
        <v>4.9499000000000004</v>
      </c>
      <c r="H408" s="219">
        <v>5.1382000000000003</v>
      </c>
    </row>
    <row r="409" spans="6:8" ht="15.75" x14ac:dyDescent="0.25">
      <c r="F409" s="213">
        <v>39273</v>
      </c>
      <c r="G409" s="220">
        <v>4.8320999999999996</v>
      </c>
      <c r="H409" s="220">
        <v>5.0212000000000003</v>
      </c>
    </row>
    <row r="410" spans="6:8" ht="15.75" x14ac:dyDescent="0.25">
      <c r="F410" s="212">
        <v>39274</v>
      </c>
      <c r="G410" s="219">
        <v>4.8909000000000002</v>
      </c>
      <c r="H410" s="219">
        <v>5.0860000000000003</v>
      </c>
    </row>
    <row r="411" spans="6:8" ht="15.75" x14ac:dyDescent="0.25">
      <c r="F411" s="213">
        <v>39275</v>
      </c>
      <c r="G411" s="220">
        <v>4.9329999999999998</v>
      </c>
      <c r="H411" s="220">
        <v>5.1238999999999999</v>
      </c>
    </row>
    <row r="412" spans="6:8" ht="15.75" x14ac:dyDescent="0.25">
      <c r="F412" s="212">
        <v>39276</v>
      </c>
      <c r="G412" s="219">
        <v>4.9161000000000001</v>
      </c>
      <c r="H412" s="219">
        <v>5.0928000000000004</v>
      </c>
    </row>
    <row r="413" spans="6:8" ht="15.75" x14ac:dyDescent="0.25">
      <c r="F413" s="213">
        <v>39279</v>
      </c>
      <c r="G413" s="220">
        <v>4.8651999999999997</v>
      </c>
      <c r="H413" s="220">
        <v>5.0385</v>
      </c>
    </row>
    <row r="414" spans="6:8" ht="15.75" x14ac:dyDescent="0.25">
      <c r="F414" s="212">
        <v>39280</v>
      </c>
      <c r="G414" s="219">
        <v>4.8735999999999997</v>
      </c>
      <c r="H414" s="219">
        <v>5.0491000000000001</v>
      </c>
    </row>
    <row r="415" spans="6:8" ht="15.75" x14ac:dyDescent="0.25">
      <c r="F415" s="213">
        <v>39281</v>
      </c>
      <c r="G415" s="220">
        <v>4.8479999999999999</v>
      </c>
      <c r="H415" s="220">
        <v>5.0282999999999998</v>
      </c>
    </row>
    <row r="416" spans="6:8" ht="15.75" x14ac:dyDescent="0.25">
      <c r="F416" s="212">
        <v>39282</v>
      </c>
      <c r="G416" s="219">
        <v>4.8394000000000004</v>
      </c>
      <c r="H416" s="219">
        <v>5.0159000000000002</v>
      </c>
    </row>
    <row r="417" spans="6:8" ht="15.75" x14ac:dyDescent="0.25">
      <c r="F417" s="213">
        <v>39283</v>
      </c>
      <c r="G417" s="220">
        <v>4.7622999999999998</v>
      </c>
      <c r="H417" s="220">
        <v>4.9497</v>
      </c>
    </row>
    <row r="418" spans="6:8" ht="15.75" x14ac:dyDescent="0.25">
      <c r="F418" s="212">
        <v>39286</v>
      </c>
      <c r="G418" s="219">
        <v>4.7792000000000003</v>
      </c>
      <c r="H418" s="219">
        <v>4.9477000000000002</v>
      </c>
    </row>
    <row r="419" spans="6:8" ht="15.75" x14ac:dyDescent="0.25">
      <c r="F419" s="213">
        <v>39287</v>
      </c>
      <c r="G419" s="220">
        <v>4.7362000000000002</v>
      </c>
      <c r="H419" s="220">
        <v>4.9085000000000001</v>
      </c>
    </row>
    <row r="420" spans="6:8" ht="15.75" x14ac:dyDescent="0.25">
      <c r="F420" s="212">
        <v>39288</v>
      </c>
      <c r="G420" s="219">
        <v>4.7274000000000003</v>
      </c>
      <c r="H420" s="219">
        <v>4.8982999999999999</v>
      </c>
    </row>
    <row r="421" spans="6:8" ht="15.75" x14ac:dyDescent="0.25">
      <c r="F421" s="213">
        <v>39289</v>
      </c>
      <c r="G421" s="220">
        <v>4.5589000000000004</v>
      </c>
      <c r="H421" s="220">
        <v>4.7854000000000001</v>
      </c>
    </row>
    <row r="422" spans="6:8" ht="15.75" x14ac:dyDescent="0.25">
      <c r="F422" s="212">
        <v>39290</v>
      </c>
      <c r="G422" s="219">
        <v>4.4928999999999997</v>
      </c>
      <c r="H422" s="219">
        <v>4.7569999999999997</v>
      </c>
    </row>
    <row r="423" spans="6:8" ht="15.75" x14ac:dyDescent="0.25">
      <c r="F423" s="213">
        <v>39293</v>
      </c>
      <c r="G423" s="220">
        <v>4.5837000000000003</v>
      </c>
      <c r="H423" s="220">
        <v>4.8019999999999996</v>
      </c>
    </row>
    <row r="424" spans="6:8" ht="15.75" x14ac:dyDescent="0.25">
      <c r="F424" s="212">
        <v>39294</v>
      </c>
      <c r="G424" s="219">
        <v>4.5174000000000003</v>
      </c>
      <c r="H424" s="219">
        <v>4.7388000000000003</v>
      </c>
    </row>
    <row r="425" spans="6:8" ht="15.75" x14ac:dyDescent="0.25">
      <c r="F425" s="213">
        <v>39295</v>
      </c>
      <c r="G425" s="220">
        <v>4.5999999999999996</v>
      </c>
      <c r="H425" s="220">
        <v>4.7919</v>
      </c>
    </row>
    <row r="426" spans="6:8" ht="15.75" x14ac:dyDescent="0.25">
      <c r="F426" s="212">
        <v>39296</v>
      </c>
      <c r="G426" s="219">
        <v>4.5750000000000002</v>
      </c>
      <c r="H426" s="219">
        <v>4.7653999999999996</v>
      </c>
    </row>
    <row r="427" spans="6:8" ht="15.75" x14ac:dyDescent="0.25">
      <c r="F427" s="213">
        <v>39297</v>
      </c>
      <c r="G427" s="220">
        <v>4.4166999999999996</v>
      </c>
      <c r="H427" s="220">
        <v>4.6841999999999997</v>
      </c>
    </row>
    <row r="428" spans="6:8" ht="15.75" x14ac:dyDescent="0.25">
      <c r="F428" s="212">
        <v>39300</v>
      </c>
      <c r="G428" s="219">
        <v>4.5077999999999996</v>
      </c>
      <c r="H428" s="219">
        <v>4.7370999999999999</v>
      </c>
    </row>
    <row r="429" spans="6:8" ht="15.75" x14ac:dyDescent="0.25">
      <c r="F429" s="213">
        <v>39301</v>
      </c>
      <c r="G429" s="220">
        <v>4.5575999999999999</v>
      </c>
      <c r="H429" s="220">
        <v>4.7676999999999996</v>
      </c>
    </row>
    <row r="430" spans="6:8" ht="15.75" x14ac:dyDescent="0.25">
      <c r="F430" s="212">
        <v>39302</v>
      </c>
      <c r="G430" s="219">
        <v>4.6577999999999999</v>
      </c>
      <c r="H430" s="219">
        <v>4.8766999999999996</v>
      </c>
    </row>
    <row r="431" spans="6:8" ht="15.75" x14ac:dyDescent="0.25">
      <c r="F431" s="213">
        <v>39303</v>
      </c>
      <c r="G431" s="220">
        <v>4.4404000000000003</v>
      </c>
      <c r="H431" s="220">
        <v>4.7678000000000003</v>
      </c>
    </row>
    <row r="432" spans="6:8" ht="15.75" x14ac:dyDescent="0.25">
      <c r="F432" s="212">
        <v>39304</v>
      </c>
      <c r="G432" s="219">
        <v>4.4561999999999999</v>
      </c>
      <c r="H432" s="219">
        <v>4.8075999999999999</v>
      </c>
    </row>
    <row r="433" spans="6:8" ht="15.75" x14ac:dyDescent="0.25">
      <c r="F433" s="213">
        <v>39307</v>
      </c>
      <c r="G433" s="220">
        <v>4.4139999999999997</v>
      </c>
      <c r="H433" s="220">
        <v>4.7599</v>
      </c>
    </row>
    <row r="434" spans="6:8" ht="15.75" x14ac:dyDescent="0.25">
      <c r="F434" s="212">
        <v>39308</v>
      </c>
      <c r="G434" s="219">
        <v>4.3634000000000004</v>
      </c>
      <c r="H434" s="219">
        <v>4.7243000000000004</v>
      </c>
    </row>
    <row r="435" spans="6:8" ht="15.75" x14ac:dyDescent="0.25">
      <c r="F435" s="213">
        <v>39309</v>
      </c>
      <c r="G435" s="220">
        <v>4.2874999999999996</v>
      </c>
      <c r="H435" s="220">
        <v>4.7243000000000004</v>
      </c>
    </row>
    <row r="436" spans="6:8" ht="15.75" x14ac:dyDescent="0.25">
      <c r="F436" s="212">
        <v>39310</v>
      </c>
      <c r="G436" s="219">
        <v>4.2115999999999998</v>
      </c>
      <c r="H436" s="219">
        <v>4.6571999999999996</v>
      </c>
    </row>
    <row r="437" spans="6:8" ht="15.75" x14ac:dyDescent="0.25">
      <c r="F437" s="213">
        <v>39311</v>
      </c>
      <c r="G437" s="220">
        <v>4.1845999999999997</v>
      </c>
      <c r="H437" s="220">
        <v>4.6847000000000003</v>
      </c>
    </row>
    <row r="438" spans="6:8" ht="15.75" x14ac:dyDescent="0.25">
      <c r="F438" s="212">
        <v>39314</v>
      </c>
      <c r="G438" s="219">
        <v>4.0831</v>
      </c>
      <c r="H438" s="219">
        <v>4.6257000000000001</v>
      </c>
    </row>
    <row r="439" spans="6:8" ht="15.75" x14ac:dyDescent="0.25">
      <c r="F439" s="213">
        <v>39315</v>
      </c>
      <c r="G439" s="220">
        <v>4.0236000000000001</v>
      </c>
      <c r="H439" s="220">
        <v>4.5903999999999998</v>
      </c>
    </row>
    <row r="440" spans="6:8" ht="15.75" x14ac:dyDescent="0.25">
      <c r="F440" s="212">
        <v>39316</v>
      </c>
      <c r="G440" s="219">
        <v>4.1825999999999999</v>
      </c>
      <c r="H440" s="219">
        <v>4.6452</v>
      </c>
    </row>
    <row r="441" spans="6:8" ht="15.75" x14ac:dyDescent="0.25">
      <c r="F441" s="213">
        <v>39317</v>
      </c>
      <c r="G441" s="220">
        <v>4.2496</v>
      </c>
      <c r="H441" s="220">
        <v>4.6452</v>
      </c>
    </row>
    <row r="442" spans="6:8" ht="15.75" x14ac:dyDescent="0.25">
      <c r="F442" s="212">
        <v>39318</v>
      </c>
      <c r="G442" s="219">
        <v>4.2904</v>
      </c>
      <c r="H442" s="219">
        <v>4.6155999999999997</v>
      </c>
    </row>
    <row r="443" spans="6:8" ht="15.75" x14ac:dyDescent="0.25">
      <c r="F443" s="213">
        <v>39321</v>
      </c>
      <c r="G443" s="220">
        <v>4.2049000000000003</v>
      </c>
      <c r="H443" s="220">
        <v>4.5627000000000004</v>
      </c>
    </row>
    <row r="444" spans="6:8" ht="15.75" x14ac:dyDescent="0.25">
      <c r="F444" s="212">
        <v>39322</v>
      </c>
      <c r="G444" s="219">
        <v>4.0683999999999996</v>
      </c>
      <c r="H444" s="219">
        <v>4.5061999999999998</v>
      </c>
    </row>
    <row r="445" spans="6:8" ht="15.75" x14ac:dyDescent="0.25">
      <c r="F445" s="213">
        <v>39323</v>
      </c>
      <c r="G445" s="220">
        <v>4.1611000000000002</v>
      </c>
      <c r="H445" s="220">
        <v>4.5587</v>
      </c>
    </row>
    <row r="446" spans="6:8" ht="15.75" x14ac:dyDescent="0.25">
      <c r="F446" s="212">
        <v>39324</v>
      </c>
      <c r="G446" s="219">
        <v>4.0903999999999998</v>
      </c>
      <c r="H446" s="219">
        <v>4.5061</v>
      </c>
    </row>
    <row r="447" spans="6:8" ht="15.75" x14ac:dyDescent="0.25">
      <c r="F447" s="213">
        <v>39325</v>
      </c>
      <c r="G447" s="220">
        <v>4.1319999999999997</v>
      </c>
      <c r="H447" s="220">
        <v>4.5292000000000003</v>
      </c>
    </row>
    <row r="448" spans="6:8" ht="15.75" x14ac:dyDescent="0.25">
      <c r="F448" s="212">
        <v>39328</v>
      </c>
      <c r="G448" s="219">
        <v>4.1321000000000003</v>
      </c>
      <c r="H448" s="219">
        <v>4.5290999999999997</v>
      </c>
    </row>
    <row r="449" spans="6:8" ht="15.75" x14ac:dyDescent="0.25">
      <c r="F449" s="213">
        <v>39329</v>
      </c>
      <c r="G449" s="220">
        <v>4.1238999999999999</v>
      </c>
      <c r="H449" s="220">
        <v>4.5465999999999998</v>
      </c>
    </row>
    <row r="450" spans="6:8" ht="15.75" x14ac:dyDescent="0.25">
      <c r="F450" s="212">
        <v>39330</v>
      </c>
      <c r="G450" s="219">
        <v>4.0079000000000002</v>
      </c>
      <c r="H450" s="219">
        <v>4.4668999999999999</v>
      </c>
    </row>
    <row r="451" spans="6:8" ht="15.75" x14ac:dyDescent="0.25">
      <c r="F451" s="213">
        <v>39331</v>
      </c>
      <c r="G451" s="220">
        <v>4.0824999999999996</v>
      </c>
      <c r="H451" s="220">
        <v>4.5076000000000001</v>
      </c>
    </row>
    <row r="452" spans="6:8" ht="15.75" x14ac:dyDescent="0.25">
      <c r="F452" s="212">
        <v>39332</v>
      </c>
      <c r="G452" s="219">
        <v>3.8997999999999999</v>
      </c>
      <c r="H452" s="219">
        <v>4.3815999999999997</v>
      </c>
    </row>
    <row r="453" spans="6:8" ht="15.75" x14ac:dyDescent="0.25">
      <c r="F453" s="213">
        <v>39335</v>
      </c>
      <c r="G453" s="220">
        <v>3.8498000000000001</v>
      </c>
      <c r="H453" s="220">
        <v>4.3220000000000001</v>
      </c>
    </row>
    <row r="454" spans="6:8" ht="15.75" x14ac:dyDescent="0.25">
      <c r="F454" s="212">
        <v>39336</v>
      </c>
      <c r="G454" s="219">
        <v>3.9409999999999998</v>
      </c>
      <c r="H454" s="219">
        <v>4.3678999999999997</v>
      </c>
    </row>
    <row r="455" spans="6:8" ht="15.75" x14ac:dyDescent="0.25">
      <c r="F455" s="213">
        <v>39337</v>
      </c>
      <c r="G455" s="220">
        <v>3.9575999999999998</v>
      </c>
      <c r="H455" s="220">
        <v>4.4101999999999997</v>
      </c>
    </row>
    <row r="456" spans="6:8" ht="15.75" x14ac:dyDescent="0.25">
      <c r="F456" s="212">
        <v>39338</v>
      </c>
      <c r="G456" s="219">
        <v>4.0243000000000002</v>
      </c>
      <c r="H456" s="219">
        <v>4.4642999999999997</v>
      </c>
    </row>
    <row r="457" spans="6:8" ht="15.75" x14ac:dyDescent="0.25">
      <c r="F457" s="213">
        <v>39339</v>
      </c>
      <c r="G457" s="220">
        <v>4.0327000000000002</v>
      </c>
      <c r="H457" s="220">
        <v>4.4543999999999997</v>
      </c>
    </row>
    <row r="458" spans="6:8" ht="15.75" x14ac:dyDescent="0.25">
      <c r="F458" s="212">
        <v>39342</v>
      </c>
      <c r="G458" s="219">
        <v>4.0663</v>
      </c>
      <c r="H458" s="219">
        <v>4.4660000000000002</v>
      </c>
    </row>
    <row r="459" spans="6:8" ht="15.75" x14ac:dyDescent="0.25">
      <c r="F459" s="213">
        <v>39343</v>
      </c>
      <c r="G459" s="220">
        <v>3.9738000000000002</v>
      </c>
      <c r="H459" s="220">
        <v>4.4717000000000002</v>
      </c>
    </row>
    <row r="460" spans="6:8" ht="15.75" x14ac:dyDescent="0.25">
      <c r="F460" s="212">
        <v>39344</v>
      </c>
      <c r="G460" s="219">
        <v>3.9904999999999999</v>
      </c>
      <c r="H460" s="219">
        <v>4.5457999999999998</v>
      </c>
    </row>
    <row r="461" spans="6:8" ht="15.75" x14ac:dyDescent="0.25">
      <c r="F461" s="213">
        <v>39345</v>
      </c>
      <c r="G461" s="220">
        <v>4.1087999999999996</v>
      </c>
      <c r="H461" s="220">
        <v>4.6957000000000004</v>
      </c>
    </row>
    <row r="462" spans="6:8" ht="15.75" x14ac:dyDescent="0.25">
      <c r="F462" s="212">
        <v>39346</v>
      </c>
      <c r="G462" s="219">
        <v>4.0327000000000002</v>
      </c>
      <c r="H462" s="219">
        <v>4.6203000000000003</v>
      </c>
    </row>
    <row r="463" spans="6:8" ht="15.75" x14ac:dyDescent="0.25">
      <c r="F463" s="213">
        <v>39349</v>
      </c>
      <c r="G463" s="220">
        <v>4.0411999999999999</v>
      </c>
      <c r="H463" s="220">
        <v>4.6281999999999996</v>
      </c>
    </row>
    <row r="464" spans="6:8" ht="15.75" x14ac:dyDescent="0.25">
      <c r="F464" s="212">
        <v>39350</v>
      </c>
      <c r="G464" s="219">
        <v>3.9902000000000002</v>
      </c>
      <c r="H464" s="219">
        <v>4.6242000000000001</v>
      </c>
    </row>
    <row r="465" spans="6:8" ht="15.75" x14ac:dyDescent="0.25">
      <c r="F465" s="213">
        <v>39351</v>
      </c>
      <c r="G465" s="220">
        <v>3.9815999999999998</v>
      </c>
      <c r="H465" s="220">
        <v>4.6201999999999996</v>
      </c>
    </row>
    <row r="466" spans="6:8" ht="15.75" x14ac:dyDescent="0.25">
      <c r="F466" s="212">
        <v>39352</v>
      </c>
      <c r="G466" s="219">
        <v>3.9424999999999999</v>
      </c>
      <c r="H466" s="219">
        <v>4.5629999999999997</v>
      </c>
    </row>
    <row r="467" spans="6:8" ht="15.75" x14ac:dyDescent="0.25">
      <c r="F467" s="213">
        <v>39353</v>
      </c>
      <c r="G467" s="220">
        <v>3.9834999999999998</v>
      </c>
      <c r="H467" s="220">
        <v>4.5865</v>
      </c>
    </row>
    <row r="468" spans="6:8" ht="15.75" x14ac:dyDescent="0.25">
      <c r="F468" s="212">
        <v>39356</v>
      </c>
      <c r="G468" s="219">
        <v>3.9998999999999998</v>
      </c>
      <c r="H468" s="219">
        <v>4.5452000000000004</v>
      </c>
    </row>
    <row r="469" spans="6:8" ht="15.75" x14ac:dyDescent="0.25">
      <c r="F469" s="213">
        <v>39357</v>
      </c>
      <c r="G469" s="220">
        <v>3.9668999999999999</v>
      </c>
      <c r="H469" s="220">
        <v>4.5216000000000003</v>
      </c>
    </row>
    <row r="470" spans="6:8" ht="15.75" x14ac:dyDescent="0.25">
      <c r="F470" s="212">
        <v>39358</v>
      </c>
      <c r="G470" s="219">
        <v>4.0163000000000002</v>
      </c>
      <c r="H470" s="219">
        <v>4.5587999999999997</v>
      </c>
    </row>
    <row r="471" spans="6:8" ht="15.75" x14ac:dyDescent="0.25">
      <c r="F471" s="213">
        <v>39359</v>
      </c>
      <c r="G471" s="220">
        <v>3.9748999999999999</v>
      </c>
      <c r="H471" s="220">
        <v>4.5096999999999996</v>
      </c>
    </row>
    <row r="472" spans="6:8" ht="15.75" x14ac:dyDescent="0.25">
      <c r="F472" s="212">
        <v>39360</v>
      </c>
      <c r="G472" s="219">
        <v>4.0743</v>
      </c>
      <c r="H472" s="219">
        <v>4.6356000000000002</v>
      </c>
    </row>
    <row r="473" spans="6:8" ht="15.75" x14ac:dyDescent="0.25">
      <c r="F473" s="213">
        <v>39363</v>
      </c>
      <c r="G473" s="220">
        <v>4.0743999999999998</v>
      </c>
      <c r="H473" s="220">
        <v>4.6356000000000002</v>
      </c>
    </row>
    <row r="474" spans="6:8" ht="15.75" x14ac:dyDescent="0.25">
      <c r="F474" s="212">
        <v>39364</v>
      </c>
      <c r="G474" s="219">
        <v>4.1243999999999996</v>
      </c>
      <c r="H474" s="219">
        <v>4.6475</v>
      </c>
    </row>
    <row r="475" spans="6:8" ht="15.75" x14ac:dyDescent="0.25">
      <c r="F475" s="213">
        <v>39365</v>
      </c>
      <c r="G475" s="220">
        <v>4.1412000000000004</v>
      </c>
      <c r="H475" s="220">
        <v>4.6494999999999997</v>
      </c>
    </row>
    <row r="476" spans="6:8" ht="15.75" x14ac:dyDescent="0.25">
      <c r="F476" s="212">
        <v>39366</v>
      </c>
      <c r="G476" s="219">
        <v>4.1162000000000001</v>
      </c>
      <c r="H476" s="219">
        <v>4.6355000000000004</v>
      </c>
    </row>
    <row r="477" spans="6:8" ht="15.75" x14ac:dyDescent="0.25">
      <c r="F477" s="213">
        <v>39367</v>
      </c>
      <c r="G477" s="220">
        <v>4.2257999999999996</v>
      </c>
      <c r="H477" s="220">
        <v>4.6811999999999996</v>
      </c>
    </row>
    <row r="478" spans="6:8" ht="15.75" x14ac:dyDescent="0.25">
      <c r="F478" s="212">
        <v>39370</v>
      </c>
      <c r="G478" s="219">
        <v>4.2176</v>
      </c>
      <c r="H478" s="219">
        <v>4.6772</v>
      </c>
    </row>
    <row r="479" spans="6:8" ht="15.75" x14ac:dyDescent="0.25">
      <c r="F479" s="213">
        <v>39371</v>
      </c>
      <c r="G479" s="220">
        <v>4.1252000000000004</v>
      </c>
      <c r="H479" s="220">
        <v>4.6473000000000004</v>
      </c>
    </row>
    <row r="480" spans="6:8" ht="15.75" x14ac:dyDescent="0.25">
      <c r="F480" s="212">
        <v>39372</v>
      </c>
      <c r="G480" s="219">
        <v>3.9739</v>
      </c>
      <c r="H480" s="219">
        <v>4.5522</v>
      </c>
    </row>
    <row r="481" spans="6:8" ht="15.75" x14ac:dyDescent="0.25">
      <c r="F481" s="213">
        <v>39373</v>
      </c>
      <c r="G481" s="220">
        <v>3.9064999999999999</v>
      </c>
      <c r="H481" s="220">
        <v>4.4893000000000001</v>
      </c>
    </row>
    <row r="482" spans="6:8" ht="15.75" x14ac:dyDescent="0.25">
      <c r="F482" s="212">
        <v>39374</v>
      </c>
      <c r="G482" s="219">
        <v>3.7797999999999998</v>
      </c>
      <c r="H482" s="219">
        <v>4.3914999999999997</v>
      </c>
    </row>
    <row r="483" spans="6:8" ht="15.75" x14ac:dyDescent="0.25">
      <c r="F483" s="213">
        <v>39377</v>
      </c>
      <c r="G483" s="220">
        <v>3.8552</v>
      </c>
      <c r="H483" s="220">
        <v>4.4108000000000001</v>
      </c>
    </row>
    <row r="484" spans="6:8" ht="15.75" x14ac:dyDescent="0.25">
      <c r="F484" s="212">
        <v>39378</v>
      </c>
      <c r="G484" s="219">
        <v>3.8128000000000002</v>
      </c>
      <c r="H484" s="219">
        <v>4.4029999999999996</v>
      </c>
    </row>
    <row r="485" spans="6:8" ht="15.75" x14ac:dyDescent="0.25">
      <c r="F485" s="213">
        <v>39379</v>
      </c>
      <c r="G485" s="220">
        <v>3.7366000000000001</v>
      </c>
      <c r="H485" s="220">
        <v>4.3388</v>
      </c>
    </row>
    <row r="486" spans="6:8" ht="15.75" x14ac:dyDescent="0.25">
      <c r="F486" s="212">
        <v>39380</v>
      </c>
      <c r="G486" s="219">
        <v>3.7641</v>
      </c>
      <c r="H486" s="219">
        <v>4.3775000000000004</v>
      </c>
    </row>
    <row r="487" spans="6:8" ht="15.75" x14ac:dyDescent="0.25">
      <c r="F487" s="213">
        <v>39381</v>
      </c>
      <c r="G487" s="220">
        <v>3.7723</v>
      </c>
      <c r="H487" s="220">
        <v>4.4005999999999998</v>
      </c>
    </row>
    <row r="488" spans="6:8" ht="15.75" x14ac:dyDescent="0.25">
      <c r="F488" s="212">
        <v>39384</v>
      </c>
      <c r="G488" s="219">
        <v>3.7968999999999999</v>
      </c>
      <c r="H488" s="219">
        <v>4.3811</v>
      </c>
    </row>
    <row r="489" spans="6:8" ht="15.75" x14ac:dyDescent="0.25">
      <c r="F489" s="213">
        <v>39385</v>
      </c>
      <c r="G489" s="220">
        <v>3.8050999999999999</v>
      </c>
      <c r="H489" s="220">
        <v>4.3789999999999996</v>
      </c>
    </row>
    <row r="490" spans="6:8" ht="15.75" x14ac:dyDescent="0.25">
      <c r="F490" s="212">
        <v>39386</v>
      </c>
      <c r="G490" s="219">
        <v>3.9451999999999998</v>
      </c>
      <c r="H490" s="219">
        <v>4.4707999999999997</v>
      </c>
    </row>
    <row r="491" spans="6:8" ht="15.75" x14ac:dyDescent="0.25">
      <c r="F491" s="213">
        <v>39387</v>
      </c>
      <c r="G491" s="220">
        <v>3.7562000000000002</v>
      </c>
      <c r="H491" s="220">
        <v>4.3457999999999997</v>
      </c>
    </row>
    <row r="492" spans="6:8" ht="15.75" x14ac:dyDescent="0.25">
      <c r="F492" s="212">
        <v>39388</v>
      </c>
      <c r="G492" s="219">
        <v>3.6741000000000001</v>
      </c>
      <c r="H492" s="219">
        <v>4.3164999999999996</v>
      </c>
    </row>
    <row r="493" spans="6:8" ht="15.75" x14ac:dyDescent="0.25">
      <c r="F493" s="213">
        <v>39391</v>
      </c>
      <c r="G493" s="220">
        <v>3.6741999999999999</v>
      </c>
      <c r="H493" s="220">
        <v>4.3338000000000001</v>
      </c>
    </row>
    <row r="494" spans="6:8" ht="15.75" x14ac:dyDescent="0.25">
      <c r="F494" s="212">
        <v>39392</v>
      </c>
      <c r="G494" s="219">
        <v>3.7071999999999998</v>
      </c>
      <c r="H494" s="219">
        <v>4.3726000000000003</v>
      </c>
    </row>
    <row r="495" spans="6:8" ht="15.75" x14ac:dyDescent="0.25">
      <c r="F495" s="213">
        <v>39393</v>
      </c>
      <c r="G495" s="220">
        <v>3.5421999999999998</v>
      </c>
      <c r="H495" s="220">
        <v>4.3083999999999998</v>
      </c>
    </row>
    <row r="496" spans="6:8" ht="15.75" x14ac:dyDescent="0.25">
      <c r="F496" s="212">
        <v>39394</v>
      </c>
      <c r="G496" s="219">
        <v>3.4678</v>
      </c>
      <c r="H496" s="219">
        <v>4.2828999999999997</v>
      </c>
    </row>
    <row r="497" spans="6:8" ht="15.75" x14ac:dyDescent="0.25">
      <c r="F497" s="213">
        <v>39395</v>
      </c>
      <c r="G497" s="220">
        <v>3.4253999999999998</v>
      </c>
      <c r="H497" s="220">
        <v>4.2133000000000003</v>
      </c>
    </row>
    <row r="498" spans="6:8" ht="15.75" x14ac:dyDescent="0.25">
      <c r="F498" s="212">
        <v>39398</v>
      </c>
      <c r="G498" s="219">
        <v>3.4251</v>
      </c>
      <c r="H498" s="219">
        <v>4.2133000000000003</v>
      </c>
    </row>
    <row r="499" spans="6:8" ht="15.75" x14ac:dyDescent="0.25">
      <c r="F499" s="213">
        <v>39399</v>
      </c>
      <c r="G499" s="220">
        <v>3.5411999999999999</v>
      </c>
      <c r="H499" s="220">
        <v>4.2634999999999996</v>
      </c>
    </row>
    <row r="500" spans="6:8" ht="15.75" x14ac:dyDescent="0.25">
      <c r="F500" s="212">
        <v>39400</v>
      </c>
      <c r="G500" s="219">
        <v>3.4994999999999998</v>
      </c>
      <c r="H500" s="219">
        <v>4.25</v>
      </c>
    </row>
    <row r="501" spans="6:8" ht="15.75" x14ac:dyDescent="0.25">
      <c r="F501" s="213">
        <v>39401</v>
      </c>
      <c r="G501" s="220">
        <v>3.3167</v>
      </c>
      <c r="H501" s="220">
        <v>4.1402999999999999</v>
      </c>
    </row>
    <row r="502" spans="6:8" ht="15.75" x14ac:dyDescent="0.25">
      <c r="F502" s="212">
        <v>39402</v>
      </c>
      <c r="G502" s="219">
        <v>3.3403</v>
      </c>
      <c r="H502" s="219">
        <v>4.1669999999999998</v>
      </c>
    </row>
    <row r="503" spans="6:8" ht="15.75" x14ac:dyDescent="0.25">
      <c r="F503" s="213">
        <v>39405</v>
      </c>
      <c r="G503" s="220">
        <v>3.1486000000000001</v>
      </c>
      <c r="H503" s="220">
        <v>4.0713999999999997</v>
      </c>
    </row>
    <row r="504" spans="6:8" ht="15.75" x14ac:dyDescent="0.25">
      <c r="F504" s="212">
        <v>39406</v>
      </c>
      <c r="G504" s="219">
        <v>3.1978</v>
      </c>
      <c r="H504" s="219">
        <v>4.0960999999999999</v>
      </c>
    </row>
    <row r="505" spans="6:8" ht="15.75" x14ac:dyDescent="0.25">
      <c r="F505" s="213">
        <v>39407</v>
      </c>
      <c r="G505" s="220">
        <v>2.9969000000000001</v>
      </c>
      <c r="H505" s="220">
        <v>4.0067000000000004</v>
      </c>
    </row>
    <row r="506" spans="6:8" ht="15.75" x14ac:dyDescent="0.25">
      <c r="F506" s="212">
        <v>39408</v>
      </c>
      <c r="G506" s="219">
        <v>2.9942000000000002</v>
      </c>
      <c r="H506" s="219">
        <v>4.0065</v>
      </c>
    </row>
    <row r="507" spans="6:8" ht="15.75" x14ac:dyDescent="0.25">
      <c r="F507" s="213">
        <v>39409</v>
      </c>
      <c r="G507" s="220">
        <v>3.0775999999999999</v>
      </c>
      <c r="H507" s="220">
        <v>3.9988999999999999</v>
      </c>
    </row>
    <row r="508" spans="6:8" ht="15.75" x14ac:dyDescent="0.25">
      <c r="F508" s="212">
        <v>39412</v>
      </c>
      <c r="G508" s="219">
        <v>2.8849999999999998</v>
      </c>
      <c r="H508" s="219">
        <v>3.8391000000000002</v>
      </c>
    </row>
    <row r="509" spans="6:8" ht="15.75" x14ac:dyDescent="0.25">
      <c r="F509" s="213">
        <v>39413</v>
      </c>
      <c r="G509" s="220">
        <v>3.0676999999999999</v>
      </c>
      <c r="H509" s="220">
        <v>3.9477000000000002</v>
      </c>
    </row>
    <row r="510" spans="6:8" ht="15.75" x14ac:dyDescent="0.25">
      <c r="F510" s="212">
        <v>39414</v>
      </c>
      <c r="G510" s="219">
        <v>3.1760000000000002</v>
      </c>
      <c r="H510" s="219">
        <v>4.0347</v>
      </c>
    </row>
    <row r="511" spans="6:8" ht="15.75" x14ac:dyDescent="0.25">
      <c r="F511" s="213">
        <v>39415</v>
      </c>
      <c r="G511" s="220">
        <v>3.0438999999999998</v>
      </c>
      <c r="H511" s="220">
        <v>3.9344000000000001</v>
      </c>
    </row>
    <row r="512" spans="6:8" ht="15.75" x14ac:dyDescent="0.25">
      <c r="F512" s="212">
        <v>39416</v>
      </c>
      <c r="G512" s="219">
        <v>2.9946999999999999</v>
      </c>
      <c r="H512" s="219">
        <v>3.9379</v>
      </c>
    </row>
    <row r="513" spans="6:8" ht="15.75" x14ac:dyDescent="0.25">
      <c r="F513" s="213">
        <v>39419</v>
      </c>
      <c r="G513" s="220">
        <v>2.8483000000000001</v>
      </c>
      <c r="H513" s="220">
        <v>3.8458999999999999</v>
      </c>
    </row>
    <row r="514" spans="6:8" ht="15.75" x14ac:dyDescent="0.25">
      <c r="F514" s="212">
        <v>39420</v>
      </c>
      <c r="G514" s="219">
        <v>2.8721999999999999</v>
      </c>
      <c r="H514" s="219">
        <v>3.8925999999999998</v>
      </c>
    </row>
    <row r="515" spans="6:8" ht="15.75" x14ac:dyDescent="0.25">
      <c r="F515" s="213">
        <v>39421</v>
      </c>
      <c r="G515" s="220">
        <v>2.9287999999999998</v>
      </c>
      <c r="H515" s="220">
        <v>3.9546999999999999</v>
      </c>
    </row>
    <row r="516" spans="6:8" ht="15.75" x14ac:dyDescent="0.25">
      <c r="F516" s="212">
        <v>39422</v>
      </c>
      <c r="G516" s="219">
        <v>3.0265</v>
      </c>
      <c r="H516" s="219">
        <v>4.0076000000000001</v>
      </c>
    </row>
    <row r="517" spans="6:8" ht="15.75" x14ac:dyDescent="0.25">
      <c r="F517" s="213">
        <v>39423</v>
      </c>
      <c r="G517" s="220">
        <v>3.1</v>
      </c>
      <c r="H517" s="220">
        <v>4.1048</v>
      </c>
    </row>
    <row r="518" spans="6:8" ht="15.75" x14ac:dyDescent="0.25">
      <c r="F518" s="212">
        <v>39426</v>
      </c>
      <c r="G518" s="219">
        <v>3.1659000000000002</v>
      </c>
      <c r="H518" s="219">
        <v>4.1566999999999998</v>
      </c>
    </row>
    <row r="519" spans="6:8" ht="15.75" x14ac:dyDescent="0.25">
      <c r="F519" s="213">
        <v>39427</v>
      </c>
      <c r="G519" s="220">
        <v>2.9188999999999998</v>
      </c>
      <c r="H519" s="220">
        <v>3.9693999999999998</v>
      </c>
    </row>
    <row r="520" spans="6:8" ht="15.75" x14ac:dyDescent="0.25">
      <c r="F520" s="212">
        <v>39428</v>
      </c>
      <c r="G520" s="219">
        <v>3.1328</v>
      </c>
      <c r="H520" s="219">
        <v>4.0892999999999997</v>
      </c>
    </row>
    <row r="521" spans="6:8" ht="15.75" x14ac:dyDescent="0.25">
      <c r="F521" s="213">
        <v>39429</v>
      </c>
      <c r="G521" s="220">
        <v>3.2322000000000002</v>
      </c>
      <c r="H521" s="220">
        <v>4.2011000000000003</v>
      </c>
    </row>
    <row r="522" spans="6:8" ht="15.75" x14ac:dyDescent="0.25">
      <c r="F522" s="212">
        <v>39430</v>
      </c>
      <c r="G522" s="219">
        <v>3.3075999999999999</v>
      </c>
      <c r="H522" s="219">
        <v>4.234</v>
      </c>
    </row>
    <row r="523" spans="6:8" ht="15.75" x14ac:dyDescent="0.25">
      <c r="F523" s="213">
        <v>39433</v>
      </c>
      <c r="G523" s="220">
        <v>3.1743999999999999</v>
      </c>
      <c r="H523" s="220">
        <v>4.1448999999999998</v>
      </c>
    </row>
    <row r="524" spans="6:8" ht="15.75" x14ac:dyDescent="0.25">
      <c r="F524" s="212">
        <v>39434</v>
      </c>
      <c r="G524" s="219">
        <v>3.1911</v>
      </c>
      <c r="H524" s="219">
        <v>4.1178999999999997</v>
      </c>
    </row>
    <row r="525" spans="6:8" ht="15.75" x14ac:dyDescent="0.25">
      <c r="F525" s="213">
        <v>39435</v>
      </c>
      <c r="G525" s="220">
        <v>3.0994000000000002</v>
      </c>
      <c r="H525" s="220">
        <v>4.0278</v>
      </c>
    </row>
    <row r="526" spans="6:8" ht="15.75" x14ac:dyDescent="0.25">
      <c r="F526" s="212">
        <v>39436</v>
      </c>
      <c r="G526" s="219">
        <v>3.0910000000000002</v>
      </c>
      <c r="H526" s="219">
        <v>4.0507</v>
      </c>
    </row>
    <row r="527" spans="6:8" ht="15.75" x14ac:dyDescent="0.25">
      <c r="F527" s="213">
        <v>39437</v>
      </c>
      <c r="G527" s="220">
        <v>3.1913999999999998</v>
      </c>
      <c r="H527" s="220">
        <v>4.1679000000000004</v>
      </c>
    </row>
    <row r="528" spans="6:8" ht="15.75" x14ac:dyDescent="0.25">
      <c r="F528" s="212">
        <v>39440</v>
      </c>
      <c r="G528" s="219">
        <v>3.2421000000000002</v>
      </c>
      <c r="H528" s="219">
        <v>4.2125000000000004</v>
      </c>
    </row>
    <row r="529" spans="6:8" ht="15.75" x14ac:dyDescent="0.25">
      <c r="F529" s="213">
        <v>39441</v>
      </c>
      <c r="G529" s="220">
        <v>3.2422</v>
      </c>
      <c r="H529" s="220">
        <v>4.2125000000000004</v>
      </c>
    </row>
    <row r="530" spans="6:8" ht="15.75" x14ac:dyDescent="0.25">
      <c r="F530" s="212">
        <v>39442</v>
      </c>
      <c r="G530" s="219">
        <v>3.3014000000000001</v>
      </c>
      <c r="H530" s="219">
        <v>4.2748999999999997</v>
      </c>
    </row>
    <row r="531" spans="6:8" ht="15.75" x14ac:dyDescent="0.25">
      <c r="F531" s="213">
        <v>39443</v>
      </c>
      <c r="G531" s="220">
        <v>3.2094</v>
      </c>
      <c r="H531" s="220">
        <v>4.1969000000000003</v>
      </c>
    </row>
    <row r="532" spans="6:8" ht="15.75" x14ac:dyDescent="0.25">
      <c r="F532" s="212">
        <v>39444</v>
      </c>
      <c r="G532" s="219">
        <v>3.1038999999999999</v>
      </c>
      <c r="H532" s="219">
        <v>4.0731999999999999</v>
      </c>
    </row>
    <row r="533" spans="6:8" ht="15.75" x14ac:dyDescent="0.25">
      <c r="F533" s="213">
        <v>39447</v>
      </c>
      <c r="G533" s="220">
        <v>3.0466000000000002</v>
      </c>
      <c r="H533" s="220">
        <v>4.0232000000000001</v>
      </c>
    </row>
    <row r="534" spans="6:8" ht="15.75" x14ac:dyDescent="0.25">
      <c r="F534" s="212">
        <v>39448</v>
      </c>
      <c r="G534" s="219">
        <v>3.0463</v>
      </c>
      <c r="H534" s="219">
        <v>4.0231000000000003</v>
      </c>
    </row>
    <row r="535" spans="6:8" ht="15.75" x14ac:dyDescent="0.25">
      <c r="F535" s="213">
        <v>39449</v>
      </c>
      <c r="G535" s="220">
        <v>2.8759999999999999</v>
      </c>
      <c r="H535" s="220">
        <v>3.9033000000000002</v>
      </c>
    </row>
    <row r="536" spans="6:8" ht="15.75" x14ac:dyDescent="0.25">
      <c r="F536" s="212">
        <v>39450</v>
      </c>
      <c r="G536" s="219">
        <v>2.8107000000000002</v>
      </c>
      <c r="H536" s="219">
        <v>3.8917999999999999</v>
      </c>
    </row>
    <row r="537" spans="6:8" ht="15.75" x14ac:dyDescent="0.25">
      <c r="F537" s="213">
        <v>39451</v>
      </c>
      <c r="G537" s="220">
        <v>2.7440000000000002</v>
      </c>
      <c r="H537" s="220">
        <v>3.8651</v>
      </c>
    </row>
    <row r="538" spans="6:8" ht="15.75" x14ac:dyDescent="0.25">
      <c r="F538" s="212">
        <v>39454</v>
      </c>
      <c r="G538" s="219">
        <v>2.7431999999999999</v>
      </c>
      <c r="H538" s="219">
        <v>3.8311000000000002</v>
      </c>
    </row>
    <row r="539" spans="6:8" ht="15.75" x14ac:dyDescent="0.25">
      <c r="F539" s="213">
        <v>39455</v>
      </c>
      <c r="G539" s="220">
        <v>2.6775000000000002</v>
      </c>
      <c r="H539" s="220">
        <v>3.7822</v>
      </c>
    </row>
    <row r="540" spans="6:8" ht="15.75" x14ac:dyDescent="0.25">
      <c r="F540" s="212">
        <v>39456</v>
      </c>
      <c r="G540" s="219">
        <v>2.7174</v>
      </c>
      <c r="H540" s="219">
        <v>3.8214999999999999</v>
      </c>
    </row>
    <row r="541" spans="6:8" ht="15.75" x14ac:dyDescent="0.25">
      <c r="F541" s="213">
        <v>39457</v>
      </c>
      <c r="G541" s="220">
        <v>2.6922000000000001</v>
      </c>
      <c r="H541" s="220">
        <v>3.8837000000000002</v>
      </c>
    </row>
    <row r="542" spans="6:8" ht="15.75" x14ac:dyDescent="0.25">
      <c r="F542" s="212">
        <v>39458</v>
      </c>
      <c r="G542" s="219">
        <v>2.5510999999999999</v>
      </c>
      <c r="H542" s="219">
        <v>3.7835000000000001</v>
      </c>
    </row>
    <row r="543" spans="6:8" ht="15.75" x14ac:dyDescent="0.25">
      <c r="F543" s="213">
        <v>39461</v>
      </c>
      <c r="G543" s="220">
        <v>2.5501999999999998</v>
      </c>
      <c r="H543" s="220">
        <v>3.7646999999999999</v>
      </c>
    </row>
    <row r="544" spans="6:8" ht="15.75" x14ac:dyDescent="0.25">
      <c r="F544" s="212">
        <v>39462</v>
      </c>
      <c r="G544" s="219">
        <v>2.4756999999999998</v>
      </c>
      <c r="H544" s="219">
        <v>3.6751</v>
      </c>
    </row>
    <row r="545" spans="6:8" ht="15.75" x14ac:dyDescent="0.25">
      <c r="F545" s="213">
        <v>39463</v>
      </c>
      <c r="G545" s="220">
        <v>2.4992000000000001</v>
      </c>
      <c r="H545" s="220">
        <v>3.7345000000000002</v>
      </c>
    </row>
    <row r="546" spans="6:8" ht="15.75" x14ac:dyDescent="0.25">
      <c r="F546" s="212">
        <v>39464</v>
      </c>
      <c r="G546" s="219">
        <v>2.4001000000000001</v>
      </c>
      <c r="H546" s="219">
        <v>3.6211000000000002</v>
      </c>
    </row>
    <row r="547" spans="6:8" ht="15.75" x14ac:dyDescent="0.25">
      <c r="F547" s="213">
        <v>39465</v>
      </c>
      <c r="G547" s="220">
        <v>2.3460999999999999</v>
      </c>
      <c r="H547" s="220">
        <v>3.6297000000000001</v>
      </c>
    </row>
    <row r="548" spans="6:8" ht="15.75" x14ac:dyDescent="0.25">
      <c r="F548" s="212">
        <v>39468</v>
      </c>
      <c r="G548" s="219">
        <v>2.3448000000000002</v>
      </c>
      <c r="H548" s="219">
        <v>3.6295999999999999</v>
      </c>
    </row>
    <row r="549" spans="6:8" ht="15.75" x14ac:dyDescent="0.25">
      <c r="F549" s="213">
        <v>39469</v>
      </c>
      <c r="G549" s="220">
        <v>1.9934000000000001</v>
      </c>
      <c r="H549" s="220">
        <v>3.4331999999999998</v>
      </c>
    </row>
    <row r="550" spans="6:8" ht="15.75" x14ac:dyDescent="0.25">
      <c r="F550" s="212">
        <v>39470</v>
      </c>
      <c r="G550" s="219">
        <v>2.1467999999999998</v>
      </c>
      <c r="H550" s="219">
        <v>3.5979999999999999</v>
      </c>
    </row>
    <row r="551" spans="6:8" ht="15.75" x14ac:dyDescent="0.25">
      <c r="F551" s="213">
        <v>39471</v>
      </c>
      <c r="G551" s="220">
        <v>2.3094000000000001</v>
      </c>
      <c r="H551" s="220">
        <v>3.7018</v>
      </c>
    </row>
    <row r="552" spans="6:8" ht="15.75" x14ac:dyDescent="0.25">
      <c r="F552" s="212">
        <v>39472</v>
      </c>
      <c r="G552" s="219">
        <v>2.1818</v>
      </c>
      <c r="H552" s="219">
        <v>3.5493999999999999</v>
      </c>
    </row>
    <row r="553" spans="6:8" ht="15.75" x14ac:dyDescent="0.25">
      <c r="F553" s="213">
        <v>39475</v>
      </c>
      <c r="G553" s="220">
        <v>2.1884999999999999</v>
      </c>
      <c r="H553" s="220">
        <v>3.5806</v>
      </c>
    </row>
    <row r="554" spans="6:8" ht="15.75" x14ac:dyDescent="0.25">
      <c r="F554" s="212">
        <v>39476</v>
      </c>
      <c r="G554" s="219">
        <v>2.2856999999999998</v>
      </c>
      <c r="H554" s="219">
        <v>3.6768999999999998</v>
      </c>
    </row>
    <row r="555" spans="6:8" ht="15.75" x14ac:dyDescent="0.25">
      <c r="F555" s="213">
        <v>39477</v>
      </c>
      <c r="G555" s="220">
        <v>2.1650999999999998</v>
      </c>
      <c r="H555" s="220">
        <v>3.6656</v>
      </c>
    </row>
    <row r="556" spans="6:8" ht="15.75" x14ac:dyDescent="0.25">
      <c r="F556" s="212">
        <v>39478</v>
      </c>
      <c r="G556" s="219">
        <v>2.0929000000000002</v>
      </c>
      <c r="H556" s="219">
        <v>3.5931000000000002</v>
      </c>
    </row>
    <row r="557" spans="6:8" ht="15.75" x14ac:dyDescent="0.25">
      <c r="F557" s="213">
        <v>39479</v>
      </c>
      <c r="G557" s="220">
        <v>2.0684999999999998</v>
      </c>
      <c r="H557" s="220">
        <v>3.5926</v>
      </c>
    </row>
    <row r="558" spans="6:8" ht="15.75" x14ac:dyDescent="0.25">
      <c r="F558" s="212">
        <v>39482</v>
      </c>
      <c r="G558" s="219">
        <v>2.0604</v>
      </c>
      <c r="H558" s="219">
        <v>3.6444000000000001</v>
      </c>
    </row>
    <row r="559" spans="6:8" ht="15.75" x14ac:dyDescent="0.25">
      <c r="F559" s="213">
        <v>39483</v>
      </c>
      <c r="G559" s="220">
        <v>1.9152</v>
      </c>
      <c r="H559" s="220">
        <v>3.5701000000000001</v>
      </c>
    </row>
    <row r="560" spans="6:8" ht="15.75" x14ac:dyDescent="0.25">
      <c r="F560" s="212">
        <v>39484</v>
      </c>
      <c r="G560" s="219">
        <v>1.923</v>
      </c>
      <c r="H560" s="219">
        <v>3.5884999999999998</v>
      </c>
    </row>
    <row r="561" spans="6:8" ht="15.75" x14ac:dyDescent="0.25">
      <c r="F561" s="213">
        <v>39485</v>
      </c>
      <c r="G561" s="220">
        <v>2.0438999999999998</v>
      </c>
      <c r="H561" s="220">
        <v>3.7568999999999999</v>
      </c>
    </row>
    <row r="562" spans="6:8" ht="15.75" x14ac:dyDescent="0.25">
      <c r="F562" s="212">
        <v>39486</v>
      </c>
      <c r="G562" s="219">
        <v>1.9218</v>
      </c>
      <c r="H562" s="219">
        <v>3.6427999999999998</v>
      </c>
    </row>
    <row r="563" spans="6:8" ht="15.75" x14ac:dyDescent="0.25">
      <c r="F563" s="213">
        <v>39489</v>
      </c>
      <c r="G563" s="220">
        <v>1.9053</v>
      </c>
      <c r="H563" s="220">
        <v>3.6143999999999998</v>
      </c>
    </row>
    <row r="564" spans="6:8" ht="15.75" x14ac:dyDescent="0.25">
      <c r="F564" s="212">
        <v>39490</v>
      </c>
      <c r="G564" s="219">
        <v>1.9131</v>
      </c>
      <c r="H564" s="219">
        <v>3.6579000000000002</v>
      </c>
    </row>
    <row r="565" spans="6:8" ht="15.75" x14ac:dyDescent="0.25">
      <c r="F565" s="213">
        <v>39491</v>
      </c>
      <c r="G565" s="220">
        <v>1.9128000000000001</v>
      </c>
      <c r="H565" s="220">
        <v>3.7282000000000002</v>
      </c>
    </row>
    <row r="566" spans="6:8" ht="15.75" x14ac:dyDescent="0.25">
      <c r="F566" s="212">
        <v>39492</v>
      </c>
      <c r="G566" s="219">
        <v>1.8880999999999999</v>
      </c>
      <c r="H566" s="219">
        <v>3.8163</v>
      </c>
    </row>
    <row r="567" spans="6:8" ht="15.75" x14ac:dyDescent="0.25">
      <c r="F567" s="213">
        <v>39493</v>
      </c>
      <c r="G567" s="220">
        <v>1.9113</v>
      </c>
      <c r="H567" s="220">
        <v>3.7686000000000002</v>
      </c>
    </row>
    <row r="568" spans="6:8" ht="15.75" x14ac:dyDescent="0.25">
      <c r="F568" s="212">
        <v>39496</v>
      </c>
      <c r="G568" s="219">
        <v>1.911</v>
      </c>
      <c r="H568" s="219">
        <v>3.7686000000000002</v>
      </c>
    </row>
    <row r="569" spans="6:8" ht="15.75" x14ac:dyDescent="0.25">
      <c r="F569" s="213">
        <v>39497</v>
      </c>
      <c r="G569" s="220">
        <v>2.0670999999999999</v>
      </c>
      <c r="H569" s="220">
        <v>3.8959000000000001</v>
      </c>
    </row>
    <row r="570" spans="6:8" ht="15.75" x14ac:dyDescent="0.25">
      <c r="F570" s="212">
        <v>39498</v>
      </c>
      <c r="G570" s="219">
        <v>2.1246999999999998</v>
      </c>
      <c r="H570" s="219">
        <v>3.8902000000000001</v>
      </c>
    </row>
    <row r="571" spans="6:8" ht="15.75" x14ac:dyDescent="0.25">
      <c r="F571" s="213">
        <v>39499</v>
      </c>
      <c r="G571" s="220">
        <v>1.968</v>
      </c>
      <c r="H571" s="220">
        <v>3.7706</v>
      </c>
    </row>
    <row r="572" spans="6:8" ht="15.75" x14ac:dyDescent="0.25">
      <c r="F572" s="212">
        <v>39500</v>
      </c>
      <c r="G572" s="219">
        <v>2.0169000000000001</v>
      </c>
      <c r="H572" s="219">
        <v>3.8016000000000001</v>
      </c>
    </row>
    <row r="573" spans="6:8" ht="15.75" x14ac:dyDescent="0.25">
      <c r="F573" s="213">
        <v>39503</v>
      </c>
      <c r="G573" s="220">
        <v>2.1080000000000001</v>
      </c>
      <c r="H573" s="220">
        <v>3.8963999999999999</v>
      </c>
    </row>
    <row r="574" spans="6:8" ht="15.75" x14ac:dyDescent="0.25">
      <c r="F574" s="212">
        <v>39504</v>
      </c>
      <c r="G574" s="219">
        <v>2</v>
      </c>
      <c r="H574" s="219">
        <v>3.8595999999999999</v>
      </c>
    </row>
    <row r="575" spans="6:8" ht="15.75" x14ac:dyDescent="0.25">
      <c r="F575" s="213">
        <v>39505</v>
      </c>
      <c r="G575" s="220">
        <v>1.9915</v>
      </c>
      <c r="H575" s="220">
        <v>3.8481000000000001</v>
      </c>
    </row>
    <row r="576" spans="6:8" ht="15.75" x14ac:dyDescent="0.25">
      <c r="F576" s="212">
        <v>39506</v>
      </c>
      <c r="G576" s="219">
        <v>1.8162</v>
      </c>
      <c r="H576" s="219">
        <v>3.6697000000000002</v>
      </c>
    </row>
    <row r="577" spans="6:8" ht="15.75" x14ac:dyDescent="0.25">
      <c r="F577" s="213">
        <v>39507</v>
      </c>
      <c r="G577" s="220">
        <v>1.6157999999999999</v>
      </c>
      <c r="H577" s="220">
        <v>3.5091999999999999</v>
      </c>
    </row>
    <row r="578" spans="6:8" ht="15.75" x14ac:dyDescent="0.25">
      <c r="F578" s="212">
        <v>39510</v>
      </c>
      <c r="G578" s="219">
        <v>1.6313</v>
      </c>
      <c r="H578" s="219">
        <v>3.5468000000000002</v>
      </c>
    </row>
    <row r="579" spans="6:8" ht="15.75" x14ac:dyDescent="0.25">
      <c r="F579" s="213">
        <v>39511</v>
      </c>
      <c r="G579" s="220">
        <v>1.6547000000000001</v>
      </c>
      <c r="H579" s="220">
        <v>3.6242000000000001</v>
      </c>
    </row>
    <row r="580" spans="6:8" ht="15.75" x14ac:dyDescent="0.25">
      <c r="F580" s="212">
        <v>39512</v>
      </c>
      <c r="G580" s="219">
        <v>1.6222000000000001</v>
      </c>
      <c r="H580" s="219">
        <v>3.6680000000000001</v>
      </c>
    </row>
    <row r="581" spans="6:8" ht="15.75" x14ac:dyDescent="0.25">
      <c r="F581" s="213">
        <v>39513</v>
      </c>
      <c r="G581" s="220">
        <v>1.5018</v>
      </c>
      <c r="H581" s="220">
        <v>3.5825999999999998</v>
      </c>
    </row>
    <row r="582" spans="6:8" ht="15.75" x14ac:dyDescent="0.25">
      <c r="F582" s="212">
        <v>39514</v>
      </c>
      <c r="G582" s="219">
        <v>1.5158</v>
      </c>
      <c r="H582" s="219">
        <v>3.5316999999999998</v>
      </c>
    </row>
    <row r="583" spans="6:8" ht="15.75" x14ac:dyDescent="0.25">
      <c r="F583" s="213">
        <v>39517</v>
      </c>
      <c r="G583" s="220">
        <v>1.4830000000000001</v>
      </c>
      <c r="H583" s="220">
        <v>3.4548999999999999</v>
      </c>
    </row>
    <row r="584" spans="6:8" ht="15.75" x14ac:dyDescent="0.25">
      <c r="F584" s="212">
        <v>39518</v>
      </c>
      <c r="G584" s="219">
        <v>1.7402</v>
      </c>
      <c r="H584" s="219">
        <v>3.5920999999999998</v>
      </c>
    </row>
    <row r="585" spans="6:8" ht="15.75" x14ac:dyDescent="0.25">
      <c r="F585" s="213">
        <v>39519</v>
      </c>
      <c r="G585" s="220">
        <v>1.6186</v>
      </c>
      <c r="H585" s="220">
        <v>3.4603999999999999</v>
      </c>
    </row>
    <row r="586" spans="6:8" ht="15.75" x14ac:dyDescent="0.25">
      <c r="F586" s="212">
        <v>39520</v>
      </c>
      <c r="G586" s="219">
        <v>1.6261000000000001</v>
      </c>
      <c r="H586" s="219">
        <v>3.5261</v>
      </c>
    </row>
    <row r="587" spans="6:8" ht="15.75" x14ac:dyDescent="0.25">
      <c r="F587" s="213">
        <v>39521</v>
      </c>
      <c r="G587" s="220">
        <v>1.4786999999999999</v>
      </c>
      <c r="H587" s="220">
        <v>3.4679000000000002</v>
      </c>
    </row>
    <row r="588" spans="6:8" ht="15.75" x14ac:dyDescent="0.25">
      <c r="F588" s="212">
        <v>39524</v>
      </c>
      <c r="G588" s="219">
        <v>1.3405</v>
      </c>
      <c r="H588" s="219">
        <v>3.3060999999999998</v>
      </c>
    </row>
    <row r="589" spans="6:8" ht="15.75" x14ac:dyDescent="0.25">
      <c r="F589" s="213">
        <v>39525</v>
      </c>
      <c r="G589" s="220">
        <v>1.5991</v>
      </c>
      <c r="H589" s="220">
        <v>3.4828000000000001</v>
      </c>
    </row>
    <row r="590" spans="6:8" ht="15.75" x14ac:dyDescent="0.25">
      <c r="F590" s="212">
        <v>39526</v>
      </c>
      <c r="G590" s="219">
        <v>1.4602999999999999</v>
      </c>
      <c r="H590" s="219">
        <v>3.3281999999999998</v>
      </c>
    </row>
    <row r="591" spans="6:8" ht="15.75" x14ac:dyDescent="0.25">
      <c r="F591" s="213">
        <v>39527</v>
      </c>
      <c r="G591" s="220">
        <v>1.5963000000000001</v>
      </c>
      <c r="H591" s="220">
        <v>3.3336000000000001</v>
      </c>
    </row>
    <row r="592" spans="6:8" ht="15.75" x14ac:dyDescent="0.25">
      <c r="F592" s="212">
        <v>39528</v>
      </c>
      <c r="G592" s="219">
        <v>1.5958000000000001</v>
      </c>
      <c r="H592" s="219">
        <v>3.3334999999999999</v>
      </c>
    </row>
    <row r="593" spans="6:8" ht="15.75" x14ac:dyDescent="0.25">
      <c r="F593" s="213">
        <v>39531</v>
      </c>
      <c r="G593" s="220">
        <v>1.8010999999999999</v>
      </c>
      <c r="H593" s="220">
        <v>3.5562999999999998</v>
      </c>
    </row>
    <row r="594" spans="6:8" ht="15.75" x14ac:dyDescent="0.25">
      <c r="F594" s="212">
        <v>39532</v>
      </c>
      <c r="G594" s="219">
        <v>1.7681</v>
      </c>
      <c r="H594" s="219">
        <v>3.5053000000000001</v>
      </c>
    </row>
    <row r="595" spans="6:8" ht="15.75" x14ac:dyDescent="0.25">
      <c r="F595" s="213">
        <v>39533</v>
      </c>
      <c r="G595" s="220">
        <v>1.6193</v>
      </c>
      <c r="H595" s="220">
        <v>3.4601999999999999</v>
      </c>
    </row>
    <row r="596" spans="6:8" ht="15.75" x14ac:dyDescent="0.25">
      <c r="F596" s="212">
        <v>39534</v>
      </c>
      <c r="G596" s="219">
        <v>1.6861999999999999</v>
      </c>
      <c r="H596" s="219">
        <v>3.528</v>
      </c>
    </row>
    <row r="597" spans="6:8" ht="15.75" x14ac:dyDescent="0.25">
      <c r="F597" s="213">
        <v>39535</v>
      </c>
      <c r="G597" s="220">
        <v>1.6463000000000001</v>
      </c>
      <c r="H597" s="220">
        <v>3.4413999999999998</v>
      </c>
    </row>
    <row r="598" spans="6:8" ht="15.75" x14ac:dyDescent="0.25">
      <c r="F598" s="212">
        <v>39538</v>
      </c>
      <c r="G598" s="219">
        <v>1.5824</v>
      </c>
      <c r="H598" s="219">
        <v>3.4096000000000002</v>
      </c>
    </row>
    <row r="599" spans="6:8" ht="15.75" x14ac:dyDescent="0.25">
      <c r="F599" s="213">
        <v>39539</v>
      </c>
      <c r="G599" s="220">
        <v>1.79</v>
      </c>
      <c r="H599" s="220">
        <v>3.5583</v>
      </c>
    </row>
    <row r="600" spans="6:8" ht="15.75" x14ac:dyDescent="0.25">
      <c r="F600" s="212">
        <v>39540</v>
      </c>
      <c r="G600" s="219">
        <v>1.8945000000000001</v>
      </c>
      <c r="H600" s="219">
        <v>3.5962999999999998</v>
      </c>
    </row>
    <row r="601" spans="6:8" ht="15.75" x14ac:dyDescent="0.25">
      <c r="F601" s="213">
        <v>39541</v>
      </c>
      <c r="G601" s="220">
        <v>1.8866000000000001</v>
      </c>
      <c r="H601" s="220">
        <v>3.5773000000000001</v>
      </c>
    </row>
    <row r="602" spans="6:8" ht="15.75" x14ac:dyDescent="0.25">
      <c r="F602" s="212">
        <v>39542</v>
      </c>
      <c r="G602" s="219">
        <v>1.8145</v>
      </c>
      <c r="H602" s="219">
        <v>3.4657</v>
      </c>
    </row>
    <row r="603" spans="6:8" ht="15.75" x14ac:dyDescent="0.25">
      <c r="F603" s="213">
        <v>39545</v>
      </c>
      <c r="G603" s="220">
        <v>1.9116</v>
      </c>
      <c r="H603" s="220">
        <v>3.5356000000000001</v>
      </c>
    </row>
    <row r="604" spans="6:8" ht="15.75" x14ac:dyDescent="0.25">
      <c r="F604" s="212">
        <v>39546</v>
      </c>
      <c r="G604" s="219">
        <v>1.8713</v>
      </c>
      <c r="H604" s="219">
        <v>3.5564</v>
      </c>
    </row>
    <row r="605" spans="6:8" ht="15.75" x14ac:dyDescent="0.25">
      <c r="F605" s="213">
        <v>39547</v>
      </c>
      <c r="G605" s="220">
        <v>1.7661</v>
      </c>
      <c r="H605" s="220">
        <v>3.4807000000000001</v>
      </c>
    </row>
    <row r="606" spans="6:8" ht="15.75" x14ac:dyDescent="0.25">
      <c r="F606" s="212">
        <v>39548</v>
      </c>
      <c r="G606" s="219">
        <v>1.8391</v>
      </c>
      <c r="H606" s="219">
        <v>3.5394000000000001</v>
      </c>
    </row>
    <row r="607" spans="6:8" ht="15.75" x14ac:dyDescent="0.25">
      <c r="F607" s="213">
        <v>39549</v>
      </c>
      <c r="G607" s="220">
        <v>1.7417</v>
      </c>
      <c r="H607" s="220">
        <v>3.4693999999999998</v>
      </c>
    </row>
    <row r="608" spans="6:8" ht="15.75" x14ac:dyDescent="0.25">
      <c r="F608" s="212">
        <v>39552</v>
      </c>
      <c r="G608" s="219">
        <v>1.758</v>
      </c>
      <c r="H608" s="219">
        <v>3.5108999999999999</v>
      </c>
    </row>
    <row r="609" spans="6:8" ht="15.75" x14ac:dyDescent="0.25">
      <c r="F609" s="213">
        <v>39553</v>
      </c>
      <c r="G609" s="220">
        <v>1.8642000000000001</v>
      </c>
      <c r="H609" s="220">
        <v>3.6002999999999998</v>
      </c>
    </row>
    <row r="610" spans="6:8" ht="15.75" x14ac:dyDescent="0.25">
      <c r="F610" s="212">
        <v>39554</v>
      </c>
      <c r="G610" s="219">
        <v>1.9628000000000001</v>
      </c>
      <c r="H610" s="219">
        <v>3.6886000000000001</v>
      </c>
    </row>
    <row r="611" spans="6:8" ht="15.75" x14ac:dyDescent="0.25">
      <c r="F611" s="213">
        <v>39555</v>
      </c>
      <c r="G611" s="220">
        <v>2.1031</v>
      </c>
      <c r="H611" s="220">
        <v>3.7273000000000001</v>
      </c>
    </row>
    <row r="612" spans="6:8" ht="15.75" x14ac:dyDescent="0.25">
      <c r="F612" s="212">
        <v>39556</v>
      </c>
      <c r="G612" s="219">
        <v>2.1294</v>
      </c>
      <c r="H612" s="219">
        <v>3.7061000000000002</v>
      </c>
    </row>
    <row r="613" spans="6:8" ht="15.75" x14ac:dyDescent="0.25">
      <c r="F613" s="213">
        <v>39559</v>
      </c>
      <c r="G613" s="220">
        <v>2.1715</v>
      </c>
      <c r="H613" s="220">
        <v>3.7254999999999998</v>
      </c>
    </row>
    <row r="614" spans="6:8" ht="15.75" x14ac:dyDescent="0.25">
      <c r="F614" s="212">
        <v>39560</v>
      </c>
      <c r="G614" s="219">
        <v>2.1886999999999999</v>
      </c>
      <c r="H614" s="219">
        <v>3.6907999999999999</v>
      </c>
    </row>
    <row r="615" spans="6:8" ht="15.75" x14ac:dyDescent="0.25">
      <c r="F615" s="213">
        <v>39561</v>
      </c>
      <c r="G615" s="220">
        <v>2.1892999999999998</v>
      </c>
      <c r="H615" s="220">
        <v>3.7313999999999998</v>
      </c>
    </row>
    <row r="616" spans="6:8" ht="15.75" x14ac:dyDescent="0.25">
      <c r="F616" s="212">
        <v>39562</v>
      </c>
      <c r="G616" s="219">
        <v>2.3824999999999998</v>
      </c>
      <c r="H616" s="219">
        <v>3.8249</v>
      </c>
    </row>
    <row r="617" spans="6:8" ht="15.75" x14ac:dyDescent="0.25">
      <c r="F617" s="213">
        <v>39563</v>
      </c>
      <c r="G617" s="220">
        <v>2.4148000000000001</v>
      </c>
      <c r="H617" s="220">
        <v>3.8702999999999999</v>
      </c>
    </row>
    <row r="618" spans="6:8" ht="15.75" x14ac:dyDescent="0.25">
      <c r="F618" s="212">
        <v>39566</v>
      </c>
      <c r="G618" s="219">
        <v>2.3420999999999998</v>
      </c>
      <c r="H618" s="219">
        <v>3.8252000000000002</v>
      </c>
    </row>
    <row r="619" spans="6:8" ht="15.75" x14ac:dyDescent="0.25">
      <c r="F619" s="213">
        <v>39567</v>
      </c>
      <c r="G619" s="220">
        <v>2.3502000000000001</v>
      </c>
      <c r="H619" s="220">
        <v>3.8193999999999999</v>
      </c>
    </row>
    <row r="620" spans="6:8" ht="15.75" x14ac:dyDescent="0.25">
      <c r="F620" s="212">
        <v>39568</v>
      </c>
      <c r="G620" s="219">
        <v>2.2536999999999998</v>
      </c>
      <c r="H620" s="219">
        <v>3.7279</v>
      </c>
    </row>
    <row r="621" spans="6:8" ht="15.75" x14ac:dyDescent="0.25">
      <c r="F621" s="213">
        <v>39569</v>
      </c>
      <c r="G621" s="220">
        <v>2.367</v>
      </c>
      <c r="H621" s="220">
        <v>3.7629999999999999</v>
      </c>
    </row>
    <row r="622" spans="6:8" ht="15.75" x14ac:dyDescent="0.25">
      <c r="F622" s="212">
        <v>39570</v>
      </c>
      <c r="G622" s="219">
        <v>2.4491999999999998</v>
      </c>
      <c r="H622" s="219">
        <v>3.8551000000000002</v>
      </c>
    </row>
    <row r="623" spans="6:8" ht="15.75" x14ac:dyDescent="0.25">
      <c r="F623" s="213">
        <v>39573</v>
      </c>
      <c r="G623" s="220">
        <v>2.4169999999999998</v>
      </c>
      <c r="H623" s="220">
        <v>3.867</v>
      </c>
    </row>
    <row r="624" spans="6:8" ht="15.75" x14ac:dyDescent="0.25">
      <c r="F624" s="212">
        <v>39574</v>
      </c>
      <c r="G624" s="219">
        <v>2.3847999999999998</v>
      </c>
      <c r="H624" s="219">
        <v>3.9163999999999999</v>
      </c>
    </row>
    <row r="625" spans="6:8" ht="15.75" x14ac:dyDescent="0.25">
      <c r="F625" s="213">
        <v>39575</v>
      </c>
      <c r="G625" s="220">
        <v>2.3035999999999999</v>
      </c>
      <c r="H625" s="220">
        <v>3.8475000000000001</v>
      </c>
    </row>
    <row r="626" spans="6:8" ht="15.75" x14ac:dyDescent="0.25">
      <c r="F626" s="212">
        <v>39576</v>
      </c>
      <c r="G626" s="219">
        <v>2.2143000000000002</v>
      </c>
      <c r="H626" s="219">
        <v>3.7747999999999999</v>
      </c>
    </row>
    <row r="627" spans="6:8" ht="15.75" x14ac:dyDescent="0.25">
      <c r="F627" s="213">
        <v>39577</v>
      </c>
      <c r="G627" s="220">
        <v>2.2391000000000001</v>
      </c>
      <c r="H627" s="220">
        <v>3.7692000000000001</v>
      </c>
    </row>
    <row r="628" spans="6:8" ht="15.75" x14ac:dyDescent="0.25">
      <c r="F628" s="212">
        <v>39580</v>
      </c>
      <c r="G628" s="219">
        <v>2.3048000000000002</v>
      </c>
      <c r="H628" s="219">
        <v>3.7974000000000001</v>
      </c>
    </row>
    <row r="629" spans="6:8" ht="15.75" x14ac:dyDescent="0.25">
      <c r="F629" s="213">
        <v>39581</v>
      </c>
      <c r="G629" s="220">
        <v>2.4695</v>
      </c>
      <c r="H629" s="220">
        <v>3.9131</v>
      </c>
    </row>
    <row r="630" spans="6:8" ht="15.75" x14ac:dyDescent="0.25">
      <c r="F630" s="212">
        <v>39582</v>
      </c>
      <c r="G630" s="219">
        <v>2.5112000000000001</v>
      </c>
      <c r="H630" s="219">
        <v>3.9112</v>
      </c>
    </row>
    <row r="631" spans="6:8" ht="15.75" x14ac:dyDescent="0.25">
      <c r="F631" s="213">
        <v>39583</v>
      </c>
      <c r="G631" s="220">
        <v>2.4207999999999998</v>
      </c>
      <c r="H631" s="220">
        <v>3.8144</v>
      </c>
    </row>
    <row r="632" spans="6:8" ht="15.75" x14ac:dyDescent="0.25">
      <c r="F632" s="212">
        <v>39584</v>
      </c>
      <c r="G632" s="219">
        <v>2.4386000000000001</v>
      </c>
      <c r="H632" s="219">
        <v>3.8445999999999998</v>
      </c>
    </row>
    <row r="633" spans="6:8" ht="15.75" x14ac:dyDescent="0.25">
      <c r="F633" s="213">
        <v>39587</v>
      </c>
      <c r="G633" s="220">
        <v>2.3892000000000002</v>
      </c>
      <c r="H633" s="220">
        <v>3.8294000000000001</v>
      </c>
    </row>
    <row r="634" spans="6:8" ht="15.75" x14ac:dyDescent="0.25">
      <c r="F634" s="212">
        <v>39588</v>
      </c>
      <c r="G634" s="219">
        <v>2.2982999999999998</v>
      </c>
      <c r="H634" s="219">
        <v>3.7746</v>
      </c>
    </row>
    <row r="635" spans="6:8" ht="15.75" x14ac:dyDescent="0.25">
      <c r="F635" s="213">
        <v>39589</v>
      </c>
      <c r="G635" s="220">
        <v>2.3982000000000001</v>
      </c>
      <c r="H635" s="220">
        <v>3.8067000000000002</v>
      </c>
    </row>
    <row r="636" spans="6:8" ht="15.75" x14ac:dyDescent="0.25">
      <c r="F636" s="212">
        <v>39590</v>
      </c>
      <c r="G636" s="219">
        <v>2.5236999999999998</v>
      </c>
      <c r="H636" s="219">
        <v>3.9110999999999998</v>
      </c>
    </row>
    <row r="637" spans="6:8" ht="15.75" x14ac:dyDescent="0.25">
      <c r="F637" s="213">
        <v>39591</v>
      </c>
      <c r="G637" s="220">
        <v>2.4251999999999998</v>
      </c>
      <c r="H637" s="220">
        <v>3.8424999999999998</v>
      </c>
    </row>
    <row r="638" spans="6:8" ht="15.75" x14ac:dyDescent="0.25">
      <c r="F638" s="212">
        <v>39594</v>
      </c>
      <c r="G638" s="219">
        <v>2.4340000000000002</v>
      </c>
      <c r="H638" s="219">
        <v>3.8424999999999998</v>
      </c>
    </row>
    <row r="639" spans="6:8" ht="15.75" x14ac:dyDescent="0.25">
      <c r="F639" s="213">
        <v>39595</v>
      </c>
      <c r="G639" s="220">
        <v>2.5011999999999999</v>
      </c>
      <c r="H639" s="220">
        <v>3.9188000000000001</v>
      </c>
    </row>
    <row r="640" spans="6:8" ht="15.75" x14ac:dyDescent="0.25">
      <c r="F640" s="212">
        <v>39596</v>
      </c>
      <c r="G640" s="219">
        <v>2.6027999999999998</v>
      </c>
      <c r="H640" s="219">
        <v>4.0033000000000003</v>
      </c>
    </row>
    <row r="641" spans="6:8" ht="15.75" x14ac:dyDescent="0.25">
      <c r="F641" s="213">
        <v>39597</v>
      </c>
      <c r="G641" s="220">
        <v>2.6816</v>
      </c>
      <c r="H641" s="220">
        <v>4.0750000000000002</v>
      </c>
    </row>
    <row r="642" spans="6:8" ht="15.75" x14ac:dyDescent="0.25">
      <c r="F642" s="212">
        <v>39598</v>
      </c>
      <c r="G642" s="219">
        <v>2.6410999999999998</v>
      </c>
      <c r="H642" s="219">
        <v>4.0594999999999999</v>
      </c>
    </row>
    <row r="643" spans="6:8" ht="15.75" x14ac:dyDescent="0.25">
      <c r="F643" s="213">
        <v>39601</v>
      </c>
      <c r="G643" s="220">
        <v>2.5036</v>
      </c>
      <c r="H643" s="220">
        <v>3.9571000000000001</v>
      </c>
    </row>
    <row r="644" spans="6:8" ht="15.75" x14ac:dyDescent="0.25">
      <c r="F644" s="212">
        <v>39602</v>
      </c>
      <c r="G644" s="219">
        <v>2.3984000000000001</v>
      </c>
      <c r="H644" s="219">
        <v>3.8938999999999999</v>
      </c>
    </row>
    <row r="645" spans="6:8" ht="15.75" x14ac:dyDescent="0.25">
      <c r="F645" s="213">
        <v>39603</v>
      </c>
      <c r="G645" s="220">
        <v>2.4464999999999999</v>
      </c>
      <c r="H645" s="220">
        <v>3.9763999999999999</v>
      </c>
    </row>
    <row r="646" spans="6:8" ht="15.75" x14ac:dyDescent="0.25">
      <c r="F646" s="212">
        <v>39604</v>
      </c>
      <c r="G646" s="219">
        <v>2.4948999999999999</v>
      </c>
      <c r="H646" s="219">
        <v>4.0382999999999996</v>
      </c>
    </row>
    <row r="647" spans="6:8" ht="15.75" x14ac:dyDescent="0.25">
      <c r="F647" s="213">
        <v>39605</v>
      </c>
      <c r="G647" s="220">
        <v>2.3723999999999998</v>
      </c>
      <c r="H647" s="220">
        <v>3.9091999999999998</v>
      </c>
    </row>
    <row r="648" spans="6:8" ht="15.75" x14ac:dyDescent="0.25">
      <c r="F648" s="212">
        <v>39608</v>
      </c>
      <c r="G648" s="219">
        <v>2.7065999999999999</v>
      </c>
      <c r="H648" s="219">
        <v>3.9977</v>
      </c>
    </row>
    <row r="649" spans="6:8" ht="15.75" x14ac:dyDescent="0.25">
      <c r="F649" s="213">
        <v>39609</v>
      </c>
      <c r="G649" s="220">
        <v>2.9205999999999999</v>
      </c>
      <c r="H649" s="220">
        <v>4.1026999999999996</v>
      </c>
    </row>
    <row r="650" spans="6:8" ht="15.75" x14ac:dyDescent="0.25">
      <c r="F650" s="212">
        <v>39610</v>
      </c>
      <c r="G650" s="219">
        <v>2.8054999999999999</v>
      </c>
      <c r="H650" s="219">
        <v>4.0735000000000001</v>
      </c>
    </row>
    <row r="651" spans="6:8" ht="15.75" x14ac:dyDescent="0.25">
      <c r="F651" s="213">
        <v>39611</v>
      </c>
      <c r="G651" s="220">
        <v>3.0373000000000001</v>
      </c>
      <c r="H651" s="220">
        <v>4.2107999999999999</v>
      </c>
    </row>
    <row r="652" spans="6:8" ht="15.75" x14ac:dyDescent="0.25">
      <c r="F652" s="212">
        <v>39612</v>
      </c>
      <c r="G652" s="219">
        <v>3.0306000000000002</v>
      </c>
      <c r="H652" s="219">
        <v>4.2565</v>
      </c>
    </row>
    <row r="653" spans="6:8" ht="15.75" x14ac:dyDescent="0.25">
      <c r="F653" s="213">
        <v>39615</v>
      </c>
      <c r="G653" s="220">
        <v>3.0312000000000001</v>
      </c>
      <c r="H653" s="220">
        <v>4.2666000000000004</v>
      </c>
    </row>
    <row r="654" spans="6:8" ht="15.75" x14ac:dyDescent="0.25">
      <c r="F654" s="212">
        <v>39616</v>
      </c>
      <c r="G654" s="219">
        <v>2.89</v>
      </c>
      <c r="H654" s="219">
        <v>4.1973000000000003</v>
      </c>
    </row>
    <row r="655" spans="6:8" ht="15.75" x14ac:dyDescent="0.25">
      <c r="F655" s="213">
        <v>39617</v>
      </c>
      <c r="G655" s="220">
        <v>2.8487</v>
      </c>
      <c r="H655" s="220">
        <v>4.1363000000000003</v>
      </c>
    </row>
    <row r="656" spans="6:8" ht="15.75" x14ac:dyDescent="0.25">
      <c r="F656" s="212">
        <v>39618</v>
      </c>
      <c r="G656" s="219">
        <v>2.9323999999999999</v>
      </c>
      <c r="H656" s="219">
        <v>4.2073</v>
      </c>
    </row>
    <row r="657" spans="6:8" ht="15.75" x14ac:dyDescent="0.25">
      <c r="F657" s="213">
        <v>39619</v>
      </c>
      <c r="G657" s="220">
        <v>2.8917000000000002</v>
      </c>
      <c r="H657" s="220">
        <v>4.1641000000000004</v>
      </c>
    </row>
    <row r="658" spans="6:8" ht="15.75" x14ac:dyDescent="0.25">
      <c r="F658" s="212">
        <v>39622</v>
      </c>
      <c r="G658" s="219">
        <v>2.9340000000000002</v>
      </c>
      <c r="H658" s="219">
        <v>4.1641000000000004</v>
      </c>
    </row>
    <row r="659" spans="6:8" ht="15.75" x14ac:dyDescent="0.25">
      <c r="F659" s="213">
        <v>39623</v>
      </c>
      <c r="G659" s="220">
        <v>2.8336999999999999</v>
      </c>
      <c r="H659" s="220">
        <v>4.0818000000000003</v>
      </c>
    </row>
    <row r="660" spans="6:8" ht="15.75" x14ac:dyDescent="0.25">
      <c r="F660" s="212">
        <v>39624</v>
      </c>
      <c r="G660" s="219">
        <v>2.8102999999999998</v>
      </c>
      <c r="H660" s="219">
        <v>4.0994000000000002</v>
      </c>
    </row>
    <row r="661" spans="6:8" ht="15.75" x14ac:dyDescent="0.25">
      <c r="F661" s="213">
        <v>39625</v>
      </c>
      <c r="G661" s="220">
        <v>2.657</v>
      </c>
      <c r="H661" s="220">
        <v>4.0330000000000004</v>
      </c>
    </row>
    <row r="662" spans="6:8" ht="15.75" x14ac:dyDescent="0.25">
      <c r="F662" s="212">
        <v>39626</v>
      </c>
      <c r="G662" s="219">
        <v>2.6248</v>
      </c>
      <c r="H662" s="219">
        <v>3.9651999999999998</v>
      </c>
    </row>
    <row r="663" spans="6:8" ht="15.75" x14ac:dyDescent="0.25">
      <c r="F663" s="213">
        <v>39629</v>
      </c>
      <c r="G663" s="220">
        <v>2.6164000000000001</v>
      </c>
      <c r="H663" s="220">
        <v>3.9689999999999999</v>
      </c>
    </row>
    <row r="664" spans="6:8" ht="15.75" x14ac:dyDescent="0.25">
      <c r="F664" s="212">
        <v>39630</v>
      </c>
      <c r="G664" s="219">
        <v>2.6482999999999999</v>
      </c>
      <c r="H664" s="219">
        <v>4.0021000000000004</v>
      </c>
    </row>
    <row r="665" spans="6:8" ht="15.75" x14ac:dyDescent="0.25">
      <c r="F665" s="213">
        <v>39631</v>
      </c>
      <c r="G665" s="220">
        <v>2.5752999999999999</v>
      </c>
      <c r="H665" s="220">
        <v>3.9575</v>
      </c>
    </row>
    <row r="666" spans="6:8" ht="15.75" x14ac:dyDescent="0.25">
      <c r="F666" s="212">
        <v>39632</v>
      </c>
      <c r="G666" s="219">
        <v>2.5249999999999999</v>
      </c>
      <c r="H666" s="219">
        <v>3.9750000000000001</v>
      </c>
    </row>
    <row r="667" spans="6:8" ht="15.75" x14ac:dyDescent="0.25">
      <c r="F667" s="213">
        <v>39633</v>
      </c>
      <c r="G667" s="220">
        <v>2.5326</v>
      </c>
      <c r="H667" s="220">
        <v>3.9750000000000001</v>
      </c>
    </row>
    <row r="668" spans="6:8" ht="15.75" x14ac:dyDescent="0.25">
      <c r="F668" s="212">
        <v>39636</v>
      </c>
      <c r="G668" s="219">
        <v>2.4266000000000001</v>
      </c>
      <c r="H668" s="219">
        <v>3.8995000000000002</v>
      </c>
    </row>
    <row r="669" spans="6:8" ht="15.75" x14ac:dyDescent="0.25">
      <c r="F669" s="213">
        <v>39637</v>
      </c>
      <c r="G669" s="220">
        <v>2.4752999999999998</v>
      </c>
      <c r="H669" s="220">
        <v>3.8822000000000001</v>
      </c>
    </row>
    <row r="670" spans="6:8" ht="15.75" x14ac:dyDescent="0.25">
      <c r="F670" s="212">
        <v>39638</v>
      </c>
      <c r="G670" s="219">
        <v>2.3855</v>
      </c>
      <c r="H670" s="219">
        <v>3.8111999999999999</v>
      </c>
    </row>
    <row r="671" spans="6:8" ht="15.75" x14ac:dyDescent="0.25">
      <c r="F671" s="213">
        <v>39639</v>
      </c>
      <c r="G671" s="220">
        <v>2.4009999999999998</v>
      </c>
      <c r="H671" s="220">
        <v>3.7959000000000001</v>
      </c>
    </row>
    <row r="672" spans="6:8" ht="15.75" x14ac:dyDescent="0.25">
      <c r="F672" s="212">
        <v>39640</v>
      </c>
      <c r="G672" s="219">
        <v>2.5952000000000002</v>
      </c>
      <c r="H672" s="219">
        <v>3.9575999999999998</v>
      </c>
    </row>
    <row r="673" spans="6:8" ht="15.75" x14ac:dyDescent="0.25">
      <c r="F673" s="213">
        <v>39643</v>
      </c>
      <c r="G673" s="220">
        <v>2.4474</v>
      </c>
      <c r="H673" s="220">
        <v>3.8553000000000002</v>
      </c>
    </row>
    <row r="674" spans="6:8" ht="15.75" x14ac:dyDescent="0.25">
      <c r="F674" s="212">
        <v>39644</v>
      </c>
      <c r="G674" s="219">
        <v>2.3650000000000002</v>
      </c>
      <c r="H674" s="219">
        <v>3.8188</v>
      </c>
    </row>
    <row r="675" spans="6:8" ht="15.75" x14ac:dyDescent="0.25">
      <c r="F675" s="213">
        <v>39645</v>
      </c>
      <c r="G675" s="220">
        <v>2.4216000000000002</v>
      </c>
      <c r="H675" s="220">
        <v>3.9344000000000001</v>
      </c>
    </row>
    <row r="676" spans="6:8" ht="15.75" x14ac:dyDescent="0.25">
      <c r="F676" s="212">
        <v>39646</v>
      </c>
      <c r="G676" s="219">
        <v>2.4866999999999999</v>
      </c>
      <c r="H676" s="219">
        <v>3.9906999999999999</v>
      </c>
    </row>
    <row r="677" spans="6:8" ht="15.75" x14ac:dyDescent="0.25">
      <c r="F677" s="213">
        <v>39647</v>
      </c>
      <c r="G677" s="220">
        <v>2.6337000000000002</v>
      </c>
      <c r="H677" s="220">
        <v>4.0827999999999998</v>
      </c>
    </row>
    <row r="678" spans="6:8" ht="15.75" x14ac:dyDescent="0.25">
      <c r="F678" s="212">
        <v>39650</v>
      </c>
      <c r="G678" s="219">
        <v>2.5920000000000001</v>
      </c>
      <c r="H678" s="219">
        <v>4.0416999999999996</v>
      </c>
    </row>
    <row r="679" spans="6:8" ht="15.75" x14ac:dyDescent="0.25">
      <c r="F679" s="213">
        <v>39651</v>
      </c>
      <c r="G679" s="220">
        <v>2.7161</v>
      </c>
      <c r="H679" s="220">
        <v>4.0987</v>
      </c>
    </row>
    <row r="680" spans="6:8" ht="15.75" x14ac:dyDescent="0.25">
      <c r="F680" s="212">
        <v>39652</v>
      </c>
      <c r="G680" s="219">
        <v>2.7324999999999999</v>
      </c>
      <c r="H680" s="219">
        <v>4.1165000000000003</v>
      </c>
    </row>
    <row r="681" spans="6:8" ht="15.75" x14ac:dyDescent="0.25">
      <c r="F681" s="213">
        <v>39653</v>
      </c>
      <c r="G681" s="220">
        <v>2.6048</v>
      </c>
      <c r="H681" s="220">
        <v>3.9967999999999999</v>
      </c>
    </row>
    <row r="682" spans="6:8" ht="15.75" x14ac:dyDescent="0.25">
      <c r="F682" s="212">
        <v>39654</v>
      </c>
      <c r="G682" s="219">
        <v>2.7096</v>
      </c>
      <c r="H682" s="219">
        <v>4.0968999999999998</v>
      </c>
    </row>
    <row r="683" spans="6:8" ht="15.75" x14ac:dyDescent="0.25">
      <c r="F683" s="213">
        <v>39657</v>
      </c>
      <c r="G683" s="220">
        <v>2.5726</v>
      </c>
      <c r="H683" s="220">
        <v>4.0007999999999999</v>
      </c>
    </row>
    <row r="684" spans="6:8" ht="15.75" x14ac:dyDescent="0.25">
      <c r="F684" s="212">
        <v>39658</v>
      </c>
      <c r="G684" s="219">
        <v>2.6208999999999998</v>
      </c>
      <c r="H684" s="219">
        <v>4.0380000000000003</v>
      </c>
    </row>
    <row r="685" spans="6:8" ht="15.75" x14ac:dyDescent="0.25">
      <c r="F685" s="213">
        <v>39659</v>
      </c>
      <c r="G685" s="220">
        <v>2.6288999999999998</v>
      </c>
      <c r="H685" s="220">
        <v>4.0438999999999998</v>
      </c>
    </row>
    <row r="686" spans="6:8" ht="15.75" x14ac:dyDescent="0.25">
      <c r="F686" s="212">
        <v>39660</v>
      </c>
      <c r="G686" s="219">
        <v>2.5078999999999998</v>
      </c>
      <c r="H686" s="219">
        <v>3.9462000000000002</v>
      </c>
    </row>
    <row r="687" spans="6:8" ht="15.75" x14ac:dyDescent="0.25">
      <c r="F687" s="213">
        <v>39661</v>
      </c>
      <c r="G687" s="220">
        <v>2.4906999999999999</v>
      </c>
      <c r="H687" s="220">
        <v>3.9306999999999999</v>
      </c>
    </row>
    <row r="688" spans="6:8" ht="15.75" x14ac:dyDescent="0.25">
      <c r="F688" s="212">
        <v>39664</v>
      </c>
      <c r="G688" s="219">
        <v>2.5308000000000002</v>
      </c>
      <c r="H688" s="219">
        <v>3.9619</v>
      </c>
    </row>
    <row r="689" spans="6:8" ht="15.75" x14ac:dyDescent="0.25">
      <c r="F689" s="213">
        <v>39665</v>
      </c>
      <c r="G689" s="220">
        <v>2.5467</v>
      </c>
      <c r="H689" s="220">
        <v>4.0167000000000002</v>
      </c>
    </row>
    <row r="690" spans="6:8" ht="15.75" x14ac:dyDescent="0.25">
      <c r="F690" s="212">
        <v>39666</v>
      </c>
      <c r="G690" s="219">
        <v>2.5707</v>
      </c>
      <c r="H690" s="219">
        <v>4.0500999999999996</v>
      </c>
    </row>
    <row r="691" spans="6:8" ht="15.75" x14ac:dyDescent="0.25">
      <c r="F691" s="213">
        <v>39667</v>
      </c>
      <c r="G691" s="220">
        <v>2.4243000000000001</v>
      </c>
      <c r="H691" s="220">
        <v>3.92</v>
      </c>
    </row>
    <row r="692" spans="6:8" ht="15.75" x14ac:dyDescent="0.25">
      <c r="F692" s="212">
        <v>39668</v>
      </c>
      <c r="G692" s="219">
        <v>2.4963000000000002</v>
      </c>
      <c r="H692" s="219">
        <v>3.9276</v>
      </c>
    </row>
    <row r="693" spans="6:8" ht="15.75" x14ac:dyDescent="0.25">
      <c r="F693" s="213">
        <v>39671</v>
      </c>
      <c r="G693" s="220">
        <v>2.5367000000000002</v>
      </c>
      <c r="H693" s="220">
        <v>3.9904000000000002</v>
      </c>
    </row>
    <row r="694" spans="6:8" ht="15.75" x14ac:dyDescent="0.25">
      <c r="F694" s="212">
        <v>39672</v>
      </c>
      <c r="G694" s="219">
        <v>2.4220000000000002</v>
      </c>
      <c r="H694" s="219">
        <v>3.8954</v>
      </c>
    </row>
    <row r="695" spans="6:8" ht="15.75" x14ac:dyDescent="0.25">
      <c r="F695" s="213">
        <v>39673</v>
      </c>
      <c r="G695" s="220">
        <v>2.4706000000000001</v>
      </c>
      <c r="H695" s="220">
        <v>3.9314</v>
      </c>
    </row>
    <row r="696" spans="6:8" ht="15.75" x14ac:dyDescent="0.25">
      <c r="F696" s="212">
        <v>39674</v>
      </c>
      <c r="G696" s="219">
        <v>2.4293</v>
      </c>
      <c r="H696" s="219">
        <v>3.8860000000000001</v>
      </c>
    </row>
    <row r="697" spans="6:8" ht="15.75" x14ac:dyDescent="0.25">
      <c r="F697" s="213">
        <v>39675</v>
      </c>
      <c r="G697" s="220">
        <v>2.3786999999999998</v>
      </c>
      <c r="H697" s="220">
        <v>3.8349000000000002</v>
      </c>
    </row>
    <row r="698" spans="6:8" ht="15.75" x14ac:dyDescent="0.25">
      <c r="F698" s="212">
        <v>39678</v>
      </c>
      <c r="G698" s="219">
        <v>2.3289</v>
      </c>
      <c r="H698" s="219">
        <v>3.8104</v>
      </c>
    </row>
    <row r="699" spans="6:8" ht="15.75" x14ac:dyDescent="0.25">
      <c r="F699" s="213">
        <v>39679</v>
      </c>
      <c r="G699" s="220">
        <v>2.2953999999999999</v>
      </c>
      <c r="H699" s="220">
        <v>3.8292000000000002</v>
      </c>
    </row>
    <row r="700" spans="6:8" ht="15.75" x14ac:dyDescent="0.25">
      <c r="F700" s="212">
        <v>39680</v>
      </c>
      <c r="G700" s="219">
        <v>2.2454999999999998</v>
      </c>
      <c r="H700" s="219">
        <v>3.8008999999999999</v>
      </c>
    </row>
    <row r="701" spans="6:8" ht="15.75" x14ac:dyDescent="0.25">
      <c r="F701" s="213">
        <v>39681</v>
      </c>
      <c r="G701" s="220">
        <v>2.3024</v>
      </c>
      <c r="H701" s="220">
        <v>3.8290999999999999</v>
      </c>
    </row>
    <row r="702" spans="6:8" ht="15.75" x14ac:dyDescent="0.25">
      <c r="F702" s="212">
        <v>39682</v>
      </c>
      <c r="G702" s="219">
        <v>2.3999000000000001</v>
      </c>
      <c r="H702" s="219">
        <v>3.8704000000000001</v>
      </c>
    </row>
    <row r="703" spans="6:8" ht="15.75" x14ac:dyDescent="0.25">
      <c r="F703" s="213">
        <v>39685</v>
      </c>
      <c r="G703" s="220">
        <v>2.3247</v>
      </c>
      <c r="H703" s="220">
        <v>3.7837000000000001</v>
      </c>
    </row>
    <row r="704" spans="6:8" ht="15.75" x14ac:dyDescent="0.25">
      <c r="F704" s="212">
        <v>39686</v>
      </c>
      <c r="G704" s="219">
        <v>2.3241000000000001</v>
      </c>
      <c r="H704" s="219">
        <v>3.7743000000000002</v>
      </c>
    </row>
    <row r="705" spans="6:8" ht="15.75" x14ac:dyDescent="0.25">
      <c r="F705" s="213">
        <v>39687</v>
      </c>
      <c r="G705" s="220">
        <v>2.2736999999999998</v>
      </c>
      <c r="H705" s="220">
        <v>3.7629999999999999</v>
      </c>
    </row>
    <row r="706" spans="6:8" ht="15.75" x14ac:dyDescent="0.25">
      <c r="F706" s="212">
        <v>39688</v>
      </c>
      <c r="G706" s="219">
        <v>2.3588</v>
      </c>
      <c r="H706" s="219">
        <v>3.7778999999999998</v>
      </c>
    </row>
    <row r="707" spans="6:8" ht="15.75" x14ac:dyDescent="0.25">
      <c r="F707" s="213">
        <v>39689</v>
      </c>
      <c r="G707" s="220">
        <v>2.3668999999999998</v>
      </c>
      <c r="H707" s="220">
        <v>3.8115999999999999</v>
      </c>
    </row>
    <row r="708" spans="6:8" ht="15.75" x14ac:dyDescent="0.25">
      <c r="F708" s="212">
        <v>39692</v>
      </c>
      <c r="G708" s="219">
        <v>2.3668999999999998</v>
      </c>
      <c r="H708" s="219">
        <v>3.8115000000000001</v>
      </c>
    </row>
    <row r="709" spans="6:8" ht="15.75" x14ac:dyDescent="0.25">
      <c r="F709" s="213">
        <v>39693</v>
      </c>
      <c r="G709" s="220">
        <v>2.2538999999999998</v>
      </c>
      <c r="H709" s="220">
        <v>3.7326000000000001</v>
      </c>
    </row>
    <row r="710" spans="6:8" ht="15.75" x14ac:dyDescent="0.25">
      <c r="F710" s="212">
        <v>39694</v>
      </c>
      <c r="G710" s="219">
        <v>2.2538</v>
      </c>
      <c r="H710" s="219">
        <v>3.6989999999999998</v>
      </c>
    </row>
    <row r="711" spans="6:8" ht="15.75" x14ac:dyDescent="0.25">
      <c r="F711" s="213">
        <v>39695</v>
      </c>
      <c r="G711" s="220">
        <v>2.1728999999999998</v>
      </c>
      <c r="H711" s="220">
        <v>3.6227</v>
      </c>
    </row>
    <row r="712" spans="6:8" ht="15.75" x14ac:dyDescent="0.25">
      <c r="F712" s="212">
        <v>39696</v>
      </c>
      <c r="G712" s="219">
        <v>2.3016999999999999</v>
      </c>
      <c r="H712" s="219">
        <v>3.6985999999999999</v>
      </c>
    </row>
    <row r="713" spans="6:8" ht="15.75" x14ac:dyDescent="0.25">
      <c r="F713" s="213">
        <v>39699</v>
      </c>
      <c r="G713" s="220">
        <v>2.3016000000000001</v>
      </c>
      <c r="H713" s="220">
        <v>3.6743000000000001</v>
      </c>
    </row>
    <row r="714" spans="6:8" ht="15.75" x14ac:dyDescent="0.25">
      <c r="F714" s="212">
        <v>39700</v>
      </c>
      <c r="G714" s="219">
        <v>2.1633</v>
      </c>
      <c r="H714" s="219">
        <v>3.5668000000000002</v>
      </c>
    </row>
    <row r="715" spans="6:8" ht="15.75" x14ac:dyDescent="0.25">
      <c r="F715" s="213">
        <v>39701</v>
      </c>
      <c r="G715" s="220">
        <v>2.1955</v>
      </c>
      <c r="H715" s="220">
        <v>3.6295000000000002</v>
      </c>
    </row>
    <row r="716" spans="6:8" ht="15.75" x14ac:dyDescent="0.25">
      <c r="F716" s="212">
        <v>39702</v>
      </c>
      <c r="G716" s="219">
        <v>2.2197</v>
      </c>
      <c r="H716" s="219">
        <v>3.6425000000000001</v>
      </c>
    </row>
    <row r="717" spans="6:8" ht="15.75" x14ac:dyDescent="0.25">
      <c r="F717" s="213">
        <v>39703</v>
      </c>
      <c r="G717" s="220">
        <v>2.2025999999999999</v>
      </c>
      <c r="H717" s="220">
        <v>3.7187000000000001</v>
      </c>
    </row>
    <row r="718" spans="6:8" ht="15.75" x14ac:dyDescent="0.25">
      <c r="F718" s="212">
        <v>39706</v>
      </c>
      <c r="G718" s="219">
        <v>1.7059</v>
      </c>
      <c r="H718" s="219">
        <v>3.3868</v>
      </c>
    </row>
    <row r="719" spans="6:8" ht="15.75" x14ac:dyDescent="0.25">
      <c r="F719" s="213">
        <v>39707</v>
      </c>
      <c r="G719" s="220">
        <v>1.8023</v>
      </c>
      <c r="H719" s="220">
        <v>3.4357000000000002</v>
      </c>
    </row>
    <row r="720" spans="6:8" ht="15.75" x14ac:dyDescent="0.25">
      <c r="F720" s="212">
        <v>39708</v>
      </c>
      <c r="G720" s="219">
        <v>1.6392</v>
      </c>
      <c r="H720" s="219">
        <v>3.4137</v>
      </c>
    </row>
    <row r="721" spans="6:8" ht="15.75" x14ac:dyDescent="0.25">
      <c r="F721" s="213">
        <v>39709</v>
      </c>
      <c r="G721" s="220">
        <v>1.6950000000000001</v>
      </c>
      <c r="H721" s="220">
        <v>3.5436999999999999</v>
      </c>
    </row>
    <row r="722" spans="6:8" ht="15.75" x14ac:dyDescent="0.25">
      <c r="F722" s="212">
        <v>39710</v>
      </c>
      <c r="G722" s="219">
        <v>2.1678999999999999</v>
      </c>
      <c r="H722" s="219">
        <v>3.8105000000000002</v>
      </c>
    </row>
    <row r="723" spans="6:8" ht="15.75" x14ac:dyDescent="0.25">
      <c r="F723" s="213">
        <v>39713</v>
      </c>
      <c r="G723" s="220">
        <v>2.1263000000000001</v>
      </c>
      <c r="H723" s="220">
        <v>3.8351000000000002</v>
      </c>
    </row>
    <row r="724" spans="6:8" ht="15.75" x14ac:dyDescent="0.25">
      <c r="F724" s="212">
        <v>39714</v>
      </c>
      <c r="G724" s="219">
        <v>2.0680999999999998</v>
      </c>
      <c r="H724" s="219">
        <v>3.7991000000000001</v>
      </c>
    </row>
    <row r="725" spans="6:8" ht="15.75" x14ac:dyDescent="0.25">
      <c r="F725" s="213">
        <v>39715</v>
      </c>
      <c r="G725" s="220">
        <v>1.9603999999999999</v>
      </c>
      <c r="H725" s="220">
        <v>3.8104</v>
      </c>
    </row>
    <row r="726" spans="6:8" ht="15.75" x14ac:dyDescent="0.25">
      <c r="F726" s="212">
        <v>39716</v>
      </c>
      <c r="G726" s="219">
        <v>2.1604999999999999</v>
      </c>
      <c r="H726" s="219">
        <v>3.8540000000000001</v>
      </c>
    </row>
    <row r="727" spans="6:8" ht="15.75" x14ac:dyDescent="0.25">
      <c r="F727" s="213">
        <v>39717</v>
      </c>
      <c r="G727" s="220">
        <v>2.0962000000000001</v>
      </c>
      <c r="H727" s="220">
        <v>3.8519999999999999</v>
      </c>
    </row>
    <row r="728" spans="6:8" ht="15.75" x14ac:dyDescent="0.25">
      <c r="F728" s="212">
        <v>39720</v>
      </c>
      <c r="G728" s="219">
        <v>1.6571</v>
      </c>
      <c r="H728" s="219">
        <v>3.5775999999999999</v>
      </c>
    </row>
    <row r="729" spans="6:8" ht="15.75" x14ac:dyDescent="0.25">
      <c r="F729" s="213">
        <v>39721</v>
      </c>
      <c r="G729" s="220">
        <v>1.9599</v>
      </c>
      <c r="H729" s="220">
        <v>3.8233999999999999</v>
      </c>
    </row>
    <row r="730" spans="6:8" ht="15.75" x14ac:dyDescent="0.25">
      <c r="F730" s="212">
        <v>39722</v>
      </c>
      <c r="G730" s="219">
        <v>1.8157000000000001</v>
      </c>
      <c r="H730" s="219">
        <v>3.7382</v>
      </c>
    </row>
    <row r="731" spans="6:8" ht="15.75" x14ac:dyDescent="0.25">
      <c r="F731" s="213">
        <v>39723</v>
      </c>
      <c r="G731" s="220">
        <v>1.6157999999999999</v>
      </c>
      <c r="H731" s="220">
        <v>3.6276000000000002</v>
      </c>
    </row>
    <row r="732" spans="6:8" ht="15.75" x14ac:dyDescent="0.25">
      <c r="F732" s="212">
        <v>39724</v>
      </c>
      <c r="G732" s="219">
        <v>1.5822000000000001</v>
      </c>
      <c r="H732" s="219">
        <v>3.6031</v>
      </c>
    </row>
    <row r="733" spans="6:8" ht="15.75" x14ac:dyDescent="0.25">
      <c r="F733" s="213">
        <v>39727</v>
      </c>
      <c r="G733" s="220">
        <v>1.4298999999999999</v>
      </c>
      <c r="H733" s="220">
        <v>3.4531999999999998</v>
      </c>
    </row>
    <row r="734" spans="6:8" ht="15.75" x14ac:dyDescent="0.25">
      <c r="F734" s="212">
        <v>39728</v>
      </c>
      <c r="G734" s="219">
        <v>1.4531000000000001</v>
      </c>
      <c r="H734" s="219">
        <v>3.5028000000000001</v>
      </c>
    </row>
    <row r="735" spans="6:8" ht="15.75" x14ac:dyDescent="0.25">
      <c r="F735" s="213">
        <v>39729</v>
      </c>
      <c r="G735" s="220">
        <v>1.5484</v>
      </c>
      <c r="H735" s="220">
        <v>3.6400999999999999</v>
      </c>
    </row>
    <row r="736" spans="6:8" ht="15.75" x14ac:dyDescent="0.25">
      <c r="F736" s="212">
        <v>39730</v>
      </c>
      <c r="G736" s="219">
        <v>1.5317000000000001</v>
      </c>
      <c r="H736" s="219">
        <v>3.7850000000000001</v>
      </c>
    </row>
    <row r="737" spans="6:8" ht="15.75" x14ac:dyDescent="0.25">
      <c r="F737" s="213">
        <v>39731</v>
      </c>
      <c r="G737" s="220">
        <v>1.6342000000000001</v>
      </c>
      <c r="H737" s="220">
        <v>3.8704999999999998</v>
      </c>
    </row>
    <row r="738" spans="6:8" ht="15.75" x14ac:dyDescent="0.25">
      <c r="F738" s="212">
        <v>39734</v>
      </c>
      <c r="G738" s="219">
        <v>1.5773999999999999</v>
      </c>
      <c r="H738" s="219">
        <v>3.9780000000000002</v>
      </c>
    </row>
    <row r="739" spans="6:8" ht="15.75" x14ac:dyDescent="0.25">
      <c r="F739" s="213">
        <v>39735</v>
      </c>
      <c r="G739" s="220">
        <v>1.8122</v>
      </c>
      <c r="H739" s="220">
        <v>4.0772000000000004</v>
      </c>
    </row>
    <row r="740" spans="6:8" ht="15.75" x14ac:dyDescent="0.25">
      <c r="F740" s="212">
        <v>39736</v>
      </c>
      <c r="G740" s="219">
        <v>1.5521</v>
      </c>
      <c r="H740" s="219">
        <v>3.9453</v>
      </c>
    </row>
    <row r="741" spans="6:8" ht="15.75" x14ac:dyDescent="0.25">
      <c r="F741" s="213">
        <v>39737</v>
      </c>
      <c r="G741" s="220">
        <v>1.6164000000000001</v>
      </c>
      <c r="H741" s="220">
        <v>3.9569000000000001</v>
      </c>
    </row>
    <row r="742" spans="6:8" ht="15.75" x14ac:dyDescent="0.25">
      <c r="F742" s="212">
        <v>39738</v>
      </c>
      <c r="G742" s="219">
        <v>1.6148</v>
      </c>
      <c r="H742" s="219">
        <v>3.9298999999999999</v>
      </c>
    </row>
    <row r="743" spans="6:8" ht="15.75" x14ac:dyDescent="0.25">
      <c r="F743" s="213">
        <v>39741</v>
      </c>
      <c r="G743" s="220">
        <v>1.6959</v>
      </c>
      <c r="H743" s="220">
        <v>3.8416000000000001</v>
      </c>
    </row>
    <row r="744" spans="6:8" ht="15.75" x14ac:dyDescent="0.25">
      <c r="F744" s="212">
        <v>39742</v>
      </c>
      <c r="G744" s="219">
        <v>1.6136999999999999</v>
      </c>
      <c r="H744" s="219">
        <v>3.7387999999999999</v>
      </c>
    </row>
    <row r="745" spans="6:8" ht="15.75" x14ac:dyDescent="0.25">
      <c r="F745" s="213">
        <v>39743</v>
      </c>
      <c r="G745" s="220">
        <v>1.4986999999999999</v>
      </c>
      <c r="H745" s="220">
        <v>3.5939999999999999</v>
      </c>
    </row>
    <row r="746" spans="6:8" ht="15.75" x14ac:dyDescent="0.25">
      <c r="F746" s="212">
        <v>39744</v>
      </c>
      <c r="G746" s="219">
        <v>1.6044</v>
      </c>
      <c r="H746" s="219">
        <v>3.6745000000000001</v>
      </c>
    </row>
    <row r="747" spans="6:8" ht="15.75" x14ac:dyDescent="0.25">
      <c r="F747" s="213">
        <v>39745</v>
      </c>
      <c r="G747" s="220">
        <v>1.5122</v>
      </c>
      <c r="H747" s="220">
        <v>3.6856</v>
      </c>
    </row>
    <row r="748" spans="6:8" ht="15.75" x14ac:dyDescent="0.25">
      <c r="F748" s="212">
        <v>39748</v>
      </c>
      <c r="G748" s="219">
        <v>1.5362</v>
      </c>
      <c r="H748" s="219">
        <v>3.6873999999999998</v>
      </c>
    </row>
    <row r="749" spans="6:8" ht="15.75" x14ac:dyDescent="0.25">
      <c r="F749" s="213">
        <v>39749</v>
      </c>
      <c r="G749" s="220">
        <v>1.5686</v>
      </c>
      <c r="H749" s="220">
        <v>3.8336000000000001</v>
      </c>
    </row>
    <row r="750" spans="6:8" ht="15.75" x14ac:dyDescent="0.25">
      <c r="F750" s="212">
        <v>39750</v>
      </c>
      <c r="G750" s="219">
        <v>1.5319</v>
      </c>
      <c r="H750" s="219">
        <v>3.8546</v>
      </c>
    </row>
    <row r="751" spans="6:8" ht="15.75" x14ac:dyDescent="0.25">
      <c r="F751" s="213">
        <v>39751</v>
      </c>
      <c r="G751" s="220">
        <v>1.5637000000000001</v>
      </c>
      <c r="H751" s="220">
        <v>3.9645000000000001</v>
      </c>
    </row>
    <row r="752" spans="6:8" ht="15.75" x14ac:dyDescent="0.25">
      <c r="F752" s="212">
        <v>39752</v>
      </c>
      <c r="G752" s="219">
        <v>1.548</v>
      </c>
      <c r="H752" s="219">
        <v>3.9529999999999998</v>
      </c>
    </row>
    <row r="753" spans="6:8" ht="15.75" x14ac:dyDescent="0.25">
      <c r="F753" s="213">
        <v>39755</v>
      </c>
      <c r="G753" s="220">
        <v>1.4359999999999999</v>
      </c>
      <c r="H753" s="220">
        <v>3.9140999999999999</v>
      </c>
    </row>
    <row r="754" spans="6:8" ht="15.75" x14ac:dyDescent="0.25">
      <c r="F754" s="212">
        <v>39756</v>
      </c>
      <c r="G754" s="219">
        <v>1.3718999999999999</v>
      </c>
      <c r="H754" s="219">
        <v>3.7246999999999999</v>
      </c>
    </row>
    <row r="755" spans="6:8" ht="15.75" x14ac:dyDescent="0.25">
      <c r="F755" s="213">
        <v>39757</v>
      </c>
      <c r="G755" s="220">
        <v>1.3398000000000001</v>
      </c>
      <c r="H755" s="220">
        <v>3.7019000000000002</v>
      </c>
    </row>
    <row r="756" spans="6:8" ht="15.75" x14ac:dyDescent="0.25">
      <c r="F756" s="212">
        <v>39758</v>
      </c>
      <c r="G756" s="219">
        <v>1.2836000000000001</v>
      </c>
      <c r="H756" s="219">
        <v>3.6886000000000001</v>
      </c>
    </row>
    <row r="757" spans="6:8" ht="15.75" x14ac:dyDescent="0.25">
      <c r="F757" s="213">
        <v>39759</v>
      </c>
      <c r="G757" s="220">
        <v>1.3228</v>
      </c>
      <c r="H757" s="220">
        <v>3.7928999999999999</v>
      </c>
    </row>
    <row r="758" spans="6:8" ht="15.75" x14ac:dyDescent="0.25">
      <c r="F758" s="212">
        <v>39762</v>
      </c>
      <c r="G758" s="219">
        <v>1.2418</v>
      </c>
      <c r="H758" s="219">
        <v>3.7431999999999999</v>
      </c>
    </row>
    <row r="759" spans="6:8" ht="15.75" x14ac:dyDescent="0.25">
      <c r="F759" s="213">
        <v>39763</v>
      </c>
      <c r="G759" s="220">
        <v>1.2414000000000001</v>
      </c>
      <c r="H759" s="220">
        <v>3.7431999999999999</v>
      </c>
    </row>
    <row r="760" spans="6:8" ht="15.75" x14ac:dyDescent="0.25">
      <c r="F760" s="212">
        <v>39764</v>
      </c>
      <c r="G760" s="219">
        <v>1.161</v>
      </c>
      <c r="H760" s="219">
        <v>3.6465999999999998</v>
      </c>
    </row>
    <row r="761" spans="6:8" ht="15.75" x14ac:dyDescent="0.25">
      <c r="F761" s="213">
        <v>39765</v>
      </c>
      <c r="G761" s="220">
        <v>1.2330000000000001</v>
      </c>
      <c r="H761" s="220">
        <v>3.8525</v>
      </c>
    </row>
    <row r="762" spans="6:8" ht="15.75" x14ac:dyDescent="0.25">
      <c r="F762" s="212">
        <v>39766</v>
      </c>
      <c r="G762" s="219">
        <v>1.2076</v>
      </c>
      <c r="H762" s="219">
        <v>3.7349000000000001</v>
      </c>
    </row>
    <row r="763" spans="6:8" ht="15.75" x14ac:dyDescent="0.25">
      <c r="F763" s="213">
        <v>39769</v>
      </c>
      <c r="G763" s="220">
        <v>1.1748000000000001</v>
      </c>
      <c r="H763" s="220">
        <v>3.6484000000000001</v>
      </c>
    </row>
    <row r="764" spans="6:8" ht="15.75" x14ac:dyDescent="0.25">
      <c r="F764" s="212">
        <v>39770</v>
      </c>
      <c r="G764" s="219">
        <v>1.1256999999999999</v>
      </c>
      <c r="H764" s="219">
        <v>3.5293000000000001</v>
      </c>
    </row>
    <row r="765" spans="6:8" ht="15.75" x14ac:dyDescent="0.25">
      <c r="F765" s="213">
        <v>39771</v>
      </c>
      <c r="G765" s="220">
        <v>1.0604</v>
      </c>
      <c r="H765" s="220">
        <v>3.3205</v>
      </c>
    </row>
    <row r="766" spans="6:8" ht="15.75" x14ac:dyDescent="0.25">
      <c r="F766" s="212">
        <v>39772</v>
      </c>
      <c r="G766" s="219">
        <v>0.9788</v>
      </c>
      <c r="H766" s="219">
        <v>3.0131000000000001</v>
      </c>
    </row>
    <row r="767" spans="6:8" ht="15.75" x14ac:dyDescent="0.25">
      <c r="F767" s="213">
        <v>39773</v>
      </c>
      <c r="G767" s="220">
        <v>1.0986</v>
      </c>
      <c r="H767" s="220">
        <v>3.1974</v>
      </c>
    </row>
    <row r="768" spans="6:8" ht="15.75" x14ac:dyDescent="0.25">
      <c r="F768" s="212">
        <v>39776</v>
      </c>
      <c r="G768" s="219">
        <v>1.2042999999999999</v>
      </c>
      <c r="H768" s="219">
        <v>3.3235999999999999</v>
      </c>
    </row>
    <row r="769" spans="6:8" ht="15.75" x14ac:dyDescent="0.25">
      <c r="F769" s="213">
        <v>39777</v>
      </c>
      <c r="G769" s="220">
        <v>1.1785000000000001</v>
      </c>
      <c r="H769" s="220">
        <v>3.1078000000000001</v>
      </c>
    </row>
    <row r="770" spans="6:8" ht="15.75" x14ac:dyDescent="0.25">
      <c r="F770" s="212">
        <v>39778</v>
      </c>
      <c r="G770" s="219">
        <v>1.0913999999999999</v>
      </c>
      <c r="H770" s="219">
        <v>2.9784000000000002</v>
      </c>
    </row>
    <row r="771" spans="6:8" ht="15.75" x14ac:dyDescent="0.25">
      <c r="F771" s="213">
        <v>39779</v>
      </c>
      <c r="G771" s="220">
        <v>1.0913999999999999</v>
      </c>
      <c r="H771" s="220">
        <v>2.9777999999999998</v>
      </c>
    </row>
    <row r="772" spans="6:8" ht="15.75" x14ac:dyDescent="0.25">
      <c r="F772" s="212">
        <v>39780</v>
      </c>
      <c r="G772" s="219">
        <v>0.98070000000000002</v>
      </c>
      <c r="H772" s="219">
        <v>2.92</v>
      </c>
    </row>
    <row r="773" spans="6:8" ht="15.75" x14ac:dyDescent="0.25">
      <c r="F773" s="213">
        <v>39783</v>
      </c>
      <c r="G773" s="220">
        <v>0.90139999999999998</v>
      </c>
      <c r="H773" s="220">
        <v>2.7309000000000001</v>
      </c>
    </row>
    <row r="774" spans="6:8" ht="15.75" x14ac:dyDescent="0.25">
      <c r="F774" s="212">
        <v>39784</v>
      </c>
      <c r="G774" s="219">
        <v>0.8851</v>
      </c>
      <c r="H774" s="219">
        <v>2.6724000000000001</v>
      </c>
    </row>
    <row r="775" spans="6:8" ht="15.75" x14ac:dyDescent="0.25">
      <c r="F775" s="213">
        <v>39785</v>
      </c>
      <c r="G775" s="220">
        <v>0.88460000000000005</v>
      </c>
      <c r="H775" s="220">
        <v>2.6585000000000001</v>
      </c>
    </row>
    <row r="776" spans="6:8" ht="15.75" x14ac:dyDescent="0.25">
      <c r="F776" s="212">
        <v>39786</v>
      </c>
      <c r="G776" s="219">
        <v>0.81289999999999996</v>
      </c>
      <c r="H776" s="219">
        <v>2.5512999999999999</v>
      </c>
    </row>
    <row r="777" spans="6:8" ht="15.75" x14ac:dyDescent="0.25">
      <c r="F777" s="213">
        <v>39787</v>
      </c>
      <c r="G777" s="220">
        <v>0.9224</v>
      </c>
      <c r="H777" s="220">
        <v>2.7037</v>
      </c>
    </row>
    <row r="778" spans="6:8" ht="15.75" x14ac:dyDescent="0.25">
      <c r="F778" s="212">
        <v>39790</v>
      </c>
      <c r="G778" s="219">
        <v>0.93789999999999996</v>
      </c>
      <c r="H778" s="219">
        <v>2.7378</v>
      </c>
    </row>
    <row r="779" spans="6:8" ht="15.75" x14ac:dyDescent="0.25">
      <c r="F779" s="213">
        <v>39791</v>
      </c>
      <c r="G779" s="220">
        <v>0.84179999999999999</v>
      </c>
      <c r="H779" s="220">
        <v>2.6398999999999999</v>
      </c>
    </row>
    <row r="780" spans="6:8" ht="15.75" x14ac:dyDescent="0.25">
      <c r="F780" s="212">
        <v>39792</v>
      </c>
      <c r="G780" s="219">
        <v>0.84919999999999995</v>
      </c>
      <c r="H780" s="219">
        <v>2.6823999999999999</v>
      </c>
    </row>
    <row r="781" spans="6:8" ht="15.75" x14ac:dyDescent="0.25">
      <c r="F781" s="213">
        <v>39793</v>
      </c>
      <c r="G781" s="220">
        <v>0.77680000000000005</v>
      </c>
      <c r="H781" s="220">
        <v>2.6019000000000001</v>
      </c>
    </row>
    <row r="782" spans="6:8" ht="15.75" x14ac:dyDescent="0.25">
      <c r="F782" s="212">
        <v>39794</v>
      </c>
      <c r="G782" s="219">
        <v>0.75880000000000003</v>
      </c>
      <c r="H782" s="219">
        <v>2.5705</v>
      </c>
    </row>
    <row r="783" spans="6:8" ht="15.75" x14ac:dyDescent="0.25">
      <c r="F783" s="213">
        <v>39797</v>
      </c>
      <c r="G783" s="220">
        <v>0.73409999999999997</v>
      </c>
      <c r="H783" s="220">
        <v>2.5127000000000002</v>
      </c>
    </row>
    <row r="784" spans="6:8" ht="15.75" x14ac:dyDescent="0.25">
      <c r="F784" s="212">
        <v>39798</v>
      </c>
      <c r="G784" s="219">
        <v>0.64529999999999998</v>
      </c>
      <c r="H784" s="219">
        <v>2.2557999999999998</v>
      </c>
    </row>
    <row r="785" spans="6:8" ht="15.75" x14ac:dyDescent="0.25">
      <c r="F785" s="213">
        <v>39799</v>
      </c>
      <c r="G785" s="220">
        <v>0.74070000000000003</v>
      </c>
      <c r="H785" s="220">
        <v>2.1915</v>
      </c>
    </row>
    <row r="786" spans="6:8" ht="15.75" x14ac:dyDescent="0.25">
      <c r="F786" s="212">
        <v>39800</v>
      </c>
      <c r="G786" s="219">
        <v>0.67569999999999997</v>
      </c>
      <c r="H786" s="219">
        <v>2.0788000000000002</v>
      </c>
    </row>
    <row r="787" spans="6:8" ht="15.75" x14ac:dyDescent="0.25">
      <c r="F787" s="213">
        <v>39801</v>
      </c>
      <c r="G787" s="220">
        <v>0.73780000000000001</v>
      </c>
      <c r="H787" s="220">
        <v>2.1231</v>
      </c>
    </row>
    <row r="788" spans="6:8" ht="15.75" x14ac:dyDescent="0.25">
      <c r="F788" s="212">
        <v>39804</v>
      </c>
      <c r="G788" s="219">
        <v>0.81810000000000005</v>
      </c>
      <c r="H788" s="219">
        <v>2.17</v>
      </c>
    </row>
    <row r="789" spans="6:8" ht="15.75" x14ac:dyDescent="0.25">
      <c r="F789" s="213">
        <v>39805</v>
      </c>
      <c r="G789" s="220">
        <v>0.91449999999999998</v>
      </c>
      <c r="H789" s="220">
        <v>2.1728999999999998</v>
      </c>
    </row>
    <row r="790" spans="6:8" ht="15.75" x14ac:dyDescent="0.25">
      <c r="F790" s="212">
        <v>39806</v>
      </c>
      <c r="G790" s="219">
        <v>0.90659999999999996</v>
      </c>
      <c r="H790" s="219">
        <v>2.1819999999999999</v>
      </c>
    </row>
    <row r="791" spans="6:8" ht="15.75" x14ac:dyDescent="0.25">
      <c r="F791" s="213">
        <v>39807</v>
      </c>
      <c r="G791" s="220">
        <v>0.90659999999999996</v>
      </c>
      <c r="H791" s="220">
        <v>2.1808999999999998</v>
      </c>
    </row>
    <row r="792" spans="6:8" ht="15.75" x14ac:dyDescent="0.25">
      <c r="F792" s="212">
        <v>39808</v>
      </c>
      <c r="G792" s="219">
        <v>0.88290000000000002</v>
      </c>
      <c r="H792" s="219">
        <v>2.1318000000000001</v>
      </c>
    </row>
    <row r="793" spans="6:8" ht="15.75" x14ac:dyDescent="0.25">
      <c r="F793" s="213">
        <v>39811</v>
      </c>
      <c r="G793" s="220">
        <v>0.77249999999999996</v>
      </c>
      <c r="H793" s="220">
        <v>2.0989</v>
      </c>
    </row>
    <row r="794" spans="6:8" ht="15.75" x14ac:dyDescent="0.25">
      <c r="F794" s="212">
        <v>39812</v>
      </c>
      <c r="G794" s="219">
        <v>0.72519999999999996</v>
      </c>
      <c r="H794" s="219">
        <v>2.0529999999999999</v>
      </c>
    </row>
    <row r="795" spans="6:8" ht="15.75" x14ac:dyDescent="0.25">
      <c r="F795" s="213">
        <v>39813</v>
      </c>
      <c r="G795" s="220">
        <v>0.76429999999999998</v>
      </c>
      <c r="H795" s="220">
        <v>2.2122999999999999</v>
      </c>
    </row>
    <row r="796" spans="6:8" ht="15.75" x14ac:dyDescent="0.25">
      <c r="F796" s="212">
        <v>39814</v>
      </c>
      <c r="G796" s="219">
        <v>0.76380000000000003</v>
      </c>
      <c r="H796" s="219">
        <v>2.2122999999999999</v>
      </c>
    </row>
    <row r="797" spans="6:8" ht="15.75" x14ac:dyDescent="0.25">
      <c r="F797" s="213">
        <v>39815</v>
      </c>
      <c r="G797" s="220">
        <v>0.81940000000000002</v>
      </c>
      <c r="H797" s="220">
        <v>2.3687999999999998</v>
      </c>
    </row>
    <row r="798" spans="6:8" ht="15.75" x14ac:dyDescent="0.25">
      <c r="F798" s="212">
        <v>39818</v>
      </c>
      <c r="G798" s="219">
        <v>0.76359999999999995</v>
      </c>
      <c r="H798" s="219">
        <v>2.4811999999999999</v>
      </c>
    </row>
    <row r="799" spans="6:8" ht="15.75" x14ac:dyDescent="0.25">
      <c r="F799" s="213">
        <v>39819</v>
      </c>
      <c r="G799" s="220">
        <v>0.76349999999999996</v>
      </c>
      <c r="H799" s="220">
        <v>2.4453999999999998</v>
      </c>
    </row>
    <row r="800" spans="6:8" ht="15.75" x14ac:dyDescent="0.25">
      <c r="F800" s="212">
        <v>39820</v>
      </c>
      <c r="G800" s="219">
        <v>0.81110000000000004</v>
      </c>
      <c r="H800" s="219">
        <v>2.4942000000000002</v>
      </c>
    </row>
    <row r="801" spans="6:8" ht="15.75" x14ac:dyDescent="0.25">
      <c r="F801" s="213">
        <v>39821</v>
      </c>
      <c r="G801" s="220">
        <v>0.82699999999999996</v>
      </c>
      <c r="H801" s="220">
        <v>2.4398</v>
      </c>
    </row>
    <row r="802" spans="6:8" ht="15.75" x14ac:dyDescent="0.25">
      <c r="F802" s="212">
        <v>39822</v>
      </c>
      <c r="G802" s="219">
        <v>0.74670000000000003</v>
      </c>
      <c r="H802" s="219">
        <v>2.39</v>
      </c>
    </row>
    <row r="803" spans="6:8" ht="15.75" x14ac:dyDescent="0.25">
      <c r="F803" s="213">
        <v>39825</v>
      </c>
      <c r="G803" s="220">
        <v>0.73850000000000005</v>
      </c>
      <c r="H803" s="220">
        <v>2.3043999999999998</v>
      </c>
    </row>
    <row r="804" spans="6:8" ht="15.75" x14ac:dyDescent="0.25">
      <c r="F804" s="212">
        <v>39826</v>
      </c>
      <c r="G804" s="219">
        <v>0.73829999999999996</v>
      </c>
      <c r="H804" s="219">
        <v>2.2924000000000002</v>
      </c>
    </row>
    <row r="805" spans="6:8" ht="15.75" x14ac:dyDescent="0.25">
      <c r="F805" s="213">
        <v>39827</v>
      </c>
      <c r="G805" s="220">
        <v>0.70599999999999996</v>
      </c>
      <c r="H805" s="220">
        <v>2.1993</v>
      </c>
    </row>
    <row r="806" spans="6:8" ht="15.75" x14ac:dyDescent="0.25">
      <c r="F806" s="212">
        <v>39828</v>
      </c>
      <c r="G806" s="219">
        <v>0.71379999999999999</v>
      </c>
      <c r="H806" s="219">
        <v>2.2054999999999998</v>
      </c>
    </row>
    <row r="807" spans="6:8" ht="15.75" x14ac:dyDescent="0.25">
      <c r="F807" s="213">
        <v>39829</v>
      </c>
      <c r="G807" s="220">
        <v>0.72099999999999997</v>
      </c>
      <c r="H807" s="220">
        <v>2.3188</v>
      </c>
    </row>
    <row r="808" spans="6:8" ht="15.75" x14ac:dyDescent="0.25">
      <c r="F808" s="212">
        <v>39832</v>
      </c>
      <c r="G808" s="219">
        <v>0.72070000000000001</v>
      </c>
      <c r="H808" s="219">
        <v>2.3184</v>
      </c>
    </row>
    <row r="809" spans="6:8" ht="15.75" x14ac:dyDescent="0.25">
      <c r="F809" s="213">
        <v>39833</v>
      </c>
      <c r="G809" s="220">
        <v>0.70450000000000002</v>
      </c>
      <c r="H809" s="220">
        <v>2.3771</v>
      </c>
    </row>
    <row r="810" spans="6:8" ht="15.75" x14ac:dyDescent="0.25">
      <c r="F810" s="212">
        <v>39834</v>
      </c>
      <c r="G810" s="219">
        <v>0.76919999999999999</v>
      </c>
      <c r="H810" s="219">
        <v>2.536</v>
      </c>
    </row>
    <row r="811" spans="6:8" ht="15.75" x14ac:dyDescent="0.25">
      <c r="F811" s="213">
        <v>39835</v>
      </c>
      <c r="G811" s="220">
        <v>0.72030000000000005</v>
      </c>
      <c r="H811" s="220">
        <v>2.5922000000000001</v>
      </c>
    </row>
    <row r="812" spans="6:8" ht="15.75" x14ac:dyDescent="0.25">
      <c r="F812" s="212">
        <v>39836</v>
      </c>
      <c r="G812" s="219">
        <v>0.8095</v>
      </c>
      <c r="H812" s="219">
        <v>2.6172</v>
      </c>
    </row>
    <row r="813" spans="6:8" ht="15.75" x14ac:dyDescent="0.25">
      <c r="F813" s="213">
        <v>39839</v>
      </c>
      <c r="G813" s="220">
        <v>0.82579999999999998</v>
      </c>
      <c r="H813" s="220">
        <v>2.6410999999999998</v>
      </c>
    </row>
    <row r="814" spans="6:8" ht="15.75" x14ac:dyDescent="0.25">
      <c r="F814" s="212">
        <v>39840</v>
      </c>
      <c r="G814" s="219">
        <v>0.80110000000000003</v>
      </c>
      <c r="H814" s="219">
        <v>2.5274000000000001</v>
      </c>
    </row>
    <row r="815" spans="6:8" ht="15.75" x14ac:dyDescent="0.25">
      <c r="F815" s="213">
        <v>39841</v>
      </c>
      <c r="G815" s="220">
        <v>0.89880000000000004</v>
      </c>
      <c r="H815" s="220">
        <v>2.6665000000000001</v>
      </c>
    </row>
    <row r="816" spans="6:8" ht="15.75" x14ac:dyDescent="0.25">
      <c r="F816" s="212">
        <v>39842</v>
      </c>
      <c r="G816" s="219">
        <v>0.95430000000000004</v>
      </c>
      <c r="H816" s="219">
        <v>2.8586</v>
      </c>
    </row>
    <row r="817" spans="6:8" ht="15.75" x14ac:dyDescent="0.25">
      <c r="F817" s="213">
        <v>39843</v>
      </c>
      <c r="G817" s="220">
        <v>0.94630000000000003</v>
      </c>
      <c r="H817" s="220">
        <v>2.8403</v>
      </c>
    </row>
    <row r="818" spans="6:8" ht="15.75" x14ac:dyDescent="0.25">
      <c r="F818" s="212">
        <v>39846</v>
      </c>
      <c r="G818" s="219">
        <v>0.89090000000000003</v>
      </c>
      <c r="H818" s="219">
        <v>2.7225999999999999</v>
      </c>
    </row>
    <row r="819" spans="6:8" ht="15.75" x14ac:dyDescent="0.25">
      <c r="F819" s="213">
        <v>39847</v>
      </c>
      <c r="G819" s="220">
        <v>0.96240000000000003</v>
      </c>
      <c r="H819" s="220">
        <v>2.8839999999999999</v>
      </c>
    </row>
    <row r="820" spans="6:8" ht="15.75" x14ac:dyDescent="0.25">
      <c r="F820" s="212">
        <v>39848</v>
      </c>
      <c r="G820" s="219">
        <v>0.97850000000000004</v>
      </c>
      <c r="H820" s="219">
        <v>2.9352999999999998</v>
      </c>
    </row>
    <row r="821" spans="6:8" ht="15.75" x14ac:dyDescent="0.25">
      <c r="F821" s="213">
        <v>39849</v>
      </c>
      <c r="G821" s="220">
        <v>0.9627</v>
      </c>
      <c r="H821" s="220">
        <v>2.9119999999999999</v>
      </c>
    </row>
    <row r="822" spans="6:8" ht="15.75" x14ac:dyDescent="0.25">
      <c r="F822" s="212">
        <v>39850</v>
      </c>
      <c r="G822" s="219">
        <v>0.99509999999999998</v>
      </c>
      <c r="H822" s="219">
        <v>2.9916999999999998</v>
      </c>
    </row>
    <row r="823" spans="6:8" ht="15.75" x14ac:dyDescent="0.25">
      <c r="F823" s="213">
        <v>39853</v>
      </c>
      <c r="G823" s="220">
        <v>1.0113000000000001</v>
      </c>
      <c r="H823" s="220">
        <v>2.9843999999999999</v>
      </c>
    </row>
    <row r="824" spans="6:8" ht="15.75" x14ac:dyDescent="0.25">
      <c r="F824" s="212">
        <v>39854</v>
      </c>
      <c r="G824" s="219">
        <v>0.89100000000000001</v>
      </c>
      <c r="H824" s="219">
        <v>2.8136000000000001</v>
      </c>
    </row>
    <row r="825" spans="6:8" ht="15.75" x14ac:dyDescent="0.25">
      <c r="F825" s="213">
        <v>39855</v>
      </c>
      <c r="G825" s="220">
        <v>0.91510000000000002</v>
      </c>
      <c r="H825" s="220">
        <v>2.7536999999999998</v>
      </c>
    </row>
    <row r="826" spans="6:8" ht="15.75" x14ac:dyDescent="0.25">
      <c r="F826" s="212">
        <v>39856</v>
      </c>
      <c r="G826" s="219">
        <v>0.90710000000000002</v>
      </c>
      <c r="H826" s="219">
        <v>2.7824</v>
      </c>
    </row>
    <row r="827" spans="6:8" ht="15.75" x14ac:dyDescent="0.25">
      <c r="F827" s="213">
        <v>39857</v>
      </c>
      <c r="G827" s="220">
        <v>0.96399999999999997</v>
      </c>
      <c r="H827" s="220">
        <v>2.8894000000000002</v>
      </c>
    </row>
    <row r="828" spans="6:8" ht="15.75" x14ac:dyDescent="0.25">
      <c r="F828" s="212">
        <v>39860</v>
      </c>
      <c r="G828" s="219">
        <v>0.95599999999999996</v>
      </c>
      <c r="H828" s="219">
        <v>2.8895</v>
      </c>
    </row>
    <row r="829" spans="6:8" ht="15.75" x14ac:dyDescent="0.25">
      <c r="F829" s="213">
        <v>39861</v>
      </c>
      <c r="G829" s="220">
        <v>0.85880000000000001</v>
      </c>
      <c r="H829" s="220">
        <v>2.6478999999999999</v>
      </c>
    </row>
    <row r="830" spans="6:8" ht="15.75" x14ac:dyDescent="0.25">
      <c r="F830" s="212">
        <v>39862</v>
      </c>
      <c r="G830" s="219">
        <v>0.94799999999999995</v>
      </c>
      <c r="H830" s="219">
        <v>2.7553999999999998</v>
      </c>
    </row>
    <row r="831" spans="6:8" ht="15.75" x14ac:dyDescent="0.25">
      <c r="F831" s="213">
        <v>39863</v>
      </c>
      <c r="G831" s="220">
        <v>0.98060000000000003</v>
      </c>
      <c r="H831" s="220">
        <v>2.8531</v>
      </c>
    </row>
    <row r="832" spans="6:8" ht="15.75" x14ac:dyDescent="0.25">
      <c r="F832" s="212">
        <v>39864</v>
      </c>
      <c r="G832" s="219">
        <v>0.94020000000000004</v>
      </c>
      <c r="H832" s="219">
        <v>2.7879</v>
      </c>
    </row>
    <row r="833" spans="6:8" ht="15.75" x14ac:dyDescent="0.25">
      <c r="F833" s="213">
        <v>39867</v>
      </c>
      <c r="G833" s="220">
        <v>0.93210000000000004</v>
      </c>
      <c r="H833" s="220">
        <v>2.7536</v>
      </c>
    </row>
    <row r="834" spans="6:8" ht="15.75" x14ac:dyDescent="0.25">
      <c r="F834" s="212">
        <v>39868</v>
      </c>
      <c r="G834" s="219">
        <v>0.97319999999999995</v>
      </c>
      <c r="H834" s="219">
        <v>2.7951000000000001</v>
      </c>
    </row>
    <row r="835" spans="6:8" ht="15.75" x14ac:dyDescent="0.25">
      <c r="F835" s="213">
        <v>39869</v>
      </c>
      <c r="G835" s="220">
        <v>1.0734999999999999</v>
      </c>
      <c r="H835" s="220">
        <v>2.9262999999999999</v>
      </c>
    </row>
    <row r="836" spans="6:8" ht="15.75" x14ac:dyDescent="0.25">
      <c r="F836" s="212">
        <v>39870</v>
      </c>
      <c r="G836" s="219">
        <v>1.0813999999999999</v>
      </c>
      <c r="H836" s="219">
        <v>2.9908000000000001</v>
      </c>
    </row>
    <row r="837" spans="6:8" ht="15.75" x14ac:dyDescent="0.25">
      <c r="F837" s="213">
        <v>39871</v>
      </c>
      <c r="G837" s="220">
        <v>0.97009999999999996</v>
      </c>
      <c r="H837" s="220">
        <v>3.0131000000000001</v>
      </c>
    </row>
    <row r="838" spans="6:8" ht="15.75" x14ac:dyDescent="0.25">
      <c r="F838" s="212">
        <v>39874</v>
      </c>
      <c r="G838" s="219">
        <v>0.86709999999999998</v>
      </c>
      <c r="H838" s="219">
        <v>2.8624000000000001</v>
      </c>
    </row>
    <row r="839" spans="6:8" ht="15.75" x14ac:dyDescent="0.25">
      <c r="F839" s="213">
        <v>39875</v>
      </c>
      <c r="G839" s="220">
        <v>0.875</v>
      </c>
      <c r="H839" s="220">
        <v>2.8771</v>
      </c>
    </row>
    <row r="840" spans="6:8" ht="15.75" x14ac:dyDescent="0.25">
      <c r="F840" s="212">
        <v>39876</v>
      </c>
      <c r="G840" s="219">
        <v>0.93869999999999998</v>
      </c>
      <c r="H840" s="219">
        <v>2.9744999999999999</v>
      </c>
    </row>
    <row r="841" spans="6:8" ht="15.75" x14ac:dyDescent="0.25">
      <c r="F841" s="213">
        <v>39877</v>
      </c>
      <c r="G841" s="220">
        <v>0.88290000000000002</v>
      </c>
      <c r="H841" s="220">
        <v>2.8115000000000001</v>
      </c>
    </row>
    <row r="842" spans="6:8" ht="15.75" x14ac:dyDescent="0.25">
      <c r="F842" s="212">
        <v>39878</v>
      </c>
      <c r="G842" s="219">
        <v>0.94699999999999995</v>
      </c>
      <c r="H842" s="219">
        <v>2.8717000000000001</v>
      </c>
    </row>
    <row r="843" spans="6:8" ht="15.75" x14ac:dyDescent="0.25">
      <c r="F843" s="213">
        <v>39881</v>
      </c>
      <c r="G843" s="220">
        <v>0.95509999999999995</v>
      </c>
      <c r="H843" s="220">
        <v>2.8589000000000002</v>
      </c>
    </row>
    <row r="844" spans="6:8" ht="15.75" x14ac:dyDescent="0.25">
      <c r="F844" s="212">
        <v>39882</v>
      </c>
      <c r="G844" s="219">
        <v>1.0276000000000001</v>
      </c>
      <c r="H844" s="219">
        <v>3.0044</v>
      </c>
    </row>
    <row r="845" spans="6:8" ht="15.75" x14ac:dyDescent="0.25">
      <c r="F845" s="213">
        <v>39883</v>
      </c>
      <c r="G845" s="220">
        <v>1.0117</v>
      </c>
      <c r="H845" s="220">
        <v>2.9047999999999998</v>
      </c>
    </row>
    <row r="846" spans="6:8" ht="15.75" x14ac:dyDescent="0.25">
      <c r="F846" s="212">
        <v>39884</v>
      </c>
      <c r="G846" s="219">
        <v>1.0038</v>
      </c>
      <c r="H846" s="219">
        <v>2.8534999999999999</v>
      </c>
    </row>
    <row r="847" spans="6:8" ht="15.75" x14ac:dyDescent="0.25">
      <c r="F847" s="213">
        <v>39885</v>
      </c>
      <c r="G847" s="220">
        <v>0.95579999999999998</v>
      </c>
      <c r="H847" s="220">
        <v>2.8902000000000001</v>
      </c>
    </row>
    <row r="848" spans="6:8" ht="15.75" x14ac:dyDescent="0.25">
      <c r="F848" s="212">
        <v>39888</v>
      </c>
      <c r="G848" s="219">
        <v>0.99639999999999995</v>
      </c>
      <c r="H848" s="219">
        <v>2.9529000000000001</v>
      </c>
    </row>
    <row r="849" spans="6:8" ht="15.75" x14ac:dyDescent="0.25">
      <c r="F849" s="213">
        <v>39889</v>
      </c>
      <c r="G849" s="220">
        <v>1.0289999999999999</v>
      </c>
      <c r="H849" s="220">
        <v>3.0066000000000002</v>
      </c>
    </row>
    <row r="850" spans="6:8" ht="15.75" x14ac:dyDescent="0.25">
      <c r="F850" s="212">
        <v>39890</v>
      </c>
      <c r="G850" s="219">
        <v>0.81020000000000003</v>
      </c>
      <c r="H850" s="219">
        <v>2.5329999999999999</v>
      </c>
    </row>
    <row r="851" spans="6:8" ht="15.75" x14ac:dyDescent="0.25">
      <c r="F851" s="213">
        <v>39891</v>
      </c>
      <c r="G851" s="220">
        <v>0.85870000000000002</v>
      </c>
      <c r="H851" s="220">
        <v>2.6023000000000001</v>
      </c>
    </row>
    <row r="852" spans="6:8" ht="15.75" x14ac:dyDescent="0.25">
      <c r="F852" s="212">
        <v>39892</v>
      </c>
      <c r="G852" s="219">
        <v>0.86680000000000001</v>
      </c>
      <c r="H852" s="219">
        <v>2.6343999999999999</v>
      </c>
    </row>
    <row r="853" spans="6:8" ht="15.75" x14ac:dyDescent="0.25">
      <c r="F853" s="213">
        <v>39895</v>
      </c>
      <c r="G853" s="220">
        <v>0.89129999999999998</v>
      </c>
      <c r="H853" s="220">
        <v>2.6522999999999999</v>
      </c>
    </row>
    <row r="854" spans="6:8" ht="15.75" x14ac:dyDescent="0.25">
      <c r="F854" s="212">
        <v>39896</v>
      </c>
      <c r="G854" s="219">
        <v>0.90759999999999996</v>
      </c>
      <c r="H854" s="219">
        <v>2.7010000000000001</v>
      </c>
    </row>
    <row r="855" spans="6:8" ht="15.75" x14ac:dyDescent="0.25">
      <c r="F855" s="213">
        <v>39897</v>
      </c>
      <c r="G855" s="220">
        <v>0.95409999999999995</v>
      </c>
      <c r="H855" s="220">
        <v>2.7844000000000002</v>
      </c>
    </row>
    <row r="856" spans="6:8" ht="15.75" x14ac:dyDescent="0.25">
      <c r="F856" s="212">
        <v>39898</v>
      </c>
      <c r="G856" s="219">
        <v>0.90659999999999996</v>
      </c>
      <c r="H856" s="219">
        <v>2.7389000000000001</v>
      </c>
    </row>
    <row r="857" spans="6:8" ht="15.75" x14ac:dyDescent="0.25">
      <c r="F857" s="213">
        <v>39899</v>
      </c>
      <c r="G857" s="220">
        <v>0.90659999999999996</v>
      </c>
      <c r="H857" s="220">
        <v>2.7570999999999999</v>
      </c>
    </row>
    <row r="858" spans="6:8" ht="15.75" x14ac:dyDescent="0.25">
      <c r="F858" s="212">
        <v>39902</v>
      </c>
      <c r="G858" s="219">
        <v>0.84340000000000004</v>
      </c>
      <c r="H858" s="219">
        <v>2.7117</v>
      </c>
    </row>
    <row r="859" spans="6:8" ht="15.75" x14ac:dyDescent="0.25">
      <c r="F859" s="213">
        <v>39903</v>
      </c>
      <c r="G859" s="220">
        <v>0.79600000000000004</v>
      </c>
      <c r="H859" s="220">
        <v>2.6629</v>
      </c>
    </row>
    <row r="860" spans="6:8" ht="15.75" x14ac:dyDescent="0.25">
      <c r="F860" s="212">
        <v>39904</v>
      </c>
      <c r="G860" s="219">
        <v>0.80379999999999996</v>
      </c>
      <c r="H860" s="219">
        <v>2.6539000000000001</v>
      </c>
    </row>
    <row r="861" spans="6:8" ht="15.75" x14ac:dyDescent="0.25">
      <c r="F861" s="213">
        <v>39905</v>
      </c>
      <c r="G861" s="220">
        <v>0.88290000000000002</v>
      </c>
      <c r="H861" s="220">
        <v>2.7662</v>
      </c>
    </row>
    <row r="862" spans="6:8" ht="15.75" x14ac:dyDescent="0.25">
      <c r="F862" s="212">
        <v>39906</v>
      </c>
      <c r="G862" s="219">
        <v>0.94669999999999999</v>
      </c>
      <c r="H862" s="219">
        <v>2.8853</v>
      </c>
    </row>
    <row r="863" spans="6:8" ht="15.75" x14ac:dyDescent="0.25">
      <c r="F863" s="213">
        <v>39909</v>
      </c>
      <c r="G863" s="220">
        <v>0.93879999999999997</v>
      </c>
      <c r="H863" s="220">
        <v>2.9222999999999999</v>
      </c>
    </row>
    <row r="864" spans="6:8" ht="15.75" x14ac:dyDescent="0.25">
      <c r="F864" s="212">
        <v>39910</v>
      </c>
      <c r="G864" s="219">
        <v>0.90690000000000004</v>
      </c>
      <c r="H864" s="219">
        <v>2.8965000000000001</v>
      </c>
    </row>
    <row r="865" spans="6:8" ht="15.75" x14ac:dyDescent="0.25">
      <c r="F865" s="213">
        <v>39911</v>
      </c>
      <c r="G865" s="220">
        <v>0.92300000000000004</v>
      </c>
      <c r="H865" s="220">
        <v>2.8559000000000001</v>
      </c>
    </row>
    <row r="866" spans="6:8" ht="15.75" x14ac:dyDescent="0.25">
      <c r="F866" s="212">
        <v>39912</v>
      </c>
      <c r="G866" s="219">
        <v>0.94740000000000002</v>
      </c>
      <c r="H866" s="219">
        <v>2.9207000000000001</v>
      </c>
    </row>
    <row r="867" spans="6:8" ht="15.75" x14ac:dyDescent="0.25">
      <c r="F867" s="213">
        <v>39913</v>
      </c>
      <c r="G867" s="220">
        <v>0.94750000000000001</v>
      </c>
      <c r="H867" s="220">
        <v>2.9226000000000001</v>
      </c>
    </row>
    <row r="868" spans="6:8" ht="15.75" x14ac:dyDescent="0.25">
      <c r="F868" s="212">
        <v>39916</v>
      </c>
      <c r="G868" s="219">
        <v>0.8669</v>
      </c>
      <c r="H868" s="219">
        <v>2.8578999999999999</v>
      </c>
    </row>
    <row r="869" spans="6:8" ht="15.75" x14ac:dyDescent="0.25">
      <c r="F869" s="213">
        <v>39917</v>
      </c>
      <c r="G869" s="220">
        <v>0.8427</v>
      </c>
      <c r="H869" s="220">
        <v>2.7845</v>
      </c>
    </row>
    <row r="870" spans="6:8" ht="15.75" x14ac:dyDescent="0.25">
      <c r="F870" s="212">
        <v>39918</v>
      </c>
      <c r="G870" s="219">
        <v>0.8508</v>
      </c>
      <c r="H870" s="219">
        <v>2.7644000000000002</v>
      </c>
    </row>
    <row r="871" spans="6:8" ht="15.75" x14ac:dyDescent="0.25">
      <c r="F871" s="213">
        <v>39919</v>
      </c>
      <c r="G871" s="220">
        <v>0.8992</v>
      </c>
      <c r="H871" s="220">
        <v>2.8302999999999998</v>
      </c>
    </row>
    <row r="872" spans="6:8" ht="15.75" x14ac:dyDescent="0.25">
      <c r="F872" s="212">
        <v>39920</v>
      </c>
      <c r="G872" s="219">
        <v>0.96430000000000005</v>
      </c>
      <c r="H872" s="219">
        <v>2.9451000000000001</v>
      </c>
    </row>
    <row r="873" spans="6:8" ht="15.75" x14ac:dyDescent="0.25">
      <c r="F873" s="213">
        <v>39923</v>
      </c>
      <c r="G873" s="220">
        <v>0.90749999999999997</v>
      </c>
      <c r="H873" s="220">
        <v>2.8359000000000001</v>
      </c>
    </row>
    <row r="874" spans="6:8" ht="15.75" x14ac:dyDescent="0.25">
      <c r="F874" s="212">
        <v>39924</v>
      </c>
      <c r="G874" s="219">
        <v>0.93200000000000005</v>
      </c>
      <c r="H874" s="219">
        <v>2.8969</v>
      </c>
    </row>
    <row r="875" spans="6:8" ht="15.75" x14ac:dyDescent="0.25">
      <c r="F875" s="213">
        <v>39925</v>
      </c>
      <c r="G875" s="220">
        <v>0.95650000000000002</v>
      </c>
      <c r="H875" s="220">
        <v>2.9397000000000002</v>
      </c>
    </row>
    <row r="876" spans="6:8" ht="15.75" x14ac:dyDescent="0.25">
      <c r="F876" s="212">
        <v>39926</v>
      </c>
      <c r="G876" s="219">
        <v>0.92400000000000004</v>
      </c>
      <c r="H876" s="219">
        <v>2.9192999999999998</v>
      </c>
    </row>
    <row r="877" spans="6:8" ht="15.75" x14ac:dyDescent="0.25">
      <c r="F877" s="213">
        <v>39927</v>
      </c>
      <c r="G877" s="220">
        <v>0.95699999999999996</v>
      </c>
      <c r="H877" s="220">
        <v>2.9903</v>
      </c>
    </row>
    <row r="878" spans="6:8" ht="15.75" x14ac:dyDescent="0.25">
      <c r="F878" s="212">
        <v>39930</v>
      </c>
      <c r="G878" s="219">
        <v>0.87490000000000001</v>
      </c>
      <c r="H878" s="219">
        <v>2.9083000000000001</v>
      </c>
    </row>
    <row r="879" spans="6:8" ht="15.75" x14ac:dyDescent="0.25">
      <c r="F879" s="213">
        <v>39931</v>
      </c>
      <c r="G879" s="220">
        <v>0.94610000000000005</v>
      </c>
      <c r="H879" s="220">
        <v>3.0072999999999999</v>
      </c>
    </row>
    <row r="880" spans="6:8" ht="15.75" x14ac:dyDescent="0.25">
      <c r="F880" s="212">
        <v>39932</v>
      </c>
      <c r="G880" s="219">
        <v>0.95409999999999995</v>
      </c>
      <c r="H880" s="219">
        <v>3.1073</v>
      </c>
    </row>
    <row r="881" spans="6:8" ht="15.75" x14ac:dyDescent="0.25">
      <c r="F881" s="213">
        <v>39933</v>
      </c>
      <c r="G881" s="220">
        <v>0.89870000000000005</v>
      </c>
      <c r="H881" s="220">
        <v>3.1187</v>
      </c>
    </row>
    <row r="882" spans="6:8" ht="15.75" x14ac:dyDescent="0.25">
      <c r="F882" s="212">
        <v>39934</v>
      </c>
      <c r="G882" s="219">
        <v>0.90680000000000005</v>
      </c>
      <c r="H882" s="219">
        <v>3.1533000000000002</v>
      </c>
    </row>
    <row r="883" spans="6:8" ht="15.75" x14ac:dyDescent="0.25">
      <c r="F883" s="213">
        <v>39937</v>
      </c>
      <c r="G883" s="220">
        <v>0.93869999999999998</v>
      </c>
      <c r="H883" s="220">
        <v>3.1514000000000002</v>
      </c>
    </row>
    <row r="884" spans="6:8" ht="15.75" x14ac:dyDescent="0.25">
      <c r="F884" s="212">
        <v>39938</v>
      </c>
      <c r="G884" s="219">
        <v>0.9627</v>
      </c>
      <c r="H884" s="219">
        <v>3.1591999999999998</v>
      </c>
    </row>
    <row r="885" spans="6:8" ht="15.75" x14ac:dyDescent="0.25">
      <c r="F885" s="213">
        <v>39939</v>
      </c>
      <c r="G885" s="220">
        <v>0.96279999999999999</v>
      </c>
      <c r="H885" s="220">
        <v>3.1612</v>
      </c>
    </row>
    <row r="886" spans="6:8" ht="15.75" x14ac:dyDescent="0.25">
      <c r="F886" s="212">
        <v>39940</v>
      </c>
      <c r="G886" s="219">
        <v>0.99490000000000001</v>
      </c>
      <c r="H886" s="219">
        <v>3.3340999999999998</v>
      </c>
    </row>
    <row r="887" spans="6:8" ht="15.75" x14ac:dyDescent="0.25">
      <c r="F887" s="213">
        <v>39941</v>
      </c>
      <c r="G887" s="220">
        <v>0.97929999999999995</v>
      </c>
      <c r="H887" s="220">
        <v>3.2856000000000001</v>
      </c>
    </row>
    <row r="888" spans="6:8" ht="15.75" x14ac:dyDescent="0.25">
      <c r="F888" s="212">
        <v>39944</v>
      </c>
      <c r="G888" s="219">
        <v>0.89100000000000001</v>
      </c>
      <c r="H888" s="219">
        <v>3.1654</v>
      </c>
    </row>
    <row r="889" spans="6:8" ht="15.75" x14ac:dyDescent="0.25">
      <c r="F889" s="213">
        <v>39945</v>
      </c>
      <c r="G889" s="220">
        <v>0.88300000000000001</v>
      </c>
      <c r="H889" s="220">
        <v>3.1726999999999999</v>
      </c>
    </row>
    <row r="890" spans="6:8" ht="15.75" x14ac:dyDescent="0.25">
      <c r="F890" s="212">
        <v>39946</v>
      </c>
      <c r="G890" s="219">
        <v>0.8669</v>
      </c>
      <c r="H890" s="219">
        <v>3.1194999999999999</v>
      </c>
    </row>
    <row r="891" spans="6:8" ht="15.75" x14ac:dyDescent="0.25">
      <c r="F891" s="213">
        <v>39947</v>
      </c>
      <c r="G891" s="220">
        <v>0.8427</v>
      </c>
      <c r="H891" s="220">
        <v>3.0884</v>
      </c>
    </row>
    <row r="892" spans="6:8" ht="15.75" x14ac:dyDescent="0.25">
      <c r="F892" s="212">
        <v>39948</v>
      </c>
      <c r="G892" s="219">
        <v>0.85070000000000001</v>
      </c>
      <c r="H892" s="219">
        <v>3.1341000000000001</v>
      </c>
    </row>
    <row r="893" spans="6:8" ht="15.75" x14ac:dyDescent="0.25">
      <c r="F893" s="213">
        <v>39951</v>
      </c>
      <c r="G893" s="220">
        <v>0.90739999999999998</v>
      </c>
      <c r="H893" s="220">
        <v>3.23</v>
      </c>
    </row>
    <row r="894" spans="6:8" ht="15.75" x14ac:dyDescent="0.25">
      <c r="F894" s="212">
        <v>39952</v>
      </c>
      <c r="G894" s="219">
        <v>0.8831</v>
      </c>
      <c r="H894" s="219">
        <v>3.2429999999999999</v>
      </c>
    </row>
    <row r="895" spans="6:8" ht="15.75" x14ac:dyDescent="0.25">
      <c r="F895" s="213">
        <v>39953</v>
      </c>
      <c r="G895" s="220">
        <v>0.83430000000000004</v>
      </c>
      <c r="H895" s="220">
        <v>3.1911999999999998</v>
      </c>
    </row>
    <row r="896" spans="6:8" ht="15.75" x14ac:dyDescent="0.25">
      <c r="F896" s="212">
        <v>39954</v>
      </c>
      <c r="G896" s="219">
        <v>0.85870000000000002</v>
      </c>
      <c r="H896" s="219">
        <v>3.3643999999999998</v>
      </c>
    </row>
    <row r="897" spans="6:8" ht="15.75" x14ac:dyDescent="0.25">
      <c r="F897" s="213">
        <v>39955</v>
      </c>
      <c r="G897" s="220">
        <v>0.8831</v>
      </c>
      <c r="H897" s="220">
        <v>3.4495</v>
      </c>
    </row>
    <row r="898" spans="6:8" ht="15.75" x14ac:dyDescent="0.25">
      <c r="F898" s="212">
        <v>39958</v>
      </c>
      <c r="G898" s="219">
        <v>0.8831</v>
      </c>
      <c r="H898" s="219">
        <v>3.4496000000000002</v>
      </c>
    </row>
    <row r="899" spans="6:8" ht="15.75" x14ac:dyDescent="0.25">
      <c r="F899" s="213">
        <v>39959</v>
      </c>
      <c r="G899" s="220">
        <v>0.91590000000000005</v>
      </c>
      <c r="H899" s="220">
        <v>3.5467</v>
      </c>
    </row>
    <row r="900" spans="6:8" ht="15.75" x14ac:dyDescent="0.25">
      <c r="F900" s="212">
        <v>39960</v>
      </c>
      <c r="G900" s="219">
        <v>0.97789999999999999</v>
      </c>
      <c r="H900" s="219">
        <v>3.7381000000000002</v>
      </c>
    </row>
    <row r="901" spans="6:8" ht="15.75" x14ac:dyDescent="0.25">
      <c r="F901" s="213">
        <v>39961</v>
      </c>
      <c r="G901" s="220">
        <v>0.96209999999999996</v>
      </c>
      <c r="H901" s="220">
        <v>3.6122000000000001</v>
      </c>
    </row>
    <row r="902" spans="6:8" ht="15.75" x14ac:dyDescent="0.25">
      <c r="F902" s="212">
        <v>39962</v>
      </c>
      <c r="G902" s="219">
        <v>0.91459999999999997</v>
      </c>
      <c r="H902" s="219">
        <v>3.4594</v>
      </c>
    </row>
    <row r="903" spans="6:8" ht="15.75" x14ac:dyDescent="0.25">
      <c r="F903" s="213">
        <v>39965</v>
      </c>
      <c r="G903" s="220">
        <v>0.94630000000000003</v>
      </c>
      <c r="H903" s="220">
        <v>3.6726000000000001</v>
      </c>
    </row>
    <row r="904" spans="6:8" ht="15.75" x14ac:dyDescent="0.25">
      <c r="F904" s="212">
        <v>39966</v>
      </c>
      <c r="G904" s="219">
        <v>0.94640000000000002</v>
      </c>
      <c r="H904" s="219">
        <v>3.6126999999999998</v>
      </c>
    </row>
    <row r="905" spans="6:8" ht="15.75" x14ac:dyDescent="0.25">
      <c r="F905" s="213">
        <v>39967</v>
      </c>
      <c r="G905" s="220">
        <v>0.90680000000000005</v>
      </c>
      <c r="H905" s="220">
        <v>3.5398000000000001</v>
      </c>
    </row>
    <row r="906" spans="6:8" ht="15.75" x14ac:dyDescent="0.25">
      <c r="F906" s="212">
        <v>39968</v>
      </c>
      <c r="G906" s="219">
        <v>0.9546</v>
      </c>
      <c r="H906" s="219">
        <v>3.7099000000000002</v>
      </c>
    </row>
    <row r="907" spans="6:8" ht="15.75" x14ac:dyDescent="0.25">
      <c r="F907" s="213">
        <v>39969</v>
      </c>
      <c r="G907" s="220">
        <v>1.2923</v>
      </c>
      <c r="H907" s="220">
        <v>3.8279000000000001</v>
      </c>
    </row>
    <row r="908" spans="6:8" ht="15.75" x14ac:dyDescent="0.25">
      <c r="F908" s="212">
        <v>39972</v>
      </c>
      <c r="G908" s="219">
        <v>1.3979999999999999</v>
      </c>
      <c r="H908" s="219">
        <v>3.8736000000000002</v>
      </c>
    </row>
    <row r="909" spans="6:8" ht="15.75" x14ac:dyDescent="0.25">
      <c r="F909" s="213">
        <v>39973</v>
      </c>
      <c r="G909" s="220">
        <v>1.3015000000000001</v>
      </c>
      <c r="H909" s="220">
        <v>3.8559000000000001</v>
      </c>
    </row>
    <row r="910" spans="6:8" ht="15.75" x14ac:dyDescent="0.25">
      <c r="F910" s="212">
        <v>39974</v>
      </c>
      <c r="G910" s="219">
        <v>1.3508</v>
      </c>
      <c r="H910" s="219">
        <v>3.9455</v>
      </c>
    </row>
    <row r="911" spans="6:8" ht="15.75" x14ac:dyDescent="0.25">
      <c r="F911" s="213">
        <v>39975</v>
      </c>
      <c r="G911" s="220">
        <v>1.3189</v>
      </c>
      <c r="H911" s="220">
        <v>3.8542999999999998</v>
      </c>
    </row>
    <row r="912" spans="6:8" ht="15.75" x14ac:dyDescent="0.25">
      <c r="F912" s="212">
        <v>39976</v>
      </c>
      <c r="G912" s="219">
        <v>1.2638</v>
      </c>
      <c r="H912" s="219">
        <v>3.7915999999999999</v>
      </c>
    </row>
    <row r="913" spans="6:8" ht="15.75" x14ac:dyDescent="0.25">
      <c r="F913" s="213">
        <v>39979</v>
      </c>
      <c r="G913" s="220">
        <v>1.2236</v>
      </c>
      <c r="H913" s="220">
        <v>3.7113</v>
      </c>
    </row>
    <row r="914" spans="6:8" ht="15.75" x14ac:dyDescent="0.25">
      <c r="F914" s="212">
        <v>39980</v>
      </c>
      <c r="G914" s="219">
        <v>1.1833</v>
      </c>
      <c r="H914" s="219">
        <v>3.6587999999999998</v>
      </c>
    </row>
    <row r="915" spans="6:8" ht="15.75" x14ac:dyDescent="0.25">
      <c r="F915" s="213">
        <v>39981</v>
      </c>
      <c r="G915" s="220">
        <v>1.1593</v>
      </c>
      <c r="H915" s="220">
        <v>3.6882000000000001</v>
      </c>
    </row>
    <row r="916" spans="6:8" ht="15.75" x14ac:dyDescent="0.25">
      <c r="F916" s="212">
        <v>39982</v>
      </c>
      <c r="G916" s="219">
        <v>1.2495000000000001</v>
      </c>
      <c r="H916" s="219">
        <v>3.8277000000000001</v>
      </c>
    </row>
    <row r="917" spans="6:8" ht="15.75" x14ac:dyDescent="0.25">
      <c r="F917" s="213">
        <v>39983</v>
      </c>
      <c r="G917" s="220">
        <v>1.2018</v>
      </c>
      <c r="H917" s="220">
        <v>3.7808000000000002</v>
      </c>
    </row>
    <row r="918" spans="6:8" ht="15.75" x14ac:dyDescent="0.25">
      <c r="F918" s="212">
        <v>39986</v>
      </c>
      <c r="G918" s="219">
        <v>1.1284000000000001</v>
      </c>
      <c r="H918" s="219">
        <v>3.681</v>
      </c>
    </row>
    <row r="919" spans="6:8" ht="15.75" x14ac:dyDescent="0.25">
      <c r="F919" s="213">
        <v>39987</v>
      </c>
      <c r="G919" s="220">
        <v>1.0959000000000001</v>
      </c>
      <c r="H919" s="220">
        <v>3.6208</v>
      </c>
    </row>
    <row r="920" spans="6:8" ht="15.75" x14ac:dyDescent="0.25">
      <c r="F920" s="212">
        <v>39988</v>
      </c>
      <c r="G920" s="219">
        <v>1.1963999999999999</v>
      </c>
      <c r="H920" s="219">
        <v>3.6850999999999998</v>
      </c>
    </row>
    <row r="921" spans="6:8" ht="15.75" x14ac:dyDescent="0.25">
      <c r="F921" s="213">
        <v>39989</v>
      </c>
      <c r="G921" s="220">
        <v>1.125</v>
      </c>
      <c r="H921" s="220">
        <v>3.5398000000000001</v>
      </c>
    </row>
    <row r="922" spans="6:8" ht="15.75" x14ac:dyDescent="0.25">
      <c r="F922" s="212">
        <v>39990</v>
      </c>
      <c r="G922" s="219">
        <v>1.1092</v>
      </c>
      <c r="H922" s="219">
        <v>3.5363000000000002</v>
      </c>
    </row>
    <row r="923" spans="6:8" ht="15.75" x14ac:dyDescent="0.25">
      <c r="F923" s="213">
        <v>39993</v>
      </c>
      <c r="G923" s="220">
        <v>1.0932999999999999</v>
      </c>
      <c r="H923" s="220">
        <v>3.4767999999999999</v>
      </c>
    </row>
    <row r="924" spans="6:8" ht="15.75" x14ac:dyDescent="0.25">
      <c r="F924" s="212">
        <v>39994</v>
      </c>
      <c r="G924" s="219">
        <v>1.1091</v>
      </c>
      <c r="H924" s="219">
        <v>3.5326</v>
      </c>
    </row>
    <row r="925" spans="6:8" ht="15.75" x14ac:dyDescent="0.25">
      <c r="F925" s="213">
        <v>39995</v>
      </c>
      <c r="G925" s="220">
        <v>1.0377000000000001</v>
      </c>
      <c r="H925" s="220">
        <v>3.5365000000000002</v>
      </c>
    </row>
    <row r="926" spans="6:8" ht="15.75" x14ac:dyDescent="0.25">
      <c r="F926" s="212">
        <v>39996</v>
      </c>
      <c r="G926" s="219">
        <v>0.98150000000000004</v>
      </c>
      <c r="H926" s="219">
        <v>3.4946000000000002</v>
      </c>
    </row>
    <row r="927" spans="6:8" ht="15.75" x14ac:dyDescent="0.25">
      <c r="F927" s="213">
        <v>39997</v>
      </c>
      <c r="G927" s="220">
        <v>0.98129999999999995</v>
      </c>
      <c r="H927" s="220">
        <v>3.4984999999999999</v>
      </c>
    </row>
    <row r="928" spans="6:8" ht="15.75" x14ac:dyDescent="0.25">
      <c r="F928" s="212">
        <v>40000</v>
      </c>
      <c r="G928" s="219">
        <v>0.94120000000000004</v>
      </c>
      <c r="H928" s="219">
        <v>3.5063</v>
      </c>
    </row>
    <row r="929" spans="6:8" ht="15.75" x14ac:dyDescent="0.25">
      <c r="F929" s="213">
        <v>40001</v>
      </c>
      <c r="G929" s="220">
        <v>0.96509999999999996</v>
      </c>
      <c r="H929" s="220">
        <v>3.4544000000000001</v>
      </c>
    </row>
    <row r="930" spans="6:8" ht="15.75" x14ac:dyDescent="0.25">
      <c r="F930" s="212">
        <v>40002</v>
      </c>
      <c r="G930" s="219">
        <v>0.90900000000000003</v>
      </c>
      <c r="H930" s="219">
        <v>3.3081</v>
      </c>
    </row>
    <row r="931" spans="6:8" ht="15.75" x14ac:dyDescent="0.25">
      <c r="F931" s="213">
        <v>40003</v>
      </c>
      <c r="G931" s="220">
        <v>0.92469999999999997</v>
      </c>
      <c r="H931" s="220">
        <v>3.403</v>
      </c>
    </row>
    <row r="932" spans="6:8" ht="15.75" x14ac:dyDescent="0.25">
      <c r="F932" s="212">
        <v>40004</v>
      </c>
      <c r="G932" s="219">
        <v>0.89980000000000004</v>
      </c>
      <c r="H932" s="219">
        <v>3.3026</v>
      </c>
    </row>
    <row r="933" spans="6:8" ht="15.75" x14ac:dyDescent="0.25">
      <c r="F933" s="213">
        <v>40007</v>
      </c>
      <c r="G933" s="220">
        <v>0.89949999999999997</v>
      </c>
      <c r="H933" s="220">
        <v>3.35</v>
      </c>
    </row>
    <row r="934" spans="6:8" ht="15.75" x14ac:dyDescent="0.25">
      <c r="F934" s="212">
        <v>40008</v>
      </c>
      <c r="G934" s="219">
        <v>0.93940000000000001</v>
      </c>
      <c r="H934" s="219">
        <v>3.4702999999999999</v>
      </c>
    </row>
    <row r="935" spans="6:8" ht="15.75" x14ac:dyDescent="0.25">
      <c r="F935" s="213">
        <v>40009</v>
      </c>
      <c r="G935" s="220">
        <v>1.0117</v>
      </c>
      <c r="H935" s="220">
        <v>3.6038000000000001</v>
      </c>
    </row>
    <row r="936" spans="6:8" ht="15.75" x14ac:dyDescent="0.25">
      <c r="F936" s="212">
        <v>40010</v>
      </c>
      <c r="G936" s="219">
        <v>0.97929999999999995</v>
      </c>
      <c r="H936" s="219">
        <v>3.5689000000000002</v>
      </c>
    </row>
    <row r="937" spans="6:8" ht="15.75" x14ac:dyDescent="0.25">
      <c r="F937" s="213">
        <v>40011</v>
      </c>
      <c r="G937" s="220">
        <v>0.98680000000000001</v>
      </c>
      <c r="H937" s="220">
        <v>3.6433</v>
      </c>
    </row>
    <row r="938" spans="6:8" ht="15.75" x14ac:dyDescent="0.25">
      <c r="F938" s="212">
        <v>40014</v>
      </c>
      <c r="G938" s="219">
        <v>0.97030000000000005</v>
      </c>
      <c r="H938" s="219">
        <v>3.6063000000000001</v>
      </c>
    </row>
    <row r="939" spans="6:8" ht="15.75" x14ac:dyDescent="0.25">
      <c r="F939" s="213">
        <v>40015</v>
      </c>
      <c r="G939" s="220">
        <v>0.92130000000000001</v>
      </c>
      <c r="H939" s="220">
        <v>3.4824000000000002</v>
      </c>
    </row>
    <row r="940" spans="6:8" ht="15.75" x14ac:dyDescent="0.25">
      <c r="F940" s="212">
        <v>40016</v>
      </c>
      <c r="G940" s="219">
        <v>0.93730000000000002</v>
      </c>
      <c r="H940" s="219">
        <v>3.5442999999999998</v>
      </c>
    </row>
    <row r="941" spans="6:8" ht="15.75" x14ac:dyDescent="0.25">
      <c r="F941" s="213">
        <v>40017</v>
      </c>
      <c r="G941" s="220">
        <v>1.0105</v>
      </c>
      <c r="H941" s="220">
        <v>3.6555</v>
      </c>
    </row>
    <row r="942" spans="6:8" ht="15.75" x14ac:dyDescent="0.25">
      <c r="F942" s="212">
        <v>40018</v>
      </c>
      <c r="G942" s="219">
        <v>0.99360000000000004</v>
      </c>
      <c r="H942" s="219">
        <v>3.6577999999999999</v>
      </c>
    </row>
    <row r="943" spans="6:8" ht="15.75" x14ac:dyDescent="0.25">
      <c r="F943" s="213">
        <v>40021</v>
      </c>
      <c r="G943" s="220">
        <v>1.0344</v>
      </c>
      <c r="H943" s="220">
        <v>3.7189000000000001</v>
      </c>
    </row>
    <row r="944" spans="6:8" ht="15.75" x14ac:dyDescent="0.25">
      <c r="F944" s="212">
        <v>40022</v>
      </c>
      <c r="G944" s="219">
        <v>1.0754999999999999</v>
      </c>
      <c r="H944" s="219">
        <v>3.6856</v>
      </c>
    </row>
    <row r="945" spans="6:8" ht="15.75" x14ac:dyDescent="0.25">
      <c r="F945" s="213">
        <v>40023</v>
      </c>
      <c r="G945" s="220">
        <v>1.1585000000000001</v>
      </c>
      <c r="H945" s="220">
        <v>3.6581999999999999</v>
      </c>
    </row>
    <row r="946" spans="6:8" ht="15.75" x14ac:dyDescent="0.25">
      <c r="F946" s="212">
        <v>40024</v>
      </c>
      <c r="G946" s="219">
        <v>1.1665000000000001</v>
      </c>
      <c r="H946" s="219">
        <v>3.6074000000000002</v>
      </c>
    </row>
    <row r="947" spans="6:8" ht="15.75" x14ac:dyDescent="0.25">
      <c r="F947" s="213">
        <v>40025</v>
      </c>
      <c r="G947" s="220">
        <v>1.1113</v>
      </c>
      <c r="H947" s="220">
        <v>3.4796</v>
      </c>
    </row>
    <row r="948" spans="6:8" ht="15.75" x14ac:dyDescent="0.25">
      <c r="F948" s="212">
        <v>40028</v>
      </c>
      <c r="G948" s="219">
        <v>1.1833</v>
      </c>
      <c r="H948" s="219">
        <v>3.6333000000000002</v>
      </c>
    </row>
    <row r="949" spans="6:8" ht="15.75" x14ac:dyDescent="0.25">
      <c r="F949" s="213">
        <v>40029</v>
      </c>
      <c r="G949" s="220">
        <v>1.1996</v>
      </c>
      <c r="H949" s="220">
        <v>3.6844999999999999</v>
      </c>
    </row>
    <row r="950" spans="6:8" ht="15.75" x14ac:dyDescent="0.25">
      <c r="F950" s="212">
        <v>40030</v>
      </c>
      <c r="G950" s="219">
        <v>1.2079</v>
      </c>
      <c r="H950" s="219">
        <v>3.7458999999999998</v>
      </c>
    </row>
    <row r="951" spans="6:8" ht="15.75" x14ac:dyDescent="0.25">
      <c r="F951" s="213">
        <v>40031</v>
      </c>
      <c r="G951" s="220">
        <v>1.2000999999999999</v>
      </c>
      <c r="H951" s="220">
        <v>3.7501000000000002</v>
      </c>
    </row>
    <row r="952" spans="6:8" ht="15.75" x14ac:dyDescent="0.25">
      <c r="F952" s="212">
        <v>40032</v>
      </c>
      <c r="G952" s="219">
        <v>1.2977000000000001</v>
      </c>
      <c r="H952" s="219">
        <v>3.8502000000000001</v>
      </c>
    </row>
    <row r="953" spans="6:8" ht="15.75" x14ac:dyDescent="0.25">
      <c r="F953" s="213">
        <v>40035</v>
      </c>
      <c r="G953" s="220">
        <v>1.2335</v>
      </c>
      <c r="H953" s="220">
        <v>3.7765</v>
      </c>
    </row>
    <row r="954" spans="6:8" ht="15.75" x14ac:dyDescent="0.25">
      <c r="F954" s="212">
        <v>40036</v>
      </c>
      <c r="G954" s="219">
        <v>1.1691</v>
      </c>
      <c r="H954" s="219">
        <v>3.6677</v>
      </c>
    </row>
    <row r="955" spans="6:8" ht="15.75" x14ac:dyDescent="0.25">
      <c r="F955" s="213">
        <v>40037</v>
      </c>
      <c r="G955" s="220">
        <v>1.1532</v>
      </c>
      <c r="H955" s="220">
        <v>3.7172000000000001</v>
      </c>
    </row>
    <row r="956" spans="6:8" ht="15.75" x14ac:dyDescent="0.25">
      <c r="F956" s="212">
        <v>40038</v>
      </c>
      <c r="G956" s="219">
        <v>1.0887</v>
      </c>
      <c r="H956" s="219">
        <v>3.5950000000000002</v>
      </c>
    </row>
    <row r="957" spans="6:8" ht="15.75" x14ac:dyDescent="0.25">
      <c r="F957" s="213">
        <v>40039</v>
      </c>
      <c r="G957" s="220">
        <v>1.0485</v>
      </c>
      <c r="H957" s="220">
        <v>3.5688</v>
      </c>
    </row>
    <row r="958" spans="6:8" ht="15.75" x14ac:dyDescent="0.25">
      <c r="F958" s="212">
        <v>40042</v>
      </c>
      <c r="G958" s="219">
        <v>1.008</v>
      </c>
      <c r="H958" s="219">
        <v>3.4683999999999999</v>
      </c>
    </row>
    <row r="959" spans="6:8" ht="15.75" x14ac:dyDescent="0.25">
      <c r="F959" s="213">
        <v>40043</v>
      </c>
      <c r="G959" s="220">
        <v>1.0243</v>
      </c>
      <c r="H959" s="220">
        <v>3.5091999999999999</v>
      </c>
    </row>
    <row r="960" spans="6:8" ht="15.75" x14ac:dyDescent="0.25">
      <c r="F960" s="212">
        <v>40044</v>
      </c>
      <c r="G960" s="219">
        <v>0.98370000000000002</v>
      </c>
      <c r="H960" s="219">
        <v>3.4517000000000002</v>
      </c>
    </row>
    <row r="961" spans="6:8" ht="15.75" x14ac:dyDescent="0.25">
      <c r="F961" s="213">
        <v>40045</v>
      </c>
      <c r="G961" s="220">
        <v>0.98370000000000002</v>
      </c>
      <c r="H961" s="220">
        <v>3.4312999999999998</v>
      </c>
    </row>
    <row r="962" spans="6:8" ht="15.75" x14ac:dyDescent="0.25">
      <c r="F962" s="212">
        <v>40046</v>
      </c>
      <c r="G962" s="219">
        <v>1.0899000000000001</v>
      </c>
      <c r="H962" s="219">
        <v>3.5649000000000002</v>
      </c>
    </row>
    <row r="963" spans="6:8" ht="15.75" x14ac:dyDescent="0.25">
      <c r="F963" s="213">
        <v>40049</v>
      </c>
      <c r="G963" s="220">
        <v>1.0163</v>
      </c>
      <c r="H963" s="220">
        <v>3.4754999999999998</v>
      </c>
    </row>
    <row r="964" spans="6:8" ht="15.75" x14ac:dyDescent="0.25">
      <c r="F964" s="212">
        <v>40050</v>
      </c>
      <c r="G964" s="219">
        <v>1.0081</v>
      </c>
      <c r="H964" s="219">
        <v>3.4348000000000001</v>
      </c>
    </row>
    <row r="965" spans="6:8" ht="15.75" x14ac:dyDescent="0.25">
      <c r="F965" s="213">
        <v>40051</v>
      </c>
      <c r="G965" s="220">
        <v>1.0475000000000001</v>
      </c>
      <c r="H965" s="220">
        <v>3.4329000000000001</v>
      </c>
    </row>
    <row r="966" spans="6:8" ht="15.75" x14ac:dyDescent="0.25">
      <c r="F966" s="212">
        <v>40052</v>
      </c>
      <c r="G966" s="219">
        <v>1.0396000000000001</v>
      </c>
      <c r="H966" s="219">
        <v>3.4531000000000001</v>
      </c>
    </row>
    <row r="967" spans="6:8" ht="15.75" x14ac:dyDescent="0.25">
      <c r="F967" s="213">
        <v>40053</v>
      </c>
      <c r="G967" s="220">
        <v>1.0158</v>
      </c>
      <c r="H967" s="220">
        <v>3.4456000000000002</v>
      </c>
    </row>
    <row r="968" spans="6:8" ht="15.75" x14ac:dyDescent="0.25">
      <c r="F968" s="212">
        <v>40056</v>
      </c>
      <c r="G968" s="219">
        <v>0.96830000000000005</v>
      </c>
      <c r="H968" s="219">
        <v>3.3975</v>
      </c>
    </row>
    <row r="969" spans="6:8" ht="15.75" x14ac:dyDescent="0.25">
      <c r="F969" s="213">
        <v>40057</v>
      </c>
      <c r="G969" s="220">
        <v>0.90490000000000004</v>
      </c>
      <c r="H969" s="220">
        <v>3.3624999999999998</v>
      </c>
    </row>
    <row r="970" spans="6:8" ht="15.75" x14ac:dyDescent="0.25">
      <c r="F970" s="212">
        <v>40058</v>
      </c>
      <c r="G970" s="219">
        <v>0.89690000000000003</v>
      </c>
      <c r="H970" s="219">
        <v>3.3056000000000001</v>
      </c>
    </row>
    <row r="971" spans="6:8" ht="15.75" x14ac:dyDescent="0.25">
      <c r="F971" s="213">
        <v>40059</v>
      </c>
      <c r="G971" s="220">
        <v>0.91259999999999997</v>
      </c>
      <c r="H971" s="220">
        <v>3.3439999999999999</v>
      </c>
    </row>
    <row r="972" spans="6:8" ht="15.75" x14ac:dyDescent="0.25">
      <c r="F972" s="212">
        <v>40060</v>
      </c>
      <c r="G972" s="219">
        <v>0.92810000000000004</v>
      </c>
      <c r="H972" s="219">
        <v>3.4378000000000002</v>
      </c>
    </row>
    <row r="973" spans="6:8" ht="15.75" x14ac:dyDescent="0.25">
      <c r="F973" s="213">
        <v>40063</v>
      </c>
      <c r="G973" s="220">
        <v>0.92800000000000005</v>
      </c>
      <c r="H973" s="220">
        <v>3.4415</v>
      </c>
    </row>
    <row r="974" spans="6:8" ht="15.75" x14ac:dyDescent="0.25">
      <c r="F974" s="212">
        <v>40064</v>
      </c>
      <c r="G974" s="219">
        <v>0.93600000000000005</v>
      </c>
      <c r="H974" s="219">
        <v>3.4823</v>
      </c>
    </row>
    <row r="975" spans="6:8" ht="15.75" x14ac:dyDescent="0.25">
      <c r="F975" s="213">
        <v>40065</v>
      </c>
      <c r="G975" s="220">
        <v>0.91979999999999995</v>
      </c>
      <c r="H975" s="220">
        <v>3.4710999999999999</v>
      </c>
    </row>
    <row r="976" spans="6:8" ht="15.75" x14ac:dyDescent="0.25">
      <c r="F976" s="212">
        <v>40066</v>
      </c>
      <c r="G976" s="219">
        <v>0.87970000000000004</v>
      </c>
      <c r="H976" s="219">
        <v>3.3472</v>
      </c>
    </row>
    <row r="977" spans="6:8" ht="15.75" x14ac:dyDescent="0.25">
      <c r="F977" s="213">
        <v>40067</v>
      </c>
      <c r="G977" s="220">
        <v>0.90329999999999999</v>
      </c>
      <c r="H977" s="220">
        <v>3.347</v>
      </c>
    </row>
    <row r="978" spans="6:8" ht="15.75" x14ac:dyDescent="0.25">
      <c r="F978" s="212">
        <v>40070</v>
      </c>
      <c r="G978" s="219">
        <v>0.91930000000000001</v>
      </c>
      <c r="H978" s="219">
        <v>3.4207999999999998</v>
      </c>
    </row>
    <row r="979" spans="6:8" ht="15.75" x14ac:dyDescent="0.25">
      <c r="F979" s="213">
        <v>40071</v>
      </c>
      <c r="G979" s="220">
        <v>0.93530000000000002</v>
      </c>
      <c r="H979" s="220">
        <v>3.4540999999999999</v>
      </c>
    </row>
    <row r="980" spans="6:8" ht="15.75" x14ac:dyDescent="0.25">
      <c r="F980" s="212">
        <v>40072</v>
      </c>
      <c r="G980" s="219">
        <v>0.98380000000000001</v>
      </c>
      <c r="H980" s="219">
        <v>3.4689999999999999</v>
      </c>
    </row>
    <row r="981" spans="6:8" ht="15.75" x14ac:dyDescent="0.25">
      <c r="F981" s="213">
        <v>40073</v>
      </c>
      <c r="G981" s="220">
        <v>0.93510000000000004</v>
      </c>
      <c r="H981" s="220">
        <v>3.3835999999999999</v>
      </c>
    </row>
    <row r="982" spans="6:8" ht="15.75" x14ac:dyDescent="0.25">
      <c r="F982" s="212">
        <v>40074</v>
      </c>
      <c r="G982" s="219">
        <v>0.99180000000000001</v>
      </c>
      <c r="H982" s="219">
        <v>3.4632000000000001</v>
      </c>
    </row>
    <row r="983" spans="6:8" ht="15.75" x14ac:dyDescent="0.25">
      <c r="F983" s="213">
        <v>40077</v>
      </c>
      <c r="G983" s="220">
        <v>0.98360000000000003</v>
      </c>
      <c r="H983" s="220">
        <v>3.4799000000000002</v>
      </c>
    </row>
    <row r="984" spans="6:8" ht="15.75" x14ac:dyDescent="0.25">
      <c r="F984" s="212">
        <v>40078</v>
      </c>
      <c r="G984" s="219">
        <v>0.95099999999999996</v>
      </c>
      <c r="H984" s="219">
        <v>3.4445000000000001</v>
      </c>
    </row>
    <row r="985" spans="6:8" ht="15.75" x14ac:dyDescent="0.25">
      <c r="F985" s="213">
        <v>40079</v>
      </c>
      <c r="G985" s="220">
        <v>0.96050000000000002</v>
      </c>
      <c r="H985" s="220">
        <v>3.4184000000000001</v>
      </c>
    </row>
    <row r="986" spans="6:8" ht="15.75" x14ac:dyDescent="0.25">
      <c r="F986" s="212">
        <v>40080</v>
      </c>
      <c r="G986" s="219">
        <v>0.93679999999999997</v>
      </c>
      <c r="H986" s="219">
        <v>3.3813</v>
      </c>
    </row>
    <row r="987" spans="6:8" ht="15.75" x14ac:dyDescent="0.25">
      <c r="F987" s="213">
        <v>40081</v>
      </c>
      <c r="G987" s="220">
        <v>0.98419999999999996</v>
      </c>
      <c r="H987" s="220">
        <v>3.3184</v>
      </c>
    </row>
    <row r="988" spans="6:8" ht="15.75" x14ac:dyDescent="0.25">
      <c r="F988" s="212">
        <v>40084</v>
      </c>
      <c r="G988" s="219">
        <v>0.96840000000000004</v>
      </c>
      <c r="H988" s="219">
        <v>3.2797000000000001</v>
      </c>
    </row>
    <row r="989" spans="6:8" ht="15.75" x14ac:dyDescent="0.25">
      <c r="F989" s="213">
        <v>40085</v>
      </c>
      <c r="G989" s="220">
        <v>0.99209999999999998</v>
      </c>
      <c r="H989" s="220">
        <v>3.2906</v>
      </c>
    </row>
    <row r="990" spans="6:8" ht="15.75" x14ac:dyDescent="0.25">
      <c r="F990" s="212">
        <v>40086</v>
      </c>
      <c r="G990" s="219">
        <v>0.9446</v>
      </c>
      <c r="H990" s="219">
        <v>3.3052999999999999</v>
      </c>
    </row>
    <row r="991" spans="6:8" ht="15.75" x14ac:dyDescent="0.25">
      <c r="F991" s="213">
        <v>40087</v>
      </c>
      <c r="G991" s="220">
        <v>0.86539999999999995</v>
      </c>
      <c r="H991" s="220">
        <v>3.1789999999999998</v>
      </c>
    </row>
    <row r="992" spans="6:8" ht="15.75" x14ac:dyDescent="0.25">
      <c r="F992" s="212">
        <v>40088</v>
      </c>
      <c r="G992" s="219">
        <v>0.86480000000000001</v>
      </c>
      <c r="H992" s="219">
        <v>3.2187999999999999</v>
      </c>
    </row>
    <row r="993" spans="6:8" ht="15.75" x14ac:dyDescent="0.25">
      <c r="F993" s="213">
        <v>40091</v>
      </c>
      <c r="G993" s="220">
        <v>0.87260000000000004</v>
      </c>
      <c r="H993" s="220">
        <v>3.2204999999999999</v>
      </c>
    </row>
    <row r="994" spans="6:8" ht="15.75" x14ac:dyDescent="0.25">
      <c r="F994" s="212">
        <v>40092</v>
      </c>
      <c r="G994" s="219">
        <v>0.90429999999999999</v>
      </c>
      <c r="H994" s="219">
        <v>3.2551999999999999</v>
      </c>
    </row>
    <row r="995" spans="6:8" ht="15.75" x14ac:dyDescent="0.25">
      <c r="F995" s="213">
        <v>40093</v>
      </c>
      <c r="G995" s="220">
        <v>0.85629999999999995</v>
      </c>
      <c r="H995" s="220">
        <v>3.1819999999999999</v>
      </c>
    </row>
    <row r="996" spans="6:8" ht="15.75" x14ac:dyDescent="0.25">
      <c r="F996" s="212">
        <v>40094</v>
      </c>
      <c r="G996" s="219">
        <v>0.88</v>
      </c>
      <c r="H996" s="219">
        <v>3.2477</v>
      </c>
    </row>
    <row r="997" spans="6:8" ht="15.75" x14ac:dyDescent="0.25">
      <c r="F997" s="213">
        <v>40095</v>
      </c>
      <c r="G997" s="220">
        <v>0.9597</v>
      </c>
      <c r="H997" s="220">
        <v>3.3801999999999999</v>
      </c>
    </row>
    <row r="998" spans="6:8" ht="15.75" x14ac:dyDescent="0.25">
      <c r="F998" s="212">
        <v>40098</v>
      </c>
      <c r="G998" s="219">
        <v>0.9597</v>
      </c>
      <c r="H998" s="219">
        <v>3.3782999999999999</v>
      </c>
    </row>
    <row r="999" spans="6:8" ht="15.75" x14ac:dyDescent="0.25">
      <c r="F999" s="213">
        <v>40099</v>
      </c>
      <c r="G999" s="220">
        <v>0.90329999999999999</v>
      </c>
      <c r="H999" s="220">
        <v>3.3468</v>
      </c>
    </row>
    <row r="1000" spans="6:8" ht="15.75" x14ac:dyDescent="0.25">
      <c r="F1000" s="212">
        <v>40100</v>
      </c>
      <c r="G1000" s="219">
        <v>0.91120000000000001</v>
      </c>
      <c r="H1000" s="219">
        <v>3.4136000000000002</v>
      </c>
    </row>
    <row r="1001" spans="6:8" ht="15.75" x14ac:dyDescent="0.25">
      <c r="F1001" s="213">
        <v>40101</v>
      </c>
      <c r="G1001" s="220">
        <v>0.94340000000000002</v>
      </c>
      <c r="H1001" s="220">
        <v>3.4565000000000001</v>
      </c>
    </row>
    <row r="1002" spans="6:8" ht="15.75" x14ac:dyDescent="0.25">
      <c r="F1002" s="212">
        <v>40102</v>
      </c>
      <c r="G1002" s="219">
        <v>0.95130000000000003</v>
      </c>
      <c r="H1002" s="219">
        <v>3.4115000000000002</v>
      </c>
    </row>
    <row r="1003" spans="6:8" ht="15.75" x14ac:dyDescent="0.25">
      <c r="F1003" s="213">
        <v>40105</v>
      </c>
      <c r="G1003" s="220">
        <v>0.95930000000000004</v>
      </c>
      <c r="H1003" s="220">
        <v>3.3891</v>
      </c>
    </row>
    <row r="1004" spans="6:8" ht="15.75" x14ac:dyDescent="0.25">
      <c r="F1004" s="212">
        <v>40106</v>
      </c>
      <c r="G1004" s="219">
        <v>0.91859999999999997</v>
      </c>
      <c r="H1004" s="219">
        <v>3.3407</v>
      </c>
    </row>
    <row r="1005" spans="6:8" ht="15.75" x14ac:dyDescent="0.25">
      <c r="F1005" s="213">
        <v>40107</v>
      </c>
      <c r="G1005" s="220">
        <v>0.95099999999999996</v>
      </c>
      <c r="H1005" s="220">
        <v>3.3853</v>
      </c>
    </row>
    <row r="1006" spans="6:8" ht="15.75" x14ac:dyDescent="0.25">
      <c r="F1006" s="212">
        <v>40108</v>
      </c>
      <c r="G1006" s="219">
        <v>0.93469999999999998</v>
      </c>
      <c r="H1006" s="219">
        <v>3.4131999999999998</v>
      </c>
    </row>
    <row r="1007" spans="6:8" ht="15.75" x14ac:dyDescent="0.25">
      <c r="F1007" s="213">
        <v>40109</v>
      </c>
      <c r="G1007" s="220">
        <v>0.99990000000000001</v>
      </c>
      <c r="H1007" s="220">
        <v>3.49</v>
      </c>
    </row>
    <row r="1008" spans="6:8" ht="15.75" x14ac:dyDescent="0.25">
      <c r="F1008" s="212">
        <v>40112</v>
      </c>
      <c r="G1008" s="219">
        <v>1.0246</v>
      </c>
      <c r="H1008" s="219">
        <v>3.5541999999999998</v>
      </c>
    </row>
    <row r="1009" spans="6:8" ht="15.75" x14ac:dyDescent="0.25">
      <c r="F1009" s="213">
        <v>40113</v>
      </c>
      <c r="G1009" s="220">
        <v>0.92600000000000005</v>
      </c>
      <c r="H1009" s="220">
        <v>3.4447999999999999</v>
      </c>
    </row>
    <row r="1010" spans="6:8" ht="15.75" x14ac:dyDescent="0.25">
      <c r="F1010" s="212">
        <v>40114</v>
      </c>
      <c r="G1010" s="219">
        <v>0.93659999999999999</v>
      </c>
      <c r="H1010" s="219">
        <v>3.4148000000000001</v>
      </c>
    </row>
    <row r="1011" spans="6:8" ht="15.75" x14ac:dyDescent="0.25">
      <c r="F1011" s="213">
        <v>40115</v>
      </c>
      <c r="G1011" s="220">
        <v>0.97619999999999996</v>
      </c>
      <c r="H1011" s="220">
        <v>3.4973999999999998</v>
      </c>
    </row>
    <row r="1012" spans="6:8" ht="15.75" x14ac:dyDescent="0.25">
      <c r="F1012" s="212">
        <v>40116</v>
      </c>
      <c r="G1012" s="219">
        <v>0.8891</v>
      </c>
      <c r="H1012" s="219">
        <v>3.3828</v>
      </c>
    </row>
    <row r="1013" spans="6:8" ht="15.75" x14ac:dyDescent="0.25">
      <c r="F1013" s="213">
        <v>40119</v>
      </c>
      <c r="G1013" s="220">
        <v>0.91269999999999996</v>
      </c>
      <c r="H1013" s="220">
        <v>3.4144999999999999</v>
      </c>
    </row>
    <row r="1014" spans="6:8" ht="15.75" x14ac:dyDescent="0.25">
      <c r="F1014" s="212">
        <v>40120</v>
      </c>
      <c r="G1014" s="219">
        <v>0.91259999999999997</v>
      </c>
      <c r="H1014" s="219">
        <v>3.4651999999999998</v>
      </c>
    </row>
    <row r="1015" spans="6:8" ht="15.75" x14ac:dyDescent="0.25">
      <c r="F1015" s="213">
        <v>40121</v>
      </c>
      <c r="G1015" s="220">
        <v>0.89659999999999995</v>
      </c>
      <c r="H1015" s="220">
        <v>3.5236999999999998</v>
      </c>
    </row>
    <row r="1016" spans="6:8" ht="15.75" x14ac:dyDescent="0.25">
      <c r="F1016" s="212">
        <v>40122</v>
      </c>
      <c r="G1016" s="219">
        <v>0.87260000000000004</v>
      </c>
      <c r="H1016" s="219">
        <v>3.5236000000000001</v>
      </c>
    </row>
    <row r="1017" spans="6:8" ht="15.75" x14ac:dyDescent="0.25">
      <c r="F1017" s="213">
        <v>40123</v>
      </c>
      <c r="G1017" s="220">
        <v>0.84009999999999996</v>
      </c>
      <c r="H1017" s="220">
        <v>3.4971000000000001</v>
      </c>
    </row>
    <row r="1018" spans="6:8" ht="15.75" x14ac:dyDescent="0.25">
      <c r="F1018" s="212">
        <v>40126</v>
      </c>
      <c r="G1018" s="219">
        <v>0.84789999999999999</v>
      </c>
      <c r="H1018" s="219">
        <v>3.4857</v>
      </c>
    </row>
    <row r="1019" spans="6:8" ht="15.75" x14ac:dyDescent="0.25">
      <c r="F1019" s="213">
        <v>40127</v>
      </c>
      <c r="G1019" s="220">
        <v>0.82340000000000002</v>
      </c>
      <c r="H1019" s="220">
        <v>3.4723999999999999</v>
      </c>
    </row>
    <row r="1020" spans="6:8" ht="15.75" x14ac:dyDescent="0.25">
      <c r="F1020" s="212">
        <v>40128</v>
      </c>
      <c r="G1020" s="219">
        <v>0.82320000000000004</v>
      </c>
      <c r="H1020" s="219">
        <v>3.4830999999999999</v>
      </c>
    </row>
    <row r="1021" spans="6:8" ht="15.75" x14ac:dyDescent="0.25">
      <c r="F1021" s="213">
        <v>40129</v>
      </c>
      <c r="G1021" s="220">
        <v>0.80710000000000004</v>
      </c>
      <c r="H1021" s="220">
        <v>3.4438</v>
      </c>
    </row>
    <row r="1022" spans="6:8" ht="15.75" x14ac:dyDescent="0.25">
      <c r="F1022" s="212">
        <v>40130</v>
      </c>
      <c r="G1022" s="219">
        <v>0.80630000000000002</v>
      </c>
      <c r="H1022" s="219">
        <v>3.4177</v>
      </c>
    </row>
    <row r="1023" spans="6:8" ht="15.75" x14ac:dyDescent="0.25">
      <c r="F1023" s="213">
        <v>40133</v>
      </c>
      <c r="G1023" s="220">
        <v>0.76580000000000004</v>
      </c>
      <c r="H1023" s="220">
        <v>3.3342999999999998</v>
      </c>
    </row>
    <row r="1024" spans="6:8" ht="15.75" x14ac:dyDescent="0.25">
      <c r="F1024" s="212">
        <v>40134</v>
      </c>
      <c r="G1024" s="219">
        <v>0.75739999999999996</v>
      </c>
      <c r="H1024" s="219">
        <v>3.3231999999999999</v>
      </c>
    </row>
    <row r="1025" spans="6:8" ht="15.75" x14ac:dyDescent="0.25">
      <c r="F1025" s="213">
        <v>40135</v>
      </c>
      <c r="G1025" s="220">
        <v>0.7409</v>
      </c>
      <c r="H1025" s="220">
        <v>3.3637999999999999</v>
      </c>
    </row>
    <row r="1026" spans="6:8" ht="15.75" x14ac:dyDescent="0.25">
      <c r="F1026" s="212">
        <v>40136</v>
      </c>
      <c r="G1026" s="219">
        <v>0.70009999999999994</v>
      </c>
      <c r="H1026" s="219">
        <v>3.3361000000000001</v>
      </c>
    </row>
    <row r="1027" spans="6:8" ht="15.75" x14ac:dyDescent="0.25">
      <c r="F1027" s="213">
        <v>40137</v>
      </c>
      <c r="G1027" s="220">
        <v>0.72319999999999995</v>
      </c>
      <c r="H1027" s="220">
        <v>3.3656000000000001</v>
      </c>
    </row>
    <row r="1028" spans="6:8" ht="15.75" x14ac:dyDescent="0.25">
      <c r="F1028" s="212">
        <v>40140</v>
      </c>
      <c r="G1028" s="219">
        <v>0.7228</v>
      </c>
      <c r="H1028" s="219">
        <v>3.3489</v>
      </c>
    </row>
    <row r="1029" spans="6:8" ht="15.75" x14ac:dyDescent="0.25">
      <c r="F1029" s="213">
        <v>40141</v>
      </c>
      <c r="G1029" s="220">
        <v>0.72629999999999995</v>
      </c>
      <c r="H1029" s="220">
        <v>3.3027000000000002</v>
      </c>
    </row>
    <row r="1030" spans="6:8" ht="15.75" x14ac:dyDescent="0.25">
      <c r="F1030" s="212">
        <v>40142</v>
      </c>
      <c r="G1030" s="219">
        <v>0.74209999999999998</v>
      </c>
      <c r="H1030" s="219">
        <v>3.2694999999999999</v>
      </c>
    </row>
    <row r="1031" spans="6:8" ht="15.75" x14ac:dyDescent="0.25">
      <c r="F1031" s="213">
        <v>40143</v>
      </c>
      <c r="G1031" s="220">
        <v>0.74209999999999998</v>
      </c>
      <c r="H1031" s="220">
        <v>3.2694000000000001</v>
      </c>
    </row>
    <row r="1032" spans="6:8" ht="15.75" x14ac:dyDescent="0.25">
      <c r="F1032" s="212">
        <v>40144</v>
      </c>
      <c r="G1032" s="219">
        <v>0.67910000000000004</v>
      </c>
      <c r="H1032" s="219">
        <v>3.2050999999999998</v>
      </c>
    </row>
    <row r="1033" spans="6:8" ht="15.75" x14ac:dyDescent="0.25">
      <c r="F1033" s="213">
        <v>40147</v>
      </c>
      <c r="G1033" s="220">
        <v>0.66320000000000001</v>
      </c>
      <c r="H1033" s="220">
        <v>3.1978</v>
      </c>
    </row>
    <row r="1034" spans="6:8" ht="15.75" x14ac:dyDescent="0.25">
      <c r="F1034" s="212">
        <v>40148</v>
      </c>
      <c r="G1034" s="219">
        <v>0.67100000000000004</v>
      </c>
      <c r="H1034" s="219">
        <v>3.2822</v>
      </c>
    </row>
    <row r="1035" spans="6:8" ht="15.75" x14ac:dyDescent="0.25">
      <c r="F1035" s="213">
        <v>40149</v>
      </c>
      <c r="G1035" s="220">
        <v>0.71830000000000005</v>
      </c>
      <c r="H1035" s="220">
        <v>3.3098999999999998</v>
      </c>
    </row>
    <row r="1036" spans="6:8" ht="15.75" x14ac:dyDescent="0.25">
      <c r="F1036" s="212">
        <v>40150</v>
      </c>
      <c r="G1036" s="219">
        <v>0.71830000000000005</v>
      </c>
      <c r="H1036" s="219">
        <v>3.3841999999999999</v>
      </c>
    </row>
    <row r="1037" spans="6:8" ht="15.75" x14ac:dyDescent="0.25">
      <c r="F1037" s="213">
        <v>40151</v>
      </c>
      <c r="G1037" s="220">
        <v>0.82969999999999999</v>
      </c>
      <c r="H1037" s="220">
        <v>3.4722</v>
      </c>
    </row>
    <row r="1038" spans="6:8" ht="15.75" x14ac:dyDescent="0.25">
      <c r="F1038" s="212">
        <v>40154</v>
      </c>
      <c r="G1038" s="219">
        <v>0.75800000000000001</v>
      </c>
      <c r="H1038" s="219">
        <v>3.4289999999999998</v>
      </c>
    </row>
    <row r="1039" spans="6:8" ht="15.75" x14ac:dyDescent="0.25">
      <c r="F1039" s="213">
        <v>40155</v>
      </c>
      <c r="G1039" s="220">
        <v>0.71809999999999996</v>
      </c>
      <c r="H1039" s="220">
        <v>3.3803999999999998</v>
      </c>
    </row>
    <row r="1040" spans="6:8" ht="15.75" x14ac:dyDescent="0.25">
      <c r="F1040" s="212">
        <v>40156</v>
      </c>
      <c r="G1040" s="219">
        <v>0.74199999999999999</v>
      </c>
      <c r="H1040" s="219">
        <v>3.4327999999999999</v>
      </c>
    </row>
    <row r="1041" spans="6:8" ht="15.75" x14ac:dyDescent="0.25">
      <c r="F1041" s="213">
        <v>40157</v>
      </c>
      <c r="G1041" s="220">
        <v>0.76600000000000001</v>
      </c>
      <c r="H1041" s="220">
        <v>3.4967000000000001</v>
      </c>
    </row>
    <row r="1042" spans="6:8" ht="15.75" x14ac:dyDescent="0.25">
      <c r="F1042" s="212">
        <v>40158</v>
      </c>
      <c r="G1042" s="219">
        <v>0.79820000000000002</v>
      </c>
      <c r="H1042" s="219">
        <v>3.5497999999999998</v>
      </c>
    </row>
    <row r="1043" spans="6:8" ht="15.75" x14ac:dyDescent="0.25">
      <c r="F1043" s="213">
        <v>40161</v>
      </c>
      <c r="G1043" s="220">
        <v>0.84670000000000001</v>
      </c>
      <c r="H1043" s="220">
        <v>3.548</v>
      </c>
    </row>
    <row r="1044" spans="6:8" ht="15.75" x14ac:dyDescent="0.25">
      <c r="F1044" s="212">
        <v>40162</v>
      </c>
      <c r="G1044" s="219">
        <v>0.8468</v>
      </c>
      <c r="H1044" s="219">
        <v>3.5861000000000001</v>
      </c>
    </row>
    <row r="1045" spans="6:8" ht="15.75" x14ac:dyDescent="0.25">
      <c r="F1045" s="213">
        <v>40163</v>
      </c>
      <c r="G1045" s="220">
        <v>0.83079999999999998</v>
      </c>
      <c r="H1045" s="220">
        <v>3.5975000000000001</v>
      </c>
    </row>
    <row r="1046" spans="6:8" ht="15.75" x14ac:dyDescent="0.25">
      <c r="F1046" s="212">
        <v>40164</v>
      </c>
      <c r="G1046" s="219">
        <v>0.75</v>
      </c>
      <c r="H1046" s="219">
        <v>3.4780000000000002</v>
      </c>
    </row>
    <row r="1047" spans="6:8" ht="15.75" x14ac:dyDescent="0.25">
      <c r="F1047" s="213">
        <v>40165</v>
      </c>
      <c r="G1047" s="220">
        <v>0.79059999999999997</v>
      </c>
      <c r="H1047" s="220">
        <v>3.5367999999999999</v>
      </c>
    </row>
    <row r="1048" spans="6:8" ht="15.75" x14ac:dyDescent="0.25">
      <c r="F1048" s="212">
        <v>40168</v>
      </c>
      <c r="G1048" s="219">
        <v>0.85580000000000001</v>
      </c>
      <c r="H1048" s="219">
        <v>3.6745000000000001</v>
      </c>
    </row>
    <row r="1049" spans="6:8" ht="15.75" x14ac:dyDescent="0.25">
      <c r="F1049" s="213">
        <v>40169</v>
      </c>
      <c r="G1049" s="220">
        <v>0.90490000000000004</v>
      </c>
      <c r="H1049" s="220">
        <v>3.7538</v>
      </c>
    </row>
    <row r="1050" spans="6:8" ht="15.75" x14ac:dyDescent="0.25">
      <c r="F1050" s="212">
        <v>40170</v>
      </c>
      <c r="G1050" s="219">
        <v>0.92149999999999999</v>
      </c>
      <c r="H1050" s="219">
        <v>3.7481</v>
      </c>
    </row>
    <row r="1051" spans="6:8" ht="15.75" x14ac:dyDescent="0.25">
      <c r="F1051" s="213">
        <v>40171</v>
      </c>
      <c r="G1051" s="220">
        <v>0.9637</v>
      </c>
      <c r="H1051" s="220">
        <v>3.8029000000000002</v>
      </c>
    </row>
    <row r="1052" spans="6:8" ht="15.75" x14ac:dyDescent="0.25">
      <c r="F1052" s="212">
        <v>40172</v>
      </c>
      <c r="G1052" s="219">
        <v>0.96399999999999997</v>
      </c>
      <c r="H1052" s="219">
        <v>3.8029999999999999</v>
      </c>
    </row>
    <row r="1053" spans="6:8" ht="15.75" x14ac:dyDescent="0.25">
      <c r="F1053" s="213">
        <v>40175</v>
      </c>
      <c r="G1053" s="220">
        <v>1.0387</v>
      </c>
      <c r="H1053" s="220">
        <v>3.8401999999999998</v>
      </c>
    </row>
    <row r="1054" spans="6:8" ht="15.75" x14ac:dyDescent="0.25">
      <c r="F1054" s="212">
        <v>40176</v>
      </c>
      <c r="G1054" s="219">
        <v>1.0791999999999999</v>
      </c>
      <c r="H1054" s="219">
        <v>3.7972000000000001</v>
      </c>
    </row>
    <row r="1055" spans="6:8" ht="15.75" x14ac:dyDescent="0.25">
      <c r="F1055" s="213">
        <v>40177</v>
      </c>
      <c r="G1055" s="220">
        <v>1.0791999999999999</v>
      </c>
      <c r="H1055" s="220">
        <v>3.7856000000000001</v>
      </c>
    </row>
    <row r="1056" spans="6:8" ht="15.75" x14ac:dyDescent="0.25">
      <c r="F1056" s="212">
        <v>40178</v>
      </c>
      <c r="G1056" s="219">
        <v>1.1354</v>
      </c>
      <c r="H1056" s="219">
        <v>3.8368000000000002</v>
      </c>
    </row>
    <row r="1057" spans="6:8" ht="15.75" x14ac:dyDescent="0.25">
      <c r="F1057" s="213">
        <v>40179</v>
      </c>
      <c r="G1057" s="220">
        <v>1.1355999999999999</v>
      </c>
      <c r="H1057" s="220">
        <v>3.835</v>
      </c>
    </row>
    <row r="1058" spans="6:8" ht="15.75" x14ac:dyDescent="0.25">
      <c r="F1058" s="212">
        <v>40182</v>
      </c>
      <c r="G1058" s="219">
        <v>1.0638000000000001</v>
      </c>
      <c r="H1058" s="219">
        <v>3.8155000000000001</v>
      </c>
    </row>
    <row r="1059" spans="6:8" ht="15.75" x14ac:dyDescent="0.25">
      <c r="F1059" s="213">
        <v>40183</v>
      </c>
      <c r="G1059" s="220">
        <v>1.008</v>
      </c>
      <c r="H1059" s="220">
        <v>3.7608000000000001</v>
      </c>
    </row>
    <row r="1060" spans="6:8" ht="15.75" x14ac:dyDescent="0.25">
      <c r="F1060" s="212">
        <v>40184</v>
      </c>
      <c r="G1060" s="219">
        <v>0.99199999999999999</v>
      </c>
      <c r="H1060" s="219">
        <v>3.8214999999999999</v>
      </c>
    </row>
    <row r="1061" spans="6:8" ht="15.75" x14ac:dyDescent="0.25">
      <c r="F1061" s="213">
        <v>40185</v>
      </c>
      <c r="G1061" s="220">
        <v>1.024</v>
      </c>
      <c r="H1061" s="220">
        <v>3.8235000000000001</v>
      </c>
    </row>
    <row r="1062" spans="6:8" ht="15.75" x14ac:dyDescent="0.25">
      <c r="F1062" s="212">
        <v>40186</v>
      </c>
      <c r="G1062" s="219">
        <v>0.97589999999999999</v>
      </c>
      <c r="H1062" s="219">
        <v>3.8296999999999999</v>
      </c>
    </row>
    <row r="1063" spans="6:8" ht="15.75" x14ac:dyDescent="0.25">
      <c r="F1063" s="213">
        <v>40189</v>
      </c>
      <c r="G1063" s="220">
        <v>0.93569999999999998</v>
      </c>
      <c r="H1063" s="220">
        <v>3.8180000000000001</v>
      </c>
    </row>
    <row r="1064" spans="6:8" ht="15.75" x14ac:dyDescent="0.25">
      <c r="F1064" s="212">
        <v>40190</v>
      </c>
      <c r="G1064" s="219">
        <v>0.90339999999999998</v>
      </c>
      <c r="H1064" s="219">
        <v>3.7107999999999999</v>
      </c>
    </row>
    <row r="1065" spans="6:8" ht="15.75" x14ac:dyDescent="0.25">
      <c r="F1065" s="213">
        <v>40191</v>
      </c>
      <c r="G1065" s="220">
        <v>0.9597</v>
      </c>
      <c r="H1065" s="220">
        <v>3.7907999999999999</v>
      </c>
    </row>
    <row r="1066" spans="6:8" ht="15.75" x14ac:dyDescent="0.25">
      <c r="F1066" s="212">
        <v>40192</v>
      </c>
      <c r="G1066" s="219">
        <v>0.91930000000000001</v>
      </c>
      <c r="H1066" s="219">
        <v>3.7382</v>
      </c>
    </row>
    <row r="1067" spans="6:8" ht="15.75" x14ac:dyDescent="0.25">
      <c r="F1067" s="213">
        <v>40193</v>
      </c>
      <c r="G1067" s="220">
        <v>0.86209999999999998</v>
      </c>
      <c r="H1067" s="220">
        <v>3.6743999999999999</v>
      </c>
    </row>
    <row r="1068" spans="6:8" ht="15.75" x14ac:dyDescent="0.25">
      <c r="F1068" s="212">
        <v>40196</v>
      </c>
      <c r="G1068" s="219">
        <v>0.8619</v>
      </c>
      <c r="H1068" s="219">
        <v>3.6745000000000001</v>
      </c>
    </row>
    <row r="1069" spans="6:8" ht="15.75" x14ac:dyDescent="0.25">
      <c r="F1069" s="213">
        <v>40197</v>
      </c>
      <c r="G1069" s="220">
        <v>0.88619999999999999</v>
      </c>
      <c r="H1069" s="220">
        <v>3.6919</v>
      </c>
    </row>
    <row r="1070" spans="6:8" ht="15.75" x14ac:dyDescent="0.25">
      <c r="F1070" s="212">
        <v>40198</v>
      </c>
      <c r="G1070" s="219">
        <v>0.86980000000000002</v>
      </c>
      <c r="H1070" s="219">
        <v>3.6474000000000002</v>
      </c>
    </row>
    <row r="1071" spans="6:8" ht="15.75" x14ac:dyDescent="0.25">
      <c r="F1071" s="213">
        <v>40199</v>
      </c>
      <c r="G1071" s="220">
        <v>0.82899999999999996</v>
      </c>
      <c r="H1071" s="220">
        <v>3.5857999999999999</v>
      </c>
    </row>
    <row r="1072" spans="6:8" ht="15.75" x14ac:dyDescent="0.25">
      <c r="F1072" s="212">
        <v>40200</v>
      </c>
      <c r="G1072" s="219">
        <v>0.78749999999999998</v>
      </c>
      <c r="H1072" s="219">
        <v>3.6071</v>
      </c>
    </row>
    <row r="1073" spans="6:8" ht="15.75" x14ac:dyDescent="0.25">
      <c r="F1073" s="213">
        <v>40203</v>
      </c>
      <c r="G1073" s="220">
        <v>0.81169999999999998</v>
      </c>
      <c r="H1073" s="220">
        <v>3.6265000000000001</v>
      </c>
    </row>
    <row r="1074" spans="6:8" ht="15.75" x14ac:dyDescent="0.25">
      <c r="F1074" s="212">
        <v>40204</v>
      </c>
      <c r="G1074" s="219">
        <v>0.80330000000000001</v>
      </c>
      <c r="H1074" s="219">
        <v>3.6187999999999998</v>
      </c>
    </row>
    <row r="1075" spans="6:8" ht="15.75" x14ac:dyDescent="0.25">
      <c r="F1075" s="213">
        <v>40205</v>
      </c>
      <c r="G1075" s="220">
        <v>0.91459999999999997</v>
      </c>
      <c r="H1075" s="220">
        <v>3.6478999999999999</v>
      </c>
    </row>
    <row r="1076" spans="6:8" ht="15.75" x14ac:dyDescent="0.25">
      <c r="F1076" s="212">
        <v>40206</v>
      </c>
      <c r="G1076" s="219">
        <v>0.85919999999999996</v>
      </c>
      <c r="H1076" s="219">
        <v>3.6343999999999999</v>
      </c>
    </row>
    <row r="1077" spans="6:8" ht="15.75" x14ac:dyDescent="0.25">
      <c r="F1077" s="213">
        <v>40207</v>
      </c>
      <c r="G1077" s="220">
        <v>0.81179999999999997</v>
      </c>
      <c r="H1077" s="220">
        <v>3.5844</v>
      </c>
    </row>
    <row r="1078" spans="6:8" ht="15.75" x14ac:dyDescent="0.25">
      <c r="F1078" s="212">
        <v>40210</v>
      </c>
      <c r="G1078" s="219">
        <v>0.85119999999999996</v>
      </c>
      <c r="H1078" s="219">
        <v>3.6501000000000001</v>
      </c>
    </row>
    <row r="1079" spans="6:8" ht="15.75" x14ac:dyDescent="0.25">
      <c r="F1079" s="213">
        <v>40211</v>
      </c>
      <c r="G1079" s="220">
        <v>0.85119999999999996</v>
      </c>
      <c r="H1079" s="220">
        <v>3.6404999999999998</v>
      </c>
    </row>
    <row r="1080" spans="6:8" ht="15.75" x14ac:dyDescent="0.25">
      <c r="F1080" s="212">
        <v>40212</v>
      </c>
      <c r="G1080" s="219">
        <v>0.875</v>
      </c>
      <c r="H1080" s="219">
        <v>3.7046999999999999</v>
      </c>
    </row>
    <row r="1081" spans="6:8" ht="15.75" x14ac:dyDescent="0.25">
      <c r="F1081" s="213">
        <v>40213</v>
      </c>
      <c r="G1081" s="220">
        <v>0.80349999999999999</v>
      </c>
      <c r="H1081" s="220">
        <v>3.6057999999999999</v>
      </c>
    </row>
    <row r="1082" spans="6:8" ht="15.75" x14ac:dyDescent="0.25">
      <c r="F1082" s="212">
        <v>40214</v>
      </c>
      <c r="G1082" s="219">
        <v>0.76329999999999998</v>
      </c>
      <c r="H1082" s="219">
        <v>3.5653999999999999</v>
      </c>
    </row>
    <row r="1083" spans="6:8" ht="15.75" x14ac:dyDescent="0.25">
      <c r="F1083" s="213">
        <v>40217</v>
      </c>
      <c r="G1083" s="220">
        <v>0.76319999999999999</v>
      </c>
      <c r="H1083" s="220">
        <v>3.5596999999999999</v>
      </c>
    </row>
    <row r="1084" spans="6:8" ht="15.75" x14ac:dyDescent="0.25">
      <c r="F1084" s="212">
        <v>40218</v>
      </c>
      <c r="G1084" s="219">
        <v>0.82699999999999996</v>
      </c>
      <c r="H1084" s="219">
        <v>3.6448</v>
      </c>
    </row>
    <row r="1085" spans="6:8" ht="15.75" x14ac:dyDescent="0.25">
      <c r="F1085" s="213">
        <v>40219</v>
      </c>
      <c r="G1085" s="220">
        <v>0.875</v>
      </c>
      <c r="H1085" s="220">
        <v>3.6897000000000002</v>
      </c>
    </row>
    <row r="1086" spans="6:8" ht="15.75" x14ac:dyDescent="0.25">
      <c r="F1086" s="212">
        <v>40220</v>
      </c>
      <c r="G1086" s="219">
        <v>0.8669</v>
      </c>
      <c r="H1086" s="219">
        <v>3.7155</v>
      </c>
    </row>
    <row r="1087" spans="6:8" ht="15.75" x14ac:dyDescent="0.25">
      <c r="F1087" s="213">
        <v>40221</v>
      </c>
      <c r="G1087" s="220">
        <v>0.82650000000000001</v>
      </c>
      <c r="H1087" s="220">
        <v>3.6928000000000001</v>
      </c>
    </row>
    <row r="1088" spans="6:8" ht="15.75" x14ac:dyDescent="0.25">
      <c r="F1088" s="212">
        <v>40224</v>
      </c>
      <c r="G1088" s="219">
        <v>0.82650000000000001</v>
      </c>
      <c r="H1088" s="219">
        <v>3.6909000000000001</v>
      </c>
    </row>
    <row r="1089" spans="6:8" ht="15.75" x14ac:dyDescent="0.25">
      <c r="F1089" s="213">
        <v>40225</v>
      </c>
      <c r="G1089" s="220">
        <v>0.80220000000000002</v>
      </c>
      <c r="H1089" s="220">
        <v>3.6568999999999998</v>
      </c>
    </row>
    <row r="1090" spans="6:8" ht="15.75" x14ac:dyDescent="0.25">
      <c r="F1090" s="212">
        <v>40226</v>
      </c>
      <c r="G1090" s="219">
        <v>0.84260000000000002</v>
      </c>
      <c r="H1090" s="219">
        <v>3.7307000000000001</v>
      </c>
    </row>
    <row r="1091" spans="6:8" ht="15.75" x14ac:dyDescent="0.25">
      <c r="F1091" s="213">
        <v>40227</v>
      </c>
      <c r="G1091" s="220">
        <v>0.92359999999999998</v>
      </c>
      <c r="H1091" s="220">
        <v>3.8012000000000001</v>
      </c>
    </row>
    <row r="1092" spans="6:8" ht="15.75" x14ac:dyDescent="0.25">
      <c r="F1092" s="212">
        <v>40228</v>
      </c>
      <c r="G1092" s="219">
        <v>0.91569999999999996</v>
      </c>
      <c r="H1092" s="219">
        <v>3.7726000000000002</v>
      </c>
    </row>
    <row r="1093" spans="6:8" ht="15.75" x14ac:dyDescent="0.25">
      <c r="F1093" s="213">
        <v>40231</v>
      </c>
      <c r="G1093" s="220">
        <v>0.8831</v>
      </c>
      <c r="H1093" s="220">
        <v>3.7955000000000001</v>
      </c>
    </row>
    <row r="1094" spans="6:8" ht="15.75" x14ac:dyDescent="0.25">
      <c r="F1094" s="212">
        <v>40232</v>
      </c>
      <c r="G1094" s="219">
        <v>0.82599999999999996</v>
      </c>
      <c r="H1094" s="219">
        <v>3.6833999999999998</v>
      </c>
    </row>
    <row r="1095" spans="6:8" ht="15.75" x14ac:dyDescent="0.25">
      <c r="F1095" s="213">
        <v>40233</v>
      </c>
      <c r="G1095" s="220">
        <v>0.85919999999999996</v>
      </c>
      <c r="H1095" s="220">
        <v>3.6909000000000001</v>
      </c>
    </row>
    <row r="1096" spans="6:8" ht="15.75" x14ac:dyDescent="0.25">
      <c r="F1096" s="212">
        <v>40234</v>
      </c>
      <c r="G1096" s="219">
        <v>0.81969999999999998</v>
      </c>
      <c r="H1096" s="219">
        <v>3.6324000000000001</v>
      </c>
    </row>
    <row r="1097" spans="6:8" ht="15.75" x14ac:dyDescent="0.25">
      <c r="F1097" s="213">
        <v>40235</v>
      </c>
      <c r="G1097" s="220">
        <v>0.81179999999999997</v>
      </c>
      <c r="H1097" s="220">
        <v>3.6116999999999999</v>
      </c>
    </row>
    <row r="1098" spans="6:8" ht="15.75" x14ac:dyDescent="0.25">
      <c r="F1098" s="212">
        <v>40238</v>
      </c>
      <c r="G1098" s="219">
        <v>0.79590000000000005</v>
      </c>
      <c r="H1098" s="219">
        <v>3.6078999999999999</v>
      </c>
    </row>
    <row r="1099" spans="6:8" ht="15.75" x14ac:dyDescent="0.25">
      <c r="F1099" s="213">
        <v>40239</v>
      </c>
      <c r="G1099" s="220">
        <v>0.78790000000000004</v>
      </c>
      <c r="H1099" s="220">
        <v>3.6040999999999999</v>
      </c>
    </row>
    <row r="1100" spans="6:8" ht="15.75" x14ac:dyDescent="0.25">
      <c r="F1100" s="212">
        <v>40240</v>
      </c>
      <c r="G1100" s="219">
        <v>0.80359999999999998</v>
      </c>
      <c r="H1100" s="219">
        <v>3.6173000000000002</v>
      </c>
    </row>
    <row r="1101" spans="6:8" ht="15.75" x14ac:dyDescent="0.25">
      <c r="F1101" s="213">
        <v>40241</v>
      </c>
      <c r="G1101" s="220">
        <v>0.85109999999999997</v>
      </c>
      <c r="H1101" s="220">
        <v>3.6021999999999998</v>
      </c>
    </row>
    <row r="1102" spans="6:8" ht="15.75" x14ac:dyDescent="0.25">
      <c r="F1102" s="212">
        <v>40242</v>
      </c>
      <c r="G1102" s="219">
        <v>0.89100000000000001</v>
      </c>
      <c r="H1102" s="219">
        <v>3.6796000000000002</v>
      </c>
    </row>
    <row r="1103" spans="6:8" ht="15.75" x14ac:dyDescent="0.25">
      <c r="F1103" s="213">
        <v>40245</v>
      </c>
      <c r="G1103" s="220">
        <v>0.89100000000000001</v>
      </c>
      <c r="H1103" s="220">
        <v>3.7157</v>
      </c>
    </row>
    <row r="1104" spans="6:8" ht="15.75" x14ac:dyDescent="0.25">
      <c r="F1104" s="212">
        <v>40246</v>
      </c>
      <c r="G1104" s="219">
        <v>0.86699999999999999</v>
      </c>
      <c r="H1104" s="219">
        <v>3.7004999999999999</v>
      </c>
    </row>
    <row r="1105" spans="6:8" ht="15.75" x14ac:dyDescent="0.25">
      <c r="F1105" s="213">
        <v>40247</v>
      </c>
      <c r="G1105" s="220">
        <v>0.89900000000000002</v>
      </c>
      <c r="H1105" s="220">
        <v>3.7214999999999998</v>
      </c>
    </row>
    <row r="1106" spans="6:8" ht="15.75" x14ac:dyDescent="0.25">
      <c r="F1106" s="212">
        <v>40248</v>
      </c>
      <c r="G1106" s="219">
        <v>0.94730000000000003</v>
      </c>
      <c r="H1106" s="219">
        <v>3.7271999999999998</v>
      </c>
    </row>
    <row r="1107" spans="6:8" ht="15.75" x14ac:dyDescent="0.25">
      <c r="F1107" s="213">
        <v>40249</v>
      </c>
      <c r="G1107" s="220">
        <v>0.9476</v>
      </c>
      <c r="H1107" s="220">
        <v>3.7006000000000001</v>
      </c>
    </row>
    <row r="1108" spans="6:8" ht="15.75" x14ac:dyDescent="0.25">
      <c r="F1108" s="212">
        <v>40252</v>
      </c>
      <c r="G1108" s="219">
        <v>0.93959999999999999</v>
      </c>
      <c r="H1108" s="219">
        <v>3.6949000000000001</v>
      </c>
    </row>
    <row r="1109" spans="6:8" ht="15.75" x14ac:dyDescent="0.25">
      <c r="F1109" s="213">
        <v>40253</v>
      </c>
      <c r="G1109" s="220">
        <v>0.9073</v>
      </c>
      <c r="H1109" s="220">
        <v>3.6493000000000002</v>
      </c>
    </row>
    <row r="1110" spans="6:8" ht="15.75" x14ac:dyDescent="0.25">
      <c r="F1110" s="212">
        <v>40254</v>
      </c>
      <c r="G1110" s="219">
        <v>0.91539999999999999</v>
      </c>
      <c r="H1110" s="219">
        <v>3.6360999999999999</v>
      </c>
    </row>
    <row r="1111" spans="6:8" ht="15.75" x14ac:dyDescent="0.25">
      <c r="F1111" s="213">
        <v>40255</v>
      </c>
      <c r="G1111" s="220">
        <v>0.95609999999999995</v>
      </c>
      <c r="H1111" s="220">
        <v>3.6758999999999999</v>
      </c>
    </row>
    <row r="1112" spans="6:8" ht="15.75" x14ac:dyDescent="0.25">
      <c r="F1112" s="212">
        <v>40256</v>
      </c>
      <c r="G1112" s="219">
        <v>0.98899999999999999</v>
      </c>
      <c r="H1112" s="219">
        <v>3.6892</v>
      </c>
    </row>
    <row r="1113" spans="6:8" ht="15.75" x14ac:dyDescent="0.25">
      <c r="F1113" s="213">
        <v>40259</v>
      </c>
      <c r="G1113" s="220">
        <v>0.9647</v>
      </c>
      <c r="H1113" s="220">
        <v>3.6587999999999998</v>
      </c>
    </row>
    <row r="1114" spans="6:8" ht="15.75" x14ac:dyDescent="0.25">
      <c r="F1114" s="212">
        <v>40260</v>
      </c>
      <c r="G1114" s="219">
        <v>0.97299999999999998</v>
      </c>
      <c r="H1114" s="219">
        <v>3.6854</v>
      </c>
    </row>
    <row r="1115" spans="6:8" ht="15.75" x14ac:dyDescent="0.25">
      <c r="F1115" s="213">
        <v>40261</v>
      </c>
      <c r="G1115" s="220">
        <v>1.0871</v>
      </c>
      <c r="H1115" s="220">
        <v>3.8523999999999998</v>
      </c>
    </row>
    <row r="1116" spans="6:8" ht="15.75" x14ac:dyDescent="0.25">
      <c r="F1116" s="212">
        <v>40262</v>
      </c>
      <c r="G1116" s="219">
        <v>1.0791999999999999</v>
      </c>
      <c r="H1116" s="219">
        <v>3.8776999999999999</v>
      </c>
    </row>
    <row r="1117" spans="6:8" ht="15.75" x14ac:dyDescent="0.25">
      <c r="F1117" s="213">
        <v>40263</v>
      </c>
      <c r="G1117" s="220">
        <v>1.0396000000000001</v>
      </c>
      <c r="H1117" s="220">
        <v>3.8468</v>
      </c>
    </row>
    <row r="1118" spans="6:8" ht="15.75" x14ac:dyDescent="0.25">
      <c r="F1118" s="212">
        <v>40266</v>
      </c>
      <c r="G1118" s="219">
        <v>1.0396000000000001</v>
      </c>
      <c r="H1118" s="219">
        <v>3.8643000000000001</v>
      </c>
    </row>
    <row r="1119" spans="6:8" ht="15.75" x14ac:dyDescent="0.25">
      <c r="F1119" s="213">
        <v>40267</v>
      </c>
      <c r="G1119" s="220">
        <v>1.0553999999999999</v>
      </c>
      <c r="H1119" s="220">
        <v>3.8565999999999998</v>
      </c>
    </row>
    <row r="1120" spans="6:8" ht="15.75" x14ac:dyDescent="0.25">
      <c r="F1120" s="212">
        <v>40268</v>
      </c>
      <c r="G1120" s="219">
        <v>1.0158</v>
      </c>
      <c r="H1120" s="219">
        <v>3.8256999999999999</v>
      </c>
    </row>
    <row r="1121" spans="6:8" ht="15.75" x14ac:dyDescent="0.25">
      <c r="F1121" s="213">
        <v>40269</v>
      </c>
      <c r="G1121" s="220">
        <v>1.0558000000000001</v>
      </c>
      <c r="H1121" s="220">
        <v>3.8685</v>
      </c>
    </row>
    <row r="1122" spans="6:8" ht="15.75" x14ac:dyDescent="0.25">
      <c r="F1122" s="212">
        <v>40270</v>
      </c>
      <c r="G1122" s="219">
        <v>1.1037999999999999</v>
      </c>
      <c r="H1122" s="219">
        <v>3.9445999999999999</v>
      </c>
    </row>
    <row r="1123" spans="6:8" ht="15.75" x14ac:dyDescent="0.25">
      <c r="F1123" s="213">
        <v>40273</v>
      </c>
      <c r="G1123" s="220">
        <v>1.1679999999999999</v>
      </c>
      <c r="H1123" s="220">
        <v>3.9859</v>
      </c>
    </row>
    <row r="1124" spans="6:8" ht="15.75" x14ac:dyDescent="0.25">
      <c r="F1124" s="212">
        <v>40274</v>
      </c>
      <c r="G1124" s="219">
        <v>1.1359999999999999</v>
      </c>
      <c r="H1124" s="219">
        <v>3.9504999999999999</v>
      </c>
    </row>
    <row r="1125" spans="6:8" ht="15.75" x14ac:dyDescent="0.25">
      <c r="F1125" s="213">
        <v>40275</v>
      </c>
      <c r="G1125" s="220">
        <v>1.048</v>
      </c>
      <c r="H1125" s="220">
        <v>3.8531</v>
      </c>
    </row>
    <row r="1126" spans="6:8" ht="15.75" x14ac:dyDescent="0.25">
      <c r="F1126" s="212">
        <v>40276</v>
      </c>
      <c r="G1126" s="219">
        <v>1.0641</v>
      </c>
      <c r="H1126" s="219">
        <v>3.8900999999999999</v>
      </c>
    </row>
    <row r="1127" spans="6:8" ht="15.75" x14ac:dyDescent="0.25">
      <c r="F1127" s="213">
        <v>40277</v>
      </c>
      <c r="G1127" s="220">
        <v>1.0563</v>
      </c>
      <c r="H1127" s="220">
        <v>3.8824999999999998</v>
      </c>
    </row>
    <row r="1128" spans="6:8" ht="15.75" x14ac:dyDescent="0.25">
      <c r="F1128" s="212">
        <v>40280</v>
      </c>
      <c r="G1128" s="219">
        <v>1.0322</v>
      </c>
      <c r="H1128" s="219">
        <v>3.8416999999999999</v>
      </c>
    </row>
    <row r="1129" spans="6:8" ht="15.75" x14ac:dyDescent="0.25">
      <c r="F1129" s="213">
        <v>40281</v>
      </c>
      <c r="G1129" s="220">
        <v>1.0484</v>
      </c>
      <c r="H1129" s="220">
        <v>3.8203999999999998</v>
      </c>
    </row>
    <row r="1130" spans="6:8" ht="15.75" x14ac:dyDescent="0.25">
      <c r="F1130" s="212">
        <v>40282</v>
      </c>
      <c r="G1130" s="219">
        <v>1.0484</v>
      </c>
      <c r="H1130" s="219">
        <v>3.8593000000000002</v>
      </c>
    </row>
    <row r="1131" spans="6:8" ht="15.75" x14ac:dyDescent="0.25">
      <c r="F1131" s="213">
        <v>40283</v>
      </c>
      <c r="G1131" s="220">
        <v>1.008</v>
      </c>
      <c r="H1131" s="220">
        <v>3.8321000000000001</v>
      </c>
    </row>
    <row r="1132" spans="6:8" ht="15.75" x14ac:dyDescent="0.25">
      <c r="F1132" s="212">
        <v>40284</v>
      </c>
      <c r="G1132" s="219">
        <v>0.95130000000000003</v>
      </c>
      <c r="H1132" s="219">
        <v>3.7625999999999999</v>
      </c>
    </row>
    <row r="1133" spans="6:8" ht="15.75" x14ac:dyDescent="0.25">
      <c r="F1133" s="213">
        <v>40287</v>
      </c>
      <c r="G1133" s="220">
        <v>0.97560000000000002</v>
      </c>
      <c r="H1133" s="220">
        <v>3.7974000000000001</v>
      </c>
    </row>
    <row r="1134" spans="6:8" ht="15.75" x14ac:dyDescent="0.25">
      <c r="F1134" s="212">
        <v>40288</v>
      </c>
      <c r="G1134" s="219">
        <v>1.0081</v>
      </c>
      <c r="H1134" s="219">
        <v>3.7993000000000001</v>
      </c>
    </row>
    <row r="1135" spans="6:8" ht="15.75" x14ac:dyDescent="0.25">
      <c r="F1135" s="213">
        <v>40289</v>
      </c>
      <c r="G1135" s="220">
        <v>0.99180000000000001</v>
      </c>
      <c r="H1135" s="220">
        <v>3.7355999999999998</v>
      </c>
    </row>
    <row r="1136" spans="6:8" ht="15.75" x14ac:dyDescent="0.25">
      <c r="F1136" s="212">
        <v>40290</v>
      </c>
      <c r="G1136" s="219">
        <v>1.0244</v>
      </c>
      <c r="H1136" s="219">
        <v>3.7723</v>
      </c>
    </row>
    <row r="1137" spans="6:8" ht="15.75" x14ac:dyDescent="0.25">
      <c r="F1137" s="213">
        <v>40291</v>
      </c>
      <c r="G1137" s="220">
        <v>1.0656000000000001</v>
      </c>
      <c r="H1137" s="220">
        <v>3.8092000000000001</v>
      </c>
    </row>
    <row r="1138" spans="6:8" ht="15.75" x14ac:dyDescent="0.25">
      <c r="F1138" s="212">
        <v>40294</v>
      </c>
      <c r="G1138" s="219">
        <v>1.0491999999999999</v>
      </c>
      <c r="H1138" s="219">
        <v>3.8054000000000001</v>
      </c>
    </row>
    <row r="1139" spans="6:8" ht="15.75" x14ac:dyDescent="0.25">
      <c r="F1139" s="213">
        <v>40295</v>
      </c>
      <c r="G1139" s="220">
        <v>0.9506</v>
      </c>
      <c r="H1139" s="220">
        <v>3.6877</v>
      </c>
    </row>
    <row r="1140" spans="6:8" ht="15.75" x14ac:dyDescent="0.25">
      <c r="F1140" s="212">
        <v>40296</v>
      </c>
      <c r="G1140" s="219">
        <v>1.0237000000000001</v>
      </c>
      <c r="H1140" s="219">
        <v>3.7627999999999999</v>
      </c>
    </row>
    <row r="1141" spans="6:8" ht="15.75" x14ac:dyDescent="0.25">
      <c r="F1141" s="213">
        <v>40297</v>
      </c>
      <c r="G1141" s="220">
        <v>1</v>
      </c>
      <c r="H1141" s="220">
        <v>3.7242999999999999</v>
      </c>
    </row>
    <row r="1142" spans="6:8" ht="15.75" x14ac:dyDescent="0.25">
      <c r="F1142" s="212">
        <v>40298</v>
      </c>
      <c r="G1142" s="219">
        <v>0.96030000000000004</v>
      </c>
      <c r="H1142" s="219">
        <v>3.6532</v>
      </c>
    </row>
    <row r="1143" spans="6:8" ht="15.75" x14ac:dyDescent="0.25">
      <c r="F1143" s="213">
        <v>40301</v>
      </c>
      <c r="G1143" s="220">
        <v>0.99199999999999999</v>
      </c>
      <c r="H1143" s="220">
        <v>3.6819999999999999</v>
      </c>
    </row>
    <row r="1144" spans="6:8" ht="15.75" x14ac:dyDescent="0.25">
      <c r="F1144" s="212">
        <v>40302</v>
      </c>
      <c r="G1144" s="219">
        <v>0.93630000000000002</v>
      </c>
      <c r="H1144" s="219">
        <v>3.5901999999999998</v>
      </c>
    </row>
    <row r="1145" spans="6:8" ht="15.75" x14ac:dyDescent="0.25">
      <c r="F1145" s="213">
        <v>40303</v>
      </c>
      <c r="G1145" s="220">
        <v>0.85670000000000002</v>
      </c>
      <c r="H1145" s="220">
        <v>3.5388000000000002</v>
      </c>
    </row>
    <row r="1146" spans="6:8" ht="15.75" x14ac:dyDescent="0.25">
      <c r="F1146" s="212">
        <v>40304</v>
      </c>
      <c r="G1146" s="219">
        <v>0.78490000000000004</v>
      </c>
      <c r="H1146" s="219">
        <v>3.3938000000000001</v>
      </c>
    </row>
    <row r="1147" spans="6:8" ht="15.75" x14ac:dyDescent="0.25">
      <c r="F1147" s="213">
        <v>40305</v>
      </c>
      <c r="G1147" s="220">
        <v>0.80800000000000005</v>
      </c>
      <c r="H1147" s="220">
        <v>3.4255</v>
      </c>
    </row>
    <row r="1148" spans="6:8" ht="15.75" x14ac:dyDescent="0.25">
      <c r="F1148" s="212">
        <v>40308</v>
      </c>
      <c r="G1148" s="219">
        <v>0.86370000000000002</v>
      </c>
      <c r="H1148" s="219">
        <v>3.5406</v>
      </c>
    </row>
    <row r="1149" spans="6:8" ht="15.75" x14ac:dyDescent="0.25">
      <c r="F1149" s="213">
        <v>40309</v>
      </c>
      <c r="G1149" s="220">
        <v>0.83150000000000002</v>
      </c>
      <c r="H1149" s="220">
        <v>3.5234999999999999</v>
      </c>
    </row>
    <row r="1150" spans="6:8" ht="15.75" x14ac:dyDescent="0.25">
      <c r="F1150" s="212">
        <v>40310</v>
      </c>
      <c r="G1150" s="219">
        <v>0.86329999999999996</v>
      </c>
      <c r="H1150" s="219">
        <v>3.5710000000000002</v>
      </c>
    </row>
    <row r="1151" spans="6:8" ht="15.75" x14ac:dyDescent="0.25">
      <c r="F1151" s="213">
        <v>40311</v>
      </c>
      <c r="G1151" s="220">
        <v>0.82299999999999995</v>
      </c>
      <c r="H1151" s="220">
        <v>3.5261</v>
      </c>
    </row>
    <row r="1152" spans="6:8" ht="15.75" x14ac:dyDescent="0.25">
      <c r="F1152" s="212">
        <v>40312</v>
      </c>
      <c r="G1152" s="219">
        <v>0.78200000000000003</v>
      </c>
      <c r="H1152" s="219">
        <v>3.4533999999999998</v>
      </c>
    </row>
    <row r="1153" spans="6:8" ht="15.75" x14ac:dyDescent="0.25">
      <c r="F1153" s="213">
        <v>40315</v>
      </c>
      <c r="G1153" s="220">
        <v>0.79779999999999995</v>
      </c>
      <c r="H1153" s="220">
        <v>3.4868999999999999</v>
      </c>
    </row>
    <row r="1154" spans="6:8" ht="15.75" x14ac:dyDescent="0.25">
      <c r="F1154" s="212">
        <v>40316</v>
      </c>
      <c r="G1154" s="219">
        <v>0.72489999999999999</v>
      </c>
      <c r="H1154" s="219">
        <v>3.3462000000000001</v>
      </c>
    </row>
    <row r="1155" spans="6:8" ht="15.75" x14ac:dyDescent="0.25">
      <c r="F1155" s="213">
        <v>40317</v>
      </c>
      <c r="G1155" s="220">
        <v>0.77300000000000002</v>
      </c>
      <c r="H1155" s="220">
        <v>3.3681999999999999</v>
      </c>
    </row>
    <row r="1156" spans="6:8" ht="15.75" x14ac:dyDescent="0.25">
      <c r="F1156" s="212">
        <v>40318</v>
      </c>
      <c r="G1156" s="219">
        <v>0.70789999999999997</v>
      </c>
      <c r="H1156" s="219">
        <v>3.2126000000000001</v>
      </c>
    </row>
    <row r="1157" spans="6:8" ht="15.75" x14ac:dyDescent="0.25">
      <c r="F1157" s="213">
        <v>40319</v>
      </c>
      <c r="G1157" s="220">
        <v>0.76359999999999995</v>
      </c>
      <c r="H1157" s="220">
        <v>3.2378999999999998</v>
      </c>
    </row>
    <row r="1158" spans="6:8" ht="15.75" x14ac:dyDescent="0.25">
      <c r="F1158" s="212">
        <v>40322</v>
      </c>
      <c r="G1158" s="219">
        <v>0.72260000000000002</v>
      </c>
      <c r="H1158" s="219">
        <v>3.1941999999999999</v>
      </c>
    </row>
    <row r="1159" spans="6:8" ht="15.75" x14ac:dyDescent="0.25">
      <c r="F1159" s="213">
        <v>40323</v>
      </c>
      <c r="G1159" s="220">
        <v>0.75480000000000003</v>
      </c>
      <c r="H1159" s="220">
        <v>3.1577999999999999</v>
      </c>
    </row>
    <row r="1160" spans="6:8" ht="15.75" x14ac:dyDescent="0.25">
      <c r="F1160" s="212">
        <v>40324</v>
      </c>
      <c r="G1160" s="219">
        <v>0.81320000000000003</v>
      </c>
      <c r="H1160" s="219">
        <v>3.1886000000000001</v>
      </c>
    </row>
    <row r="1161" spans="6:8" ht="15.75" x14ac:dyDescent="0.25">
      <c r="F1161" s="213">
        <v>40325</v>
      </c>
      <c r="G1161" s="220">
        <v>0.87649999999999995</v>
      </c>
      <c r="H1161" s="220">
        <v>3.3605</v>
      </c>
    </row>
    <row r="1162" spans="6:8" ht="15.75" x14ac:dyDescent="0.25">
      <c r="F1162" s="212">
        <v>40326</v>
      </c>
      <c r="G1162" s="219">
        <v>0.76580000000000004</v>
      </c>
      <c r="H1162" s="219">
        <v>3.2921999999999998</v>
      </c>
    </row>
    <row r="1163" spans="6:8" ht="15.75" x14ac:dyDescent="0.25">
      <c r="F1163" s="213">
        <v>40329</v>
      </c>
      <c r="G1163" s="220">
        <v>0.76580000000000004</v>
      </c>
      <c r="H1163" s="220">
        <v>3.2848000000000002</v>
      </c>
    </row>
    <row r="1164" spans="6:8" ht="15.75" x14ac:dyDescent="0.25">
      <c r="F1164" s="212">
        <v>40330</v>
      </c>
      <c r="G1164" s="219">
        <v>0.76580000000000004</v>
      </c>
      <c r="H1164" s="219">
        <v>3.2591000000000001</v>
      </c>
    </row>
    <row r="1165" spans="6:8" ht="15.75" x14ac:dyDescent="0.25">
      <c r="F1165" s="213">
        <v>40331</v>
      </c>
      <c r="G1165" s="220">
        <v>0.80549999999999999</v>
      </c>
      <c r="H1165" s="220">
        <v>3.34</v>
      </c>
    </row>
    <row r="1166" spans="6:8" ht="15.75" x14ac:dyDescent="0.25">
      <c r="F1166" s="212">
        <v>40332</v>
      </c>
      <c r="G1166" s="219">
        <v>0.8135</v>
      </c>
      <c r="H1166" s="219">
        <v>3.3639000000000001</v>
      </c>
    </row>
    <row r="1167" spans="6:8" ht="15.75" x14ac:dyDescent="0.25">
      <c r="F1167" s="213">
        <v>40333</v>
      </c>
      <c r="G1167" s="220">
        <v>0.72609999999999997</v>
      </c>
      <c r="H1167" s="220">
        <v>3.2023000000000001</v>
      </c>
    </row>
    <row r="1168" spans="6:8" ht="15.75" x14ac:dyDescent="0.25">
      <c r="F1168" s="212">
        <v>40336</v>
      </c>
      <c r="G1168" s="219">
        <v>0.71009999999999995</v>
      </c>
      <c r="H1168" s="219">
        <v>3.1421999999999999</v>
      </c>
    </row>
    <row r="1169" spans="6:8" ht="15.75" x14ac:dyDescent="0.25">
      <c r="F1169" s="213">
        <v>40337</v>
      </c>
      <c r="G1169" s="220">
        <v>0.74199999999999999</v>
      </c>
      <c r="H1169" s="220">
        <v>3.1857000000000002</v>
      </c>
    </row>
    <row r="1170" spans="6:8" ht="15.75" x14ac:dyDescent="0.25">
      <c r="F1170" s="212">
        <v>40338</v>
      </c>
      <c r="G1170" s="219">
        <v>0.71799999999999997</v>
      </c>
      <c r="H1170" s="219">
        <v>3.1728999999999998</v>
      </c>
    </row>
    <row r="1171" spans="6:8" ht="15.75" x14ac:dyDescent="0.25">
      <c r="F1171" s="213">
        <v>40339</v>
      </c>
      <c r="G1171" s="220">
        <v>0.78200000000000003</v>
      </c>
      <c r="H1171" s="220">
        <v>3.3193000000000001</v>
      </c>
    </row>
    <row r="1172" spans="6:8" ht="15.75" x14ac:dyDescent="0.25">
      <c r="F1172" s="212">
        <v>40340</v>
      </c>
      <c r="G1172" s="219">
        <v>0.72589999999999999</v>
      </c>
      <c r="H1172" s="219">
        <v>3.2345999999999999</v>
      </c>
    </row>
    <row r="1173" spans="6:8" ht="15.75" x14ac:dyDescent="0.25">
      <c r="F1173" s="213">
        <v>40343</v>
      </c>
      <c r="G1173" s="220">
        <v>0.7258</v>
      </c>
      <c r="H1173" s="220">
        <v>3.2528999999999999</v>
      </c>
    </row>
    <row r="1174" spans="6:8" ht="15.75" x14ac:dyDescent="0.25">
      <c r="F1174" s="212">
        <v>40344</v>
      </c>
      <c r="G1174" s="219">
        <v>0.75</v>
      </c>
      <c r="H1174" s="219">
        <v>3.3025000000000002</v>
      </c>
    </row>
    <row r="1175" spans="6:8" ht="15.75" x14ac:dyDescent="0.25">
      <c r="F1175" s="213">
        <v>40345</v>
      </c>
      <c r="G1175" s="220">
        <v>0.7258</v>
      </c>
      <c r="H1175" s="220">
        <v>3.2601</v>
      </c>
    </row>
    <row r="1176" spans="6:8" ht="15.75" x14ac:dyDescent="0.25">
      <c r="F1176" s="212">
        <v>40346</v>
      </c>
      <c r="G1176" s="219">
        <v>0.70150000000000001</v>
      </c>
      <c r="H1176" s="219">
        <v>3.1886999999999999</v>
      </c>
    </row>
    <row r="1177" spans="6:8" ht="15.75" x14ac:dyDescent="0.25">
      <c r="F1177" s="213">
        <v>40347</v>
      </c>
      <c r="G1177" s="220">
        <v>0.70940000000000003</v>
      </c>
      <c r="H1177" s="220">
        <v>3.2195</v>
      </c>
    </row>
    <row r="1178" spans="6:8" ht="15.75" x14ac:dyDescent="0.25">
      <c r="F1178" s="212">
        <v>40350</v>
      </c>
      <c r="G1178" s="219">
        <v>0.70930000000000004</v>
      </c>
      <c r="H1178" s="219">
        <v>3.2414000000000001</v>
      </c>
    </row>
    <row r="1179" spans="6:8" ht="15.75" x14ac:dyDescent="0.25">
      <c r="F1179" s="213">
        <v>40351</v>
      </c>
      <c r="G1179" s="220">
        <v>0.67679999999999996</v>
      </c>
      <c r="H1179" s="220">
        <v>3.1663999999999999</v>
      </c>
    </row>
    <row r="1180" spans="6:8" ht="15.75" x14ac:dyDescent="0.25">
      <c r="F1180" s="212">
        <v>40352</v>
      </c>
      <c r="G1180" s="219">
        <v>0.67230000000000001</v>
      </c>
      <c r="H1180" s="219">
        <v>3.1190000000000002</v>
      </c>
    </row>
    <row r="1181" spans="6:8" ht="15.75" x14ac:dyDescent="0.25">
      <c r="F1181" s="213">
        <v>40353</v>
      </c>
      <c r="G1181" s="220">
        <v>0.68020000000000003</v>
      </c>
      <c r="H1181" s="220">
        <v>3.1371000000000002</v>
      </c>
    </row>
    <row r="1182" spans="6:8" ht="15.75" x14ac:dyDescent="0.25">
      <c r="F1182" s="212">
        <v>40354</v>
      </c>
      <c r="G1182" s="219">
        <v>0.64859999999999995</v>
      </c>
      <c r="H1182" s="219">
        <v>3.1078000000000001</v>
      </c>
    </row>
    <row r="1183" spans="6:8" ht="15.75" x14ac:dyDescent="0.25">
      <c r="F1183" s="213">
        <v>40357</v>
      </c>
      <c r="G1183" s="220">
        <v>0.625</v>
      </c>
      <c r="H1183" s="220">
        <v>3.0209999999999999</v>
      </c>
    </row>
    <row r="1184" spans="6:8" ht="15.75" x14ac:dyDescent="0.25">
      <c r="F1184" s="212">
        <v>40358</v>
      </c>
      <c r="G1184" s="219">
        <v>0.59350000000000003</v>
      </c>
      <c r="H1184" s="219">
        <v>2.9491000000000001</v>
      </c>
    </row>
    <row r="1185" spans="6:8" ht="15.75" x14ac:dyDescent="0.25">
      <c r="F1185" s="213">
        <v>40359</v>
      </c>
      <c r="G1185" s="220">
        <v>0.60140000000000005</v>
      </c>
      <c r="H1185" s="220">
        <v>2.9310999999999998</v>
      </c>
    </row>
    <row r="1186" spans="6:8" ht="15.75" x14ac:dyDescent="0.25">
      <c r="F1186" s="212">
        <v>40360</v>
      </c>
      <c r="G1186" s="219">
        <v>0.625</v>
      </c>
      <c r="H1186" s="219">
        <v>2.9470000000000001</v>
      </c>
    </row>
    <row r="1187" spans="6:8" ht="15.75" x14ac:dyDescent="0.25">
      <c r="F1187" s="213">
        <v>40361</v>
      </c>
      <c r="G1187" s="220">
        <v>0.625</v>
      </c>
      <c r="H1187" s="220">
        <v>2.9769999999999999</v>
      </c>
    </row>
    <row r="1188" spans="6:8" ht="15.75" x14ac:dyDescent="0.25">
      <c r="F1188" s="212">
        <v>40364</v>
      </c>
      <c r="G1188" s="219">
        <v>0.625</v>
      </c>
      <c r="H1188" s="219">
        <v>2.9733000000000001</v>
      </c>
    </row>
    <row r="1189" spans="6:8" ht="15.75" x14ac:dyDescent="0.25">
      <c r="F1189" s="213">
        <v>40365</v>
      </c>
      <c r="G1189" s="220">
        <v>0.60909999999999997</v>
      </c>
      <c r="H1189" s="220">
        <v>2.9302000000000001</v>
      </c>
    </row>
    <row r="1190" spans="6:8" ht="15.75" x14ac:dyDescent="0.25">
      <c r="F1190" s="212">
        <v>40366</v>
      </c>
      <c r="G1190" s="219">
        <v>0.625</v>
      </c>
      <c r="H1190" s="219">
        <v>2.9803000000000002</v>
      </c>
    </row>
    <row r="1191" spans="6:8" ht="15.75" x14ac:dyDescent="0.25">
      <c r="F1191" s="213">
        <v>40367</v>
      </c>
      <c r="G1191" s="220">
        <v>0.61699999999999999</v>
      </c>
      <c r="H1191" s="220">
        <v>3.0306000000000002</v>
      </c>
    </row>
    <row r="1192" spans="6:8" ht="15.75" x14ac:dyDescent="0.25">
      <c r="F1192" s="212">
        <v>40368</v>
      </c>
      <c r="G1192" s="219">
        <v>0.625</v>
      </c>
      <c r="H1192" s="219">
        <v>3.052</v>
      </c>
    </row>
    <row r="1193" spans="6:8" ht="15.75" x14ac:dyDescent="0.25">
      <c r="F1193" s="213">
        <v>40371</v>
      </c>
      <c r="G1193" s="220">
        <v>0.64900000000000002</v>
      </c>
      <c r="H1193" s="220">
        <v>3.0628000000000002</v>
      </c>
    </row>
    <row r="1194" spans="6:8" ht="15.75" x14ac:dyDescent="0.25">
      <c r="F1194" s="212">
        <v>40372</v>
      </c>
      <c r="G1194" s="219">
        <v>0.66510000000000002</v>
      </c>
      <c r="H1194" s="219">
        <v>3.1208</v>
      </c>
    </row>
    <row r="1195" spans="6:8" ht="15.75" x14ac:dyDescent="0.25">
      <c r="F1195" s="213">
        <v>40373</v>
      </c>
      <c r="G1195" s="220">
        <v>0.60089999999999999</v>
      </c>
      <c r="H1195" s="220">
        <v>3.0426000000000002</v>
      </c>
    </row>
    <row r="1196" spans="6:8" ht="15.75" x14ac:dyDescent="0.25">
      <c r="F1196" s="212">
        <v>40374</v>
      </c>
      <c r="G1196" s="219">
        <v>0.6008</v>
      </c>
      <c r="H1196" s="219">
        <v>2.9937</v>
      </c>
    </row>
    <row r="1197" spans="6:8" ht="15.75" x14ac:dyDescent="0.25">
      <c r="F1197" s="213">
        <v>40375</v>
      </c>
      <c r="G1197" s="220">
        <v>0.58460000000000001</v>
      </c>
      <c r="H1197" s="220">
        <v>2.9215</v>
      </c>
    </row>
    <row r="1198" spans="6:8" ht="15.75" x14ac:dyDescent="0.25">
      <c r="F1198" s="212">
        <v>40378</v>
      </c>
      <c r="G1198" s="219">
        <v>0.58450000000000002</v>
      </c>
      <c r="H1198" s="219">
        <v>2.9537</v>
      </c>
    </row>
    <row r="1199" spans="6:8" ht="15.75" x14ac:dyDescent="0.25">
      <c r="F1199" s="213">
        <v>40379</v>
      </c>
      <c r="G1199" s="220">
        <v>0.57640000000000002</v>
      </c>
      <c r="H1199" s="220">
        <v>2.9481000000000002</v>
      </c>
    </row>
    <row r="1200" spans="6:8" ht="15.75" x14ac:dyDescent="0.25">
      <c r="F1200" s="212">
        <v>40380</v>
      </c>
      <c r="G1200" s="219">
        <v>0.55200000000000005</v>
      </c>
      <c r="H1200" s="219">
        <v>2.8782000000000001</v>
      </c>
    </row>
    <row r="1201" spans="6:8" ht="15.75" x14ac:dyDescent="0.25">
      <c r="F1201" s="213">
        <v>40381</v>
      </c>
      <c r="G1201" s="220">
        <v>0.56000000000000005</v>
      </c>
      <c r="H1201" s="220">
        <v>2.9352999999999998</v>
      </c>
    </row>
    <row r="1202" spans="6:8" ht="15.75" x14ac:dyDescent="0.25">
      <c r="F1202" s="212">
        <v>40382</v>
      </c>
      <c r="G1202" s="219">
        <v>0.58420000000000005</v>
      </c>
      <c r="H1202" s="219">
        <v>2.9943</v>
      </c>
    </row>
    <row r="1203" spans="6:8" ht="15.75" x14ac:dyDescent="0.25">
      <c r="F1203" s="213">
        <v>40385</v>
      </c>
      <c r="G1203" s="220">
        <v>0.58409999999999995</v>
      </c>
      <c r="H1203" s="220">
        <v>2.9923999999999999</v>
      </c>
    </row>
    <row r="1204" spans="6:8" ht="15.75" x14ac:dyDescent="0.25">
      <c r="F1204" s="212">
        <v>40386</v>
      </c>
      <c r="G1204" s="219">
        <v>0.63319999999999999</v>
      </c>
      <c r="H1204" s="219">
        <v>3.0485000000000002</v>
      </c>
    </row>
    <row r="1205" spans="6:8" ht="15.75" x14ac:dyDescent="0.25">
      <c r="F1205" s="213">
        <v>40387</v>
      </c>
      <c r="G1205" s="220">
        <v>0.60919999999999996</v>
      </c>
      <c r="H1205" s="220">
        <v>2.9849999999999999</v>
      </c>
    </row>
    <row r="1206" spans="6:8" ht="15.75" x14ac:dyDescent="0.25">
      <c r="F1206" s="212">
        <v>40388</v>
      </c>
      <c r="G1206" s="219">
        <v>0.57769999999999999</v>
      </c>
      <c r="H1206" s="219">
        <v>2.9794</v>
      </c>
    </row>
    <row r="1207" spans="6:8" ht="15.75" x14ac:dyDescent="0.25">
      <c r="F1207" s="213">
        <v>40389</v>
      </c>
      <c r="G1207" s="220">
        <v>0.54610000000000003</v>
      </c>
      <c r="H1207" s="220">
        <v>2.9051999999999998</v>
      </c>
    </row>
    <row r="1208" spans="6:8" ht="15.75" x14ac:dyDescent="0.25">
      <c r="F1208" s="212">
        <v>40392</v>
      </c>
      <c r="G1208" s="219">
        <v>0.55389999999999995</v>
      </c>
      <c r="H1208" s="219">
        <v>2.9609000000000001</v>
      </c>
    </row>
    <row r="1209" spans="6:8" ht="15.75" x14ac:dyDescent="0.25">
      <c r="F1209" s="213">
        <v>40393</v>
      </c>
      <c r="G1209" s="220">
        <v>0.53010000000000002</v>
      </c>
      <c r="H1209" s="220">
        <v>2.9085000000000001</v>
      </c>
    </row>
    <row r="1210" spans="6:8" ht="15.75" x14ac:dyDescent="0.25">
      <c r="F1210" s="212">
        <v>40394</v>
      </c>
      <c r="G1210" s="219">
        <v>0.56159999999999999</v>
      </c>
      <c r="H1210" s="219">
        <v>2.9498000000000002</v>
      </c>
    </row>
    <row r="1211" spans="6:8" ht="15.75" x14ac:dyDescent="0.25">
      <c r="F1211" s="213">
        <v>40395</v>
      </c>
      <c r="G1211" s="220">
        <v>0.52990000000000004</v>
      </c>
      <c r="H1211" s="220">
        <v>2.9011</v>
      </c>
    </row>
    <row r="1212" spans="6:8" ht="15.75" x14ac:dyDescent="0.25">
      <c r="F1212" s="212">
        <v>40396</v>
      </c>
      <c r="G1212" s="219">
        <v>0.50560000000000005</v>
      </c>
      <c r="H1212" s="219">
        <v>2.8166000000000002</v>
      </c>
    </row>
    <row r="1213" spans="6:8" ht="15.75" x14ac:dyDescent="0.25">
      <c r="F1213" s="213">
        <v>40399</v>
      </c>
      <c r="G1213" s="220">
        <v>0.52929999999999999</v>
      </c>
      <c r="H1213" s="220">
        <v>2.8289</v>
      </c>
    </row>
    <row r="1214" spans="6:8" ht="15.75" x14ac:dyDescent="0.25">
      <c r="F1214" s="212">
        <v>40400</v>
      </c>
      <c r="G1214" s="219">
        <v>0.5212</v>
      </c>
      <c r="H1214" s="219">
        <v>2.7593000000000001</v>
      </c>
    </row>
    <row r="1215" spans="6:8" ht="15.75" x14ac:dyDescent="0.25">
      <c r="F1215" s="213">
        <v>40401</v>
      </c>
      <c r="G1215" s="220">
        <v>0.5131</v>
      </c>
      <c r="H1215" s="220">
        <v>2.6814</v>
      </c>
    </row>
    <row r="1216" spans="6:8" ht="15.75" x14ac:dyDescent="0.25">
      <c r="F1216" s="212">
        <v>40402</v>
      </c>
      <c r="G1216" s="219">
        <v>0.53690000000000004</v>
      </c>
      <c r="H1216" s="219">
        <v>2.7454999999999998</v>
      </c>
    </row>
    <row r="1217" spans="6:8" ht="15.75" x14ac:dyDescent="0.25">
      <c r="F1217" s="213">
        <v>40403</v>
      </c>
      <c r="G1217" s="220">
        <v>0.52849999999999997</v>
      </c>
      <c r="H1217" s="220">
        <v>2.6716000000000002</v>
      </c>
    </row>
    <row r="1218" spans="6:8" ht="15.75" x14ac:dyDescent="0.25">
      <c r="F1218" s="212">
        <v>40406</v>
      </c>
      <c r="G1218" s="219">
        <v>0.48020000000000002</v>
      </c>
      <c r="H1218" s="219">
        <v>2.5626000000000002</v>
      </c>
    </row>
    <row r="1219" spans="6:8" ht="15.75" x14ac:dyDescent="0.25">
      <c r="F1219" s="213">
        <v>40407</v>
      </c>
      <c r="G1219" s="220">
        <v>0.49609999999999999</v>
      </c>
      <c r="H1219" s="220">
        <v>2.6320999999999999</v>
      </c>
    </row>
    <row r="1220" spans="6:8" ht="15.75" x14ac:dyDescent="0.25">
      <c r="F1220" s="212">
        <v>40408</v>
      </c>
      <c r="G1220" s="219">
        <v>0.49590000000000001</v>
      </c>
      <c r="H1220" s="219">
        <v>2.6320999999999999</v>
      </c>
    </row>
    <row r="1221" spans="6:8" ht="15.75" x14ac:dyDescent="0.25">
      <c r="F1221" s="213">
        <v>40409</v>
      </c>
      <c r="G1221" s="220">
        <v>0.47960000000000003</v>
      </c>
      <c r="H1221" s="220">
        <v>2.5750000000000002</v>
      </c>
    </row>
    <row r="1222" spans="6:8" ht="15.75" x14ac:dyDescent="0.25">
      <c r="F1222" s="212">
        <v>40410</v>
      </c>
      <c r="G1222" s="219">
        <v>0.48709999999999998</v>
      </c>
      <c r="H1222" s="219">
        <v>2.6105999999999998</v>
      </c>
    </row>
    <row r="1223" spans="6:8" ht="15.75" x14ac:dyDescent="0.25">
      <c r="F1223" s="213">
        <v>40413</v>
      </c>
      <c r="G1223" s="220">
        <v>0.4788</v>
      </c>
      <c r="H1223" s="220">
        <v>2.5981000000000001</v>
      </c>
    </row>
    <row r="1224" spans="6:8" ht="15.75" x14ac:dyDescent="0.25">
      <c r="F1224" s="212">
        <v>40414</v>
      </c>
      <c r="G1224" s="219">
        <v>0.46229999999999999</v>
      </c>
      <c r="H1224" s="219">
        <v>2.488</v>
      </c>
    </row>
    <row r="1225" spans="6:8" ht="15.75" x14ac:dyDescent="0.25">
      <c r="F1225" s="213">
        <v>40415</v>
      </c>
      <c r="G1225" s="220">
        <v>0.51649999999999996</v>
      </c>
      <c r="H1225" s="220">
        <v>2.5339999999999998</v>
      </c>
    </row>
    <row r="1226" spans="6:8" ht="15.75" x14ac:dyDescent="0.25">
      <c r="F1226" s="212">
        <v>40416</v>
      </c>
      <c r="G1226" s="219">
        <v>0.51649999999999996</v>
      </c>
      <c r="H1226" s="219">
        <v>2.4754999999999998</v>
      </c>
    </row>
    <row r="1227" spans="6:8" ht="15.75" x14ac:dyDescent="0.25">
      <c r="F1227" s="213">
        <v>40417</v>
      </c>
      <c r="G1227" s="220">
        <v>0.54810000000000003</v>
      </c>
      <c r="H1227" s="220">
        <v>2.6446999999999998</v>
      </c>
    </row>
    <row r="1228" spans="6:8" ht="15.75" x14ac:dyDescent="0.25">
      <c r="F1228" s="212">
        <v>40420</v>
      </c>
      <c r="G1228" s="219">
        <v>0.4929</v>
      </c>
      <c r="H1228" s="219">
        <v>2.5285000000000002</v>
      </c>
    </row>
    <row r="1229" spans="6:8" ht="15.75" x14ac:dyDescent="0.25">
      <c r="F1229" s="213">
        <v>40421</v>
      </c>
      <c r="G1229" s="220">
        <v>0.46939999999999998</v>
      </c>
      <c r="H1229" s="220">
        <v>2.4683000000000002</v>
      </c>
    </row>
    <row r="1230" spans="6:8" ht="15.75" x14ac:dyDescent="0.25">
      <c r="F1230" s="212">
        <v>40422</v>
      </c>
      <c r="G1230" s="219">
        <v>0.50109999999999999</v>
      </c>
      <c r="H1230" s="219">
        <v>2.573</v>
      </c>
    </row>
    <row r="1231" spans="6:8" ht="15.75" x14ac:dyDescent="0.25">
      <c r="F1231" s="213">
        <v>40423</v>
      </c>
      <c r="G1231" s="220">
        <v>0.49340000000000001</v>
      </c>
      <c r="H1231" s="220">
        <v>2.6231</v>
      </c>
    </row>
    <row r="1232" spans="6:8" ht="15.75" x14ac:dyDescent="0.25">
      <c r="F1232" s="212">
        <v>40424</v>
      </c>
      <c r="G1232" s="219">
        <v>0.51</v>
      </c>
      <c r="H1232" s="219">
        <v>2.6970000000000001</v>
      </c>
    </row>
    <row r="1233" spans="6:8" ht="15.75" x14ac:dyDescent="0.25">
      <c r="F1233" s="213">
        <v>40427</v>
      </c>
      <c r="G1233" s="220">
        <v>0.5101</v>
      </c>
      <c r="H1233" s="220">
        <v>2.7025000000000001</v>
      </c>
    </row>
    <row r="1234" spans="6:8" ht="15.75" x14ac:dyDescent="0.25">
      <c r="F1234" s="212">
        <v>40428</v>
      </c>
      <c r="G1234" s="219">
        <v>0.47839999999999999</v>
      </c>
      <c r="H1234" s="219">
        <v>2.5943999999999998</v>
      </c>
    </row>
    <row r="1235" spans="6:8" ht="15.75" x14ac:dyDescent="0.25">
      <c r="F1235" s="213">
        <v>40429</v>
      </c>
      <c r="G1235" s="220">
        <v>0.51029999999999998</v>
      </c>
      <c r="H1235" s="220">
        <v>2.6555</v>
      </c>
    </row>
    <row r="1236" spans="6:8" ht="15.75" x14ac:dyDescent="0.25">
      <c r="F1236" s="212">
        <v>40430</v>
      </c>
      <c r="G1236" s="219">
        <v>0.5665</v>
      </c>
      <c r="H1236" s="219">
        <v>2.7587999999999999</v>
      </c>
    </row>
    <row r="1237" spans="6:8" ht="15.75" x14ac:dyDescent="0.25">
      <c r="F1237" s="213">
        <v>40431</v>
      </c>
      <c r="G1237" s="220">
        <v>0.56730000000000003</v>
      </c>
      <c r="H1237" s="220">
        <v>2.7917000000000001</v>
      </c>
    </row>
    <row r="1238" spans="6:8" ht="15.75" x14ac:dyDescent="0.25">
      <c r="F1238" s="212">
        <v>40434</v>
      </c>
      <c r="G1238" s="219">
        <v>0.52729999999999999</v>
      </c>
      <c r="H1238" s="219">
        <v>2.7480000000000002</v>
      </c>
    </row>
    <row r="1239" spans="6:8" ht="15.75" x14ac:dyDescent="0.25">
      <c r="F1239" s="213">
        <v>40435</v>
      </c>
      <c r="G1239" s="220">
        <v>0.49540000000000001</v>
      </c>
      <c r="H1239" s="220">
        <v>2.6789999999999998</v>
      </c>
    </row>
    <row r="1240" spans="6:8" ht="15.75" x14ac:dyDescent="0.25">
      <c r="F1240" s="212">
        <v>40436</v>
      </c>
      <c r="G1240" s="219">
        <v>0.47949999999999998</v>
      </c>
      <c r="H1240" s="219">
        <v>2.7206999999999999</v>
      </c>
    </row>
    <row r="1241" spans="6:8" ht="15.75" x14ac:dyDescent="0.25">
      <c r="F1241" s="213">
        <v>40437</v>
      </c>
      <c r="G1241" s="220">
        <v>0.47160000000000002</v>
      </c>
      <c r="H1241" s="220">
        <v>2.7608000000000001</v>
      </c>
    </row>
    <row r="1242" spans="6:8" ht="15.75" x14ac:dyDescent="0.25">
      <c r="F1242" s="212">
        <v>40438</v>
      </c>
      <c r="G1242" s="219">
        <v>0.46389999999999998</v>
      </c>
      <c r="H1242" s="219">
        <v>2.7372000000000001</v>
      </c>
    </row>
    <row r="1243" spans="6:8" ht="15.75" x14ac:dyDescent="0.25">
      <c r="F1243" s="213">
        <v>40441</v>
      </c>
      <c r="G1243" s="220">
        <v>0.45590000000000003</v>
      </c>
      <c r="H1243" s="220">
        <v>2.7025999999999999</v>
      </c>
    </row>
    <row r="1244" spans="6:8" ht="15.75" x14ac:dyDescent="0.25">
      <c r="F1244" s="212">
        <v>40442</v>
      </c>
      <c r="G1244" s="219">
        <v>0.41549999999999998</v>
      </c>
      <c r="H1244" s="219">
        <v>2.5727000000000002</v>
      </c>
    </row>
    <row r="1245" spans="6:8" ht="15.75" x14ac:dyDescent="0.25">
      <c r="F1245" s="213">
        <v>40443</v>
      </c>
      <c r="G1245" s="220">
        <v>0.43180000000000002</v>
      </c>
      <c r="H1245" s="220">
        <v>2.5583</v>
      </c>
    </row>
    <row r="1246" spans="6:8" ht="15.75" x14ac:dyDescent="0.25">
      <c r="F1246" s="212">
        <v>40444</v>
      </c>
      <c r="G1246" s="219">
        <v>0.41560000000000002</v>
      </c>
      <c r="H1246" s="219">
        <v>2.5510999999999999</v>
      </c>
    </row>
    <row r="1247" spans="6:8" ht="15.75" x14ac:dyDescent="0.25">
      <c r="F1247" s="213">
        <v>40445</v>
      </c>
      <c r="G1247" s="220">
        <v>0.44030000000000002</v>
      </c>
      <c r="H1247" s="220">
        <v>2.605</v>
      </c>
    </row>
    <row r="1248" spans="6:8" ht="15.75" x14ac:dyDescent="0.25">
      <c r="F1248" s="212">
        <v>40448</v>
      </c>
      <c r="G1248" s="219">
        <v>0.4158</v>
      </c>
      <c r="H1248" s="219">
        <v>2.5242</v>
      </c>
    </row>
    <row r="1249" spans="6:8" ht="15.75" x14ac:dyDescent="0.25">
      <c r="F1249" s="213">
        <v>40449</v>
      </c>
      <c r="G1249" s="220">
        <v>0.43</v>
      </c>
      <c r="H1249" s="220">
        <v>2.4653</v>
      </c>
    </row>
    <row r="1250" spans="6:8" ht="15.75" x14ac:dyDescent="0.25">
      <c r="F1250" s="212">
        <v>40450</v>
      </c>
      <c r="G1250" s="219">
        <v>0.43</v>
      </c>
      <c r="H1250" s="219">
        <v>2.5026999999999999</v>
      </c>
    </row>
    <row r="1251" spans="6:8" ht="15.75" x14ac:dyDescent="0.25">
      <c r="F1251" s="213">
        <v>40451</v>
      </c>
      <c r="G1251" s="220">
        <v>0.42220000000000002</v>
      </c>
      <c r="H1251" s="220">
        <v>2.5097999999999998</v>
      </c>
    </row>
    <row r="1252" spans="6:8" ht="15.75" x14ac:dyDescent="0.25">
      <c r="F1252" s="212">
        <v>40452</v>
      </c>
      <c r="G1252" s="219">
        <v>0.41449999999999998</v>
      </c>
      <c r="H1252" s="219">
        <v>2.5097</v>
      </c>
    </row>
    <row r="1253" spans="6:8" ht="15.75" x14ac:dyDescent="0.25">
      <c r="F1253" s="213">
        <v>40455</v>
      </c>
      <c r="G1253" s="220">
        <v>0.40660000000000002</v>
      </c>
      <c r="H1253" s="220">
        <v>2.4758</v>
      </c>
    </row>
    <row r="1254" spans="6:8" ht="15.75" x14ac:dyDescent="0.25">
      <c r="F1254" s="212">
        <v>40456</v>
      </c>
      <c r="G1254" s="219">
        <v>0.3987</v>
      </c>
      <c r="H1254" s="219">
        <v>2.4722</v>
      </c>
    </row>
    <row r="1255" spans="6:8" ht="15.75" x14ac:dyDescent="0.25">
      <c r="F1255" s="213">
        <v>40457</v>
      </c>
      <c r="G1255" s="220">
        <v>0.38290000000000002</v>
      </c>
      <c r="H1255" s="220">
        <v>2.3976000000000002</v>
      </c>
    </row>
    <row r="1256" spans="6:8" ht="15.75" x14ac:dyDescent="0.25">
      <c r="F1256" s="212">
        <v>40458</v>
      </c>
      <c r="G1256" s="219">
        <v>0.35120000000000001</v>
      </c>
      <c r="H1256" s="219">
        <v>2.3834</v>
      </c>
    </row>
    <row r="1257" spans="6:8" ht="15.75" x14ac:dyDescent="0.25">
      <c r="F1257" s="213">
        <v>40459</v>
      </c>
      <c r="G1257" s="220">
        <v>0.34310000000000002</v>
      </c>
      <c r="H1257" s="220">
        <v>2.3919999999999999</v>
      </c>
    </row>
    <row r="1258" spans="6:8" ht="15.75" x14ac:dyDescent="0.25">
      <c r="F1258" s="212">
        <v>40462</v>
      </c>
      <c r="G1258" s="219">
        <v>0.34300000000000003</v>
      </c>
      <c r="H1258" s="219">
        <v>2.3919000000000001</v>
      </c>
    </row>
    <row r="1259" spans="6:8" ht="15.75" x14ac:dyDescent="0.25">
      <c r="F1259" s="213">
        <v>40463</v>
      </c>
      <c r="G1259" s="220">
        <v>0.36699999999999999</v>
      </c>
      <c r="H1259" s="220">
        <v>2.4308999999999998</v>
      </c>
    </row>
    <row r="1260" spans="6:8" ht="15.75" x14ac:dyDescent="0.25">
      <c r="F1260" s="212">
        <v>40464</v>
      </c>
      <c r="G1260" s="219">
        <v>0.35899999999999999</v>
      </c>
      <c r="H1260" s="219">
        <v>2.4220000000000002</v>
      </c>
    </row>
    <row r="1261" spans="6:8" ht="15.75" x14ac:dyDescent="0.25">
      <c r="F1261" s="213">
        <v>40465</v>
      </c>
      <c r="G1261" s="220">
        <v>0.375</v>
      </c>
      <c r="H1261" s="220">
        <v>2.5076000000000001</v>
      </c>
    </row>
    <row r="1262" spans="6:8" ht="15.75" x14ac:dyDescent="0.25">
      <c r="F1262" s="212">
        <v>40466</v>
      </c>
      <c r="G1262" s="219">
        <v>0.3589</v>
      </c>
      <c r="H1262" s="219">
        <v>2.5596999999999999</v>
      </c>
    </row>
    <row r="1263" spans="6:8" ht="15.75" x14ac:dyDescent="0.25">
      <c r="F1263" s="213">
        <v>40469</v>
      </c>
      <c r="G1263" s="220">
        <v>0.3589</v>
      </c>
      <c r="H1263" s="220">
        <v>2.5074999999999998</v>
      </c>
    </row>
    <row r="1264" spans="6:8" ht="15.75" x14ac:dyDescent="0.25">
      <c r="F1264" s="212">
        <v>40470</v>
      </c>
      <c r="G1264" s="219">
        <v>0.3589</v>
      </c>
      <c r="H1264" s="219">
        <v>2.4752000000000001</v>
      </c>
    </row>
    <row r="1265" spans="6:8" ht="15.75" x14ac:dyDescent="0.25">
      <c r="F1265" s="213">
        <v>40471</v>
      </c>
      <c r="G1265" s="220">
        <v>0.3427</v>
      </c>
      <c r="H1265" s="220">
        <v>2.4788000000000001</v>
      </c>
    </row>
    <row r="1266" spans="6:8" ht="15.75" x14ac:dyDescent="0.25">
      <c r="F1266" s="212">
        <v>40472</v>
      </c>
      <c r="G1266" s="219">
        <v>0.35070000000000001</v>
      </c>
      <c r="H1266" s="219">
        <v>2.5451999999999999</v>
      </c>
    </row>
    <row r="1267" spans="6:8" ht="15.75" x14ac:dyDescent="0.25">
      <c r="F1267" s="213">
        <v>40473</v>
      </c>
      <c r="G1267" s="220">
        <v>0.35060000000000002</v>
      </c>
      <c r="H1267" s="220">
        <v>2.5541</v>
      </c>
    </row>
    <row r="1268" spans="6:8" ht="15.75" x14ac:dyDescent="0.25">
      <c r="F1268" s="212">
        <v>40476</v>
      </c>
      <c r="G1268" s="219">
        <v>0.35870000000000002</v>
      </c>
      <c r="H1268" s="219">
        <v>2.5613000000000001</v>
      </c>
    </row>
    <row r="1269" spans="6:8" ht="15.75" x14ac:dyDescent="0.25">
      <c r="F1269" s="213">
        <v>40477</v>
      </c>
      <c r="G1269" s="220">
        <v>0.39129999999999998</v>
      </c>
      <c r="H1269" s="220">
        <v>2.6393</v>
      </c>
    </row>
    <row r="1270" spans="6:8" ht="15.75" x14ac:dyDescent="0.25">
      <c r="F1270" s="212">
        <v>40478</v>
      </c>
      <c r="G1270" s="219">
        <v>0.4143</v>
      </c>
      <c r="H1270" s="219">
        <v>2.7198000000000002</v>
      </c>
    </row>
    <row r="1271" spans="6:8" ht="15.75" x14ac:dyDescent="0.25">
      <c r="F1271" s="213">
        <v>40479</v>
      </c>
      <c r="G1271" s="220">
        <v>0.35930000000000001</v>
      </c>
      <c r="H1271" s="220">
        <v>2.6576</v>
      </c>
    </row>
    <row r="1272" spans="6:8" ht="15.75" x14ac:dyDescent="0.25">
      <c r="F1272" s="212">
        <v>40480</v>
      </c>
      <c r="G1272" s="219">
        <v>0.3357</v>
      </c>
      <c r="H1272" s="219">
        <v>2.5992999999999999</v>
      </c>
    </row>
    <row r="1273" spans="6:8" ht="15.75" x14ac:dyDescent="0.25">
      <c r="F1273" s="213">
        <v>40483</v>
      </c>
      <c r="G1273" s="220">
        <v>0.34350000000000003</v>
      </c>
      <c r="H1273" s="220">
        <v>2.6229</v>
      </c>
    </row>
    <row r="1274" spans="6:8" ht="15.75" x14ac:dyDescent="0.25">
      <c r="F1274" s="212">
        <v>40484</v>
      </c>
      <c r="G1274" s="219">
        <v>0.34350000000000003</v>
      </c>
      <c r="H1274" s="219">
        <v>2.5865999999999998</v>
      </c>
    </row>
    <row r="1275" spans="6:8" ht="15.75" x14ac:dyDescent="0.25">
      <c r="F1275" s="213">
        <v>40485</v>
      </c>
      <c r="G1275" s="220">
        <v>0.32769999999999999</v>
      </c>
      <c r="H1275" s="220">
        <v>2.5701999999999998</v>
      </c>
    </row>
    <row r="1276" spans="6:8" ht="15.75" x14ac:dyDescent="0.25">
      <c r="F1276" s="212">
        <v>40486</v>
      </c>
      <c r="G1276" s="219">
        <v>0.3276</v>
      </c>
      <c r="H1276" s="219">
        <v>2.4889999999999999</v>
      </c>
    </row>
    <row r="1277" spans="6:8" ht="15.75" x14ac:dyDescent="0.25">
      <c r="F1277" s="213">
        <v>40487</v>
      </c>
      <c r="G1277" s="220">
        <v>0.36709999999999998</v>
      </c>
      <c r="H1277" s="220">
        <v>2.5304000000000002</v>
      </c>
    </row>
    <row r="1278" spans="6:8" ht="15.75" x14ac:dyDescent="0.25">
      <c r="F1278" s="212">
        <v>40490</v>
      </c>
      <c r="G1278" s="219">
        <v>0.39879999999999999</v>
      </c>
      <c r="H1278" s="219">
        <v>2.5501999999999998</v>
      </c>
    </row>
    <row r="1279" spans="6:8" ht="15.75" x14ac:dyDescent="0.25">
      <c r="F1279" s="213">
        <v>40491</v>
      </c>
      <c r="G1279" s="220">
        <v>0.43869999999999998</v>
      </c>
      <c r="H1279" s="220">
        <v>2.6558000000000002</v>
      </c>
    </row>
    <row r="1280" spans="6:8" ht="15.75" x14ac:dyDescent="0.25">
      <c r="F1280" s="212">
        <v>40492</v>
      </c>
      <c r="G1280" s="219">
        <v>0.4229</v>
      </c>
      <c r="H1280" s="219">
        <v>2.6286</v>
      </c>
    </row>
    <row r="1281" spans="6:8" ht="15.75" x14ac:dyDescent="0.25">
      <c r="F1281" s="213">
        <v>40493</v>
      </c>
      <c r="G1281" s="220">
        <v>0.42309999999999998</v>
      </c>
      <c r="H1281" s="220">
        <v>2.6446999999999998</v>
      </c>
    </row>
    <row r="1282" spans="6:8" ht="15.75" x14ac:dyDescent="0.25">
      <c r="F1282" s="212">
        <v>40494</v>
      </c>
      <c r="G1282" s="219">
        <v>0.50360000000000005</v>
      </c>
      <c r="H1282" s="219">
        <v>2.7871000000000001</v>
      </c>
    </row>
    <row r="1283" spans="6:8" ht="15.75" x14ac:dyDescent="0.25">
      <c r="F1283" s="213">
        <v>40497</v>
      </c>
      <c r="G1283" s="220">
        <v>0.53580000000000005</v>
      </c>
      <c r="H1283" s="220">
        <v>2.9592999999999998</v>
      </c>
    </row>
    <row r="1284" spans="6:8" ht="15.75" x14ac:dyDescent="0.25">
      <c r="F1284" s="212">
        <v>40498</v>
      </c>
      <c r="G1284" s="219">
        <v>0.49569999999999997</v>
      </c>
      <c r="H1284" s="219">
        <v>2.84</v>
      </c>
    </row>
    <row r="1285" spans="6:8" ht="15.75" x14ac:dyDescent="0.25">
      <c r="F1285" s="213">
        <v>40499</v>
      </c>
      <c r="G1285" s="220">
        <v>0.4798</v>
      </c>
      <c r="H1285" s="220">
        <v>2.8765999999999998</v>
      </c>
    </row>
    <row r="1286" spans="6:8" ht="15.75" x14ac:dyDescent="0.25">
      <c r="F1286" s="212">
        <v>40500</v>
      </c>
      <c r="G1286" s="219">
        <v>0.49609999999999999</v>
      </c>
      <c r="H1286" s="219">
        <v>2.895</v>
      </c>
    </row>
    <row r="1287" spans="6:8" ht="15.75" x14ac:dyDescent="0.25">
      <c r="F1287" s="213">
        <v>40501</v>
      </c>
      <c r="G1287" s="220">
        <v>0.50470000000000004</v>
      </c>
      <c r="H1287" s="220">
        <v>2.8713000000000002</v>
      </c>
    </row>
    <row r="1288" spans="6:8" ht="15.75" x14ac:dyDescent="0.25">
      <c r="F1288" s="212">
        <v>40504</v>
      </c>
      <c r="G1288" s="219">
        <v>0.4642</v>
      </c>
      <c r="H1288" s="219">
        <v>2.8018999999999998</v>
      </c>
    </row>
    <row r="1289" spans="6:8" ht="15.75" x14ac:dyDescent="0.25">
      <c r="F1289" s="213">
        <v>40505</v>
      </c>
      <c r="G1289" s="220">
        <v>0.45290000000000002</v>
      </c>
      <c r="H1289" s="220">
        <v>2.7728999999999999</v>
      </c>
    </row>
    <row r="1290" spans="6:8" ht="15.75" x14ac:dyDescent="0.25">
      <c r="F1290" s="212">
        <v>40506</v>
      </c>
      <c r="G1290" s="219">
        <v>0.53149999999999997</v>
      </c>
      <c r="H1290" s="219">
        <v>2.9119999999999999</v>
      </c>
    </row>
    <row r="1291" spans="6:8" ht="15.75" x14ac:dyDescent="0.25">
      <c r="F1291" s="213">
        <v>40507</v>
      </c>
      <c r="G1291" s="220">
        <v>0.53149999999999997</v>
      </c>
      <c r="H1291" s="220">
        <v>2.9085000000000001</v>
      </c>
    </row>
    <row r="1292" spans="6:8" ht="15.75" x14ac:dyDescent="0.25">
      <c r="F1292" s="212">
        <v>40508</v>
      </c>
      <c r="G1292" s="219">
        <v>0.50790000000000002</v>
      </c>
      <c r="H1292" s="219">
        <v>2.8662999999999998</v>
      </c>
    </row>
    <row r="1293" spans="6:8" ht="15.75" x14ac:dyDescent="0.25">
      <c r="F1293" s="213">
        <v>40511</v>
      </c>
      <c r="G1293" s="220">
        <v>0.50790000000000002</v>
      </c>
      <c r="H1293" s="220">
        <v>2.8205</v>
      </c>
    </row>
    <row r="1294" spans="6:8" ht="15.75" x14ac:dyDescent="0.25">
      <c r="F1294" s="212">
        <v>40512</v>
      </c>
      <c r="G1294" s="219">
        <v>0.45279999999999998</v>
      </c>
      <c r="H1294" s="219">
        <v>2.7968000000000002</v>
      </c>
    </row>
    <row r="1295" spans="6:8" ht="15.75" x14ac:dyDescent="0.25">
      <c r="F1295" s="213">
        <v>40513</v>
      </c>
      <c r="G1295" s="220">
        <v>0.53149999999999997</v>
      </c>
      <c r="H1295" s="220">
        <v>2.9641999999999999</v>
      </c>
    </row>
    <row r="1296" spans="6:8" ht="15.75" x14ac:dyDescent="0.25">
      <c r="F1296" s="212">
        <v>40514</v>
      </c>
      <c r="G1296" s="219">
        <v>0.53949999999999998</v>
      </c>
      <c r="H1296" s="219">
        <v>2.9885000000000002</v>
      </c>
    </row>
    <row r="1297" spans="6:8" ht="15.75" x14ac:dyDescent="0.25">
      <c r="F1297" s="213">
        <v>40515</v>
      </c>
      <c r="G1297" s="220">
        <v>0.46829999999999999</v>
      </c>
      <c r="H1297" s="220">
        <v>3.0055000000000001</v>
      </c>
    </row>
    <row r="1298" spans="6:8" ht="15.75" x14ac:dyDescent="0.25">
      <c r="F1298" s="212">
        <v>40518</v>
      </c>
      <c r="G1298" s="219">
        <v>0.42070000000000002</v>
      </c>
      <c r="H1298" s="219">
        <v>2.9201000000000001</v>
      </c>
    </row>
    <row r="1299" spans="6:8" ht="15.75" x14ac:dyDescent="0.25">
      <c r="F1299" s="213">
        <v>40519</v>
      </c>
      <c r="G1299" s="220">
        <v>0.53180000000000005</v>
      </c>
      <c r="H1299" s="220">
        <v>3.1257000000000001</v>
      </c>
    </row>
    <row r="1300" spans="6:8" ht="15.75" x14ac:dyDescent="0.25">
      <c r="F1300" s="212">
        <v>40520</v>
      </c>
      <c r="G1300" s="219">
        <v>0.62749999999999995</v>
      </c>
      <c r="H1300" s="219">
        <v>3.2723</v>
      </c>
    </row>
    <row r="1301" spans="6:8" ht="15.75" x14ac:dyDescent="0.25">
      <c r="F1301" s="213">
        <v>40521</v>
      </c>
      <c r="G1301" s="220">
        <v>0.61970000000000003</v>
      </c>
      <c r="H1301" s="220">
        <v>3.2037</v>
      </c>
    </row>
    <row r="1302" spans="6:8" ht="15.75" x14ac:dyDescent="0.25">
      <c r="F1302" s="212">
        <v>40522</v>
      </c>
      <c r="G1302" s="219">
        <v>0.63629999999999998</v>
      </c>
      <c r="H1302" s="219">
        <v>3.319</v>
      </c>
    </row>
    <row r="1303" spans="6:8" ht="15.75" x14ac:dyDescent="0.25">
      <c r="F1303" s="213">
        <v>40525</v>
      </c>
      <c r="G1303" s="220">
        <v>0.58020000000000005</v>
      </c>
      <c r="H1303" s="220">
        <v>3.2749999999999999</v>
      </c>
    </row>
    <row r="1304" spans="6:8" ht="15.75" x14ac:dyDescent="0.25">
      <c r="F1304" s="212">
        <v>40526</v>
      </c>
      <c r="G1304" s="219">
        <v>0.65280000000000005</v>
      </c>
      <c r="H1304" s="219">
        <v>3.4727000000000001</v>
      </c>
    </row>
    <row r="1305" spans="6:8" ht="15.75" x14ac:dyDescent="0.25">
      <c r="F1305" s="213">
        <v>40527</v>
      </c>
      <c r="G1305" s="220">
        <v>0.66910000000000003</v>
      </c>
      <c r="H1305" s="220">
        <v>3.5318000000000001</v>
      </c>
    </row>
    <row r="1306" spans="6:8" ht="15.75" x14ac:dyDescent="0.25">
      <c r="F1306" s="212">
        <v>40528</v>
      </c>
      <c r="G1306" s="219">
        <v>0.63700000000000001</v>
      </c>
      <c r="H1306" s="219">
        <v>3.4224000000000001</v>
      </c>
    </row>
    <row r="1307" spans="6:8" ht="15.75" x14ac:dyDescent="0.25">
      <c r="F1307" s="213">
        <v>40529</v>
      </c>
      <c r="G1307" s="220">
        <v>0.60519999999999996</v>
      </c>
      <c r="H1307" s="220">
        <v>3.3279000000000001</v>
      </c>
    </row>
    <row r="1308" spans="6:8" ht="15.75" x14ac:dyDescent="0.25">
      <c r="F1308" s="212">
        <v>40532</v>
      </c>
      <c r="G1308" s="219">
        <v>0.59719999999999995</v>
      </c>
      <c r="H1308" s="219">
        <v>3.3357999999999999</v>
      </c>
    </row>
    <row r="1309" spans="6:8" ht="15.75" x14ac:dyDescent="0.25">
      <c r="F1309" s="213">
        <v>40533</v>
      </c>
      <c r="G1309" s="220">
        <v>0.60550000000000004</v>
      </c>
      <c r="H1309" s="220">
        <v>3.3031000000000001</v>
      </c>
    </row>
    <row r="1310" spans="6:8" ht="15.75" x14ac:dyDescent="0.25">
      <c r="F1310" s="212">
        <v>40534</v>
      </c>
      <c r="G1310" s="219">
        <v>0.63</v>
      </c>
      <c r="H1310" s="219">
        <v>3.3458000000000001</v>
      </c>
    </row>
    <row r="1311" spans="6:8" ht="15.75" x14ac:dyDescent="0.25">
      <c r="F1311" s="213">
        <v>40535</v>
      </c>
      <c r="G1311" s="220">
        <v>0.65539999999999998</v>
      </c>
      <c r="H1311" s="220">
        <v>3.3892000000000002</v>
      </c>
    </row>
    <row r="1312" spans="6:8" ht="15.75" x14ac:dyDescent="0.25">
      <c r="F1312" s="212">
        <v>40536</v>
      </c>
      <c r="G1312" s="219">
        <v>0.64739999999999998</v>
      </c>
      <c r="H1312" s="219">
        <v>3.3933</v>
      </c>
    </row>
    <row r="1313" spans="6:8" ht="15.75" x14ac:dyDescent="0.25">
      <c r="F1313" s="213">
        <v>40539</v>
      </c>
      <c r="G1313" s="220">
        <v>0.63939999999999997</v>
      </c>
      <c r="H1313" s="220">
        <v>3.3294000000000001</v>
      </c>
    </row>
    <row r="1314" spans="6:8" ht="15.75" x14ac:dyDescent="0.25">
      <c r="F1314" s="212">
        <v>40540</v>
      </c>
      <c r="G1314" s="219">
        <v>0.74329999999999996</v>
      </c>
      <c r="H1314" s="219">
        <v>3.4794999999999998</v>
      </c>
    </row>
    <row r="1315" spans="6:8" ht="15.75" x14ac:dyDescent="0.25">
      <c r="F1315" s="213">
        <v>40541</v>
      </c>
      <c r="G1315" s="220">
        <v>0.63290000000000002</v>
      </c>
      <c r="H1315" s="220">
        <v>3.3489</v>
      </c>
    </row>
    <row r="1316" spans="6:8" ht="15.75" x14ac:dyDescent="0.25">
      <c r="F1316" s="212">
        <v>40542</v>
      </c>
      <c r="G1316" s="219">
        <v>0.64080000000000004</v>
      </c>
      <c r="H1316" s="219">
        <v>3.3645999999999998</v>
      </c>
    </row>
    <row r="1317" spans="6:8" ht="15.75" x14ac:dyDescent="0.25">
      <c r="F1317" s="213">
        <v>40543</v>
      </c>
      <c r="G1317" s="220">
        <v>0.59340000000000004</v>
      </c>
      <c r="H1317" s="220">
        <v>3.2934999999999999</v>
      </c>
    </row>
    <row r="1318" spans="6:8" ht="15.75" x14ac:dyDescent="0.25">
      <c r="F1318" s="212">
        <v>40546</v>
      </c>
      <c r="G1318" s="219">
        <v>0.59330000000000005</v>
      </c>
      <c r="H1318" s="219">
        <v>3.3323999999999998</v>
      </c>
    </row>
    <row r="1319" spans="6:8" ht="15.75" x14ac:dyDescent="0.25">
      <c r="F1319" s="213">
        <v>40547</v>
      </c>
      <c r="G1319" s="220">
        <v>0.61709999999999998</v>
      </c>
      <c r="H1319" s="220">
        <v>3.3287</v>
      </c>
    </row>
    <row r="1320" spans="6:8" ht="15.75" x14ac:dyDescent="0.25">
      <c r="F1320" s="212">
        <v>40548</v>
      </c>
      <c r="G1320" s="219">
        <v>0.70450000000000002</v>
      </c>
      <c r="H1320" s="219">
        <v>3.4653999999999998</v>
      </c>
    </row>
    <row r="1321" spans="6:8" ht="15.75" x14ac:dyDescent="0.25">
      <c r="F1321" s="213">
        <v>40549</v>
      </c>
      <c r="G1321" s="220">
        <v>0.66479999999999995</v>
      </c>
      <c r="H1321" s="220">
        <v>3.3932000000000002</v>
      </c>
    </row>
    <row r="1322" spans="6:8" ht="15.75" x14ac:dyDescent="0.25">
      <c r="F1322" s="212">
        <v>40550</v>
      </c>
      <c r="G1322" s="219">
        <v>0.59309999999999996</v>
      </c>
      <c r="H1322" s="219">
        <v>3.3237000000000001</v>
      </c>
    </row>
    <row r="1323" spans="6:8" ht="15.75" x14ac:dyDescent="0.25">
      <c r="F1323" s="213">
        <v>40553</v>
      </c>
      <c r="G1323" s="220">
        <v>0.56910000000000005</v>
      </c>
      <c r="H1323" s="220">
        <v>3.2831999999999999</v>
      </c>
    </row>
    <row r="1324" spans="6:8" ht="15.75" x14ac:dyDescent="0.25">
      <c r="F1324" s="212">
        <v>40554</v>
      </c>
      <c r="G1324" s="219">
        <v>0.58499999999999996</v>
      </c>
      <c r="H1324" s="219">
        <v>3.3395999999999999</v>
      </c>
    </row>
    <row r="1325" spans="6:8" ht="15.75" x14ac:dyDescent="0.25">
      <c r="F1325" s="213">
        <v>40555</v>
      </c>
      <c r="G1325" s="220">
        <v>0.60089999999999999</v>
      </c>
      <c r="H1325" s="220">
        <v>3.3650000000000002</v>
      </c>
    </row>
    <row r="1326" spans="6:8" ht="15.75" x14ac:dyDescent="0.25">
      <c r="F1326" s="212">
        <v>40556</v>
      </c>
      <c r="G1326" s="219">
        <v>0.57679999999999998</v>
      </c>
      <c r="H1326" s="219">
        <v>3.2972000000000001</v>
      </c>
    </row>
    <row r="1327" spans="6:8" ht="15.75" x14ac:dyDescent="0.25">
      <c r="F1327" s="213">
        <v>40557</v>
      </c>
      <c r="G1327" s="220">
        <v>0.56850000000000001</v>
      </c>
      <c r="H1327" s="220">
        <v>3.3231000000000002</v>
      </c>
    </row>
    <row r="1328" spans="6:8" ht="15.75" x14ac:dyDescent="0.25">
      <c r="F1328" s="212">
        <v>40560</v>
      </c>
      <c r="G1328" s="219">
        <v>0.57650000000000001</v>
      </c>
      <c r="H1328" s="219">
        <v>3.3290999999999999</v>
      </c>
    </row>
    <row r="1329" spans="6:8" ht="15.75" x14ac:dyDescent="0.25">
      <c r="F1329" s="213">
        <v>40561</v>
      </c>
      <c r="G1329" s="220">
        <v>0.58450000000000002</v>
      </c>
      <c r="H1329" s="220">
        <v>3.3662999999999998</v>
      </c>
    </row>
    <row r="1330" spans="6:8" ht="15.75" x14ac:dyDescent="0.25">
      <c r="F1330" s="212">
        <v>40562</v>
      </c>
      <c r="G1330" s="219">
        <v>0.56830000000000003</v>
      </c>
      <c r="H1330" s="219">
        <v>3.339</v>
      </c>
    </row>
    <row r="1331" spans="6:8" ht="15.75" x14ac:dyDescent="0.25">
      <c r="F1331" s="213">
        <v>40563</v>
      </c>
      <c r="G1331" s="220">
        <v>0.625</v>
      </c>
      <c r="H1331" s="220">
        <v>3.4487999999999999</v>
      </c>
    </row>
    <row r="1332" spans="6:8" ht="15.75" x14ac:dyDescent="0.25">
      <c r="F1332" s="212">
        <v>40564</v>
      </c>
      <c r="G1332" s="219">
        <v>0.60870000000000002</v>
      </c>
      <c r="H1332" s="219">
        <v>3.4041999999999999</v>
      </c>
    </row>
    <row r="1333" spans="6:8" ht="15.75" x14ac:dyDescent="0.25">
      <c r="F1333" s="213">
        <v>40567</v>
      </c>
      <c r="G1333" s="220">
        <v>0.625</v>
      </c>
      <c r="H1333" s="220">
        <v>3.4043999999999999</v>
      </c>
    </row>
    <row r="1334" spans="6:8" ht="15.75" x14ac:dyDescent="0.25">
      <c r="F1334" s="212">
        <v>40568</v>
      </c>
      <c r="G1334" s="219">
        <v>0.57599999999999996</v>
      </c>
      <c r="H1334" s="219">
        <v>3.3283999999999998</v>
      </c>
    </row>
    <row r="1335" spans="6:8" ht="15.75" x14ac:dyDescent="0.25">
      <c r="F1335" s="213">
        <v>40569</v>
      </c>
      <c r="G1335" s="220">
        <v>0.625</v>
      </c>
      <c r="H1335" s="220">
        <v>3.4146000000000001</v>
      </c>
    </row>
    <row r="1336" spans="6:8" ht="15.75" x14ac:dyDescent="0.25">
      <c r="F1336" s="212">
        <v>40570</v>
      </c>
      <c r="G1336" s="219">
        <v>0.57779999999999998</v>
      </c>
      <c r="H1336" s="219">
        <v>3.3873000000000002</v>
      </c>
    </row>
    <row r="1337" spans="6:8" ht="15.75" x14ac:dyDescent="0.25">
      <c r="F1337" s="213">
        <v>40571</v>
      </c>
      <c r="G1337" s="220">
        <v>0.53849999999999998</v>
      </c>
      <c r="H1337" s="220">
        <v>3.3214000000000001</v>
      </c>
    </row>
    <row r="1338" spans="6:8" ht="15.75" x14ac:dyDescent="0.25">
      <c r="F1338" s="212">
        <v>40574</v>
      </c>
      <c r="G1338" s="219">
        <v>0.56200000000000006</v>
      </c>
      <c r="H1338" s="219">
        <v>3.3704000000000001</v>
      </c>
    </row>
    <row r="1339" spans="6:8" ht="15.75" x14ac:dyDescent="0.25">
      <c r="F1339" s="213">
        <v>40575</v>
      </c>
      <c r="G1339" s="220">
        <v>0.60129999999999995</v>
      </c>
      <c r="H1339" s="220">
        <v>3.4394</v>
      </c>
    </row>
    <row r="1340" spans="6:8" ht="15.75" x14ac:dyDescent="0.25">
      <c r="F1340" s="212">
        <v>40576</v>
      </c>
      <c r="G1340" s="219">
        <v>0.65659999999999996</v>
      </c>
      <c r="H1340" s="219">
        <v>3.4771000000000001</v>
      </c>
    </row>
    <row r="1341" spans="6:8" ht="15.75" x14ac:dyDescent="0.25">
      <c r="F1341" s="213">
        <v>40577</v>
      </c>
      <c r="G1341" s="220">
        <v>0.70420000000000005</v>
      </c>
      <c r="H1341" s="220">
        <v>3.5488</v>
      </c>
    </row>
    <row r="1342" spans="6:8" ht="15.75" x14ac:dyDescent="0.25">
      <c r="F1342" s="212">
        <v>40578</v>
      </c>
      <c r="G1342" s="219">
        <v>0.74439999999999995</v>
      </c>
      <c r="H1342" s="219">
        <v>3.6356000000000002</v>
      </c>
    </row>
    <row r="1343" spans="6:8" ht="15.75" x14ac:dyDescent="0.25">
      <c r="F1343" s="213">
        <v>40581</v>
      </c>
      <c r="G1343" s="220">
        <v>0.76060000000000005</v>
      </c>
      <c r="H1343" s="220">
        <v>3.6299000000000001</v>
      </c>
    </row>
    <row r="1344" spans="6:8" ht="15.75" x14ac:dyDescent="0.25">
      <c r="F1344" s="212">
        <v>40582</v>
      </c>
      <c r="G1344" s="219">
        <v>0.8488</v>
      </c>
      <c r="H1344" s="219">
        <v>3.7372999999999998</v>
      </c>
    </row>
    <row r="1345" spans="6:8" ht="15.75" x14ac:dyDescent="0.25">
      <c r="F1345" s="213">
        <v>40583</v>
      </c>
      <c r="G1345" s="220">
        <v>0.79300000000000004</v>
      </c>
      <c r="H1345" s="220">
        <v>3.6465000000000001</v>
      </c>
    </row>
    <row r="1346" spans="6:8" ht="15.75" x14ac:dyDescent="0.25">
      <c r="F1346" s="212">
        <v>40584</v>
      </c>
      <c r="G1346" s="219">
        <v>0.83340000000000003</v>
      </c>
      <c r="H1346" s="219">
        <v>3.6928000000000001</v>
      </c>
    </row>
    <row r="1347" spans="6:8" ht="15.75" x14ac:dyDescent="0.25">
      <c r="F1347" s="213">
        <v>40585</v>
      </c>
      <c r="G1347" s="220">
        <v>0.83420000000000005</v>
      </c>
      <c r="H1347" s="220">
        <v>3.6288</v>
      </c>
    </row>
    <row r="1348" spans="6:8" ht="15.75" x14ac:dyDescent="0.25">
      <c r="F1348" s="212">
        <v>40588</v>
      </c>
      <c r="G1348" s="219">
        <v>0.84260000000000002</v>
      </c>
      <c r="H1348" s="219">
        <v>3.6194000000000002</v>
      </c>
    </row>
    <row r="1349" spans="6:8" ht="15.75" x14ac:dyDescent="0.25">
      <c r="F1349" s="213">
        <v>40589</v>
      </c>
      <c r="G1349" s="220">
        <v>0.81859999999999999</v>
      </c>
      <c r="H1349" s="220">
        <v>3.6044</v>
      </c>
    </row>
    <row r="1350" spans="6:8" ht="15.75" x14ac:dyDescent="0.25">
      <c r="F1350" s="212">
        <v>40590</v>
      </c>
      <c r="G1350" s="219">
        <v>0.82699999999999996</v>
      </c>
      <c r="H1350" s="219">
        <v>3.6193</v>
      </c>
    </row>
    <row r="1351" spans="6:8" ht="15.75" x14ac:dyDescent="0.25">
      <c r="F1351" s="213">
        <v>40591</v>
      </c>
      <c r="G1351" s="220">
        <v>0.76239999999999997</v>
      </c>
      <c r="H1351" s="220">
        <v>3.5724999999999998</v>
      </c>
    </row>
    <row r="1352" spans="6:8" ht="15.75" x14ac:dyDescent="0.25">
      <c r="F1352" s="212">
        <v>40592</v>
      </c>
      <c r="G1352" s="219">
        <v>0.74690000000000001</v>
      </c>
      <c r="H1352" s="219">
        <v>3.5798999999999999</v>
      </c>
    </row>
    <row r="1353" spans="6:8" ht="15.75" x14ac:dyDescent="0.25">
      <c r="F1353" s="213">
        <v>40595</v>
      </c>
      <c r="G1353" s="220">
        <v>0.75529999999999997</v>
      </c>
      <c r="H1353" s="220">
        <v>3.5874000000000001</v>
      </c>
    </row>
    <row r="1354" spans="6:8" ht="15.75" x14ac:dyDescent="0.25">
      <c r="F1354" s="212">
        <v>40596</v>
      </c>
      <c r="G1354" s="219">
        <v>0.69020000000000004</v>
      </c>
      <c r="H1354" s="219">
        <v>3.4533</v>
      </c>
    </row>
    <row r="1355" spans="6:8" ht="15.75" x14ac:dyDescent="0.25">
      <c r="F1355" s="213">
        <v>40597</v>
      </c>
      <c r="G1355" s="220">
        <v>0.74329999999999996</v>
      </c>
      <c r="H1355" s="220">
        <v>3.4847999999999999</v>
      </c>
    </row>
    <row r="1356" spans="6:8" ht="15.75" x14ac:dyDescent="0.25">
      <c r="F1356" s="212">
        <v>40598</v>
      </c>
      <c r="G1356" s="219">
        <v>0.73540000000000005</v>
      </c>
      <c r="H1356" s="219">
        <v>3.4477000000000002</v>
      </c>
    </row>
    <row r="1357" spans="6:8" ht="15.75" x14ac:dyDescent="0.25">
      <c r="F1357" s="213">
        <v>40599</v>
      </c>
      <c r="G1357" s="220">
        <v>0.7117</v>
      </c>
      <c r="H1357" s="220">
        <v>3.4125000000000001</v>
      </c>
    </row>
    <row r="1358" spans="6:8" ht="15.75" x14ac:dyDescent="0.25">
      <c r="F1358" s="212">
        <v>40602</v>
      </c>
      <c r="G1358" s="219">
        <v>0.68020000000000003</v>
      </c>
      <c r="H1358" s="219">
        <v>3.4272</v>
      </c>
    </row>
    <row r="1359" spans="6:8" ht="15.75" x14ac:dyDescent="0.25">
      <c r="F1359" s="213">
        <v>40603</v>
      </c>
      <c r="G1359" s="220">
        <v>0.64080000000000004</v>
      </c>
      <c r="H1359" s="220">
        <v>3.3921000000000001</v>
      </c>
    </row>
    <row r="1360" spans="6:8" ht="15.75" x14ac:dyDescent="0.25">
      <c r="F1360" s="212">
        <v>40604</v>
      </c>
      <c r="G1360" s="219">
        <v>0.68830000000000002</v>
      </c>
      <c r="H1360" s="219">
        <v>3.4697</v>
      </c>
    </row>
    <row r="1361" spans="6:8" ht="15.75" x14ac:dyDescent="0.25">
      <c r="F1361" s="213">
        <v>40605</v>
      </c>
      <c r="G1361" s="220">
        <v>0.75980000000000003</v>
      </c>
      <c r="H1361" s="220">
        <v>3.5554000000000001</v>
      </c>
    </row>
    <row r="1362" spans="6:8" ht="15.75" x14ac:dyDescent="0.25">
      <c r="F1362" s="212">
        <v>40606</v>
      </c>
      <c r="G1362" s="219">
        <v>0.68069999999999997</v>
      </c>
      <c r="H1362" s="219">
        <v>3.49</v>
      </c>
    </row>
    <row r="1363" spans="6:8" ht="15.75" x14ac:dyDescent="0.25">
      <c r="F1363" s="213">
        <v>40609</v>
      </c>
      <c r="G1363" s="220">
        <v>0.69669999999999999</v>
      </c>
      <c r="H1363" s="220">
        <v>3.5123000000000002</v>
      </c>
    </row>
    <row r="1364" spans="6:8" ht="15.75" x14ac:dyDescent="0.25">
      <c r="F1364" s="212">
        <v>40610</v>
      </c>
      <c r="G1364" s="219">
        <v>0.72070000000000001</v>
      </c>
      <c r="H1364" s="219">
        <v>3.5476999999999999</v>
      </c>
    </row>
    <row r="1365" spans="6:8" ht="15.75" x14ac:dyDescent="0.25">
      <c r="F1365" s="213">
        <v>40611</v>
      </c>
      <c r="G1365" s="220">
        <v>0.68889999999999996</v>
      </c>
      <c r="H1365" s="220">
        <v>3.4674999999999998</v>
      </c>
    </row>
    <row r="1366" spans="6:8" ht="15.75" x14ac:dyDescent="0.25">
      <c r="F1366" s="212">
        <v>40612</v>
      </c>
      <c r="G1366" s="219">
        <v>0.63300000000000001</v>
      </c>
      <c r="H1366" s="219">
        <v>3.3584000000000001</v>
      </c>
    </row>
    <row r="1367" spans="6:8" ht="15.75" x14ac:dyDescent="0.25">
      <c r="F1367" s="213">
        <v>40613</v>
      </c>
      <c r="G1367" s="220">
        <v>0.64100000000000001</v>
      </c>
      <c r="H1367" s="220">
        <v>3.4024999999999999</v>
      </c>
    </row>
    <row r="1368" spans="6:8" ht="15.75" x14ac:dyDescent="0.25">
      <c r="F1368" s="212">
        <v>40616</v>
      </c>
      <c r="G1368" s="219">
        <v>0.59279999999999999</v>
      </c>
      <c r="H1368" s="219">
        <v>3.3563000000000001</v>
      </c>
    </row>
    <row r="1369" spans="6:8" ht="15.75" x14ac:dyDescent="0.25">
      <c r="F1369" s="213">
        <v>40617</v>
      </c>
      <c r="G1369" s="220">
        <v>0.6008</v>
      </c>
      <c r="H1369" s="220">
        <v>3.3029999999999999</v>
      </c>
    </row>
    <row r="1370" spans="6:8" ht="15.75" x14ac:dyDescent="0.25">
      <c r="F1370" s="212">
        <v>40618</v>
      </c>
      <c r="G1370" s="219">
        <v>0.54449999999999998</v>
      </c>
      <c r="H1370" s="219">
        <v>3.17</v>
      </c>
    </row>
    <row r="1371" spans="6:8" ht="15.75" x14ac:dyDescent="0.25">
      <c r="F1371" s="213">
        <v>40619</v>
      </c>
      <c r="G1371" s="220">
        <v>0.58450000000000002</v>
      </c>
      <c r="H1371" s="220">
        <v>3.2549999999999999</v>
      </c>
    </row>
    <row r="1372" spans="6:8" ht="15.75" x14ac:dyDescent="0.25">
      <c r="F1372" s="212">
        <v>40620</v>
      </c>
      <c r="G1372" s="219">
        <v>0.58450000000000002</v>
      </c>
      <c r="H1372" s="219">
        <v>3.2677999999999998</v>
      </c>
    </row>
    <row r="1373" spans="6:8" ht="15.75" x14ac:dyDescent="0.25">
      <c r="F1373" s="213">
        <v>40623</v>
      </c>
      <c r="G1373" s="220">
        <v>0.6331</v>
      </c>
      <c r="H1373" s="220">
        <v>3.3281999999999998</v>
      </c>
    </row>
    <row r="1374" spans="6:8" ht="15.75" x14ac:dyDescent="0.25">
      <c r="F1374" s="212">
        <v>40624</v>
      </c>
      <c r="G1374" s="219">
        <v>0.64939999999999998</v>
      </c>
      <c r="H1374" s="219">
        <v>3.3262999999999998</v>
      </c>
    </row>
    <row r="1375" spans="6:8" ht="15.75" x14ac:dyDescent="0.25">
      <c r="F1375" s="213">
        <v>40625</v>
      </c>
      <c r="G1375" s="220">
        <v>0.65749999999999997</v>
      </c>
      <c r="H1375" s="220">
        <v>3.3500999999999999</v>
      </c>
    </row>
    <row r="1376" spans="6:8" ht="15.75" x14ac:dyDescent="0.25">
      <c r="F1376" s="212">
        <v>40626</v>
      </c>
      <c r="G1376" s="219">
        <v>0.69020000000000004</v>
      </c>
      <c r="H1376" s="219">
        <v>3.4037000000000002</v>
      </c>
    </row>
    <row r="1377" spans="6:8" ht="15.75" x14ac:dyDescent="0.25">
      <c r="F1377" s="213">
        <v>40627</v>
      </c>
      <c r="G1377" s="220">
        <v>0.73150000000000004</v>
      </c>
      <c r="H1377" s="220">
        <v>3.4388000000000001</v>
      </c>
    </row>
    <row r="1378" spans="6:8" ht="15.75" x14ac:dyDescent="0.25">
      <c r="F1378" s="212">
        <v>40630</v>
      </c>
      <c r="G1378" s="219">
        <v>0.74809999999999999</v>
      </c>
      <c r="H1378" s="219">
        <v>3.4312999999999998</v>
      </c>
    </row>
    <row r="1379" spans="6:8" ht="15.75" x14ac:dyDescent="0.25">
      <c r="F1379" s="213">
        <v>40631</v>
      </c>
      <c r="G1379" s="220">
        <v>0.81310000000000004</v>
      </c>
      <c r="H1379" s="220">
        <v>3.4872000000000001</v>
      </c>
    </row>
    <row r="1380" spans="6:8" ht="15.75" x14ac:dyDescent="0.25">
      <c r="F1380" s="212">
        <v>40632</v>
      </c>
      <c r="G1380" s="219">
        <v>0.78159999999999996</v>
      </c>
      <c r="H1380" s="219">
        <v>3.4348999999999998</v>
      </c>
    </row>
    <row r="1381" spans="6:8" ht="15.75" x14ac:dyDescent="0.25">
      <c r="F1381" s="213">
        <v>40633</v>
      </c>
      <c r="G1381" s="220">
        <v>0.82110000000000005</v>
      </c>
      <c r="H1381" s="220">
        <v>3.4702999999999999</v>
      </c>
    </row>
    <row r="1382" spans="6:8" ht="15.75" x14ac:dyDescent="0.25">
      <c r="F1382" s="212">
        <v>40634</v>
      </c>
      <c r="G1382" s="219">
        <v>0.79759999999999998</v>
      </c>
      <c r="H1382" s="219">
        <v>3.4422000000000001</v>
      </c>
    </row>
    <row r="1383" spans="6:8" ht="15.75" x14ac:dyDescent="0.25">
      <c r="F1383" s="213">
        <v>40637</v>
      </c>
      <c r="G1383" s="220">
        <v>0.75790000000000002</v>
      </c>
      <c r="H1383" s="220">
        <v>3.4178999999999999</v>
      </c>
    </row>
    <row r="1384" spans="6:8" ht="15.75" x14ac:dyDescent="0.25">
      <c r="F1384" s="212">
        <v>40638</v>
      </c>
      <c r="G1384" s="219">
        <v>0.81359999999999999</v>
      </c>
      <c r="H1384" s="219">
        <v>3.4794999999999998</v>
      </c>
    </row>
    <row r="1385" spans="6:8" ht="15.75" x14ac:dyDescent="0.25">
      <c r="F1385" s="213">
        <v>40639</v>
      </c>
      <c r="G1385" s="220">
        <v>0.82969999999999999</v>
      </c>
      <c r="H1385" s="220">
        <v>3.5451999999999999</v>
      </c>
    </row>
    <row r="1386" spans="6:8" ht="15.75" x14ac:dyDescent="0.25">
      <c r="F1386" s="212">
        <v>40640</v>
      </c>
      <c r="G1386" s="219">
        <v>0.78190000000000004</v>
      </c>
      <c r="H1386" s="219">
        <v>3.5451000000000001</v>
      </c>
    </row>
    <row r="1387" spans="6:8" ht="15.75" x14ac:dyDescent="0.25">
      <c r="F1387" s="213">
        <v>40641</v>
      </c>
      <c r="G1387" s="220">
        <v>0.80610000000000004</v>
      </c>
      <c r="H1387" s="220">
        <v>3.5771999999999999</v>
      </c>
    </row>
    <row r="1388" spans="6:8" ht="15.75" x14ac:dyDescent="0.25">
      <c r="F1388" s="212">
        <v>40644</v>
      </c>
      <c r="G1388" s="219">
        <v>0.82220000000000004</v>
      </c>
      <c r="H1388" s="219">
        <v>3.5847000000000002</v>
      </c>
    </row>
    <row r="1389" spans="6:8" ht="15.75" x14ac:dyDescent="0.25">
      <c r="F1389" s="213">
        <v>40645</v>
      </c>
      <c r="G1389" s="220">
        <v>0.74199999999999999</v>
      </c>
      <c r="H1389" s="220">
        <v>3.4904000000000002</v>
      </c>
    </row>
    <row r="1390" spans="6:8" ht="15.75" x14ac:dyDescent="0.25">
      <c r="F1390" s="212">
        <v>40646</v>
      </c>
      <c r="G1390" s="219">
        <v>0.72589999999999999</v>
      </c>
      <c r="H1390" s="219">
        <v>3.4584999999999999</v>
      </c>
    </row>
    <row r="1391" spans="6:8" ht="15.75" x14ac:dyDescent="0.25">
      <c r="F1391" s="213">
        <v>40647</v>
      </c>
      <c r="G1391" s="220">
        <v>0.7661</v>
      </c>
      <c r="H1391" s="220">
        <v>3.4979</v>
      </c>
    </row>
    <row r="1392" spans="6:8" ht="15.75" x14ac:dyDescent="0.25">
      <c r="F1392" s="212">
        <v>40648</v>
      </c>
      <c r="G1392" s="219">
        <v>0.69340000000000002</v>
      </c>
      <c r="H1392" s="219">
        <v>3.4079000000000002</v>
      </c>
    </row>
    <row r="1393" spans="6:8" ht="15.75" x14ac:dyDescent="0.25">
      <c r="F1393" s="213">
        <v>40651</v>
      </c>
      <c r="G1393" s="220">
        <v>0.66100000000000003</v>
      </c>
      <c r="H1393" s="220">
        <v>3.3742999999999999</v>
      </c>
    </row>
    <row r="1394" spans="6:8" ht="15.75" x14ac:dyDescent="0.25">
      <c r="F1394" s="212">
        <v>40652</v>
      </c>
      <c r="G1394" s="219">
        <v>0.64470000000000005</v>
      </c>
      <c r="H1394" s="219">
        <v>3.3631000000000002</v>
      </c>
    </row>
    <row r="1395" spans="6:8" ht="15.75" x14ac:dyDescent="0.25">
      <c r="F1395" s="213">
        <v>40653</v>
      </c>
      <c r="G1395" s="220">
        <v>0.66080000000000005</v>
      </c>
      <c r="H1395" s="220">
        <v>3.4077000000000002</v>
      </c>
    </row>
    <row r="1396" spans="6:8" ht="15.75" x14ac:dyDescent="0.25">
      <c r="F1396" s="212">
        <v>40654</v>
      </c>
      <c r="G1396" s="219">
        <v>0.6603</v>
      </c>
      <c r="H1396" s="219">
        <v>3.3963000000000001</v>
      </c>
    </row>
    <row r="1397" spans="6:8" ht="15.75" x14ac:dyDescent="0.25">
      <c r="F1397" s="213">
        <v>40655</v>
      </c>
      <c r="G1397" s="220">
        <v>0.65200000000000002</v>
      </c>
      <c r="H1397" s="220">
        <v>3.3906999999999998</v>
      </c>
    </row>
    <row r="1398" spans="6:8" ht="15.75" x14ac:dyDescent="0.25">
      <c r="F1398" s="212">
        <v>40658</v>
      </c>
      <c r="G1398" s="219">
        <v>0.63549999999999995</v>
      </c>
      <c r="H1398" s="219">
        <v>3.3626999999999998</v>
      </c>
    </row>
    <row r="1399" spans="6:8" ht="15.75" x14ac:dyDescent="0.25">
      <c r="F1399" s="213">
        <v>40659</v>
      </c>
      <c r="G1399" s="220">
        <v>0.60289999999999999</v>
      </c>
      <c r="H1399" s="220">
        <v>3.3069999999999999</v>
      </c>
    </row>
    <row r="1400" spans="6:8" ht="15.75" x14ac:dyDescent="0.25">
      <c r="F1400" s="212">
        <v>40660</v>
      </c>
      <c r="G1400" s="219">
        <v>0.64080000000000004</v>
      </c>
      <c r="H1400" s="219">
        <v>3.3552</v>
      </c>
    </row>
    <row r="1401" spans="6:8" ht="15.75" x14ac:dyDescent="0.25">
      <c r="F1401" s="213">
        <v>40661</v>
      </c>
      <c r="G1401" s="220">
        <v>0.61709999999999998</v>
      </c>
      <c r="H1401" s="220">
        <v>3.3106</v>
      </c>
    </row>
    <row r="1402" spans="6:8" ht="15.75" x14ac:dyDescent="0.25">
      <c r="F1402" s="212">
        <v>40662</v>
      </c>
      <c r="G1402" s="219">
        <v>0.60129999999999995</v>
      </c>
      <c r="H1402" s="219">
        <v>3.2863000000000002</v>
      </c>
    </row>
    <row r="1403" spans="6:8" ht="15.75" x14ac:dyDescent="0.25">
      <c r="F1403" s="213">
        <v>40665</v>
      </c>
      <c r="G1403" s="220">
        <v>0.60129999999999995</v>
      </c>
      <c r="H1403" s="220">
        <v>3.2787999999999999</v>
      </c>
    </row>
    <row r="1404" spans="6:8" ht="15.75" x14ac:dyDescent="0.25">
      <c r="F1404" s="212">
        <v>40666</v>
      </c>
      <c r="G1404" s="219">
        <v>0.60129999999999995</v>
      </c>
      <c r="H1404" s="219">
        <v>3.2473000000000001</v>
      </c>
    </row>
    <row r="1405" spans="6:8" ht="15.75" x14ac:dyDescent="0.25">
      <c r="F1405" s="213">
        <v>40667</v>
      </c>
      <c r="G1405" s="220">
        <v>0.58540000000000003</v>
      </c>
      <c r="H1405" s="220">
        <v>3.2159</v>
      </c>
    </row>
    <row r="1406" spans="6:8" ht="15.75" x14ac:dyDescent="0.25">
      <c r="F1406" s="212">
        <v>40668</v>
      </c>
      <c r="G1406" s="219">
        <v>0.57340000000000002</v>
      </c>
      <c r="H1406" s="219">
        <v>3.1499000000000001</v>
      </c>
    </row>
    <row r="1407" spans="6:8" ht="15.75" x14ac:dyDescent="0.25">
      <c r="F1407" s="213">
        <v>40669</v>
      </c>
      <c r="G1407" s="220">
        <v>0.54930000000000001</v>
      </c>
      <c r="H1407" s="220">
        <v>3.1459000000000001</v>
      </c>
    </row>
    <row r="1408" spans="6:8" ht="15.75" x14ac:dyDescent="0.25">
      <c r="F1408" s="212">
        <v>40672</v>
      </c>
      <c r="G1408" s="219">
        <v>0.54530000000000001</v>
      </c>
      <c r="H1408" s="219">
        <v>3.1604000000000001</v>
      </c>
    </row>
    <row r="1409" spans="6:8" ht="15.75" x14ac:dyDescent="0.25">
      <c r="F1409" s="213">
        <v>40673</v>
      </c>
      <c r="G1409" s="220">
        <v>0.58499999999999996</v>
      </c>
      <c r="H1409" s="220">
        <v>3.2134999999999998</v>
      </c>
    </row>
    <row r="1410" spans="6:8" ht="15.75" x14ac:dyDescent="0.25">
      <c r="F1410" s="212">
        <v>40674</v>
      </c>
      <c r="G1410" s="219">
        <v>0.54500000000000004</v>
      </c>
      <c r="H1410" s="219">
        <v>3.1593</v>
      </c>
    </row>
    <row r="1411" spans="6:8" ht="15.75" x14ac:dyDescent="0.25">
      <c r="F1411" s="213">
        <v>40675</v>
      </c>
      <c r="G1411" s="220">
        <v>0.55089999999999995</v>
      </c>
      <c r="H1411" s="220">
        <v>3.2225000000000001</v>
      </c>
    </row>
    <row r="1412" spans="6:8" ht="15.75" x14ac:dyDescent="0.25">
      <c r="F1412" s="212">
        <v>40676</v>
      </c>
      <c r="G1412" s="219">
        <v>0.53249999999999997</v>
      </c>
      <c r="H1412" s="219">
        <v>3.1709000000000001</v>
      </c>
    </row>
    <row r="1413" spans="6:8" ht="15.75" x14ac:dyDescent="0.25">
      <c r="F1413" s="213">
        <v>40679</v>
      </c>
      <c r="G1413" s="220">
        <v>0.52039999999999997</v>
      </c>
      <c r="H1413" s="220">
        <v>3.1469999999999998</v>
      </c>
    </row>
    <row r="1414" spans="6:8" ht="15.75" x14ac:dyDescent="0.25">
      <c r="F1414" s="212">
        <v>40680</v>
      </c>
      <c r="G1414" s="219">
        <v>0.5202</v>
      </c>
      <c r="H1414" s="219">
        <v>3.1158000000000001</v>
      </c>
    </row>
    <row r="1415" spans="6:8" ht="15.75" x14ac:dyDescent="0.25">
      <c r="F1415" s="213">
        <v>40681</v>
      </c>
      <c r="G1415" s="220">
        <v>0.55230000000000001</v>
      </c>
      <c r="H1415" s="220">
        <v>3.1800999999999999</v>
      </c>
    </row>
    <row r="1416" spans="6:8" ht="15.75" x14ac:dyDescent="0.25">
      <c r="F1416" s="212">
        <v>40682</v>
      </c>
      <c r="G1416" s="219">
        <v>0.52400000000000002</v>
      </c>
      <c r="H1416" s="219">
        <v>3.1709000000000001</v>
      </c>
    </row>
    <row r="1417" spans="6:8" ht="15.75" x14ac:dyDescent="0.25">
      <c r="F1417" s="213">
        <v>40683</v>
      </c>
      <c r="G1417" s="220">
        <v>0.51139999999999997</v>
      </c>
      <c r="H1417" s="220">
        <v>3.1450999999999998</v>
      </c>
    </row>
    <row r="1418" spans="6:8" ht="15.75" x14ac:dyDescent="0.25">
      <c r="F1418" s="212">
        <v>40686</v>
      </c>
      <c r="G1418" s="219">
        <v>0.52339999999999998</v>
      </c>
      <c r="H1418" s="219">
        <v>3.1286</v>
      </c>
    </row>
    <row r="1419" spans="6:8" ht="15.75" x14ac:dyDescent="0.25">
      <c r="F1419" s="213">
        <v>40687</v>
      </c>
      <c r="G1419" s="220">
        <v>0.50290000000000001</v>
      </c>
      <c r="H1419" s="220">
        <v>3.1139000000000001</v>
      </c>
    </row>
    <row r="1420" spans="6:8" ht="15.75" x14ac:dyDescent="0.25">
      <c r="F1420" s="212">
        <v>40688</v>
      </c>
      <c r="G1420" s="219">
        <v>0.53539999999999999</v>
      </c>
      <c r="H1420" s="219">
        <v>3.1303999999999998</v>
      </c>
    </row>
    <row r="1421" spans="6:8" ht="15.75" x14ac:dyDescent="0.25">
      <c r="F1421" s="213">
        <v>40689</v>
      </c>
      <c r="G1421" s="220">
        <v>0.48430000000000001</v>
      </c>
      <c r="H1421" s="220">
        <v>3.0571999999999999</v>
      </c>
    </row>
    <row r="1422" spans="6:8" ht="15.75" x14ac:dyDescent="0.25">
      <c r="F1422" s="212">
        <v>40690</v>
      </c>
      <c r="G1422" s="219">
        <v>0.47639999999999999</v>
      </c>
      <c r="H1422" s="219">
        <v>3.0735000000000001</v>
      </c>
    </row>
    <row r="1423" spans="6:8" ht="15.75" x14ac:dyDescent="0.25">
      <c r="F1423" s="213">
        <v>40693</v>
      </c>
      <c r="G1423" s="220">
        <v>0.47639999999999999</v>
      </c>
      <c r="H1423" s="220">
        <v>3.0735000000000001</v>
      </c>
    </row>
    <row r="1424" spans="6:8" ht="15.75" x14ac:dyDescent="0.25">
      <c r="F1424" s="212">
        <v>40694</v>
      </c>
      <c r="G1424" s="219">
        <v>0.46850000000000003</v>
      </c>
      <c r="H1424" s="219">
        <v>3.0607000000000002</v>
      </c>
    </row>
    <row r="1425" spans="6:8" ht="15.75" x14ac:dyDescent="0.25">
      <c r="F1425" s="213">
        <v>40695</v>
      </c>
      <c r="G1425" s="220">
        <v>0.43309999999999998</v>
      </c>
      <c r="H1425" s="220">
        <v>2.9407999999999999</v>
      </c>
    </row>
    <row r="1426" spans="6:8" ht="15.75" x14ac:dyDescent="0.25">
      <c r="F1426" s="212">
        <v>40696</v>
      </c>
      <c r="G1426" s="219">
        <v>0.45660000000000001</v>
      </c>
      <c r="H1426" s="219">
        <v>3.0297000000000001</v>
      </c>
    </row>
    <row r="1427" spans="6:8" ht="15.75" x14ac:dyDescent="0.25">
      <c r="F1427" s="213">
        <v>40697</v>
      </c>
      <c r="G1427" s="220">
        <v>0.42480000000000001</v>
      </c>
      <c r="H1427" s="220">
        <v>2.9859</v>
      </c>
    </row>
    <row r="1428" spans="6:8" ht="15.75" x14ac:dyDescent="0.25">
      <c r="F1428" s="212">
        <v>40700</v>
      </c>
      <c r="G1428" s="219">
        <v>0.42070000000000002</v>
      </c>
      <c r="H1428" s="219">
        <v>2.9950000000000001</v>
      </c>
    </row>
    <row r="1429" spans="6:8" ht="15.75" x14ac:dyDescent="0.25">
      <c r="F1429" s="213">
        <v>40701</v>
      </c>
      <c r="G1429" s="220">
        <v>0.4047</v>
      </c>
      <c r="H1429" s="220">
        <v>2.9948999999999999</v>
      </c>
    </row>
    <row r="1430" spans="6:8" ht="15.75" x14ac:dyDescent="0.25">
      <c r="F1430" s="212">
        <v>40702</v>
      </c>
      <c r="G1430" s="219">
        <v>0.38080000000000003</v>
      </c>
      <c r="H1430" s="219">
        <v>2.9386999999999999</v>
      </c>
    </row>
    <row r="1431" spans="6:8" ht="15.75" x14ac:dyDescent="0.25">
      <c r="F1431" s="213">
        <v>40703</v>
      </c>
      <c r="G1431" s="220">
        <v>0.41639999999999999</v>
      </c>
      <c r="H1431" s="220">
        <v>2.9967000000000001</v>
      </c>
    </row>
    <row r="1432" spans="6:8" ht="15.75" x14ac:dyDescent="0.25">
      <c r="F1432" s="212">
        <v>40704</v>
      </c>
      <c r="G1432" s="219">
        <v>0.39810000000000001</v>
      </c>
      <c r="H1432" s="219">
        <v>2.9693000000000001</v>
      </c>
    </row>
    <row r="1433" spans="6:8" ht="15.75" x14ac:dyDescent="0.25">
      <c r="F1433" s="213">
        <v>40707</v>
      </c>
      <c r="G1433" s="220">
        <v>0.39190000000000003</v>
      </c>
      <c r="H1433" s="220">
        <v>2.9838</v>
      </c>
    </row>
    <row r="1434" spans="6:8" ht="15.75" x14ac:dyDescent="0.25">
      <c r="F1434" s="212">
        <v>40708</v>
      </c>
      <c r="G1434" s="219">
        <v>0.43980000000000002</v>
      </c>
      <c r="H1434" s="219">
        <v>3.0972</v>
      </c>
    </row>
    <row r="1435" spans="6:8" ht="15.75" x14ac:dyDescent="0.25">
      <c r="F1435" s="213">
        <v>40709</v>
      </c>
      <c r="G1435" s="220">
        <v>0.37559999999999999</v>
      </c>
      <c r="H1435" s="220">
        <v>2.9691999999999998</v>
      </c>
    </row>
    <row r="1436" spans="6:8" ht="15.75" x14ac:dyDescent="0.25">
      <c r="F1436" s="212">
        <v>40710</v>
      </c>
      <c r="G1436" s="219">
        <v>0.3795</v>
      </c>
      <c r="H1436" s="219">
        <v>2.9274</v>
      </c>
    </row>
    <row r="1437" spans="6:8" ht="15.75" x14ac:dyDescent="0.25">
      <c r="F1437" s="213">
        <v>40711</v>
      </c>
      <c r="G1437" s="220">
        <v>0.37490000000000001</v>
      </c>
      <c r="H1437" s="220">
        <v>2.9445000000000001</v>
      </c>
    </row>
    <row r="1438" spans="6:8" ht="15.75" x14ac:dyDescent="0.25">
      <c r="F1438" s="212">
        <v>40714</v>
      </c>
      <c r="G1438" s="219">
        <v>0.37069999999999997</v>
      </c>
      <c r="H1438" s="219">
        <v>2.9580000000000002</v>
      </c>
    </row>
    <row r="1439" spans="6:8" ht="15.75" x14ac:dyDescent="0.25">
      <c r="F1439" s="213">
        <v>40715</v>
      </c>
      <c r="G1439" s="220">
        <v>0.36649999999999999</v>
      </c>
      <c r="H1439" s="220">
        <v>2.9834999999999998</v>
      </c>
    </row>
    <row r="1440" spans="6:8" ht="15.75" x14ac:dyDescent="0.25">
      <c r="F1440" s="212">
        <v>40716</v>
      </c>
      <c r="G1440" s="219">
        <v>0.37030000000000002</v>
      </c>
      <c r="H1440" s="219">
        <v>2.9824999999999999</v>
      </c>
    </row>
    <row r="1441" spans="6:8" ht="15.75" x14ac:dyDescent="0.25">
      <c r="F1441" s="213">
        <v>40717</v>
      </c>
      <c r="G1441" s="220">
        <v>0.34179999999999999</v>
      </c>
      <c r="H1441" s="220">
        <v>2.9116</v>
      </c>
    </row>
    <row r="1442" spans="6:8" ht="15.75" x14ac:dyDescent="0.25">
      <c r="F1442" s="212">
        <v>40718</v>
      </c>
      <c r="G1442" s="219">
        <v>0.32900000000000001</v>
      </c>
      <c r="H1442" s="219">
        <v>2.8635999999999999</v>
      </c>
    </row>
    <row r="1443" spans="6:8" ht="15.75" x14ac:dyDescent="0.25">
      <c r="F1443" s="213">
        <v>40721</v>
      </c>
      <c r="G1443" s="220">
        <v>0.39389999999999997</v>
      </c>
      <c r="H1443" s="220">
        <v>2.9304999999999999</v>
      </c>
    </row>
    <row r="1444" spans="6:8" ht="15.75" x14ac:dyDescent="0.25">
      <c r="F1444" s="212">
        <v>40722</v>
      </c>
      <c r="G1444" s="219">
        <v>0.47320000000000001</v>
      </c>
      <c r="H1444" s="219">
        <v>3.0308000000000002</v>
      </c>
    </row>
    <row r="1445" spans="6:8" ht="15.75" x14ac:dyDescent="0.25">
      <c r="F1445" s="213">
        <v>40723</v>
      </c>
      <c r="G1445" s="220">
        <v>0.46139999999999998</v>
      </c>
      <c r="H1445" s="220">
        <v>3.1118000000000001</v>
      </c>
    </row>
    <row r="1446" spans="6:8" ht="15.75" x14ac:dyDescent="0.25">
      <c r="F1446" s="212">
        <v>40724</v>
      </c>
      <c r="G1446" s="219">
        <v>0.45760000000000001</v>
      </c>
      <c r="H1446" s="219">
        <v>3.16</v>
      </c>
    </row>
    <row r="1447" spans="6:8" ht="15.75" x14ac:dyDescent="0.25">
      <c r="F1447" s="213">
        <v>40725</v>
      </c>
      <c r="G1447" s="220">
        <v>0.47189999999999999</v>
      </c>
      <c r="H1447" s="220">
        <v>3.1823000000000001</v>
      </c>
    </row>
    <row r="1448" spans="6:8" ht="15.75" x14ac:dyDescent="0.25">
      <c r="F1448" s="212">
        <v>40728</v>
      </c>
      <c r="G1448" s="219">
        <v>0.47189999999999999</v>
      </c>
      <c r="H1448" s="219">
        <v>3.1823000000000001</v>
      </c>
    </row>
    <row r="1449" spans="6:8" ht="15.75" x14ac:dyDescent="0.25">
      <c r="F1449" s="213">
        <v>40729</v>
      </c>
      <c r="G1449" s="220">
        <v>0.42649999999999999</v>
      </c>
      <c r="H1449" s="220">
        <v>3.121</v>
      </c>
    </row>
    <row r="1450" spans="6:8" ht="15.75" x14ac:dyDescent="0.25">
      <c r="F1450" s="212">
        <v>40730</v>
      </c>
      <c r="G1450" s="219">
        <v>0.42259999999999998</v>
      </c>
      <c r="H1450" s="219">
        <v>3.1080000000000001</v>
      </c>
    </row>
    <row r="1451" spans="6:8" ht="15.75" x14ac:dyDescent="0.25">
      <c r="F1451" s="213">
        <v>40731</v>
      </c>
      <c r="G1451" s="220">
        <v>0.46829999999999999</v>
      </c>
      <c r="H1451" s="220">
        <v>3.1377000000000002</v>
      </c>
    </row>
    <row r="1452" spans="6:8" ht="15.75" x14ac:dyDescent="0.25">
      <c r="F1452" s="212">
        <v>40732</v>
      </c>
      <c r="G1452" s="219">
        <v>0.39090000000000003</v>
      </c>
      <c r="H1452" s="219">
        <v>3.0268000000000002</v>
      </c>
    </row>
    <row r="1453" spans="6:8" ht="15.75" x14ac:dyDescent="0.25">
      <c r="F1453" s="213">
        <v>40735</v>
      </c>
      <c r="G1453" s="220">
        <v>0.35510000000000003</v>
      </c>
      <c r="H1453" s="220">
        <v>2.9188999999999998</v>
      </c>
    </row>
    <row r="1454" spans="6:8" ht="15.75" x14ac:dyDescent="0.25">
      <c r="F1454" s="212">
        <v>40736</v>
      </c>
      <c r="G1454" s="219">
        <v>0.35099999999999998</v>
      </c>
      <c r="H1454" s="219">
        <v>2.8769999999999998</v>
      </c>
    </row>
    <row r="1455" spans="6:8" ht="15.75" x14ac:dyDescent="0.25">
      <c r="F1455" s="213">
        <v>40737</v>
      </c>
      <c r="G1455" s="220">
        <v>0.35099999999999998</v>
      </c>
      <c r="H1455" s="220">
        <v>2.8824000000000001</v>
      </c>
    </row>
    <row r="1456" spans="6:8" ht="15.75" x14ac:dyDescent="0.25">
      <c r="F1456" s="212">
        <v>40738</v>
      </c>
      <c r="G1456" s="219">
        <v>0.36699999999999999</v>
      </c>
      <c r="H1456" s="219">
        <v>2.9533999999999998</v>
      </c>
    </row>
    <row r="1457" spans="6:8" ht="15.75" x14ac:dyDescent="0.25">
      <c r="F1457" s="213">
        <v>40739</v>
      </c>
      <c r="G1457" s="220">
        <v>0.35289999999999999</v>
      </c>
      <c r="H1457" s="220">
        <v>2.9058000000000002</v>
      </c>
    </row>
    <row r="1458" spans="6:8" ht="15.75" x14ac:dyDescent="0.25">
      <c r="F1458" s="212">
        <v>40742</v>
      </c>
      <c r="G1458" s="219">
        <v>0.3629</v>
      </c>
      <c r="H1458" s="219">
        <v>2.9276</v>
      </c>
    </row>
    <row r="1459" spans="6:8" ht="15.75" x14ac:dyDescent="0.25">
      <c r="F1459" s="213">
        <v>40743</v>
      </c>
      <c r="G1459" s="220">
        <v>0.371</v>
      </c>
      <c r="H1459" s="220">
        <v>2.8801999999999999</v>
      </c>
    </row>
    <row r="1460" spans="6:8" ht="15.75" x14ac:dyDescent="0.25">
      <c r="F1460" s="212">
        <v>40744</v>
      </c>
      <c r="G1460" s="219">
        <v>0.379</v>
      </c>
      <c r="H1460" s="219">
        <v>2.9275000000000002</v>
      </c>
    </row>
    <row r="1461" spans="6:8" ht="15.75" x14ac:dyDescent="0.25">
      <c r="F1461" s="213">
        <v>40745</v>
      </c>
      <c r="G1461" s="220">
        <v>0.39929999999999999</v>
      </c>
      <c r="H1461" s="220">
        <v>3.0135999999999998</v>
      </c>
    </row>
    <row r="1462" spans="6:8" ht="15.75" x14ac:dyDescent="0.25">
      <c r="F1462" s="212">
        <v>40746</v>
      </c>
      <c r="G1462" s="219">
        <v>0.38719999999999999</v>
      </c>
      <c r="H1462" s="219">
        <v>2.9621</v>
      </c>
    </row>
    <row r="1463" spans="6:8" ht="15.75" x14ac:dyDescent="0.25">
      <c r="F1463" s="213">
        <v>40749</v>
      </c>
      <c r="G1463" s="220">
        <v>0.40749999999999997</v>
      </c>
      <c r="H1463" s="220">
        <v>3.0005999999999999</v>
      </c>
    </row>
    <row r="1464" spans="6:8" ht="15.75" x14ac:dyDescent="0.25">
      <c r="F1464" s="212">
        <v>40750</v>
      </c>
      <c r="G1464" s="219">
        <v>0.38719999999999999</v>
      </c>
      <c r="H1464" s="219">
        <v>2.9529000000000001</v>
      </c>
    </row>
    <row r="1465" spans="6:8" ht="15.75" x14ac:dyDescent="0.25">
      <c r="F1465" s="213">
        <v>40751</v>
      </c>
      <c r="G1465" s="220">
        <v>0.44190000000000002</v>
      </c>
      <c r="H1465" s="220">
        <v>2.9803000000000002</v>
      </c>
    </row>
    <row r="1466" spans="6:8" ht="15.75" x14ac:dyDescent="0.25">
      <c r="F1466" s="212">
        <v>40752</v>
      </c>
      <c r="G1466" s="219">
        <v>0.41830000000000001</v>
      </c>
      <c r="H1466" s="219">
        <v>2.9453999999999998</v>
      </c>
    </row>
    <row r="1467" spans="6:8" ht="15.75" x14ac:dyDescent="0.25">
      <c r="F1467" s="213">
        <v>40753</v>
      </c>
      <c r="G1467" s="220">
        <v>0.35539999999999999</v>
      </c>
      <c r="H1467" s="220">
        <v>2.7961</v>
      </c>
    </row>
    <row r="1468" spans="6:8" ht="15.75" x14ac:dyDescent="0.25">
      <c r="F1468" s="212">
        <v>40756</v>
      </c>
      <c r="G1468" s="219">
        <v>0.36709999999999998</v>
      </c>
      <c r="H1468" s="219">
        <v>2.7437</v>
      </c>
    </row>
    <row r="1469" spans="6:8" ht="15.75" x14ac:dyDescent="0.25">
      <c r="F1469" s="213">
        <v>40757</v>
      </c>
      <c r="G1469" s="220">
        <v>0.31590000000000001</v>
      </c>
      <c r="H1469" s="220">
        <v>2.6114000000000002</v>
      </c>
    </row>
    <row r="1470" spans="6:8" ht="15.75" x14ac:dyDescent="0.25">
      <c r="F1470" s="212">
        <v>40758</v>
      </c>
      <c r="G1470" s="219">
        <v>0.33360000000000001</v>
      </c>
      <c r="H1470" s="219">
        <v>2.6202000000000001</v>
      </c>
    </row>
    <row r="1471" spans="6:8" ht="15.75" x14ac:dyDescent="0.25">
      <c r="F1471" s="213">
        <v>40759</v>
      </c>
      <c r="G1471" s="220">
        <v>0.25469999999999998</v>
      </c>
      <c r="H1471" s="220">
        <v>2.4028</v>
      </c>
    </row>
    <row r="1472" spans="6:8" ht="15.75" x14ac:dyDescent="0.25">
      <c r="F1472" s="212">
        <v>40760</v>
      </c>
      <c r="G1472" s="219">
        <v>0.2878</v>
      </c>
      <c r="H1472" s="219">
        <v>2.5585</v>
      </c>
    </row>
    <row r="1473" spans="6:8" ht="15.75" x14ac:dyDescent="0.25">
      <c r="F1473" s="213">
        <v>40763</v>
      </c>
      <c r="G1473" s="220">
        <v>0.25990000000000002</v>
      </c>
      <c r="H1473" s="220">
        <v>2.3178999999999998</v>
      </c>
    </row>
    <row r="1474" spans="6:8" ht="15.75" x14ac:dyDescent="0.25">
      <c r="F1474" s="212">
        <v>40764</v>
      </c>
      <c r="G1474" s="219">
        <v>0.19239999999999999</v>
      </c>
      <c r="H1474" s="219">
        <v>2.2488000000000001</v>
      </c>
    </row>
    <row r="1475" spans="6:8" ht="15.75" x14ac:dyDescent="0.25">
      <c r="F1475" s="213">
        <v>40765</v>
      </c>
      <c r="G1475" s="220">
        <v>0.18029999999999999</v>
      </c>
      <c r="H1475" s="220">
        <v>2.1061000000000001</v>
      </c>
    </row>
    <row r="1476" spans="6:8" ht="15.75" x14ac:dyDescent="0.25">
      <c r="F1476" s="212">
        <v>40766</v>
      </c>
      <c r="G1476" s="219">
        <v>0.184</v>
      </c>
      <c r="H1476" s="219">
        <v>2.3399000000000001</v>
      </c>
    </row>
    <row r="1477" spans="6:8" ht="15.75" x14ac:dyDescent="0.25">
      <c r="F1477" s="213">
        <v>40767</v>
      </c>
      <c r="G1477" s="220">
        <v>0.18720000000000001</v>
      </c>
      <c r="H1477" s="220">
        <v>2.2547999999999999</v>
      </c>
    </row>
    <row r="1478" spans="6:8" ht="15.75" x14ac:dyDescent="0.25">
      <c r="F1478" s="212">
        <v>40770</v>
      </c>
      <c r="G1478" s="219">
        <v>0.19089999999999999</v>
      </c>
      <c r="H1478" s="219">
        <v>2.3052999999999999</v>
      </c>
    </row>
    <row r="1479" spans="6:8" ht="15.75" x14ac:dyDescent="0.25">
      <c r="F1479" s="213">
        <v>40771</v>
      </c>
      <c r="G1479" s="220">
        <v>0.18260000000000001</v>
      </c>
      <c r="H1479" s="220">
        <v>2.2195999999999998</v>
      </c>
    </row>
    <row r="1480" spans="6:8" ht="15.75" x14ac:dyDescent="0.25">
      <c r="F1480" s="212">
        <v>40772</v>
      </c>
      <c r="G1480" s="219">
        <v>0.19040000000000001</v>
      </c>
      <c r="H1480" s="219">
        <v>2.1652</v>
      </c>
    </row>
    <row r="1481" spans="6:8" ht="15.75" x14ac:dyDescent="0.25">
      <c r="F1481" s="213">
        <v>40773</v>
      </c>
      <c r="G1481" s="220">
        <v>0.19009999999999999</v>
      </c>
      <c r="H1481" s="220">
        <v>2.0623999999999998</v>
      </c>
    </row>
    <row r="1482" spans="6:8" ht="15.75" x14ac:dyDescent="0.25">
      <c r="F1482" s="212">
        <v>40774</v>
      </c>
      <c r="G1482" s="219">
        <v>0.1893</v>
      </c>
      <c r="H1482" s="219">
        <v>2.0623</v>
      </c>
    </row>
    <row r="1483" spans="6:8" ht="15.75" x14ac:dyDescent="0.25">
      <c r="F1483" s="213">
        <v>40777</v>
      </c>
      <c r="G1483" s="220">
        <v>0.20119999999999999</v>
      </c>
      <c r="H1483" s="220">
        <v>2.1057999999999999</v>
      </c>
    </row>
    <row r="1484" spans="6:8" ht="15.75" x14ac:dyDescent="0.25">
      <c r="F1484" s="212">
        <v>40778</v>
      </c>
      <c r="G1484" s="219">
        <v>0.21709999999999999</v>
      </c>
      <c r="H1484" s="219">
        <v>2.153</v>
      </c>
    </row>
    <row r="1485" spans="6:8" ht="15.75" x14ac:dyDescent="0.25">
      <c r="F1485" s="213">
        <v>40779</v>
      </c>
      <c r="G1485" s="220">
        <v>0.22689999999999999</v>
      </c>
      <c r="H1485" s="220">
        <v>2.2993999999999999</v>
      </c>
    </row>
    <row r="1486" spans="6:8" ht="15.75" x14ac:dyDescent="0.25">
      <c r="F1486" s="212">
        <v>40780</v>
      </c>
      <c r="G1486" s="219">
        <v>0.2072</v>
      </c>
      <c r="H1486" s="219">
        <v>2.2286000000000001</v>
      </c>
    </row>
    <row r="1487" spans="6:8" ht="15.75" x14ac:dyDescent="0.25">
      <c r="F1487" s="213">
        <v>40781</v>
      </c>
      <c r="G1487" s="220">
        <v>0.18759999999999999</v>
      </c>
      <c r="H1487" s="220">
        <v>2.1899000000000002</v>
      </c>
    </row>
    <row r="1488" spans="6:8" ht="15.75" x14ac:dyDescent="0.25">
      <c r="F1488" s="212">
        <v>40784</v>
      </c>
      <c r="G1488" s="219">
        <v>0.20330000000000001</v>
      </c>
      <c r="H1488" s="219">
        <v>2.2561</v>
      </c>
    </row>
    <row r="1489" spans="6:8" ht="15.75" x14ac:dyDescent="0.25">
      <c r="F1489" s="213">
        <v>40785</v>
      </c>
      <c r="G1489" s="220">
        <v>0.19550000000000001</v>
      </c>
      <c r="H1489" s="220">
        <v>2.1766999999999999</v>
      </c>
    </row>
    <row r="1490" spans="6:8" ht="15.75" x14ac:dyDescent="0.25">
      <c r="F1490" s="212">
        <v>40786</v>
      </c>
      <c r="G1490" s="219">
        <v>0.19950000000000001</v>
      </c>
      <c r="H1490" s="219">
        <v>2.2233999999999998</v>
      </c>
    </row>
    <row r="1491" spans="6:8" ht="15.75" x14ac:dyDescent="0.25">
      <c r="F1491" s="213">
        <v>40787</v>
      </c>
      <c r="G1491" s="220">
        <v>0.18</v>
      </c>
      <c r="H1491" s="220">
        <v>2.1301999999999999</v>
      </c>
    </row>
    <row r="1492" spans="6:8" ht="15.75" x14ac:dyDescent="0.25">
      <c r="F1492" s="212">
        <v>40788</v>
      </c>
      <c r="G1492" s="219">
        <v>0.1961</v>
      </c>
      <c r="H1492" s="219">
        <v>1.9857</v>
      </c>
    </row>
    <row r="1493" spans="6:8" ht="15.75" x14ac:dyDescent="0.25">
      <c r="F1493" s="213">
        <v>40791</v>
      </c>
      <c r="G1493" s="220">
        <v>0.1961</v>
      </c>
      <c r="H1493" s="220">
        <v>1.9857</v>
      </c>
    </row>
    <row r="1494" spans="6:8" ht="15.75" x14ac:dyDescent="0.25">
      <c r="F1494" s="212">
        <v>40792</v>
      </c>
      <c r="G1494" s="219">
        <v>0.19620000000000001</v>
      </c>
      <c r="H1494" s="219">
        <v>1.984</v>
      </c>
    </row>
    <row r="1495" spans="6:8" ht="15.75" x14ac:dyDescent="0.25">
      <c r="F1495" s="213">
        <v>40793</v>
      </c>
      <c r="G1495" s="220">
        <v>0.20019999999999999</v>
      </c>
      <c r="H1495" s="220">
        <v>2.0428999999999999</v>
      </c>
    </row>
    <row r="1496" spans="6:8" ht="15.75" x14ac:dyDescent="0.25">
      <c r="F1496" s="212">
        <v>40794</v>
      </c>
      <c r="G1496" s="219">
        <v>0.18840000000000001</v>
      </c>
      <c r="H1496" s="219">
        <v>1.9786999999999999</v>
      </c>
    </row>
    <row r="1497" spans="6:8" ht="15.75" x14ac:dyDescent="0.25">
      <c r="F1497" s="213">
        <v>40795</v>
      </c>
      <c r="G1497" s="220">
        <v>0.16880000000000001</v>
      </c>
      <c r="H1497" s="220">
        <v>1.9182999999999999</v>
      </c>
    </row>
    <row r="1498" spans="6:8" ht="15.75" x14ac:dyDescent="0.25">
      <c r="F1498" s="212">
        <v>40798</v>
      </c>
      <c r="G1498" s="219">
        <v>0.20469999999999999</v>
      </c>
      <c r="H1498" s="219">
        <v>1.9475</v>
      </c>
    </row>
    <row r="1499" spans="6:8" ht="15.75" x14ac:dyDescent="0.25">
      <c r="F1499" s="213">
        <v>40799</v>
      </c>
      <c r="G1499" s="220">
        <v>0.2009</v>
      </c>
      <c r="H1499" s="220">
        <v>1.9905999999999999</v>
      </c>
    </row>
    <row r="1500" spans="6:8" ht="15.75" x14ac:dyDescent="0.25">
      <c r="F1500" s="212">
        <v>40800</v>
      </c>
      <c r="G1500" s="219">
        <v>0.185</v>
      </c>
      <c r="H1500" s="219">
        <v>1.9837</v>
      </c>
    </row>
    <row r="1501" spans="6:8" ht="15.75" x14ac:dyDescent="0.25">
      <c r="F1501" s="213">
        <v>40801</v>
      </c>
      <c r="G1501" s="220">
        <v>0.18909999999999999</v>
      </c>
      <c r="H1501" s="220">
        <v>2.0819999999999999</v>
      </c>
    </row>
    <row r="1502" spans="6:8" ht="15.75" x14ac:dyDescent="0.25">
      <c r="F1502" s="212">
        <v>40802</v>
      </c>
      <c r="G1502" s="219">
        <v>0.16520000000000001</v>
      </c>
      <c r="H1502" s="219">
        <v>2.0478999999999998</v>
      </c>
    </row>
    <row r="1503" spans="6:8" ht="15.75" x14ac:dyDescent="0.25">
      <c r="F1503" s="213">
        <v>40805</v>
      </c>
      <c r="G1503" s="220">
        <v>0.1532</v>
      </c>
      <c r="H1503" s="220">
        <v>1.9505999999999999</v>
      </c>
    </row>
    <row r="1504" spans="6:8" ht="15.75" x14ac:dyDescent="0.25">
      <c r="F1504" s="212">
        <v>40806</v>
      </c>
      <c r="G1504" s="219">
        <v>0.1613</v>
      </c>
      <c r="H1504" s="219">
        <v>1.9384999999999999</v>
      </c>
    </row>
    <row r="1505" spans="6:8" ht="15.75" x14ac:dyDescent="0.25">
      <c r="F1505" s="213">
        <v>40807</v>
      </c>
      <c r="G1505" s="220">
        <v>0.19359999999999999</v>
      </c>
      <c r="H1505" s="220">
        <v>1.8575999999999999</v>
      </c>
    </row>
    <row r="1506" spans="6:8" ht="15.75" x14ac:dyDescent="0.25">
      <c r="F1506" s="212">
        <v>40808</v>
      </c>
      <c r="G1506" s="219">
        <v>0.1978</v>
      </c>
      <c r="H1506" s="219">
        <v>1.718</v>
      </c>
    </row>
    <row r="1507" spans="6:8" ht="15.75" x14ac:dyDescent="0.25">
      <c r="F1507" s="213">
        <v>40809</v>
      </c>
      <c r="G1507" s="220">
        <v>0.21640000000000001</v>
      </c>
      <c r="H1507" s="220">
        <v>1.8333999999999999</v>
      </c>
    </row>
    <row r="1508" spans="6:8" ht="15.75" x14ac:dyDescent="0.25">
      <c r="F1508" s="212">
        <v>40812</v>
      </c>
      <c r="G1508" s="219">
        <v>0.22670000000000001</v>
      </c>
      <c r="H1508" s="219">
        <v>1.9001999999999999</v>
      </c>
    </row>
    <row r="1509" spans="6:8" ht="15.75" x14ac:dyDescent="0.25">
      <c r="F1509" s="213">
        <v>40813</v>
      </c>
      <c r="G1509" s="220">
        <v>0.23499999999999999</v>
      </c>
      <c r="H1509" s="220">
        <v>1.9711000000000001</v>
      </c>
    </row>
    <row r="1510" spans="6:8" ht="15.75" x14ac:dyDescent="0.25">
      <c r="F1510" s="212">
        <v>40814</v>
      </c>
      <c r="G1510" s="219">
        <v>0.2465</v>
      </c>
      <c r="H1510" s="219">
        <v>1.9797</v>
      </c>
    </row>
    <row r="1511" spans="6:8" ht="15.75" x14ac:dyDescent="0.25">
      <c r="F1511" s="213">
        <v>40815</v>
      </c>
      <c r="G1511" s="220">
        <v>0.25819999999999999</v>
      </c>
      <c r="H1511" s="220">
        <v>1.9962</v>
      </c>
    </row>
    <row r="1512" spans="6:8" ht="15.75" x14ac:dyDescent="0.25">
      <c r="F1512" s="212">
        <v>40816</v>
      </c>
      <c r="G1512" s="219">
        <v>0.24299999999999999</v>
      </c>
      <c r="H1512" s="219">
        <v>1.9154</v>
      </c>
    </row>
    <row r="1513" spans="6:8" ht="15.75" x14ac:dyDescent="0.25">
      <c r="F1513" s="213">
        <v>40819</v>
      </c>
      <c r="G1513" s="220">
        <v>0.23139999999999999</v>
      </c>
      <c r="H1513" s="220">
        <v>1.756</v>
      </c>
    </row>
    <row r="1514" spans="6:8" ht="15.75" x14ac:dyDescent="0.25">
      <c r="F1514" s="212">
        <v>40820</v>
      </c>
      <c r="G1514" s="219">
        <v>0.25130000000000002</v>
      </c>
      <c r="H1514" s="219">
        <v>1.8207</v>
      </c>
    </row>
    <row r="1515" spans="6:8" ht="15.75" x14ac:dyDescent="0.25">
      <c r="F1515" s="213">
        <v>40821</v>
      </c>
      <c r="G1515" s="220">
        <v>0.25540000000000002</v>
      </c>
      <c r="H1515" s="220">
        <v>1.8876999999999999</v>
      </c>
    </row>
    <row r="1516" spans="6:8" ht="15.75" x14ac:dyDescent="0.25">
      <c r="F1516" s="212">
        <v>40822</v>
      </c>
      <c r="G1516" s="219">
        <v>0.26350000000000001</v>
      </c>
      <c r="H1516" s="219">
        <v>1.9872000000000001</v>
      </c>
    </row>
    <row r="1517" spans="6:8" ht="15.75" x14ac:dyDescent="0.25">
      <c r="F1517" s="213">
        <v>40823</v>
      </c>
      <c r="G1517" s="220">
        <v>0.28820000000000001</v>
      </c>
      <c r="H1517" s="220">
        <v>2.0764</v>
      </c>
    </row>
    <row r="1518" spans="6:8" ht="15.75" x14ac:dyDescent="0.25">
      <c r="F1518" s="212">
        <v>40826</v>
      </c>
      <c r="G1518" s="219">
        <v>0.28820000000000001</v>
      </c>
      <c r="H1518" s="219">
        <v>2.0764</v>
      </c>
    </row>
    <row r="1519" spans="6:8" ht="15.75" x14ac:dyDescent="0.25">
      <c r="F1519" s="213">
        <v>40827</v>
      </c>
      <c r="G1519" s="220">
        <v>0.3004</v>
      </c>
      <c r="H1519" s="220">
        <v>2.1496</v>
      </c>
    </row>
    <row r="1520" spans="6:8" ht="15.75" x14ac:dyDescent="0.25">
      <c r="F1520" s="212">
        <v>40828</v>
      </c>
      <c r="G1520" s="219">
        <v>0.28460000000000002</v>
      </c>
      <c r="H1520" s="219">
        <v>2.2101000000000002</v>
      </c>
    </row>
    <row r="1521" spans="6:8" ht="15.75" x14ac:dyDescent="0.25">
      <c r="F1521" s="213">
        <v>40829</v>
      </c>
      <c r="G1521" s="220">
        <v>0.27679999999999999</v>
      </c>
      <c r="H1521" s="220">
        <v>2.1833999999999998</v>
      </c>
    </row>
    <row r="1522" spans="6:8" ht="15.75" x14ac:dyDescent="0.25">
      <c r="F1522" s="212">
        <v>40830</v>
      </c>
      <c r="G1522" s="219">
        <v>0.26540000000000002</v>
      </c>
      <c r="H1522" s="219">
        <v>2.2477</v>
      </c>
    </row>
    <row r="1523" spans="6:8" ht="15.75" x14ac:dyDescent="0.25">
      <c r="F1523" s="213">
        <v>40833</v>
      </c>
      <c r="G1523" s="220">
        <v>0.2656</v>
      </c>
      <c r="H1523" s="220">
        <v>2.1549999999999998</v>
      </c>
    </row>
    <row r="1524" spans="6:8" ht="15.75" x14ac:dyDescent="0.25">
      <c r="F1524" s="212">
        <v>40834</v>
      </c>
      <c r="G1524" s="219">
        <v>0.26579999999999998</v>
      </c>
      <c r="H1524" s="219">
        <v>2.1762999999999999</v>
      </c>
    </row>
    <row r="1525" spans="6:8" ht="15.75" x14ac:dyDescent="0.25">
      <c r="F1525" s="213">
        <v>40835</v>
      </c>
      <c r="G1525" s="220">
        <v>0.26600000000000001</v>
      </c>
      <c r="H1525" s="220">
        <v>2.1602999999999999</v>
      </c>
    </row>
    <row r="1526" spans="6:8" ht="15.75" x14ac:dyDescent="0.25">
      <c r="F1526" s="212">
        <v>40836</v>
      </c>
      <c r="G1526" s="219">
        <v>0.26219999999999999</v>
      </c>
      <c r="H1526" s="219">
        <v>2.1888000000000001</v>
      </c>
    </row>
    <row r="1527" spans="6:8" ht="15.75" x14ac:dyDescent="0.25">
      <c r="F1527" s="213">
        <v>40837</v>
      </c>
      <c r="G1527" s="220">
        <v>0.26679999999999998</v>
      </c>
      <c r="H1527" s="220">
        <v>2.2191999999999998</v>
      </c>
    </row>
    <row r="1528" spans="6:8" ht="15.75" x14ac:dyDescent="0.25">
      <c r="F1528" s="212">
        <v>40840</v>
      </c>
      <c r="G1528" s="219">
        <v>0.2792</v>
      </c>
      <c r="H1528" s="219">
        <v>2.2336</v>
      </c>
    </row>
    <row r="1529" spans="6:8" ht="15.75" x14ac:dyDescent="0.25">
      <c r="F1529" s="213">
        <v>40841</v>
      </c>
      <c r="G1529" s="220">
        <v>0.24279999999999999</v>
      </c>
      <c r="H1529" s="220">
        <v>2.1089000000000002</v>
      </c>
    </row>
    <row r="1530" spans="6:8" ht="15.75" x14ac:dyDescent="0.25">
      <c r="F1530" s="212">
        <v>40842</v>
      </c>
      <c r="G1530" s="219">
        <v>0.2853</v>
      </c>
      <c r="H1530" s="219">
        <v>2.2040999999999999</v>
      </c>
    </row>
    <row r="1531" spans="6:8" ht="15.75" x14ac:dyDescent="0.25">
      <c r="F1531" s="213">
        <v>40843</v>
      </c>
      <c r="G1531" s="220">
        <v>0.30880000000000002</v>
      </c>
      <c r="H1531" s="220">
        <v>2.3963999999999999</v>
      </c>
    </row>
    <row r="1532" spans="6:8" ht="15.75" x14ac:dyDescent="0.25">
      <c r="F1532" s="212">
        <v>40844</v>
      </c>
      <c r="G1532" s="219">
        <v>0.28920000000000001</v>
      </c>
      <c r="H1532" s="219">
        <v>2.3167</v>
      </c>
    </row>
    <row r="1533" spans="6:8" ht="15.75" x14ac:dyDescent="0.25">
      <c r="F1533" s="213">
        <v>40847</v>
      </c>
      <c r="G1533" s="220">
        <v>0.2382</v>
      </c>
      <c r="H1533" s="220">
        <v>2.1133000000000002</v>
      </c>
    </row>
    <row r="1534" spans="6:8" ht="15.75" x14ac:dyDescent="0.25">
      <c r="F1534" s="212">
        <v>40848</v>
      </c>
      <c r="G1534" s="219">
        <v>0.23619999999999999</v>
      </c>
      <c r="H1534" s="219">
        <v>1.9888999999999999</v>
      </c>
    </row>
    <row r="1535" spans="6:8" ht="15.75" x14ac:dyDescent="0.25">
      <c r="F1535" s="213">
        <v>40849</v>
      </c>
      <c r="G1535" s="220">
        <v>0.22639999999999999</v>
      </c>
      <c r="H1535" s="220">
        <v>1.9854000000000001</v>
      </c>
    </row>
    <row r="1536" spans="6:8" ht="15.75" x14ac:dyDescent="0.25">
      <c r="F1536" s="212">
        <v>40850</v>
      </c>
      <c r="G1536" s="219">
        <v>0.2382</v>
      </c>
      <c r="H1536" s="219">
        <v>2.0733999999999999</v>
      </c>
    </row>
    <row r="1537" spans="6:8" ht="15.75" x14ac:dyDescent="0.25">
      <c r="F1537" s="213">
        <v>40851</v>
      </c>
      <c r="G1537" s="220">
        <v>0.21840000000000001</v>
      </c>
      <c r="H1537" s="220">
        <v>2.0327000000000002</v>
      </c>
    </row>
    <row r="1538" spans="6:8" ht="15.75" x14ac:dyDescent="0.25">
      <c r="F1538" s="212">
        <v>40854</v>
      </c>
      <c r="G1538" s="219">
        <v>0.23419999999999999</v>
      </c>
      <c r="H1538" s="219">
        <v>2.0371000000000001</v>
      </c>
    </row>
    <row r="1539" spans="6:8" ht="15.75" x14ac:dyDescent="0.25">
      <c r="F1539" s="213">
        <v>40855</v>
      </c>
      <c r="G1539" s="220">
        <v>0.23810000000000001</v>
      </c>
      <c r="H1539" s="220">
        <v>2.0769000000000002</v>
      </c>
    </row>
    <row r="1540" spans="6:8" ht="15.75" x14ac:dyDescent="0.25">
      <c r="F1540" s="212">
        <v>40856</v>
      </c>
      <c r="G1540" s="219">
        <v>0.22620000000000001</v>
      </c>
      <c r="H1540" s="219">
        <v>1.9615</v>
      </c>
    </row>
    <row r="1541" spans="6:8" ht="15.75" x14ac:dyDescent="0.25">
      <c r="F1541" s="213">
        <v>40857</v>
      </c>
      <c r="G1541" s="220">
        <v>0.23</v>
      </c>
      <c r="H1541" s="220">
        <v>2.0564</v>
      </c>
    </row>
    <row r="1542" spans="6:8" ht="15.75" x14ac:dyDescent="0.25">
      <c r="F1542" s="212">
        <v>40858</v>
      </c>
      <c r="G1542" s="219">
        <v>0.23</v>
      </c>
      <c r="H1542" s="219">
        <v>2.0564</v>
      </c>
    </row>
    <row r="1543" spans="6:8" ht="15.75" x14ac:dyDescent="0.25">
      <c r="F1543" s="213">
        <v>40861</v>
      </c>
      <c r="G1543" s="220">
        <v>0.23</v>
      </c>
      <c r="H1543" s="220">
        <v>2.0556000000000001</v>
      </c>
    </row>
    <row r="1544" spans="6:8" ht="15.75" x14ac:dyDescent="0.25">
      <c r="F1544" s="212">
        <v>40862</v>
      </c>
      <c r="G1544" s="219">
        <v>0.23799999999999999</v>
      </c>
      <c r="H1544" s="219">
        <v>2.0451000000000001</v>
      </c>
    </row>
    <row r="1545" spans="6:8" ht="15.75" x14ac:dyDescent="0.25">
      <c r="F1545" s="213">
        <v>40863</v>
      </c>
      <c r="G1545" s="220">
        <v>0.24199999999999999</v>
      </c>
      <c r="H1545" s="220">
        <v>2</v>
      </c>
    </row>
    <row r="1546" spans="6:8" ht="15.75" x14ac:dyDescent="0.25">
      <c r="F1546" s="212">
        <v>40864</v>
      </c>
      <c r="G1546" s="219">
        <v>0.2621</v>
      </c>
      <c r="H1546" s="219">
        <v>1.9601999999999999</v>
      </c>
    </row>
    <row r="1547" spans="6:8" ht="15.75" x14ac:dyDescent="0.25">
      <c r="F1547" s="213">
        <v>40865</v>
      </c>
      <c r="G1547" s="220">
        <v>0.2782</v>
      </c>
      <c r="H1547" s="220">
        <v>2.0104000000000002</v>
      </c>
    </row>
    <row r="1548" spans="6:8" ht="15.75" x14ac:dyDescent="0.25">
      <c r="F1548" s="212">
        <v>40868</v>
      </c>
      <c r="G1548" s="219">
        <v>0.2621</v>
      </c>
      <c r="H1548" s="219">
        <v>1.9550000000000001</v>
      </c>
    </row>
    <row r="1549" spans="6:8" ht="15.75" x14ac:dyDescent="0.25">
      <c r="F1549" s="213">
        <v>40869</v>
      </c>
      <c r="G1549" s="220">
        <v>0.25779999999999997</v>
      </c>
      <c r="H1549" s="220">
        <v>1.917</v>
      </c>
    </row>
    <row r="1550" spans="6:8" ht="15.75" x14ac:dyDescent="0.25">
      <c r="F1550" s="212">
        <v>40870</v>
      </c>
      <c r="G1550" s="219">
        <v>0.26179999999999998</v>
      </c>
      <c r="H1550" s="219">
        <v>1.8835</v>
      </c>
    </row>
    <row r="1551" spans="6:8" ht="15.75" x14ac:dyDescent="0.25">
      <c r="F1551" s="213">
        <v>40871</v>
      </c>
      <c r="G1551" s="220">
        <v>0.26179999999999998</v>
      </c>
      <c r="H1551" s="220">
        <v>1.8835</v>
      </c>
    </row>
    <row r="1552" spans="6:8" ht="15.75" x14ac:dyDescent="0.25">
      <c r="F1552" s="212">
        <v>40872</v>
      </c>
      <c r="G1552" s="219">
        <v>0.27350000000000002</v>
      </c>
      <c r="H1552" s="219">
        <v>1.9635</v>
      </c>
    </row>
    <row r="1553" spans="6:8" ht="15.75" x14ac:dyDescent="0.25">
      <c r="F1553" s="213">
        <v>40875</v>
      </c>
      <c r="G1553" s="220">
        <v>0.25390000000000001</v>
      </c>
      <c r="H1553" s="220">
        <v>1.9739</v>
      </c>
    </row>
    <row r="1554" spans="6:8" ht="15.75" x14ac:dyDescent="0.25">
      <c r="F1554" s="212">
        <v>40876</v>
      </c>
      <c r="G1554" s="219">
        <v>0.25390000000000001</v>
      </c>
      <c r="H1554" s="219">
        <v>1.9913000000000001</v>
      </c>
    </row>
    <row r="1555" spans="6:8" ht="15.75" x14ac:dyDescent="0.25">
      <c r="F1555" s="213">
        <v>40877</v>
      </c>
      <c r="G1555" s="220">
        <v>0.25390000000000001</v>
      </c>
      <c r="H1555" s="220">
        <v>2.0680000000000001</v>
      </c>
    </row>
    <row r="1556" spans="6:8" ht="15.75" x14ac:dyDescent="0.25">
      <c r="F1556" s="212">
        <v>40878</v>
      </c>
      <c r="G1556" s="219">
        <v>0.25390000000000001</v>
      </c>
      <c r="H1556" s="219">
        <v>2.0872999999999999</v>
      </c>
    </row>
    <row r="1557" spans="6:8" ht="15.75" x14ac:dyDescent="0.25">
      <c r="F1557" s="213">
        <v>40879</v>
      </c>
      <c r="G1557" s="220">
        <v>0.25</v>
      </c>
      <c r="H1557" s="220">
        <v>2.0331000000000001</v>
      </c>
    </row>
    <row r="1558" spans="6:8" ht="15.75" x14ac:dyDescent="0.25">
      <c r="F1558" s="212">
        <v>40882</v>
      </c>
      <c r="G1558" s="219">
        <v>0.25790000000000002</v>
      </c>
      <c r="H1558" s="219">
        <v>2.0436000000000001</v>
      </c>
    </row>
    <row r="1559" spans="6:8" ht="15.75" x14ac:dyDescent="0.25">
      <c r="F1559" s="213">
        <v>40883</v>
      </c>
      <c r="G1559" s="220">
        <v>0.254</v>
      </c>
      <c r="H1559" s="220">
        <v>2.0891000000000002</v>
      </c>
    </row>
    <row r="1560" spans="6:8" ht="15.75" x14ac:dyDescent="0.25">
      <c r="F1560" s="212">
        <v>40884</v>
      </c>
      <c r="G1560" s="219">
        <v>0.23419999999999999</v>
      </c>
      <c r="H1560" s="219">
        <v>2.0295999999999998</v>
      </c>
    </row>
    <row r="1561" spans="6:8" ht="15.75" x14ac:dyDescent="0.25">
      <c r="F1561" s="213">
        <v>40885</v>
      </c>
      <c r="G1561" s="220">
        <v>0.21829999999999999</v>
      </c>
      <c r="H1561" s="220">
        <v>1.9703999999999999</v>
      </c>
    </row>
    <row r="1562" spans="6:8" ht="15.75" x14ac:dyDescent="0.25">
      <c r="F1562" s="212">
        <v>40886</v>
      </c>
      <c r="G1562" s="219">
        <v>0.22209999999999999</v>
      </c>
      <c r="H1562" s="219">
        <v>2.0611000000000002</v>
      </c>
    </row>
    <row r="1563" spans="6:8" ht="15.75" x14ac:dyDescent="0.25">
      <c r="F1563" s="213">
        <v>40889</v>
      </c>
      <c r="G1563" s="220">
        <v>0.22209999999999999</v>
      </c>
      <c r="H1563" s="220">
        <v>2.0121000000000002</v>
      </c>
    </row>
    <row r="1564" spans="6:8" ht="15.75" x14ac:dyDescent="0.25">
      <c r="F1564" s="212">
        <v>40890</v>
      </c>
      <c r="G1564" s="219">
        <v>0.23</v>
      </c>
      <c r="H1564" s="219">
        <v>1.9651000000000001</v>
      </c>
    </row>
    <row r="1565" spans="6:8" ht="15.75" x14ac:dyDescent="0.25">
      <c r="F1565" s="213">
        <v>40891</v>
      </c>
      <c r="G1565" s="220">
        <v>0.23799999999999999</v>
      </c>
      <c r="H1565" s="220">
        <v>1.9027000000000001</v>
      </c>
    </row>
    <row r="1566" spans="6:8" ht="15.75" x14ac:dyDescent="0.25">
      <c r="F1566" s="212">
        <v>40892</v>
      </c>
      <c r="G1566" s="219">
        <v>0.23799999999999999</v>
      </c>
      <c r="H1566" s="219">
        <v>1.9078999999999999</v>
      </c>
    </row>
    <row r="1567" spans="6:8" ht="15.75" x14ac:dyDescent="0.25">
      <c r="F1567" s="213">
        <v>40893</v>
      </c>
      <c r="G1567" s="220">
        <v>0.2218</v>
      </c>
      <c r="H1567" s="220">
        <v>1.8473999999999999</v>
      </c>
    </row>
    <row r="1568" spans="6:8" ht="15.75" x14ac:dyDescent="0.25">
      <c r="F1568" s="212">
        <v>40896</v>
      </c>
      <c r="G1568" s="219">
        <v>0.2339</v>
      </c>
      <c r="H1568" s="219">
        <v>1.8096000000000001</v>
      </c>
    </row>
    <row r="1569" spans="6:8" ht="15.75" x14ac:dyDescent="0.25">
      <c r="F1569" s="213">
        <v>40897</v>
      </c>
      <c r="G1569" s="220">
        <v>0.25490000000000002</v>
      </c>
      <c r="H1569" s="220">
        <v>1.9233</v>
      </c>
    </row>
    <row r="1570" spans="6:8" ht="15.75" x14ac:dyDescent="0.25">
      <c r="F1570" s="212">
        <v>40898</v>
      </c>
      <c r="G1570" s="219">
        <v>0.27060000000000001</v>
      </c>
      <c r="H1570" s="219">
        <v>1.9668000000000001</v>
      </c>
    </row>
    <row r="1571" spans="6:8" ht="15.75" x14ac:dyDescent="0.25">
      <c r="F1571" s="213">
        <v>40899</v>
      </c>
      <c r="G1571" s="220">
        <v>0.27460000000000001</v>
      </c>
      <c r="H1571" s="220">
        <v>1.9476</v>
      </c>
    </row>
    <row r="1572" spans="6:8" ht="15.75" x14ac:dyDescent="0.25">
      <c r="F1572" s="212">
        <v>40900</v>
      </c>
      <c r="G1572" s="219">
        <v>0.28239999999999998</v>
      </c>
      <c r="H1572" s="219">
        <v>2.0244</v>
      </c>
    </row>
    <row r="1573" spans="6:8" ht="15.75" x14ac:dyDescent="0.25">
      <c r="F1573" s="213">
        <v>40903</v>
      </c>
      <c r="G1573" s="220">
        <v>0.28239999999999998</v>
      </c>
      <c r="H1573" s="220">
        <v>2.0244</v>
      </c>
    </row>
    <row r="1574" spans="6:8" ht="15.75" x14ac:dyDescent="0.25">
      <c r="F1574" s="212">
        <v>40904</v>
      </c>
      <c r="G1574" s="219">
        <v>0.2903</v>
      </c>
      <c r="H1574" s="219">
        <v>2.0051999999999999</v>
      </c>
    </row>
    <row r="1575" spans="6:8" ht="15.75" x14ac:dyDescent="0.25">
      <c r="F1575" s="213">
        <v>40905</v>
      </c>
      <c r="G1575" s="220">
        <v>0.26669999999999999</v>
      </c>
      <c r="H1575" s="220">
        <v>1.9161999999999999</v>
      </c>
    </row>
    <row r="1576" spans="6:8" ht="15.75" x14ac:dyDescent="0.25">
      <c r="F1576" s="212">
        <v>40906</v>
      </c>
      <c r="G1576" s="219">
        <v>0.26669999999999999</v>
      </c>
      <c r="H1576" s="219">
        <v>1.8988</v>
      </c>
    </row>
    <row r="1577" spans="6:8" ht="15.75" x14ac:dyDescent="0.25">
      <c r="F1577" s="213">
        <v>40907</v>
      </c>
      <c r="G1577" s="220">
        <v>0.23910000000000001</v>
      </c>
      <c r="H1577" s="220">
        <v>1.8762000000000001</v>
      </c>
    </row>
    <row r="1578" spans="6:8" ht="15.75" x14ac:dyDescent="0.25">
      <c r="F1578" s="212">
        <v>40910</v>
      </c>
      <c r="G1578" s="219">
        <v>0.23910000000000001</v>
      </c>
      <c r="H1578" s="219">
        <v>1.8762000000000001</v>
      </c>
    </row>
    <row r="1579" spans="6:8" ht="15.75" x14ac:dyDescent="0.25">
      <c r="F1579" s="213">
        <v>40911</v>
      </c>
      <c r="G1579" s="220">
        <v>0.255</v>
      </c>
      <c r="H1579" s="220">
        <v>1.9474</v>
      </c>
    </row>
    <row r="1580" spans="6:8" ht="15.75" x14ac:dyDescent="0.25">
      <c r="F1580" s="212">
        <v>40912</v>
      </c>
      <c r="G1580" s="219">
        <v>0.25919999999999999</v>
      </c>
      <c r="H1580" s="219">
        <v>1.9771000000000001</v>
      </c>
    </row>
    <row r="1581" spans="6:8" ht="15.75" x14ac:dyDescent="0.25">
      <c r="F1581" s="213">
        <v>40913</v>
      </c>
      <c r="G1581" s="220">
        <v>0.25929999999999997</v>
      </c>
      <c r="H1581" s="220">
        <v>1.9945999999999999</v>
      </c>
    </row>
    <row r="1582" spans="6:8" ht="15.75" x14ac:dyDescent="0.25">
      <c r="F1582" s="212">
        <v>40914</v>
      </c>
      <c r="G1582" s="219">
        <v>0.25590000000000002</v>
      </c>
      <c r="H1582" s="219">
        <v>1.9578</v>
      </c>
    </row>
    <row r="1583" spans="6:8" ht="15.75" x14ac:dyDescent="0.25">
      <c r="F1583" s="213">
        <v>40917</v>
      </c>
      <c r="G1583" s="220">
        <v>0.2442</v>
      </c>
      <c r="H1583" s="220">
        <v>1.9578</v>
      </c>
    </row>
    <row r="1584" spans="6:8" ht="15.75" x14ac:dyDescent="0.25">
      <c r="F1584" s="212">
        <v>40918</v>
      </c>
      <c r="G1584" s="219">
        <v>0.2404</v>
      </c>
      <c r="H1584" s="219">
        <v>1.9682999999999999</v>
      </c>
    </row>
    <row r="1585" spans="6:8" ht="15.75" x14ac:dyDescent="0.25">
      <c r="F1585" s="213">
        <v>40919</v>
      </c>
      <c r="G1585" s="220">
        <v>0.2286</v>
      </c>
      <c r="H1585" s="220">
        <v>1.9036999999999999</v>
      </c>
    </row>
    <row r="1586" spans="6:8" ht="15.75" x14ac:dyDescent="0.25">
      <c r="F1586" s="212">
        <v>40920</v>
      </c>
      <c r="G1586" s="219">
        <v>0.22869999999999999</v>
      </c>
      <c r="H1586" s="219">
        <v>1.9228000000000001</v>
      </c>
    </row>
    <row r="1587" spans="6:8" ht="15.75" x14ac:dyDescent="0.25">
      <c r="F1587" s="213">
        <v>40921</v>
      </c>
      <c r="G1587" s="220">
        <v>0.2213</v>
      </c>
      <c r="H1587" s="220">
        <v>1.8635999999999999</v>
      </c>
    </row>
    <row r="1588" spans="6:8" ht="15.75" x14ac:dyDescent="0.25">
      <c r="F1588" s="212">
        <v>40924</v>
      </c>
      <c r="G1588" s="219">
        <v>0.2213</v>
      </c>
      <c r="H1588" s="219">
        <v>1.8635999999999999</v>
      </c>
    </row>
    <row r="1589" spans="6:8" ht="15.75" x14ac:dyDescent="0.25">
      <c r="F1589" s="213">
        <v>40925</v>
      </c>
      <c r="G1589" s="220">
        <v>0.21740000000000001</v>
      </c>
      <c r="H1589" s="220">
        <v>1.8566</v>
      </c>
    </row>
    <row r="1590" spans="6:8" ht="15.75" x14ac:dyDescent="0.25">
      <c r="F1590" s="212">
        <v>40926</v>
      </c>
      <c r="G1590" s="219">
        <v>0.22550000000000001</v>
      </c>
      <c r="H1590" s="219">
        <v>1.8983000000000001</v>
      </c>
    </row>
    <row r="1591" spans="6:8" ht="15.75" x14ac:dyDescent="0.25">
      <c r="F1591" s="213">
        <v>40927</v>
      </c>
      <c r="G1591" s="220">
        <v>0.23380000000000001</v>
      </c>
      <c r="H1591" s="220">
        <v>1.9770000000000001</v>
      </c>
    </row>
    <row r="1592" spans="6:8" ht="15.75" x14ac:dyDescent="0.25">
      <c r="F1592" s="212">
        <v>40928</v>
      </c>
      <c r="G1592" s="219">
        <v>0.24030000000000001</v>
      </c>
      <c r="H1592" s="219">
        <v>2.0246</v>
      </c>
    </row>
    <row r="1593" spans="6:8" ht="15.75" x14ac:dyDescent="0.25">
      <c r="F1593" s="213">
        <v>40931</v>
      </c>
      <c r="G1593" s="220">
        <v>0.2344</v>
      </c>
      <c r="H1593" s="220">
        <v>2.0510999999999999</v>
      </c>
    </row>
    <row r="1594" spans="6:8" ht="15.75" x14ac:dyDescent="0.25">
      <c r="F1594" s="212">
        <v>40932</v>
      </c>
      <c r="G1594" s="219">
        <v>0.23449999999999999</v>
      </c>
      <c r="H1594" s="219">
        <v>2.06</v>
      </c>
    </row>
    <row r="1595" spans="6:8" ht="15.75" x14ac:dyDescent="0.25">
      <c r="F1595" s="213">
        <v>40933</v>
      </c>
      <c r="G1595" s="220">
        <v>0.22259999999999999</v>
      </c>
      <c r="H1595" s="220">
        <v>1.9945999999999999</v>
      </c>
    </row>
    <row r="1596" spans="6:8" ht="15.75" x14ac:dyDescent="0.25">
      <c r="F1596" s="212">
        <v>40934</v>
      </c>
      <c r="G1596" s="219">
        <v>0.21079999999999999</v>
      </c>
      <c r="H1596" s="219">
        <v>1.9313</v>
      </c>
    </row>
    <row r="1597" spans="6:8" ht="15.75" x14ac:dyDescent="0.25">
      <c r="F1597" s="213">
        <v>40935</v>
      </c>
      <c r="G1597" s="220">
        <v>0.21079999999999999</v>
      </c>
      <c r="H1597" s="220">
        <v>1.891</v>
      </c>
    </row>
    <row r="1598" spans="6:8" ht="15.75" x14ac:dyDescent="0.25">
      <c r="F1598" s="212">
        <v>40938</v>
      </c>
      <c r="G1598" s="219">
        <v>0.21079999999999999</v>
      </c>
      <c r="H1598" s="219">
        <v>1.8439000000000001</v>
      </c>
    </row>
    <row r="1599" spans="6:8" ht="15.75" x14ac:dyDescent="0.25">
      <c r="F1599" s="213">
        <v>40939</v>
      </c>
      <c r="G1599" s="220">
        <v>0.2147</v>
      </c>
      <c r="H1599" s="220">
        <v>1.7970999999999999</v>
      </c>
    </row>
    <row r="1600" spans="6:8" ht="15.75" x14ac:dyDescent="0.25">
      <c r="F1600" s="212">
        <v>40940</v>
      </c>
      <c r="G1600" s="219">
        <v>0.2225</v>
      </c>
      <c r="H1600" s="219">
        <v>1.8265</v>
      </c>
    </row>
    <row r="1601" spans="6:8" ht="15.75" x14ac:dyDescent="0.25">
      <c r="F1601" s="213">
        <v>40941</v>
      </c>
      <c r="G1601" s="220">
        <v>0.2225</v>
      </c>
      <c r="H1601" s="220">
        <v>1.8211999999999999</v>
      </c>
    </row>
    <row r="1602" spans="6:8" ht="15.75" x14ac:dyDescent="0.25">
      <c r="F1602" s="212">
        <v>40942</v>
      </c>
      <c r="G1602" s="219">
        <v>0.23019999999999999</v>
      </c>
      <c r="H1602" s="219">
        <v>1.9224000000000001</v>
      </c>
    </row>
    <row r="1603" spans="6:8" ht="15.75" x14ac:dyDescent="0.25">
      <c r="F1603" s="213">
        <v>40945</v>
      </c>
      <c r="G1603" s="220">
        <v>0.23019999999999999</v>
      </c>
      <c r="H1603" s="220">
        <v>1.9066000000000001</v>
      </c>
    </row>
    <row r="1604" spans="6:8" ht="15.75" x14ac:dyDescent="0.25">
      <c r="F1604" s="212">
        <v>40946</v>
      </c>
      <c r="G1604" s="219">
        <v>0.246</v>
      </c>
      <c r="H1604" s="219">
        <v>1.9734</v>
      </c>
    </row>
    <row r="1605" spans="6:8" ht="15.75" x14ac:dyDescent="0.25">
      <c r="F1605" s="213">
        <v>40947</v>
      </c>
      <c r="G1605" s="220">
        <v>0.254</v>
      </c>
      <c r="H1605" s="220">
        <v>1.9822</v>
      </c>
    </row>
    <row r="1606" spans="6:8" ht="15.75" x14ac:dyDescent="0.25">
      <c r="F1606" s="212">
        <v>40948</v>
      </c>
      <c r="G1606" s="219">
        <v>0.26190000000000002</v>
      </c>
      <c r="H1606" s="219">
        <v>2.0364</v>
      </c>
    </row>
    <row r="1607" spans="6:8" ht="15.75" x14ac:dyDescent="0.25">
      <c r="F1607" s="213">
        <v>40949</v>
      </c>
      <c r="G1607" s="220">
        <v>0.27389999999999998</v>
      </c>
      <c r="H1607" s="220">
        <v>1.9862</v>
      </c>
    </row>
    <row r="1608" spans="6:8" ht="15.75" x14ac:dyDescent="0.25">
      <c r="F1608" s="212">
        <v>40952</v>
      </c>
      <c r="G1608" s="219">
        <v>0.28599999999999998</v>
      </c>
      <c r="H1608" s="219">
        <v>1.9741</v>
      </c>
    </row>
    <row r="1609" spans="6:8" ht="15.75" x14ac:dyDescent="0.25">
      <c r="F1609" s="213">
        <v>40953</v>
      </c>
      <c r="G1609" s="220">
        <v>0.28199999999999997</v>
      </c>
      <c r="H1609" s="220">
        <v>1.9360999999999999</v>
      </c>
    </row>
    <row r="1610" spans="6:8" ht="15.75" x14ac:dyDescent="0.25">
      <c r="F1610" s="212">
        <v>40954</v>
      </c>
      <c r="G1610" s="219">
        <v>0.26200000000000001</v>
      </c>
      <c r="H1610" s="219">
        <v>1.9275</v>
      </c>
    </row>
    <row r="1611" spans="6:8" ht="15.75" x14ac:dyDescent="0.25">
      <c r="F1611" s="213">
        <v>40955</v>
      </c>
      <c r="G1611" s="220">
        <v>0.29010000000000002</v>
      </c>
      <c r="H1611" s="220">
        <v>1.9826999999999999</v>
      </c>
    </row>
    <row r="1612" spans="6:8" ht="15.75" x14ac:dyDescent="0.25">
      <c r="F1612" s="212">
        <v>40956</v>
      </c>
      <c r="G1612" s="219">
        <v>0.29039999999999999</v>
      </c>
      <c r="H1612" s="219">
        <v>2.0017</v>
      </c>
    </row>
    <row r="1613" spans="6:8" ht="15.75" x14ac:dyDescent="0.25">
      <c r="F1613" s="213">
        <v>40959</v>
      </c>
      <c r="G1613" s="220">
        <v>0.29039999999999999</v>
      </c>
      <c r="H1613" s="220">
        <v>2.0017</v>
      </c>
    </row>
    <row r="1614" spans="6:8" ht="15.75" x14ac:dyDescent="0.25">
      <c r="F1614" s="212">
        <v>40960</v>
      </c>
      <c r="G1614" s="219">
        <v>0.29849999999999999</v>
      </c>
      <c r="H1614" s="219">
        <v>2.0590999999999999</v>
      </c>
    </row>
    <row r="1615" spans="6:8" ht="15.75" x14ac:dyDescent="0.25">
      <c r="F1615" s="213">
        <v>40961</v>
      </c>
      <c r="G1615" s="220">
        <v>0.29699999999999999</v>
      </c>
      <c r="H1615" s="220">
        <v>2.0034000000000001</v>
      </c>
    </row>
    <row r="1616" spans="6:8" ht="15.75" x14ac:dyDescent="0.25">
      <c r="F1616" s="212">
        <v>40962</v>
      </c>
      <c r="G1616" s="219">
        <v>0.30099999999999999</v>
      </c>
      <c r="H1616" s="219">
        <v>1.9964999999999999</v>
      </c>
    </row>
    <row r="1617" spans="6:8" ht="15.75" x14ac:dyDescent="0.25">
      <c r="F1617" s="213">
        <v>40963</v>
      </c>
      <c r="G1617" s="220">
        <v>0.3049</v>
      </c>
      <c r="H1617" s="220">
        <v>1.9757</v>
      </c>
    </row>
    <row r="1618" spans="6:8" ht="15.75" x14ac:dyDescent="0.25">
      <c r="F1618" s="212">
        <v>40966</v>
      </c>
      <c r="G1618" s="219">
        <v>0.2853</v>
      </c>
      <c r="H1618" s="219">
        <v>1.9255</v>
      </c>
    </row>
    <row r="1619" spans="6:8" ht="15.75" x14ac:dyDescent="0.25">
      <c r="F1619" s="213">
        <v>40967</v>
      </c>
      <c r="G1619" s="220">
        <v>0.28920000000000001</v>
      </c>
      <c r="H1619" s="220">
        <v>1.9428000000000001</v>
      </c>
    </row>
    <row r="1620" spans="6:8" ht="15.75" x14ac:dyDescent="0.25">
      <c r="F1620" s="212">
        <v>40968</v>
      </c>
      <c r="G1620" s="219">
        <v>0.29320000000000002</v>
      </c>
      <c r="H1620" s="219">
        <v>1.9704999999999999</v>
      </c>
    </row>
    <row r="1621" spans="6:8" ht="15.75" x14ac:dyDescent="0.25">
      <c r="F1621" s="213">
        <v>40969</v>
      </c>
      <c r="G1621" s="220">
        <v>0.2893</v>
      </c>
      <c r="H1621" s="220">
        <v>2.0261</v>
      </c>
    </row>
    <row r="1622" spans="6:8" ht="15.75" x14ac:dyDescent="0.25">
      <c r="F1622" s="212">
        <v>40970</v>
      </c>
      <c r="G1622" s="219">
        <v>0.2737</v>
      </c>
      <c r="H1622" s="219">
        <v>1.9739</v>
      </c>
    </row>
    <row r="1623" spans="6:8" ht="15.75" x14ac:dyDescent="0.25">
      <c r="F1623" s="213">
        <v>40973</v>
      </c>
      <c r="G1623" s="220">
        <v>0.29349999999999998</v>
      </c>
      <c r="H1623" s="220">
        <v>2.0104000000000002</v>
      </c>
    </row>
    <row r="1624" spans="6:8" ht="15.75" x14ac:dyDescent="0.25">
      <c r="F1624" s="212">
        <v>40974</v>
      </c>
      <c r="G1624" s="219">
        <v>0.2777</v>
      </c>
      <c r="H1624" s="219">
        <v>1.9427000000000001</v>
      </c>
    </row>
    <row r="1625" spans="6:8" ht="15.75" x14ac:dyDescent="0.25">
      <c r="F1625" s="213">
        <v>40975</v>
      </c>
      <c r="G1625" s="220">
        <v>0.30149999999999999</v>
      </c>
      <c r="H1625" s="220">
        <v>1.9756</v>
      </c>
    </row>
    <row r="1626" spans="6:8" ht="15.75" x14ac:dyDescent="0.25">
      <c r="F1626" s="212">
        <v>40976</v>
      </c>
      <c r="G1626" s="219">
        <v>0.30559999999999998</v>
      </c>
      <c r="H1626" s="219">
        <v>2.0121000000000002</v>
      </c>
    </row>
    <row r="1627" spans="6:8" ht="15.75" x14ac:dyDescent="0.25">
      <c r="F1627" s="213">
        <v>40977</v>
      </c>
      <c r="G1627" s="220">
        <v>0.31780000000000003</v>
      </c>
      <c r="H1627" s="220">
        <v>2.0278999999999998</v>
      </c>
    </row>
    <row r="1628" spans="6:8" ht="15.75" x14ac:dyDescent="0.25">
      <c r="F1628" s="212">
        <v>40980</v>
      </c>
      <c r="G1628" s="219">
        <v>0.32190000000000002</v>
      </c>
      <c r="H1628" s="219">
        <v>2.0331000000000001</v>
      </c>
    </row>
    <row r="1629" spans="6:8" ht="15.75" x14ac:dyDescent="0.25">
      <c r="F1629" s="213">
        <v>40981</v>
      </c>
      <c r="G1629" s="220">
        <v>0.34599999999999997</v>
      </c>
      <c r="H1629" s="220">
        <v>2.1263000000000001</v>
      </c>
    </row>
    <row r="1630" spans="6:8" ht="15.75" x14ac:dyDescent="0.25">
      <c r="F1630" s="212">
        <v>40982</v>
      </c>
      <c r="G1630" s="219">
        <v>0.38619999999999999</v>
      </c>
      <c r="H1630" s="219">
        <v>2.2686000000000002</v>
      </c>
    </row>
    <row r="1631" spans="6:8" ht="15.75" x14ac:dyDescent="0.25">
      <c r="F1631" s="213">
        <v>40983</v>
      </c>
      <c r="G1631" s="220">
        <v>0.36230000000000001</v>
      </c>
      <c r="H1631" s="220">
        <v>2.2793999999999999</v>
      </c>
    </row>
    <row r="1632" spans="6:8" ht="15.75" x14ac:dyDescent="0.25">
      <c r="F1632" s="212">
        <v>40984</v>
      </c>
      <c r="G1632" s="219">
        <v>0.35870000000000002</v>
      </c>
      <c r="H1632" s="219">
        <v>2.294</v>
      </c>
    </row>
    <row r="1633" spans="6:8" ht="15.75" x14ac:dyDescent="0.25">
      <c r="F1633" s="213">
        <v>40987</v>
      </c>
      <c r="G1633" s="220">
        <v>0.37909999999999999</v>
      </c>
      <c r="H1633" s="220">
        <v>2.3772000000000002</v>
      </c>
    </row>
    <row r="1634" spans="6:8" ht="15.75" x14ac:dyDescent="0.25">
      <c r="F1634" s="212">
        <v>40988</v>
      </c>
      <c r="G1634" s="219">
        <v>0.39140000000000003</v>
      </c>
      <c r="H1634" s="219">
        <v>2.3591000000000002</v>
      </c>
    </row>
    <row r="1635" spans="6:8" ht="15.75" x14ac:dyDescent="0.25">
      <c r="F1635" s="213">
        <v>40989</v>
      </c>
      <c r="G1635" s="220">
        <v>0.36730000000000002</v>
      </c>
      <c r="H1635" s="220">
        <v>2.2959999999999998</v>
      </c>
    </row>
    <row r="1636" spans="6:8" ht="15.75" x14ac:dyDescent="0.25">
      <c r="F1636" s="212">
        <v>40990</v>
      </c>
      <c r="G1636" s="219">
        <v>0.3634</v>
      </c>
      <c r="H1636" s="219">
        <v>2.2780999999999998</v>
      </c>
    </row>
    <row r="1637" spans="6:8" ht="15.75" x14ac:dyDescent="0.25">
      <c r="F1637" s="213">
        <v>40991</v>
      </c>
      <c r="G1637" s="220">
        <v>0.35170000000000001</v>
      </c>
      <c r="H1637" s="220">
        <v>2.2317</v>
      </c>
    </row>
    <row r="1638" spans="6:8" ht="15.75" x14ac:dyDescent="0.25">
      <c r="F1638" s="212">
        <v>40994</v>
      </c>
      <c r="G1638" s="219">
        <v>0.34360000000000002</v>
      </c>
      <c r="H1638" s="219">
        <v>2.2479</v>
      </c>
    </row>
    <row r="1639" spans="6:8" ht="15.75" x14ac:dyDescent="0.25">
      <c r="F1639" s="213">
        <v>40995</v>
      </c>
      <c r="G1639" s="220">
        <v>0.31929999999999997</v>
      </c>
      <c r="H1639" s="220">
        <v>2.1836000000000002</v>
      </c>
    </row>
    <row r="1640" spans="6:8" ht="15.75" x14ac:dyDescent="0.25">
      <c r="F1640" s="212">
        <v>40996</v>
      </c>
      <c r="G1640" s="219">
        <v>0.34050000000000002</v>
      </c>
      <c r="H1640" s="219">
        <v>2.1997</v>
      </c>
    </row>
    <row r="1641" spans="6:8" ht="15.75" x14ac:dyDescent="0.25">
      <c r="F1641" s="213">
        <v>40997</v>
      </c>
      <c r="G1641" s="220">
        <v>0.33650000000000002</v>
      </c>
      <c r="H1641" s="220">
        <v>2.1587000000000001</v>
      </c>
    </row>
    <row r="1642" spans="6:8" ht="15.75" x14ac:dyDescent="0.25">
      <c r="F1642" s="212">
        <v>40998</v>
      </c>
      <c r="G1642" s="219">
        <v>0.32869999999999999</v>
      </c>
      <c r="H1642" s="219">
        <v>2.2088000000000001</v>
      </c>
    </row>
    <row r="1643" spans="6:8" ht="15.75" x14ac:dyDescent="0.25">
      <c r="F1643" s="213">
        <v>41001</v>
      </c>
      <c r="G1643" s="220">
        <v>0.32290000000000002</v>
      </c>
      <c r="H1643" s="220">
        <v>2.1819999999999999</v>
      </c>
    </row>
    <row r="1644" spans="6:8" ht="15.75" x14ac:dyDescent="0.25">
      <c r="F1644" s="212">
        <v>41002</v>
      </c>
      <c r="G1644" s="219">
        <v>0.36840000000000001</v>
      </c>
      <c r="H1644" s="219">
        <v>2.2988</v>
      </c>
    </row>
    <row r="1645" spans="6:8" ht="15.75" x14ac:dyDescent="0.25">
      <c r="F1645" s="213">
        <v>41003</v>
      </c>
      <c r="G1645" s="220">
        <v>0.34079999999999999</v>
      </c>
      <c r="H1645" s="220">
        <v>2.2233000000000001</v>
      </c>
    </row>
    <row r="1646" spans="6:8" ht="15.75" x14ac:dyDescent="0.25">
      <c r="F1646" s="212">
        <v>41004</v>
      </c>
      <c r="G1646" s="219">
        <v>0.33739999999999998</v>
      </c>
      <c r="H1646" s="219">
        <v>2.1804999999999999</v>
      </c>
    </row>
    <row r="1647" spans="6:8" ht="15.75" x14ac:dyDescent="0.25">
      <c r="F1647" s="213">
        <v>41005</v>
      </c>
      <c r="G1647" s="220">
        <v>0.31359999999999999</v>
      </c>
      <c r="H1647" s="220">
        <v>2.0545</v>
      </c>
    </row>
    <row r="1648" spans="6:8" ht="15.75" x14ac:dyDescent="0.25">
      <c r="F1648" s="212">
        <v>41008</v>
      </c>
      <c r="G1648" s="219">
        <v>0.31359999999999999</v>
      </c>
      <c r="H1648" s="219">
        <v>2.0474000000000001</v>
      </c>
    </row>
    <row r="1649" spans="6:8" ht="15.75" x14ac:dyDescent="0.25">
      <c r="F1649" s="213">
        <v>41009</v>
      </c>
      <c r="G1649" s="220">
        <v>0.2858</v>
      </c>
      <c r="H1649" s="220">
        <v>1.9823</v>
      </c>
    </row>
    <row r="1650" spans="6:8" ht="15.75" x14ac:dyDescent="0.25">
      <c r="F1650" s="212">
        <v>41010</v>
      </c>
      <c r="G1650" s="219">
        <v>0.28989999999999999</v>
      </c>
      <c r="H1650" s="219">
        <v>2.0350999999999999</v>
      </c>
    </row>
    <row r="1651" spans="6:8" ht="15.75" x14ac:dyDescent="0.25">
      <c r="F1651" s="213">
        <v>41011</v>
      </c>
      <c r="G1651" s="220">
        <v>0.28589999999999999</v>
      </c>
      <c r="H1651" s="220">
        <v>2.0510000000000002</v>
      </c>
    </row>
    <row r="1652" spans="6:8" ht="15.75" x14ac:dyDescent="0.25">
      <c r="F1652" s="212">
        <v>41012</v>
      </c>
      <c r="G1652" s="219">
        <v>0.26600000000000001</v>
      </c>
      <c r="H1652" s="219">
        <v>1.9823</v>
      </c>
    </row>
    <row r="1653" spans="6:8" ht="15.75" x14ac:dyDescent="0.25">
      <c r="F1653" s="213">
        <v>41015</v>
      </c>
      <c r="G1653" s="220">
        <v>0.2681</v>
      </c>
      <c r="H1653" s="220">
        <v>1.9804999999999999</v>
      </c>
    </row>
    <row r="1654" spans="6:8" ht="15.75" x14ac:dyDescent="0.25">
      <c r="F1654" s="212">
        <v>41016</v>
      </c>
      <c r="G1654" s="219">
        <v>0.27010000000000001</v>
      </c>
      <c r="H1654" s="219">
        <v>1.9981</v>
      </c>
    </row>
    <row r="1655" spans="6:8" ht="15.75" x14ac:dyDescent="0.25">
      <c r="F1655" s="213">
        <v>41017</v>
      </c>
      <c r="G1655" s="220">
        <v>0.2661</v>
      </c>
      <c r="H1655" s="220">
        <v>1.9753000000000001</v>
      </c>
    </row>
    <row r="1656" spans="6:8" ht="15.75" x14ac:dyDescent="0.25">
      <c r="F1656" s="212">
        <v>41018</v>
      </c>
      <c r="G1656" s="219">
        <v>0.2661</v>
      </c>
      <c r="H1656" s="219">
        <v>1.9664999999999999</v>
      </c>
    </row>
    <row r="1657" spans="6:8" ht="15.75" x14ac:dyDescent="0.25">
      <c r="F1657" s="213">
        <v>41019</v>
      </c>
      <c r="G1657" s="220">
        <v>0.26419999999999999</v>
      </c>
      <c r="H1657" s="220">
        <v>1.9629000000000001</v>
      </c>
    </row>
    <row r="1658" spans="6:8" ht="15.75" x14ac:dyDescent="0.25">
      <c r="F1658" s="212">
        <v>41022</v>
      </c>
      <c r="G1658" s="219">
        <v>0.2581</v>
      </c>
      <c r="H1658" s="219">
        <v>1.9349000000000001</v>
      </c>
    </row>
    <row r="1659" spans="6:8" ht="15.75" x14ac:dyDescent="0.25">
      <c r="F1659" s="213">
        <v>41023</v>
      </c>
      <c r="G1659" s="220">
        <v>0.26619999999999999</v>
      </c>
      <c r="H1659" s="220">
        <v>1.9735</v>
      </c>
    </row>
    <row r="1660" spans="6:8" ht="15.75" x14ac:dyDescent="0.25">
      <c r="F1660" s="212">
        <v>41024</v>
      </c>
      <c r="G1660" s="219">
        <v>0.26569999999999999</v>
      </c>
      <c r="H1660" s="219">
        <v>1.984</v>
      </c>
    </row>
    <row r="1661" spans="6:8" ht="15.75" x14ac:dyDescent="0.25">
      <c r="F1661" s="213">
        <v>41025</v>
      </c>
      <c r="G1661" s="220">
        <v>0.25779999999999997</v>
      </c>
      <c r="H1661" s="220">
        <v>1.9382999999999999</v>
      </c>
    </row>
    <row r="1662" spans="6:8" ht="15.75" x14ac:dyDescent="0.25">
      <c r="F1662" s="212">
        <v>41026</v>
      </c>
      <c r="G1662" s="219">
        <v>0.25779999999999997</v>
      </c>
      <c r="H1662" s="219">
        <v>1.9348000000000001</v>
      </c>
    </row>
    <row r="1663" spans="6:8" ht="15.75" x14ac:dyDescent="0.25">
      <c r="F1663" s="213">
        <v>41029</v>
      </c>
      <c r="G1663" s="220">
        <v>0.25590000000000002</v>
      </c>
      <c r="H1663" s="220">
        <v>1.9137</v>
      </c>
    </row>
    <row r="1664" spans="6:8" ht="15.75" x14ac:dyDescent="0.25">
      <c r="F1664" s="212">
        <v>41030</v>
      </c>
      <c r="G1664" s="219">
        <v>0.26569999999999999</v>
      </c>
      <c r="H1664" s="219">
        <v>1.9435</v>
      </c>
    </row>
    <row r="1665" spans="6:8" ht="15.75" x14ac:dyDescent="0.25">
      <c r="F1665" s="213">
        <v>41031</v>
      </c>
      <c r="G1665" s="220">
        <v>0.26179999999999998</v>
      </c>
      <c r="H1665" s="220">
        <v>1.9277</v>
      </c>
    </row>
    <row r="1666" spans="6:8" ht="15.75" x14ac:dyDescent="0.25">
      <c r="F1666" s="212">
        <v>41032</v>
      </c>
      <c r="G1666" s="219">
        <v>0.25790000000000002</v>
      </c>
      <c r="H1666" s="219">
        <v>1.9312</v>
      </c>
    </row>
    <row r="1667" spans="6:8" ht="15.75" x14ac:dyDescent="0.25">
      <c r="F1667" s="213">
        <v>41033</v>
      </c>
      <c r="G1667" s="220">
        <v>0.254</v>
      </c>
      <c r="H1667" s="220">
        <v>1.8786</v>
      </c>
    </row>
    <row r="1668" spans="6:8" ht="15.75" x14ac:dyDescent="0.25">
      <c r="F1668" s="212">
        <v>41036</v>
      </c>
      <c r="G1668" s="219">
        <v>0.254</v>
      </c>
      <c r="H1668" s="219">
        <v>1.8715999999999999</v>
      </c>
    </row>
    <row r="1669" spans="6:8" ht="15.75" x14ac:dyDescent="0.25">
      <c r="F1669" s="213">
        <v>41037</v>
      </c>
      <c r="G1669" s="220">
        <v>0.254</v>
      </c>
      <c r="H1669" s="220">
        <v>1.8402000000000001</v>
      </c>
    </row>
    <row r="1670" spans="6:8" ht="15.75" x14ac:dyDescent="0.25">
      <c r="F1670" s="212">
        <v>41038</v>
      </c>
      <c r="G1670" s="219">
        <v>0.254</v>
      </c>
      <c r="H1670" s="219">
        <v>1.8227</v>
      </c>
    </row>
    <row r="1671" spans="6:8" ht="15.75" x14ac:dyDescent="0.25">
      <c r="F1671" s="213">
        <v>41039</v>
      </c>
      <c r="G1671" s="220">
        <v>0.25800000000000001</v>
      </c>
      <c r="H1671" s="220">
        <v>1.867</v>
      </c>
    </row>
    <row r="1672" spans="6:8" ht="15.75" x14ac:dyDescent="0.25">
      <c r="F1672" s="212">
        <v>41040</v>
      </c>
      <c r="G1672" s="219">
        <v>0.25800000000000001</v>
      </c>
      <c r="H1672" s="219">
        <v>1.8375999999999999</v>
      </c>
    </row>
    <row r="1673" spans="6:8" ht="15.75" x14ac:dyDescent="0.25">
      <c r="F1673" s="213">
        <v>41043</v>
      </c>
      <c r="G1673" s="220">
        <v>0.26200000000000001</v>
      </c>
      <c r="H1673" s="220">
        <v>1.7637</v>
      </c>
    </row>
    <row r="1674" spans="6:8" ht="15.75" x14ac:dyDescent="0.25">
      <c r="F1674" s="212">
        <v>41044</v>
      </c>
      <c r="G1674" s="219">
        <v>0.27400000000000002</v>
      </c>
      <c r="H1674" s="219">
        <v>1.7670999999999999</v>
      </c>
    </row>
    <row r="1675" spans="6:8" ht="15.75" x14ac:dyDescent="0.25">
      <c r="F1675" s="213">
        <v>41045</v>
      </c>
      <c r="G1675" s="220">
        <v>0.28610000000000002</v>
      </c>
      <c r="H1675" s="220">
        <v>1.7603</v>
      </c>
    </row>
    <row r="1676" spans="6:8" ht="15.75" x14ac:dyDescent="0.25">
      <c r="F1676" s="212">
        <v>41046</v>
      </c>
      <c r="G1676" s="219">
        <v>0.29420000000000002</v>
      </c>
      <c r="H1676" s="219">
        <v>1.6971000000000001</v>
      </c>
    </row>
    <row r="1677" spans="6:8" ht="15.75" x14ac:dyDescent="0.25">
      <c r="F1677" s="213">
        <v>41047</v>
      </c>
      <c r="G1677" s="220">
        <v>0.29239999999999999</v>
      </c>
      <c r="H1677" s="220">
        <v>1.7225999999999999</v>
      </c>
    </row>
    <row r="1678" spans="6:8" ht="15.75" x14ac:dyDescent="0.25">
      <c r="F1678" s="212">
        <v>41050</v>
      </c>
      <c r="G1678" s="219">
        <v>0.28639999999999999</v>
      </c>
      <c r="H1678" s="219">
        <v>1.7414000000000001</v>
      </c>
    </row>
    <row r="1679" spans="6:8" ht="15.75" x14ac:dyDescent="0.25">
      <c r="F1679" s="213">
        <v>41051</v>
      </c>
      <c r="G1679" s="220">
        <v>0.29049999999999998</v>
      </c>
      <c r="H1679" s="220">
        <v>1.7687999999999999</v>
      </c>
    </row>
    <row r="1680" spans="6:8" ht="15.75" x14ac:dyDescent="0.25">
      <c r="F1680" s="212">
        <v>41052</v>
      </c>
      <c r="G1680" s="219">
        <v>0.28920000000000001</v>
      </c>
      <c r="H1680" s="219">
        <v>1.7345999999999999</v>
      </c>
    </row>
    <row r="1681" spans="6:8" ht="15.75" x14ac:dyDescent="0.25">
      <c r="F1681" s="213">
        <v>41053</v>
      </c>
      <c r="G1681" s="220">
        <v>0.29699999999999999</v>
      </c>
      <c r="H1681" s="220">
        <v>1.7774000000000001</v>
      </c>
    </row>
    <row r="1682" spans="6:8" ht="15.75" x14ac:dyDescent="0.25">
      <c r="F1682" s="212">
        <v>41054</v>
      </c>
      <c r="G1682" s="219">
        <v>0.2853</v>
      </c>
      <c r="H1682" s="219">
        <v>1.738</v>
      </c>
    </row>
    <row r="1683" spans="6:8" ht="15.75" x14ac:dyDescent="0.25">
      <c r="F1683" s="213">
        <v>41057</v>
      </c>
      <c r="G1683" s="220">
        <v>0.2853</v>
      </c>
      <c r="H1683" s="220">
        <v>1.738</v>
      </c>
    </row>
    <row r="1684" spans="6:8" ht="15.75" x14ac:dyDescent="0.25">
      <c r="F1684" s="212">
        <v>41058</v>
      </c>
      <c r="G1684" s="219">
        <v>0.28920000000000001</v>
      </c>
      <c r="H1684" s="219">
        <v>1.7447999999999999</v>
      </c>
    </row>
    <row r="1685" spans="6:8" ht="15.75" x14ac:dyDescent="0.25">
      <c r="F1685" s="213">
        <v>41059</v>
      </c>
      <c r="G1685" s="220">
        <v>0.26569999999999999</v>
      </c>
      <c r="H1685" s="220">
        <v>1.6220000000000001</v>
      </c>
    </row>
    <row r="1686" spans="6:8" ht="15.75" x14ac:dyDescent="0.25">
      <c r="F1686" s="212">
        <v>41060</v>
      </c>
      <c r="G1686" s="219">
        <v>0.26179999999999998</v>
      </c>
      <c r="H1686" s="219">
        <v>1.5578000000000001</v>
      </c>
    </row>
    <row r="1687" spans="6:8" ht="15.75" x14ac:dyDescent="0.25">
      <c r="F1687" s="213">
        <v>41061</v>
      </c>
      <c r="G1687" s="220">
        <v>0.24610000000000001</v>
      </c>
      <c r="H1687" s="220">
        <v>1.452</v>
      </c>
    </row>
    <row r="1688" spans="6:8" ht="15.75" x14ac:dyDescent="0.25">
      <c r="F1688" s="212">
        <v>41064</v>
      </c>
      <c r="G1688" s="219">
        <v>0.25</v>
      </c>
      <c r="H1688" s="219">
        <v>1.5239</v>
      </c>
    </row>
    <row r="1689" spans="6:8" ht="15.75" x14ac:dyDescent="0.25">
      <c r="F1689" s="213">
        <v>41065</v>
      </c>
      <c r="G1689" s="220">
        <v>0.25</v>
      </c>
      <c r="H1689" s="220">
        <v>1.5744</v>
      </c>
    </row>
    <row r="1690" spans="6:8" ht="15.75" x14ac:dyDescent="0.25">
      <c r="F1690" s="212">
        <v>41066</v>
      </c>
      <c r="G1690" s="219">
        <v>0.26190000000000002</v>
      </c>
      <c r="H1690" s="219">
        <v>1.6592</v>
      </c>
    </row>
    <row r="1691" spans="6:8" ht="15.75" x14ac:dyDescent="0.25">
      <c r="F1691" s="213">
        <v>41067</v>
      </c>
      <c r="G1691" s="220">
        <v>0.26579999999999998</v>
      </c>
      <c r="H1691" s="220">
        <v>1.6388</v>
      </c>
    </row>
    <row r="1692" spans="6:8" ht="15.75" x14ac:dyDescent="0.25">
      <c r="F1692" s="212">
        <v>41068</v>
      </c>
      <c r="G1692" s="219">
        <v>0.26590000000000003</v>
      </c>
      <c r="H1692" s="219">
        <v>1.6353</v>
      </c>
    </row>
    <row r="1693" spans="6:8" ht="15.75" x14ac:dyDescent="0.25">
      <c r="F1693" s="213">
        <v>41071</v>
      </c>
      <c r="G1693" s="220">
        <v>0.26590000000000003</v>
      </c>
      <c r="H1693" s="220">
        <v>1.5860000000000001</v>
      </c>
    </row>
    <row r="1694" spans="6:8" ht="15.75" x14ac:dyDescent="0.25">
      <c r="F1694" s="212">
        <v>41072</v>
      </c>
      <c r="G1694" s="219">
        <v>0.28989999999999999</v>
      </c>
      <c r="H1694" s="219">
        <v>1.6641999999999999</v>
      </c>
    </row>
    <row r="1695" spans="6:8" ht="15.75" x14ac:dyDescent="0.25">
      <c r="F1695" s="213">
        <v>41073</v>
      </c>
      <c r="G1695" s="220">
        <v>0.28999999999999998</v>
      </c>
      <c r="H1695" s="220">
        <v>1.5927</v>
      </c>
    </row>
    <row r="1696" spans="6:8" ht="15.75" x14ac:dyDescent="0.25">
      <c r="F1696" s="212">
        <v>41074</v>
      </c>
      <c r="G1696" s="219">
        <v>0.29399999999999998</v>
      </c>
      <c r="H1696" s="219">
        <v>1.6419999999999999</v>
      </c>
    </row>
    <row r="1697" spans="6:8" ht="15.75" x14ac:dyDescent="0.25">
      <c r="F1697" s="213">
        <v>41075</v>
      </c>
      <c r="G1697" s="220">
        <v>0.27010000000000001</v>
      </c>
      <c r="H1697" s="220">
        <v>1.5772999999999999</v>
      </c>
    </row>
    <row r="1698" spans="6:8" ht="15.75" x14ac:dyDescent="0.25">
      <c r="F1698" s="212">
        <v>41078</v>
      </c>
      <c r="G1698" s="219">
        <v>0.28220000000000001</v>
      </c>
      <c r="H1698" s="219">
        <v>1.5738000000000001</v>
      </c>
    </row>
    <row r="1699" spans="6:8" ht="15.75" x14ac:dyDescent="0.25">
      <c r="F1699" s="213">
        <v>41079</v>
      </c>
      <c r="G1699" s="220">
        <v>0.2903</v>
      </c>
      <c r="H1699" s="220">
        <v>1.6196999999999999</v>
      </c>
    </row>
    <row r="1700" spans="6:8" ht="15.75" x14ac:dyDescent="0.25">
      <c r="F1700" s="212">
        <v>41080</v>
      </c>
      <c r="G1700" s="219">
        <v>0.3105</v>
      </c>
      <c r="H1700" s="219">
        <v>1.6572</v>
      </c>
    </row>
    <row r="1701" spans="6:8" ht="15.75" x14ac:dyDescent="0.25">
      <c r="F1701" s="213">
        <v>41081</v>
      </c>
      <c r="G1701" s="220">
        <v>0.29849999999999999</v>
      </c>
      <c r="H1701" s="220">
        <v>1.6162000000000001</v>
      </c>
    </row>
    <row r="1702" spans="6:8" ht="15.75" x14ac:dyDescent="0.25">
      <c r="F1702" s="212">
        <v>41082</v>
      </c>
      <c r="G1702" s="219">
        <v>0.30280000000000001</v>
      </c>
      <c r="H1702" s="219">
        <v>1.6741999999999999</v>
      </c>
    </row>
    <row r="1703" spans="6:8" ht="15.75" x14ac:dyDescent="0.25">
      <c r="F1703" s="213">
        <v>41085</v>
      </c>
      <c r="G1703" s="220">
        <v>0.29470000000000002</v>
      </c>
      <c r="H1703" s="220">
        <v>1.6024</v>
      </c>
    </row>
    <row r="1704" spans="6:8" ht="15.75" x14ac:dyDescent="0.25">
      <c r="F1704" s="212">
        <v>41086</v>
      </c>
      <c r="G1704" s="219">
        <v>0.307</v>
      </c>
      <c r="H1704" s="219">
        <v>1.6262000000000001</v>
      </c>
    </row>
    <row r="1705" spans="6:8" ht="15.75" x14ac:dyDescent="0.25">
      <c r="F1705" s="213">
        <v>41087</v>
      </c>
      <c r="G1705" s="220">
        <v>0.309</v>
      </c>
      <c r="H1705" s="220">
        <v>1.6176999999999999</v>
      </c>
    </row>
    <row r="1706" spans="6:8" ht="15.75" x14ac:dyDescent="0.25">
      <c r="F1706" s="212">
        <v>41088</v>
      </c>
      <c r="G1706" s="219">
        <v>0.30109999999999998</v>
      </c>
      <c r="H1706" s="219">
        <v>1.5768</v>
      </c>
    </row>
    <row r="1707" spans="6:8" ht="15.75" x14ac:dyDescent="0.25">
      <c r="F1707" s="213">
        <v>41089</v>
      </c>
      <c r="G1707" s="220">
        <v>0.30109999999999998</v>
      </c>
      <c r="H1707" s="220">
        <v>1.6449</v>
      </c>
    </row>
    <row r="1708" spans="6:8" ht="15.75" x14ac:dyDescent="0.25">
      <c r="F1708" s="212">
        <v>41092</v>
      </c>
      <c r="G1708" s="219">
        <v>0.29330000000000001</v>
      </c>
      <c r="H1708" s="219">
        <v>1.5885</v>
      </c>
    </row>
    <row r="1709" spans="6:8" ht="15.75" x14ac:dyDescent="0.25">
      <c r="F1709" s="213">
        <v>41093</v>
      </c>
      <c r="G1709" s="220">
        <v>0.30130000000000001</v>
      </c>
      <c r="H1709" s="220">
        <v>1.6294</v>
      </c>
    </row>
    <row r="1710" spans="6:8" ht="15.75" x14ac:dyDescent="0.25">
      <c r="F1710" s="212">
        <v>41094</v>
      </c>
      <c r="G1710" s="219">
        <v>0.30130000000000001</v>
      </c>
      <c r="H1710" s="219">
        <v>1.6294</v>
      </c>
    </row>
    <row r="1711" spans="6:8" ht="15.75" x14ac:dyDescent="0.25">
      <c r="F1711" s="213">
        <v>41095</v>
      </c>
      <c r="G1711" s="220">
        <v>0.28560000000000002</v>
      </c>
      <c r="H1711" s="220">
        <v>1.5969</v>
      </c>
    </row>
    <row r="1712" spans="6:8" ht="15.75" x14ac:dyDescent="0.25">
      <c r="F1712" s="212">
        <v>41096</v>
      </c>
      <c r="G1712" s="219">
        <v>0.26979999999999998</v>
      </c>
      <c r="H1712" s="219">
        <v>1.5490999999999999</v>
      </c>
    </row>
    <row r="1713" spans="6:8" ht="15.75" x14ac:dyDescent="0.25">
      <c r="F1713" s="213">
        <v>41099</v>
      </c>
      <c r="G1713" s="220">
        <v>0.26190000000000002</v>
      </c>
      <c r="H1713" s="220">
        <v>1.5117</v>
      </c>
    </row>
    <row r="1714" spans="6:8" ht="15.75" x14ac:dyDescent="0.25">
      <c r="F1714" s="212">
        <v>41100</v>
      </c>
      <c r="G1714" s="219">
        <v>0.26590000000000003</v>
      </c>
      <c r="H1714" s="219">
        <v>1.5015000000000001</v>
      </c>
    </row>
    <row r="1715" spans="6:8" ht="15.75" x14ac:dyDescent="0.25">
      <c r="F1715" s="213">
        <v>41101</v>
      </c>
      <c r="G1715" s="220">
        <v>0.26190000000000002</v>
      </c>
      <c r="H1715" s="220">
        <v>1.5166999999999999</v>
      </c>
    </row>
    <row r="1716" spans="6:8" ht="15.75" x14ac:dyDescent="0.25">
      <c r="F1716" s="212">
        <v>41102</v>
      </c>
      <c r="G1716" s="219">
        <v>0.254</v>
      </c>
      <c r="H1716" s="219">
        <v>1.4742999999999999</v>
      </c>
    </row>
    <row r="1717" spans="6:8" ht="15.75" x14ac:dyDescent="0.25">
      <c r="F1717" s="213">
        <v>41103</v>
      </c>
      <c r="G1717" s="220">
        <v>0.23799999999999999</v>
      </c>
      <c r="H1717" s="220">
        <v>1.4876</v>
      </c>
    </row>
    <row r="1718" spans="6:8" ht="15.75" x14ac:dyDescent="0.25">
      <c r="F1718" s="212">
        <v>41106</v>
      </c>
      <c r="G1718" s="219">
        <v>0.22589999999999999</v>
      </c>
      <c r="H1718" s="219">
        <v>1.4723999999999999</v>
      </c>
    </row>
    <row r="1719" spans="6:8" ht="15.75" x14ac:dyDescent="0.25">
      <c r="F1719" s="213">
        <v>41107</v>
      </c>
      <c r="G1719" s="220">
        <v>0.2379</v>
      </c>
      <c r="H1719" s="220">
        <v>1.5078</v>
      </c>
    </row>
    <row r="1720" spans="6:8" ht="15.75" x14ac:dyDescent="0.25">
      <c r="F1720" s="212">
        <v>41108</v>
      </c>
      <c r="G1720" s="219">
        <v>0.22189999999999999</v>
      </c>
      <c r="H1720" s="219">
        <v>1.4942</v>
      </c>
    </row>
    <row r="1721" spans="6:8" ht="15.75" x14ac:dyDescent="0.25">
      <c r="F1721" s="213">
        <v>41109</v>
      </c>
      <c r="G1721" s="220">
        <v>0.21379999999999999</v>
      </c>
      <c r="H1721" s="220">
        <v>1.5077</v>
      </c>
    </row>
    <row r="1722" spans="6:8" ht="15.75" x14ac:dyDescent="0.25">
      <c r="F1722" s="212">
        <v>41110</v>
      </c>
      <c r="G1722" s="219">
        <v>0.20150000000000001</v>
      </c>
      <c r="H1722" s="219">
        <v>1.4567000000000001</v>
      </c>
    </row>
    <row r="1723" spans="6:8" ht="15.75" x14ac:dyDescent="0.25">
      <c r="F1723" s="213">
        <v>41113</v>
      </c>
      <c r="G1723" s="220">
        <v>0.20949999999999999</v>
      </c>
      <c r="H1723" s="220">
        <v>1.4262999999999999</v>
      </c>
    </row>
    <row r="1724" spans="6:8" ht="15.75" x14ac:dyDescent="0.25">
      <c r="F1724" s="212">
        <v>41114</v>
      </c>
      <c r="G1724" s="219">
        <v>0.2135</v>
      </c>
      <c r="H1724" s="219">
        <v>1.3875</v>
      </c>
    </row>
    <row r="1725" spans="6:8" ht="15.75" x14ac:dyDescent="0.25">
      <c r="F1725" s="213">
        <v>41115</v>
      </c>
      <c r="G1725" s="220">
        <v>0.21510000000000001</v>
      </c>
      <c r="H1725" s="220">
        <v>1.3975</v>
      </c>
    </row>
    <row r="1726" spans="6:8" ht="15.75" x14ac:dyDescent="0.25">
      <c r="F1726" s="212">
        <v>41116</v>
      </c>
      <c r="G1726" s="219">
        <v>0.2288</v>
      </c>
      <c r="H1726" s="219">
        <v>1.4378</v>
      </c>
    </row>
    <row r="1727" spans="6:8" ht="15.75" x14ac:dyDescent="0.25">
      <c r="F1727" s="213">
        <v>41117</v>
      </c>
      <c r="G1727" s="220">
        <v>0.23860000000000001</v>
      </c>
      <c r="H1727" s="220">
        <v>1.5463</v>
      </c>
    </row>
    <row r="1728" spans="6:8" ht="15.75" x14ac:dyDescent="0.25">
      <c r="F1728" s="212">
        <v>41120</v>
      </c>
      <c r="G1728" s="219">
        <v>0.22289999999999999</v>
      </c>
      <c r="H1728" s="219">
        <v>1.5019</v>
      </c>
    </row>
    <row r="1729" spans="6:8" ht="15.75" x14ac:dyDescent="0.25">
      <c r="F1729" s="213">
        <v>41121</v>
      </c>
      <c r="G1729" s="220">
        <v>0.21129999999999999</v>
      </c>
      <c r="H1729" s="220">
        <v>1.4679</v>
      </c>
    </row>
    <row r="1730" spans="6:8" ht="15.75" x14ac:dyDescent="0.25">
      <c r="F1730" s="212">
        <v>41122</v>
      </c>
      <c r="G1730" s="219">
        <v>0.2271</v>
      </c>
      <c r="H1730" s="219">
        <v>1.524</v>
      </c>
    </row>
    <row r="1731" spans="6:8" ht="15.75" x14ac:dyDescent="0.25">
      <c r="F1731" s="213">
        <v>41123</v>
      </c>
      <c r="G1731" s="220">
        <v>0.2233</v>
      </c>
      <c r="H1731" s="220">
        <v>1.4779</v>
      </c>
    </row>
    <row r="1732" spans="6:8" ht="15.75" x14ac:dyDescent="0.25">
      <c r="F1732" s="212">
        <v>41124</v>
      </c>
      <c r="G1732" s="219">
        <v>0.23760000000000001</v>
      </c>
      <c r="H1732" s="219">
        <v>1.5630999999999999</v>
      </c>
    </row>
    <row r="1733" spans="6:8" ht="15.75" x14ac:dyDescent="0.25">
      <c r="F1733" s="213">
        <v>41127</v>
      </c>
      <c r="G1733" s="220">
        <v>0.2397</v>
      </c>
      <c r="H1733" s="220">
        <v>1.5664</v>
      </c>
    </row>
    <row r="1734" spans="6:8" ht="15.75" x14ac:dyDescent="0.25">
      <c r="F1734" s="212">
        <v>41128</v>
      </c>
      <c r="G1734" s="219">
        <v>0.26369999999999999</v>
      </c>
      <c r="H1734" s="219">
        <v>1.6283000000000001</v>
      </c>
    </row>
    <row r="1735" spans="6:8" ht="15.75" x14ac:dyDescent="0.25">
      <c r="F1735" s="213">
        <v>41129</v>
      </c>
      <c r="G1735" s="220">
        <v>0.27179999999999999</v>
      </c>
      <c r="H1735" s="220">
        <v>1.6491</v>
      </c>
    </row>
    <row r="1736" spans="6:8" ht="15.75" x14ac:dyDescent="0.25">
      <c r="F1736" s="212">
        <v>41130</v>
      </c>
      <c r="G1736" s="219">
        <v>0.27200000000000002</v>
      </c>
      <c r="H1736" s="219">
        <v>1.6880999999999999</v>
      </c>
    </row>
    <row r="1737" spans="6:8" ht="15.75" x14ac:dyDescent="0.25">
      <c r="F1737" s="213">
        <v>41131</v>
      </c>
      <c r="G1737" s="220">
        <v>0.2606</v>
      </c>
      <c r="H1737" s="220">
        <v>1.6573</v>
      </c>
    </row>
    <row r="1738" spans="6:8" ht="15.75" x14ac:dyDescent="0.25">
      <c r="F1738" s="212">
        <v>41134</v>
      </c>
      <c r="G1738" s="219">
        <v>0.26479999999999998</v>
      </c>
      <c r="H1738" s="219">
        <v>1.6641999999999999</v>
      </c>
    </row>
    <row r="1739" spans="6:8" ht="15.75" x14ac:dyDescent="0.25">
      <c r="F1739" s="213">
        <v>41135</v>
      </c>
      <c r="G1739" s="220">
        <v>0.27500000000000002</v>
      </c>
      <c r="H1739" s="220">
        <v>1.7378</v>
      </c>
    </row>
    <row r="1740" spans="6:8" ht="15.75" x14ac:dyDescent="0.25">
      <c r="F1740" s="212">
        <v>41136</v>
      </c>
      <c r="G1740" s="219">
        <v>0.2853</v>
      </c>
      <c r="H1740" s="219">
        <v>1.8154999999999999</v>
      </c>
    </row>
    <row r="1741" spans="6:8" ht="15.75" x14ac:dyDescent="0.25">
      <c r="F1741" s="213">
        <v>41137</v>
      </c>
      <c r="G1741" s="220">
        <v>0.29149999999999998</v>
      </c>
      <c r="H1741" s="220">
        <v>1.8346</v>
      </c>
    </row>
    <row r="1742" spans="6:8" ht="15.75" x14ac:dyDescent="0.25">
      <c r="F1742" s="212">
        <v>41138</v>
      </c>
      <c r="G1742" s="219">
        <v>0.28620000000000001</v>
      </c>
      <c r="H1742" s="219">
        <v>1.8105</v>
      </c>
    </row>
    <row r="1743" spans="6:8" ht="15.75" x14ac:dyDescent="0.25">
      <c r="F1743" s="213">
        <v>41141</v>
      </c>
      <c r="G1743" s="220">
        <v>0.28239999999999998</v>
      </c>
      <c r="H1743" s="220">
        <v>1.8052999999999999</v>
      </c>
    </row>
    <row r="1744" spans="6:8" ht="15.75" x14ac:dyDescent="0.25">
      <c r="F1744" s="212">
        <v>41142</v>
      </c>
      <c r="G1744" s="219">
        <v>0.28660000000000002</v>
      </c>
      <c r="H1744" s="219">
        <v>1.7984</v>
      </c>
    </row>
    <row r="1745" spans="6:8" ht="15.75" x14ac:dyDescent="0.25">
      <c r="F1745" s="213">
        <v>41143</v>
      </c>
      <c r="G1745" s="220">
        <v>0.25850000000000001</v>
      </c>
      <c r="H1745" s="220">
        <v>1.6916</v>
      </c>
    </row>
    <row r="1746" spans="6:8" ht="15.75" x14ac:dyDescent="0.25">
      <c r="F1746" s="212">
        <v>41144</v>
      </c>
      <c r="G1746" s="219">
        <v>0.25869999999999999</v>
      </c>
      <c r="H1746" s="219">
        <v>1.6778999999999999</v>
      </c>
    </row>
    <row r="1747" spans="6:8" ht="15.75" x14ac:dyDescent="0.25">
      <c r="F1747" s="213">
        <v>41145</v>
      </c>
      <c r="G1747" s="220">
        <v>0.26740000000000003</v>
      </c>
      <c r="H1747" s="220">
        <v>1.6865000000000001</v>
      </c>
    </row>
    <row r="1748" spans="6:8" ht="15.75" x14ac:dyDescent="0.25">
      <c r="F1748" s="212">
        <v>41148</v>
      </c>
      <c r="G1748" s="219">
        <v>0.26350000000000001</v>
      </c>
      <c r="H1748" s="219">
        <v>1.6506000000000001</v>
      </c>
    </row>
    <row r="1749" spans="6:8" ht="15.75" x14ac:dyDescent="0.25">
      <c r="F1749" s="213">
        <v>41149</v>
      </c>
      <c r="G1749" s="220">
        <v>0.26369999999999999</v>
      </c>
      <c r="H1749" s="220">
        <v>1.6335</v>
      </c>
    </row>
    <row r="1750" spans="6:8" ht="15.75" x14ac:dyDescent="0.25">
      <c r="F1750" s="212">
        <v>41150</v>
      </c>
      <c r="G1750" s="219">
        <v>0.26960000000000001</v>
      </c>
      <c r="H1750" s="219">
        <v>1.6506000000000001</v>
      </c>
    </row>
    <row r="1751" spans="6:8" ht="15.75" x14ac:dyDescent="0.25">
      <c r="F1751" s="213">
        <v>41151</v>
      </c>
      <c r="G1751" s="220">
        <v>0.25390000000000001</v>
      </c>
      <c r="H1751" s="220">
        <v>1.6233</v>
      </c>
    </row>
    <row r="1752" spans="6:8" ht="15.75" x14ac:dyDescent="0.25">
      <c r="F1752" s="212">
        <v>41152</v>
      </c>
      <c r="G1752" s="219">
        <v>0.2205</v>
      </c>
      <c r="H1752" s="219">
        <v>1.5484</v>
      </c>
    </row>
    <row r="1753" spans="6:8" ht="15.75" x14ac:dyDescent="0.25">
      <c r="F1753" s="213">
        <v>41155</v>
      </c>
      <c r="G1753" s="220">
        <v>0.2205</v>
      </c>
      <c r="H1753" s="220">
        <v>1.5484</v>
      </c>
    </row>
    <row r="1754" spans="6:8" ht="15.75" x14ac:dyDescent="0.25">
      <c r="F1754" s="212">
        <v>41156</v>
      </c>
      <c r="G1754" s="219">
        <v>0.2303</v>
      </c>
      <c r="H1754" s="219">
        <v>1.5722</v>
      </c>
    </row>
    <row r="1755" spans="6:8" ht="15.75" x14ac:dyDescent="0.25">
      <c r="F1755" s="213">
        <v>41157</v>
      </c>
      <c r="G1755" s="220">
        <v>0.23419999999999999</v>
      </c>
      <c r="H1755" s="220">
        <v>1.5960000000000001</v>
      </c>
    </row>
    <row r="1756" spans="6:8" ht="15.75" x14ac:dyDescent="0.25">
      <c r="F1756" s="212">
        <v>41158</v>
      </c>
      <c r="G1756" s="219">
        <v>0.25790000000000002</v>
      </c>
      <c r="H1756" s="219">
        <v>1.6780999999999999</v>
      </c>
    </row>
    <row r="1757" spans="6:8" ht="15.75" x14ac:dyDescent="0.25">
      <c r="F1757" s="213">
        <v>41159</v>
      </c>
      <c r="G1757" s="220">
        <v>0.25</v>
      </c>
      <c r="H1757" s="220">
        <v>1.6677999999999999</v>
      </c>
    </row>
    <row r="1758" spans="6:8" ht="15.75" x14ac:dyDescent="0.25">
      <c r="F1758" s="212">
        <v>41162</v>
      </c>
      <c r="G1758" s="219">
        <v>0.246</v>
      </c>
      <c r="H1758" s="219">
        <v>1.6540999999999999</v>
      </c>
    </row>
    <row r="1759" spans="6:8" ht="15.75" x14ac:dyDescent="0.25">
      <c r="F1759" s="213">
        <v>41163</v>
      </c>
      <c r="G1759" s="220">
        <v>0.246</v>
      </c>
      <c r="H1759" s="220">
        <v>1.7004999999999999</v>
      </c>
    </row>
    <row r="1760" spans="6:8" ht="15.75" x14ac:dyDescent="0.25">
      <c r="F1760" s="212">
        <v>41164</v>
      </c>
      <c r="G1760" s="219">
        <v>0.24199999999999999</v>
      </c>
      <c r="H1760" s="219">
        <v>1.7576000000000001</v>
      </c>
    </row>
    <row r="1761" spans="6:8" ht="15.75" x14ac:dyDescent="0.25">
      <c r="F1761" s="213">
        <v>41165</v>
      </c>
      <c r="G1761" s="220">
        <v>0.23400000000000001</v>
      </c>
      <c r="H1761" s="220">
        <v>1.7230000000000001</v>
      </c>
    </row>
    <row r="1762" spans="6:8" ht="15.75" x14ac:dyDescent="0.25">
      <c r="F1762" s="212">
        <v>41166</v>
      </c>
      <c r="G1762" s="219">
        <v>0.25</v>
      </c>
      <c r="H1762" s="219">
        <v>1.8660000000000001</v>
      </c>
    </row>
    <row r="1763" spans="6:8" ht="15.75" x14ac:dyDescent="0.25">
      <c r="F1763" s="213">
        <v>41169</v>
      </c>
      <c r="G1763" s="220">
        <v>0.254</v>
      </c>
      <c r="H1763" s="220">
        <v>1.8414999999999999</v>
      </c>
    </row>
    <row r="1764" spans="6:8" ht="15.75" x14ac:dyDescent="0.25">
      <c r="F1764" s="212">
        <v>41170</v>
      </c>
      <c r="G1764" s="219">
        <v>0.254</v>
      </c>
      <c r="H1764" s="219">
        <v>1.8083</v>
      </c>
    </row>
    <row r="1765" spans="6:8" ht="15.75" x14ac:dyDescent="0.25">
      <c r="F1765" s="213">
        <v>41171</v>
      </c>
      <c r="G1765" s="220">
        <v>0.2581</v>
      </c>
      <c r="H1765" s="220">
        <v>1.7718</v>
      </c>
    </row>
    <row r="1766" spans="6:8" ht="15.75" x14ac:dyDescent="0.25">
      <c r="F1766" s="212">
        <v>41172</v>
      </c>
      <c r="G1766" s="219">
        <v>0.2581</v>
      </c>
      <c r="H1766" s="219">
        <v>1.764</v>
      </c>
    </row>
    <row r="1767" spans="6:8" ht="15.75" x14ac:dyDescent="0.25">
      <c r="F1767" s="213">
        <v>41173</v>
      </c>
      <c r="G1767" s="220">
        <v>0.2581</v>
      </c>
      <c r="H1767" s="220">
        <v>1.7527999999999999</v>
      </c>
    </row>
    <row r="1768" spans="6:8" ht="15.75" x14ac:dyDescent="0.25">
      <c r="F1768" s="212">
        <v>41176</v>
      </c>
      <c r="G1768" s="219">
        <v>0.2581</v>
      </c>
      <c r="H1768" s="219">
        <v>1.7094</v>
      </c>
    </row>
    <row r="1769" spans="6:8" ht="15.75" x14ac:dyDescent="0.25">
      <c r="F1769" s="213">
        <v>41177</v>
      </c>
      <c r="G1769" s="220">
        <v>0.26219999999999999</v>
      </c>
      <c r="H1769" s="220">
        <v>1.6661999999999999</v>
      </c>
    </row>
    <row r="1770" spans="6:8" ht="15.75" x14ac:dyDescent="0.25">
      <c r="F1770" s="212">
        <v>41178</v>
      </c>
      <c r="G1770" s="219">
        <v>0.25779999999999997</v>
      </c>
      <c r="H1770" s="219">
        <v>1.6094999999999999</v>
      </c>
    </row>
    <row r="1771" spans="6:8" ht="15.75" x14ac:dyDescent="0.25">
      <c r="F1771" s="213">
        <v>41179</v>
      </c>
      <c r="G1771" s="220">
        <v>0.25</v>
      </c>
      <c r="H1771" s="220">
        <v>1.6541999999999999</v>
      </c>
    </row>
    <row r="1772" spans="6:8" ht="15.75" x14ac:dyDescent="0.25">
      <c r="F1772" s="212">
        <v>41180</v>
      </c>
      <c r="G1772" s="219">
        <v>0.23039999999999999</v>
      </c>
      <c r="H1772" s="219">
        <v>1.6335</v>
      </c>
    </row>
    <row r="1773" spans="6:8" ht="15.75" x14ac:dyDescent="0.25">
      <c r="F1773" s="213">
        <v>41183</v>
      </c>
      <c r="G1773" s="220">
        <v>0.23430000000000001</v>
      </c>
      <c r="H1773" s="220">
        <v>1.6249</v>
      </c>
    </row>
    <row r="1774" spans="6:8" ht="15.75" x14ac:dyDescent="0.25">
      <c r="F1774" s="212">
        <v>41184</v>
      </c>
      <c r="G1774" s="219">
        <v>0.23430000000000001</v>
      </c>
      <c r="H1774" s="219">
        <v>1.6197999999999999</v>
      </c>
    </row>
    <row r="1775" spans="6:8" ht="15.75" x14ac:dyDescent="0.25">
      <c r="F1775" s="213">
        <v>41185</v>
      </c>
      <c r="G1775" s="220">
        <v>0.2303</v>
      </c>
      <c r="H1775" s="220">
        <v>1.6146</v>
      </c>
    </row>
    <row r="1776" spans="6:8" ht="15.75" x14ac:dyDescent="0.25">
      <c r="F1776" s="212">
        <v>41186</v>
      </c>
      <c r="G1776" s="219">
        <v>0.24210000000000001</v>
      </c>
      <c r="H1776" s="219">
        <v>1.6732</v>
      </c>
    </row>
    <row r="1777" spans="6:8" ht="15.75" x14ac:dyDescent="0.25">
      <c r="F1777" s="213">
        <v>41187</v>
      </c>
      <c r="G1777" s="220">
        <v>0.25790000000000002</v>
      </c>
      <c r="H1777" s="220">
        <v>1.7427999999999999</v>
      </c>
    </row>
    <row r="1778" spans="6:8" ht="15.75" x14ac:dyDescent="0.25">
      <c r="F1778" s="212">
        <v>41190</v>
      </c>
      <c r="G1778" s="219">
        <v>0.25790000000000002</v>
      </c>
      <c r="H1778" s="219">
        <v>1.7427999999999999</v>
      </c>
    </row>
    <row r="1779" spans="6:8" ht="15.75" x14ac:dyDescent="0.25">
      <c r="F1779" s="213">
        <v>41191</v>
      </c>
      <c r="G1779" s="220">
        <v>0.25790000000000002</v>
      </c>
      <c r="H1779" s="220">
        <v>1.7132000000000001</v>
      </c>
    </row>
    <row r="1780" spans="6:8" ht="15.75" x14ac:dyDescent="0.25">
      <c r="F1780" s="212">
        <v>41192</v>
      </c>
      <c r="G1780" s="219">
        <v>0.25990000000000002</v>
      </c>
      <c r="H1780" s="219">
        <v>1.6741999999999999</v>
      </c>
    </row>
    <row r="1781" spans="6:8" ht="15.75" x14ac:dyDescent="0.25">
      <c r="F1781" s="213">
        <v>41193</v>
      </c>
      <c r="G1781" s="220">
        <v>0.26200000000000001</v>
      </c>
      <c r="H1781" s="220">
        <v>1.6698999999999999</v>
      </c>
    </row>
    <row r="1782" spans="6:8" ht="15.75" x14ac:dyDescent="0.25">
      <c r="F1782" s="212">
        <v>41194</v>
      </c>
      <c r="G1782" s="219">
        <v>0.26</v>
      </c>
      <c r="H1782" s="219">
        <v>1.6559999999999999</v>
      </c>
    </row>
    <row r="1783" spans="6:8" ht="15.75" x14ac:dyDescent="0.25">
      <c r="F1783" s="213">
        <v>41197</v>
      </c>
      <c r="G1783" s="220">
        <v>0.25800000000000001</v>
      </c>
      <c r="H1783" s="220">
        <v>1.663</v>
      </c>
    </row>
    <row r="1784" spans="6:8" ht="15.75" x14ac:dyDescent="0.25">
      <c r="F1784" s="212">
        <v>41198</v>
      </c>
      <c r="G1784" s="219">
        <v>0.26600000000000001</v>
      </c>
      <c r="H1784" s="219">
        <v>1.7185999999999999</v>
      </c>
    </row>
    <row r="1785" spans="6:8" ht="15.75" x14ac:dyDescent="0.25">
      <c r="F1785" s="213">
        <v>41199</v>
      </c>
      <c r="G1785" s="220">
        <v>0.29420000000000002</v>
      </c>
      <c r="H1785" s="220">
        <v>1.8185</v>
      </c>
    </row>
    <row r="1786" spans="6:8" ht="15.75" x14ac:dyDescent="0.25">
      <c r="F1786" s="212">
        <v>41200</v>
      </c>
      <c r="G1786" s="219">
        <v>0.29830000000000001</v>
      </c>
      <c r="H1786" s="219">
        <v>1.8344</v>
      </c>
    </row>
    <row r="1787" spans="6:8" ht="15.75" x14ac:dyDescent="0.25">
      <c r="F1787" s="213">
        <v>41201</v>
      </c>
      <c r="G1787" s="220">
        <v>0.29449999999999998</v>
      </c>
      <c r="H1787" s="220">
        <v>1.7633000000000001</v>
      </c>
    </row>
    <row r="1788" spans="6:8" ht="15.75" x14ac:dyDescent="0.25">
      <c r="F1788" s="212">
        <v>41204</v>
      </c>
      <c r="G1788" s="219">
        <v>0.30669999999999997</v>
      </c>
      <c r="H1788" s="219">
        <v>1.8133999999999999</v>
      </c>
    </row>
    <row r="1789" spans="6:8" ht="15.75" x14ac:dyDescent="0.25">
      <c r="F1789" s="213">
        <v>41205</v>
      </c>
      <c r="G1789" s="220">
        <v>0.28649999999999998</v>
      </c>
      <c r="H1789" s="220">
        <v>1.7572000000000001</v>
      </c>
    </row>
    <row r="1790" spans="6:8" ht="15.75" x14ac:dyDescent="0.25">
      <c r="F1790" s="212">
        <v>41206</v>
      </c>
      <c r="G1790" s="219">
        <v>0.28920000000000001</v>
      </c>
      <c r="H1790" s="219">
        <v>1.7888999999999999</v>
      </c>
    </row>
    <row r="1791" spans="6:8" ht="15.75" x14ac:dyDescent="0.25">
      <c r="F1791" s="213">
        <v>41207</v>
      </c>
      <c r="G1791" s="220">
        <v>0.31080000000000002</v>
      </c>
      <c r="H1791" s="220">
        <v>1.8232999999999999</v>
      </c>
    </row>
    <row r="1792" spans="6:8" ht="15.75" x14ac:dyDescent="0.25">
      <c r="F1792" s="212">
        <v>41208</v>
      </c>
      <c r="G1792" s="219">
        <v>0.29699999999999999</v>
      </c>
      <c r="H1792" s="219">
        <v>1.7451000000000001</v>
      </c>
    </row>
    <row r="1793" spans="6:8" ht="15.75" x14ac:dyDescent="0.25">
      <c r="F1793" s="213">
        <v>41211</v>
      </c>
      <c r="G1793" s="220">
        <v>0.28920000000000001</v>
      </c>
      <c r="H1793" s="220">
        <v>1.7189000000000001</v>
      </c>
    </row>
    <row r="1794" spans="6:8" ht="15.75" x14ac:dyDescent="0.25">
      <c r="F1794" s="212">
        <v>41212</v>
      </c>
      <c r="G1794" s="219">
        <v>0.28920000000000001</v>
      </c>
      <c r="H1794" s="219">
        <v>1.7189000000000001</v>
      </c>
    </row>
    <row r="1795" spans="6:8" ht="15.75" x14ac:dyDescent="0.25">
      <c r="F1795" s="213">
        <v>41213</v>
      </c>
      <c r="G1795" s="220">
        <v>0.28139999999999998</v>
      </c>
      <c r="H1795" s="220">
        <v>1.6900999999999999</v>
      </c>
    </row>
    <row r="1796" spans="6:8" ht="15.75" x14ac:dyDescent="0.25">
      <c r="F1796" s="212">
        <v>41214</v>
      </c>
      <c r="G1796" s="219">
        <v>0.28139999999999998</v>
      </c>
      <c r="H1796" s="219">
        <v>1.7242</v>
      </c>
    </row>
    <row r="1797" spans="6:8" ht="15.75" x14ac:dyDescent="0.25">
      <c r="F1797" s="213">
        <v>41215</v>
      </c>
      <c r="G1797" s="220">
        <v>0.28160000000000002</v>
      </c>
      <c r="H1797" s="220">
        <v>1.7146999999999999</v>
      </c>
    </row>
    <row r="1798" spans="6:8" ht="15.75" x14ac:dyDescent="0.25">
      <c r="F1798" s="212">
        <v>41218</v>
      </c>
      <c r="G1798" s="219">
        <v>0.2737</v>
      </c>
      <c r="H1798" s="219">
        <v>1.6840999999999999</v>
      </c>
    </row>
    <row r="1799" spans="6:8" ht="15.75" x14ac:dyDescent="0.25">
      <c r="F1799" s="213">
        <v>41219</v>
      </c>
      <c r="G1799" s="220">
        <v>0.30149999999999999</v>
      </c>
      <c r="H1799" s="220">
        <v>1.7506999999999999</v>
      </c>
    </row>
    <row r="1800" spans="6:8" ht="15.75" x14ac:dyDescent="0.25">
      <c r="F1800" s="212">
        <v>41220</v>
      </c>
      <c r="G1800" s="219">
        <v>0.26979999999999998</v>
      </c>
      <c r="H1800" s="219">
        <v>1.6466000000000001</v>
      </c>
    </row>
    <row r="1801" spans="6:8" ht="15.75" x14ac:dyDescent="0.25">
      <c r="F1801" s="213">
        <v>41221</v>
      </c>
      <c r="G1801" s="220">
        <v>0.25790000000000002</v>
      </c>
      <c r="H1801" s="220">
        <v>1.6148</v>
      </c>
    </row>
    <row r="1802" spans="6:8" ht="15.75" x14ac:dyDescent="0.25">
      <c r="F1802" s="212">
        <v>41222</v>
      </c>
      <c r="G1802" s="219">
        <v>0.25800000000000001</v>
      </c>
      <c r="H1802" s="219">
        <v>1.6063000000000001</v>
      </c>
    </row>
    <row r="1803" spans="6:8" ht="15.75" x14ac:dyDescent="0.25">
      <c r="F1803" s="213">
        <v>41225</v>
      </c>
      <c r="G1803" s="220">
        <v>0.25800000000000001</v>
      </c>
      <c r="H1803" s="220">
        <v>1.6063000000000001</v>
      </c>
    </row>
    <row r="1804" spans="6:8" ht="15.75" x14ac:dyDescent="0.25">
      <c r="F1804" s="212">
        <v>41226</v>
      </c>
      <c r="G1804" s="219">
        <v>0.25</v>
      </c>
      <c r="H1804" s="219">
        <v>1.5945</v>
      </c>
    </row>
    <row r="1805" spans="6:8" ht="15.75" x14ac:dyDescent="0.25">
      <c r="F1805" s="213">
        <v>41227</v>
      </c>
      <c r="G1805" s="220">
        <v>0.246</v>
      </c>
      <c r="H1805" s="220">
        <v>1.5911</v>
      </c>
    </row>
    <row r="1806" spans="6:8" ht="15.75" x14ac:dyDescent="0.25">
      <c r="F1806" s="212">
        <v>41228</v>
      </c>
      <c r="G1806" s="219">
        <v>0.24199999999999999</v>
      </c>
      <c r="H1806" s="219">
        <v>1.5928</v>
      </c>
    </row>
    <row r="1807" spans="6:8" ht="15.75" x14ac:dyDescent="0.25">
      <c r="F1807" s="213">
        <v>41229</v>
      </c>
      <c r="G1807" s="220">
        <v>0.2379</v>
      </c>
      <c r="H1807" s="220">
        <v>1.58</v>
      </c>
    </row>
    <row r="1808" spans="6:8" ht="15.75" x14ac:dyDescent="0.25">
      <c r="F1808" s="212">
        <v>41232</v>
      </c>
      <c r="G1808" s="219">
        <v>0.2419</v>
      </c>
      <c r="H1808" s="219">
        <v>1.6131</v>
      </c>
    </row>
    <row r="1809" spans="6:8" ht="15.75" x14ac:dyDescent="0.25">
      <c r="F1809" s="213">
        <v>41233</v>
      </c>
      <c r="G1809" s="220">
        <v>0.254</v>
      </c>
      <c r="H1809" s="220">
        <v>1.6658999999999999</v>
      </c>
    </row>
    <row r="1810" spans="6:8" ht="15.75" x14ac:dyDescent="0.25">
      <c r="F1810" s="212">
        <v>41234</v>
      </c>
      <c r="G1810" s="219">
        <v>0.2702</v>
      </c>
      <c r="H1810" s="219">
        <v>1.6796</v>
      </c>
    </row>
    <row r="1811" spans="6:8" ht="15.75" x14ac:dyDescent="0.25">
      <c r="F1811" s="213">
        <v>41235</v>
      </c>
      <c r="G1811" s="220">
        <v>0.2702</v>
      </c>
      <c r="H1811" s="220">
        <v>1.6796</v>
      </c>
    </row>
    <row r="1812" spans="6:8" ht="15.75" x14ac:dyDescent="0.25">
      <c r="F1812" s="212">
        <v>41236</v>
      </c>
      <c r="G1812" s="219">
        <v>0.27029999999999998</v>
      </c>
      <c r="H1812" s="219">
        <v>1.6899</v>
      </c>
    </row>
    <row r="1813" spans="6:8" ht="15.75" x14ac:dyDescent="0.25">
      <c r="F1813" s="213">
        <v>41239</v>
      </c>
      <c r="G1813" s="220">
        <v>0.26629999999999998</v>
      </c>
      <c r="H1813" s="220">
        <v>1.6625000000000001</v>
      </c>
    </row>
    <row r="1814" spans="6:8" ht="15.75" x14ac:dyDescent="0.25">
      <c r="F1814" s="212">
        <v>41240</v>
      </c>
      <c r="G1814" s="219">
        <v>0.26019999999999999</v>
      </c>
      <c r="H1814" s="219">
        <v>1.6369</v>
      </c>
    </row>
    <row r="1815" spans="6:8" ht="15.75" x14ac:dyDescent="0.25">
      <c r="F1815" s="213">
        <v>41241</v>
      </c>
      <c r="G1815" s="220">
        <v>0.26179999999999998</v>
      </c>
      <c r="H1815" s="220">
        <v>1.6284000000000001</v>
      </c>
    </row>
    <row r="1816" spans="6:8" ht="15.75" x14ac:dyDescent="0.25">
      <c r="F1816" s="212">
        <v>41242</v>
      </c>
      <c r="G1816" s="219">
        <v>0.25390000000000001</v>
      </c>
      <c r="H1816" s="219">
        <v>1.6147</v>
      </c>
    </row>
    <row r="1817" spans="6:8" ht="15.75" x14ac:dyDescent="0.25">
      <c r="F1817" s="213">
        <v>41243</v>
      </c>
      <c r="G1817" s="220">
        <v>0.24610000000000001</v>
      </c>
      <c r="H1817" s="220">
        <v>1.6155999999999999</v>
      </c>
    </row>
    <row r="1818" spans="6:8" ht="15.75" x14ac:dyDescent="0.25">
      <c r="F1818" s="212">
        <v>41246</v>
      </c>
      <c r="G1818" s="219">
        <v>0.25</v>
      </c>
      <c r="H1818" s="219">
        <v>1.6207</v>
      </c>
    </row>
    <row r="1819" spans="6:8" ht="15.75" x14ac:dyDescent="0.25">
      <c r="F1819" s="213">
        <v>41247</v>
      </c>
      <c r="G1819" s="220">
        <v>0.24210000000000001</v>
      </c>
      <c r="H1819" s="220">
        <v>1.6028</v>
      </c>
    </row>
    <row r="1820" spans="6:8" ht="15.75" x14ac:dyDescent="0.25">
      <c r="F1820" s="212">
        <v>41248</v>
      </c>
      <c r="G1820" s="219">
        <v>0.23810000000000001</v>
      </c>
      <c r="H1820" s="219">
        <v>1.5874999999999999</v>
      </c>
    </row>
    <row r="1821" spans="6:8" ht="15.75" x14ac:dyDescent="0.25">
      <c r="F1821" s="213">
        <v>41249</v>
      </c>
      <c r="G1821" s="220">
        <v>0.23810000000000001</v>
      </c>
      <c r="H1821" s="220">
        <v>1.5857000000000001</v>
      </c>
    </row>
    <row r="1822" spans="6:8" ht="15.75" x14ac:dyDescent="0.25">
      <c r="F1822" s="212">
        <v>41250</v>
      </c>
      <c r="G1822" s="219">
        <v>0.23810000000000001</v>
      </c>
      <c r="H1822" s="219">
        <v>1.6214999999999999</v>
      </c>
    </row>
    <row r="1823" spans="6:8" ht="15.75" x14ac:dyDescent="0.25">
      <c r="F1823" s="213">
        <v>41253</v>
      </c>
      <c r="G1823" s="220">
        <v>0.2341</v>
      </c>
      <c r="H1823" s="220">
        <v>1.6164000000000001</v>
      </c>
    </row>
    <row r="1824" spans="6:8" ht="15.75" x14ac:dyDescent="0.25">
      <c r="F1824" s="212">
        <v>41254</v>
      </c>
      <c r="G1824" s="219">
        <v>0.23799999999999999</v>
      </c>
      <c r="H1824" s="219">
        <v>1.6540999999999999</v>
      </c>
    </row>
    <row r="1825" spans="6:8" ht="15.75" x14ac:dyDescent="0.25">
      <c r="F1825" s="213">
        <v>41255</v>
      </c>
      <c r="G1825" s="220">
        <v>0.24199999999999999</v>
      </c>
      <c r="H1825" s="220">
        <v>1.698</v>
      </c>
    </row>
    <row r="1826" spans="6:8" ht="15.75" x14ac:dyDescent="0.25">
      <c r="F1826" s="212">
        <v>41256</v>
      </c>
      <c r="G1826" s="219">
        <v>0.25</v>
      </c>
      <c r="H1826" s="219">
        <v>1.7299</v>
      </c>
    </row>
    <row r="1827" spans="6:8" ht="15.75" x14ac:dyDescent="0.25">
      <c r="F1827" s="213">
        <v>41257</v>
      </c>
      <c r="G1827" s="220">
        <v>0.23400000000000001</v>
      </c>
      <c r="H1827" s="220">
        <v>1.7015</v>
      </c>
    </row>
    <row r="1828" spans="6:8" ht="15.75" x14ac:dyDescent="0.25">
      <c r="F1828" s="212">
        <v>41260</v>
      </c>
      <c r="G1828" s="219">
        <v>0.25</v>
      </c>
      <c r="H1828" s="219">
        <v>1.7717000000000001</v>
      </c>
    </row>
    <row r="1829" spans="6:8" ht="15.75" x14ac:dyDescent="0.25">
      <c r="F1829" s="213">
        <v>41261</v>
      </c>
      <c r="G1829" s="220">
        <v>0.27789999999999998</v>
      </c>
      <c r="H1829" s="220">
        <v>1.8169999999999999</v>
      </c>
    </row>
    <row r="1830" spans="6:8" ht="15.75" x14ac:dyDescent="0.25">
      <c r="F1830" s="212">
        <v>41262</v>
      </c>
      <c r="G1830" s="219">
        <v>0.27389999999999998</v>
      </c>
      <c r="H1830" s="219">
        <v>1.8013999999999999</v>
      </c>
    </row>
    <row r="1831" spans="6:8" ht="15.75" x14ac:dyDescent="0.25">
      <c r="F1831" s="213">
        <v>41263</v>
      </c>
      <c r="G1831" s="220">
        <v>0.27</v>
      </c>
      <c r="H1831" s="220">
        <v>1.7962</v>
      </c>
    </row>
    <row r="1832" spans="6:8" ht="15.75" x14ac:dyDescent="0.25">
      <c r="F1832" s="212">
        <v>41264</v>
      </c>
      <c r="G1832" s="219">
        <v>0.2661</v>
      </c>
      <c r="H1832" s="219">
        <v>1.7623</v>
      </c>
    </row>
    <row r="1833" spans="6:8" ht="15.75" x14ac:dyDescent="0.25">
      <c r="F1833" s="213">
        <v>41267</v>
      </c>
      <c r="G1833" s="220">
        <v>0.2661</v>
      </c>
      <c r="H1833" s="220">
        <v>1.7737000000000001</v>
      </c>
    </row>
    <row r="1834" spans="6:8" ht="15.75" x14ac:dyDescent="0.25">
      <c r="F1834" s="212">
        <v>41268</v>
      </c>
      <c r="G1834" s="219">
        <v>0.2661</v>
      </c>
      <c r="H1834" s="219">
        <v>1.7737000000000001</v>
      </c>
    </row>
    <row r="1835" spans="6:8" ht="15.75" x14ac:dyDescent="0.25">
      <c r="F1835" s="213">
        <v>41269</v>
      </c>
      <c r="G1835" s="220">
        <v>0.2661</v>
      </c>
      <c r="H1835" s="220">
        <v>1.7511000000000001</v>
      </c>
    </row>
    <row r="1836" spans="6:8" ht="15.75" x14ac:dyDescent="0.25">
      <c r="F1836" s="212">
        <v>41270</v>
      </c>
      <c r="G1836" s="219">
        <v>0.26219999999999999</v>
      </c>
      <c r="H1836" s="219">
        <v>1.7363999999999999</v>
      </c>
    </row>
    <row r="1837" spans="6:8" ht="15.75" x14ac:dyDescent="0.25">
      <c r="F1837" s="213">
        <v>41271</v>
      </c>
      <c r="G1837" s="220">
        <v>0.2465</v>
      </c>
      <c r="H1837" s="220">
        <v>1.7009000000000001</v>
      </c>
    </row>
    <row r="1838" spans="6:8" ht="15.75" x14ac:dyDescent="0.25">
      <c r="F1838" s="212">
        <v>41274</v>
      </c>
      <c r="G1838" s="219">
        <v>0.24679999999999999</v>
      </c>
      <c r="H1838" s="219">
        <v>1.7574000000000001</v>
      </c>
    </row>
    <row r="1839" spans="6:8" ht="15.75" x14ac:dyDescent="0.25">
      <c r="F1839" s="213">
        <v>41275</v>
      </c>
      <c r="G1839" s="220">
        <v>0.24679999999999999</v>
      </c>
      <c r="H1839" s="220">
        <v>1.7574000000000001</v>
      </c>
    </row>
    <row r="1840" spans="6:8" ht="15.75" x14ac:dyDescent="0.25">
      <c r="F1840" s="212">
        <v>41276</v>
      </c>
      <c r="G1840" s="219">
        <v>0.25490000000000002</v>
      </c>
      <c r="H1840" s="219">
        <v>1.8371</v>
      </c>
    </row>
    <row r="1841" spans="6:8" ht="15.75" x14ac:dyDescent="0.25">
      <c r="F1841" s="213">
        <v>41277</v>
      </c>
      <c r="G1841" s="220">
        <v>0.26690000000000003</v>
      </c>
      <c r="H1841" s="220">
        <v>1.9120999999999999</v>
      </c>
    </row>
    <row r="1842" spans="6:8" ht="15.75" x14ac:dyDescent="0.25">
      <c r="F1842" s="212">
        <v>41278</v>
      </c>
      <c r="G1842" s="219">
        <v>0.26350000000000001</v>
      </c>
      <c r="H1842" s="219">
        <v>1.8991</v>
      </c>
    </row>
    <row r="1843" spans="6:8" ht="15.75" x14ac:dyDescent="0.25">
      <c r="F1843" s="213">
        <v>41281</v>
      </c>
      <c r="G1843" s="220">
        <v>0.26369999999999999</v>
      </c>
      <c r="H1843" s="220">
        <v>1.8974</v>
      </c>
    </row>
    <row r="1844" spans="6:8" ht="15.75" x14ac:dyDescent="0.25">
      <c r="F1844" s="212">
        <v>41282</v>
      </c>
      <c r="G1844" s="219">
        <v>0.252</v>
      </c>
      <c r="H1844" s="219">
        <v>1.8683000000000001</v>
      </c>
    </row>
    <row r="1845" spans="6:8" ht="15.75" x14ac:dyDescent="0.25">
      <c r="F1845" s="213">
        <v>41283</v>
      </c>
      <c r="G1845" s="220">
        <v>0.2402</v>
      </c>
      <c r="H1845" s="220">
        <v>1.8568</v>
      </c>
    </row>
    <row r="1846" spans="6:8" ht="15.75" x14ac:dyDescent="0.25">
      <c r="F1846" s="212">
        <v>41284</v>
      </c>
      <c r="G1846" s="219">
        <v>0.24829999999999999</v>
      </c>
      <c r="H1846" s="219">
        <v>1.8957999999999999</v>
      </c>
    </row>
    <row r="1847" spans="6:8" ht="15.75" x14ac:dyDescent="0.25">
      <c r="F1847" s="213">
        <v>41285</v>
      </c>
      <c r="G1847" s="220">
        <v>0.24890000000000001</v>
      </c>
      <c r="H1847" s="220">
        <v>1.8676999999999999</v>
      </c>
    </row>
    <row r="1848" spans="6:8" ht="15.75" x14ac:dyDescent="0.25">
      <c r="F1848" s="212">
        <v>41288</v>
      </c>
      <c r="G1848" s="219">
        <v>0.245</v>
      </c>
      <c r="H1848" s="219">
        <v>1.8448</v>
      </c>
    </row>
    <row r="1849" spans="6:8" ht="15.75" x14ac:dyDescent="0.25">
      <c r="F1849" s="213">
        <v>41289</v>
      </c>
      <c r="G1849" s="220">
        <v>0.2452</v>
      </c>
      <c r="H1849" s="220">
        <v>1.8360000000000001</v>
      </c>
    </row>
    <row r="1850" spans="6:8" ht="15.75" x14ac:dyDescent="0.25">
      <c r="F1850" s="212">
        <v>41290</v>
      </c>
      <c r="G1850" s="219">
        <v>0.24129999999999999</v>
      </c>
      <c r="H1850" s="219">
        <v>1.8185</v>
      </c>
    </row>
    <row r="1851" spans="6:8" ht="15.75" x14ac:dyDescent="0.25">
      <c r="F1851" s="213">
        <v>41291</v>
      </c>
      <c r="G1851" s="220">
        <v>0.2616</v>
      </c>
      <c r="H1851" s="220">
        <v>1.8794</v>
      </c>
    </row>
    <row r="1852" spans="6:8" ht="15.75" x14ac:dyDescent="0.25">
      <c r="F1852" s="212">
        <v>41292</v>
      </c>
      <c r="G1852" s="219">
        <v>0.25030000000000002</v>
      </c>
      <c r="H1852" s="219">
        <v>1.8415999999999999</v>
      </c>
    </row>
    <row r="1853" spans="6:8" ht="15.75" x14ac:dyDescent="0.25">
      <c r="F1853" s="213">
        <v>41295</v>
      </c>
      <c r="G1853" s="220">
        <v>0.25030000000000002</v>
      </c>
      <c r="H1853" s="220">
        <v>1.8415999999999999</v>
      </c>
    </row>
    <row r="1854" spans="6:8" ht="15.75" x14ac:dyDescent="0.25">
      <c r="F1854" s="212">
        <v>41296</v>
      </c>
      <c r="G1854" s="219">
        <v>0.24229999999999999</v>
      </c>
      <c r="H1854" s="219">
        <v>1.8416999999999999</v>
      </c>
    </row>
    <row r="1855" spans="6:8" ht="15.75" x14ac:dyDescent="0.25">
      <c r="F1855" s="213">
        <v>41297</v>
      </c>
      <c r="G1855" s="220">
        <v>0.2344</v>
      </c>
      <c r="H1855" s="220">
        <v>1.8241000000000001</v>
      </c>
    </row>
    <row r="1856" spans="6:8" ht="15.75" x14ac:dyDescent="0.25">
      <c r="F1856" s="212">
        <v>41298</v>
      </c>
      <c r="G1856" s="219">
        <v>0.23860000000000001</v>
      </c>
      <c r="H1856" s="219">
        <v>1.8498000000000001</v>
      </c>
    </row>
    <row r="1857" spans="6:8" ht="15.75" x14ac:dyDescent="0.25">
      <c r="F1857" s="213">
        <v>41299</v>
      </c>
      <c r="G1857" s="220">
        <v>0.27179999999999999</v>
      </c>
      <c r="H1857" s="220">
        <v>1.9487000000000001</v>
      </c>
    </row>
    <row r="1858" spans="6:8" ht="15.75" x14ac:dyDescent="0.25">
      <c r="F1858" s="212">
        <v>41302</v>
      </c>
      <c r="G1858" s="219">
        <v>0.27400000000000002</v>
      </c>
      <c r="H1858" s="219">
        <v>1.9613</v>
      </c>
    </row>
    <row r="1859" spans="6:8" ht="15.75" x14ac:dyDescent="0.25">
      <c r="F1859" s="213">
        <v>41303</v>
      </c>
      <c r="G1859" s="220">
        <v>0.27739999999999998</v>
      </c>
      <c r="H1859" s="220">
        <v>1.9991000000000001</v>
      </c>
    </row>
    <row r="1860" spans="6:8" ht="15.75" x14ac:dyDescent="0.25">
      <c r="F1860" s="212">
        <v>41304</v>
      </c>
      <c r="G1860" s="219">
        <v>0.26569999999999999</v>
      </c>
      <c r="H1860" s="219">
        <v>1.992</v>
      </c>
    </row>
    <row r="1861" spans="6:8" ht="15.75" x14ac:dyDescent="0.25">
      <c r="F1861" s="213">
        <v>41305</v>
      </c>
      <c r="G1861" s="220">
        <v>0.26179999999999998</v>
      </c>
      <c r="H1861" s="220">
        <v>1.9849000000000001</v>
      </c>
    </row>
    <row r="1862" spans="6:8" ht="15.75" x14ac:dyDescent="0.25">
      <c r="F1862" s="212">
        <v>41306</v>
      </c>
      <c r="G1862" s="219">
        <v>0.26179999999999998</v>
      </c>
      <c r="H1862" s="219">
        <v>2.0148999999999999</v>
      </c>
    </row>
    <row r="1863" spans="6:8" ht="15.75" x14ac:dyDescent="0.25">
      <c r="F1863" s="213">
        <v>41309</v>
      </c>
      <c r="G1863" s="220">
        <v>0.25</v>
      </c>
      <c r="H1863" s="220">
        <v>1.9548000000000001</v>
      </c>
    </row>
    <row r="1864" spans="6:8" ht="15.75" x14ac:dyDescent="0.25">
      <c r="F1864" s="212">
        <v>41310</v>
      </c>
      <c r="G1864" s="219">
        <v>0.254</v>
      </c>
      <c r="H1864" s="219">
        <v>1.998</v>
      </c>
    </row>
    <row r="1865" spans="6:8" ht="15.75" x14ac:dyDescent="0.25">
      <c r="F1865" s="213">
        <v>41311</v>
      </c>
      <c r="G1865" s="220">
        <v>0.246</v>
      </c>
      <c r="H1865" s="220">
        <v>1.9602999999999999</v>
      </c>
    </row>
    <row r="1866" spans="6:8" ht="15.75" x14ac:dyDescent="0.25">
      <c r="F1866" s="212">
        <v>41312</v>
      </c>
      <c r="G1866" s="219">
        <v>0.25</v>
      </c>
      <c r="H1866" s="219">
        <v>1.9568000000000001</v>
      </c>
    </row>
    <row r="1867" spans="6:8" ht="15.75" x14ac:dyDescent="0.25">
      <c r="F1867" s="213">
        <v>41313</v>
      </c>
      <c r="G1867" s="220">
        <v>0.25</v>
      </c>
      <c r="H1867" s="220">
        <v>1.9499</v>
      </c>
    </row>
    <row r="1868" spans="6:8" ht="15.75" x14ac:dyDescent="0.25">
      <c r="F1868" s="212">
        <v>41316</v>
      </c>
      <c r="G1868" s="219">
        <v>0.254</v>
      </c>
      <c r="H1868" s="219">
        <v>1.9635</v>
      </c>
    </row>
    <row r="1869" spans="6:8" ht="15.75" x14ac:dyDescent="0.25">
      <c r="F1869" s="213">
        <v>41317</v>
      </c>
      <c r="G1869" s="220">
        <v>0.26200000000000001</v>
      </c>
      <c r="H1869" s="220">
        <v>1.9770000000000001</v>
      </c>
    </row>
    <row r="1870" spans="6:8" ht="15.75" x14ac:dyDescent="0.25">
      <c r="F1870" s="212">
        <v>41318</v>
      </c>
      <c r="G1870" s="219">
        <v>0.27400000000000002</v>
      </c>
      <c r="H1870" s="219">
        <v>2.0276999999999998</v>
      </c>
    </row>
    <row r="1871" spans="6:8" ht="15.75" x14ac:dyDescent="0.25">
      <c r="F1871" s="213">
        <v>41319</v>
      </c>
      <c r="G1871" s="220">
        <v>0.26200000000000001</v>
      </c>
      <c r="H1871" s="220">
        <v>1.9974000000000001</v>
      </c>
    </row>
    <row r="1872" spans="6:8" ht="15.75" x14ac:dyDescent="0.25">
      <c r="F1872" s="212">
        <v>41320</v>
      </c>
      <c r="G1872" s="219">
        <v>0.2661</v>
      </c>
      <c r="H1872" s="219">
        <v>2.0017</v>
      </c>
    </row>
    <row r="1873" spans="6:8" ht="15.75" x14ac:dyDescent="0.25">
      <c r="F1873" s="213">
        <v>41323</v>
      </c>
      <c r="G1873" s="220">
        <v>0.2661</v>
      </c>
      <c r="H1873" s="220">
        <v>2.0017</v>
      </c>
    </row>
    <row r="1874" spans="6:8" ht="15.75" x14ac:dyDescent="0.25">
      <c r="F1874" s="212">
        <v>41324</v>
      </c>
      <c r="G1874" s="219">
        <v>0.27010000000000001</v>
      </c>
      <c r="H1874" s="219">
        <v>2.0278</v>
      </c>
    </row>
    <row r="1875" spans="6:8" ht="15.75" x14ac:dyDescent="0.25">
      <c r="F1875" s="213">
        <v>41325</v>
      </c>
      <c r="G1875" s="220">
        <v>0.2581</v>
      </c>
      <c r="H1875" s="220">
        <v>2.0087000000000002</v>
      </c>
    </row>
    <row r="1876" spans="6:8" ht="15.75" x14ac:dyDescent="0.25">
      <c r="F1876" s="212">
        <v>41326</v>
      </c>
      <c r="G1876" s="219">
        <v>0.25</v>
      </c>
      <c r="H1876" s="219">
        <v>1.9765999999999999</v>
      </c>
    </row>
    <row r="1877" spans="6:8" ht="15.75" x14ac:dyDescent="0.25">
      <c r="F1877" s="213">
        <v>41327</v>
      </c>
      <c r="G1877" s="220">
        <v>0.248</v>
      </c>
      <c r="H1877" s="220">
        <v>1.9619</v>
      </c>
    </row>
    <row r="1878" spans="6:8" ht="15.75" x14ac:dyDescent="0.25">
      <c r="F1878" s="212">
        <v>41330</v>
      </c>
      <c r="G1878" s="219">
        <v>0.23780000000000001</v>
      </c>
      <c r="H1878" s="219">
        <v>1.8636999999999999</v>
      </c>
    </row>
    <row r="1879" spans="6:8" ht="15.75" x14ac:dyDescent="0.25">
      <c r="F1879" s="213">
        <v>41331</v>
      </c>
      <c r="G1879" s="220">
        <v>0.2422</v>
      </c>
      <c r="H1879" s="220">
        <v>1.8808</v>
      </c>
    </row>
    <row r="1880" spans="6:8" ht="15.75" x14ac:dyDescent="0.25">
      <c r="F1880" s="212">
        <v>41332</v>
      </c>
      <c r="G1880" s="219">
        <v>0.2422</v>
      </c>
      <c r="H1880" s="219">
        <v>1.9014</v>
      </c>
    </row>
    <row r="1881" spans="6:8" ht="15.75" x14ac:dyDescent="0.25">
      <c r="F1881" s="213">
        <v>41333</v>
      </c>
      <c r="G1881" s="220">
        <v>0.23430000000000001</v>
      </c>
      <c r="H1881" s="220">
        <v>1.8755999999999999</v>
      </c>
    </row>
    <row r="1882" spans="6:8" ht="15.75" x14ac:dyDescent="0.25">
      <c r="F1882" s="212">
        <v>41334</v>
      </c>
      <c r="G1882" s="219">
        <v>0.23419999999999999</v>
      </c>
      <c r="H1882" s="219">
        <v>1.8411999999999999</v>
      </c>
    </row>
    <row r="1883" spans="6:8" ht="15.75" x14ac:dyDescent="0.25">
      <c r="F1883" s="213">
        <v>41337</v>
      </c>
      <c r="G1883" s="220">
        <v>0.23419999999999999</v>
      </c>
      <c r="H1883" s="220">
        <v>1.8754999999999999</v>
      </c>
    </row>
    <row r="1884" spans="6:8" ht="15.75" x14ac:dyDescent="0.25">
      <c r="F1884" s="212">
        <v>41338</v>
      </c>
      <c r="G1884" s="219">
        <v>0.23810000000000001</v>
      </c>
      <c r="H1884" s="219">
        <v>1.8977999999999999</v>
      </c>
    </row>
    <row r="1885" spans="6:8" ht="15.75" x14ac:dyDescent="0.25">
      <c r="F1885" s="213">
        <v>41339</v>
      </c>
      <c r="G1885" s="220">
        <v>0.246</v>
      </c>
      <c r="H1885" s="220">
        <v>1.9375</v>
      </c>
    </row>
    <row r="1886" spans="6:8" ht="15.75" x14ac:dyDescent="0.25">
      <c r="F1886" s="212">
        <v>41340</v>
      </c>
      <c r="G1886" s="219">
        <v>0.25</v>
      </c>
      <c r="H1886" s="219">
        <v>1.9964999999999999</v>
      </c>
    </row>
    <row r="1887" spans="6:8" ht="15.75" x14ac:dyDescent="0.25">
      <c r="F1887" s="213">
        <v>41341</v>
      </c>
      <c r="G1887" s="220">
        <v>0.25</v>
      </c>
      <c r="H1887" s="220">
        <v>2.0427</v>
      </c>
    </row>
    <row r="1888" spans="6:8" ht="15.75" x14ac:dyDescent="0.25">
      <c r="F1888" s="212">
        <v>41344</v>
      </c>
      <c r="G1888" s="219">
        <v>0.254</v>
      </c>
      <c r="H1888" s="219">
        <v>2.0575999999999999</v>
      </c>
    </row>
    <row r="1889" spans="6:8" ht="15.75" x14ac:dyDescent="0.25">
      <c r="F1889" s="213">
        <v>41345</v>
      </c>
      <c r="G1889" s="220">
        <v>0.254</v>
      </c>
      <c r="H1889" s="220">
        <v>2.0156000000000001</v>
      </c>
    </row>
    <row r="1890" spans="6:8" ht="15.75" x14ac:dyDescent="0.25">
      <c r="F1890" s="212">
        <v>41346</v>
      </c>
      <c r="G1890" s="219">
        <v>0.25800000000000001</v>
      </c>
      <c r="H1890" s="219">
        <v>2.0209000000000001</v>
      </c>
    </row>
    <row r="1891" spans="6:8" ht="15.75" x14ac:dyDescent="0.25">
      <c r="F1891" s="213">
        <v>41347</v>
      </c>
      <c r="G1891" s="220">
        <v>0.26200000000000001</v>
      </c>
      <c r="H1891" s="220">
        <v>2.0295999999999998</v>
      </c>
    </row>
    <row r="1892" spans="6:8" ht="15.75" x14ac:dyDescent="0.25">
      <c r="F1892" s="212">
        <v>41348</v>
      </c>
      <c r="G1892" s="219">
        <v>0.25</v>
      </c>
      <c r="H1892" s="219">
        <v>1.9895</v>
      </c>
    </row>
    <row r="1893" spans="6:8" ht="15.75" x14ac:dyDescent="0.25">
      <c r="F1893" s="213">
        <v>41351</v>
      </c>
      <c r="G1893" s="220">
        <v>0.24199999999999999</v>
      </c>
      <c r="H1893" s="220">
        <v>1.9545999999999999</v>
      </c>
    </row>
    <row r="1894" spans="6:8" ht="15.75" x14ac:dyDescent="0.25">
      <c r="F1894" s="212">
        <v>41352</v>
      </c>
      <c r="G1894" s="219">
        <v>0.2379</v>
      </c>
      <c r="H1894" s="219">
        <v>1.9016999999999999</v>
      </c>
    </row>
    <row r="1895" spans="6:8" ht="15.75" x14ac:dyDescent="0.25">
      <c r="F1895" s="213">
        <v>41353</v>
      </c>
      <c r="G1895" s="220">
        <v>0.246</v>
      </c>
      <c r="H1895" s="220">
        <v>1.9581</v>
      </c>
    </row>
    <row r="1896" spans="6:8" ht="15.75" x14ac:dyDescent="0.25">
      <c r="F1896" s="212">
        <v>41354</v>
      </c>
      <c r="G1896" s="219">
        <v>0.246</v>
      </c>
      <c r="H1896" s="219">
        <v>1.9112</v>
      </c>
    </row>
    <row r="1897" spans="6:8" ht="15.75" x14ac:dyDescent="0.25">
      <c r="F1897" s="213">
        <v>41355</v>
      </c>
      <c r="G1897" s="220">
        <v>0.25</v>
      </c>
      <c r="H1897" s="220">
        <v>1.925</v>
      </c>
    </row>
    <row r="1898" spans="6:8" ht="15.75" x14ac:dyDescent="0.25">
      <c r="F1898" s="212">
        <v>41358</v>
      </c>
      <c r="G1898" s="219">
        <v>0.2419</v>
      </c>
      <c r="H1898" s="219">
        <v>1.9198</v>
      </c>
    </row>
    <row r="1899" spans="6:8" ht="15.75" x14ac:dyDescent="0.25">
      <c r="F1899" s="213">
        <v>41359</v>
      </c>
      <c r="G1899" s="220">
        <v>0.24590000000000001</v>
      </c>
      <c r="H1899" s="220">
        <v>1.9094</v>
      </c>
    </row>
    <row r="1900" spans="6:8" ht="15.75" x14ac:dyDescent="0.25">
      <c r="F1900" s="212">
        <v>41360</v>
      </c>
      <c r="G1900" s="219">
        <v>0.2422</v>
      </c>
      <c r="H1900" s="219">
        <v>1.8453999999999999</v>
      </c>
    </row>
    <row r="1901" spans="6:8" ht="15.75" x14ac:dyDescent="0.25">
      <c r="F1901" s="213">
        <v>41361</v>
      </c>
      <c r="G1901" s="220">
        <v>0.2422</v>
      </c>
      <c r="H1901" s="220">
        <v>1.8487</v>
      </c>
    </row>
    <row r="1902" spans="6:8" ht="15.75" x14ac:dyDescent="0.25">
      <c r="F1902" s="212">
        <v>41362</v>
      </c>
      <c r="G1902" s="219">
        <v>0.24210000000000001</v>
      </c>
      <c r="H1902" s="219">
        <v>1.8486</v>
      </c>
    </row>
    <row r="1903" spans="6:8" ht="15.75" x14ac:dyDescent="0.25">
      <c r="F1903" s="213">
        <v>41365</v>
      </c>
      <c r="G1903" s="220">
        <v>0.2382</v>
      </c>
      <c r="H1903" s="220">
        <v>1.8313999999999999</v>
      </c>
    </row>
    <row r="1904" spans="6:8" ht="15.75" x14ac:dyDescent="0.25">
      <c r="F1904" s="212">
        <v>41366</v>
      </c>
      <c r="G1904" s="219">
        <v>0.2382</v>
      </c>
      <c r="H1904" s="219">
        <v>1.859</v>
      </c>
    </row>
    <row r="1905" spans="6:8" ht="15.75" x14ac:dyDescent="0.25">
      <c r="F1905" s="213">
        <v>41367</v>
      </c>
      <c r="G1905" s="220">
        <v>0.22639999999999999</v>
      </c>
      <c r="H1905" s="220">
        <v>1.8106</v>
      </c>
    </row>
    <row r="1906" spans="6:8" ht="15.75" x14ac:dyDescent="0.25">
      <c r="F1906" s="212">
        <v>41368</v>
      </c>
      <c r="G1906" s="219">
        <v>0.2263</v>
      </c>
      <c r="H1906" s="219">
        <v>1.7625</v>
      </c>
    </row>
    <row r="1907" spans="6:8" ht="15.75" x14ac:dyDescent="0.25">
      <c r="F1907" s="213">
        <v>41369</v>
      </c>
      <c r="G1907" s="220">
        <v>0.22819999999999999</v>
      </c>
      <c r="H1907" s="220">
        <v>1.7128000000000001</v>
      </c>
    </row>
    <row r="1908" spans="6:8" ht="15.75" x14ac:dyDescent="0.25">
      <c r="F1908" s="212">
        <v>41372</v>
      </c>
      <c r="G1908" s="219">
        <v>0.23019999999999999</v>
      </c>
      <c r="H1908" s="219">
        <v>1.746</v>
      </c>
    </row>
    <row r="1909" spans="6:8" ht="15.75" x14ac:dyDescent="0.25">
      <c r="F1909" s="213">
        <v>41373</v>
      </c>
      <c r="G1909" s="220">
        <v>0.2301</v>
      </c>
      <c r="H1909" s="220">
        <v>1.7502</v>
      </c>
    </row>
    <row r="1910" spans="6:8" ht="15.75" x14ac:dyDescent="0.25">
      <c r="F1910" s="212">
        <v>41374</v>
      </c>
      <c r="G1910" s="219">
        <v>0.2301</v>
      </c>
      <c r="H1910" s="219">
        <v>1.8033999999999999</v>
      </c>
    </row>
    <row r="1911" spans="6:8" ht="15.75" x14ac:dyDescent="0.25">
      <c r="F1911" s="213">
        <v>41375</v>
      </c>
      <c r="G1911" s="220">
        <v>0.2301</v>
      </c>
      <c r="H1911" s="220">
        <v>1.7887</v>
      </c>
    </row>
    <row r="1912" spans="6:8" ht="15.75" x14ac:dyDescent="0.25">
      <c r="F1912" s="212">
        <v>41376</v>
      </c>
      <c r="G1912" s="219">
        <v>0.22600000000000001</v>
      </c>
      <c r="H1912" s="219">
        <v>1.7208000000000001</v>
      </c>
    </row>
    <row r="1913" spans="6:8" ht="15.75" x14ac:dyDescent="0.25">
      <c r="F1913" s="213">
        <v>41379</v>
      </c>
      <c r="G1913" s="220">
        <v>0.218</v>
      </c>
      <c r="H1913" s="220">
        <v>1.6798</v>
      </c>
    </row>
    <row r="1914" spans="6:8" ht="15.75" x14ac:dyDescent="0.25">
      <c r="F1914" s="212">
        <v>41380</v>
      </c>
      <c r="G1914" s="219">
        <v>0.22589999999999999</v>
      </c>
      <c r="H1914" s="219">
        <v>1.7223999999999999</v>
      </c>
    </row>
    <row r="1915" spans="6:8" ht="15.75" x14ac:dyDescent="0.25">
      <c r="F1915" s="213">
        <v>41381</v>
      </c>
      <c r="G1915" s="220">
        <v>0.22589999999999999</v>
      </c>
      <c r="H1915" s="220">
        <v>1.6950000000000001</v>
      </c>
    </row>
    <row r="1916" spans="6:8" ht="15.75" x14ac:dyDescent="0.25">
      <c r="F1916" s="212">
        <v>41382</v>
      </c>
      <c r="G1916" s="219">
        <v>0.22589999999999999</v>
      </c>
      <c r="H1916" s="219">
        <v>1.6847000000000001</v>
      </c>
    </row>
    <row r="1917" spans="6:8" ht="15.75" x14ac:dyDescent="0.25">
      <c r="F1917" s="213">
        <v>41383</v>
      </c>
      <c r="G1917" s="220">
        <v>0.2298</v>
      </c>
      <c r="H1917" s="220">
        <v>1.7049000000000001</v>
      </c>
    </row>
    <row r="1918" spans="6:8" ht="15.75" x14ac:dyDescent="0.25">
      <c r="F1918" s="212">
        <v>41386</v>
      </c>
      <c r="G1918" s="219">
        <v>0.22170000000000001</v>
      </c>
      <c r="H1918" s="219">
        <v>1.6929000000000001</v>
      </c>
    </row>
    <row r="1919" spans="6:8" ht="15.75" x14ac:dyDescent="0.25">
      <c r="F1919" s="213">
        <v>41387</v>
      </c>
      <c r="G1919" s="220">
        <v>0.22570000000000001</v>
      </c>
      <c r="H1919" s="220">
        <v>1.7064999999999999</v>
      </c>
    </row>
    <row r="1920" spans="6:8" ht="15.75" x14ac:dyDescent="0.25">
      <c r="F1920" s="212">
        <v>41388</v>
      </c>
      <c r="G1920" s="219">
        <v>0.22689999999999999</v>
      </c>
      <c r="H1920" s="219">
        <v>1.7047000000000001</v>
      </c>
    </row>
    <row r="1921" spans="6:8" ht="15.75" x14ac:dyDescent="0.25">
      <c r="F1921" s="213">
        <v>41389</v>
      </c>
      <c r="G1921" s="220">
        <v>0.22489999999999999</v>
      </c>
      <c r="H1921" s="220">
        <v>1.708</v>
      </c>
    </row>
    <row r="1922" spans="6:8" ht="15.75" x14ac:dyDescent="0.25">
      <c r="F1922" s="212">
        <v>41390</v>
      </c>
      <c r="G1922" s="219">
        <v>0.2112</v>
      </c>
      <c r="H1922" s="219">
        <v>1.6633</v>
      </c>
    </row>
    <row r="1923" spans="6:8" ht="15.75" x14ac:dyDescent="0.25">
      <c r="F1923" s="213">
        <v>41393</v>
      </c>
      <c r="G1923" s="220">
        <v>0.2072</v>
      </c>
      <c r="H1923" s="220">
        <v>1.6700999999999999</v>
      </c>
    </row>
    <row r="1924" spans="6:8" ht="15.75" x14ac:dyDescent="0.25">
      <c r="F1924" s="212">
        <v>41394</v>
      </c>
      <c r="G1924" s="219">
        <v>0.2074</v>
      </c>
      <c r="H1924" s="219">
        <v>1.6717</v>
      </c>
    </row>
    <row r="1925" spans="6:8" ht="15.75" x14ac:dyDescent="0.25">
      <c r="F1925" s="213">
        <v>41395</v>
      </c>
      <c r="G1925" s="220">
        <v>0.1996</v>
      </c>
      <c r="H1925" s="220">
        <v>1.629</v>
      </c>
    </row>
    <row r="1926" spans="6:8" ht="15.75" x14ac:dyDescent="0.25">
      <c r="F1926" s="212">
        <v>41396</v>
      </c>
      <c r="G1926" s="219">
        <v>0.1958</v>
      </c>
      <c r="H1926" s="219">
        <v>1.6254999999999999</v>
      </c>
    </row>
    <row r="1927" spans="6:8" ht="15.75" x14ac:dyDescent="0.25">
      <c r="F1927" s="213">
        <v>41397</v>
      </c>
      <c r="G1927" s="220">
        <v>0.21579999999999999</v>
      </c>
      <c r="H1927" s="220">
        <v>1.7382</v>
      </c>
    </row>
    <row r="1928" spans="6:8" ht="15.75" x14ac:dyDescent="0.25">
      <c r="F1928" s="212">
        <v>41400</v>
      </c>
      <c r="G1928" s="219">
        <v>0.21199999999999999</v>
      </c>
      <c r="H1928" s="219">
        <v>1.7587999999999999</v>
      </c>
    </row>
    <row r="1929" spans="6:8" ht="15.75" x14ac:dyDescent="0.25">
      <c r="F1929" s="213">
        <v>41401</v>
      </c>
      <c r="G1929" s="220">
        <v>0.22</v>
      </c>
      <c r="H1929" s="220">
        <v>1.7778</v>
      </c>
    </row>
    <row r="1930" spans="6:8" ht="15.75" x14ac:dyDescent="0.25">
      <c r="F1930" s="212">
        <v>41402</v>
      </c>
      <c r="G1930" s="219">
        <v>0.22020000000000001</v>
      </c>
      <c r="H1930" s="219">
        <v>1.7665</v>
      </c>
    </row>
    <row r="1931" spans="6:8" ht="15.75" x14ac:dyDescent="0.25">
      <c r="F1931" s="213">
        <v>41403</v>
      </c>
      <c r="G1931" s="220">
        <v>0.2203</v>
      </c>
      <c r="H1931" s="220">
        <v>1.8109</v>
      </c>
    </row>
    <row r="1932" spans="6:8" ht="15.75" x14ac:dyDescent="0.25">
      <c r="F1932" s="212">
        <v>41404</v>
      </c>
      <c r="G1932" s="219">
        <v>0.23669999999999999</v>
      </c>
      <c r="H1932" s="219">
        <v>1.8973</v>
      </c>
    </row>
    <row r="1933" spans="6:8" ht="15.75" x14ac:dyDescent="0.25">
      <c r="F1933" s="213">
        <v>41407</v>
      </c>
      <c r="G1933" s="220">
        <v>0.23680000000000001</v>
      </c>
      <c r="H1933" s="220">
        <v>1.9198999999999999</v>
      </c>
    </row>
    <row r="1934" spans="6:8" ht="15.75" x14ac:dyDescent="0.25">
      <c r="F1934" s="212">
        <v>41408</v>
      </c>
      <c r="G1934" s="219">
        <v>0.245</v>
      </c>
      <c r="H1934" s="219">
        <v>1.974</v>
      </c>
    </row>
    <row r="1935" spans="6:8" ht="15.75" x14ac:dyDescent="0.25">
      <c r="F1935" s="213">
        <v>41409</v>
      </c>
      <c r="G1935" s="220">
        <v>0.23710000000000001</v>
      </c>
      <c r="H1935" s="220">
        <v>1.9347000000000001</v>
      </c>
    </row>
    <row r="1936" spans="6:8" ht="15.75" x14ac:dyDescent="0.25">
      <c r="F1936" s="212">
        <v>41410</v>
      </c>
      <c r="G1936" s="219">
        <v>0.2293</v>
      </c>
      <c r="H1936" s="219">
        <v>1.8809</v>
      </c>
    </row>
    <row r="1937" spans="6:8" ht="15.75" x14ac:dyDescent="0.25">
      <c r="F1937" s="213">
        <v>41411</v>
      </c>
      <c r="G1937" s="220">
        <v>0.24179999999999999</v>
      </c>
      <c r="H1937" s="220">
        <v>1.9505999999999999</v>
      </c>
    </row>
    <row r="1938" spans="6:8" ht="15.75" x14ac:dyDescent="0.25">
      <c r="F1938" s="212">
        <v>41414</v>
      </c>
      <c r="G1938" s="219">
        <v>0.2379</v>
      </c>
      <c r="H1938" s="219">
        <v>1.9646999999999999</v>
      </c>
    </row>
    <row r="1939" spans="6:8" ht="15.75" x14ac:dyDescent="0.25">
      <c r="F1939" s="213">
        <v>41415</v>
      </c>
      <c r="G1939" s="220">
        <v>0.23400000000000001</v>
      </c>
      <c r="H1939" s="220">
        <v>1.9262999999999999</v>
      </c>
    </row>
    <row r="1940" spans="6:8" ht="15.75" x14ac:dyDescent="0.25">
      <c r="F1940" s="212">
        <v>41416</v>
      </c>
      <c r="G1940" s="219">
        <v>0.24629999999999999</v>
      </c>
      <c r="H1940" s="219">
        <v>2.0394999999999999</v>
      </c>
    </row>
    <row r="1941" spans="6:8" ht="15.75" x14ac:dyDescent="0.25">
      <c r="F1941" s="213">
        <v>41417</v>
      </c>
      <c r="G1941" s="220">
        <v>0.2465</v>
      </c>
      <c r="H1941" s="220">
        <v>2.0156999999999998</v>
      </c>
    </row>
    <row r="1942" spans="6:8" ht="15.75" x14ac:dyDescent="0.25">
      <c r="F1942" s="212">
        <v>41418</v>
      </c>
      <c r="G1942" s="219">
        <v>0.2472</v>
      </c>
      <c r="H1942" s="219">
        <v>2.0081000000000002</v>
      </c>
    </row>
    <row r="1943" spans="6:8" ht="15.75" x14ac:dyDescent="0.25">
      <c r="F1943" s="213">
        <v>41421</v>
      </c>
      <c r="G1943" s="220">
        <v>0.2472</v>
      </c>
      <c r="H1943" s="220">
        <v>2.0081000000000002</v>
      </c>
    </row>
    <row r="1944" spans="6:8" ht="15.75" x14ac:dyDescent="0.25">
      <c r="F1944" s="212">
        <v>41422</v>
      </c>
      <c r="G1944" s="219">
        <v>0.28820000000000001</v>
      </c>
      <c r="H1944" s="219">
        <v>2.1652</v>
      </c>
    </row>
    <row r="1945" spans="6:8" ht="15.75" x14ac:dyDescent="0.25">
      <c r="F1945" s="213">
        <v>41423</v>
      </c>
      <c r="G1945" s="220">
        <v>0.29310000000000003</v>
      </c>
      <c r="H1945" s="220">
        <v>2.1153</v>
      </c>
    </row>
    <row r="1946" spans="6:8" ht="15.75" x14ac:dyDescent="0.25">
      <c r="F1946" s="212">
        <v>41424</v>
      </c>
      <c r="G1946" s="219">
        <v>0.29310000000000003</v>
      </c>
      <c r="H1946" s="219">
        <v>2.1110000000000002</v>
      </c>
    </row>
    <row r="1947" spans="6:8" ht="15.75" x14ac:dyDescent="0.25">
      <c r="F1947" s="213">
        <v>41425</v>
      </c>
      <c r="G1947" s="220">
        <v>0.29330000000000001</v>
      </c>
      <c r="H1947" s="220">
        <v>2.1282000000000001</v>
      </c>
    </row>
    <row r="1948" spans="6:8" ht="15.75" x14ac:dyDescent="0.25">
      <c r="F1948" s="212">
        <v>41428</v>
      </c>
      <c r="G1948" s="219">
        <v>0.29139999999999999</v>
      </c>
      <c r="H1948" s="219">
        <v>2.1193</v>
      </c>
    </row>
    <row r="1949" spans="6:8" ht="15.75" x14ac:dyDescent="0.25">
      <c r="F1949" s="213">
        <v>41429</v>
      </c>
      <c r="G1949" s="220">
        <v>0.2974</v>
      </c>
      <c r="H1949" s="220">
        <v>2.1461999999999999</v>
      </c>
    </row>
    <row r="1950" spans="6:8" ht="15.75" x14ac:dyDescent="0.25">
      <c r="F1950" s="212">
        <v>41430</v>
      </c>
      <c r="G1950" s="219">
        <v>0.28560000000000002</v>
      </c>
      <c r="H1950" s="219">
        <v>2.0891999999999999</v>
      </c>
    </row>
    <row r="1951" spans="6:8" ht="15.75" x14ac:dyDescent="0.25">
      <c r="F1951" s="213">
        <v>41431</v>
      </c>
      <c r="G1951" s="220">
        <v>0.28760000000000002</v>
      </c>
      <c r="H1951" s="220">
        <v>2.0769000000000002</v>
      </c>
    </row>
    <row r="1952" spans="6:8" ht="15.75" x14ac:dyDescent="0.25">
      <c r="F1952" s="212">
        <v>41432</v>
      </c>
      <c r="G1952" s="219">
        <v>0.30170000000000002</v>
      </c>
      <c r="H1952" s="219">
        <v>2.1718000000000002</v>
      </c>
    </row>
    <row r="1953" spans="6:8" ht="15.75" x14ac:dyDescent="0.25">
      <c r="F1953" s="213">
        <v>41435</v>
      </c>
      <c r="G1953" s="220">
        <v>0.30969999999999998</v>
      </c>
      <c r="H1953" s="220">
        <v>2.2097000000000002</v>
      </c>
    </row>
    <row r="1954" spans="6:8" ht="15.75" x14ac:dyDescent="0.25">
      <c r="F1954" s="212">
        <v>41436</v>
      </c>
      <c r="G1954" s="219">
        <v>0.32179999999999997</v>
      </c>
      <c r="H1954" s="219">
        <v>2.1846000000000001</v>
      </c>
    </row>
    <row r="1955" spans="6:8" ht="15.75" x14ac:dyDescent="0.25">
      <c r="F1955" s="213">
        <v>41437</v>
      </c>
      <c r="G1955" s="220">
        <v>0.32590000000000002</v>
      </c>
      <c r="H1955" s="220">
        <v>2.2280000000000002</v>
      </c>
    </row>
    <row r="1956" spans="6:8" ht="15.75" x14ac:dyDescent="0.25">
      <c r="F1956" s="212">
        <v>41438</v>
      </c>
      <c r="G1956" s="219">
        <v>0.28199999999999997</v>
      </c>
      <c r="H1956" s="219">
        <v>2.1488999999999998</v>
      </c>
    </row>
    <row r="1957" spans="6:8" ht="15.75" x14ac:dyDescent="0.25">
      <c r="F1957" s="213">
        <v>41439</v>
      </c>
      <c r="G1957" s="220">
        <v>0.27010000000000001</v>
      </c>
      <c r="H1957" s="220">
        <v>2.1295000000000002</v>
      </c>
    </row>
    <row r="1958" spans="6:8" ht="15.75" x14ac:dyDescent="0.25">
      <c r="F1958" s="212">
        <v>41442</v>
      </c>
      <c r="G1958" s="219">
        <v>0.26200000000000001</v>
      </c>
      <c r="H1958" s="219">
        <v>2.1817000000000002</v>
      </c>
    </row>
    <row r="1959" spans="6:8" ht="15.75" x14ac:dyDescent="0.25">
      <c r="F1959" s="213">
        <v>41443</v>
      </c>
      <c r="G1959" s="220">
        <v>0.2621</v>
      </c>
      <c r="H1959" s="220">
        <v>2.1854</v>
      </c>
    </row>
    <row r="1960" spans="6:8" ht="15.75" x14ac:dyDescent="0.25">
      <c r="F1960" s="212">
        <v>41444</v>
      </c>
      <c r="G1960" s="219">
        <v>0.30640000000000001</v>
      </c>
      <c r="H1960" s="219">
        <v>2.3527</v>
      </c>
    </row>
    <row r="1961" spans="6:8" ht="15.75" x14ac:dyDescent="0.25">
      <c r="F1961" s="213">
        <v>41445</v>
      </c>
      <c r="G1961" s="220">
        <v>0.32669999999999999</v>
      </c>
      <c r="H1961" s="220">
        <v>2.4144000000000001</v>
      </c>
    </row>
    <row r="1962" spans="6:8" ht="15.75" x14ac:dyDescent="0.25">
      <c r="F1962" s="212">
        <v>41446</v>
      </c>
      <c r="G1962" s="219">
        <v>0.36759999999999998</v>
      </c>
      <c r="H1962" s="219">
        <v>2.5310000000000001</v>
      </c>
    </row>
    <row r="1963" spans="6:8" ht="15.75" x14ac:dyDescent="0.25">
      <c r="F1963" s="213">
        <v>41449</v>
      </c>
      <c r="G1963" s="220">
        <v>0.3841</v>
      </c>
      <c r="H1963" s="220">
        <v>2.5367999999999999</v>
      </c>
    </row>
    <row r="1964" spans="6:8" ht="15.75" x14ac:dyDescent="0.25">
      <c r="F1964" s="212">
        <v>41450</v>
      </c>
      <c r="G1964" s="219">
        <v>0.4047</v>
      </c>
      <c r="H1964" s="219">
        <v>2.6082000000000001</v>
      </c>
    </row>
    <row r="1965" spans="6:8" ht="15.75" x14ac:dyDescent="0.25">
      <c r="F1965" s="213">
        <v>41451</v>
      </c>
      <c r="G1965" s="220">
        <v>0.37890000000000001</v>
      </c>
      <c r="H1965" s="220">
        <v>2.5352999999999999</v>
      </c>
    </row>
    <row r="1966" spans="6:8" ht="15.75" x14ac:dyDescent="0.25">
      <c r="F1966" s="212">
        <v>41452</v>
      </c>
      <c r="G1966" s="219">
        <v>0.35139999999999999</v>
      </c>
      <c r="H1966" s="219">
        <v>2.4721000000000002</v>
      </c>
    </row>
    <row r="1967" spans="6:8" ht="15.75" x14ac:dyDescent="0.25">
      <c r="F1967" s="213">
        <v>41453</v>
      </c>
      <c r="G1967" s="220">
        <v>0.35539999999999999</v>
      </c>
      <c r="H1967" s="220">
        <v>2.4857</v>
      </c>
    </row>
    <row r="1968" spans="6:8" ht="15.75" x14ac:dyDescent="0.25">
      <c r="F1968" s="212">
        <v>41456</v>
      </c>
      <c r="G1968" s="219">
        <v>0.35139999999999999</v>
      </c>
      <c r="H1968" s="219">
        <v>2.4765000000000001</v>
      </c>
    </row>
    <row r="1969" spans="6:8" ht="15.75" x14ac:dyDescent="0.25">
      <c r="F1969" s="213">
        <v>41457</v>
      </c>
      <c r="G1969" s="220">
        <v>0.34739999999999999</v>
      </c>
      <c r="H1969" s="220">
        <v>2.4693000000000001</v>
      </c>
    </row>
    <row r="1970" spans="6:8" ht="15.75" x14ac:dyDescent="0.25">
      <c r="F1970" s="212">
        <v>41458</v>
      </c>
      <c r="G1970" s="219">
        <v>0.36309999999999998</v>
      </c>
      <c r="H1970" s="219">
        <v>2.5032000000000001</v>
      </c>
    </row>
    <row r="1971" spans="6:8" ht="15.75" x14ac:dyDescent="0.25">
      <c r="F1971" s="213">
        <v>41459</v>
      </c>
      <c r="G1971" s="220">
        <v>0.36309999999999998</v>
      </c>
      <c r="H1971" s="220">
        <v>2.5032000000000001</v>
      </c>
    </row>
    <row r="1972" spans="6:8" ht="15.75" x14ac:dyDescent="0.25">
      <c r="F1972" s="212">
        <v>41460</v>
      </c>
      <c r="G1972" s="219">
        <v>0.39479999999999998</v>
      </c>
      <c r="H1972" s="219">
        <v>2.7391000000000001</v>
      </c>
    </row>
    <row r="1973" spans="6:8" ht="15.75" x14ac:dyDescent="0.25">
      <c r="F1973" s="213">
        <v>41463</v>
      </c>
      <c r="G1973" s="220">
        <v>0.35909999999999997</v>
      </c>
      <c r="H1973" s="220">
        <v>2.6356000000000002</v>
      </c>
    </row>
    <row r="1974" spans="6:8" ht="15.75" x14ac:dyDescent="0.25">
      <c r="F1974" s="212">
        <v>41464</v>
      </c>
      <c r="G1974" s="219">
        <v>0.36699999999999999</v>
      </c>
      <c r="H1974" s="219">
        <v>2.6339999999999999</v>
      </c>
    </row>
    <row r="1975" spans="6:8" ht="15.75" x14ac:dyDescent="0.25">
      <c r="F1975" s="213">
        <v>41465</v>
      </c>
      <c r="G1975" s="220">
        <v>0.35110000000000002</v>
      </c>
      <c r="H1975" s="220">
        <v>2.6238000000000001</v>
      </c>
    </row>
    <row r="1976" spans="6:8" ht="15.75" x14ac:dyDescent="0.25">
      <c r="F1976" s="212">
        <v>41466</v>
      </c>
      <c r="G1976" s="219">
        <v>0.3291</v>
      </c>
      <c r="H1976" s="219">
        <v>2.5720999999999998</v>
      </c>
    </row>
    <row r="1977" spans="6:8" ht="15.75" x14ac:dyDescent="0.25">
      <c r="F1977" s="213">
        <v>41467</v>
      </c>
      <c r="G1977" s="220">
        <v>0.33900000000000002</v>
      </c>
      <c r="H1977" s="220">
        <v>2.5821000000000001</v>
      </c>
    </row>
    <row r="1978" spans="6:8" ht="15.75" x14ac:dyDescent="0.25">
      <c r="F1978" s="212">
        <v>41470</v>
      </c>
      <c r="G1978" s="219">
        <v>0.32690000000000002</v>
      </c>
      <c r="H1978" s="219">
        <v>2.5371999999999999</v>
      </c>
    </row>
    <row r="1979" spans="6:8" ht="15.75" x14ac:dyDescent="0.25">
      <c r="F1979" s="213">
        <v>41471</v>
      </c>
      <c r="G1979" s="220">
        <v>0.32279999999999998</v>
      </c>
      <c r="H1979" s="220">
        <v>2.5316999999999998</v>
      </c>
    </row>
    <row r="1980" spans="6:8" ht="15.75" x14ac:dyDescent="0.25">
      <c r="F1980" s="212">
        <v>41472</v>
      </c>
      <c r="G1980" s="219">
        <v>0.29859999999999998</v>
      </c>
      <c r="H1980" s="219">
        <v>2.4887999999999999</v>
      </c>
    </row>
    <row r="1981" spans="6:8" ht="15.75" x14ac:dyDescent="0.25">
      <c r="F1981" s="213">
        <v>41473</v>
      </c>
      <c r="G1981" s="220">
        <v>0.30259999999999998</v>
      </c>
      <c r="H1981" s="220">
        <v>2.5284</v>
      </c>
    </row>
    <row r="1982" spans="6:8" ht="15.75" x14ac:dyDescent="0.25">
      <c r="F1982" s="212">
        <v>41474</v>
      </c>
      <c r="G1982" s="219">
        <v>0.29820000000000002</v>
      </c>
      <c r="H1982" s="219">
        <v>2.4839000000000002</v>
      </c>
    </row>
    <row r="1983" spans="6:8" ht="15.75" x14ac:dyDescent="0.25">
      <c r="F1983" s="213">
        <v>41477</v>
      </c>
      <c r="G1983" s="220">
        <v>0.30209999999999998</v>
      </c>
      <c r="H1983" s="220">
        <v>2.4803999999999999</v>
      </c>
    </row>
    <row r="1984" spans="6:8" ht="15.75" x14ac:dyDescent="0.25">
      <c r="F1984" s="212">
        <v>41478</v>
      </c>
      <c r="G1984" s="219">
        <v>0.30609999999999998</v>
      </c>
      <c r="H1984" s="219">
        <v>2.5049000000000001</v>
      </c>
    </row>
    <row r="1985" spans="6:8" ht="15.75" x14ac:dyDescent="0.25">
      <c r="F1985" s="213">
        <v>41479</v>
      </c>
      <c r="G1985" s="220">
        <v>0.34810000000000002</v>
      </c>
      <c r="H1985" s="220">
        <v>2.5880000000000001</v>
      </c>
    </row>
    <row r="1986" spans="6:8" ht="15.75" x14ac:dyDescent="0.25">
      <c r="F1986" s="212">
        <v>41480</v>
      </c>
      <c r="G1986" s="219">
        <v>0.3206</v>
      </c>
      <c r="H1986" s="219">
        <v>2.5712000000000002</v>
      </c>
    </row>
    <row r="1987" spans="6:8" ht="15.75" x14ac:dyDescent="0.25">
      <c r="F1987" s="213">
        <v>41481</v>
      </c>
      <c r="G1987" s="220">
        <v>0.31269999999999998</v>
      </c>
      <c r="H1987" s="220">
        <v>2.5623999999999998</v>
      </c>
    </row>
    <row r="1988" spans="6:8" ht="15.75" x14ac:dyDescent="0.25">
      <c r="F1988" s="212">
        <v>41484</v>
      </c>
      <c r="G1988" s="219">
        <v>0.31669999999999998</v>
      </c>
      <c r="H1988" s="219">
        <v>2.6023000000000001</v>
      </c>
    </row>
    <row r="1989" spans="6:8" ht="15.75" x14ac:dyDescent="0.25">
      <c r="F1989" s="213">
        <v>41485</v>
      </c>
      <c r="G1989" s="220">
        <v>0.31269999999999998</v>
      </c>
      <c r="H1989" s="220">
        <v>2.6101000000000001</v>
      </c>
    </row>
    <row r="1990" spans="6:8" ht="15.75" x14ac:dyDescent="0.25">
      <c r="F1990" s="212">
        <v>41486</v>
      </c>
      <c r="G1990" s="219">
        <v>0.30890000000000001</v>
      </c>
      <c r="H1990" s="219">
        <v>2.5762</v>
      </c>
    </row>
    <row r="1991" spans="6:8" ht="15.75" x14ac:dyDescent="0.25">
      <c r="F1991" s="213">
        <v>41487</v>
      </c>
      <c r="G1991" s="220">
        <v>0.32469999999999999</v>
      </c>
      <c r="H1991" s="220">
        <v>2.706</v>
      </c>
    </row>
    <row r="1992" spans="6:8" ht="15.75" x14ac:dyDescent="0.25">
      <c r="F1992" s="212">
        <v>41488</v>
      </c>
      <c r="G1992" s="219">
        <v>0.2974</v>
      </c>
      <c r="H1992" s="219">
        <v>2.5960000000000001</v>
      </c>
    </row>
    <row r="1993" spans="6:8" ht="15.75" x14ac:dyDescent="0.25">
      <c r="F1993" s="213">
        <v>41491</v>
      </c>
      <c r="G1993" s="220">
        <v>0.3014</v>
      </c>
      <c r="H1993" s="220">
        <v>2.6333000000000002</v>
      </c>
    </row>
    <row r="1994" spans="6:8" ht="15.75" x14ac:dyDescent="0.25">
      <c r="F1994" s="212">
        <v>41492</v>
      </c>
      <c r="G1994" s="219">
        <v>0.3054</v>
      </c>
      <c r="H1994" s="219">
        <v>2.6421000000000001</v>
      </c>
    </row>
    <row r="1995" spans="6:8" ht="15.75" x14ac:dyDescent="0.25">
      <c r="F1995" s="213">
        <v>41493</v>
      </c>
      <c r="G1995" s="220">
        <v>0.30149999999999999</v>
      </c>
      <c r="H1995" s="220">
        <v>2.5985999999999998</v>
      </c>
    </row>
    <row r="1996" spans="6:8" ht="15.75" x14ac:dyDescent="0.25">
      <c r="F1996" s="212">
        <v>41494</v>
      </c>
      <c r="G1996" s="219">
        <v>0.30159999999999998</v>
      </c>
      <c r="H1996" s="219">
        <v>2.5891999999999999</v>
      </c>
    </row>
    <row r="1997" spans="6:8" ht="15.75" x14ac:dyDescent="0.25">
      <c r="F1997" s="213">
        <v>41495</v>
      </c>
      <c r="G1997" s="220">
        <v>0.30180000000000001</v>
      </c>
      <c r="H1997" s="220">
        <v>2.5783999999999998</v>
      </c>
    </row>
    <row r="1998" spans="6:8" ht="15.75" x14ac:dyDescent="0.25">
      <c r="F1998" s="212">
        <v>41498</v>
      </c>
      <c r="G1998" s="219">
        <v>0.30590000000000001</v>
      </c>
      <c r="H1998" s="219">
        <v>2.6206</v>
      </c>
    </row>
    <row r="1999" spans="6:8" ht="15.75" x14ac:dyDescent="0.25">
      <c r="F1999" s="213">
        <v>41499</v>
      </c>
      <c r="G1999" s="220">
        <v>0.33</v>
      </c>
      <c r="H1999" s="220">
        <v>2.7189999999999999</v>
      </c>
    </row>
    <row r="2000" spans="6:8" ht="15.75" x14ac:dyDescent="0.25">
      <c r="F2000" s="212">
        <v>41500</v>
      </c>
      <c r="G2000" s="219">
        <v>0.3261</v>
      </c>
      <c r="H2000" s="219">
        <v>2.7136</v>
      </c>
    </row>
    <row r="2001" spans="6:8" ht="15.75" x14ac:dyDescent="0.25">
      <c r="F2001" s="213">
        <v>41501</v>
      </c>
      <c r="G2001" s="220">
        <v>0.34620000000000001</v>
      </c>
      <c r="H2001" s="220">
        <v>2.7664</v>
      </c>
    </row>
    <row r="2002" spans="6:8" ht="15.75" x14ac:dyDescent="0.25">
      <c r="F2002" s="212">
        <v>41502</v>
      </c>
      <c r="G2002" s="219">
        <v>0.33860000000000001</v>
      </c>
      <c r="H2002" s="219">
        <v>2.8250999999999999</v>
      </c>
    </row>
    <row r="2003" spans="6:8" ht="15.75" x14ac:dyDescent="0.25">
      <c r="F2003" s="213">
        <v>41505</v>
      </c>
      <c r="G2003" s="220">
        <v>0.3508</v>
      </c>
      <c r="H2003" s="220">
        <v>2.8803999999999998</v>
      </c>
    </row>
    <row r="2004" spans="6:8" ht="15.75" x14ac:dyDescent="0.25">
      <c r="F2004" s="212">
        <v>41506</v>
      </c>
      <c r="G2004" s="219">
        <v>0.33879999999999999</v>
      </c>
      <c r="H2004" s="219">
        <v>2.8142</v>
      </c>
    </row>
    <row r="2005" spans="6:8" ht="15.75" x14ac:dyDescent="0.25">
      <c r="F2005" s="213">
        <v>41507</v>
      </c>
      <c r="G2005" s="220">
        <v>0.36730000000000002</v>
      </c>
      <c r="H2005" s="220">
        <v>2.8935</v>
      </c>
    </row>
    <row r="2006" spans="6:8" ht="15.75" x14ac:dyDescent="0.25">
      <c r="F2006" s="212">
        <v>41508</v>
      </c>
      <c r="G2006" s="219">
        <v>0.38769999999999999</v>
      </c>
      <c r="H2006" s="219">
        <v>2.8843999999999999</v>
      </c>
    </row>
    <row r="2007" spans="6:8" ht="15.75" x14ac:dyDescent="0.25">
      <c r="F2007" s="213">
        <v>41509</v>
      </c>
      <c r="G2007" s="220">
        <v>0.37609999999999999</v>
      </c>
      <c r="H2007" s="220">
        <v>2.8146</v>
      </c>
    </row>
    <row r="2008" spans="6:8" ht="15.75" x14ac:dyDescent="0.25">
      <c r="F2008" s="212">
        <v>41512</v>
      </c>
      <c r="G2008" s="219">
        <v>0.36399999999999999</v>
      </c>
      <c r="H2008" s="219">
        <v>2.7852999999999999</v>
      </c>
    </row>
    <row r="2009" spans="6:8" ht="15.75" x14ac:dyDescent="0.25">
      <c r="F2009" s="213">
        <v>41513</v>
      </c>
      <c r="G2009" s="220">
        <v>0.35599999999999998</v>
      </c>
      <c r="H2009" s="220">
        <v>2.7086999999999999</v>
      </c>
    </row>
    <row r="2010" spans="6:8" ht="15.75" x14ac:dyDescent="0.25">
      <c r="F2010" s="212">
        <v>41514</v>
      </c>
      <c r="G2010" s="219">
        <v>0.3947</v>
      </c>
      <c r="H2010" s="219">
        <v>2.7652999999999999</v>
      </c>
    </row>
    <row r="2011" spans="6:8" ht="15.75" x14ac:dyDescent="0.25">
      <c r="F2011" s="213">
        <v>41515</v>
      </c>
      <c r="G2011" s="220">
        <v>0.3947</v>
      </c>
      <c r="H2011" s="220">
        <v>2.7616999999999998</v>
      </c>
    </row>
    <row r="2012" spans="6:8" ht="15.75" x14ac:dyDescent="0.25">
      <c r="F2012" s="212">
        <v>41516</v>
      </c>
      <c r="G2012" s="219">
        <v>0.3987</v>
      </c>
      <c r="H2012" s="219">
        <v>2.7839</v>
      </c>
    </row>
    <row r="2013" spans="6:8" ht="15.75" x14ac:dyDescent="0.25">
      <c r="F2013" s="213">
        <v>41519</v>
      </c>
      <c r="G2013" s="220">
        <v>0.3987</v>
      </c>
      <c r="H2013" s="220">
        <v>2.7839</v>
      </c>
    </row>
    <row r="2014" spans="6:8" ht="15.75" x14ac:dyDescent="0.25">
      <c r="F2014" s="212">
        <v>41520</v>
      </c>
      <c r="G2014" s="219">
        <v>0.41449999999999998</v>
      </c>
      <c r="H2014" s="219">
        <v>2.8576000000000001</v>
      </c>
    </row>
    <row r="2015" spans="6:8" ht="15.75" x14ac:dyDescent="0.25">
      <c r="F2015" s="213">
        <v>41521</v>
      </c>
      <c r="G2015" s="220">
        <v>0.47</v>
      </c>
      <c r="H2015" s="220">
        <v>2.8965999999999998</v>
      </c>
    </row>
    <row r="2016" spans="6:8" ht="15.75" x14ac:dyDescent="0.25">
      <c r="F2016" s="212">
        <v>41522</v>
      </c>
      <c r="G2016" s="219">
        <v>0.51770000000000005</v>
      </c>
      <c r="H2016" s="219">
        <v>2.9937</v>
      </c>
    </row>
    <row r="2017" spans="6:8" ht="15.75" x14ac:dyDescent="0.25">
      <c r="F2017" s="213">
        <v>41523</v>
      </c>
      <c r="G2017" s="220">
        <v>0.45450000000000002</v>
      </c>
      <c r="H2017" s="220">
        <v>2.9342000000000001</v>
      </c>
    </row>
    <row r="2018" spans="6:8" ht="15.75" x14ac:dyDescent="0.25">
      <c r="F2018" s="212">
        <v>41526</v>
      </c>
      <c r="G2018" s="219">
        <v>0.44269999999999998</v>
      </c>
      <c r="H2018" s="219">
        <v>2.9119999999999999</v>
      </c>
    </row>
    <row r="2019" spans="6:8" ht="15.75" x14ac:dyDescent="0.25">
      <c r="F2019" s="213">
        <v>41527</v>
      </c>
      <c r="G2019" s="220">
        <v>0.47070000000000001</v>
      </c>
      <c r="H2019" s="220">
        <v>2.9643000000000002</v>
      </c>
    </row>
    <row r="2020" spans="6:8" ht="15.75" x14ac:dyDescent="0.25">
      <c r="F2020" s="212">
        <v>41528</v>
      </c>
      <c r="G2020" s="219">
        <v>0.44290000000000002</v>
      </c>
      <c r="H2020" s="219">
        <v>2.9121999999999999</v>
      </c>
    </row>
    <row r="2021" spans="6:8" ht="15.75" x14ac:dyDescent="0.25">
      <c r="F2021" s="213">
        <v>41529</v>
      </c>
      <c r="G2021" s="220">
        <v>0.443</v>
      </c>
      <c r="H2021" s="220">
        <v>2.9095</v>
      </c>
    </row>
    <row r="2022" spans="6:8" ht="15.75" x14ac:dyDescent="0.25">
      <c r="F2022" s="212">
        <v>41530</v>
      </c>
      <c r="G2022" s="219">
        <v>0.43120000000000003</v>
      </c>
      <c r="H2022" s="219">
        <v>2.8845999999999998</v>
      </c>
    </row>
    <row r="2023" spans="6:8" ht="15.75" x14ac:dyDescent="0.25">
      <c r="F2023" s="213">
        <v>41533</v>
      </c>
      <c r="G2023" s="220">
        <v>0.38700000000000001</v>
      </c>
      <c r="H2023" s="220">
        <v>2.8643000000000001</v>
      </c>
    </row>
    <row r="2024" spans="6:8" ht="15.75" x14ac:dyDescent="0.25">
      <c r="F2024" s="212">
        <v>41534</v>
      </c>
      <c r="G2024" s="219">
        <v>0.371</v>
      </c>
      <c r="H2024" s="219">
        <v>2.8468</v>
      </c>
    </row>
    <row r="2025" spans="6:8" ht="15.75" x14ac:dyDescent="0.25">
      <c r="F2025" s="213">
        <v>41535</v>
      </c>
      <c r="G2025" s="220">
        <v>0.3206</v>
      </c>
      <c r="H2025" s="220">
        <v>2.6878000000000002</v>
      </c>
    </row>
    <row r="2026" spans="6:8" ht="15.75" x14ac:dyDescent="0.25">
      <c r="F2026" s="212">
        <v>41536</v>
      </c>
      <c r="G2026" s="219">
        <v>0.3347</v>
      </c>
      <c r="H2026" s="219">
        <v>2.7519</v>
      </c>
    </row>
    <row r="2027" spans="6:8" ht="15.75" x14ac:dyDescent="0.25">
      <c r="F2027" s="213">
        <v>41537</v>
      </c>
      <c r="G2027" s="220">
        <v>0.33040000000000003</v>
      </c>
      <c r="H2027" s="220">
        <v>2.7336999999999998</v>
      </c>
    </row>
    <row r="2028" spans="6:8" ht="15.75" x14ac:dyDescent="0.25">
      <c r="F2028" s="212">
        <v>41540</v>
      </c>
      <c r="G2028" s="219">
        <v>0.33040000000000003</v>
      </c>
      <c r="H2028" s="219">
        <v>2.6999</v>
      </c>
    </row>
    <row r="2029" spans="6:8" ht="15.75" x14ac:dyDescent="0.25">
      <c r="F2029" s="213">
        <v>41541</v>
      </c>
      <c r="G2029" s="220">
        <v>0.32619999999999999</v>
      </c>
      <c r="H2029" s="220">
        <v>2.6551999999999998</v>
      </c>
    </row>
    <row r="2030" spans="6:8" ht="15.75" x14ac:dyDescent="0.25">
      <c r="F2030" s="212">
        <v>41542</v>
      </c>
      <c r="G2030" s="219">
        <v>0.3402</v>
      </c>
      <c r="H2030" s="219">
        <v>2.6280000000000001</v>
      </c>
    </row>
    <row r="2031" spans="6:8" ht="15.75" x14ac:dyDescent="0.25">
      <c r="F2031" s="213">
        <v>41543</v>
      </c>
      <c r="G2031" s="220">
        <v>0.3402</v>
      </c>
      <c r="H2031" s="220">
        <v>2.6497999999999999</v>
      </c>
    </row>
    <row r="2032" spans="6:8" ht="15.75" x14ac:dyDescent="0.25">
      <c r="F2032" s="212">
        <v>41544</v>
      </c>
      <c r="G2032" s="219">
        <v>0.33239999999999997</v>
      </c>
      <c r="H2032" s="219">
        <v>2.6244999999999998</v>
      </c>
    </row>
    <row r="2033" spans="6:8" ht="15.75" x14ac:dyDescent="0.25">
      <c r="F2033" s="213">
        <v>41547</v>
      </c>
      <c r="G2033" s="220">
        <v>0.31680000000000003</v>
      </c>
      <c r="H2033" s="220">
        <v>2.61</v>
      </c>
    </row>
    <row r="2034" spans="6:8" ht="15.75" x14ac:dyDescent="0.25">
      <c r="F2034" s="212">
        <v>41548</v>
      </c>
      <c r="G2034" s="219">
        <v>0.32869999999999999</v>
      </c>
      <c r="H2034" s="219">
        <v>2.65</v>
      </c>
    </row>
    <row r="2035" spans="6:8" ht="15.75" x14ac:dyDescent="0.25">
      <c r="F2035" s="213">
        <v>41549</v>
      </c>
      <c r="G2035" s="220">
        <v>0.31690000000000002</v>
      </c>
      <c r="H2035" s="220">
        <v>2.6173000000000002</v>
      </c>
    </row>
    <row r="2036" spans="6:8" ht="15.75" x14ac:dyDescent="0.25">
      <c r="F2036" s="212">
        <v>41550</v>
      </c>
      <c r="G2036" s="219">
        <v>0.30909999999999999</v>
      </c>
      <c r="H2036" s="219">
        <v>2.6046</v>
      </c>
    </row>
    <row r="2037" spans="6:8" ht="15.75" x14ac:dyDescent="0.25">
      <c r="F2037" s="213">
        <v>41551</v>
      </c>
      <c r="G2037" s="220">
        <v>0.32919999999999999</v>
      </c>
      <c r="H2037" s="220">
        <v>2.6446999999999998</v>
      </c>
    </row>
    <row r="2038" spans="6:8" ht="15.75" x14ac:dyDescent="0.25">
      <c r="F2038" s="212">
        <v>41554</v>
      </c>
      <c r="G2038" s="219">
        <v>0.3412</v>
      </c>
      <c r="H2038" s="219">
        <v>2.6265000000000001</v>
      </c>
    </row>
    <row r="2039" spans="6:8" ht="15.75" x14ac:dyDescent="0.25">
      <c r="F2039" s="213">
        <v>41555</v>
      </c>
      <c r="G2039" s="220">
        <v>0.38109999999999999</v>
      </c>
      <c r="H2039" s="220">
        <v>2.6320000000000001</v>
      </c>
    </row>
    <row r="2040" spans="6:8" ht="15.75" x14ac:dyDescent="0.25">
      <c r="F2040" s="212">
        <v>41556</v>
      </c>
      <c r="G2040" s="219">
        <v>0.3574</v>
      </c>
      <c r="H2040" s="219">
        <v>2.6631</v>
      </c>
    </row>
    <row r="2041" spans="6:8" ht="15.75" x14ac:dyDescent="0.25">
      <c r="F2041" s="213">
        <v>41557</v>
      </c>
      <c r="G2041" s="220">
        <v>0.34160000000000001</v>
      </c>
      <c r="H2041" s="220">
        <v>2.6814</v>
      </c>
    </row>
    <row r="2042" spans="6:8" ht="15.75" x14ac:dyDescent="0.25">
      <c r="F2042" s="212">
        <v>41558</v>
      </c>
      <c r="G2042" s="219">
        <v>0.35010000000000002</v>
      </c>
      <c r="H2042" s="219">
        <v>2.6871</v>
      </c>
    </row>
    <row r="2043" spans="6:8" ht="15.75" x14ac:dyDescent="0.25">
      <c r="F2043" s="213">
        <v>41561</v>
      </c>
      <c r="G2043" s="220">
        <v>0.35010000000000002</v>
      </c>
      <c r="H2043" s="220">
        <v>2.6871</v>
      </c>
    </row>
    <row r="2044" spans="6:8" ht="15.75" x14ac:dyDescent="0.25">
      <c r="F2044" s="212">
        <v>41562</v>
      </c>
      <c r="G2044" s="219">
        <v>0.3543</v>
      </c>
      <c r="H2044" s="219">
        <v>2.7275999999999998</v>
      </c>
    </row>
    <row r="2045" spans="6:8" ht="15.75" x14ac:dyDescent="0.25">
      <c r="F2045" s="213">
        <v>41563</v>
      </c>
      <c r="G2045" s="220">
        <v>0.33029999999999998</v>
      </c>
      <c r="H2045" s="220">
        <v>2.6633</v>
      </c>
    </row>
    <row r="2046" spans="6:8" ht="15.75" x14ac:dyDescent="0.25">
      <c r="F2046" s="212">
        <v>41564</v>
      </c>
      <c r="G2046" s="219">
        <v>0.31030000000000002</v>
      </c>
      <c r="H2046" s="219">
        <v>2.5893999999999999</v>
      </c>
    </row>
    <row r="2047" spans="6:8" ht="15.75" x14ac:dyDescent="0.25">
      <c r="F2047" s="213">
        <v>41565</v>
      </c>
      <c r="G2047" s="220">
        <v>0.31059999999999999</v>
      </c>
      <c r="H2047" s="220">
        <v>2.5777000000000001</v>
      </c>
    </row>
    <row r="2048" spans="6:8" ht="15.75" x14ac:dyDescent="0.25">
      <c r="F2048" s="212">
        <v>41568</v>
      </c>
      <c r="G2048" s="219">
        <v>0.31059999999999999</v>
      </c>
      <c r="H2048" s="219">
        <v>2.6013999999999999</v>
      </c>
    </row>
    <row r="2049" spans="6:8" ht="15.75" x14ac:dyDescent="0.25">
      <c r="F2049" s="213">
        <v>41569</v>
      </c>
      <c r="G2049" s="220">
        <v>0.29049999999999998</v>
      </c>
      <c r="H2049" s="220">
        <v>2.5124</v>
      </c>
    </row>
    <row r="2050" spans="6:8" ht="15.75" x14ac:dyDescent="0.25">
      <c r="F2050" s="212">
        <v>41570</v>
      </c>
      <c r="G2050" s="219">
        <v>0.30680000000000002</v>
      </c>
      <c r="H2050" s="219">
        <v>2.5015999999999998</v>
      </c>
    </row>
    <row r="2051" spans="6:8" ht="15.75" x14ac:dyDescent="0.25">
      <c r="F2051" s="213">
        <v>41571</v>
      </c>
      <c r="G2051" s="220">
        <v>0.30280000000000001</v>
      </c>
      <c r="H2051" s="220">
        <v>2.5196999999999998</v>
      </c>
    </row>
    <row r="2052" spans="6:8" ht="15.75" x14ac:dyDescent="0.25">
      <c r="F2052" s="212">
        <v>41572</v>
      </c>
      <c r="G2052" s="219">
        <v>0.2989</v>
      </c>
      <c r="H2052" s="219">
        <v>2.5087999999999999</v>
      </c>
    </row>
    <row r="2053" spans="6:8" ht="15.75" x14ac:dyDescent="0.25">
      <c r="F2053" s="213">
        <v>41575</v>
      </c>
      <c r="G2053" s="220">
        <v>0.30309999999999998</v>
      </c>
      <c r="H2053" s="220">
        <v>2.5232999999999999</v>
      </c>
    </row>
    <row r="2054" spans="6:8" ht="15.75" x14ac:dyDescent="0.25">
      <c r="F2054" s="212">
        <v>41576</v>
      </c>
      <c r="G2054" s="219">
        <v>0.31269999999999998</v>
      </c>
      <c r="H2054" s="219">
        <v>2.5034000000000001</v>
      </c>
    </row>
    <row r="2055" spans="6:8" ht="15.75" x14ac:dyDescent="0.25">
      <c r="F2055" s="213">
        <v>41577</v>
      </c>
      <c r="G2055" s="220">
        <v>0.31269999999999998</v>
      </c>
      <c r="H2055" s="220">
        <v>2.5377999999999998</v>
      </c>
    </row>
    <row r="2056" spans="6:8" ht="15.75" x14ac:dyDescent="0.25">
      <c r="F2056" s="212">
        <v>41578</v>
      </c>
      <c r="G2056" s="219">
        <v>0.30499999999999999</v>
      </c>
      <c r="H2056" s="219">
        <v>2.5541999999999998</v>
      </c>
    </row>
    <row r="2057" spans="6:8" ht="15.75" x14ac:dyDescent="0.25">
      <c r="F2057" s="213">
        <v>41579</v>
      </c>
      <c r="G2057" s="220">
        <v>0.30909999999999999</v>
      </c>
      <c r="H2057" s="220">
        <v>2.6217999999999999</v>
      </c>
    </row>
    <row r="2058" spans="6:8" ht="15.75" x14ac:dyDescent="0.25">
      <c r="F2058" s="212">
        <v>41582</v>
      </c>
      <c r="G2058" s="219">
        <v>0.30130000000000001</v>
      </c>
      <c r="H2058" s="219">
        <v>2.6034999999999999</v>
      </c>
    </row>
    <row r="2059" spans="6:8" ht="15.75" x14ac:dyDescent="0.25">
      <c r="F2059" s="213">
        <v>41583</v>
      </c>
      <c r="G2059" s="220">
        <v>0.3014</v>
      </c>
      <c r="H2059" s="220">
        <v>2.6696</v>
      </c>
    </row>
    <row r="2060" spans="6:8" ht="15.75" x14ac:dyDescent="0.25">
      <c r="F2060" s="212">
        <v>41584</v>
      </c>
      <c r="G2060" s="219">
        <v>0.28960000000000002</v>
      </c>
      <c r="H2060" s="219">
        <v>2.6421000000000001</v>
      </c>
    </row>
    <row r="2061" spans="6:8" ht="15.75" x14ac:dyDescent="0.25">
      <c r="F2061" s="213">
        <v>41585</v>
      </c>
      <c r="G2061" s="220">
        <v>0.28170000000000001</v>
      </c>
      <c r="H2061" s="220">
        <v>2.5998999999999999</v>
      </c>
    </row>
    <row r="2062" spans="6:8" ht="15.75" x14ac:dyDescent="0.25">
      <c r="F2062" s="212">
        <v>41586</v>
      </c>
      <c r="G2062" s="219">
        <v>0.30980000000000002</v>
      </c>
      <c r="H2062" s="219">
        <v>2.7477</v>
      </c>
    </row>
    <row r="2063" spans="6:8" ht="15.75" x14ac:dyDescent="0.25">
      <c r="F2063" s="213">
        <v>41589</v>
      </c>
      <c r="G2063" s="220">
        <v>0.30980000000000002</v>
      </c>
      <c r="H2063" s="220">
        <v>2.7477</v>
      </c>
    </row>
    <row r="2064" spans="6:8" ht="15.75" x14ac:dyDescent="0.25">
      <c r="F2064" s="212">
        <v>41590</v>
      </c>
      <c r="G2064" s="219">
        <v>0.32590000000000002</v>
      </c>
      <c r="H2064" s="219">
        <v>2.7728000000000002</v>
      </c>
    </row>
    <row r="2065" spans="6:8" ht="15.75" x14ac:dyDescent="0.25">
      <c r="F2065" s="213">
        <v>41591</v>
      </c>
      <c r="G2065" s="220">
        <v>0.29799999999999999</v>
      </c>
      <c r="H2065" s="220">
        <v>2.6996000000000002</v>
      </c>
    </row>
    <row r="2066" spans="6:8" ht="15.75" x14ac:dyDescent="0.25">
      <c r="F2066" s="212">
        <v>41592</v>
      </c>
      <c r="G2066" s="219">
        <v>0.28999999999999998</v>
      </c>
      <c r="H2066" s="219">
        <v>2.69</v>
      </c>
    </row>
    <row r="2067" spans="6:8" ht="15.75" x14ac:dyDescent="0.25">
      <c r="F2067" s="213">
        <v>41593</v>
      </c>
      <c r="G2067" s="220">
        <v>0.29020000000000001</v>
      </c>
      <c r="H2067" s="220">
        <v>2.7033</v>
      </c>
    </row>
    <row r="2068" spans="6:8" ht="15.75" x14ac:dyDescent="0.25">
      <c r="F2068" s="212">
        <v>41596</v>
      </c>
      <c r="G2068" s="219">
        <v>0.2782</v>
      </c>
      <c r="H2068" s="219">
        <v>2.6657999999999999</v>
      </c>
    </row>
    <row r="2069" spans="6:8" ht="15.75" x14ac:dyDescent="0.25">
      <c r="F2069" s="213">
        <v>41597</v>
      </c>
      <c r="G2069" s="220">
        <v>0.2863</v>
      </c>
      <c r="H2069" s="220">
        <v>2.7069000000000001</v>
      </c>
    </row>
    <row r="2070" spans="6:8" ht="15.75" x14ac:dyDescent="0.25">
      <c r="F2070" s="212">
        <v>41598</v>
      </c>
      <c r="G2070" s="219">
        <v>0.2742</v>
      </c>
      <c r="H2070" s="219">
        <v>2.7987000000000002</v>
      </c>
    </row>
    <row r="2071" spans="6:8" ht="15.75" x14ac:dyDescent="0.25">
      <c r="F2071" s="213">
        <v>41599</v>
      </c>
      <c r="G2071" s="220">
        <v>0.2702</v>
      </c>
      <c r="H2071" s="220">
        <v>2.7841999999999998</v>
      </c>
    </row>
    <row r="2072" spans="6:8" ht="15.75" x14ac:dyDescent="0.25">
      <c r="F2072" s="212">
        <v>41600</v>
      </c>
      <c r="G2072" s="219">
        <v>0.27839999999999998</v>
      </c>
      <c r="H2072" s="219">
        <v>2.7427000000000001</v>
      </c>
    </row>
    <row r="2073" spans="6:8" ht="15.75" x14ac:dyDescent="0.25">
      <c r="F2073" s="213">
        <v>41603</v>
      </c>
      <c r="G2073" s="220">
        <v>0.27850000000000003</v>
      </c>
      <c r="H2073" s="220">
        <v>2.7282999999999999</v>
      </c>
    </row>
    <row r="2074" spans="6:8" ht="15.75" x14ac:dyDescent="0.25">
      <c r="F2074" s="212">
        <v>41604</v>
      </c>
      <c r="G2074" s="219">
        <v>0.2893</v>
      </c>
      <c r="H2074" s="219">
        <v>2.7077</v>
      </c>
    </row>
    <row r="2075" spans="6:8" ht="15.75" x14ac:dyDescent="0.25">
      <c r="F2075" s="213">
        <v>41605</v>
      </c>
      <c r="G2075" s="220">
        <v>0.28539999999999999</v>
      </c>
      <c r="H2075" s="220">
        <v>2.7372999999999998</v>
      </c>
    </row>
    <row r="2076" spans="6:8" ht="15.75" x14ac:dyDescent="0.25">
      <c r="F2076" s="212">
        <v>41606</v>
      </c>
      <c r="G2076" s="219">
        <v>0.28539999999999999</v>
      </c>
      <c r="H2076" s="219">
        <v>2.7372999999999998</v>
      </c>
    </row>
    <row r="2077" spans="6:8" ht="15.75" x14ac:dyDescent="0.25">
      <c r="F2077" s="213">
        <v>41607</v>
      </c>
      <c r="G2077" s="220">
        <v>0.28139999999999998</v>
      </c>
      <c r="H2077" s="220">
        <v>2.7444999999999999</v>
      </c>
    </row>
    <row r="2078" spans="6:8" ht="15.75" x14ac:dyDescent="0.25">
      <c r="F2078" s="212">
        <v>41610</v>
      </c>
      <c r="G2078" s="219">
        <v>0.28539999999999999</v>
      </c>
      <c r="H2078" s="219">
        <v>2.7951000000000001</v>
      </c>
    </row>
    <row r="2079" spans="6:8" ht="15.75" x14ac:dyDescent="0.25">
      <c r="F2079" s="213">
        <v>41611</v>
      </c>
      <c r="G2079" s="220">
        <v>0.28549999999999998</v>
      </c>
      <c r="H2079" s="220">
        <v>2.7825000000000002</v>
      </c>
    </row>
    <row r="2080" spans="6:8" ht="15.75" x14ac:dyDescent="0.25">
      <c r="F2080" s="212">
        <v>41612</v>
      </c>
      <c r="G2080" s="219">
        <v>0.28949999999999998</v>
      </c>
      <c r="H2080" s="219">
        <v>2.8342000000000001</v>
      </c>
    </row>
    <row r="2081" spans="6:8" ht="15.75" x14ac:dyDescent="0.25">
      <c r="F2081" s="213">
        <v>41613</v>
      </c>
      <c r="G2081" s="220">
        <v>0.3014</v>
      </c>
      <c r="H2081" s="220">
        <v>2.8717000000000001</v>
      </c>
    </row>
    <row r="2082" spans="6:8" ht="15.75" x14ac:dyDescent="0.25">
      <c r="F2082" s="212">
        <v>41614</v>
      </c>
      <c r="G2082" s="219">
        <v>0.30159999999999998</v>
      </c>
      <c r="H2082" s="219">
        <v>2.8553000000000002</v>
      </c>
    </row>
    <row r="2083" spans="6:8" ht="15.75" x14ac:dyDescent="0.25">
      <c r="F2083" s="213">
        <v>41617</v>
      </c>
      <c r="G2083" s="220">
        <v>0.29770000000000002</v>
      </c>
      <c r="H2083" s="220">
        <v>2.8389000000000002</v>
      </c>
    </row>
    <row r="2084" spans="6:8" ht="15.75" x14ac:dyDescent="0.25">
      <c r="F2084" s="212">
        <v>41618</v>
      </c>
      <c r="G2084" s="219">
        <v>0.29780000000000001</v>
      </c>
      <c r="H2084" s="219">
        <v>2.8006000000000002</v>
      </c>
    </row>
    <row r="2085" spans="6:8" ht="15.75" x14ac:dyDescent="0.25">
      <c r="F2085" s="213">
        <v>41619</v>
      </c>
      <c r="G2085" s="220">
        <v>0.30580000000000002</v>
      </c>
      <c r="H2085" s="220">
        <v>2.8534999999999999</v>
      </c>
    </row>
    <row r="2086" spans="6:8" ht="15.75" x14ac:dyDescent="0.25">
      <c r="F2086" s="212">
        <v>41620</v>
      </c>
      <c r="G2086" s="219">
        <v>0.32190000000000002</v>
      </c>
      <c r="H2086" s="219">
        <v>2.8773</v>
      </c>
    </row>
    <row r="2087" spans="6:8" ht="15.75" x14ac:dyDescent="0.25">
      <c r="F2087" s="213">
        <v>41621</v>
      </c>
      <c r="G2087" s="220">
        <v>0.32419999999999999</v>
      </c>
      <c r="H2087" s="220">
        <v>2.8645999999999998</v>
      </c>
    </row>
    <row r="2088" spans="6:8" ht="15.75" x14ac:dyDescent="0.25">
      <c r="F2088" s="212">
        <v>41624</v>
      </c>
      <c r="G2088" s="219">
        <v>0.33029999999999998</v>
      </c>
      <c r="H2088" s="219">
        <v>2.8784000000000001</v>
      </c>
    </row>
    <row r="2089" spans="6:8" ht="15.75" x14ac:dyDescent="0.25">
      <c r="F2089" s="213">
        <v>41625</v>
      </c>
      <c r="G2089" s="220">
        <v>0.31840000000000002</v>
      </c>
      <c r="H2089" s="220">
        <v>2.8353999999999999</v>
      </c>
    </row>
    <row r="2090" spans="6:8" ht="15.75" x14ac:dyDescent="0.25">
      <c r="F2090" s="212">
        <v>41626</v>
      </c>
      <c r="G2090" s="219">
        <v>0.33239999999999997</v>
      </c>
      <c r="H2090" s="219">
        <v>2.8931</v>
      </c>
    </row>
    <row r="2091" spans="6:8" ht="15.75" x14ac:dyDescent="0.25">
      <c r="F2091" s="213">
        <v>41627</v>
      </c>
      <c r="G2091" s="220">
        <v>0.36380000000000001</v>
      </c>
      <c r="H2091" s="220">
        <v>2.9291</v>
      </c>
    </row>
    <row r="2092" spans="6:8" ht="15.75" x14ac:dyDescent="0.25">
      <c r="F2092" s="212">
        <v>41628</v>
      </c>
      <c r="G2092" s="219">
        <v>0.37559999999999999</v>
      </c>
      <c r="H2092" s="219">
        <v>2.8885999999999998</v>
      </c>
    </row>
    <row r="2093" spans="6:8" ht="15.75" x14ac:dyDescent="0.25">
      <c r="F2093" s="213">
        <v>41631</v>
      </c>
      <c r="G2093" s="220">
        <v>0.38340000000000002</v>
      </c>
      <c r="H2093" s="220">
        <v>2.9274</v>
      </c>
    </row>
    <row r="2094" spans="6:8" ht="15.75" x14ac:dyDescent="0.25">
      <c r="F2094" s="212">
        <v>41632</v>
      </c>
      <c r="G2094" s="219">
        <v>0.3952</v>
      </c>
      <c r="H2094" s="219">
        <v>2.9775</v>
      </c>
    </row>
    <row r="2095" spans="6:8" ht="15.75" x14ac:dyDescent="0.25">
      <c r="F2095" s="213">
        <v>41633</v>
      </c>
      <c r="G2095" s="220">
        <v>0.3952</v>
      </c>
      <c r="H2095" s="220">
        <v>2.9775</v>
      </c>
    </row>
    <row r="2096" spans="6:8" ht="15.75" x14ac:dyDescent="0.25">
      <c r="F2096" s="212">
        <v>41634</v>
      </c>
      <c r="G2096" s="219">
        <v>0.40699999999999997</v>
      </c>
      <c r="H2096" s="219">
        <v>2.9904999999999999</v>
      </c>
    </row>
    <row r="2097" spans="6:8" ht="15.75" x14ac:dyDescent="0.25">
      <c r="F2097" s="213">
        <v>41635</v>
      </c>
      <c r="G2097" s="220">
        <v>0.38740000000000002</v>
      </c>
      <c r="H2097" s="220">
        <v>3</v>
      </c>
    </row>
    <row r="2098" spans="6:8" ht="15.75" x14ac:dyDescent="0.25">
      <c r="F2098" s="212">
        <v>41638</v>
      </c>
      <c r="G2098" s="219">
        <v>0.3795</v>
      </c>
      <c r="H2098" s="219">
        <v>2.9702999999999999</v>
      </c>
    </row>
    <row r="2099" spans="6:8" ht="15.75" x14ac:dyDescent="0.25">
      <c r="F2099" s="213">
        <v>41639</v>
      </c>
      <c r="G2099" s="220">
        <v>0.37990000000000002</v>
      </c>
      <c r="H2099" s="220">
        <v>3.0282</v>
      </c>
    </row>
    <row r="2100" spans="6:8" ht="15.75" x14ac:dyDescent="0.25">
      <c r="F2100" s="212">
        <v>41640</v>
      </c>
      <c r="G2100" s="219">
        <v>0.37990000000000002</v>
      </c>
      <c r="H2100" s="219">
        <v>3.0282</v>
      </c>
    </row>
    <row r="2101" spans="6:8" ht="15.75" x14ac:dyDescent="0.25">
      <c r="F2101" s="213">
        <v>41641</v>
      </c>
      <c r="G2101" s="220">
        <v>0.38009999999999999</v>
      </c>
      <c r="H2101" s="220">
        <v>2.9889999999999999</v>
      </c>
    </row>
    <row r="2102" spans="6:8" ht="15.75" x14ac:dyDescent="0.25">
      <c r="F2102" s="212">
        <v>41642</v>
      </c>
      <c r="G2102" s="219">
        <v>0.39650000000000002</v>
      </c>
      <c r="H2102" s="219">
        <v>2.9948000000000001</v>
      </c>
    </row>
    <row r="2103" spans="6:8" ht="15.75" x14ac:dyDescent="0.25">
      <c r="F2103" s="213">
        <v>41645</v>
      </c>
      <c r="G2103" s="220">
        <v>0.39269999999999999</v>
      </c>
      <c r="H2103" s="220">
        <v>2.9575999999999998</v>
      </c>
    </row>
    <row r="2104" spans="6:8" ht="15.75" x14ac:dyDescent="0.25">
      <c r="F2104" s="212">
        <v>41646</v>
      </c>
      <c r="G2104" s="219">
        <v>0.39090000000000003</v>
      </c>
      <c r="H2104" s="219">
        <v>2.9390999999999998</v>
      </c>
    </row>
    <row r="2105" spans="6:8" ht="15.75" x14ac:dyDescent="0.25">
      <c r="F2105" s="213">
        <v>41647</v>
      </c>
      <c r="G2105" s="220">
        <v>0.42499999999999999</v>
      </c>
      <c r="H2105" s="220">
        <v>2.9893999999999998</v>
      </c>
    </row>
    <row r="2106" spans="6:8" ht="15.75" x14ac:dyDescent="0.25">
      <c r="F2106" s="212">
        <v>41648</v>
      </c>
      <c r="G2106" s="219">
        <v>0.42920000000000003</v>
      </c>
      <c r="H2106" s="219">
        <v>2.9651999999999998</v>
      </c>
    </row>
    <row r="2107" spans="6:8" ht="15.75" x14ac:dyDescent="0.25">
      <c r="F2107" s="213">
        <v>41649</v>
      </c>
      <c r="G2107" s="220">
        <v>0.36990000000000001</v>
      </c>
      <c r="H2107" s="220">
        <v>2.8578999999999999</v>
      </c>
    </row>
    <row r="2108" spans="6:8" ht="15.75" x14ac:dyDescent="0.25">
      <c r="F2108" s="212">
        <v>41652</v>
      </c>
      <c r="G2108" s="219">
        <v>0.35599999999999998</v>
      </c>
      <c r="H2108" s="219">
        <v>2.8256999999999999</v>
      </c>
    </row>
    <row r="2109" spans="6:8" ht="15.75" x14ac:dyDescent="0.25">
      <c r="F2109" s="213">
        <v>41653</v>
      </c>
      <c r="G2109" s="220">
        <v>0.37819999999999998</v>
      </c>
      <c r="H2109" s="220">
        <v>2.8708999999999998</v>
      </c>
    </row>
    <row r="2110" spans="6:8" ht="15.75" x14ac:dyDescent="0.25">
      <c r="F2110" s="212">
        <v>41654</v>
      </c>
      <c r="G2110" s="219">
        <v>0.39050000000000001</v>
      </c>
      <c r="H2110" s="219">
        <v>2.8912</v>
      </c>
    </row>
    <row r="2111" spans="6:8" ht="15.75" x14ac:dyDescent="0.25">
      <c r="F2111" s="213">
        <v>41655</v>
      </c>
      <c r="G2111" s="220">
        <v>0.3826</v>
      </c>
      <c r="H2111" s="220">
        <v>2.8414000000000001</v>
      </c>
    </row>
    <row r="2112" spans="6:8" ht="15.75" x14ac:dyDescent="0.25">
      <c r="F2112" s="212">
        <v>41656</v>
      </c>
      <c r="G2112" s="219">
        <v>0.37119999999999997</v>
      </c>
      <c r="H2112" s="219">
        <v>2.8193999999999999</v>
      </c>
    </row>
    <row r="2113" spans="6:8" ht="15.75" x14ac:dyDescent="0.25">
      <c r="F2113" s="213">
        <v>41659</v>
      </c>
      <c r="G2113" s="220">
        <v>0.37119999999999997</v>
      </c>
      <c r="H2113" s="220">
        <v>2.8193999999999999</v>
      </c>
    </row>
    <row r="2114" spans="6:8" ht="15.75" x14ac:dyDescent="0.25">
      <c r="F2114" s="212">
        <v>41660</v>
      </c>
      <c r="G2114" s="219">
        <v>0.3755</v>
      </c>
      <c r="H2114" s="219">
        <v>2.8285999999999998</v>
      </c>
    </row>
    <row r="2115" spans="6:8" ht="15.75" x14ac:dyDescent="0.25">
      <c r="F2115" s="213">
        <v>41661</v>
      </c>
      <c r="G2115" s="220">
        <v>0.4</v>
      </c>
      <c r="H2115" s="220">
        <v>2.8656000000000001</v>
      </c>
    </row>
    <row r="2116" spans="6:8" ht="15.75" x14ac:dyDescent="0.25">
      <c r="F2116" s="212">
        <v>41662</v>
      </c>
      <c r="G2116" s="219">
        <v>0.35959999999999998</v>
      </c>
      <c r="H2116" s="219">
        <v>2.7772000000000001</v>
      </c>
    </row>
    <row r="2117" spans="6:8" ht="15.75" x14ac:dyDescent="0.25">
      <c r="F2117" s="213">
        <v>41663</v>
      </c>
      <c r="G2117" s="220">
        <v>0.33550000000000002</v>
      </c>
      <c r="H2117" s="220">
        <v>2.7149999999999999</v>
      </c>
    </row>
    <row r="2118" spans="6:8" ht="15.75" x14ac:dyDescent="0.25">
      <c r="F2118" s="212">
        <v>41666</v>
      </c>
      <c r="G2118" s="219">
        <v>0.33979999999999999</v>
      </c>
      <c r="H2118" s="219">
        <v>2.7479</v>
      </c>
    </row>
    <row r="2119" spans="6:8" ht="15.75" x14ac:dyDescent="0.25">
      <c r="F2119" s="213">
        <v>41667</v>
      </c>
      <c r="G2119" s="220">
        <v>0.33989999999999998</v>
      </c>
      <c r="H2119" s="220">
        <v>2.7488000000000001</v>
      </c>
    </row>
    <row r="2120" spans="6:8" ht="15.75" x14ac:dyDescent="0.25">
      <c r="F2120" s="212">
        <v>41668</v>
      </c>
      <c r="G2120" s="219">
        <v>0.35149999999999998</v>
      </c>
      <c r="H2120" s="219">
        <v>2.6766999999999999</v>
      </c>
    </row>
    <row r="2121" spans="6:8" ht="15.75" x14ac:dyDescent="0.25">
      <c r="F2121" s="213">
        <v>41669</v>
      </c>
      <c r="G2121" s="220">
        <v>0.34360000000000002</v>
      </c>
      <c r="H2121" s="220">
        <v>2.6949000000000001</v>
      </c>
    </row>
    <row r="2122" spans="6:8" ht="15.75" x14ac:dyDescent="0.25">
      <c r="F2122" s="212">
        <v>41670</v>
      </c>
      <c r="G2122" s="219">
        <v>0.32769999999999999</v>
      </c>
      <c r="H2122" s="219">
        <v>2.6440000000000001</v>
      </c>
    </row>
    <row r="2123" spans="6:8" ht="15.75" x14ac:dyDescent="0.25">
      <c r="F2123" s="213">
        <v>41673</v>
      </c>
      <c r="G2123" s="220">
        <v>0.29420000000000002</v>
      </c>
      <c r="H2123" s="220">
        <v>2.5760999999999998</v>
      </c>
    </row>
    <row r="2124" spans="6:8" ht="15.75" x14ac:dyDescent="0.25">
      <c r="F2124" s="212">
        <v>41674</v>
      </c>
      <c r="G2124" s="219">
        <v>0.31180000000000002</v>
      </c>
      <c r="H2124" s="219">
        <v>2.6294</v>
      </c>
    </row>
    <row r="2125" spans="6:8" ht="15.75" x14ac:dyDescent="0.25">
      <c r="F2125" s="213">
        <v>41675</v>
      </c>
      <c r="G2125" s="220">
        <v>0.31169999999999998</v>
      </c>
      <c r="H2125" s="220">
        <v>2.6675</v>
      </c>
    </row>
    <row r="2126" spans="6:8" ht="15.75" x14ac:dyDescent="0.25">
      <c r="F2126" s="212">
        <v>41676</v>
      </c>
      <c r="G2126" s="219">
        <v>0.3196</v>
      </c>
      <c r="H2126" s="219">
        <v>2.7002999999999999</v>
      </c>
    </row>
    <row r="2127" spans="6:8" ht="15.75" x14ac:dyDescent="0.25">
      <c r="F2127" s="213">
        <v>41677</v>
      </c>
      <c r="G2127" s="220">
        <v>0.3034</v>
      </c>
      <c r="H2127" s="220">
        <v>2.6829000000000001</v>
      </c>
    </row>
    <row r="2128" spans="6:8" ht="15.75" x14ac:dyDescent="0.25">
      <c r="F2128" s="212">
        <v>41680</v>
      </c>
      <c r="G2128" s="219">
        <v>0.30730000000000002</v>
      </c>
      <c r="H2128" s="219">
        <v>2.6674000000000002</v>
      </c>
    </row>
    <row r="2129" spans="6:8" ht="15.75" x14ac:dyDescent="0.25">
      <c r="F2129" s="213">
        <v>41681</v>
      </c>
      <c r="G2129" s="220">
        <v>0.33110000000000001</v>
      </c>
      <c r="H2129" s="220">
        <v>2.7250000000000001</v>
      </c>
    </row>
    <row r="2130" spans="6:8" ht="15.75" x14ac:dyDescent="0.25">
      <c r="F2130" s="212">
        <v>41682</v>
      </c>
      <c r="G2130" s="219">
        <v>0.33900000000000002</v>
      </c>
      <c r="H2130" s="219">
        <v>2.7608000000000001</v>
      </c>
    </row>
    <row r="2131" spans="6:8" ht="15.75" x14ac:dyDescent="0.25">
      <c r="F2131" s="213">
        <v>41683</v>
      </c>
      <c r="G2131" s="220">
        <v>0.311</v>
      </c>
      <c r="H2131" s="220">
        <v>2.7320000000000002</v>
      </c>
    </row>
    <row r="2132" spans="6:8" ht="15.75" x14ac:dyDescent="0.25">
      <c r="F2132" s="212">
        <v>41684</v>
      </c>
      <c r="G2132" s="219">
        <v>0.31069999999999998</v>
      </c>
      <c r="H2132" s="219">
        <v>2.7427999999999999</v>
      </c>
    </row>
    <row r="2133" spans="6:8" ht="15.75" x14ac:dyDescent="0.25">
      <c r="F2133" s="213">
        <v>41687</v>
      </c>
      <c r="G2133" s="220">
        <v>0.31069999999999998</v>
      </c>
      <c r="H2133" s="220">
        <v>2.7427999999999999</v>
      </c>
    </row>
    <row r="2134" spans="6:8" ht="15.75" x14ac:dyDescent="0.25">
      <c r="F2134" s="212">
        <v>41688</v>
      </c>
      <c r="G2134" s="219">
        <v>0.29849999999999999</v>
      </c>
      <c r="H2134" s="219">
        <v>2.7069000000000001</v>
      </c>
    </row>
    <row r="2135" spans="6:8" ht="15.75" x14ac:dyDescent="0.25">
      <c r="F2135" s="213">
        <v>41689</v>
      </c>
      <c r="G2135" s="220">
        <v>0.3145</v>
      </c>
      <c r="H2135" s="220">
        <v>2.7391999999999999</v>
      </c>
    </row>
    <row r="2136" spans="6:8" ht="15.75" x14ac:dyDescent="0.25">
      <c r="F2136" s="212">
        <v>41690</v>
      </c>
      <c r="G2136" s="219">
        <v>0.31850000000000001</v>
      </c>
      <c r="H2136" s="219">
        <v>2.7509000000000001</v>
      </c>
    </row>
    <row r="2137" spans="6:8" ht="15.75" x14ac:dyDescent="0.25">
      <c r="F2137" s="213">
        <v>41691</v>
      </c>
      <c r="G2137" s="220">
        <v>0.31419999999999998</v>
      </c>
      <c r="H2137" s="220">
        <v>2.7309999999999999</v>
      </c>
    </row>
    <row r="2138" spans="6:8" ht="15.75" x14ac:dyDescent="0.25">
      <c r="F2138" s="212">
        <v>41694</v>
      </c>
      <c r="G2138" s="219">
        <v>0.31809999999999999</v>
      </c>
      <c r="H2138" s="219">
        <v>2.7382</v>
      </c>
    </row>
    <row r="2139" spans="6:8" ht="15.75" x14ac:dyDescent="0.25">
      <c r="F2139" s="213">
        <v>41695</v>
      </c>
      <c r="G2139" s="220">
        <v>0.314</v>
      </c>
      <c r="H2139" s="220">
        <v>2.7023000000000001</v>
      </c>
    </row>
    <row r="2140" spans="6:8" ht="15.75" x14ac:dyDescent="0.25">
      <c r="F2140" s="212">
        <v>41696</v>
      </c>
      <c r="G2140" s="219">
        <v>0.32450000000000001</v>
      </c>
      <c r="H2140" s="219">
        <v>2.6655000000000002</v>
      </c>
    </row>
    <row r="2141" spans="6:8" ht="15.75" x14ac:dyDescent="0.25">
      <c r="F2141" s="213">
        <v>41697</v>
      </c>
      <c r="G2141" s="220">
        <v>0.3206</v>
      </c>
      <c r="H2141" s="220">
        <v>2.6387</v>
      </c>
    </row>
    <row r="2142" spans="6:8" ht="15.75" x14ac:dyDescent="0.25">
      <c r="F2142" s="212">
        <v>41698</v>
      </c>
      <c r="G2142" s="219">
        <v>0.31690000000000002</v>
      </c>
      <c r="H2142" s="219">
        <v>2.6476000000000002</v>
      </c>
    </row>
    <row r="2143" spans="6:8" ht="15.75" x14ac:dyDescent="0.25">
      <c r="F2143" s="213">
        <v>41701</v>
      </c>
      <c r="G2143" s="220">
        <v>0.30120000000000002</v>
      </c>
      <c r="H2143" s="220">
        <v>2.6012</v>
      </c>
    </row>
    <row r="2144" spans="6:8" ht="15.75" x14ac:dyDescent="0.25">
      <c r="F2144" s="212">
        <v>41702</v>
      </c>
      <c r="G2144" s="219">
        <v>0.33289999999999997</v>
      </c>
      <c r="H2144" s="219">
        <v>2.6977000000000002</v>
      </c>
    </row>
    <row r="2145" spans="6:8" ht="15.75" x14ac:dyDescent="0.25">
      <c r="F2145" s="213">
        <v>41703</v>
      </c>
      <c r="G2145" s="220">
        <v>0.33300000000000002</v>
      </c>
      <c r="H2145" s="220">
        <v>2.7048000000000001</v>
      </c>
    </row>
    <row r="2146" spans="6:8" ht="15.75" x14ac:dyDescent="0.25">
      <c r="F2146" s="212">
        <v>41704</v>
      </c>
      <c r="G2146" s="219">
        <v>0.34110000000000001</v>
      </c>
      <c r="H2146" s="219">
        <v>2.7372999999999998</v>
      </c>
    </row>
    <row r="2147" spans="6:8" ht="15.75" x14ac:dyDescent="0.25">
      <c r="F2147" s="213">
        <v>41705</v>
      </c>
      <c r="G2147" s="220">
        <v>0.36930000000000002</v>
      </c>
      <c r="H2147" s="220">
        <v>2.7879</v>
      </c>
    </row>
    <row r="2148" spans="6:8" ht="15.75" x14ac:dyDescent="0.25">
      <c r="F2148" s="212">
        <v>41708</v>
      </c>
      <c r="G2148" s="219">
        <v>0.36549999999999999</v>
      </c>
      <c r="H2148" s="219">
        <v>2.7770000000000001</v>
      </c>
    </row>
    <row r="2149" spans="6:8" ht="15.75" x14ac:dyDescent="0.25">
      <c r="F2149" s="213">
        <v>41709</v>
      </c>
      <c r="G2149" s="220">
        <v>0.36969999999999997</v>
      </c>
      <c r="H2149" s="220">
        <v>2.7679999999999998</v>
      </c>
    </row>
    <row r="2150" spans="6:8" ht="15.75" x14ac:dyDescent="0.25">
      <c r="F2150" s="212">
        <v>41710</v>
      </c>
      <c r="G2150" s="219">
        <v>0.36180000000000001</v>
      </c>
      <c r="H2150" s="219">
        <v>2.73</v>
      </c>
    </row>
    <row r="2151" spans="6:8" ht="15.75" x14ac:dyDescent="0.25">
      <c r="F2151" s="213">
        <v>41711</v>
      </c>
      <c r="G2151" s="220">
        <v>0.33800000000000002</v>
      </c>
      <c r="H2151" s="220">
        <v>2.6446000000000001</v>
      </c>
    </row>
    <row r="2152" spans="6:8" ht="15.75" x14ac:dyDescent="0.25">
      <c r="F2152" s="212">
        <v>41712</v>
      </c>
      <c r="G2152" s="219">
        <v>0.34239999999999998</v>
      </c>
      <c r="H2152" s="219">
        <v>2.6543000000000001</v>
      </c>
    </row>
    <row r="2153" spans="6:8" ht="15.75" x14ac:dyDescent="0.25">
      <c r="F2153" s="213">
        <v>41715</v>
      </c>
      <c r="G2153" s="220">
        <v>0.35859999999999997</v>
      </c>
      <c r="H2153" s="220">
        <v>2.6920999999999999</v>
      </c>
    </row>
    <row r="2154" spans="6:8" ht="15.75" x14ac:dyDescent="0.25">
      <c r="F2154" s="212">
        <v>41716</v>
      </c>
      <c r="G2154" s="219">
        <v>0.34660000000000002</v>
      </c>
      <c r="H2154" s="219">
        <v>2.6722000000000001</v>
      </c>
    </row>
    <row r="2155" spans="6:8" ht="15.75" x14ac:dyDescent="0.25">
      <c r="F2155" s="213">
        <v>41717</v>
      </c>
      <c r="G2155" s="220">
        <v>0.41949999999999998</v>
      </c>
      <c r="H2155" s="220">
        <v>2.7725</v>
      </c>
    </row>
    <row r="2156" spans="6:8" ht="15.75" x14ac:dyDescent="0.25">
      <c r="F2156" s="212">
        <v>41718</v>
      </c>
      <c r="G2156" s="219">
        <v>0.41970000000000002</v>
      </c>
      <c r="H2156" s="219">
        <v>2.7715999999999998</v>
      </c>
    </row>
    <row r="2157" spans="6:8" ht="15.75" x14ac:dyDescent="0.25">
      <c r="F2157" s="213">
        <v>41719</v>
      </c>
      <c r="G2157" s="220">
        <v>0.42449999999999999</v>
      </c>
      <c r="H2157" s="220">
        <v>2.7425999999999999</v>
      </c>
    </row>
    <row r="2158" spans="6:8" ht="15.75" x14ac:dyDescent="0.25">
      <c r="F2158" s="212">
        <v>41722</v>
      </c>
      <c r="G2158" s="219">
        <v>0.43290000000000001</v>
      </c>
      <c r="H2158" s="219">
        <v>2.7281</v>
      </c>
    </row>
    <row r="2159" spans="6:8" ht="15.75" x14ac:dyDescent="0.25">
      <c r="F2159" s="213">
        <v>41723</v>
      </c>
      <c r="G2159" s="220">
        <v>0.42499999999999999</v>
      </c>
      <c r="H2159" s="220">
        <v>2.7480000000000002</v>
      </c>
    </row>
    <row r="2160" spans="6:8" ht="15.75" x14ac:dyDescent="0.25">
      <c r="F2160" s="212">
        <v>41724</v>
      </c>
      <c r="G2160" s="219">
        <v>0.44180000000000003</v>
      </c>
      <c r="H2160" s="219">
        <v>2.6919</v>
      </c>
    </row>
    <row r="2161" spans="6:8" ht="15.75" x14ac:dyDescent="0.25">
      <c r="F2161" s="213">
        <v>41725</v>
      </c>
      <c r="G2161" s="220">
        <v>0.44569999999999999</v>
      </c>
      <c r="H2161" s="220">
        <v>2.681</v>
      </c>
    </row>
    <row r="2162" spans="6:8" ht="15.75" x14ac:dyDescent="0.25">
      <c r="F2162" s="212">
        <v>41726</v>
      </c>
      <c r="G2162" s="219">
        <v>0.4496</v>
      </c>
      <c r="H2162" s="219">
        <v>2.7208000000000001</v>
      </c>
    </row>
    <row r="2163" spans="6:8" ht="15.75" x14ac:dyDescent="0.25">
      <c r="F2163" s="213">
        <v>41729</v>
      </c>
      <c r="G2163" s="220">
        <v>0.41830000000000001</v>
      </c>
      <c r="H2163" s="220">
        <v>2.718</v>
      </c>
    </row>
    <row r="2164" spans="6:8" ht="15.75" x14ac:dyDescent="0.25">
      <c r="F2164" s="212">
        <v>41730</v>
      </c>
      <c r="G2164" s="219">
        <v>0.43009999999999998</v>
      </c>
      <c r="H2164" s="219">
        <v>2.7524999999999999</v>
      </c>
    </row>
    <row r="2165" spans="6:8" ht="15.75" x14ac:dyDescent="0.25">
      <c r="F2165" s="213">
        <v>41731</v>
      </c>
      <c r="G2165" s="220">
        <v>0.45390000000000003</v>
      </c>
      <c r="H2165" s="220">
        <v>2.8045</v>
      </c>
    </row>
    <row r="2166" spans="6:8" ht="15.75" x14ac:dyDescent="0.25">
      <c r="F2166" s="212">
        <v>41732</v>
      </c>
      <c r="G2166" s="219">
        <v>0.45400000000000001</v>
      </c>
      <c r="H2166" s="219">
        <v>2.7972000000000001</v>
      </c>
    </row>
    <row r="2167" spans="6:8" ht="15.75" x14ac:dyDescent="0.25">
      <c r="F2167" s="213">
        <v>41733</v>
      </c>
      <c r="G2167" s="220">
        <v>0.41070000000000001</v>
      </c>
      <c r="H2167" s="220">
        <v>2.7206999999999999</v>
      </c>
    </row>
    <row r="2168" spans="6:8" ht="15.75" x14ac:dyDescent="0.25">
      <c r="F2168" s="212">
        <v>41736</v>
      </c>
      <c r="G2168" s="219">
        <v>0.39479999999999998</v>
      </c>
      <c r="H2168" s="219">
        <v>2.6998000000000002</v>
      </c>
    </row>
    <row r="2169" spans="6:8" ht="15.75" x14ac:dyDescent="0.25">
      <c r="F2169" s="213">
        <v>41737</v>
      </c>
      <c r="G2169" s="220">
        <v>0.39489999999999997</v>
      </c>
      <c r="H2169" s="220">
        <v>2.6808000000000001</v>
      </c>
    </row>
    <row r="2170" spans="6:8" ht="15.75" x14ac:dyDescent="0.25">
      <c r="F2170" s="212">
        <v>41738</v>
      </c>
      <c r="G2170" s="219">
        <v>0.36309999999999998</v>
      </c>
      <c r="H2170" s="219">
        <v>2.6898</v>
      </c>
    </row>
    <row r="2171" spans="6:8" ht="15.75" x14ac:dyDescent="0.25">
      <c r="F2171" s="213">
        <v>41739</v>
      </c>
      <c r="G2171" s="220">
        <v>0.35110000000000002</v>
      </c>
      <c r="H2171" s="220">
        <v>2.6474000000000002</v>
      </c>
    </row>
    <row r="2172" spans="6:8" ht="15.75" x14ac:dyDescent="0.25">
      <c r="F2172" s="212">
        <v>41740</v>
      </c>
      <c r="G2172" s="219">
        <v>0.35499999999999998</v>
      </c>
      <c r="H2172" s="219">
        <v>2.6246999999999998</v>
      </c>
    </row>
    <row r="2173" spans="6:8" ht="15.75" x14ac:dyDescent="0.25">
      <c r="F2173" s="213">
        <v>41743</v>
      </c>
      <c r="G2173" s="220">
        <v>0.36699999999999999</v>
      </c>
      <c r="H2173" s="220">
        <v>2.6472000000000002</v>
      </c>
    </row>
    <row r="2174" spans="6:8" ht="15.75" x14ac:dyDescent="0.25">
      <c r="F2174" s="212">
        <v>41744</v>
      </c>
      <c r="G2174" s="219">
        <v>0.36699999999999999</v>
      </c>
      <c r="H2174" s="219">
        <v>2.6282999999999999</v>
      </c>
    </row>
    <row r="2175" spans="6:8" ht="15.75" x14ac:dyDescent="0.25">
      <c r="F2175" s="213">
        <v>41745</v>
      </c>
      <c r="G2175" s="220">
        <v>0.36699999999999999</v>
      </c>
      <c r="H2175" s="220">
        <v>2.6282000000000001</v>
      </c>
    </row>
    <row r="2176" spans="6:8" ht="15.75" x14ac:dyDescent="0.25">
      <c r="F2176" s="212">
        <v>41746</v>
      </c>
      <c r="G2176" s="219">
        <v>0.3952</v>
      </c>
      <c r="H2176" s="219">
        <v>2.7214999999999998</v>
      </c>
    </row>
    <row r="2177" spans="6:8" ht="15.75" x14ac:dyDescent="0.25">
      <c r="F2177" s="213">
        <v>41747</v>
      </c>
      <c r="G2177" s="220">
        <v>0.3952</v>
      </c>
      <c r="H2177" s="220">
        <v>2.7214999999999998</v>
      </c>
    </row>
    <row r="2178" spans="6:8" ht="15.75" x14ac:dyDescent="0.25">
      <c r="F2178" s="212">
        <v>41750</v>
      </c>
      <c r="G2178" s="219">
        <v>0.39119999999999999</v>
      </c>
      <c r="H2178" s="219">
        <v>2.7151000000000001</v>
      </c>
    </row>
    <row r="2179" spans="6:8" ht="15.75" x14ac:dyDescent="0.25">
      <c r="F2179" s="213">
        <v>41751</v>
      </c>
      <c r="G2179" s="220">
        <v>0.39929999999999999</v>
      </c>
      <c r="H2179" s="220">
        <v>2.7105000000000001</v>
      </c>
    </row>
    <row r="2180" spans="6:8" ht="15.75" x14ac:dyDescent="0.25">
      <c r="F2180" s="212">
        <v>41752</v>
      </c>
      <c r="G2180" s="219">
        <v>0.44180000000000003</v>
      </c>
      <c r="H2180" s="219">
        <v>2.6987000000000001</v>
      </c>
    </row>
    <row r="2181" spans="6:8" ht="15.75" x14ac:dyDescent="0.25">
      <c r="F2181" s="213">
        <v>41753</v>
      </c>
      <c r="G2181" s="220">
        <v>0.43780000000000002</v>
      </c>
      <c r="H2181" s="220">
        <v>2.6804999999999999</v>
      </c>
    </row>
    <row r="2182" spans="6:8" ht="15.75" x14ac:dyDescent="0.25">
      <c r="F2182" s="212">
        <v>41754</v>
      </c>
      <c r="G2182" s="219">
        <v>0.43</v>
      </c>
      <c r="H2182" s="219">
        <v>2.6623000000000001</v>
      </c>
    </row>
    <row r="2183" spans="6:8" ht="15.75" x14ac:dyDescent="0.25">
      <c r="F2183" s="213">
        <v>41757</v>
      </c>
      <c r="G2183" s="220">
        <v>0.43190000000000001</v>
      </c>
      <c r="H2183" s="220">
        <v>2.7004999999999999</v>
      </c>
    </row>
    <row r="2184" spans="6:8" ht="15.75" x14ac:dyDescent="0.25">
      <c r="F2184" s="212">
        <v>41758</v>
      </c>
      <c r="G2184" s="219">
        <v>0.43780000000000002</v>
      </c>
      <c r="H2184" s="219">
        <v>2.6913</v>
      </c>
    </row>
    <row r="2185" spans="6:8" ht="15.75" x14ac:dyDescent="0.25">
      <c r="F2185" s="213">
        <v>41759</v>
      </c>
      <c r="G2185" s="220">
        <v>0.41039999999999999</v>
      </c>
      <c r="H2185" s="220">
        <v>2.6459000000000001</v>
      </c>
    </row>
    <row r="2186" spans="6:8" ht="15.75" x14ac:dyDescent="0.25">
      <c r="F2186" s="212">
        <v>41760</v>
      </c>
      <c r="G2186" s="219">
        <v>0.40649999999999997</v>
      </c>
      <c r="H2186" s="219">
        <v>2.6133000000000002</v>
      </c>
    </row>
    <row r="2187" spans="6:8" ht="15.75" x14ac:dyDescent="0.25">
      <c r="F2187" s="213">
        <v>41761</v>
      </c>
      <c r="G2187" s="220">
        <v>0.4224</v>
      </c>
      <c r="H2187" s="220">
        <v>2.5842999999999998</v>
      </c>
    </row>
    <row r="2188" spans="6:8" ht="15.75" x14ac:dyDescent="0.25">
      <c r="F2188" s="212">
        <v>41764</v>
      </c>
      <c r="G2188" s="219">
        <v>0.41849999999999998</v>
      </c>
      <c r="H2188" s="219">
        <v>2.6067999999999998</v>
      </c>
    </row>
    <row r="2189" spans="6:8" ht="15.75" x14ac:dyDescent="0.25">
      <c r="F2189" s="213">
        <v>41765</v>
      </c>
      <c r="G2189" s="220">
        <v>0.42259999999999998</v>
      </c>
      <c r="H2189" s="220">
        <v>2.5914000000000001</v>
      </c>
    </row>
    <row r="2190" spans="6:8" ht="15.75" x14ac:dyDescent="0.25">
      <c r="F2190" s="212">
        <v>41766</v>
      </c>
      <c r="G2190" s="219">
        <v>0.39879999999999999</v>
      </c>
      <c r="H2190" s="219">
        <v>2.5878000000000001</v>
      </c>
    </row>
    <row r="2191" spans="6:8" ht="15.75" x14ac:dyDescent="0.25">
      <c r="F2191" s="213">
        <v>41767</v>
      </c>
      <c r="G2191" s="220">
        <v>0.38690000000000002</v>
      </c>
      <c r="H2191" s="220">
        <v>2.6160999999999999</v>
      </c>
    </row>
    <row r="2192" spans="6:8" ht="15.75" x14ac:dyDescent="0.25">
      <c r="F2192" s="212">
        <v>41768</v>
      </c>
      <c r="G2192" s="219">
        <v>0.38300000000000001</v>
      </c>
      <c r="H2192" s="219">
        <v>2.6233</v>
      </c>
    </row>
    <row r="2193" spans="6:8" ht="15.75" x14ac:dyDescent="0.25">
      <c r="F2193" s="213">
        <v>41771</v>
      </c>
      <c r="G2193" s="220">
        <v>0.39500000000000002</v>
      </c>
      <c r="H2193" s="220">
        <v>2.6610999999999998</v>
      </c>
    </row>
    <row r="2194" spans="6:8" ht="15.75" x14ac:dyDescent="0.25">
      <c r="F2194" s="212">
        <v>41772</v>
      </c>
      <c r="G2194" s="219">
        <v>0.379</v>
      </c>
      <c r="H2194" s="219">
        <v>2.6089000000000002</v>
      </c>
    </row>
    <row r="2195" spans="6:8" ht="15.75" x14ac:dyDescent="0.25">
      <c r="F2195" s="213">
        <v>41773</v>
      </c>
      <c r="G2195" s="220">
        <v>0.36699999999999999</v>
      </c>
      <c r="H2195" s="220">
        <v>2.5427</v>
      </c>
    </row>
    <row r="2196" spans="6:8" ht="15.75" x14ac:dyDescent="0.25">
      <c r="F2196" s="212">
        <v>41774</v>
      </c>
      <c r="G2196" s="219">
        <v>0.35089999999999999</v>
      </c>
      <c r="H2196" s="219">
        <v>2.4893000000000001</v>
      </c>
    </row>
    <row r="2197" spans="6:8" ht="15.75" x14ac:dyDescent="0.25">
      <c r="F2197" s="213">
        <v>41775</v>
      </c>
      <c r="G2197" s="220">
        <v>0.3589</v>
      </c>
      <c r="H2197" s="220">
        <v>2.5230999999999999</v>
      </c>
    </row>
    <row r="2198" spans="6:8" ht="15.75" x14ac:dyDescent="0.25">
      <c r="F2198" s="212">
        <v>41778</v>
      </c>
      <c r="G2198" s="219">
        <v>0.3427</v>
      </c>
      <c r="H2198" s="219">
        <v>2.5445000000000002</v>
      </c>
    </row>
    <row r="2199" spans="6:8" ht="15.75" x14ac:dyDescent="0.25">
      <c r="F2199" s="213">
        <v>41779</v>
      </c>
      <c r="G2199" s="220">
        <v>0.33460000000000001</v>
      </c>
      <c r="H2199" s="220">
        <v>2.5106000000000002</v>
      </c>
    </row>
    <row r="2200" spans="6:8" ht="15.75" x14ac:dyDescent="0.25">
      <c r="F2200" s="212">
        <v>41780</v>
      </c>
      <c r="G2200" s="219">
        <v>0.33860000000000001</v>
      </c>
      <c r="H2200" s="219">
        <v>2.532</v>
      </c>
    </row>
    <row r="2201" spans="6:8" ht="15.75" x14ac:dyDescent="0.25">
      <c r="F2201" s="213">
        <v>41781</v>
      </c>
      <c r="G2201" s="220">
        <v>0.34260000000000002</v>
      </c>
      <c r="H2201" s="220">
        <v>2.5499000000000001</v>
      </c>
    </row>
    <row r="2202" spans="6:8" ht="15.75" x14ac:dyDescent="0.25">
      <c r="F2202" s="212">
        <v>41782</v>
      </c>
      <c r="G2202" s="219">
        <v>0.34239999999999998</v>
      </c>
      <c r="H2202" s="219">
        <v>2.5320999999999998</v>
      </c>
    </row>
    <row r="2203" spans="6:8" ht="15.75" x14ac:dyDescent="0.25">
      <c r="F2203" s="213">
        <v>41785</v>
      </c>
      <c r="G2203" s="220">
        <v>0.34239999999999998</v>
      </c>
      <c r="H2203" s="220">
        <v>2.5320999999999998</v>
      </c>
    </row>
    <row r="2204" spans="6:8" ht="15.75" x14ac:dyDescent="0.25">
      <c r="F2204" s="212">
        <v>41786</v>
      </c>
      <c r="G2204" s="219">
        <v>0.34439999999999998</v>
      </c>
      <c r="H2204" s="219">
        <v>2.5142000000000002</v>
      </c>
    </row>
    <row r="2205" spans="6:8" ht="15.75" x14ac:dyDescent="0.25">
      <c r="F2205" s="213">
        <v>41787</v>
      </c>
      <c r="G2205" s="220">
        <v>0.36520000000000002</v>
      </c>
      <c r="H2205" s="220">
        <v>2.4430999999999998</v>
      </c>
    </row>
    <row r="2206" spans="6:8" ht="15.75" x14ac:dyDescent="0.25">
      <c r="F2206" s="212">
        <v>41788</v>
      </c>
      <c r="G2206" s="219">
        <v>0.375</v>
      </c>
      <c r="H2206" s="219">
        <v>2.4643999999999999</v>
      </c>
    </row>
    <row r="2207" spans="6:8" ht="15.75" x14ac:dyDescent="0.25">
      <c r="F2207" s="213">
        <v>41789</v>
      </c>
      <c r="G2207" s="220">
        <v>0.373</v>
      </c>
      <c r="H2207" s="220">
        <v>2.4759000000000002</v>
      </c>
    </row>
    <row r="2208" spans="6:8" ht="15.75" x14ac:dyDescent="0.25">
      <c r="F2208" s="212">
        <v>41792</v>
      </c>
      <c r="G2208" s="219">
        <v>0.38679999999999998</v>
      </c>
      <c r="H2208" s="219">
        <v>2.5266999999999999</v>
      </c>
    </row>
    <row r="2209" spans="6:8" ht="15.75" x14ac:dyDescent="0.25">
      <c r="F2209" s="213">
        <v>41793</v>
      </c>
      <c r="G2209" s="220">
        <v>0.3987</v>
      </c>
      <c r="H2209" s="220">
        <v>2.5985</v>
      </c>
    </row>
    <row r="2210" spans="6:8" ht="15.75" x14ac:dyDescent="0.25">
      <c r="F2210" s="212">
        <v>41794</v>
      </c>
      <c r="G2210" s="219">
        <v>0.39079999999999998</v>
      </c>
      <c r="H2210" s="219">
        <v>2.6021000000000001</v>
      </c>
    </row>
    <row r="2211" spans="6:8" ht="15.75" x14ac:dyDescent="0.25">
      <c r="F2211" s="213">
        <v>41795</v>
      </c>
      <c r="G2211" s="220">
        <v>0.379</v>
      </c>
      <c r="H2211" s="220">
        <v>2.5823999999999998</v>
      </c>
    </row>
    <row r="2212" spans="6:8" ht="15.75" x14ac:dyDescent="0.25">
      <c r="F2212" s="212">
        <v>41796</v>
      </c>
      <c r="G2212" s="219">
        <v>0.39879999999999999</v>
      </c>
      <c r="H2212" s="219">
        <v>2.5869</v>
      </c>
    </row>
    <row r="2213" spans="6:8" ht="15.75" x14ac:dyDescent="0.25">
      <c r="F2213" s="213">
        <v>41799</v>
      </c>
      <c r="G2213" s="220">
        <v>0.41880000000000001</v>
      </c>
      <c r="H2213" s="220">
        <v>2.6032000000000002</v>
      </c>
    </row>
    <row r="2214" spans="6:8" ht="15.75" x14ac:dyDescent="0.25">
      <c r="F2214" s="212">
        <v>41800</v>
      </c>
      <c r="G2214" s="219">
        <v>0.43880000000000002</v>
      </c>
      <c r="H2214" s="219">
        <v>2.6438999999999999</v>
      </c>
    </row>
    <row r="2215" spans="6:8" ht="15.75" x14ac:dyDescent="0.25">
      <c r="F2215" s="213">
        <v>41801</v>
      </c>
      <c r="G2215" s="220">
        <v>0.43090000000000001</v>
      </c>
      <c r="H2215" s="220">
        <v>2.6394000000000002</v>
      </c>
    </row>
    <row r="2216" spans="6:8" ht="15.75" x14ac:dyDescent="0.25">
      <c r="F2216" s="212">
        <v>41802</v>
      </c>
      <c r="G2216" s="219">
        <v>0.437</v>
      </c>
      <c r="H2216" s="219">
        <v>2.5951</v>
      </c>
    </row>
    <row r="2217" spans="6:8" ht="15.75" x14ac:dyDescent="0.25">
      <c r="F2217" s="213">
        <v>41803</v>
      </c>
      <c r="G2217" s="220">
        <v>0.44929999999999998</v>
      </c>
      <c r="H2217" s="220">
        <v>2.6032999999999999</v>
      </c>
    </row>
    <row r="2218" spans="6:8" ht="15.75" x14ac:dyDescent="0.25">
      <c r="F2218" s="212">
        <v>41806</v>
      </c>
      <c r="G2218" s="219">
        <v>0.46750000000000003</v>
      </c>
      <c r="H2218" s="219">
        <v>2.597</v>
      </c>
    </row>
    <row r="2219" spans="6:8" ht="15.75" x14ac:dyDescent="0.25">
      <c r="F2219" s="213">
        <v>41807</v>
      </c>
      <c r="G2219" s="220">
        <v>0.47970000000000002</v>
      </c>
      <c r="H2219" s="220">
        <v>2.6522999999999999</v>
      </c>
    </row>
    <row r="2220" spans="6:8" ht="15.75" x14ac:dyDescent="0.25">
      <c r="F2220" s="212">
        <v>41808</v>
      </c>
      <c r="G2220" s="219">
        <v>0.44350000000000001</v>
      </c>
      <c r="H2220" s="219">
        <v>2.5844</v>
      </c>
    </row>
    <row r="2221" spans="6:8" ht="15.75" x14ac:dyDescent="0.25">
      <c r="F2221" s="213">
        <v>41809</v>
      </c>
      <c r="G2221" s="220">
        <v>0.44769999999999999</v>
      </c>
      <c r="H2221" s="220">
        <v>2.6206</v>
      </c>
    </row>
    <row r="2222" spans="6:8" ht="15.75" x14ac:dyDescent="0.25">
      <c r="F2222" s="212">
        <v>41810</v>
      </c>
      <c r="G2222" s="219">
        <v>0.45610000000000001</v>
      </c>
      <c r="H2222" s="219">
        <v>2.6052</v>
      </c>
    </row>
    <row r="2223" spans="6:8" ht="15.75" x14ac:dyDescent="0.25">
      <c r="F2223" s="213">
        <v>41813</v>
      </c>
      <c r="G2223" s="220">
        <v>0.46429999999999999</v>
      </c>
      <c r="H2223" s="220">
        <v>2.6261000000000001</v>
      </c>
    </row>
    <row r="2224" spans="6:8" ht="15.75" x14ac:dyDescent="0.25">
      <c r="F2224" s="212">
        <v>41814</v>
      </c>
      <c r="G2224" s="219">
        <v>0.45629999999999998</v>
      </c>
      <c r="H2224" s="219">
        <v>2.5781000000000001</v>
      </c>
    </row>
    <row r="2225" spans="6:8" ht="15.75" x14ac:dyDescent="0.25">
      <c r="F2225" s="213">
        <v>41815</v>
      </c>
      <c r="G2225" s="220">
        <v>0.48039999999999999</v>
      </c>
      <c r="H2225" s="220">
        <v>2.5592000000000001</v>
      </c>
    </row>
    <row r="2226" spans="6:8" ht="15.75" x14ac:dyDescent="0.25">
      <c r="F2226" s="212">
        <v>41816</v>
      </c>
      <c r="G2226" s="219">
        <v>0.4627</v>
      </c>
      <c r="H2226" s="219">
        <v>2.5286</v>
      </c>
    </row>
    <row r="2227" spans="6:8" ht="15.75" x14ac:dyDescent="0.25">
      <c r="F2227" s="213">
        <v>41817</v>
      </c>
      <c r="G2227" s="220">
        <v>0.4607</v>
      </c>
      <c r="H2227" s="220">
        <v>2.5339999999999998</v>
      </c>
    </row>
    <row r="2228" spans="6:8" ht="15.75" x14ac:dyDescent="0.25">
      <c r="F2228" s="212">
        <v>41820</v>
      </c>
      <c r="G2228" s="219">
        <v>0.45669999999999999</v>
      </c>
      <c r="H2228" s="219">
        <v>2.5304000000000002</v>
      </c>
    </row>
    <row r="2229" spans="6:8" ht="15.75" x14ac:dyDescent="0.25">
      <c r="F2229" s="213">
        <v>41821</v>
      </c>
      <c r="G2229" s="220">
        <v>0.46450000000000002</v>
      </c>
      <c r="H2229" s="220">
        <v>2.5647000000000002</v>
      </c>
    </row>
    <row r="2230" spans="6:8" ht="15.75" x14ac:dyDescent="0.25">
      <c r="F2230" s="212">
        <v>41822</v>
      </c>
      <c r="G2230" s="219">
        <v>0.4803</v>
      </c>
      <c r="H2230" s="219">
        <v>2.6263999999999998</v>
      </c>
    </row>
    <row r="2231" spans="6:8" ht="15.75" x14ac:dyDescent="0.25">
      <c r="F2231" s="213">
        <v>41823</v>
      </c>
      <c r="G2231" s="220">
        <v>0.50590000000000002</v>
      </c>
      <c r="H2231" s="220">
        <v>2.6383000000000001</v>
      </c>
    </row>
    <row r="2232" spans="6:8" ht="15.75" x14ac:dyDescent="0.25">
      <c r="F2232" s="212">
        <v>41824</v>
      </c>
      <c r="G2232" s="219">
        <v>0.50590000000000002</v>
      </c>
      <c r="H2232" s="219">
        <v>2.6383000000000001</v>
      </c>
    </row>
    <row r="2233" spans="6:8" ht="15.75" x14ac:dyDescent="0.25">
      <c r="F2233" s="213">
        <v>41827</v>
      </c>
      <c r="G2233" s="220">
        <v>0.51190000000000002</v>
      </c>
      <c r="H2233" s="220">
        <v>2.6110000000000002</v>
      </c>
    </row>
    <row r="2234" spans="6:8" ht="15.75" x14ac:dyDescent="0.25">
      <c r="F2234" s="212">
        <v>41828</v>
      </c>
      <c r="G2234" s="219">
        <v>0.504</v>
      </c>
      <c r="H2234" s="219">
        <v>2.5556999999999999</v>
      </c>
    </row>
    <row r="2235" spans="6:8" ht="15.75" x14ac:dyDescent="0.25">
      <c r="F2235" s="213">
        <v>41829</v>
      </c>
      <c r="G2235" s="220">
        <v>0.47610000000000002</v>
      </c>
      <c r="H2235" s="220">
        <v>2.5503</v>
      </c>
    </row>
    <row r="2236" spans="6:8" ht="15.75" x14ac:dyDescent="0.25">
      <c r="F2236" s="212">
        <v>41830</v>
      </c>
      <c r="G2236" s="219">
        <v>0.4541</v>
      </c>
      <c r="H2236" s="219">
        <v>2.5358999999999998</v>
      </c>
    </row>
    <row r="2237" spans="6:8" ht="15.75" x14ac:dyDescent="0.25">
      <c r="F2237" s="213">
        <v>41831</v>
      </c>
      <c r="G2237" s="220">
        <v>0.44790000000000002</v>
      </c>
      <c r="H2237" s="220">
        <v>2.516</v>
      </c>
    </row>
    <row r="2238" spans="6:8" ht="15.75" x14ac:dyDescent="0.25">
      <c r="F2238" s="212">
        <v>41834</v>
      </c>
      <c r="G2238" s="219">
        <v>0.45989999999999998</v>
      </c>
      <c r="H2238" s="219">
        <v>2.5468000000000002</v>
      </c>
    </row>
    <row r="2239" spans="6:8" ht="15.75" x14ac:dyDescent="0.25">
      <c r="F2239" s="213">
        <v>41835</v>
      </c>
      <c r="G2239" s="220">
        <v>0.47589999999999999</v>
      </c>
      <c r="H2239" s="220">
        <v>2.5468000000000002</v>
      </c>
    </row>
    <row r="2240" spans="6:8" ht="15.75" x14ac:dyDescent="0.25">
      <c r="F2240" s="212">
        <v>41836</v>
      </c>
      <c r="G2240" s="219">
        <v>0.4839</v>
      </c>
      <c r="H2240" s="219">
        <v>2.5259999999999998</v>
      </c>
    </row>
    <row r="2241" spans="6:8" ht="15.75" x14ac:dyDescent="0.25">
      <c r="F2241" s="213">
        <v>41837</v>
      </c>
      <c r="G2241" s="220">
        <v>0.44359999999999999</v>
      </c>
      <c r="H2241" s="220">
        <v>2.4458000000000002</v>
      </c>
    </row>
    <row r="2242" spans="6:8" ht="15.75" x14ac:dyDescent="0.25">
      <c r="F2242" s="212">
        <v>41838</v>
      </c>
      <c r="G2242" s="219">
        <v>0.47770000000000001</v>
      </c>
      <c r="H2242" s="219">
        <v>2.4809000000000001</v>
      </c>
    </row>
    <row r="2243" spans="6:8" ht="15.75" x14ac:dyDescent="0.25">
      <c r="F2243" s="213">
        <v>41841</v>
      </c>
      <c r="G2243" s="220">
        <v>0.4899</v>
      </c>
      <c r="H2243" s="220">
        <v>2.4674</v>
      </c>
    </row>
    <row r="2244" spans="6:8" ht="15.75" x14ac:dyDescent="0.25">
      <c r="F2244" s="212">
        <v>41842</v>
      </c>
      <c r="G2244" s="219">
        <v>0.47160000000000002</v>
      </c>
      <c r="H2244" s="219">
        <v>2.4601000000000002</v>
      </c>
    </row>
    <row r="2245" spans="6:8" ht="15.75" x14ac:dyDescent="0.25">
      <c r="F2245" s="213">
        <v>41843</v>
      </c>
      <c r="G2245" s="220">
        <v>0.46750000000000003</v>
      </c>
      <c r="H2245" s="220">
        <v>2.4655</v>
      </c>
    </row>
    <row r="2246" spans="6:8" ht="15.75" x14ac:dyDescent="0.25">
      <c r="F2246" s="212">
        <v>41844</v>
      </c>
      <c r="G2246" s="219">
        <v>0.49180000000000001</v>
      </c>
      <c r="H2246" s="219">
        <v>2.5024999999999999</v>
      </c>
    </row>
    <row r="2247" spans="6:8" ht="15.75" x14ac:dyDescent="0.25">
      <c r="F2247" s="213">
        <v>41845</v>
      </c>
      <c r="G2247" s="220">
        <v>0.48770000000000002</v>
      </c>
      <c r="H2247" s="220">
        <v>2.4655</v>
      </c>
    </row>
    <row r="2248" spans="6:8" ht="15.75" x14ac:dyDescent="0.25">
      <c r="F2248" s="212">
        <v>41848</v>
      </c>
      <c r="G2248" s="219">
        <v>0.5</v>
      </c>
      <c r="H2248" s="219">
        <v>2.4853000000000001</v>
      </c>
    </row>
    <row r="2249" spans="6:8" ht="15.75" x14ac:dyDescent="0.25">
      <c r="F2249" s="213">
        <v>41849</v>
      </c>
      <c r="G2249" s="220">
        <v>0.5393</v>
      </c>
      <c r="H2249" s="220">
        <v>2.4601000000000002</v>
      </c>
    </row>
    <row r="2250" spans="6:8" ht="15.75" x14ac:dyDescent="0.25">
      <c r="F2250" s="212">
        <v>41850</v>
      </c>
      <c r="G2250" s="219">
        <v>0.55510000000000004</v>
      </c>
      <c r="H2250" s="219">
        <v>2.5569000000000002</v>
      </c>
    </row>
    <row r="2251" spans="6:8" ht="15.75" x14ac:dyDescent="0.25">
      <c r="F2251" s="213">
        <v>41851</v>
      </c>
      <c r="G2251" s="220">
        <v>0.52759999999999996</v>
      </c>
      <c r="H2251" s="220">
        <v>2.5577999999999999</v>
      </c>
    </row>
    <row r="2252" spans="6:8" ht="15.75" x14ac:dyDescent="0.25">
      <c r="F2252" s="212">
        <v>41852</v>
      </c>
      <c r="G2252" s="219">
        <v>0.4723</v>
      </c>
      <c r="H2252" s="219">
        <v>2.4925000000000002</v>
      </c>
    </row>
    <row r="2253" spans="6:8" ht="15.75" x14ac:dyDescent="0.25">
      <c r="F2253" s="213">
        <v>41855</v>
      </c>
      <c r="G2253" s="220">
        <v>0.46439999999999998</v>
      </c>
      <c r="H2253" s="220">
        <v>2.4817</v>
      </c>
    </row>
    <row r="2254" spans="6:8" ht="15.75" x14ac:dyDescent="0.25">
      <c r="F2254" s="212">
        <v>41856</v>
      </c>
      <c r="G2254" s="219">
        <v>0.46239999999999998</v>
      </c>
      <c r="H2254" s="219">
        <v>2.4843999999999999</v>
      </c>
    </row>
    <row r="2255" spans="6:8" ht="15.75" x14ac:dyDescent="0.25">
      <c r="F2255" s="213">
        <v>41857</v>
      </c>
      <c r="G2255" s="220">
        <v>0.45639999999999997</v>
      </c>
      <c r="H2255" s="220">
        <v>2.4708000000000001</v>
      </c>
    </row>
    <row r="2256" spans="6:8" ht="15.75" x14ac:dyDescent="0.25">
      <c r="F2256" s="212">
        <v>41858</v>
      </c>
      <c r="G2256" s="219">
        <v>0.42849999999999999</v>
      </c>
      <c r="H2256" s="219">
        <v>2.4114</v>
      </c>
    </row>
    <row r="2257" spans="6:8" ht="15.75" x14ac:dyDescent="0.25">
      <c r="F2257" s="213">
        <v>41859</v>
      </c>
      <c r="G2257" s="220">
        <v>0.44419999999999998</v>
      </c>
      <c r="H2257" s="220">
        <v>2.4203000000000001</v>
      </c>
    </row>
    <row r="2258" spans="6:8" ht="15.75" x14ac:dyDescent="0.25">
      <c r="F2258" s="212">
        <v>41862</v>
      </c>
      <c r="G2258" s="219">
        <v>0.44009999999999999</v>
      </c>
      <c r="H2258" s="219">
        <v>2.4275000000000002</v>
      </c>
    </row>
    <row r="2259" spans="6:8" ht="15.75" x14ac:dyDescent="0.25">
      <c r="F2259" s="213">
        <v>41863</v>
      </c>
      <c r="G2259" s="220">
        <v>0.432</v>
      </c>
      <c r="H2259" s="220">
        <v>2.4491000000000001</v>
      </c>
    </row>
    <row r="2260" spans="6:8" ht="15.75" x14ac:dyDescent="0.25">
      <c r="F2260" s="212">
        <v>41864</v>
      </c>
      <c r="G2260" s="219">
        <v>0.41189999999999999</v>
      </c>
      <c r="H2260" s="219">
        <v>2.4165999999999999</v>
      </c>
    </row>
    <row r="2261" spans="6:8" ht="15.75" x14ac:dyDescent="0.25">
      <c r="F2261" s="213">
        <v>41865</v>
      </c>
      <c r="G2261" s="220">
        <v>0.4158</v>
      </c>
      <c r="H2261" s="220">
        <v>2.4015</v>
      </c>
    </row>
    <row r="2262" spans="6:8" ht="15.75" x14ac:dyDescent="0.25">
      <c r="F2262" s="212">
        <v>41866</v>
      </c>
      <c r="G2262" s="219">
        <v>0.40739999999999998</v>
      </c>
      <c r="H2262" s="219">
        <v>2.3397000000000001</v>
      </c>
    </row>
    <row r="2263" spans="6:8" ht="15.75" x14ac:dyDescent="0.25">
      <c r="F2263" s="213">
        <v>41869</v>
      </c>
      <c r="G2263" s="220">
        <v>0.41539999999999999</v>
      </c>
      <c r="H2263" s="220">
        <v>2.3927</v>
      </c>
    </row>
    <row r="2264" spans="6:8" ht="15.75" x14ac:dyDescent="0.25">
      <c r="F2264" s="212">
        <v>41870</v>
      </c>
      <c r="G2264" s="219">
        <v>0.42730000000000001</v>
      </c>
      <c r="H2264" s="219">
        <v>2.3997000000000002</v>
      </c>
    </row>
    <row r="2265" spans="6:8" ht="15.75" x14ac:dyDescent="0.25">
      <c r="F2265" s="213">
        <v>41871</v>
      </c>
      <c r="G2265" s="220">
        <v>0.47170000000000001</v>
      </c>
      <c r="H2265" s="220">
        <v>2.4264000000000001</v>
      </c>
    </row>
    <row r="2266" spans="6:8" ht="15.75" x14ac:dyDescent="0.25">
      <c r="F2266" s="212">
        <v>41872</v>
      </c>
      <c r="G2266" s="219">
        <v>0.46760000000000002</v>
      </c>
      <c r="H2266" s="219">
        <v>2.4068000000000001</v>
      </c>
    </row>
    <row r="2267" spans="6:8" ht="15.75" x14ac:dyDescent="0.25">
      <c r="F2267" s="213">
        <v>41873</v>
      </c>
      <c r="G2267" s="220">
        <v>0.49180000000000001</v>
      </c>
      <c r="H2267" s="220">
        <v>2.4024000000000001</v>
      </c>
    </row>
    <row r="2268" spans="6:8" ht="15.75" x14ac:dyDescent="0.25">
      <c r="F2268" s="212">
        <v>41876</v>
      </c>
      <c r="G2268" s="219">
        <v>0.5</v>
      </c>
      <c r="H2268" s="219">
        <v>2.3820000000000001</v>
      </c>
    </row>
    <row r="2269" spans="6:8" ht="15.75" x14ac:dyDescent="0.25">
      <c r="F2269" s="213">
        <v>41877</v>
      </c>
      <c r="G2269" s="220">
        <v>0.49180000000000001</v>
      </c>
      <c r="H2269" s="220">
        <v>2.3961999999999999</v>
      </c>
    </row>
    <row r="2270" spans="6:8" ht="15.75" x14ac:dyDescent="0.25">
      <c r="F2270" s="212">
        <v>41878</v>
      </c>
      <c r="G2270" s="219">
        <v>0.51180000000000003</v>
      </c>
      <c r="H2270" s="219">
        <v>2.3573</v>
      </c>
    </row>
    <row r="2271" spans="6:8" ht="15.75" x14ac:dyDescent="0.25">
      <c r="F2271" s="213">
        <v>41879</v>
      </c>
      <c r="G2271" s="220">
        <v>0.5</v>
      </c>
      <c r="H2271" s="220">
        <v>2.3361000000000001</v>
      </c>
    </row>
    <row r="2272" spans="6:8" ht="15.75" x14ac:dyDescent="0.25">
      <c r="F2272" s="212">
        <v>41880</v>
      </c>
      <c r="G2272" s="219">
        <v>0.48820000000000002</v>
      </c>
      <c r="H2272" s="219">
        <v>2.3431000000000002</v>
      </c>
    </row>
    <row r="2273" spans="6:8" ht="15.75" x14ac:dyDescent="0.25">
      <c r="F2273" s="213">
        <v>41883</v>
      </c>
      <c r="G2273" s="220">
        <v>0.48820000000000002</v>
      </c>
      <c r="H2273" s="220">
        <v>2.3431000000000002</v>
      </c>
    </row>
    <row r="2274" spans="6:8" ht="15.75" x14ac:dyDescent="0.25">
      <c r="F2274" s="212">
        <v>41884</v>
      </c>
      <c r="G2274" s="219">
        <v>0.52370000000000005</v>
      </c>
      <c r="H2274" s="219">
        <v>2.4211</v>
      </c>
    </row>
    <row r="2275" spans="6:8" ht="15.75" x14ac:dyDescent="0.25">
      <c r="F2275" s="213">
        <v>41885</v>
      </c>
      <c r="G2275" s="220">
        <v>0.51580000000000004</v>
      </c>
      <c r="H2275" s="220">
        <v>2.3961999999999999</v>
      </c>
    </row>
    <row r="2276" spans="6:8" ht="15.75" x14ac:dyDescent="0.25">
      <c r="F2276" s="212">
        <v>41886</v>
      </c>
      <c r="G2276" s="219">
        <v>0.53169999999999995</v>
      </c>
      <c r="H2276" s="219">
        <v>2.4497</v>
      </c>
    </row>
    <row r="2277" spans="6:8" ht="15.75" x14ac:dyDescent="0.25">
      <c r="F2277" s="213">
        <v>41887</v>
      </c>
      <c r="G2277" s="220">
        <v>0.50790000000000002</v>
      </c>
      <c r="H2277" s="220">
        <v>2.4586999999999999</v>
      </c>
    </row>
    <row r="2278" spans="6:8" ht="15.75" x14ac:dyDescent="0.25">
      <c r="F2278" s="212">
        <v>41890</v>
      </c>
      <c r="G2278" s="219">
        <v>0.52790000000000004</v>
      </c>
      <c r="H2278" s="219">
        <v>2.4712000000000001</v>
      </c>
    </row>
    <row r="2279" spans="6:8" ht="15.75" x14ac:dyDescent="0.25">
      <c r="F2279" s="213">
        <v>41891</v>
      </c>
      <c r="G2279" s="220">
        <v>0.55579999999999996</v>
      </c>
      <c r="H2279" s="220">
        <v>2.5036</v>
      </c>
    </row>
    <row r="2280" spans="6:8" ht="15.75" x14ac:dyDescent="0.25">
      <c r="F2280" s="212">
        <v>41892</v>
      </c>
      <c r="G2280" s="219">
        <v>0.56789999999999996</v>
      </c>
      <c r="H2280" s="219">
        <v>2.5413999999999999</v>
      </c>
    </row>
    <row r="2281" spans="6:8" ht="15.75" x14ac:dyDescent="0.25">
      <c r="F2281" s="213">
        <v>41893</v>
      </c>
      <c r="G2281" s="220">
        <v>0.56000000000000005</v>
      </c>
      <c r="H2281" s="220">
        <v>2.5495999999999999</v>
      </c>
    </row>
    <row r="2282" spans="6:8" ht="15.75" x14ac:dyDescent="0.25">
      <c r="F2282" s="212">
        <v>41894</v>
      </c>
      <c r="G2282" s="219">
        <v>0.56020000000000003</v>
      </c>
      <c r="H2282" s="219">
        <v>2.6105</v>
      </c>
    </row>
    <row r="2283" spans="6:8" ht="15.75" x14ac:dyDescent="0.25">
      <c r="F2283" s="213">
        <v>41897</v>
      </c>
      <c r="G2283" s="220">
        <v>0.54020000000000001</v>
      </c>
      <c r="H2283" s="220">
        <v>2.5886999999999998</v>
      </c>
    </row>
    <row r="2284" spans="6:8" ht="15.75" x14ac:dyDescent="0.25">
      <c r="F2284" s="212">
        <v>41898</v>
      </c>
      <c r="G2284" s="219">
        <v>0.53620000000000001</v>
      </c>
      <c r="H2284" s="219">
        <v>2.5924</v>
      </c>
    </row>
    <row r="2285" spans="6:8" ht="15.75" x14ac:dyDescent="0.25">
      <c r="F2285" s="213">
        <v>41899</v>
      </c>
      <c r="G2285" s="220">
        <v>0.56859999999999999</v>
      </c>
      <c r="H2285" s="220">
        <v>2.6198000000000001</v>
      </c>
    </row>
    <row r="2286" spans="6:8" ht="15.75" x14ac:dyDescent="0.25">
      <c r="F2286" s="212">
        <v>41900</v>
      </c>
      <c r="G2286" s="219">
        <v>0.56059999999999999</v>
      </c>
      <c r="H2286" s="219">
        <v>2.6143999999999998</v>
      </c>
    </row>
    <row r="2287" spans="6:8" ht="15.75" x14ac:dyDescent="0.25">
      <c r="F2287" s="213">
        <v>41901</v>
      </c>
      <c r="G2287" s="220">
        <v>0.56489999999999996</v>
      </c>
      <c r="H2287" s="220">
        <v>2.5745</v>
      </c>
    </row>
    <row r="2288" spans="6:8" ht="15.75" x14ac:dyDescent="0.25">
      <c r="F2288" s="212">
        <v>41904</v>
      </c>
      <c r="G2288" s="219">
        <v>0.54869999999999997</v>
      </c>
      <c r="H2288" s="219">
        <v>2.5636000000000001</v>
      </c>
    </row>
    <row r="2289" spans="6:8" ht="15.75" x14ac:dyDescent="0.25">
      <c r="F2289" s="213">
        <v>41905</v>
      </c>
      <c r="G2289" s="220">
        <v>0.53659999999999997</v>
      </c>
      <c r="H2289" s="220">
        <v>2.5274999999999999</v>
      </c>
    </row>
    <row r="2290" spans="6:8" ht="15.75" x14ac:dyDescent="0.25">
      <c r="F2290" s="212">
        <v>41906</v>
      </c>
      <c r="G2290" s="219">
        <v>0.58660000000000001</v>
      </c>
      <c r="H2290" s="219">
        <v>2.5636999999999999</v>
      </c>
    </row>
    <row r="2291" spans="6:8" ht="15.75" x14ac:dyDescent="0.25">
      <c r="F2291" s="213">
        <v>41907</v>
      </c>
      <c r="G2291" s="220">
        <v>0.55110000000000003</v>
      </c>
      <c r="H2291" s="220">
        <v>2.5022000000000002</v>
      </c>
    </row>
    <row r="2292" spans="6:8" ht="15.75" x14ac:dyDescent="0.25">
      <c r="F2292" s="212">
        <v>41908</v>
      </c>
      <c r="G2292" s="219">
        <v>0.57479999999999998</v>
      </c>
      <c r="H2292" s="219">
        <v>2.5276000000000001</v>
      </c>
    </row>
    <row r="2293" spans="6:8" ht="15.75" x14ac:dyDescent="0.25">
      <c r="F2293" s="213">
        <v>41911</v>
      </c>
      <c r="G2293" s="220">
        <v>0.57079999999999997</v>
      </c>
      <c r="H2293" s="220">
        <v>2.4771000000000001</v>
      </c>
    </row>
    <row r="2294" spans="6:8" ht="15.75" x14ac:dyDescent="0.25">
      <c r="F2294" s="212">
        <v>41912</v>
      </c>
      <c r="G2294" s="219">
        <v>0.56699999999999995</v>
      </c>
      <c r="H2294" s="219">
        <v>2.4887999999999999</v>
      </c>
    </row>
    <row r="2295" spans="6:8" ht="15.75" x14ac:dyDescent="0.25">
      <c r="F2295" s="213">
        <v>41913</v>
      </c>
      <c r="G2295" s="220">
        <v>0.51580000000000004</v>
      </c>
      <c r="H2295" s="220">
        <v>2.3856000000000002</v>
      </c>
    </row>
    <row r="2296" spans="6:8" ht="15.75" x14ac:dyDescent="0.25">
      <c r="F2296" s="212">
        <v>41914</v>
      </c>
      <c r="G2296" s="219">
        <v>0.52370000000000005</v>
      </c>
      <c r="H2296" s="219">
        <v>2.4249999999999998</v>
      </c>
    </row>
    <row r="2297" spans="6:8" ht="15.75" x14ac:dyDescent="0.25">
      <c r="F2297" s="213">
        <v>41915</v>
      </c>
      <c r="G2297" s="220">
        <v>0.5575</v>
      </c>
      <c r="H2297" s="220">
        <v>2.4340000000000002</v>
      </c>
    </row>
    <row r="2298" spans="6:8" ht="15.75" x14ac:dyDescent="0.25">
      <c r="F2298" s="212">
        <v>41918</v>
      </c>
      <c r="G2298" s="219">
        <v>0.53180000000000005</v>
      </c>
      <c r="H2298" s="219">
        <v>2.4196</v>
      </c>
    </row>
    <row r="2299" spans="6:8" ht="15.75" x14ac:dyDescent="0.25">
      <c r="F2299" s="213">
        <v>41919</v>
      </c>
      <c r="G2299" s="220">
        <v>0.504</v>
      </c>
      <c r="H2299" s="220">
        <v>2.3391000000000002</v>
      </c>
    </row>
    <row r="2300" spans="6:8" ht="15.75" x14ac:dyDescent="0.25">
      <c r="F2300" s="212">
        <v>41920</v>
      </c>
      <c r="G2300" s="219">
        <v>0.44829999999999998</v>
      </c>
      <c r="H2300" s="219">
        <v>2.3212999999999999</v>
      </c>
    </row>
    <row r="2301" spans="6:8" ht="15.75" x14ac:dyDescent="0.25">
      <c r="F2301" s="213">
        <v>41921</v>
      </c>
      <c r="G2301" s="220">
        <v>0.44030000000000002</v>
      </c>
      <c r="H2301" s="220">
        <v>2.3132999999999999</v>
      </c>
    </row>
    <row r="2302" spans="6:8" ht="15.75" x14ac:dyDescent="0.25">
      <c r="F2302" s="212">
        <v>41922</v>
      </c>
      <c r="G2302" s="219">
        <v>0.4239</v>
      </c>
      <c r="H2302" s="219">
        <v>2.2804000000000002</v>
      </c>
    </row>
    <row r="2303" spans="6:8" ht="15.75" x14ac:dyDescent="0.25">
      <c r="F2303" s="213">
        <v>41925</v>
      </c>
      <c r="G2303" s="220">
        <v>0.4239</v>
      </c>
      <c r="H2303" s="220">
        <v>2.2804000000000002</v>
      </c>
    </row>
    <row r="2304" spans="6:8" ht="15.75" x14ac:dyDescent="0.25">
      <c r="F2304" s="212">
        <v>41926</v>
      </c>
      <c r="G2304" s="219">
        <v>0.36780000000000002</v>
      </c>
      <c r="H2304" s="219">
        <v>2.1972999999999998</v>
      </c>
    </row>
    <row r="2305" spans="6:8" ht="15.75" x14ac:dyDescent="0.25">
      <c r="F2305" s="213">
        <v>41927</v>
      </c>
      <c r="G2305" s="220">
        <v>0.30759999999999998</v>
      </c>
      <c r="H2305" s="220">
        <v>2.1358000000000001</v>
      </c>
    </row>
    <row r="2306" spans="6:8" ht="15.75" x14ac:dyDescent="0.25">
      <c r="F2306" s="212">
        <v>41928</v>
      </c>
      <c r="G2306" s="219">
        <v>0.34329999999999999</v>
      </c>
      <c r="H2306" s="219">
        <v>2.1558999999999999</v>
      </c>
    </row>
    <row r="2307" spans="6:8" ht="15.75" x14ac:dyDescent="0.25">
      <c r="F2307" s="213">
        <v>41929</v>
      </c>
      <c r="G2307" s="220">
        <v>0.37090000000000001</v>
      </c>
      <c r="H2307" s="220">
        <v>2.1936</v>
      </c>
    </row>
    <row r="2308" spans="6:8" ht="15.75" x14ac:dyDescent="0.25">
      <c r="F2308" s="212">
        <v>41932</v>
      </c>
      <c r="G2308" s="219">
        <v>0.35049999999999998</v>
      </c>
      <c r="H2308" s="219">
        <v>2.1909000000000001</v>
      </c>
    </row>
    <row r="2309" spans="6:8" ht="15.75" x14ac:dyDescent="0.25">
      <c r="F2309" s="213">
        <v>41933</v>
      </c>
      <c r="G2309" s="220">
        <v>0.3624</v>
      </c>
      <c r="H2309" s="220">
        <v>2.2216999999999998</v>
      </c>
    </row>
    <row r="2310" spans="6:8" ht="15.75" x14ac:dyDescent="0.25">
      <c r="F2310" s="212">
        <v>41934</v>
      </c>
      <c r="G2310" s="219">
        <v>0.35820000000000002</v>
      </c>
      <c r="H2310" s="219">
        <v>2.2164000000000001</v>
      </c>
    </row>
    <row r="2311" spans="6:8" ht="15.75" x14ac:dyDescent="0.25">
      <c r="F2311" s="213">
        <v>41935</v>
      </c>
      <c r="G2311" s="220">
        <v>0.38629999999999998</v>
      </c>
      <c r="H2311" s="220">
        <v>2.2711999999999999</v>
      </c>
    </row>
    <row r="2312" spans="6:8" ht="15.75" x14ac:dyDescent="0.25">
      <c r="F2312" s="212">
        <v>41936</v>
      </c>
      <c r="G2312" s="219">
        <v>0.38590000000000002</v>
      </c>
      <c r="H2312" s="219">
        <v>2.2685</v>
      </c>
    </row>
    <row r="2313" spans="6:8" ht="15.75" x14ac:dyDescent="0.25">
      <c r="F2313" s="213">
        <v>41939</v>
      </c>
      <c r="G2313" s="220">
        <v>0.38159999999999999</v>
      </c>
      <c r="H2313" s="220">
        <v>2.2605</v>
      </c>
    </row>
    <row r="2314" spans="6:8" ht="15.75" x14ac:dyDescent="0.25">
      <c r="F2314" s="212">
        <v>41940</v>
      </c>
      <c r="G2314" s="219">
        <v>0.39369999999999999</v>
      </c>
      <c r="H2314" s="219">
        <v>2.2959999999999998</v>
      </c>
    </row>
    <row r="2315" spans="6:8" ht="15.75" x14ac:dyDescent="0.25">
      <c r="F2315" s="213">
        <v>41941</v>
      </c>
      <c r="G2315" s="220">
        <v>0.48110000000000003</v>
      </c>
      <c r="H2315" s="220">
        <v>2.3174000000000001</v>
      </c>
    </row>
    <row r="2316" spans="6:8" ht="15.75" x14ac:dyDescent="0.25">
      <c r="F2316" s="212">
        <v>41942</v>
      </c>
      <c r="G2316" s="219">
        <v>0.46929999999999999</v>
      </c>
      <c r="H2316" s="219">
        <v>2.3058000000000001</v>
      </c>
    </row>
    <row r="2317" spans="6:8" ht="15.75" x14ac:dyDescent="0.25">
      <c r="F2317" s="213">
        <v>41943</v>
      </c>
      <c r="G2317" s="220">
        <v>0.4914</v>
      </c>
      <c r="H2317" s="220">
        <v>2.3353000000000002</v>
      </c>
    </row>
    <row r="2318" spans="6:8" ht="15.75" x14ac:dyDescent="0.25">
      <c r="F2318" s="212">
        <v>41946</v>
      </c>
      <c r="G2318" s="219">
        <v>0.51139999999999997</v>
      </c>
      <c r="H2318" s="219">
        <v>2.3424999999999998</v>
      </c>
    </row>
    <row r="2319" spans="6:8" ht="15.75" x14ac:dyDescent="0.25">
      <c r="F2319" s="213">
        <v>41947</v>
      </c>
      <c r="G2319" s="220">
        <v>0.51160000000000005</v>
      </c>
      <c r="H2319" s="220">
        <v>2.3334999999999999</v>
      </c>
    </row>
    <row r="2320" spans="6:8" ht="15.75" x14ac:dyDescent="0.25">
      <c r="F2320" s="212">
        <v>41948</v>
      </c>
      <c r="G2320" s="219">
        <v>0.52170000000000005</v>
      </c>
      <c r="H2320" s="219">
        <v>2.3424</v>
      </c>
    </row>
    <row r="2321" spans="6:8" ht="15.75" x14ac:dyDescent="0.25">
      <c r="F2321" s="213">
        <v>41949</v>
      </c>
      <c r="G2321" s="220">
        <v>0.54969999999999997</v>
      </c>
      <c r="H2321" s="220">
        <v>2.3856000000000002</v>
      </c>
    </row>
    <row r="2322" spans="6:8" ht="15.75" x14ac:dyDescent="0.25">
      <c r="F2322" s="212">
        <v>41950</v>
      </c>
      <c r="G2322" s="219">
        <v>0.4985</v>
      </c>
      <c r="H2322" s="219">
        <v>2.2976000000000001</v>
      </c>
    </row>
    <row r="2323" spans="6:8" ht="15.75" x14ac:dyDescent="0.25">
      <c r="F2323" s="213">
        <v>41953</v>
      </c>
      <c r="G2323" s="220">
        <v>0.53490000000000004</v>
      </c>
      <c r="H2323" s="220">
        <v>2.3603999999999998</v>
      </c>
    </row>
    <row r="2324" spans="6:8" ht="15.75" x14ac:dyDescent="0.25">
      <c r="F2324" s="212">
        <v>41954</v>
      </c>
      <c r="G2324" s="219">
        <v>0.53490000000000004</v>
      </c>
      <c r="H2324" s="219">
        <v>2.3603999999999998</v>
      </c>
    </row>
    <row r="2325" spans="6:8" ht="15.75" x14ac:dyDescent="0.25">
      <c r="F2325" s="213">
        <v>41955</v>
      </c>
      <c r="G2325" s="220">
        <v>0.53920000000000001</v>
      </c>
      <c r="H2325" s="220">
        <v>2.3712</v>
      </c>
    </row>
    <row r="2326" spans="6:8" ht="15.75" x14ac:dyDescent="0.25">
      <c r="F2326" s="212">
        <v>41956</v>
      </c>
      <c r="G2326" s="219">
        <v>0.51529999999999998</v>
      </c>
      <c r="H2326" s="219">
        <v>2.3399000000000001</v>
      </c>
    </row>
    <row r="2327" spans="6:8" ht="15.75" x14ac:dyDescent="0.25">
      <c r="F2327" s="213">
        <v>41957</v>
      </c>
      <c r="G2327" s="220">
        <v>0.51190000000000002</v>
      </c>
      <c r="H2327" s="220">
        <v>2.3203999999999998</v>
      </c>
    </row>
    <row r="2328" spans="6:8" ht="15.75" x14ac:dyDescent="0.25">
      <c r="F2328" s="212">
        <v>41960</v>
      </c>
      <c r="G2328" s="219">
        <v>0.50800000000000001</v>
      </c>
      <c r="H2328" s="219">
        <v>2.3399000000000001</v>
      </c>
    </row>
    <row r="2329" spans="6:8" ht="15.75" x14ac:dyDescent="0.25">
      <c r="F2329" s="213">
        <v>41961</v>
      </c>
      <c r="G2329" s="220">
        <v>0.50419999999999998</v>
      </c>
      <c r="H2329" s="220">
        <v>2.3151000000000002</v>
      </c>
    </row>
    <row r="2330" spans="6:8" ht="15.75" x14ac:dyDescent="0.25">
      <c r="F2330" s="212">
        <v>41962</v>
      </c>
      <c r="G2330" s="219">
        <v>0.52049999999999996</v>
      </c>
      <c r="H2330" s="219">
        <v>2.3593999999999999</v>
      </c>
    </row>
    <row r="2331" spans="6:8" ht="15.75" x14ac:dyDescent="0.25">
      <c r="F2331" s="213">
        <v>41963</v>
      </c>
      <c r="G2331" s="220">
        <v>0.50860000000000005</v>
      </c>
      <c r="H2331" s="220">
        <v>2.3372999999999999</v>
      </c>
    </row>
    <row r="2332" spans="6:8" ht="15.75" x14ac:dyDescent="0.25">
      <c r="F2332" s="212">
        <v>41964</v>
      </c>
      <c r="G2332" s="219">
        <v>0.501</v>
      </c>
      <c r="H2332" s="219">
        <v>2.3098999999999998</v>
      </c>
    </row>
    <row r="2333" spans="6:8" ht="15.75" x14ac:dyDescent="0.25">
      <c r="F2333" s="213">
        <v>41967</v>
      </c>
      <c r="G2333" s="220">
        <v>0.49299999999999999</v>
      </c>
      <c r="H2333" s="220">
        <v>2.3064</v>
      </c>
    </row>
    <row r="2334" spans="6:8" ht="15.75" x14ac:dyDescent="0.25">
      <c r="F2334" s="212">
        <v>41968</v>
      </c>
      <c r="G2334" s="219">
        <v>0.51970000000000005</v>
      </c>
      <c r="H2334" s="219">
        <v>2.2570000000000001</v>
      </c>
    </row>
    <row r="2335" spans="6:8" ht="15.75" x14ac:dyDescent="0.25">
      <c r="F2335" s="213">
        <v>41969</v>
      </c>
      <c r="G2335" s="220">
        <v>0.51570000000000005</v>
      </c>
      <c r="H2335" s="220">
        <v>2.2446999999999999</v>
      </c>
    </row>
    <row r="2336" spans="6:8" ht="15.75" x14ac:dyDescent="0.25">
      <c r="F2336" s="212">
        <v>41970</v>
      </c>
      <c r="G2336" s="219">
        <v>0.51570000000000005</v>
      </c>
      <c r="H2336" s="219">
        <v>2.2446999999999999</v>
      </c>
    </row>
    <row r="2337" spans="6:8" ht="15.75" x14ac:dyDescent="0.25">
      <c r="F2337" s="213">
        <v>41971</v>
      </c>
      <c r="G2337" s="220">
        <v>0.46850000000000003</v>
      </c>
      <c r="H2337" s="220">
        <v>2.1640000000000001</v>
      </c>
    </row>
    <row r="2338" spans="6:8" ht="15.75" x14ac:dyDescent="0.25">
      <c r="F2338" s="212">
        <v>41974</v>
      </c>
      <c r="G2338" s="219">
        <v>0.49609999999999999</v>
      </c>
      <c r="H2338" s="219">
        <v>2.2349999999999999</v>
      </c>
    </row>
    <row r="2339" spans="6:8" ht="15.75" x14ac:dyDescent="0.25">
      <c r="F2339" s="213">
        <v>41975</v>
      </c>
      <c r="G2339" s="220">
        <v>0.53549999999999998</v>
      </c>
      <c r="H2339" s="220">
        <v>2.2923</v>
      </c>
    </row>
    <row r="2340" spans="6:8" ht="15.75" x14ac:dyDescent="0.25">
      <c r="F2340" s="212">
        <v>41976</v>
      </c>
      <c r="G2340" s="219">
        <v>0.5554</v>
      </c>
      <c r="H2340" s="219">
        <v>2.2799</v>
      </c>
    </row>
    <row r="2341" spans="6:8" ht="15.75" x14ac:dyDescent="0.25">
      <c r="F2341" s="213">
        <v>41977</v>
      </c>
      <c r="G2341" s="220">
        <v>0.53959999999999997</v>
      </c>
      <c r="H2341" s="220">
        <v>2.2341000000000002</v>
      </c>
    </row>
    <row r="2342" spans="6:8" ht="15.75" x14ac:dyDescent="0.25">
      <c r="F2342" s="212">
        <v>41978</v>
      </c>
      <c r="G2342" s="219">
        <v>0.64329999999999998</v>
      </c>
      <c r="H2342" s="219">
        <v>2.3065000000000002</v>
      </c>
    </row>
    <row r="2343" spans="6:8" ht="15.75" x14ac:dyDescent="0.25">
      <c r="F2343" s="213">
        <v>41981</v>
      </c>
      <c r="G2343" s="220">
        <v>0.62749999999999995</v>
      </c>
      <c r="H2343" s="220">
        <v>2.2570000000000001</v>
      </c>
    </row>
    <row r="2344" spans="6:8" ht="15.75" x14ac:dyDescent="0.25">
      <c r="F2344" s="212">
        <v>41982</v>
      </c>
      <c r="G2344" s="219">
        <v>0.61170000000000002</v>
      </c>
      <c r="H2344" s="219">
        <v>2.2128999999999999</v>
      </c>
    </row>
    <row r="2345" spans="6:8" ht="15.75" x14ac:dyDescent="0.25">
      <c r="F2345" s="213">
        <v>41983</v>
      </c>
      <c r="G2345" s="220">
        <v>0.56789999999999996</v>
      </c>
      <c r="H2345" s="220">
        <v>2.1638000000000002</v>
      </c>
    </row>
    <row r="2346" spans="6:8" ht="15.75" x14ac:dyDescent="0.25">
      <c r="F2346" s="212">
        <v>41984</v>
      </c>
      <c r="G2346" s="219">
        <v>0.6</v>
      </c>
      <c r="H2346" s="219">
        <v>2.1619999999999999</v>
      </c>
    </row>
    <row r="2347" spans="6:8" ht="15.75" x14ac:dyDescent="0.25">
      <c r="F2347" s="213">
        <v>41985</v>
      </c>
      <c r="G2347" s="220">
        <v>0.54010000000000002</v>
      </c>
      <c r="H2347" s="220">
        <v>2.0817000000000001</v>
      </c>
    </row>
    <row r="2348" spans="6:8" ht="15.75" x14ac:dyDescent="0.25">
      <c r="F2348" s="212">
        <v>41988</v>
      </c>
      <c r="G2348" s="219">
        <v>0.57640000000000002</v>
      </c>
      <c r="H2348" s="219">
        <v>2.1181999999999999</v>
      </c>
    </row>
    <row r="2349" spans="6:8" ht="15.75" x14ac:dyDescent="0.25">
      <c r="F2349" s="213">
        <v>41989</v>
      </c>
      <c r="G2349" s="220">
        <v>0.55230000000000001</v>
      </c>
      <c r="H2349" s="220">
        <v>2.0590999999999999</v>
      </c>
    </row>
    <row r="2350" spans="6:8" ht="15.75" x14ac:dyDescent="0.25">
      <c r="F2350" s="212">
        <v>41990</v>
      </c>
      <c r="G2350" s="219">
        <v>0.61699999999999999</v>
      </c>
      <c r="H2350" s="219">
        <v>2.1356000000000002</v>
      </c>
    </row>
    <row r="2351" spans="6:8" ht="15.75" x14ac:dyDescent="0.25">
      <c r="F2351" s="213">
        <v>41991</v>
      </c>
      <c r="G2351" s="220">
        <v>0.63129999999999997</v>
      </c>
      <c r="H2351" s="220">
        <v>2.2075</v>
      </c>
    </row>
    <row r="2352" spans="6:8" ht="15.75" x14ac:dyDescent="0.25">
      <c r="F2352" s="212">
        <v>41992</v>
      </c>
      <c r="G2352" s="219">
        <v>0.63800000000000001</v>
      </c>
      <c r="H2352" s="219">
        <v>2.1617999999999999</v>
      </c>
    </row>
    <row r="2353" spans="6:8" ht="15.75" x14ac:dyDescent="0.25">
      <c r="F2353" s="213">
        <v>41995</v>
      </c>
      <c r="G2353" s="220">
        <v>0.65859999999999996</v>
      </c>
      <c r="H2353" s="220">
        <v>2.1583000000000001</v>
      </c>
    </row>
    <row r="2354" spans="6:8" ht="15.75" x14ac:dyDescent="0.25">
      <c r="F2354" s="212">
        <v>41996</v>
      </c>
      <c r="G2354" s="219">
        <v>0.73929999999999996</v>
      </c>
      <c r="H2354" s="219">
        <v>2.2614000000000001</v>
      </c>
    </row>
    <row r="2355" spans="6:8" ht="15.75" x14ac:dyDescent="0.25">
      <c r="F2355" s="213">
        <v>41997</v>
      </c>
      <c r="G2355" s="220">
        <v>0.73929999999999996</v>
      </c>
      <c r="H2355" s="220">
        <v>2.2631999999999999</v>
      </c>
    </row>
    <row r="2356" spans="6:8" ht="15.75" x14ac:dyDescent="0.25">
      <c r="F2356" s="212">
        <v>41998</v>
      </c>
      <c r="G2356" s="219">
        <v>0.73929999999999996</v>
      </c>
      <c r="H2356" s="219">
        <v>2.2631999999999999</v>
      </c>
    </row>
    <row r="2357" spans="6:8" ht="15.75" x14ac:dyDescent="0.25">
      <c r="F2357" s="213">
        <v>41999</v>
      </c>
      <c r="G2357" s="220">
        <v>0.73929999999999996</v>
      </c>
      <c r="H2357" s="220">
        <v>2.2498999999999998</v>
      </c>
    </row>
    <row r="2358" spans="6:8" ht="15.75" x14ac:dyDescent="0.25">
      <c r="F2358" s="212">
        <v>42002</v>
      </c>
      <c r="G2358" s="219">
        <v>0.70779999999999998</v>
      </c>
      <c r="H2358" s="219">
        <v>2.2021000000000002</v>
      </c>
    </row>
    <row r="2359" spans="6:8" ht="15.75" x14ac:dyDescent="0.25">
      <c r="F2359" s="213">
        <v>42003</v>
      </c>
      <c r="G2359" s="220">
        <v>0.68410000000000004</v>
      </c>
      <c r="H2359" s="220">
        <v>2.1871</v>
      </c>
    </row>
    <row r="2360" spans="6:8" ht="15.75" x14ac:dyDescent="0.25">
      <c r="F2360" s="212">
        <v>42004</v>
      </c>
      <c r="G2360" s="219">
        <v>0.66449999999999998</v>
      </c>
      <c r="H2360" s="219">
        <v>2.1711999999999998</v>
      </c>
    </row>
    <row r="2361" spans="6:8" ht="15.75" x14ac:dyDescent="0.25">
      <c r="F2361" s="213">
        <v>42005</v>
      </c>
      <c r="G2361" s="220">
        <v>0.66449999999999998</v>
      </c>
      <c r="H2361" s="220">
        <v>2.1711999999999998</v>
      </c>
    </row>
    <row r="2362" spans="6:8" ht="15.75" x14ac:dyDescent="0.25">
      <c r="F2362" s="212">
        <v>42006</v>
      </c>
      <c r="G2362" s="219">
        <v>0.66469999999999996</v>
      </c>
      <c r="H2362" s="219">
        <v>2.1105</v>
      </c>
    </row>
    <row r="2363" spans="6:8" ht="15.75" x14ac:dyDescent="0.25">
      <c r="F2363" s="213">
        <v>42009</v>
      </c>
      <c r="G2363" s="220">
        <v>0.65680000000000005</v>
      </c>
      <c r="H2363" s="220">
        <v>2.032</v>
      </c>
    </row>
    <row r="2364" spans="6:8" ht="15.75" x14ac:dyDescent="0.25">
      <c r="F2364" s="212">
        <v>42010</v>
      </c>
      <c r="G2364" s="219">
        <v>0.625</v>
      </c>
      <c r="H2364" s="219">
        <v>1.9401999999999999</v>
      </c>
    </row>
    <row r="2365" spans="6:8" ht="15.75" x14ac:dyDescent="0.25">
      <c r="F2365" s="213">
        <v>42011</v>
      </c>
      <c r="G2365" s="220">
        <v>0.60909999999999997</v>
      </c>
      <c r="H2365" s="220">
        <v>1.9677</v>
      </c>
    </row>
    <row r="2366" spans="6:8" ht="15.75" x14ac:dyDescent="0.25">
      <c r="F2366" s="212">
        <v>42012</v>
      </c>
      <c r="G2366" s="219">
        <v>0.60509999999999997</v>
      </c>
      <c r="H2366" s="219">
        <v>2.0179</v>
      </c>
    </row>
    <row r="2367" spans="6:8" ht="15.75" x14ac:dyDescent="0.25">
      <c r="F2367" s="213">
        <v>42013</v>
      </c>
      <c r="G2367" s="220">
        <v>0.56100000000000005</v>
      </c>
      <c r="H2367" s="220">
        <v>1.9449000000000001</v>
      </c>
    </row>
    <row r="2368" spans="6:8" ht="15.75" x14ac:dyDescent="0.25">
      <c r="F2368" s="212">
        <v>42016</v>
      </c>
      <c r="G2368" s="219">
        <v>0.54490000000000005</v>
      </c>
      <c r="H2368" s="219">
        <v>1.907</v>
      </c>
    </row>
    <row r="2369" spans="6:8" ht="15.75" x14ac:dyDescent="0.25">
      <c r="F2369" s="213">
        <v>42017</v>
      </c>
      <c r="G2369" s="220">
        <v>0.53879999999999995</v>
      </c>
      <c r="H2369" s="220">
        <v>1.9</v>
      </c>
    </row>
    <row r="2370" spans="6:8" ht="15.75" x14ac:dyDescent="0.25">
      <c r="F2370" s="212">
        <v>42018</v>
      </c>
      <c r="G2370" s="219">
        <v>0.50060000000000004</v>
      </c>
      <c r="H2370" s="219">
        <v>1.8552999999999999</v>
      </c>
    </row>
    <row r="2371" spans="6:8" ht="15.75" x14ac:dyDescent="0.25">
      <c r="F2371" s="213">
        <v>42019</v>
      </c>
      <c r="G2371" s="220">
        <v>0.41220000000000001</v>
      </c>
      <c r="H2371" s="220">
        <v>1.7149000000000001</v>
      </c>
    </row>
    <row r="2372" spans="6:8" ht="15.75" x14ac:dyDescent="0.25">
      <c r="F2372" s="212">
        <v>42020</v>
      </c>
      <c r="G2372" s="219">
        <v>0.48349999999999999</v>
      </c>
      <c r="H2372" s="219">
        <v>1.8368</v>
      </c>
    </row>
    <row r="2373" spans="6:8" ht="15.75" x14ac:dyDescent="0.25">
      <c r="F2373" s="213">
        <v>42023</v>
      </c>
      <c r="G2373" s="220">
        <v>0.48349999999999999</v>
      </c>
      <c r="H2373" s="220">
        <v>1.8368</v>
      </c>
    </row>
    <row r="2374" spans="6:8" ht="15.75" x14ac:dyDescent="0.25">
      <c r="F2374" s="212">
        <v>42024</v>
      </c>
      <c r="G2374" s="219">
        <v>0.4914</v>
      </c>
      <c r="H2374" s="219">
        <v>1.788</v>
      </c>
    </row>
    <row r="2375" spans="6:8" ht="15.75" x14ac:dyDescent="0.25">
      <c r="F2375" s="213">
        <v>42025</v>
      </c>
      <c r="G2375" s="220">
        <v>0.50739999999999996</v>
      </c>
      <c r="H2375" s="220">
        <v>1.8716999999999999</v>
      </c>
    </row>
    <row r="2376" spans="6:8" ht="15.75" x14ac:dyDescent="0.25">
      <c r="F2376" s="212">
        <v>42026</v>
      </c>
      <c r="G2376" s="219">
        <v>0.51739999999999997</v>
      </c>
      <c r="H2376" s="219">
        <v>1.8631</v>
      </c>
    </row>
    <row r="2377" spans="6:8" ht="15.75" x14ac:dyDescent="0.25">
      <c r="F2377" s="213">
        <v>42027</v>
      </c>
      <c r="G2377" s="220">
        <v>0.4864</v>
      </c>
      <c r="H2377" s="220">
        <v>1.7968</v>
      </c>
    </row>
    <row r="2378" spans="6:8" ht="15.75" x14ac:dyDescent="0.25">
      <c r="F2378" s="212">
        <v>42030</v>
      </c>
      <c r="G2378" s="219">
        <v>0.51070000000000004</v>
      </c>
      <c r="H2378" s="219">
        <v>1.8241000000000001</v>
      </c>
    </row>
    <row r="2379" spans="6:8" ht="15.75" x14ac:dyDescent="0.25">
      <c r="F2379" s="213">
        <v>42031</v>
      </c>
      <c r="G2379" s="220">
        <v>0.51049999999999995</v>
      </c>
      <c r="H2379" s="220">
        <v>1.8230999999999999</v>
      </c>
    </row>
    <row r="2380" spans="6:8" ht="15.75" x14ac:dyDescent="0.25">
      <c r="F2380" s="212">
        <v>42032</v>
      </c>
      <c r="G2380" s="219">
        <v>0.46539999999999998</v>
      </c>
      <c r="H2380" s="219">
        <v>1.7206999999999999</v>
      </c>
    </row>
    <row r="2381" spans="6:8" ht="15.75" x14ac:dyDescent="0.25">
      <c r="F2381" s="213">
        <v>42033</v>
      </c>
      <c r="G2381" s="220">
        <v>0.51580000000000004</v>
      </c>
      <c r="H2381" s="220">
        <v>1.7512000000000001</v>
      </c>
    </row>
    <row r="2382" spans="6:8" ht="15.75" x14ac:dyDescent="0.25">
      <c r="F2382" s="212">
        <v>42034</v>
      </c>
      <c r="G2382" s="219">
        <v>0.44879999999999998</v>
      </c>
      <c r="H2382" s="219">
        <v>1.6407</v>
      </c>
    </row>
    <row r="2383" spans="6:8" ht="15.75" x14ac:dyDescent="0.25">
      <c r="F2383" s="213">
        <v>42037</v>
      </c>
      <c r="G2383" s="220">
        <v>0.45860000000000001</v>
      </c>
      <c r="H2383" s="220">
        <v>1.6641999999999999</v>
      </c>
    </row>
    <row r="2384" spans="6:8" ht="15.75" x14ac:dyDescent="0.25">
      <c r="F2384" s="212">
        <v>42038</v>
      </c>
      <c r="G2384" s="219">
        <v>0.50790000000000002</v>
      </c>
      <c r="H2384" s="219">
        <v>1.7915000000000001</v>
      </c>
    </row>
    <row r="2385" spans="6:8" ht="15.75" x14ac:dyDescent="0.25">
      <c r="F2385" s="213">
        <v>42039</v>
      </c>
      <c r="G2385" s="220">
        <v>0.48420000000000002</v>
      </c>
      <c r="H2385" s="220">
        <v>1.7513000000000001</v>
      </c>
    </row>
    <row r="2386" spans="6:8" ht="15.75" x14ac:dyDescent="0.25">
      <c r="F2386" s="212">
        <v>42040</v>
      </c>
      <c r="G2386" s="219">
        <v>0.51980000000000004</v>
      </c>
      <c r="H2386" s="219">
        <v>1.8204</v>
      </c>
    </row>
    <row r="2387" spans="6:8" ht="15.75" x14ac:dyDescent="0.25">
      <c r="F2387" s="213">
        <v>42041</v>
      </c>
      <c r="G2387" s="220">
        <v>0.64349999999999996</v>
      </c>
      <c r="H2387" s="220">
        <v>1.9567000000000001</v>
      </c>
    </row>
    <row r="2388" spans="6:8" ht="15.75" x14ac:dyDescent="0.25">
      <c r="F2388" s="212">
        <v>42044</v>
      </c>
      <c r="G2388" s="219">
        <v>0.65169999999999995</v>
      </c>
      <c r="H2388" s="219">
        <v>1.9775</v>
      </c>
    </row>
    <row r="2389" spans="6:8" ht="15.75" x14ac:dyDescent="0.25">
      <c r="F2389" s="213">
        <v>42045</v>
      </c>
      <c r="G2389" s="220">
        <v>0.64990000000000003</v>
      </c>
      <c r="H2389" s="220">
        <v>1.9966999999999999</v>
      </c>
    </row>
    <row r="2390" spans="6:8" ht="15.75" x14ac:dyDescent="0.25">
      <c r="F2390" s="212">
        <v>42046</v>
      </c>
      <c r="G2390" s="219">
        <v>0.66420000000000001</v>
      </c>
      <c r="H2390" s="219">
        <v>2.0175999999999998</v>
      </c>
    </row>
    <row r="2391" spans="6:8" ht="15.75" x14ac:dyDescent="0.25">
      <c r="F2391" s="213">
        <v>42047</v>
      </c>
      <c r="G2391" s="220">
        <v>0.62419999999999998</v>
      </c>
      <c r="H2391" s="220">
        <v>1.9843999999999999</v>
      </c>
    </row>
    <row r="2392" spans="6:8" ht="15.75" x14ac:dyDescent="0.25">
      <c r="F2392" s="212">
        <v>42048</v>
      </c>
      <c r="G2392" s="219">
        <v>0.6411</v>
      </c>
      <c r="H2392" s="219">
        <v>2.0503999999999998</v>
      </c>
    </row>
    <row r="2393" spans="6:8" ht="15.75" x14ac:dyDescent="0.25">
      <c r="F2393" s="213">
        <v>42051</v>
      </c>
      <c r="G2393" s="220">
        <v>0.6411</v>
      </c>
      <c r="H2393" s="220">
        <v>2.0503999999999998</v>
      </c>
    </row>
    <row r="2394" spans="6:8" ht="15.75" x14ac:dyDescent="0.25">
      <c r="F2394" s="212">
        <v>42052</v>
      </c>
      <c r="G2394" s="219">
        <v>0.66149999999999998</v>
      </c>
      <c r="H2394" s="219">
        <v>2.1379000000000001</v>
      </c>
    </row>
    <row r="2395" spans="6:8" ht="15.75" x14ac:dyDescent="0.25">
      <c r="F2395" s="213">
        <v>42053</v>
      </c>
      <c r="G2395" s="220">
        <v>0.59699999999999998</v>
      </c>
      <c r="H2395" s="220">
        <v>2.08</v>
      </c>
    </row>
    <row r="2396" spans="6:8" ht="15.75" x14ac:dyDescent="0.25">
      <c r="F2396" s="212">
        <v>42054</v>
      </c>
      <c r="G2396" s="219">
        <v>0.61739999999999995</v>
      </c>
      <c r="H2396" s="219">
        <v>2.1141999999999999</v>
      </c>
    </row>
    <row r="2397" spans="6:8" ht="15.75" x14ac:dyDescent="0.25">
      <c r="F2397" s="213">
        <v>42055</v>
      </c>
      <c r="G2397" s="220">
        <v>0.6321</v>
      </c>
      <c r="H2397" s="220">
        <v>2.1116999999999999</v>
      </c>
    </row>
    <row r="2398" spans="6:8" ht="15.75" x14ac:dyDescent="0.25">
      <c r="F2398" s="212">
        <v>42058</v>
      </c>
      <c r="G2398" s="219">
        <v>0.60170000000000001</v>
      </c>
      <c r="H2398" s="219">
        <v>2.0573999999999999</v>
      </c>
    </row>
    <row r="2399" spans="6:8" ht="15.75" x14ac:dyDescent="0.25">
      <c r="F2399" s="213">
        <v>42059</v>
      </c>
      <c r="G2399" s="220">
        <v>0.55289999999999995</v>
      </c>
      <c r="H2399" s="220">
        <v>1.98</v>
      </c>
    </row>
    <row r="2400" spans="6:8" ht="15.75" x14ac:dyDescent="0.25">
      <c r="F2400" s="212">
        <v>42060</v>
      </c>
      <c r="G2400" s="219">
        <v>0.60260000000000002</v>
      </c>
      <c r="H2400" s="219">
        <v>1.9688000000000001</v>
      </c>
    </row>
    <row r="2401" spans="6:8" ht="15.75" x14ac:dyDescent="0.25">
      <c r="F2401" s="213">
        <v>42061</v>
      </c>
      <c r="G2401" s="220">
        <v>0.64610000000000001</v>
      </c>
      <c r="H2401" s="220">
        <v>2.0295000000000001</v>
      </c>
    </row>
    <row r="2402" spans="6:8" ht="15.75" x14ac:dyDescent="0.25">
      <c r="F2402" s="212">
        <v>42062</v>
      </c>
      <c r="G2402" s="219">
        <v>0.61839999999999995</v>
      </c>
      <c r="H2402" s="219">
        <v>1.9930000000000001</v>
      </c>
    </row>
    <row r="2403" spans="6:8" ht="15.75" x14ac:dyDescent="0.25">
      <c r="F2403" s="213">
        <v>42065</v>
      </c>
      <c r="G2403" s="220">
        <v>0.66210000000000002</v>
      </c>
      <c r="H2403" s="220">
        <v>2.0819999999999999</v>
      </c>
    </row>
    <row r="2404" spans="6:8" ht="15.75" x14ac:dyDescent="0.25">
      <c r="F2404" s="212">
        <v>42066</v>
      </c>
      <c r="G2404" s="219">
        <v>0.67820000000000003</v>
      </c>
      <c r="H2404" s="219">
        <v>2.1189</v>
      </c>
    </row>
    <row r="2405" spans="6:8" ht="15.75" x14ac:dyDescent="0.25">
      <c r="F2405" s="213">
        <v>42067</v>
      </c>
      <c r="G2405" s="220">
        <v>0.65459999999999996</v>
      </c>
      <c r="H2405" s="220">
        <v>2.1172</v>
      </c>
    </row>
    <row r="2406" spans="6:8" ht="15.75" x14ac:dyDescent="0.25">
      <c r="F2406" s="212">
        <v>42068</v>
      </c>
      <c r="G2406" s="219">
        <v>0.63890000000000002</v>
      </c>
      <c r="H2406" s="219">
        <v>2.1154000000000002</v>
      </c>
    </row>
    <row r="2407" spans="6:8" ht="15.75" x14ac:dyDescent="0.25">
      <c r="F2407" s="213">
        <v>42069</v>
      </c>
      <c r="G2407" s="220">
        <v>0.72340000000000004</v>
      </c>
      <c r="H2407" s="220">
        <v>2.2414000000000001</v>
      </c>
    </row>
    <row r="2408" spans="6:8" ht="15.75" x14ac:dyDescent="0.25">
      <c r="F2408" s="212">
        <v>42072</v>
      </c>
      <c r="G2408" s="219">
        <v>0.69169999999999998</v>
      </c>
      <c r="H2408" s="219">
        <v>2.1907000000000001</v>
      </c>
    </row>
    <row r="2409" spans="6:8" ht="15.75" x14ac:dyDescent="0.25">
      <c r="F2409" s="213">
        <v>42073</v>
      </c>
      <c r="G2409" s="220">
        <v>0.67989999999999995</v>
      </c>
      <c r="H2409" s="220">
        <v>2.1297000000000001</v>
      </c>
    </row>
    <row r="2410" spans="6:8" ht="15.75" x14ac:dyDescent="0.25">
      <c r="F2410" s="212">
        <v>42074</v>
      </c>
      <c r="G2410" s="219">
        <v>0.68020000000000003</v>
      </c>
      <c r="H2410" s="219">
        <v>2.1086</v>
      </c>
    </row>
    <row r="2411" spans="6:8" ht="15.75" x14ac:dyDescent="0.25">
      <c r="F2411" s="213">
        <v>42075</v>
      </c>
      <c r="G2411" s="220">
        <v>0.66439999999999999</v>
      </c>
      <c r="H2411" s="220">
        <v>2.1156000000000001</v>
      </c>
    </row>
    <row r="2412" spans="6:8" ht="15.75" x14ac:dyDescent="0.25">
      <c r="F2412" s="212">
        <v>42076</v>
      </c>
      <c r="G2412" s="219">
        <v>0.65700000000000003</v>
      </c>
      <c r="H2412" s="219">
        <v>2.1139999999999999</v>
      </c>
    </row>
    <row r="2413" spans="6:8" ht="15.75" x14ac:dyDescent="0.25">
      <c r="F2413" s="213">
        <v>42079</v>
      </c>
      <c r="G2413" s="220">
        <v>0.64910000000000001</v>
      </c>
      <c r="H2413" s="220">
        <v>2.0716999999999999</v>
      </c>
    </row>
    <row r="2414" spans="6:8" ht="15.75" x14ac:dyDescent="0.25">
      <c r="F2414" s="212">
        <v>42080</v>
      </c>
      <c r="G2414" s="219">
        <v>0.67159999999999997</v>
      </c>
      <c r="H2414" s="219">
        <v>2.0507</v>
      </c>
    </row>
    <row r="2415" spans="6:8" ht="15.75" x14ac:dyDescent="0.25">
      <c r="F2415" s="213">
        <v>42081</v>
      </c>
      <c r="G2415" s="220">
        <v>0.55249999999999999</v>
      </c>
      <c r="H2415" s="220">
        <v>1.9198999999999999</v>
      </c>
    </row>
    <row r="2416" spans="6:8" ht="15.75" x14ac:dyDescent="0.25">
      <c r="F2416" s="212">
        <v>42082</v>
      </c>
      <c r="G2416" s="219">
        <v>0.60919999999999996</v>
      </c>
      <c r="H2416" s="219">
        <v>1.9684999999999999</v>
      </c>
    </row>
    <row r="2417" spans="6:8" ht="15.75" x14ac:dyDescent="0.25">
      <c r="F2417" s="213">
        <v>42083</v>
      </c>
      <c r="G2417" s="220">
        <v>0.58120000000000005</v>
      </c>
      <c r="H2417" s="220">
        <v>1.9302999999999999</v>
      </c>
    </row>
    <row r="2418" spans="6:8" ht="15.75" x14ac:dyDescent="0.25">
      <c r="F2418" s="212">
        <v>42086</v>
      </c>
      <c r="G2418" s="219">
        <v>0.56910000000000005</v>
      </c>
      <c r="H2418" s="219">
        <v>1.9119999999999999</v>
      </c>
    </row>
    <row r="2419" spans="6:8" ht="15.75" x14ac:dyDescent="0.25">
      <c r="F2419" s="213">
        <v>42087</v>
      </c>
      <c r="G2419" s="220">
        <v>0.55700000000000005</v>
      </c>
      <c r="H2419" s="220">
        <v>1.8731</v>
      </c>
    </row>
    <row r="2420" spans="6:8" ht="15.75" x14ac:dyDescent="0.25">
      <c r="F2420" s="212">
        <v>42088</v>
      </c>
      <c r="G2420" s="219">
        <v>0.60229999999999995</v>
      </c>
      <c r="H2420" s="219">
        <v>1.925</v>
      </c>
    </row>
    <row r="2421" spans="6:8" ht="15.75" x14ac:dyDescent="0.25">
      <c r="F2421" s="213">
        <v>42089</v>
      </c>
      <c r="G2421" s="220">
        <v>0.61019999999999996</v>
      </c>
      <c r="H2421" s="220">
        <v>1.9894000000000001</v>
      </c>
    </row>
    <row r="2422" spans="6:8" ht="15.75" x14ac:dyDescent="0.25">
      <c r="F2422" s="212">
        <v>42090</v>
      </c>
      <c r="G2422" s="219">
        <v>0.59440000000000004</v>
      </c>
      <c r="H2422" s="219">
        <v>1.9615</v>
      </c>
    </row>
    <row r="2423" spans="6:8" ht="15.75" x14ac:dyDescent="0.25">
      <c r="F2423" s="213">
        <v>42093</v>
      </c>
      <c r="G2423" s="220">
        <v>0.57869999999999999</v>
      </c>
      <c r="H2423" s="220">
        <v>1.9475</v>
      </c>
    </row>
    <row r="2424" spans="6:8" ht="15.75" x14ac:dyDescent="0.25">
      <c r="F2424" s="212">
        <v>42094</v>
      </c>
      <c r="G2424" s="219">
        <v>0.55510000000000004</v>
      </c>
      <c r="H2424" s="219">
        <v>1.9231</v>
      </c>
    </row>
    <row r="2425" spans="6:8" ht="15.75" x14ac:dyDescent="0.25">
      <c r="F2425" s="213">
        <v>42095</v>
      </c>
      <c r="G2425" s="220">
        <v>0.53549999999999998</v>
      </c>
      <c r="H2425" s="220">
        <v>1.8573</v>
      </c>
    </row>
    <row r="2426" spans="6:8" ht="15.75" x14ac:dyDescent="0.25">
      <c r="F2426" s="212">
        <v>42096</v>
      </c>
      <c r="G2426" s="219">
        <v>0.53959999999999997</v>
      </c>
      <c r="H2426" s="219">
        <v>1.9117</v>
      </c>
    </row>
    <row r="2427" spans="6:8" ht="15.75" x14ac:dyDescent="0.25">
      <c r="F2427" s="213">
        <v>42097</v>
      </c>
      <c r="G2427" s="220">
        <v>0.47620000000000001</v>
      </c>
      <c r="H2427" s="220">
        <v>1.8389</v>
      </c>
    </row>
    <row r="2428" spans="6:8" ht="15.75" x14ac:dyDescent="0.25">
      <c r="F2428" s="212">
        <v>42100</v>
      </c>
      <c r="G2428" s="219">
        <v>0.496</v>
      </c>
      <c r="H2428" s="219">
        <v>1.8952</v>
      </c>
    </row>
    <row r="2429" spans="6:8" ht="15.75" x14ac:dyDescent="0.25">
      <c r="F2429" s="213">
        <v>42101</v>
      </c>
      <c r="G2429" s="220">
        <v>0.51590000000000003</v>
      </c>
      <c r="H2429" s="220">
        <v>1.8848</v>
      </c>
    </row>
    <row r="2430" spans="6:8" ht="15.75" x14ac:dyDescent="0.25">
      <c r="F2430" s="212">
        <v>42102</v>
      </c>
      <c r="G2430" s="219">
        <v>0.53180000000000005</v>
      </c>
      <c r="H2430" s="219">
        <v>1.9047000000000001</v>
      </c>
    </row>
    <row r="2431" spans="6:8" ht="15.75" x14ac:dyDescent="0.25">
      <c r="F2431" s="213">
        <v>42103</v>
      </c>
      <c r="G2431" s="220">
        <v>0.54779999999999995</v>
      </c>
      <c r="H2431" s="220">
        <v>1.9596</v>
      </c>
    </row>
    <row r="2432" spans="6:8" ht="15.75" x14ac:dyDescent="0.25">
      <c r="F2432" s="212">
        <v>42104</v>
      </c>
      <c r="G2432" s="219">
        <v>0.55600000000000005</v>
      </c>
      <c r="H2432" s="219">
        <v>1.9473</v>
      </c>
    </row>
    <row r="2433" spans="6:8" ht="15.75" x14ac:dyDescent="0.25">
      <c r="F2433" s="213">
        <v>42107</v>
      </c>
      <c r="G2433" s="220">
        <v>0.52800000000000002</v>
      </c>
      <c r="H2433" s="220">
        <v>1.9272</v>
      </c>
    </row>
    <row r="2434" spans="6:8" ht="15.75" x14ac:dyDescent="0.25">
      <c r="F2434" s="212">
        <v>42108</v>
      </c>
      <c r="G2434" s="219">
        <v>0.51200000000000001</v>
      </c>
      <c r="H2434" s="219">
        <v>1.8985000000000001</v>
      </c>
    </row>
    <row r="2435" spans="6:8" ht="15.75" x14ac:dyDescent="0.25">
      <c r="F2435" s="213">
        <v>42109</v>
      </c>
      <c r="G2435" s="220">
        <v>0.496</v>
      </c>
      <c r="H2435" s="220">
        <v>1.8879999999999999</v>
      </c>
    </row>
    <row r="2436" spans="6:8" ht="15.75" x14ac:dyDescent="0.25">
      <c r="F2436" s="212">
        <v>42110</v>
      </c>
      <c r="G2436" s="219">
        <v>0.4839</v>
      </c>
      <c r="H2436" s="219">
        <v>1.8896999999999999</v>
      </c>
    </row>
    <row r="2437" spans="6:8" ht="15.75" x14ac:dyDescent="0.25">
      <c r="F2437" s="213">
        <v>42111</v>
      </c>
      <c r="G2437" s="220">
        <v>0.5081</v>
      </c>
      <c r="H2437" s="220">
        <v>1.8653</v>
      </c>
    </row>
    <row r="2438" spans="6:8" ht="15.75" x14ac:dyDescent="0.25">
      <c r="F2438" s="212">
        <v>42114</v>
      </c>
      <c r="G2438" s="219">
        <v>0.5202</v>
      </c>
      <c r="H2438" s="219">
        <v>1.8895999999999999</v>
      </c>
    </row>
    <row r="2439" spans="6:8" ht="15.75" x14ac:dyDescent="0.25">
      <c r="F2439" s="213">
        <v>42115</v>
      </c>
      <c r="G2439" s="220">
        <v>0.51619999999999999</v>
      </c>
      <c r="H2439" s="220">
        <v>1.9087000000000001</v>
      </c>
    </row>
    <row r="2440" spans="6:8" ht="15.75" x14ac:dyDescent="0.25">
      <c r="F2440" s="212">
        <v>42116</v>
      </c>
      <c r="G2440" s="219">
        <v>0.54459999999999997</v>
      </c>
      <c r="H2440" s="219">
        <v>1.9787999999999999</v>
      </c>
    </row>
    <row r="2441" spans="6:8" ht="15.75" x14ac:dyDescent="0.25">
      <c r="F2441" s="213">
        <v>42117</v>
      </c>
      <c r="G2441" s="220">
        <v>0.52839999999999998</v>
      </c>
      <c r="H2441" s="220">
        <v>1.9577</v>
      </c>
    </row>
    <row r="2442" spans="6:8" ht="15.75" x14ac:dyDescent="0.25">
      <c r="F2442" s="212">
        <v>42118</v>
      </c>
      <c r="G2442" s="219">
        <v>0.50409999999999999</v>
      </c>
      <c r="H2442" s="219">
        <v>1.9086000000000001</v>
      </c>
    </row>
    <row r="2443" spans="6:8" ht="15.75" x14ac:dyDescent="0.25">
      <c r="F2443" s="213">
        <v>42121</v>
      </c>
      <c r="G2443" s="220">
        <v>0.51629999999999998</v>
      </c>
      <c r="H2443" s="220">
        <v>1.9208000000000001</v>
      </c>
    </row>
    <row r="2444" spans="6:8" ht="15.75" x14ac:dyDescent="0.25">
      <c r="F2444" s="212">
        <v>42122</v>
      </c>
      <c r="G2444" s="219">
        <v>0.56100000000000005</v>
      </c>
      <c r="H2444" s="219">
        <v>2.0034000000000001</v>
      </c>
    </row>
    <row r="2445" spans="6:8" ht="15.75" x14ac:dyDescent="0.25">
      <c r="F2445" s="213">
        <v>42123</v>
      </c>
      <c r="G2445" s="220">
        <v>0.55700000000000005</v>
      </c>
      <c r="H2445" s="220">
        <v>2.0388000000000002</v>
      </c>
    </row>
    <row r="2446" spans="6:8" ht="15.75" x14ac:dyDescent="0.25">
      <c r="F2446" s="212">
        <v>42124</v>
      </c>
      <c r="G2446" s="219">
        <v>0.56699999999999995</v>
      </c>
      <c r="H2446" s="219">
        <v>2.0316999999999998</v>
      </c>
    </row>
    <row r="2447" spans="6:8" ht="15.75" x14ac:dyDescent="0.25">
      <c r="F2447" s="213">
        <v>42125</v>
      </c>
      <c r="G2447" s="220">
        <v>0.59499999999999997</v>
      </c>
      <c r="H2447" s="220">
        <v>2.1135000000000002</v>
      </c>
    </row>
    <row r="2448" spans="6:8" ht="15.75" x14ac:dyDescent="0.25">
      <c r="F2448" s="212">
        <v>42128</v>
      </c>
      <c r="G2448" s="219">
        <v>0.59909999999999997</v>
      </c>
      <c r="H2448" s="219">
        <v>2.1440000000000001</v>
      </c>
    </row>
    <row r="2449" spans="6:8" ht="15.75" x14ac:dyDescent="0.25">
      <c r="F2449" s="213">
        <v>42129</v>
      </c>
      <c r="G2449" s="220">
        <v>0.623</v>
      </c>
      <c r="H2449" s="220">
        <v>2.1852999999999998</v>
      </c>
    </row>
    <row r="2450" spans="6:8" ht="15.75" x14ac:dyDescent="0.25">
      <c r="F2450" s="212">
        <v>42130</v>
      </c>
      <c r="G2450" s="219">
        <v>0.6351</v>
      </c>
      <c r="H2450" s="219">
        <v>2.2431000000000001</v>
      </c>
    </row>
    <row r="2451" spans="6:8" ht="15.75" x14ac:dyDescent="0.25">
      <c r="F2451" s="213">
        <v>42131</v>
      </c>
      <c r="G2451" s="220">
        <v>0.63129999999999997</v>
      </c>
      <c r="H2451" s="220">
        <v>2.1800000000000002</v>
      </c>
    </row>
    <row r="2452" spans="6:8" ht="15.75" x14ac:dyDescent="0.25">
      <c r="F2452" s="212">
        <v>42132</v>
      </c>
      <c r="G2452" s="219">
        <v>0.57189999999999996</v>
      </c>
      <c r="H2452" s="219">
        <v>2.1478000000000002</v>
      </c>
    </row>
    <row r="2453" spans="6:8" ht="15.75" x14ac:dyDescent="0.25">
      <c r="F2453" s="213">
        <v>42135</v>
      </c>
      <c r="G2453" s="220">
        <v>0.61599999999999999</v>
      </c>
      <c r="H2453" s="220">
        <v>2.2797000000000001</v>
      </c>
    </row>
    <row r="2454" spans="6:8" ht="15.75" x14ac:dyDescent="0.25">
      <c r="F2454" s="212">
        <v>42136</v>
      </c>
      <c r="G2454" s="219">
        <v>0.59609999999999996</v>
      </c>
      <c r="H2454" s="219">
        <v>2.2488999999999999</v>
      </c>
    </row>
    <row r="2455" spans="6:8" ht="15.75" x14ac:dyDescent="0.25">
      <c r="F2455" s="213">
        <v>42137</v>
      </c>
      <c r="G2455" s="220">
        <v>0.57620000000000005</v>
      </c>
      <c r="H2455" s="220">
        <v>2.2926000000000002</v>
      </c>
    </row>
    <row r="2456" spans="6:8" ht="15.75" x14ac:dyDescent="0.25">
      <c r="F2456" s="212">
        <v>42138</v>
      </c>
      <c r="G2456" s="219">
        <v>0.54410000000000003</v>
      </c>
      <c r="H2456" s="219">
        <v>2.2301000000000002</v>
      </c>
    </row>
    <row r="2457" spans="6:8" ht="15.75" x14ac:dyDescent="0.25">
      <c r="F2457" s="213">
        <v>42139</v>
      </c>
      <c r="G2457" s="220">
        <v>0.5363</v>
      </c>
      <c r="H2457" s="220">
        <v>2.1423999999999999</v>
      </c>
    </row>
    <row r="2458" spans="6:8" ht="15.75" x14ac:dyDescent="0.25">
      <c r="F2458" s="212">
        <v>42142</v>
      </c>
      <c r="G2458" s="219">
        <v>0.57669999999999999</v>
      </c>
      <c r="H2458" s="219">
        <v>2.2336999999999998</v>
      </c>
    </row>
    <row r="2459" spans="6:8" ht="15.75" x14ac:dyDescent="0.25">
      <c r="F2459" s="213">
        <v>42143</v>
      </c>
      <c r="G2459" s="220">
        <v>0.61329999999999996</v>
      </c>
      <c r="H2459" s="220">
        <v>2.2886000000000002</v>
      </c>
    </row>
    <row r="2460" spans="6:8" ht="15.75" x14ac:dyDescent="0.25">
      <c r="F2460" s="212">
        <v>42144</v>
      </c>
      <c r="G2460" s="219">
        <v>0.58499999999999996</v>
      </c>
      <c r="H2460" s="219">
        <v>2.2479</v>
      </c>
    </row>
    <row r="2461" spans="6:8" ht="15.75" x14ac:dyDescent="0.25">
      <c r="F2461" s="213">
        <v>42145</v>
      </c>
      <c r="G2461" s="220">
        <v>0.57299999999999995</v>
      </c>
      <c r="H2461" s="220">
        <v>2.1898</v>
      </c>
    </row>
    <row r="2462" spans="6:8" ht="15.75" x14ac:dyDescent="0.25">
      <c r="F2462" s="212">
        <v>42146</v>
      </c>
      <c r="G2462" s="219">
        <v>0.61419999999999997</v>
      </c>
      <c r="H2462" s="219">
        <v>2.2092000000000001</v>
      </c>
    </row>
    <row r="2463" spans="6:8" ht="15.75" x14ac:dyDescent="0.25">
      <c r="F2463" s="213">
        <v>42149</v>
      </c>
      <c r="G2463" s="220">
        <v>0.61419999999999997</v>
      </c>
      <c r="H2463" s="220">
        <v>2.2092000000000001</v>
      </c>
    </row>
    <row r="2464" spans="6:8" ht="15.75" x14ac:dyDescent="0.25">
      <c r="F2464" s="212">
        <v>42150</v>
      </c>
      <c r="G2464" s="219">
        <v>0.61229999999999996</v>
      </c>
      <c r="H2464" s="219">
        <v>2.1389999999999998</v>
      </c>
    </row>
    <row r="2465" spans="6:8" ht="15.75" x14ac:dyDescent="0.25">
      <c r="F2465" s="213">
        <v>42151</v>
      </c>
      <c r="G2465" s="220">
        <v>0.64849999999999997</v>
      </c>
      <c r="H2465" s="220">
        <v>2.1284999999999998</v>
      </c>
    </row>
    <row r="2466" spans="6:8" ht="15.75" x14ac:dyDescent="0.25">
      <c r="F2466" s="212">
        <v>42152</v>
      </c>
      <c r="G2466" s="219">
        <v>0.62890000000000001</v>
      </c>
      <c r="H2466" s="219">
        <v>2.1355</v>
      </c>
    </row>
    <row r="2467" spans="6:8" ht="15.75" x14ac:dyDescent="0.25">
      <c r="F2467" s="213">
        <v>42153</v>
      </c>
      <c r="G2467" s="220">
        <v>0.60529999999999995</v>
      </c>
      <c r="H2467" s="220">
        <v>2.1214</v>
      </c>
    </row>
    <row r="2468" spans="6:8" ht="15.75" x14ac:dyDescent="0.25">
      <c r="F2468" s="212">
        <v>42156</v>
      </c>
      <c r="G2468" s="219">
        <v>0.64470000000000005</v>
      </c>
      <c r="H2468" s="219">
        <v>2.1793999999999998</v>
      </c>
    </row>
    <row r="2469" spans="6:8" ht="15.75" x14ac:dyDescent="0.25">
      <c r="F2469" s="213">
        <v>42157</v>
      </c>
      <c r="G2469" s="220">
        <v>0.65269999999999995</v>
      </c>
      <c r="H2469" s="220">
        <v>2.2624</v>
      </c>
    </row>
    <row r="2470" spans="6:8" ht="15.75" x14ac:dyDescent="0.25">
      <c r="F2470" s="212">
        <v>42158</v>
      </c>
      <c r="G2470" s="219">
        <v>0.67249999999999999</v>
      </c>
      <c r="H2470" s="219">
        <v>2.3641999999999999</v>
      </c>
    </row>
    <row r="2471" spans="6:8" ht="15.75" x14ac:dyDescent="0.25">
      <c r="F2471" s="213">
        <v>42159</v>
      </c>
      <c r="G2471" s="220">
        <v>0.66069999999999995</v>
      </c>
      <c r="H2471" s="220">
        <v>2.3069999999999999</v>
      </c>
    </row>
    <row r="2472" spans="6:8" ht="15.75" x14ac:dyDescent="0.25">
      <c r="F2472" s="212">
        <v>42160</v>
      </c>
      <c r="G2472" s="219">
        <v>0.7087</v>
      </c>
      <c r="H2472" s="219">
        <v>2.4076</v>
      </c>
    </row>
    <row r="2473" spans="6:8" ht="15.75" x14ac:dyDescent="0.25">
      <c r="F2473" s="213">
        <v>42163</v>
      </c>
      <c r="G2473" s="220">
        <v>0.68079999999999996</v>
      </c>
      <c r="H2473" s="220">
        <v>2.3824000000000001</v>
      </c>
    </row>
    <row r="2474" spans="6:8" ht="15.75" x14ac:dyDescent="0.25">
      <c r="F2474" s="212">
        <v>42164</v>
      </c>
      <c r="G2474" s="219">
        <v>0.71689999999999998</v>
      </c>
      <c r="H2474" s="219">
        <v>2.4384000000000001</v>
      </c>
    </row>
    <row r="2475" spans="6:8" ht="15.75" x14ac:dyDescent="0.25">
      <c r="F2475" s="213">
        <v>42165</v>
      </c>
      <c r="G2475" s="220">
        <v>0.72499999999999998</v>
      </c>
      <c r="H2475" s="220">
        <v>2.4838</v>
      </c>
    </row>
    <row r="2476" spans="6:8" ht="15.75" x14ac:dyDescent="0.25">
      <c r="F2476" s="212">
        <v>42166</v>
      </c>
      <c r="G2476" s="219">
        <v>0.71309999999999996</v>
      </c>
      <c r="H2476" s="219">
        <v>2.3772000000000002</v>
      </c>
    </row>
    <row r="2477" spans="6:8" ht="15.75" x14ac:dyDescent="0.25">
      <c r="F2477" s="213">
        <v>42167</v>
      </c>
      <c r="G2477" s="220">
        <v>0.72560000000000002</v>
      </c>
      <c r="H2477" s="220">
        <v>2.3917999999999999</v>
      </c>
    </row>
    <row r="2478" spans="6:8" ht="15.75" x14ac:dyDescent="0.25">
      <c r="F2478" s="212">
        <v>42170</v>
      </c>
      <c r="G2478" s="219">
        <v>0.70150000000000001</v>
      </c>
      <c r="H2478" s="219">
        <v>2.3559000000000001</v>
      </c>
    </row>
    <row r="2479" spans="6:8" ht="15.75" x14ac:dyDescent="0.25">
      <c r="F2479" s="213">
        <v>42171</v>
      </c>
      <c r="G2479" s="220">
        <v>0.6855</v>
      </c>
      <c r="H2479" s="220">
        <v>2.3092999999999999</v>
      </c>
    </row>
    <row r="2480" spans="6:8" ht="15.75" x14ac:dyDescent="0.25">
      <c r="F2480" s="212">
        <v>42172</v>
      </c>
      <c r="G2480" s="219">
        <v>0.6492</v>
      </c>
      <c r="H2480" s="219">
        <v>2.3165</v>
      </c>
    </row>
    <row r="2481" spans="6:8" ht="15.75" x14ac:dyDescent="0.25">
      <c r="F2481" s="213">
        <v>42173</v>
      </c>
      <c r="G2481" s="220">
        <v>0.6331</v>
      </c>
      <c r="H2481" s="220">
        <v>2.3344999999999998</v>
      </c>
    </row>
    <row r="2482" spans="6:8" ht="15.75" x14ac:dyDescent="0.25">
      <c r="F2482" s="212">
        <v>42174</v>
      </c>
      <c r="G2482" s="219">
        <v>0.6169</v>
      </c>
      <c r="H2482" s="219">
        <v>2.2576999999999998</v>
      </c>
    </row>
    <row r="2483" spans="6:8" ht="15.75" x14ac:dyDescent="0.25">
      <c r="F2483" s="213">
        <v>42177</v>
      </c>
      <c r="G2483" s="220">
        <v>0.65749999999999997</v>
      </c>
      <c r="H2483" s="220">
        <v>2.3725000000000001</v>
      </c>
    </row>
    <row r="2484" spans="6:8" ht="15.75" x14ac:dyDescent="0.25">
      <c r="F2484" s="212">
        <v>42178</v>
      </c>
      <c r="G2484" s="219">
        <v>0.67789999999999995</v>
      </c>
      <c r="H2484" s="219">
        <v>2.4087000000000001</v>
      </c>
    </row>
    <row r="2485" spans="6:8" ht="15.75" x14ac:dyDescent="0.25">
      <c r="F2485" s="213">
        <v>42179</v>
      </c>
      <c r="G2485" s="220">
        <v>0.68020000000000003</v>
      </c>
      <c r="H2485" s="220">
        <v>2.3672</v>
      </c>
    </row>
    <row r="2486" spans="6:8" ht="15.75" x14ac:dyDescent="0.25">
      <c r="F2486" s="212">
        <v>42180</v>
      </c>
      <c r="G2486" s="219">
        <v>0.68799999999999994</v>
      </c>
      <c r="H2486" s="219">
        <v>2.4087999999999998</v>
      </c>
    </row>
    <row r="2487" spans="6:8" ht="15.75" x14ac:dyDescent="0.25">
      <c r="F2487" s="213">
        <v>42181</v>
      </c>
      <c r="G2487" s="220">
        <v>0.7117</v>
      </c>
      <c r="H2487" s="220">
        <v>2.4725999999999999</v>
      </c>
    </row>
    <row r="2488" spans="6:8" ht="15.75" x14ac:dyDescent="0.25">
      <c r="F2488" s="212">
        <v>42184</v>
      </c>
      <c r="G2488" s="219">
        <v>0.63290000000000002</v>
      </c>
      <c r="H2488" s="219">
        <v>2.3241999999999998</v>
      </c>
    </row>
    <row r="2489" spans="6:8" ht="15.75" x14ac:dyDescent="0.25">
      <c r="F2489" s="213">
        <v>42185</v>
      </c>
      <c r="G2489" s="220">
        <v>0.64270000000000005</v>
      </c>
      <c r="H2489" s="220">
        <v>2.3531</v>
      </c>
    </row>
    <row r="2490" spans="6:8" ht="15.75" x14ac:dyDescent="0.25">
      <c r="F2490" s="212">
        <v>42186</v>
      </c>
      <c r="G2490" s="219">
        <v>0.68820000000000003</v>
      </c>
      <c r="H2490" s="219">
        <v>2.4218999999999999</v>
      </c>
    </row>
    <row r="2491" spans="6:8" ht="15.75" x14ac:dyDescent="0.25">
      <c r="F2491" s="213">
        <v>42187</v>
      </c>
      <c r="G2491" s="220">
        <v>0.627</v>
      </c>
      <c r="H2491" s="220">
        <v>2.3822999999999999</v>
      </c>
    </row>
    <row r="2492" spans="6:8" ht="15.75" x14ac:dyDescent="0.25">
      <c r="F2492" s="212">
        <v>42188</v>
      </c>
      <c r="G2492" s="219">
        <v>0.627</v>
      </c>
      <c r="H2492" s="219">
        <v>2.3822999999999999</v>
      </c>
    </row>
    <row r="2493" spans="6:8" ht="15.75" x14ac:dyDescent="0.25">
      <c r="F2493" s="213">
        <v>42191</v>
      </c>
      <c r="G2493" s="220">
        <v>0.58919999999999995</v>
      </c>
      <c r="H2493" s="220">
        <v>2.2850000000000001</v>
      </c>
    </row>
    <row r="2494" spans="6:8" ht="15.75" x14ac:dyDescent="0.25">
      <c r="F2494" s="212">
        <v>42192</v>
      </c>
      <c r="G2494" s="219">
        <v>0.58520000000000005</v>
      </c>
      <c r="H2494" s="219">
        <v>2.2582</v>
      </c>
    </row>
    <row r="2495" spans="6:8" ht="15.75" x14ac:dyDescent="0.25">
      <c r="F2495" s="213">
        <v>42193</v>
      </c>
      <c r="G2495" s="220">
        <v>0.54139999999999999</v>
      </c>
      <c r="H2495" s="220">
        <v>2.1922000000000001</v>
      </c>
    </row>
    <row r="2496" spans="6:8" ht="15.75" x14ac:dyDescent="0.25">
      <c r="F2496" s="212">
        <v>42194</v>
      </c>
      <c r="G2496" s="219">
        <v>0.58509999999999995</v>
      </c>
      <c r="H2496" s="219">
        <v>2.3210999999999999</v>
      </c>
    </row>
    <row r="2497" spans="6:8" ht="15.75" x14ac:dyDescent="0.25">
      <c r="F2497" s="213">
        <v>42195</v>
      </c>
      <c r="G2497" s="220">
        <v>0.63700000000000001</v>
      </c>
      <c r="H2497" s="220">
        <v>2.3972000000000002</v>
      </c>
    </row>
    <row r="2498" spans="6:8" ht="15.75" x14ac:dyDescent="0.25">
      <c r="F2498" s="212">
        <v>42198</v>
      </c>
      <c r="G2498" s="219">
        <v>0.67720000000000002</v>
      </c>
      <c r="H2498" s="219">
        <v>2.4538000000000002</v>
      </c>
    </row>
    <row r="2499" spans="6:8" ht="15.75" x14ac:dyDescent="0.25">
      <c r="F2499" s="213">
        <v>42199</v>
      </c>
      <c r="G2499" s="220">
        <v>0.63700000000000001</v>
      </c>
      <c r="H2499" s="220">
        <v>2.4009999999999998</v>
      </c>
    </row>
    <row r="2500" spans="6:8" ht="15.75" x14ac:dyDescent="0.25">
      <c r="F2500" s="212">
        <v>42200</v>
      </c>
      <c r="G2500" s="219">
        <v>0.625</v>
      </c>
      <c r="H2500" s="219">
        <v>2.3521000000000001</v>
      </c>
    </row>
    <row r="2501" spans="6:8" ht="15.75" x14ac:dyDescent="0.25">
      <c r="F2501" s="213">
        <v>42201</v>
      </c>
      <c r="G2501" s="220">
        <v>0.6552</v>
      </c>
      <c r="H2501" s="220">
        <v>2.3502999999999998</v>
      </c>
    </row>
    <row r="2502" spans="6:8" ht="15.75" x14ac:dyDescent="0.25">
      <c r="F2502" s="212">
        <v>42202</v>
      </c>
      <c r="G2502" s="219">
        <v>0.66549999999999998</v>
      </c>
      <c r="H2502" s="219">
        <v>2.3469000000000002</v>
      </c>
    </row>
    <row r="2503" spans="6:8" ht="15.75" x14ac:dyDescent="0.25">
      <c r="F2503" s="213">
        <v>42205</v>
      </c>
      <c r="G2503" s="220">
        <v>0.70609999999999995</v>
      </c>
      <c r="H2503" s="220">
        <v>2.3723000000000001</v>
      </c>
    </row>
    <row r="2504" spans="6:8" ht="15.75" x14ac:dyDescent="0.25">
      <c r="F2504" s="212">
        <v>42206</v>
      </c>
      <c r="G2504" s="219">
        <v>0.67779999999999996</v>
      </c>
      <c r="H2504" s="219">
        <v>2.3252999999999999</v>
      </c>
    </row>
    <row r="2505" spans="6:8" ht="15.75" x14ac:dyDescent="0.25">
      <c r="F2505" s="213">
        <v>42207</v>
      </c>
      <c r="G2505" s="220">
        <v>0.70630000000000004</v>
      </c>
      <c r="H2505" s="220">
        <v>2.3235000000000001</v>
      </c>
    </row>
    <row r="2506" spans="6:8" ht="15.75" x14ac:dyDescent="0.25">
      <c r="F2506" s="212">
        <v>42208</v>
      </c>
      <c r="G2506" s="219">
        <v>0.69420000000000004</v>
      </c>
      <c r="H2506" s="219">
        <v>2.2677</v>
      </c>
    </row>
    <row r="2507" spans="6:8" ht="15.75" x14ac:dyDescent="0.25">
      <c r="F2507" s="213">
        <v>42209</v>
      </c>
      <c r="G2507" s="220">
        <v>0.67810000000000004</v>
      </c>
      <c r="H2507" s="220">
        <v>2.2624</v>
      </c>
    </row>
    <row r="2508" spans="6:8" ht="15.75" x14ac:dyDescent="0.25">
      <c r="F2508" s="212">
        <v>42212</v>
      </c>
      <c r="G2508" s="219">
        <v>0.64949999999999997</v>
      </c>
      <c r="H2508" s="219">
        <v>2.2174999999999998</v>
      </c>
    </row>
    <row r="2509" spans="6:8" ht="15.75" x14ac:dyDescent="0.25">
      <c r="F2509" s="213">
        <v>42213</v>
      </c>
      <c r="G2509" s="220">
        <v>0.66800000000000004</v>
      </c>
      <c r="H2509" s="220">
        <v>2.2498999999999998</v>
      </c>
    </row>
    <row r="2510" spans="6:8" ht="15.75" x14ac:dyDescent="0.25">
      <c r="F2510" s="212">
        <v>42214</v>
      </c>
      <c r="G2510" s="219">
        <v>0.70379999999999998</v>
      </c>
      <c r="H2510" s="219">
        <v>2.2858999999999998</v>
      </c>
    </row>
    <row r="2511" spans="6:8" ht="15.75" x14ac:dyDescent="0.25">
      <c r="F2511" s="213">
        <v>42215</v>
      </c>
      <c r="G2511" s="220">
        <v>0.72750000000000004</v>
      </c>
      <c r="H2511" s="220">
        <v>2.2589000000000001</v>
      </c>
    </row>
    <row r="2512" spans="6:8" ht="15.75" x14ac:dyDescent="0.25">
      <c r="F2512" s="212">
        <v>42216</v>
      </c>
      <c r="G2512" s="219">
        <v>0.66059999999999997</v>
      </c>
      <c r="H2512" s="219">
        <v>2.1800999999999999</v>
      </c>
    </row>
    <row r="2513" spans="6:8" ht="15.75" x14ac:dyDescent="0.25">
      <c r="F2513" s="213">
        <v>42219</v>
      </c>
      <c r="G2513" s="220">
        <v>0.66459999999999997</v>
      </c>
      <c r="H2513" s="220">
        <v>2.1480000000000001</v>
      </c>
    </row>
    <row r="2514" spans="6:8" ht="15.75" x14ac:dyDescent="0.25">
      <c r="F2514" s="212">
        <v>42220</v>
      </c>
      <c r="G2514" s="219">
        <v>0.73219999999999996</v>
      </c>
      <c r="H2514" s="219">
        <v>2.2212999999999998</v>
      </c>
    </row>
    <row r="2515" spans="6:8" ht="15.75" x14ac:dyDescent="0.25">
      <c r="F2515" s="213">
        <v>42221</v>
      </c>
      <c r="G2515" s="220">
        <v>0.72629999999999995</v>
      </c>
      <c r="H2515" s="220">
        <v>2.2698999999999998</v>
      </c>
    </row>
    <row r="2516" spans="6:8" ht="15.75" x14ac:dyDescent="0.25">
      <c r="F2516" s="212">
        <v>42222</v>
      </c>
      <c r="G2516" s="219">
        <v>0.7006</v>
      </c>
      <c r="H2516" s="219">
        <v>2.2214</v>
      </c>
    </row>
    <row r="2517" spans="6:8" ht="15.75" x14ac:dyDescent="0.25">
      <c r="F2517" s="213">
        <v>42223</v>
      </c>
      <c r="G2517" s="220">
        <v>0.71689999999999998</v>
      </c>
      <c r="H2517" s="220">
        <v>2.1623000000000001</v>
      </c>
    </row>
    <row r="2518" spans="6:8" ht="15.75" x14ac:dyDescent="0.25">
      <c r="F2518" s="212">
        <v>42226</v>
      </c>
      <c r="G2518" s="219">
        <v>0.72099999999999997</v>
      </c>
      <c r="H2518" s="219">
        <v>2.2269000000000001</v>
      </c>
    </row>
    <row r="2519" spans="6:8" ht="15.75" x14ac:dyDescent="0.25">
      <c r="F2519" s="213">
        <v>42227</v>
      </c>
      <c r="G2519" s="220">
        <v>0.67300000000000004</v>
      </c>
      <c r="H2519" s="220">
        <v>2.1408999999999998</v>
      </c>
    </row>
    <row r="2520" spans="6:8" ht="15.75" x14ac:dyDescent="0.25">
      <c r="F2520" s="212">
        <v>42228</v>
      </c>
      <c r="G2520" s="219">
        <v>0.66510000000000002</v>
      </c>
      <c r="H2520" s="219">
        <v>2.1480000000000001</v>
      </c>
    </row>
    <row r="2521" spans="6:8" ht="15.75" x14ac:dyDescent="0.25">
      <c r="F2521" s="213">
        <v>42229</v>
      </c>
      <c r="G2521" s="220">
        <v>0.70730000000000004</v>
      </c>
      <c r="H2521" s="220">
        <v>2.1854</v>
      </c>
    </row>
    <row r="2522" spans="6:8" ht="15.75" x14ac:dyDescent="0.25">
      <c r="F2522" s="212">
        <v>42230</v>
      </c>
      <c r="G2522" s="219">
        <v>0.7218</v>
      </c>
      <c r="H2522" s="219">
        <v>2.1977000000000002</v>
      </c>
    </row>
    <row r="2523" spans="6:8" ht="15.75" x14ac:dyDescent="0.25">
      <c r="F2523" s="213">
        <v>42233</v>
      </c>
      <c r="G2523" s="220">
        <v>0.70579999999999998</v>
      </c>
      <c r="H2523" s="220">
        <v>2.1678000000000002</v>
      </c>
    </row>
    <row r="2524" spans="6:8" ht="15.75" x14ac:dyDescent="0.25">
      <c r="F2524" s="212">
        <v>42234</v>
      </c>
      <c r="G2524" s="219">
        <v>0.71799999999999997</v>
      </c>
      <c r="H2524" s="219">
        <v>2.1924999999999999</v>
      </c>
    </row>
    <row r="2525" spans="6:8" ht="15.75" x14ac:dyDescent="0.25">
      <c r="F2525" s="213">
        <v>42235</v>
      </c>
      <c r="G2525" s="220">
        <v>0.65739999999999998</v>
      </c>
      <c r="H2525" s="220">
        <v>2.1255999999999999</v>
      </c>
    </row>
    <row r="2526" spans="6:8" ht="15.75" x14ac:dyDescent="0.25">
      <c r="F2526" s="212">
        <v>42236</v>
      </c>
      <c r="G2526" s="219">
        <v>0.65329999999999999</v>
      </c>
      <c r="H2526" s="219">
        <v>2.0678999999999998</v>
      </c>
    </row>
    <row r="2527" spans="6:8" ht="15.75" x14ac:dyDescent="0.25">
      <c r="F2527" s="213">
        <v>42237</v>
      </c>
      <c r="G2527" s="220">
        <v>0.61280000000000001</v>
      </c>
      <c r="H2527" s="220">
        <v>2.0365000000000002</v>
      </c>
    </row>
    <row r="2528" spans="6:8" ht="15.75" x14ac:dyDescent="0.25">
      <c r="F2528" s="212">
        <v>42240</v>
      </c>
      <c r="G2528" s="219">
        <v>0.56799999999999995</v>
      </c>
      <c r="H2528" s="219">
        <v>2.0034000000000001</v>
      </c>
    </row>
    <row r="2529" spans="6:8" ht="15.75" x14ac:dyDescent="0.25">
      <c r="F2529" s="213">
        <v>42241</v>
      </c>
      <c r="G2529" s="220">
        <v>0.60050000000000003</v>
      </c>
      <c r="H2529" s="220">
        <v>2.0714000000000001</v>
      </c>
    </row>
    <row r="2530" spans="6:8" ht="15.75" x14ac:dyDescent="0.25">
      <c r="F2530" s="212">
        <v>42242</v>
      </c>
      <c r="G2530" s="219">
        <v>0.67200000000000004</v>
      </c>
      <c r="H2530" s="219">
        <v>2.1751999999999998</v>
      </c>
    </row>
    <row r="2531" spans="6:8" ht="15.75" x14ac:dyDescent="0.25">
      <c r="F2531" s="213">
        <v>42243</v>
      </c>
      <c r="G2531" s="220">
        <v>0.68779999999999997</v>
      </c>
      <c r="H2531" s="220">
        <v>2.1840999999999999</v>
      </c>
    </row>
    <row r="2532" spans="6:8" ht="15.75" x14ac:dyDescent="0.25">
      <c r="F2532" s="212">
        <v>42244</v>
      </c>
      <c r="G2532" s="219">
        <v>0.71560000000000001</v>
      </c>
      <c r="H2532" s="219">
        <v>2.1806999999999999</v>
      </c>
    </row>
    <row r="2533" spans="6:8" ht="15.75" x14ac:dyDescent="0.25">
      <c r="F2533" s="213">
        <v>42247</v>
      </c>
      <c r="G2533" s="220">
        <v>0.73750000000000004</v>
      </c>
      <c r="H2533" s="220">
        <v>2.2179000000000002</v>
      </c>
    </row>
    <row r="2534" spans="6:8" ht="15.75" x14ac:dyDescent="0.25">
      <c r="F2534" s="212">
        <v>42248</v>
      </c>
      <c r="G2534" s="219">
        <v>0.70399999999999996</v>
      </c>
      <c r="H2534" s="219">
        <v>2.1524000000000001</v>
      </c>
    </row>
    <row r="2535" spans="6:8" ht="15.75" x14ac:dyDescent="0.25">
      <c r="F2535" s="213">
        <v>42249</v>
      </c>
      <c r="G2535" s="220">
        <v>0.70809999999999995</v>
      </c>
      <c r="H2535" s="220">
        <v>2.1842999999999999</v>
      </c>
    </row>
    <row r="2536" spans="6:8" ht="15.75" x14ac:dyDescent="0.25">
      <c r="F2536" s="212">
        <v>42250</v>
      </c>
      <c r="G2536" s="219">
        <v>0.69230000000000003</v>
      </c>
      <c r="H2536" s="219">
        <v>2.1596000000000002</v>
      </c>
    </row>
    <row r="2537" spans="6:8" ht="15.75" x14ac:dyDescent="0.25">
      <c r="F2537" s="213">
        <v>42251</v>
      </c>
      <c r="G2537" s="220">
        <v>0.70669999999999999</v>
      </c>
      <c r="H2537" s="220">
        <v>2.1244000000000001</v>
      </c>
    </row>
    <row r="2538" spans="6:8" ht="15.75" x14ac:dyDescent="0.25">
      <c r="F2538" s="212">
        <v>42254</v>
      </c>
      <c r="G2538" s="219">
        <v>0.70669999999999999</v>
      </c>
      <c r="H2538" s="219">
        <v>2.1244000000000001</v>
      </c>
    </row>
    <row r="2539" spans="6:8" ht="15.75" x14ac:dyDescent="0.25">
      <c r="F2539" s="213">
        <v>42255</v>
      </c>
      <c r="G2539" s="220">
        <v>0.73270000000000002</v>
      </c>
      <c r="H2539" s="220">
        <v>2.1827999999999999</v>
      </c>
    </row>
    <row r="2540" spans="6:8" ht="15.75" x14ac:dyDescent="0.25">
      <c r="F2540" s="212">
        <v>42256</v>
      </c>
      <c r="G2540" s="219">
        <v>0.7409</v>
      </c>
      <c r="H2540" s="219">
        <v>2.2006000000000001</v>
      </c>
    </row>
    <row r="2541" spans="6:8" ht="15.75" x14ac:dyDescent="0.25">
      <c r="F2541" s="213">
        <v>42257</v>
      </c>
      <c r="G2541" s="220">
        <v>0.73299999999999998</v>
      </c>
      <c r="H2541" s="220">
        <v>2.222</v>
      </c>
    </row>
    <row r="2542" spans="6:8" ht="15.75" x14ac:dyDescent="0.25">
      <c r="F2542" s="212">
        <v>42258</v>
      </c>
      <c r="G2542" s="219">
        <v>0.70530000000000004</v>
      </c>
      <c r="H2542" s="219">
        <v>2.1882999999999999</v>
      </c>
    </row>
    <row r="2543" spans="6:8" ht="15.75" x14ac:dyDescent="0.25">
      <c r="F2543" s="213">
        <v>42261</v>
      </c>
      <c r="G2543" s="220">
        <v>0.72560000000000002</v>
      </c>
      <c r="H2543" s="220">
        <v>2.1831</v>
      </c>
    </row>
    <row r="2544" spans="6:8" ht="15.75" x14ac:dyDescent="0.25">
      <c r="F2544" s="212">
        <v>42262</v>
      </c>
      <c r="G2544" s="219">
        <v>0.8024</v>
      </c>
      <c r="H2544" s="219">
        <v>2.2867000000000002</v>
      </c>
    </row>
    <row r="2545" spans="6:8" ht="15.75" x14ac:dyDescent="0.25">
      <c r="F2545" s="213">
        <v>42263</v>
      </c>
      <c r="G2545" s="220">
        <v>0.81079999999999997</v>
      </c>
      <c r="H2545" s="220">
        <v>2.294</v>
      </c>
    </row>
    <row r="2546" spans="6:8" ht="15.75" x14ac:dyDescent="0.25">
      <c r="F2546" s="212">
        <v>42264</v>
      </c>
      <c r="G2546" s="219">
        <v>0.67949999999999999</v>
      </c>
      <c r="H2546" s="219">
        <v>2.1903000000000001</v>
      </c>
    </row>
    <row r="2547" spans="6:8" ht="15.75" x14ac:dyDescent="0.25">
      <c r="F2547" s="213">
        <v>42265</v>
      </c>
      <c r="G2547" s="220">
        <v>0.67769999999999997</v>
      </c>
      <c r="H2547" s="220">
        <v>2.1335999999999999</v>
      </c>
    </row>
    <row r="2548" spans="6:8" ht="15.75" x14ac:dyDescent="0.25">
      <c r="F2548" s="212">
        <v>42268</v>
      </c>
      <c r="G2548" s="219">
        <v>0.70620000000000005</v>
      </c>
      <c r="H2548" s="219">
        <v>2.2012</v>
      </c>
    </row>
    <row r="2549" spans="6:8" ht="15.75" x14ac:dyDescent="0.25">
      <c r="F2549" s="213">
        <v>42269</v>
      </c>
      <c r="G2549" s="220">
        <v>0.67379999999999995</v>
      </c>
      <c r="H2549" s="220">
        <v>2.1337000000000002</v>
      </c>
    </row>
    <row r="2550" spans="6:8" ht="15.75" x14ac:dyDescent="0.25">
      <c r="F2550" s="212">
        <v>42270</v>
      </c>
      <c r="G2550" s="219">
        <v>0.69930000000000003</v>
      </c>
      <c r="H2550" s="219">
        <v>2.1497000000000002</v>
      </c>
    </row>
    <row r="2551" spans="6:8" ht="15.75" x14ac:dyDescent="0.25">
      <c r="F2551" s="213">
        <v>42271</v>
      </c>
      <c r="G2551" s="220">
        <v>0.67979999999999996</v>
      </c>
      <c r="H2551" s="220">
        <v>2.1265999999999998</v>
      </c>
    </row>
    <row r="2552" spans="6:8" ht="15.75" x14ac:dyDescent="0.25">
      <c r="F2552" s="212">
        <v>42272</v>
      </c>
      <c r="G2552" s="219">
        <v>0.69179999999999997</v>
      </c>
      <c r="H2552" s="219">
        <v>2.1623000000000001</v>
      </c>
    </row>
    <row r="2553" spans="6:8" ht="15.75" x14ac:dyDescent="0.25">
      <c r="F2553" s="213">
        <v>42275</v>
      </c>
      <c r="G2553" s="220">
        <v>0.66830000000000001</v>
      </c>
      <c r="H2553" s="220">
        <v>2.0949</v>
      </c>
    </row>
    <row r="2554" spans="6:8" ht="15.75" x14ac:dyDescent="0.25">
      <c r="F2554" s="212">
        <v>42276</v>
      </c>
      <c r="G2554" s="219">
        <v>0.64859999999999995</v>
      </c>
      <c r="H2554" s="219">
        <v>2.0508000000000002</v>
      </c>
    </row>
    <row r="2555" spans="6:8" ht="15.75" x14ac:dyDescent="0.25">
      <c r="F2555" s="213">
        <v>42277</v>
      </c>
      <c r="G2555" s="220">
        <v>0.62890000000000001</v>
      </c>
      <c r="H2555" s="220">
        <v>2.0367999999999999</v>
      </c>
    </row>
    <row r="2556" spans="6:8" ht="15.75" x14ac:dyDescent="0.25">
      <c r="F2556" s="212">
        <v>42278</v>
      </c>
      <c r="G2556" s="219">
        <v>0.64470000000000005</v>
      </c>
      <c r="H2556" s="219">
        <v>2.0367999999999999</v>
      </c>
    </row>
    <row r="2557" spans="6:8" ht="15.75" x14ac:dyDescent="0.25">
      <c r="F2557" s="213">
        <v>42279</v>
      </c>
      <c r="G2557" s="220">
        <v>0.57940000000000003</v>
      </c>
      <c r="H2557" s="220">
        <v>1.9928999999999999</v>
      </c>
    </row>
    <row r="2558" spans="6:8" ht="15.75" x14ac:dyDescent="0.25">
      <c r="F2558" s="212">
        <v>42282</v>
      </c>
      <c r="G2558" s="219">
        <v>0.60519999999999996</v>
      </c>
      <c r="H2558" s="219">
        <v>2.0562</v>
      </c>
    </row>
    <row r="2559" spans="6:8" ht="15.75" x14ac:dyDescent="0.25">
      <c r="F2559" s="213">
        <v>42283</v>
      </c>
      <c r="G2559" s="220">
        <v>0.60119999999999996</v>
      </c>
      <c r="H2559" s="220">
        <v>2.0314999999999999</v>
      </c>
    </row>
    <row r="2560" spans="6:8" ht="15.75" x14ac:dyDescent="0.25">
      <c r="F2560" s="212">
        <v>42284</v>
      </c>
      <c r="G2560" s="219">
        <v>0.625</v>
      </c>
      <c r="H2560" s="219">
        <v>2.0668000000000002</v>
      </c>
    </row>
    <row r="2561" spans="6:8" ht="15.75" x14ac:dyDescent="0.25">
      <c r="F2561" s="213">
        <v>42285</v>
      </c>
      <c r="G2561" s="220">
        <v>0.63300000000000001</v>
      </c>
      <c r="H2561" s="220">
        <v>2.1040000000000001</v>
      </c>
    </row>
    <row r="2562" spans="6:8" ht="15.75" x14ac:dyDescent="0.25">
      <c r="F2562" s="212">
        <v>42286</v>
      </c>
      <c r="G2562" s="219">
        <v>0.63700000000000001</v>
      </c>
      <c r="H2562" s="219">
        <v>2.0880999999999998</v>
      </c>
    </row>
    <row r="2563" spans="6:8" ht="15.75" x14ac:dyDescent="0.25">
      <c r="F2563" s="213">
        <v>42289</v>
      </c>
      <c r="G2563" s="220">
        <v>0.63700000000000001</v>
      </c>
      <c r="H2563" s="220">
        <v>2.0880999999999998</v>
      </c>
    </row>
    <row r="2564" spans="6:8" ht="15.75" x14ac:dyDescent="0.25">
      <c r="F2564" s="212">
        <v>42290</v>
      </c>
      <c r="G2564" s="219">
        <v>0.61699999999999999</v>
      </c>
      <c r="H2564" s="219">
        <v>2.0438999999999998</v>
      </c>
    </row>
    <row r="2565" spans="6:8" ht="15.75" x14ac:dyDescent="0.25">
      <c r="F2565" s="213">
        <v>42291</v>
      </c>
      <c r="G2565" s="220">
        <v>0.54869999999999997</v>
      </c>
      <c r="H2565" s="220">
        <v>1.9718</v>
      </c>
    </row>
    <row r="2566" spans="6:8" ht="15.75" x14ac:dyDescent="0.25">
      <c r="F2566" s="212">
        <v>42292</v>
      </c>
      <c r="G2566" s="219">
        <v>0.5968</v>
      </c>
      <c r="H2566" s="219">
        <v>2.0175000000000001</v>
      </c>
    </row>
    <row r="2567" spans="6:8" ht="15.75" x14ac:dyDescent="0.25">
      <c r="F2567" s="213">
        <v>42293</v>
      </c>
      <c r="G2567" s="220">
        <v>0.60880000000000001</v>
      </c>
      <c r="H2567" s="220">
        <v>2.0333999999999999</v>
      </c>
    </row>
    <row r="2568" spans="6:8" ht="15.75" x14ac:dyDescent="0.25">
      <c r="F2568" s="212">
        <v>42296</v>
      </c>
      <c r="G2568" s="219">
        <v>0.58660000000000001</v>
      </c>
      <c r="H2568" s="219">
        <v>2.0228000000000002</v>
      </c>
    </row>
    <row r="2569" spans="6:8" ht="15.75" x14ac:dyDescent="0.25">
      <c r="F2569" s="213">
        <v>42297</v>
      </c>
      <c r="G2569" s="220">
        <v>0.629</v>
      </c>
      <c r="H2569" s="220">
        <v>2.0670000000000002</v>
      </c>
    </row>
    <row r="2570" spans="6:8" ht="15.75" x14ac:dyDescent="0.25">
      <c r="F2570" s="212">
        <v>42298</v>
      </c>
      <c r="G2570" s="219">
        <v>0.62090000000000001</v>
      </c>
      <c r="H2570" s="219">
        <v>2.0228000000000002</v>
      </c>
    </row>
    <row r="2571" spans="6:8" ht="15.75" x14ac:dyDescent="0.25">
      <c r="F2571" s="213">
        <v>42299</v>
      </c>
      <c r="G2571" s="220">
        <v>0.60060000000000002</v>
      </c>
      <c r="H2571" s="220">
        <v>2.0263</v>
      </c>
    </row>
    <row r="2572" spans="6:8" ht="15.75" x14ac:dyDescent="0.25">
      <c r="F2572" s="212">
        <v>42300</v>
      </c>
      <c r="G2572" s="219">
        <v>0.64129999999999998</v>
      </c>
      <c r="H2572" s="219">
        <v>2.0865999999999998</v>
      </c>
    </row>
    <row r="2573" spans="6:8" ht="15.75" x14ac:dyDescent="0.25">
      <c r="F2573" s="213">
        <v>42303</v>
      </c>
      <c r="G2573" s="220">
        <v>0.63719999999999999</v>
      </c>
      <c r="H2573" s="220">
        <v>2.0564</v>
      </c>
    </row>
    <row r="2574" spans="6:8" ht="15.75" x14ac:dyDescent="0.25">
      <c r="F2574" s="212">
        <v>42304</v>
      </c>
      <c r="G2574" s="219">
        <v>0.62090000000000001</v>
      </c>
      <c r="H2574" s="219">
        <v>2.0369999999999999</v>
      </c>
    </row>
    <row r="2575" spans="6:8" ht="15.75" x14ac:dyDescent="0.25">
      <c r="F2575" s="213">
        <v>42305</v>
      </c>
      <c r="G2575" s="220">
        <v>0.70289999999999997</v>
      </c>
      <c r="H2575" s="220">
        <v>2.1009000000000002</v>
      </c>
    </row>
    <row r="2576" spans="6:8" ht="15.75" x14ac:dyDescent="0.25">
      <c r="F2576" s="212">
        <v>42306</v>
      </c>
      <c r="G2576" s="219">
        <v>0.72360000000000002</v>
      </c>
      <c r="H2576" s="219">
        <v>2.1724999999999999</v>
      </c>
    </row>
    <row r="2577" spans="6:8" ht="15.75" x14ac:dyDescent="0.25">
      <c r="F2577" s="213">
        <v>42307</v>
      </c>
      <c r="G2577" s="220">
        <v>0.72399999999999998</v>
      </c>
      <c r="H2577" s="220">
        <v>2.1421000000000001</v>
      </c>
    </row>
    <row r="2578" spans="6:8" ht="15.75" x14ac:dyDescent="0.25">
      <c r="F2578" s="212">
        <v>42310</v>
      </c>
      <c r="G2578" s="219">
        <v>0.75309999999999999</v>
      </c>
      <c r="H2578" s="219">
        <v>2.1709000000000001</v>
      </c>
    </row>
    <row r="2579" spans="6:8" ht="15.75" x14ac:dyDescent="0.25">
      <c r="F2579" s="213">
        <v>42311</v>
      </c>
      <c r="G2579" s="220">
        <v>0.76570000000000005</v>
      </c>
      <c r="H2579" s="220">
        <v>2.2105000000000001</v>
      </c>
    </row>
    <row r="2580" spans="6:8" ht="15.75" x14ac:dyDescent="0.25">
      <c r="F2580" s="212">
        <v>42312</v>
      </c>
      <c r="G2580" s="219">
        <v>0.81159999999999999</v>
      </c>
      <c r="H2580" s="219">
        <v>2.2250000000000001</v>
      </c>
    </row>
    <row r="2581" spans="6:8" ht="15.75" x14ac:dyDescent="0.25">
      <c r="F2581" s="213">
        <v>42313</v>
      </c>
      <c r="G2581" s="220">
        <v>0.8256</v>
      </c>
      <c r="H2581" s="220">
        <v>2.2323</v>
      </c>
    </row>
    <row r="2582" spans="6:8" ht="15.75" x14ac:dyDescent="0.25">
      <c r="F2582" s="212">
        <v>42314</v>
      </c>
      <c r="G2582" s="219">
        <v>0.88590000000000002</v>
      </c>
      <c r="H2582" s="219">
        <v>2.3252000000000002</v>
      </c>
    </row>
    <row r="2583" spans="6:8" ht="15.75" x14ac:dyDescent="0.25">
      <c r="F2583" s="213">
        <v>42317</v>
      </c>
      <c r="G2583" s="220">
        <v>0.8821</v>
      </c>
      <c r="H2583" s="220">
        <v>2.3435999999999999</v>
      </c>
    </row>
    <row r="2584" spans="6:8" ht="15.75" x14ac:dyDescent="0.25">
      <c r="F2584" s="212">
        <v>42318</v>
      </c>
      <c r="G2584" s="219">
        <v>0.87439999999999996</v>
      </c>
      <c r="H2584" s="219">
        <v>2.3418999999999999</v>
      </c>
    </row>
    <row r="2585" spans="6:8" ht="15.75" x14ac:dyDescent="0.25">
      <c r="F2585" s="213">
        <v>42319</v>
      </c>
      <c r="G2585" s="220">
        <v>0.87439999999999996</v>
      </c>
      <c r="H2585" s="220">
        <v>2.3300999999999998</v>
      </c>
    </row>
    <row r="2586" spans="6:8" ht="15.75" x14ac:dyDescent="0.25">
      <c r="F2586" s="212">
        <v>42320</v>
      </c>
      <c r="G2586" s="219">
        <v>0.87060000000000004</v>
      </c>
      <c r="H2586" s="219">
        <v>2.3115999999999999</v>
      </c>
    </row>
    <row r="2587" spans="6:8" ht="15.75" x14ac:dyDescent="0.25">
      <c r="F2587" s="213">
        <v>42321</v>
      </c>
      <c r="G2587" s="220">
        <v>0.8347</v>
      </c>
      <c r="H2587" s="220">
        <v>2.2658</v>
      </c>
    </row>
    <row r="2588" spans="6:8" ht="15.75" x14ac:dyDescent="0.25">
      <c r="F2588" s="212">
        <v>42324</v>
      </c>
      <c r="G2588" s="219">
        <v>0.85099999999999998</v>
      </c>
      <c r="H2588" s="219">
        <v>2.2675999999999998</v>
      </c>
    </row>
    <row r="2589" spans="6:8" ht="15.75" x14ac:dyDescent="0.25">
      <c r="F2589" s="213">
        <v>42325</v>
      </c>
      <c r="G2589" s="220">
        <v>0.85109999999999997</v>
      </c>
      <c r="H2589" s="220">
        <v>2.2658</v>
      </c>
    </row>
    <row r="2590" spans="6:8" ht="15.75" x14ac:dyDescent="0.25">
      <c r="F2590" s="212">
        <v>42326</v>
      </c>
      <c r="G2590" s="219">
        <v>0.87560000000000004</v>
      </c>
      <c r="H2590" s="219">
        <v>2.2728000000000002</v>
      </c>
    </row>
    <row r="2591" spans="6:8" ht="15.75" x14ac:dyDescent="0.25">
      <c r="F2591" s="213">
        <v>42327</v>
      </c>
      <c r="G2591" s="220">
        <v>0.8921</v>
      </c>
      <c r="H2591" s="220">
        <v>2.2482000000000002</v>
      </c>
    </row>
    <row r="2592" spans="6:8" ht="15.75" x14ac:dyDescent="0.25">
      <c r="F2592" s="212">
        <v>42328</v>
      </c>
      <c r="G2592" s="219">
        <v>0.91720000000000002</v>
      </c>
      <c r="H2592" s="219">
        <v>2.2623000000000002</v>
      </c>
    </row>
    <row r="2593" spans="6:8" ht="15.75" x14ac:dyDescent="0.25">
      <c r="F2593" s="213">
        <v>42331</v>
      </c>
      <c r="G2593" s="220">
        <v>0.91739999999999999</v>
      </c>
      <c r="H2593" s="220">
        <v>2.2376999999999998</v>
      </c>
    </row>
    <row r="2594" spans="6:8" ht="15.75" x14ac:dyDescent="0.25">
      <c r="F2594" s="212">
        <v>42332</v>
      </c>
      <c r="G2594" s="219">
        <v>0.93030000000000002</v>
      </c>
      <c r="H2594" s="219">
        <v>2.2376999999999998</v>
      </c>
    </row>
    <row r="2595" spans="6:8" ht="15.75" x14ac:dyDescent="0.25">
      <c r="F2595" s="213">
        <v>42333</v>
      </c>
      <c r="G2595" s="220">
        <v>0.93430000000000002</v>
      </c>
      <c r="H2595" s="220">
        <v>2.2341000000000002</v>
      </c>
    </row>
    <row r="2596" spans="6:8" ht="15.75" x14ac:dyDescent="0.25">
      <c r="F2596" s="212">
        <v>42334</v>
      </c>
      <c r="G2596" s="219">
        <v>0.93430000000000002</v>
      </c>
      <c r="H2596" s="219">
        <v>2.2341000000000002</v>
      </c>
    </row>
    <row r="2597" spans="6:8" ht="15.75" x14ac:dyDescent="0.25">
      <c r="F2597" s="213">
        <v>42335</v>
      </c>
      <c r="G2597" s="220">
        <v>0.91849999999999998</v>
      </c>
      <c r="H2597" s="220">
        <v>2.2201</v>
      </c>
    </row>
    <row r="2598" spans="6:8" ht="15.75" x14ac:dyDescent="0.25">
      <c r="F2598" s="212">
        <v>42338</v>
      </c>
      <c r="G2598" s="219">
        <v>0.9304</v>
      </c>
      <c r="H2598" s="219">
        <v>2.206</v>
      </c>
    </row>
    <row r="2599" spans="6:8" ht="15.75" x14ac:dyDescent="0.25">
      <c r="F2599" s="213">
        <v>42339</v>
      </c>
      <c r="G2599" s="220">
        <v>0.90669999999999995</v>
      </c>
      <c r="H2599" s="220">
        <v>2.1431</v>
      </c>
    </row>
    <row r="2600" spans="6:8" ht="15.75" x14ac:dyDescent="0.25">
      <c r="F2600" s="212">
        <v>42340</v>
      </c>
      <c r="G2600" s="219">
        <v>0.9345</v>
      </c>
      <c r="H2600" s="219">
        <v>2.1797</v>
      </c>
    </row>
    <row r="2601" spans="6:8" ht="15.75" x14ac:dyDescent="0.25">
      <c r="F2601" s="213">
        <v>42341</v>
      </c>
      <c r="G2601" s="220">
        <v>0.95050000000000001</v>
      </c>
      <c r="H2601" s="220">
        <v>2.3136000000000001</v>
      </c>
    </row>
    <row r="2602" spans="6:8" ht="15.75" x14ac:dyDescent="0.25">
      <c r="F2602" s="212">
        <v>42342</v>
      </c>
      <c r="G2602" s="219">
        <v>0.93879999999999997</v>
      </c>
      <c r="H2602" s="219">
        <v>2.2692999999999999</v>
      </c>
    </row>
    <row r="2603" spans="6:8" ht="15.75" x14ac:dyDescent="0.25">
      <c r="F2603" s="213">
        <v>42345</v>
      </c>
      <c r="G2603" s="220">
        <v>0.92689999999999995</v>
      </c>
      <c r="H2603" s="220">
        <v>2.2288000000000001</v>
      </c>
    </row>
    <row r="2604" spans="6:8" ht="15.75" x14ac:dyDescent="0.25">
      <c r="F2604" s="212">
        <v>42346</v>
      </c>
      <c r="G2604" s="219">
        <v>0.92900000000000005</v>
      </c>
      <c r="H2604" s="219">
        <v>2.2181999999999999</v>
      </c>
    </row>
    <row r="2605" spans="6:8" ht="15.75" x14ac:dyDescent="0.25">
      <c r="F2605" s="213">
        <v>42347</v>
      </c>
      <c r="G2605" s="220">
        <v>0.92300000000000004</v>
      </c>
      <c r="H2605" s="220">
        <v>2.2164000000000001</v>
      </c>
    </row>
    <row r="2606" spans="6:8" ht="15.75" x14ac:dyDescent="0.25">
      <c r="F2606" s="212">
        <v>42348</v>
      </c>
      <c r="G2606" s="219">
        <v>0.94320000000000004</v>
      </c>
      <c r="H2606" s="219">
        <v>2.2305000000000001</v>
      </c>
    </row>
    <row r="2607" spans="6:8" ht="15.75" x14ac:dyDescent="0.25">
      <c r="F2607" s="213">
        <v>42349</v>
      </c>
      <c r="G2607" s="220">
        <v>0.875</v>
      </c>
      <c r="H2607" s="220">
        <v>2.1269999999999998</v>
      </c>
    </row>
    <row r="2608" spans="6:8" ht="15.75" x14ac:dyDescent="0.25">
      <c r="F2608" s="212">
        <v>42352</v>
      </c>
      <c r="G2608" s="219">
        <v>0.94350000000000001</v>
      </c>
      <c r="H2608" s="219">
        <v>2.2216999999999998</v>
      </c>
    </row>
    <row r="2609" spans="6:8" ht="15.75" x14ac:dyDescent="0.25">
      <c r="F2609" s="213">
        <v>42353</v>
      </c>
      <c r="G2609" s="220">
        <v>0.96389999999999998</v>
      </c>
      <c r="H2609" s="220">
        <v>2.2658</v>
      </c>
    </row>
    <row r="2610" spans="6:8" ht="15.75" x14ac:dyDescent="0.25">
      <c r="F2610" s="212">
        <v>42354</v>
      </c>
      <c r="G2610" s="219">
        <v>1.0024999999999999</v>
      </c>
      <c r="H2610" s="219">
        <v>2.2959999999999998</v>
      </c>
    </row>
    <row r="2611" spans="6:8" ht="15.75" x14ac:dyDescent="0.25">
      <c r="F2611" s="213">
        <v>42355</v>
      </c>
      <c r="G2611" s="220">
        <v>0.98440000000000005</v>
      </c>
      <c r="H2611" s="220">
        <v>2.2233999999999998</v>
      </c>
    </row>
    <row r="2612" spans="6:8" ht="15.75" x14ac:dyDescent="0.25">
      <c r="F2612" s="212">
        <v>42356</v>
      </c>
      <c r="G2612" s="219">
        <v>0.95220000000000005</v>
      </c>
      <c r="H2612" s="219">
        <v>2.2040000000000002</v>
      </c>
    </row>
    <row r="2613" spans="6:8" ht="15.75" x14ac:dyDescent="0.25">
      <c r="F2613" s="213">
        <v>42359</v>
      </c>
      <c r="G2613" s="220">
        <v>0.94420000000000004</v>
      </c>
      <c r="H2613" s="220">
        <v>2.1917</v>
      </c>
    </row>
    <row r="2614" spans="6:8" ht="15.75" x14ac:dyDescent="0.25">
      <c r="F2614" s="212">
        <v>42360</v>
      </c>
      <c r="G2614" s="219">
        <v>0.97289999999999999</v>
      </c>
      <c r="H2614" s="219">
        <v>2.2357</v>
      </c>
    </row>
    <row r="2615" spans="6:8" ht="15.75" x14ac:dyDescent="0.25">
      <c r="F2615" s="213">
        <v>42361</v>
      </c>
      <c r="G2615" s="220">
        <v>0.98119999999999996</v>
      </c>
      <c r="H2615" s="220">
        <v>2.2534000000000001</v>
      </c>
    </row>
    <row r="2616" spans="6:8" ht="15.75" x14ac:dyDescent="0.25">
      <c r="F2616" s="212">
        <v>42362</v>
      </c>
      <c r="G2616" s="219">
        <v>0.99829999999999997</v>
      </c>
      <c r="H2616" s="219">
        <v>2.2410000000000001</v>
      </c>
    </row>
    <row r="2617" spans="6:8" ht="15.75" x14ac:dyDescent="0.25">
      <c r="F2617" s="213">
        <v>42363</v>
      </c>
      <c r="G2617" s="220">
        <v>0.99829999999999997</v>
      </c>
      <c r="H2617" s="220">
        <v>2.2410000000000001</v>
      </c>
    </row>
    <row r="2618" spans="6:8" ht="15.75" x14ac:dyDescent="0.25">
      <c r="F2618" s="212">
        <v>42366</v>
      </c>
      <c r="G2618" s="219">
        <v>1.0066999999999999</v>
      </c>
      <c r="H2618" s="219">
        <v>2.2303999999999999</v>
      </c>
    </row>
    <row r="2619" spans="6:8" ht="15.75" x14ac:dyDescent="0.25">
      <c r="F2619" s="213">
        <v>42367</v>
      </c>
      <c r="G2619" s="220">
        <v>1.0911</v>
      </c>
      <c r="H2619" s="220">
        <v>2.3050000000000002</v>
      </c>
    </row>
    <row r="2620" spans="6:8" ht="15.75" x14ac:dyDescent="0.25">
      <c r="F2620" s="212">
        <v>42368</v>
      </c>
      <c r="G2620" s="219">
        <v>1.0712999999999999</v>
      </c>
      <c r="H2620" s="219">
        <v>2.2942999999999998</v>
      </c>
    </row>
    <row r="2621" spans="6:8" ht="15.75" x14ac:dyDescent="0.25">
      <c r="F2621" s="213">
        <v>42369</v>
      </c>
      <c r="G2621" s="220">
        <v>1.0477000000000001</v>
      </c>
      <c r="H2621" s="220">
        <v>2.2694000000000001</v>
      </c>
    </row>
    <row r="2622" spans="6:8" ht="15.75" x14ac:dyDescent="0.25">
      <c r="F2622" s="212">
        <v>42370</v>
      </c>
      <c r="G2622" s="219">
        <v>1.0477000000000001</v>
      </c>
      <c r="H2622" s="219">
        <v>2.2694000000000001</v>
      </c>
    </row>
    <row r="2623" spans="6:8" ht="15.75" x14ac:dyDescent="0.25">
      <c r="F2623" s="213">
        <v>42373</v>
      </c>
      <c r="G2623" s="220">
        <v>1.0358000000000001</v>
      </c>
      <c r="H2623" s="220">
        <v>2.2427999999999999</v>
      </c>
    </row>
    <row r="2624" spans="6:8" ht="15.75" x14ac:dyDescent="0.25">
      <c r="F2624" s="212">
        <v>42374</v>
      </c>
      <c r="G2624" s="219">
        <v>1.0139</v>
      </c>
      <c r="H2624" s="219">
        <v>2.2357</v>
      </c>
    </row>
    <row r="2625" spans="6:8" ht="15.75" x14ac:dyDescent="0.25">
      <c r="F2625" s="213">
        <v>42375</v>
      </c>
      <c r="G2625" s="220">
        <v>0.97599999999999998</v>
      </c>
      <c r="H2625" s="220">
        <v>2.1701999999999999</v>
      </c>
    </row>
    <row r="2626" spans="6:8" ht="15.75" x14ac:dyDescent="0.25">
      <c r="F2626" s="212">
        <v>42376</v>
      </c>
      <c r="G2626" s="219">
        <v>0.94799999999999995</v>
      </c>
      <c r="H2626" s="219">
        <v>2.1455000000000002</v>
      </c>
    </row>
    <row r="2627" spans="6:8" ht="15.75" x14ac:dyDescent="0.25">
      <c r="F2627" s="213">
        <v>42377</v>
      </c>
      <c r="G2627" s="220">
        <v>0.93179999999999996</v>
      </c>
      <c r="H2627" s="220">
        <v>2.1156000000000001</v>
      </c>
    </row>
    <row r="2628" spans="6:8" ht="15.75" x14ac:dyDescent="0.25">
      <c r="F2628" s="212">
        <v>42380</v>
      </c>
      <c r="G2628" s="219">
        <v>0.93169999999999997</v>
      </c>
      <c r="H2628" s="219">
        <v>2.1753999999999998</v>
      </c>
    </row>
    <row r="2629" spans="6:8" ht="15.75" x14ac:dyDescent="0.25">
      <c r="F2629" s="213">
        <v>42381</v>
      </c>
      <c r="G2629" s="220">
        <v>0.92349999999999999</v>
      </c>
      <c r="H2629" s="220">
        <v>2.1032000000000002</v>
      </c>
    </row>
    <row r="2630" spans="6:8" ht="15.75" x14ac:dyDescent="0.25">
      <c r="F2630" s="212">
        <v>42382</v>
      </c>
      <c r="G2630" s="219">
        <v>0.9073</v>
      </c>
      <c r="H2630" s="219">
        <v>2.0926999999999998</v>
      </c>
    </row>
    <row r="2631" spans="6:8" ht="15.75" x14ac:dyDescent="0.25">
      <c r="F2631" s="213">
        <v>42383</v>
      </c>
      <c r="G2631" s="220">
        <v>0.8911</v>
      </c>
      <c r="H2631" s="220">
        <v>2.0874000000000001</v>
      </c>
    </row>
    <row r="2632" spans="6:8" ht="15.75" x14ac:dyDescent="0.25">
      <c r="F2632" s="212">
        <v>42384</v>
      </c>
      <c r="G2632" s="219">
        <v>0.85</v>
      </c>
      <c r="H2632" s="219">
        <v>2.0347</v>
      </c>
    </row>
    <row r="2633" spans="6:8" ht="15.75" x14ac:dyDescent="0.25">
      <c r="F2633" s="213">
        <v>42387</v>
      </c>
      <c r="G2633" s="220">
        <v>0.85</v>
      </c>
      <c r="H2633" s="220">
        <v>2.0347</v>
      </c>
    </row>
    <row r="2634" spans="6:8" ht="15.75" x14ac:dyDescent="0.25">
      <c r="F2634" s="212">
        <v>42388</v>
      </c>
      <c r="G2634" s="219">
        <v>0.87</v>
      </c>
      <c r="H2634" s="219">
        <v>2.0556000000000001</v>
      </c>
    </row>
    <row r="2635" spans="6:8" ht="15.75" x14ac:dyDescent="0.25">
      <c r="F2635" s="213">
        <v>42389</v>
      </c>
      <c r="G2635" s="220">
        <v>0.82120000000000004</v>
      </c>
      <c r="H2635" s="220">
        <v>1.9823999999999999</v>
      </c>
    </row>
    <row r="2636" spans="6:8" ht="15.75" x14ac:dyDescent="0.25">
      <c r="F2636" s="212">
        <v>42390</v>
      </c>
      <c r="G2636" s="219">
        <v>0.83309999999999995</v>
      </c>
      <c r="H2636" s="219">
        <v>2.0310999999999999</v>
      </c>
    </row>
    <row r="2637" spans="6:8" ht="15.75" x14ac:dyDescent="0.25">
      <c r="F2637" s="213">
        <v>42391</v>
      </c>
      <c r="G2637" s="220">
        <v>0.86909999999999998</v>
      </c>
      <c r="H2637" s="220">
        <v>2.0518999999999998</v>
      </c>
    </row>
    <row r="2638" spans="6:8" ht="15.75" x14ac:dyDescent="0.25">
      <c r="F2638" s="212">
        <v>42394</v>
      </c>
      <c r="G2638" s="219">
        <v>0.85670000000000002</v>
      </c>
      <c r="H2638" s="219">
        <v>2.0011999999999999</v>
      </c>
    </row>
    <row r="2639" spans="6:8" ht="15.75" x14ac:dyDescent="0.25">
      <c r="F2639" s="213">
        <v>42395</v>
      </c>
      <c r="G2639" s="220">
        <v>0.84009999999999996</v>
      </c>
      <c r="H2639" s="220">
        <v>1.9942</v>
      </c>
    </row>
    <row r="2640" spans="6:8" ht="15.75" x14ac:dyDescent="0.25">
      <c r="F2640" s="212">
        <v>42396</v>
      </c>
      <c r="G2640" s="219">
        <v>0.83299999999999996</v>
      </c>
      <c r="H2640" s="219">
        <v>1.9993000000000001</v>
      </c>
    </row>
    <row r="2641" spans="6:8" ht="15.75" x14ac:dyDescent="0.25">
      <c r="F2641" s="213">
        <v>42397</v>
      </c>
      <c r="G2641" s="220">
        <v>0.81720000000000004</v>
      </c>
      <c r="H2641" s="220">
        <v>1.9783999999999999</v>
      </c>
    </row>
    <row r="2642" spans="6:8" ht="15.75" x14ac:dyDescent="0.25">
      <c r="F2642" s="212">
        <v>42398</v>
      </c>
      <c r="G2642" s="219">
        <v>0.77370000000000005</v>
      </c>
      <c r="H2642" s="219">
        <v>1.9209000000000001</v>
      </c>
    </row>
    <row r="2643" spans="6:8" ht="15.75" x14ac:dyDescent="0.25">
      <c r="F2643" s="213">
        <v>42401</v>
      </c>
      <c r="G2643" s="220">
        <v>0.79749999999999999</v>
      </c>
      <c r="H2643" s="220">
        <v>1.9486000000000001</v>
      </c>
    </row>
    <row r="2644" spans="6:8" ht="15.75" x14ac:dyDescent="0.25">
      <c r="F2644" s="212">
        <v>42402</v>
      </c>
      <c r="G2644" s="219">
        <v>0.71830000000000005</v>
      </c>
      <c r="H2644" s="219">
        <v>1.8448</v>
      </c>
    </row>
    <row r="2645" spans="6:8" ht="15.75" x14ac:dyDescent="0.25">
      <c r="F2645" s="213">
        <v>42403</v>
      </c>
      <c r="G2645" s="220">
        <v>0.72230000000000005</v>
      </c>
      <c r="H2645" s="220">
        <v>1.8861000000000001</v>
      </c>
    </row>
    <row r="2646" spans="6:8" ht="15.75" x14ac:dyDescent="0.25">
      <c r="F2646" s="212">
        <v>42404</v>
      </c>
      <c r="G2646" s="219">
        <v>0.69840000000000002</v>
      </c>
      <c r="H2646" s="219">
        <v>1.8394999999999999</v>
      </c>
    </row>
    <row r="2647" spans="6:8" ht="15.75" x14ac:dyDescent="0.25">
      <c r="F2647" s="213">
        <v>42405</v>
      </c>
      <c r="G2647" s="220">
        <v>0.72209999999999996</v>
      </c>
      <c r="H2647" s="220">
        <v>1.8357000000000001</v>
      </c>
    </row>
    <row r="2648" spans="6:8" ht="15.75" x14ac:dyDescent="0.25">
      <c r="F2648" s="212">
        <v>42408</v>
      </c>
      <c r="G2648" s="219">
        <v>0.66620000000000001</v>
      </c>
      <c r="H2648" s="219">
        <v>1.7483</v>
      </c>
    </row>
    <row r="2649" spans="6:8" ht="15.75" x14ac:dyDescent="0.25">
      <c r="F2649" s="213">
        <v>42409</v>
      </c>
      <c r="G2649" s="220">
        <v>0.69010000000000005</v>
      </c>
      <c r="H2649" s="220">
        <v>1.726</v>
      </c>
    </row>
    <row r="2650" spans="6:8" ht="15.75" x14ac:dyDescent="0.25">
      <c r="F2650" s="212">
        <v>42410</v>
      </c>
      <c r="G2650" s="219">
        <v>0.68600000000000005</v>
      </c>
      <c r="H2650" s="219">
        <v>1.6680999999999999</v>
      </c>
    </row>
    <row r="2651" spans="6:8" ht="15.75" x14ac:dyDescent="0.25">
      <c r="F2651" s="213">
        <v>42411</v>
      </c>
      <c r="G2651" s="220">
        <v>0.64990000000000003</v>
      </c>
      <c r="H2651" s="220">
        <v>1.6591</v>
      </c>
    </row>
    <row r="2652" spans="6:8" ht="15.75" x14ac:dyDescent="0.25">
      <c r="F2652" s="212">
        <v>42412</v>
      </c>
      <c r="G2652" s="219">
        <v>0.7137</v>
      </c>
      <c r="H2652" s="219">
        <v>1.7481</v>
      </c>
    </row>
    <row r="2653" spans="6:8" ht="15.75" x14ac:dyDescent="0.25">
      <c r="F2653" s="213">
        <v>42415</v>
      </c>
      <c r="G2653" s="220">
        <v>0.7137</v>
      </c>
      <c r="H2653" s="220">
        <v>1.7481</v>
      </c>
    </row>
    <row r="2654" spans="6:8" ht="15.75" x14ac:dyDescent="0.25">
      <c r="F2654" s="212">
        <v>42416</v>
      </c>
      <c r="G2654" s="219">
        <v>0.71970000000000001</v>
      </c>
      <c r="H2654" s="219">
        <v>1.7723</v>
      </c>
    </row>
    <row r="2655" spans="6:8" ht="15.75" x14ac:dyDescent="0.25">
      <c r="F2655" s="213">
        <v>42417</v>
      </c>
      <c r="G2655" s="220">
        <v>0.7419</v>
      </c>
      <c r="H2655" s="220">
        <v>1.819</v>
      </c>
    </row>
    <row r="2656" spans="6:8" ht="15.75" x14ac:dyDescent="0.25">
      <c r="F2656" s="212">
        <v>42418</v>
      </c>
      <c r="G2656" s="219">
        <v>0.69330000000000003</v>
      </c>
      <c r="H2656" s="219">
        <v>1.7396</v>
      </c>
    </row>
    <row r="2657" spans="6:8" ht="15.75" x14ac:dyDescent="0.25">
      <c r="F2657" s="213">
        <v>42419</v>
      </c>
      <c r="G2657" s="220">
        <v>0.74180000000000001</v>
      </c>
      <c r="H2657" s="220">
        <v>1.7448999999999999</v>
      </c>
    </row>
    <row r="2658" spans="6:8" ht="15.75" x14ac:dyDescent="0.25">
      <c r="F2658" s="212">
        <v>42422</v>
      </c>
      <c r="G2658" s="219">
        <v>0.75</v>
      </c>
      <c r="H2658" s="219">
        <v>1.7518</v>
      </c>
    </row>
    <row r="2659" spans="6:8" ht="15.75" x14ac:dyDescent="0.25">
      <c r="F2659" s="213">
        <v>42423</v>
      </c>
      <c r="G2659" s="220">
        <v>0.73370000000000002</v>
      </c>
      <c r="H2659" s="220">
        <v>1.7224999999999999</v>
      </c>
    </row>
    <row r="2660" spans="6:8" ht="15.75" x14ac:dyDescent="0.25">
      <c r="F2660" s="212">
        <v>42424</v>
      </c>
      <c r="G2660" s="219">
        <v>0.75390000000000001</v>
      </c>
      <c r="H2660" s="219">
        <v>1.7484</v>
      </c>
    </row>
    <row r="2661" spans="6:8" ht="15.75" x14ac:dyDescent="0.25">
      <c r="F2661" s="213">
        <v>42425</v>
      </c>
      <c r="G2661" s="220">
        <v>0.72640000000000005</v>
      </c>
      <c r="H2661" s="220">
        <v>1.7157</v>
      </c>
    </row>
    <row r="2662" spans="6:8" ht="15.75" x14ac:dyDescent="0.25">
      <c r="F2662" s="212">
        <v>42426</v>
      </c>
      <c r="G2662" s="219">
        <v>0.79339999999999999</v>
      </c>
      <c r="H2662" s="219">
        <v>1.7623</v>
      </c>
    </row>
    <row r="2663" spans="6:8" ht="15.75" x14ac:dyDescent="0.25">
      <c r="F2663" s="213">
        <v>42429</v>
      </c>
      <c r="G2663" s="220">
        <v>0.77370000000000005</v>
      </c>
      <c r="H2663" s="220">
        <v>1.7346999999999999</v>
      </c>
    </row>
    <row r="2664" spans="6:8" ht="15.75" x14ac:dyDescent="0.25">
      <c r="F2664" s="212">
        <v>42430</v>
      </c>
      <c r="G2664" s="219">
        <v>0.83909999999999996</v>
      </c>
      <c r="H2664" s="219">
        <v>1.8249</v>
      </c>
    </row>
    <row r="2665" spans="6:8" ht="15.75" x14ac:dyDescent="0.25">
      <c r="F2665" s="213">
        <v>42431</v>
      </c>
      <c r="G2665" s="220">
        <v>0.84119999999999995</v>
      </c>
      <c r="H2665" s="220">
        <v>1.8406</v>
      </c>
    </row>
    <row r="2666" spans="6:8" ht="15.75" x14ac:dyDescent="0.25">
      <c r="F2666" s="212">
        <v>42432</v>
      </c>
      <c r="G2666" s="219">
        <v>0.84519999999999995</v>
      </c>
      <c r="H2666" s="219">
        <v>1.8337000000000001</v>
      </c>
    </row>
    <row r="2667" spans="6:8" ht="15.75" x14ac:dyDescent="0.25">
      <c r="F2667" s="213">
        <v>42433</v>
      </c>
      <c r="G2667" s="220">
        <v>0.86160000000000003</v>
      </c>
      <c r="H2667" s="220">
        <v>1.8741000000000001</v>
      </c>
    </row>
    <row r="2668" spans="6:8" ht="15.75" x14ac:dyDescent="0.25">
      <c r="F2668" s="212">
        <v>42436</v>
      </c>
      <c r="G2668" s="219">
        <v>0.90569999999999995</v>
      </c>
      <c r="H2668" s="219">
        <v>1.9056999999999999</v>
      </c>
    </row>
    <row r="2669" spans="6:8" ht="15.75" x14ac:dyDescent="0.25">
      <c r="F2669" s="213">
        <v>42437</v>
      </c>
      <c r="G2669" s="220">
        <v>0.8659</v>
      </c>
      <c r="H2669" s="220">
        <v>1.8287</v>
      </c>
    </row>
    <row r="2670" spans="6:8" ht="15.75" x14ac:dyDescent="0.25">
      <c r="F2670" s="212">
        <v>42438</v>
      </c>
      <c r="G2670" s="219">
        <v>0.8901</v>
      </c>
      <c r="H2670" s="219">
        <v>1.8759999999999999</v>
      </c>
    </row>
    <row r="2671" spans="6:8" ht="15.75" x14ac:dyDescent="0.25">
      <c r="F2671" s="213">
        <v>42439</v>
      </c>
      <c r="G2671" s="220">
        <v>0.92649999999999999</v>
      </c>
      <c r="H2671" s="220">
        <v>1.9322999999999999</v>
      </c>
    </row>
    <row r="2672" spans="6:8" ht="15.75" x14ac:dyDescent="0.25">
      <c r="F2672" s="212">
        <v>42440</v>
      </c>
      <c r="G2672" s="219">
        <v>0.95540000000000003</v>
      </c>
      <c r="H2672" s="219">
        <v>1.9839</v>
      </c>
    </row>
    <row r="2673" spans="6:8" ht="15.75" x14ac:dyDescent="0.25">
      <c r="F2673" s="213">
        <v>42443</v>
      </c>
      <c r="G2673" s="220">
        <v>0.95569999999999999</v>
      </c>
      <c r="H2673" s="220">
        <v>1.9592000000000001</v>
      </c>
    </row>
    <row r="2674" spans="6:8" ht="15.75" x14ac:dyDescent="0.25">
      <c r="F2674" s="212">
        <v>42444</v>
      </c>
      <c r="G2674" s="219">
        <v>0.96409999999999996</v>
      </c>
      <c r="H2674" s="219">
        <v>1.9699</v>
      </c>
    </row>
    <row r="2675" spans="6:8" ht="15.75" x14ac:dyDescent="0.25">
      <c r="F2675" s="213">
        <v>42445</v>
      </c>
      <c r="G2675" s="220">
        <v>0.85499999999999998</v>
      </c>
      <c r="H2675" s="220">
        <v>1.9080999999999999</v>
      </c>
    </row>
    <row r="2676" spans="6:8" ht="15.75" x14ac:dyDescent="0.25">
      <c r="F2676" s="212">
        <v>42446</v>
      </c>
      <c r="G2676" s="219">
        <v>0.86329999999999996</v>
      </c>
      <c r="H2676" s="219">
        <v>1.8957999999999999</v>
      </c>
    </row>
    <row r="2677" spans="6:8" ht="15.75" x14ac:dyDescent="0.25">
      <c r="F2677" s="213">
        <v>42447</v>
      </c>
      <c r="G2677" s="220">
        <v>0.83530000000000004</v>
      </c>
      <c r="H2677" s="220">
        <v>1.8732</v>
      </c>
    </row>
    <row r="2678" spans="6:8" ht="15.75" x14ac:dyDescent="0.25">
      <c r="F2678" s="212">
        <v>42450</v>
      </c>
      <c r="G2678" s="219">
        <v>0.872</v>
      </c>
      <c r="H2678" s="219">
        <v>1.9155</v>
      </c>
    </row>
    <row r="2679" spans="6:8" ht="15.75" x14ac:dyDescent="0.25">
      <c r="F2679" s="213">
        <v>42451</v>
      </c>
      <c r="G2679" s="220">
        <v>0.88649999999999995</v>
      </c>
      <c r="H2679" s="220">
        <v>1.9402999999999999</v>
      </c>
    </row>
    <row r="2680" spans="6:8" ht="15.75" x14ac:dyDescent="0.25">
      <c r="F2680" s="212">
        <v>42452</v>
      </c>
      <c r="G2680" s="219">
        <v>0.85199999999999998</v>
      </c>
      <c r="H2680" s="219">
        <v>1.8786</v>
      </c>
    </row>
    <row r="2681" spans="6:8" ht="15.75" x14ac:dyDescent="0.25">
      <c r="F2681" s="213">
        <v>42453</v>
      </c>
      <c r="G2681" s="220">
        <v>0.86890000000000001</v>
      </c>
      <c r="H2681" s="220">
        <v>1.9</v>
      </c>
    </row>
    <row r="2682" spans="6:8" ht="15.75" x14ac:dyDescent="0.25">
      <c r="F2682" s="212">
        <v>42454</v>
      </c>
      <c r="G2682" s="219">
        <v>0.86890000000000001</v>
      </c>
      <c r="H2682" s="219">
        <v>1.9</v>
      </c>
    </row>
    <row r="2683" spans="6:8" ht="15.75" x14ac:dyDescent="0.25">
      <c r="F2683" s="213">
        <v>42457</v>
      </c>
      <c r="G2683" s="220">
        <v>0.86499999999999999</v>
      </c>
      <c r="H2683" s="220">
        <v>1.8859999999999999</v>
      </c>
    </row>
    <row r="2684" spans="6:8" ht="15.75" x14ac:dyDescent="0.25">
      <c r="F2684" s="212">
        <v>42458</v>
      </c>
      <c r="G2684" s="219">
        <v>0.7843</v>
      </c>
      <c r="H2684" s="219">
        <v>1.8035000000000001</v>
      </c>
    </row>
    <row r="2685" spans="6:8" ht="15.75" x14ac:dyDescent="0.25">
      <c r="F2685" s="213">
        <v>42459</v>
      </c>
      <c r="G2685" s="220">
        <v>0.75670000000000004</v>
      </c>
      <c r="H2685" s="220">
        <v>1.8228</v>
      </c>
    </row>
    <row r="2686" spans="6:8" ht="15.75" x14ac:dyDescent="0.25">
      <c r="F2686" s="212">
        <v>42460</v>
      </c>
      <c r="G2686" s="219">
        <v>0.72109999999999996</v>
      </c>
      <c r="H2686" s="219">
        <v>1.7686999999999999</v>
      </c>
    </row>
    <row r="2687" spans="6:8" ht="15.75" x14ac:dyDescent="0.25">
      <c r="F2687" s="213">
        <v>42461</v>
      </c>
      <c r="G2687" s="220">
        <v>0.72240000000000004</v>
      </c>
      <c r="H2687" s="220">
        <v>1.7705</v>
      </c>
    </row>
    <row r="2688" spans="6:8" ht="15.75" x14ac:dyDescent="0.25">
      <c r="F2688" s="212">
        <v>42464</v>
      </c>
      <c r="G2688" s="219">
        <v>0.73609999999999998</v>
      </c>
      <c r="H2688" s="219">
        <v>1.7618</v>
      </c>
    </row>
    <row r="2689" spans="6:8" ht="15.75" x14ac:dyDescent="0.25">
      <c r="F2689" s="213">
        <v>42465</v>
      </c>
      <c r="G2689" s="220">
        <v>0.72</v>
      </c>
      <c r="H2689" s="220">
        <v>1.7201</v>
      </c>
    </row>
    <row r="2690" spans="6:8" ht="15.75" x14ac:dyDescent="0.25">
      <c r="F2690" s="212">
        <v>42466</v>
      </c>
      <c r="G2690" s="219">
        <v>0.73170000000000002</v>
      </c>
      <c r="H2690" s="219">
        <v>1.7548999999999999</v>
      </c>
    </row>
    <row r="2691" spans="6:8" ht="15.75" x14ac:dyDescent="0.25">
      <c r="F2691" s="213">
        <v>42467</v>
      </c>
      <c r="G2691" s="220">
        <v>0.68779999999999997</v>
      </c>
      <c r="H2691" s="220">
        <v>1.6889000000000001</v>
      </c>
    </row>
    <row r="2692" spans="6:8" ht="15.75" x14ac:dyDescent="0.25">
      <c r="F2692" s="212">
        <v>42468</v>
      </c>
      <c r="G2692" s="219">
        <v>0.69499999999999995</v>
      </c>
      <c r="H2692" s="219">
        <v>1.7166999999999999</v>
      </c>
    </row>
    <row r="2693" spans="6:8" ht="15.75" x14ac:dyDescent="0.25">
      <c r="F2693" s="213">
        <v>42471</v>
      </c>
      <c r="G2693" s="220">
        <v>0.69869999999999999</v>
      </c>
      <c r="H2693" s="220">
        <v>1.7254</v>
      </c>
    </row>
    <row r="2694" spans="6:8" ht="15.75" x14ac:dyDescent="0.25">
      <c r="F2694" s="212">
        <v>42472</v>
      </c>
      <c r="G2694" s="219">
        <v>0.73850000000000005</v>
      </c>
      <c r="H2694" s="219">
        <v>1.7761</v>
      </c>
    </row>
    <row r="2695" spans="6:8" ht="15.75" x14ac:dyDescent="0.25">
      <c r="F2695" s="213">
        <v>42473</v>
      </c>
      <c r="G2695" s="220">
        <v>0.74639999999999995</v>
      </c>
      <c r="H2695" s="220">
        <v>1.7639</v>
      </c>
    </row>
    <row r="2696" spans="6:8" ht="15.75" x14ac:dyDescent="0.25">
      <c r="F2696" s="212">
        <v>42474</v>
      </c>
      <c r="G2696" s="219">
        <v>0.76629999999999998</v>
      </c>
      <c r="H2696" s="219">
        <v>1.7919</v>
      </c>
    </row>
    <row r="2697" spans="6:8" ht="15.75" x14ac:dyDescent="0.25">
      <c r="F2697" s="213">
        <v>42475</v>
      </c>
      <c r="G2697" s="220">
        <v>0.73350000000000004</v>
      </c>
      <c r="H2697" s="220">
        <v>1.7518</v>
      </c>
    </row>
    <row r="2698" spans="6:8" ht="15.75" x14ac:dyDescent="0.25">
      <c r="F2698" s="212">
        <v>42478</v>
      </c>
      <c r="G2698" s="219">
        <v>0.74139999999999995</v>
      </c>
      <c r="H2698" s="219">
        <v>1.7710999999999999</v>
      </c>
    </row>
    <row r="2699" spans="6:8" ht="15.75" x14ac:dyDescent="0.25">
      <c r="F2699" s="213">
        <v>42479</v>
      </c>
      <c r="G2699" s="220">
        <v>0.75739999999999996</v>
      </c>
      <c r="H2699" s="220">
        <v>1.7850999999999999</v>
      </c>
    </row>
    <row r="2700" spans="6:8" ht="15.75" x14ac:dyDescent="0.25">
      <c r="F2700" s="212">
        <v>42480</v>
      </c>
      <c r="G2700" s="219">
        <v>0.79369999999999996</v>
      </c>
      <c r="H2700" s="219">
        <v>1.845</v>
      </c>
    </row>
    <row r="2701" spans="6:8" ht="15.75" x14ac:dyDescent="0.25">
      <c r="F2701" s="213">
        <v>42481</v>
      </c>
      <c r="G2701" s="220">
        <v>0.80579999999999996</v>
      </c>
      <c r="H2701" s="220">
        <v>1.861</v>
      </c>
    </row>
    <row r="2702" spans="6:8" ht="15.75" x14ac:dyDescent="0.25">
      <c r="F2702" s="212">
        <v>42482</v>
      </c>
      <c r="G2702" s="219">
        <v>0.81779999999999997</v>
      </c>
      <c r="H2702" s="219">
        <v>1.8877999999999999</v>
      </c>
    </row>
    <row r="2703" spans="6:8" ht="15.75" x14ac:dyDescent="0.25">
      <c r="F2703" s="213">
        <v>42485</v>
      </c>
      <c r="G2703" s="220">
        <v>0.82989999999999997</v>
      </c>
      <c r="H2703" s="220">
        <v>1.9128000000000001</v>
      </c>
    </row>
    <row r="2704" spans="6:8" ht="15.75" x14ac:dyDescent="0.25">
      <c r="F2704" s="212">
        <v>42486</v>
      </c>
      <c r="G2704" s="219">
        <v>0.86080000000000001</v>
      </c>
      <c r="H2704" s="219">
        <v>1.9271</v>
      </c>
    </row>
    <row r="2705" spans="6:8" ht="15.75" x14ac:dyDescent="0.25">
      <c r="F2705" s="213">
        <v>42487</v>
      </c>
      <c r="G2705" s="220">
        <v>0.81730000000000003</v>
      </c>
      <c r="H2705" s="220">
        <v>1.8508</v>
      </c>
    </row>
    <row r="2706" spans="6:8" ht="15.75" x14ac:dyDescent="0.25">
      <c r="F2706" s="212">
        <v>42488</v>
      </c>
      <c r="G2706" s="219">
        <v>0.78159999999999996</v>
      </c>
      <c r="H2706" s="219">
        <v>1.8243</v>
      </c>
    </row>
    <row r="2707" spans="6:8" ht="15.75" x14ac:dyDescent="0.25">
      <c r="F2707" s="213">
        <v>42489</v>
      </c>
      <c r="G2707" s="220">
        <v>0.78159999999999996</v>
      </c>
      <c r="H2707" s="220">
        <v>1.8332999999999999</v>
      </c>
    </row>
    <row r="2708" spans="6:8" ht="15.75" x14ac:dyDescent="0.25">
      <c r="F2708" s="212">
        <v>42492</v>
      </c>
      <c r="G2708" s="219">
        <v>0.78959999999999997</v>
      </c>
      <c r="H2708" s="219">
        <v>1.8723000000000001</v>
      </c>
    </row>
    <row r="2709" spans="6:8" ht="15.75" x14ac:dyDescent="0.25">
      <c r="F2709" s="213">
        <v>42493</v>
      </c>
      <c r="G2709" s="220">
        <v>0.754</v>
      </c>
      <c r="H2709" s="220">
        <v>1.7963</v>
      </c>
    </row>
    <row r="2710" spans="6:8" ht="15.75" x14ac:dyDescent="0.25">
      <c r="F2710" s="212">
        <v>42494</v>
      </c>
      <c r="G2710" s="219">
        <v>0.73809999999999998</v>
      </c>
      <c r="H2710" s="219">
        <v>1.7751999999999999</v>
      </c>
    </row>
    <row r="2711" spans="6:8" ht="15.75" x14ac:dyDescent="0.25">
      <c r="F2711" s="213">
        <v>42495</v>
      </c>
      <c r="G2711" s="220">
        <v>0.71819999999999995</v>
      </c>
      <c r="H2711" s="220">
        <v>1.7453000000000001</v>
      </c>
    </row>
    <row r="2712" spans="6:8" ht="15.75" x14ac:dyDescent="0.25">
      <c r="F2712" s="212">
        <v>42496</v>
      </c>
      <c r="G2712" s="219">
        <v>0.73399999999999999</v>
      </c>
      <c r="H2712" s="219">
        <v>1.7788999999999999</v>
      </c>
    </row>
    <row r="2713" spans="6:8" ht="15.75" x14ac:dyDescent="0.25">
      <c r="F2713" s="213">
        <v>42499</v>
      </c>
      <c r="G2713" s="220">
        <v>0.70599999999999996</v>
      </c>
      <c r="H2713" s="220">
        <v>1.7506999999999999</v>
      </c>
    </row>
    <row r="2714" spans="6:8" ht="15.75" x14ac:dyDescent="0.25">
      <c r="F2714" s="212">
        <v>42500</v>
      </c>
      <c r="G2714" s="219">
        <v>0.72199999999999998</v>
      </c>
      <c r="H2714" s="219">
        <v>1.7613000000000001</v>
      </c>
    </row>
    <row r="2715" spans="6:8" ht="15.75" x14ac:dyDescent="0.25">
      <c r="F2715" s="213">
        <v>42501</v>
      </c>
      <c r="G2715" s="220">
        <v>0.72789999999999999</v>
      </c>
      <c r="H2715" s="220">
        <v>1.7366999999999999</v>
      </c>
    </row>
    <row r="2716" spans="6:8" ht="15.75" x14ac:dyDescent="0.25">
      <c r="F2716" s="212">
        <v>42502</v>
      </c>
      <c r="G2716" s="219">
        <v>0.754</v>
      </c>
      <c r="H2716" s="219">
        <v>1.7516</v>
      </c>
    </row>
    <row r="2717" spans="6:8" ht="15.75" x14ac:dyDescent="0.25">
      <c r="F2717" s="213">
        <v>42503</v>
      </c>
      <c r="G2717" s="220">
        <v>0.74590000000000001</v>
      </c>
      <c r="H2717" s="220">
        <v>1.7000999999999999</v>
      </c>
    </row>
    <row r="2718" spans="6:8" ht="15.75" x14ac:dyDescent="0.25">
      <c r="F2718" s="212">
        <v>42506</v>
      </c>
      <c r="G2718" s="219">
        <v>0.7863</v>
      </c>
      <c r="H2718" s="219">
        <v>1.7533000000000001</v>
      </c>
    </row>
    <row r="2719" spans="6:8" ht="15.75" x14ac:dyDescent="0.25">
      <c r="F2719" s="213">
        <v>42507</v>
      </c>
      <c r="G2719" s="220">
        <v>0.83089999999999997</v>
      </c>
      <c r="H2719" s="220">
        <v>1.7723</v>
      </c>
    </row>
    <row r="2720" spans="6:8" ht="15.75" x14ac:dyDescent="0.25">
      <c r="F2720" s="212">
        <v>42508</v>
      </c>
      <c r="G2720" s="219">
        <v>0.89180000000000004</v>
      </c>
      <c r="H2720" s="219">
        <v>1.8537999999999999</v>
      </c>
    </row>
    <row r="2721" spans="6:8" ht="15.75" x14ac:dyDescent="0.25">
      <c r="F2721" s="213">
        <v>42509</v>
      </c>
      <c r="G2721" s="220">
        <v>0.88190000000000002</v>
      </c>
      <c r="H2721" s="220">
        <v>1.8487</v>
      </c>
    </row>
    <row r="2722" spans="6:8" ht="15.75" x14ac:dyDescent="0.25">
      <c r="F2722" s="212">
        <v>42510</v>
      </c>
      <c r="G2722" s="219">
        <v>0.87629999999999997</v>
      </c>
      <c r="H2722" s="219">
        <v>1.8384</v>
      </c>
    </row>
    <row r="2723" spans="6:8" ht="15.75" x14ac:dyDescent="0.25">
      <c r="F2723" s="213">
        <v>42513</v>
      </c>
      <c r="G2723" s="220">
        <v>0.89690000000000003</v>
      </c>
      <c r="H2723" s="220">
        <v>1.835</v>
      </c>
    </row>
    <row r="2724" spans="6:8" ht="15.75" x14ac:dyDescent="0.25">
      <c r="F2724" s="212">
        <v>42514</v>
      </c>
      <c r="G2724" s="219">
        <v>0.90939999999999999</v>
      </c>
      <c r="H2724" s="219">
        <v>1.8629</v>
      </c>
    </row>
    <row r="2725" spans="6:8" ht="15.75" x14ac:dyDescent="0.25">
      <c r="F2725" s="213">
        <v>42515</v>
      </c>
      <c r="G2725" s="220">
        <v>0.91849999999999998</v>
      </c>
      <c r="H2725" s="220">
        <v>1.8664000000000001</v>
      </c>
    </row>
    <row r="2726" spans="6:8" ht="15.75" x14ac:dyDescent="0.25">
      <c r="F2726" s="212">
        <v>42516</v>
      </c>
      <c r="G2726" s="219">
        <v>0.86709999999999998</v>
      </c>
      <c r="H2726" s="219">
        <v>1.8282</v>
      </c>
    </row>
    <row r="2727" spans="6:8" ht="15.75" x14ac:dyDescent="0.25">
      <c r="F2727" s="213">
        <v>42517</v>
      </c>
      <c r="G2727" s="220">
        <v>0.90859999999999996</v>
      </c>
      <c r="H2727" s="220">
        <v>1.851</v>
      </c>
    </row>
    <row r="2728" spans="6:8" ht="15.75" x14ac:dyDescent="0.25">
      <c r="F2728" s="212">
        <v>42520</v>
      </c>
      <c r="G2728" s="219">
        <v>0.90859999999999996</v>
      </c>
      <c r="H2728" s="219">
        <v>1.851</v>
      </c>
    </row>
    <row r="2729" spans="6:8" ht="15.75" x14ac:dyDescent="0.25">
      <c r="F2729" s="213">
        <v>42521</v>
      </c>
      <c r="G2729" s="220">
        <v>0.877</v>
      </c>
      <c r="H2729" s="220">
        <v>1.8458000000000001</v>
      </c>
    </row>
    <row r="2730" spans="6:8" ht="15.75" x14ac:dyDescent="0.25">
      <c r="F2730" s="212">
        <v>42522</v>
      </c>
      <c r="G2730" s="219">
        <v>0.89880000000000004</v>
      </c>
      <c r="H2730" s="219">
        <v>1.8353999999999999</v>
      </c>
    </row>
    <row r="2731" spans="6:8" ht="15.75" x14ac:dyDescent="0.25">
      <c r="F2731" s="213">
        <v>42523</v>
      </c>
      <c r="G2731" s="220">
        <v>0.88690000000000002</v>
      </c>
      <c r="H2731" s="220">
        <v>1.7988999999999999</v>
      </c>
    </row>
    <row r="2732" spans="6:8" ht="15.75" x14ac:dyDescent="0.25">
      <c r="F2732" s="212">
        <v>42524</v>
      </c>
      <c r="G2732" s="219">
        <v>0.77159999999999995</v>
      </c>
      <c r="H2732" s="219">
        <v>1.7003999999999999</v>
      </c>
    </row>
    <row r="2733" spans="6:8" ht="15.75" x14ac:dyDescent="0.25">
      <c r="F2733" s="213">
        <v>42527</v>
      </c>
      <c r="G2733" s="220">
        <v>0.79530000000000001</v>
      </c>
      <c r="H2733" s="220">
        <v>1.7366999999999999</v>
      </c>
    </row>
    <row r="2734" spans="6:8" ht="15.75" x14ac:dyDescent="0.25">
      <c r="F2734" s="212">
        <v>42528</v>
      </c>
      <c r="G2734" s="219">
        <v>0.7833</v>
      </c>
      <c r="H2734" s="219">
        <v>1.7177</v>
      </c>
    </row>
    <row r="2735" spans="6:8" ht="15.75" x14ac:dyDescent="0.25">
      <c r="F2735" s="213">
        <v>42529</v>
      </c>
      <c r="G2735" s="220">
        <v>0.7752</v>
      </c>
      <c r="H2735" s="220">
        <v>1.7021999999999999</v>
      </c>
    </row>
    <row r="2736" spans="6:8" ht="15.75" x14ac:dyDescent="0.25">
      <c r="F2736" s="212">
        <v>42530</v>
      </c>
      <c r="G2736" s="219">
        <v>0.76700000000000002</v>
      </c>
      <c r="H2736" s="219">
        <v>1.6867000000000001</v>
      </c>
    </row>
    <row r="2737" spans="6:8" ht="15.75" x14ac:dyDescent="0.25">
      <c r="F2737" s="213">
        <v>42531</v>
      </c>
      <c r="G2737" s="220">
        <v>0.72650000000000003</v>
      </c>
      <c r="H2737" s="220">
        <v>1.6404000000000001</v>
      </c>
    </row>
    <row r="2738" spans="6:8" ht="15.75" x14ac:dyDescent="0.25">
      <c r="F2738" s="212">
        <v>42534</v>
      </c>
      <c r="G2738" s="219">
        <v>0.71430000000000005</v>
      </c>
      <c r="H2738" s="219">
        <v>1.6095999999999999</v>
      </c>
    </row>
    <row r="2739" spans="6:8" ht="15.75" x14ac:dyDescent="0.25">
      <c r="F2739" s="213">
        <v>42535</v>
      </c>
      <c r="G2739" s="220">
        <v>0.72209999999999996</v>
      </c>
      <c r="H2739" s="220">
        <v>1.613</v>
      </c>
    </row>
    <row r="2740" spans="6:8" ht="15.75" x14ac:dyDescent="0.25">
      <c r="F2740" s="212">
        <v>42536</v>
      </c>
      <c r="G2740" s="219">
        <v>0.66959999999999997</v>
      </c>
      <c r="H2740" s="219">
        <v>1.5720000000000001</v>
      </c>
    </row>
    <row r="2741" spans="6:8" ht="15.75" x14ac:dyDescent="0.25">
      <c r="F2741" s="213">
        <v>42537</v>
      </c>
      <c r="G2741" s="220">
        <v>0.68540000000000001</v>
      </c>
      <c r="H2741" s="220">
        <v>1.5788</v>
      </c>
    </row>
    <row r="2742" spans="6:8" ht="15.75" x14ac:dyDescent="0.25">
      <c r="F2742" s="212">
        <v>42538</v>
      </c>
      <c r="G2742" s="219">
        <v>0.69269999999999998</v>
      </c>
      <c r="H2742" s="219">
        <v>1.6077999999999999</v>
      </c>
    </row>
    <row r="2743" spans="6:8" ht="15.75" x14ac:dyDescent="0.25">
      <c r="F2743" s="213">
        <v>42541</v>
      </c>
      <c r="G2743" s="220">
        <v>0.74509999999999998</v>
      </c>
      <c r="H2743" s="220">
        <v>1.6886000000000001</v>
      </c>
    </row>
    <row r="2744" spans="6:8" ht="15.75" x14ac:dyDescent="0.25">
      <c r="F2744" s="212">
        <v>42542</v>
      </c>
      <c r="G2744" s="219">
        <v>0.76300000000000001</v>
      </c>
      <c r="H2744" s="219">
        <v>1.7059</v>
      </c>
    </row>
    <row r="2745" spans="6:8" ht="15.75" x14ac:dyDescent="0.25">
      <c r="F2745" s="213">
        <v>42543</v>
      </c>
      <c r="G2745" s="220">
        <v>0.74329999999999996</v>
      </c>
      <c r="H2745" s="220">
        <v>1.6852</v>
      </c>
    </row>
    <row r="2746" spans="6:8" ht="15.75" x14ac:dyDescent="0.25">
      <c r="F2746" s="212">
        <v>42544</v>
      </c>
      <c r="G2746" s="219">
        <v>0.77880000000000005</v>
      </c>
      <c r="H2746" s="219">
        <v>1.7458</v>
      </c>
    </row>
    <row r="2747" spans="6:8" ht="15.75" x14ac:dyDescent="0.25">
      <c r="F2747" s="213">
        <v>42545</v>
      </c>
      <c r="G2747" s="220">
        <v>0.627</v>
      </c>
      <c r="H2747" s="220">
        <v>1.5599000000000001</v>
      </c>
    </row>
    <row r="2748" spans="6:8" ht="15.75" x14ac:dyDescent="0.25">
      <c r="F2748" s="212">
        <v>42548</v>
      </c>
      <c r="G2748" s="219">
        <v>0.59350000000000003</v>
      </c>
      <c r="H2748" s="219">
        <v>1.4377</v>
      </c>
    </row>
    <row r="2749" spans="6:8" ht="15.75" x14ac:dyDescent="0.25">
      <c r="F2749" s="213">
        <v>42549</v>
      </c>
      <c r="G2749" s="220">
        <v>0.61319999999999997</v>
      </c>
      <c r="H2749" s="220">
        <v>1.4663999999999999</v>
      </c>
    </row>
    <row r="2750" spans="6:8" ht="15.75" x14ac:dyDescent="0.25">
      <c r="F2750" s="212">
        <v>42550</v>
      </c>
      <c r="G2750" s="219">
        <v>0.63680000000000003</v>
      </c>
      <c r="H2750" s="219">
        <v>1.5155000000000001</v>
      </c>
    </row>
    <row r="2751" spans="6:8" ht="15.75" x14ac:dyDescent="0.25">
      <c r="F2751" s="213">
        <v>42551</v>
      </c>
      <c r="G2751" s="220">
        <v>0.58169999999999999</v>
      </c>
      <c r="H2751" s="220">
        <v>1.4697</v>
      </c>
    </row>
    <row r="2752" spans="6:8" ht="15.75" x14ac:dyDescent="0.25">
      <c r="F2752" s="212">
        <v>42552</v>
      </c>
      <c r="G2752" s="219">
        <v>0.58930000000000005</v>
      </c>
      <c r="H2752" s="219">
        <v>1.4440999999999999</v>
      </c>
    </row>
    <row r="2753" spans="6:8" ht="15.75" x14ac:dyDescent="0.25">
      <c r="F2753" s="213">
        <v>42555</v>
      </c>
      <c r="G2753" s="220">
        <v>0.58930000000000005</v>
      </c>
      <c r="H2753" s="220">
        <v>1.4440999999999999</v>
      </c>
    </row>
    <row r="2754" spans="6:8" ht="15.75" x14ac:dyDescent="0.25">
      <c r="F2754" s="212">
        <v>42556</v>
      </c>
      <c r="G2754" s="219">
        <v>0.54969999999999997</v>
      </c>
      <c r="H2754" s="219">
        <v>1.375</v>
      </c>
    </row>
    <row r="2755" spans="6:8" ht="15.75" x14ac:dyDescent="0.25">
      <c r="F2755" s="213">
        <v>42557</v>
      </c>
      <c r="G2755" s="220">
        <v>0.57730000000000004</v>
      </c>
      <c r="H2755" s="220">
        <v>1.3682000000000001</v>
      </c>
    </row>
    <row r="2756" spans="6:8" ht="15.75" x14ac:dyDescent="0.25">
      <c r="F2756" s="212">
        <v>42558</v>
      </c>
      <c r="G2756" s="219">
        <v>0.58919999999999995</v>
      </c>
      <c r="H2756" s="219">
        <v>1.385</v>
      </c>
    </row>
    <row r="2757" spans="6:8" ht="15.75" x14ac:dyDescent="0.25">
      <c r="F2757" s="213">
        <v>42559</v>
      </c>
      <c r="G2757" s="220">
        <v>0.60499999999999998</v>
      </c>
      <c r="H2757" s="220">
        <v>1.3579000000000001</v>
      </c>
    </row>
    <row r="2758" spans="6:8" ht="15.75" x14ac:dyDescent="0.25">
      <c r="F2758" s="212">
        <v>42562</v>
      </c>
      <c r="G2758" s="219">
        <v>0.65300000000000002</v>
      </c>
      <c r="H2758" s="219">
        <v>1.4302999999999999</v>
      </c>
    </row>
    <row r="2759" spans="6:8" ht="15.75" x14ac:dyDescent="0.25">
      <c r="F2759" s="213">
        <v>42563</v>
      </c>
      <c r="G2759" s="220">
        <v>0.68910000000000005</v>
      </c>
      <c r="H2759" s="220">
        <v>1.51</v>
      </c>
    </row>
    <row r="2760" spans="6:8" ht="15.75" x14ac:dyDescent="0.25">
      <c r="F2760" s="212">
        <v>42564</v>
      </c>
      <c r="G2760" s="219">
        <v>0.66510000000000002</v>
      </c>
      <c r="H2760" s="219">
        <v>1.4742999999999999</v>
      </c>
    </row>
    <row r="2761" spans="6:8" ht="15.75" x14ac:dyDescent="0.25">
      <c r="F2761" s="213">
        <v>42565</v>
      </c>
      <c r="G2761" s="220">
        <v>0.67320000000000002</v>
      </c>
      <c r="H2761" s="220">
        <v>1.5356000000000001</v>
      </c>
    </row>
    <row r="2762" spans="6:8" ht="15.75" x14ac:dyDescent="0.25">
      <c r="F2762" s="212">
        <v>42566</v>
      </c>
      <c r="G2762" s="219">
        <v>0.66739999999999999</v>
      </c>
      <c r="H2762" s="219">
        <v>1.5508999999999999</v>
      </c>
    </row>
    <row r="2763" spans="6:8" ht="15.75" x14ac:dyDescent="0.25">
      <c r="F2763" s="213">
        <v>42569</v>
      </c>
      <c r="G2763" s="220">
        <v>0.68969999999999998</v>
      </c>
      <c r="H2763" s="220">
        <v>1.5818000000000001</v>
      </c>
    </row>
    <row r="2764" spans="6:8" ht="15.75" x14ac:dyDescent="0.25">
      <c r="F2764" s="212">
        <v>42570</v>
      </c>
      <c r="G2764" s="219">
        <v>0.68979999999999997</v>
      </c>
      <c r="H2764" s="219">
        <v>1.5526</v>
      </c>
    </row>
    <row r="2765" spans="6:8" ht="15.75" x14ac:dyDescent="0.25">
      <c r="F2765" s="213">
        <v>42571</v>
      </c>
      <c r="G2765" s="220">
        <v>0.71009999999999995</v>
      </c>
      <c r="H2765" s="220">
        <v>1.5801000000000001</v>
      </c>
    </row>
    <row r="2766" spans="6:8" ht="15.75" x14ac:dyDescent="0.25">
      <c r="F2766" s="212">
        <v>42572</v>
      </c>
      <c r="G2766" s="219">
        <v>0.67779999999999996</v>
      </c>
      <c r="H2766" s="219">
        <v>1.556</v>
      </c>
    </row>
    <row r="2767" spans="6:8" ht="15.75" x14ac:dyDescent="0.25">
      <c r="F2767" s="213">
        <v>42573</v>
      </c>
      <c r="G2767" s="220">
        <v>0.70250000000000001</v>
      </c>
      <c r="H2767" s="220">
        <v>1.5663</v>
      </c>
    </row>
    <row r="2768" spans="6:8" ht="15.75" x14ac:dyDescent="0.25">
      <c r="F2768" s="212">
        <v>42576</v>
      </c>
      <c r="G2768" s="219">
        <v>0.73319999999999996</v>
      </c>
      <c r="H2768" s="219">
        <v>1.5730999999999999</v>
      </c>
    </row>
    <row r="2769" spans="6:8" ht="15.75" x14ac:dyDescent="0.25">
      <c r="F2769" s="213">
        <v>42577</v>
      </c>
      <c r="G2769" s="220">
        <v>0.75390000000000001</v>
      </c>
      <c r="H2769" s="220">
        <v>1.5610999999999999</v>
      </c>
    </row>
    <row r="2770" spans="6:8" ht="15.75" x14ac:dyDescent="0.25">
      <c r="F2770" s="212">
        <v>42578</v>
      </c>
      <c r="G2770" s="219">
        <v>0.71840000000000004</v>
      </c>
      <c r="H2770" s="219">
        <v>1.4976</v>
      </c>
    </row>
    <row r="2771" spans="6:8" ht="15.75" x14ac:dyDescent="0.25">
      <c r="F2771" s="213">
        <v>42579</v>
      </c>
      <c r="G2771" s="220">
        <v>0.70660000000000001</v>
      </c>
      <c r="H2771" s="220">
        <v>1.5044</v>
      </c>
    </row>
    <row r="2772" spans="6:8" ht="15.75" x14ac:dyDescent="0.25">
      <c r="F2772" s="212">
        <v>42580</v>
      </c>
      <c r="G2772" s="219">
        <v>0.65539999999999998</v>
      </c>
      <c r="H2772" s="219">
        <v>1.4531000000000001</v>
      </c>
    </row>
    <row r="2773" spans="6:8" ht="15.75" x14ac:dyDescent="0.25">
      <c r="F2773" s="213">
        <v>42583</v>
      </c>
      <c r="G2773" s="220">
        <v>0.68479999999999996</v>
      </c>
      <c r="H2773" s="220">
        <v>1.5214000000000001</v>
      </c>
    </row>
    <row r="2774" spans="6:8" ht="15.75" x14ac:dyDescent="0.25">
      <c r="F2774" s="212">
        <v>42584</v>
      </c>
      <c r="G2774" s="219">
        <v>0.67879999999999996</v>
      </c>
      <c r="H2774" s="219">
        <v>1.5558000000000001</v>
      </c>
    </row>
    <row r="2775" spans="6:8" ht="15.75" x14ac:dyDescent="0.25">
      <c r="F2775" s="213">
        <v>42585</v>
      </c>
      <c r="G2775" s="220">
        <v>0.66679999999999995</v>
      </c>
      <c r="H2775" s="220">
        <v>1.542</v>
      </c>
    </row>
    <row r="2776" spans="6:8" ht="15.75" x14ac:dyDescent="0.25">
      <c r="F2776" s="212">
        <v>42586</v>
      </c>
      <c r="G2776" s="219">
        <v>0.64300000000000002</v>
      </c>
      <c r="H2776" s="219">
        <v>1.5007999999999999</v>
      </c>
    </row>
    <row r="2777" spans="6:8" ht="15.75" x14ac:dyDescent="0.25">
      <c r="F2777" s="213">
        <v>42587</v>
      </c>
      <c r="G2777" s="220">
        <v>0.72209999999999996</v>
      </c>
      <c r="H2777" s="220">
        <v>1.5885</v>
      </c>
    </row>
    <row r="2778" spans="6:8" ht="15.75" x14ac:dyDescent="0.25">
      <c r="F2778" s="212">
        <v>42590</v>
      </c>
      <c r="G2778" s="219">
        <v>0.72599999999999998</v>
      </c>
      <c r="H2778" s="219">
        <v>1.5920000000000001</v>
      </c>
    </row>
    <row r="2779" spans="6:8" ht="15.75" x14ac:dyDescent="0.25">
      <c r="F2779" s="213">
        <v>42591</v>
      </c>
      <c r="G2779" s="220">
        <v>0.71</v>
      </c>
      <c r="H2779" s="220">
        <v>1.5469999999999999</v>
      </c>
    </row>
    <row r="2780" spans="6:8" ht="15.75" x14ac:dyDescent="0.25">
      <c r="F2780" s="212">
        <v>42592</v>
      </c>
      <c r="G2780" s="219">
        <v>0.68200000000000005</v>
      </c>
      <c r="H2780" s="219">
        <v>1.5074000000000001</v>
      </c>
    </row>
    <row r="2781" spans="6:8" ht="15.75" x14ac:dyDescent="0.25">
      <c r="F2781" s="213">
        <v>42593</v>
      </c>
      <c r="G2781" s="220">
        <v>0.74199999999999999</v>
      </c>
      <c r="H2781" s="220">
        <v>1.5592999999999999</v>
      </c>
    </row>
    <row r="2782" spans="6:8" ht="15.75" x14ac:dyDescent="0.25">
      <c r="F2782" s="212">
        <v>42594</v>
      </c>
      <c r="G2782" s="219">
        <v>0.70569999999999999</v>
      </c>
      <c r="H2782" s="219">
        <v>1.5135000000000001</v>
      </c>
    </row>
    <row r="2783" spans="6:8" ht="15.75" x14ac:dyDescent="0.25">
      <c r="F2783" s="213">
        <v>42597</v>
      </c>
      <c r="G2783" s="220">
        <v>0.7258</v>
      </c>
      <c r="H2783" s="220">
        <v>1.5576000000000001</v>
      </c>
    </row>
    <row r="2784" spans="6:8" ht="15.75" x14ac:dyDescent="0.25">
      <c r="F2784" s="212">
        <v>42598</v>
      </c>
      <c r="G2784" s="219">
        <v>0.74590000000000001</v>
      </c>
      <c r="H2784" s="219">
        <v>1.5746</v>
      </c>
    </row>
    <row r="2785" spans="6:8" ht="15.75" x14ac:dyDescent="0.25">
      <c r="F2785" s="213">
        <v>42599</v>
      </c>
      <c r="G2785" s="220">
        <v>0.72570000000000001</v>
      </c>
      <c r="H2785" s="220">
        <v>1.5490999999999999</v>
      </c>
    </row>
    <row r="2786" spans="6:8" ht="15.75" x14ac:dyDescent="0.25">
      <c r="F2786" s="212">
        <v>42600</v>
      </c>
      <c r="G2786" s="219">
        <v>0.70140000000000002</v>
      </c>
      <c r="H2786" s="219">
        <v>1.5356000000000001</v>
      </c>
    </row>
    <row r="2787" spans="6:8" ht="15.75" x14ac:dyDescent="0.25">
      <c r="F2787" s="213">
        <v>42601</v>
      </c>
      <c r="G2787" s="220">
        <v>0.74590000000000001</v>
      </c>
      <c r="H2787" s="220">
        <v>1.5781000000000001</v>
      </c>
    </row>
    <row r="2788" spans="6:8" ht="15.75" x14ac:dyDescent="0.25">
      <c r="F2788" s="212">
        <v>42604</v>
      </c>
      <c r="G2788" s="219">
        <v>0.73780000000000001</v>
      </c>
      <c r="H2788" s="219">
        <v>1.5424</v>
      </c>
    </row>
    <row r="2789" spans="6:8" ht="15.75" x14ac:dyDescent="0.25">
      <c r="F2789" s="213">
        <v>42605</v>
      </c>
      <c r="G2789" s="220">
        <v>0.74180000000000001</v>
      </c>
      <c r="H2789" s="220">
        <v>1.5458000000000001</v>
      </c>
    </row>
    <row r="2790" spans="6:8" ht="15.75" x14ac:dyDescent="0.25">
      <c r="F2790" s="212">
        <v>42606</v>
      </c>
      <c r="G2790" s="219">
        <v>0.76180000000000003</v>
      </c>
      <c r="H2790" s="219">
        <v>1.5610999999999999</v>
      </c>
    </row>
    <row r="2791" spans="6:8" ht="15.75" x14ac:dyDescent="0.25">
      <c r="F2791" s="213">
        <v>42607</v>
      </c>
      <c r="G2791" s="220">
        <v>0.78939999999999999</v>
      </c>
      <c r="H2791" s="220">
        <v>1.5730999999999999</v>
      </c>
    </row>
    <row r="2792" spans="6:8" ht="15.75" x14ac:dyDescent="0.25">
      <c r="F2792" s="212">
        <v>42608</v>
      </c>
      <c r="G2792" s="219">
        <v>0.84279999999999999</v>
      </c>
      <c r="H2792" s="219">
        <v>1.6295999999999999</v>
      </c>
    </row>
    <row r="2793" spans="6:8" ht="15.75" x14ac:dyDescent="0.25">
      <c r="F2793" s="213">
        <v>42611</v>
      </c>
      <c r="G2793" s="220">
        <v>0.80520000000000003</v>
      </c>
      <c r="H2793" s="220">
        <v>1.5595000000000001</v>
      </c>
    </row>
    <row r="2794" spans="6:8" ht="15.75" x14ac:dyDescent="0.25">
      <c r="F2794" s="212">
        <v>42612</v>
      </c>
      <c r="G2794" s="219">
        <v>0.79730000000000001</v>
      </c>
      <c r="H2794" s="219">
        <v>1.5663</v>
      </c>
    </row>
    <row r="2795" spans="6:8" ht="15.75" x14ac:dyDescent="0.25">
      <c r="F2795" s="213">
        <v>42613</v>
      </c>
      <c r="G2795" s="220">
        <v>0.80530000000000002</v>
      </c>
      <c r="H2795" s="220">
        <v>1.58</v>
      </c>
    </row>
    <row r="2796" spans="6:8" ht="15.75" x14ac:dyDescent="0.25">
      <c r="F2796" s="212">
        <v>42614</v>
      </c>
      <c r="G2796" s="219">
        <v>0.78159999999999996</v>
      </c>
      <c r="H2796" s="219">
        <v>1.5681</v>
      </c>
    </row>
    <row r="2797" spans="6:8" ht="15.75" x14ac:dyDescent="0.25">
      <c r="F2797" s="213">
        <v>42615</v>
      </c>
      <c r="G2797" s="220">
        <v>0.78580000000000005</v>
      </c>
      <c r="H2797" s="220">
        <v>1.6024</v>
      </c>
    </row>
    <row r="2798" spans="6:8" ht="15.75" x14ac:dyDescent="0.25">
      <c r="F2798" s="212">
        <v>42618</v>
      </c>
      <c r="G2798" s="219">
        <v>0.78580000000000005</v>
      </c>
      <c r="H2798" s="219">
        <v>1.6024</v>
      </c>
    </row>
    <row r="2799" spans="6:8" ht="15.75" x14ac:dyDescent="0.25">
      <c r="F2799" s="213">
        <v>42619</v>
      </c>
      <c r="G2799" s="220">
        <v>0.72809999999999997</v>
      </c>
      <c r="H2799" s="220">
        <v>1.534</v>
      </c>
    </row>
    <row r="2800" spans="6:8" ht="15.75" x14ac:dyDescent="0.25">
      <c r="F2800" s="212">
        <v>42620</v>
      </c>
      <c r="G2800" s="219">
        <v>0.73399999999999999</v>
      </c>
      <c r="H2800" s="219">
        <v>1.5390999999999999</v>
      </c>
    </row>
    <row r="2801" spans="6:8" ht="15.75" x14ac:dyDescent="0.25">
      <c r="F2801" s="213">
        <v>42621</v>
      </c>
      <c r="G2801" s="220">
        <v>0.76990000000000003</v>
      </c>
      <c r="H2801" s="220">
        <v>1.599</v>
      </c>
    </row>
    <row r="2802" spans="6:8" ht="15.75" x14ac:dyDescent="0.25">
      <c r="F2802" s="212">
        <v>42622</v>
      </c>
      <c r="G2802" s="219">
        <v>0.78210000000000002</v>
      </c>
      <c r="H2802" s="219">
        <v>1.6749000000000001</v>
      </c>
    </row>
    <row r="2803" spans="6:8" ht="15.75" x14ac:dyDescent="0.25">
      <c r="F2803" s="213">
        <v>42625</v>
      </c>
      <c r="G2803" s="220">
        <v>0.77010000000000001</v>
      </c>
      <c r="H2803" s="220">
        <v>1.6629</v>
      </c>
    </row>
    <row r="2804" spans="6:8" ht="15.75" x14ac:dyDescent="0.25">
      <c r="F2804" s="212">
        <v>42626</v>
      </c>
      <c r="G2804" s="219">
        <v>0.79820000000000002</v>
      </c>
      <c r="H2804" s="219">
        <v>1.7271000000000001</v>
      </c>
    </row>
    <row r="2805" spans="6:8" ht="15.75" x14ac:dyDescent="0.25">
      <c r="F2805" s="213">
        <v>42627</v>
      </c>
      <c r="G2805" s="220">
        <v>0.75800000000000001</v>
      </c>
      <c r="H2805" s="220">
        <v>1.6976</v>
      </c>
    </row>
    <row r="2806" spans="6:8" ht="15.75" x14ac:dyDescent="0.25">
      <c r="F2806" s="212">
        <v>42628</v>
      </c>
      <c r="G2806" s="219">
        <v>0.7258</v>
      </c>
      <c r="H2806" s="219">
        <v>1.6907000000000001</v>
      </c>
    </row>
    <row r="2807" spans="6:8" ht="15.75" x14ac:dyDescent="0.25">
      <c r="F2807" s="213">
        <v>42629</v>
      </c>
      <c r="G2807" s="220">
        <v>0.7621</v>
      </c>
      <c r="H2807" s="220">
        <v>1.6926000000000001</v>
      </c>
    </row>
    <row r="2808" spans="6:8" ht="15.75" x14ac:dyDescent="0.25">
      <c r="F2808" s="212">
        <v>42632</v>
      </c>
      <c r="G2808" s="219">
        <v>0.77839999999999998</v>
      </c>
      <c r="H2808" s="219">
        <v>1.7118</v>
      </c>
    </row>
    <row r="2809" spans="6:8" ht="15.75" x14ac:dyDescent="0.25">
      <c r="F2809" s="213">
        <v>42633</v>
      </c>
      <c r="G2809" s="220">
        <v>0.77429999999999999</v>
      </c>
      <c r="H2809" s="220">
        <v>1.6892</v>
      </c>
    </row>
    <row r="2810" spans="6:8" ht="15.75" x14ac:dyDescent="0.25">
      <c r="F2810" s="212">
        <v>42634</v>
      </c>
      <c r="G2810" s="219">
        <v>0.77439999999999998</v>
      </c>
      <c r="H2810" s="219">
        <v>1.6511</v>
      </c>
    </row>
    <row r="2811" spans="6:8" ht="15.75" x14ac:dyDescent="0.25">
      <c r="F2811" s="213">
        <v>42635</v>
      </c>
      <c r="G2811" s="220">
        <v>0.77029999999999998</v>
      </c>
      <c r="H2811" s="220">
        <v>1.6183000000000001</v>
      </c>
    </row>
    <row r="2812" spans="6:8" ht="15.75" x14ac:dyDescent="0.25">
      <c r="F2812" s="212">
        <v>42636</v>
      </c>
      <c r="G2812" s="219">
        <v>0.754</v>
      </c>
      <c r="H2812" s="219">
        <v>1.6184000000000001</v>
      </c>
    </row>
    <row r="2813" spans="6:8" ht="15.75" x14ac:dyDescent="0.25">
      <c r="F2813" s="213">
        <v>42639</v>
      </c>
      <c r="G2813" s="220">
        <v>0.73360000000000003</v>
      </c>
      <c r="H2813" s="220">
        <v>1.5839000000000001</v>
      </c>
    </row>
    <row r="2814" spans="6:8" ht="15.75" x14ac:dyDescent="0.25">
      <c r="F2814" s="212">
        <v>42640</v>
      </c>
      <c r="G2814" s="219">
        <v>0.74209999999999998</v>
      </c>
      <c r="H2814" s="219">
        <v>1.5564</v>
      </c>
    </row>
    <row r="2815" spans="6:8" ht="15.75" x14ac:dyDescent="0.25">
      <c r="F2815" s="213">
        <v>42641</v>
      </c>
      <c r="G2815" s="220">
        <v>0.75590000000000002</v>
      </c>
      <c r="H2815" s="220">
        <v>1.5719000000000001</v>
      </c>
    </row>
    <row r="2816" spans="6:8" ht="15.75" x14ac:dyDescent="0.25">
      <c r="F2816" s="212">
        <v>42642</v>
      </c>
      <c r="G2816" s="219">
        <v>0.73419999999999996</v>
      </c>
      <c r="H2816" s="219">
        <v>1.5599000000000001</v>
      </c>
    </row>
    <row r="2817" spans="6:8" ht="15.75" x14ac:dyDescent="0.25">
      <c r="F2817" s="213">
        <v>42643</v>
      </c>
      <c r="G2817" s="220">
        <v>0.76190000000000002</v>
      </c>
      <c r="H2817" s="220">
        <v>1.5944</v>
      </c>
    </row>
    <row r="2818" spans="6:8" ht="15.75" x14ac:dyDescent="0.25">
      <c r="F2818" s="212">
        <v>42646</v>
      </c>
      <c r="G2818" s="219">
        <v>0.79159999999999997</v>
      </c>
      <c r="H2818" s="219">
        <v>1.6221000000000001</v>
      </c>
    </row>
    <row r="2819" spans="6:8" ht="15.75" x14ac:dyDescent="0.25">
      <c r="F2819" s="213">
        <v>42647</v>
      </c>
      <c r="G2819" s="220">
        <v>0.82150000000000001</v>
      </c>
      <c r="H2819" s="220">
        <v>1.6863999999999999</v>
      </c>
    </row>
    <row r="2820" spans="6:8" ht="15.75" x14ac:dyDescent="0.25">
      <c r="F2820" s="212">
        <v>42648</v>
      </c>
      <c r="G2820" s="219">
        <v>0.83160000000000001</v>
      </c>
      <c r="H2820" s="219">
        <v>1.7020999999999999</v>
      </c>
    </row>
    <row r="2821" spans="6:8" ht="15.75" x14ac:dyDescent="0.25">
      <c r="F2821" s="213">
        <v>42649</v>
      </c>
      <c r="G2821" s="220">
        <v>0.84960000000000002</v>
      </c>
      <c r="H2821" s="220">
        <v>1.7372000000000001</v>
      </c>
    </row>
    <row r="2822" spans="6:8" ht="15.75" x14ac:dyDescent="0.25">
      <c r="F2822" s="212">
        <v>42650</v>
      </c>
      <c r="G2822" s="219">
        <v>0.83009999999999995</v>
      </c>
      <c r="H2822" s="219">
        <v>1.7181</v>
      </c>
    </row>
    <row r="2823" spans="6:8" ht="15.75" x14ac:dyDescent="0.25">
      <c r="F2823" s="213">
        <v>42653</v>
      </c>
      <c r="G2823" s="220">
        <v>0.83009999999999995</v>
      </c>
      <c r="H2823" s="220">
        <v>1.7181</v>
      </c>
    </row>
    <row r="2824" spans="6:8" ht="15.75" x14ac:dyDescent="0.25">
      <c r="F2824" s="212">
        <v>42654</v>
      </c>
      <c r="G2824" s="219">
        <v>0.86639999999999995</v>
      </c>
      <c r="H2824" s="219">
        <v>1.7638</v>
      </c>
    </row>
    <row r="2825" spans="6:8" ht="15.75" x14ac:dyDescent="0.25">
      <c r="F2825" s="213">
        <v>42655</v>
      </c>
      <c r="G2825" s="220">
        <v>0.85850000000000004</v>
      </c>
      <c r="H2825" s="220">
        <v>1.7692000000000001</v>
      </c>
    </row>
    <row r="2826" spans="6:8" ht="15.75" x14ac:dyDescent="0.25">
      <c r="F2826" s="212">
        <v>42656</v>
      </c>
      <c r="G2826" s="219">
        <v>0.83450000000000002</v>
      </c>
      <c r="H2826" s="219">
        <v>1.7411000000000001</v>
      </c>
    </row>
    <row r="2827" spans="6:8" ht="15.75" x14ac:dyDescent="0.25">
      <c r="F2827" s="213">
        <v>42657</v>
      </c>
      <c r="G2827" s="220">
        <v>0.83479999999999999</v>
      </c>
      <c r="H2827" s="220">
        <v>1.7977000000000001</v>
      </c>
    </row>
    <row r="2828" spans="6:8" ht="15.75" x14ac:dyDescent="0.25">
      <c r="F2828" s="212">
        <v>42660</v>
      </c>
      <c r="G2828" s="219">
        <v>0.81469999999999998</v>
      </c>
      <c r="H2828" s="219">
        <v>1.766</v>
      </c>
    </row>
    <row r="2829" spans="6:8" ht="15.75" x14ac:dyDescent="0.25">
      <c r="F2829" s="213">
        <v>42661</v>
      </c>
      <c r="G2829" s="220">
        <v>0.79859999999999998</v>
      </c>
      <c r="H2829" s="220">
        <v>1.7379</v>
      </c>
    </row>
    <row r="2830" spans="6:8" ht="15.75" x14ac:dyDescent="0.25">
      <c r="F2830" s="212">
        <v>42662</v>
      </c>
      <c r="G2830" s="219">
        <v>0.79459999999999997</v>
      </c>
      <c r="H2830" s="219">
        <v>1.7432000000000001</v>
      </c>
    </row>
    <row r="2831" spans="6:8" ht="15.75" x14ac:dyDescent="0.25">
      <c r="F2831" s="213">
        <v>42663</v>
      </c>
      <c r="G2831" s="220">
        <v>0.81899999999999995</v>
      </c>
      <c r="H2831" s="220">
        <v>1.7556</v>
      </c>
    </row>
    <row r="2832" spans="6:8" ht="15.75" x14ac:dyDescent="0.25">
      <c r="F2832" s="212">
        <v>42664</v>
      </c>
      <c r="G2832" s="219">
        <v>0.82340000000000002</v>
      </c>
      <c r="H2832" s="219">
        <v>1.7346999999999999</v>
      </c>
    </row>
    <row r="2833" spans="6:8" ht="15.75" x14ac:dyDescent="0.25">
      <c r="F2833" s="213">
        <v>42667</v>
      </c>
      <c r="G2833" s="220">
        <v>0.83989999999999998</v>
      </c>
      <c r="H2833" s="220">
        <v>1.7646999999999999</v>
      </c>
    </row>
    <row r="2834" spans="6:8" ht="15.75" x14ac:dyDescent="0.25">
      <c r="F2834" s="212">
        <v>42668</v>
      </c>
      <c r="G2834" s="219">
        <v>0.85229999999999995</v>
      </c>
      <c r="H2834" s="219">
        <v>1.756</v>
      </c>
    </row>
    <row r="2835" spans="6:8" ht="15.75" x14ac:dyDescent="0.25">
      <c r="F2835" s="213">
        <v>42669</v>
      </c>
      <c r="G2835" s="220">
        <v>0.86850000000000005</v>
      </c>
      <c r="H2835" s="220">
        <v>1.7930999999999999</v>
      </c>
    </row>
    <row r="2836" spans="6:8" ht="15.75" x14ac:dyDescent="0.25">
      <c r="F2836" s="212">
        <v>42670</v>
      </c>
      <c r="G2836" s="219">
        <v>0.88629999999999998</v>
      </c>
      <c r="H2836" s="219">
        <v>1.8535999999999999</v>
      </c>
    </row>
    <row r="2837" spans="6:8" ht="15.75" x14ac:dyDescent="0.25">
      <c r="F2837" s="213">
        <v>42671</v>
      </c>
      <c r="G2837" s="220">
        <v>0.85260000000000002</v>
      </c>
      <c r="H2837" s="220">
        <v>1.8468</v>
      </c>
    </row>
    <row r="2838" spans="6:8" ht="15.75" x14ac:dyDescent="0.25">
      <c r="F2838" s="212">
        <v>42674</v>
      </c>
      <c r="G2838" s="219">
        <v>0.84089999999999998</v>
      </c>
      <c r="H2838" s="219">
        <v>1.8254999999999999</v>
      </c>
    </row>
    <row r="2839" spans="6:8" ht="15.75" x14ac:dyDescent="0.25">
      <c r="F2839" s="213">
        <v>42675</v>
      </c>
      <c r="G2839" s="220">
        <v>0.83109999999999995</v>
      </c>
      <c r="H2839" s="220">
        <v>1.8273999999999999</v>
      </c>
    </row>
    <row r="2840" spans="6:8" ht="15.75" x14ac:dyDescent="0.25">
      <c r="F2840" s="212">
        <v>42676</v>
      </c>
      <c r="G2840" s="219">
        <v>0.81740000000000002</v>
      </c>
      <c r="H2840" s="219">
        <v>1.8025</v>
      </c>
    </row>
    <row r="2841" spans="6:8" ht="15.75" x14ac:dyDescent="0.25">
      <c r="F2841" s="213">
        <v>42677</v>
      </c>
      <c r="G2841" s="220">
        <v>0.80549999999999999</v>
      </c>
      <c r="H2841" s="220">
        <v>1.8115000000000001</v>
      </c>
    </row>
    <row r="2842" spans="6:8" ht="15.75" x14ac:dyDescent="0.25">
      <c r="F2842" s="212">
        <v>42678</v>
      </c>
      <c r="G2842" s="219">
        <v>0.78380000000000005</v>
      </c>
      <c r="H2842" s="219">
        <v>1.7762</v>
      </c>
    </row>
    <row r="2843" spans="6:8" ht="15.75" x14ac:dyDescent="0.25">
      <c r="F2843" s="213">
        <v>42681</v>
      </c>
      <c r="G2843" s="220">
        <v>0.81779999999999997</v>
      </c>
      <c r="H2843" s="220">
        <v>1.8261000000000001</v>
      </c>
    </row>
    <row r="2844" spans="6:8" ht="15.75" x14ac:dyDescent="0.25">
      <c r="F2844" s="212">
        <v>42682</v>
      </c>
      <c r="G2844" s="219">
        <v>0.85389999999999999</v>
      </c>
      <c r="H2844" s="219">
        <v>1.8547</v>
      </c>
    </row>
    <row r="2845" spans="6:8" ht="15.75" x14ac:dyDescent="0.25">
      <c r="F2845" s="213">
        <v>42683</v>
      </c>
      <c r="G2845" s="220">
        <v>0.8901</v>
      </c>
      <c r="H2845" s="220">
        <v>2.0571000000000002</v>
      </c>
    </row>
    <row r="2846" spans="6:8" ht="15.75" x14ac:dyDescent="0.25">
      <c r="F2846" s="212">
        <v>42684</v>
      </c>
      <c r="G2846" s="219">
        <v>0.91510000000000002</v>
      </c>
      <c r="H2846" s="219">
        <v>2.1501000000000001</v>
      </c>
    </row>
    <row r="2847" spans="6:8" ht="15.75" x14ac:dyDescent="0.25">
      <c r="F2847" s="213">
        <v>42685</v>
      </c>
      <c r="G2847" s="220">
        <v>0.91510000000000002</v>
      </c>
      <c r="H2847" s="220">
        <v>2.1501000000000001</v>
      </c>
    </row>
    <row r="2848" spans="6:8" ht="15.75" x14ac:dyDescent="0.25">
      <c r="F2848" s="212">
        <v>42688</v>
      </c>
      <c r="G2848" s="219">
        <v>1.0023</v>
      </c>
      <c r="H2848" s="219">
        <v>2.2614000000000001</v>
      </c>
    </row>
    <row r="2849" spans="6:8" ht="15.75" x14ac:dyDescent="0.25">
      <c r="F2849" s="213">
        <v>42689</v>
      </c>
      <c r="G2849" s="220">
        <v>0.99260000000000004</v>
      </c>
      <c r="H2849" s="220">
        <v>2.2189000000000001</v>
      </c>
    </row>
    <row r="2850" spans="6:8" ht="15.75" x14ac:dyDescent="0.25">
      <c r="F2850" s="212">
        <v>42690</v>
      </c>
      <c r="G2850" s="219">
        <v>1.0051000000000001</v>
      </c>
      <c r="H2850" s="219">
        <v>2.2225000000000001</v>
      </c>
    </row>
    <row r="2851" spans="6:8" ht="15.75" x14ac:dyDescent="0.25">
      <c r="F2851" s="213">
        <v>42691</v>
      </c>
      <c r="G2851" s="220">
        <v>1.0461</v>
      </c>
      <c r="H2851" s="220">
        <v>2.3026</v>
      </c>
    </row>
    <row r="2852" spans="6:8" ht="15.75" x14ac:dyDescent="0.25">
      <c r="F2852" s="212">
        <v>42692</v>
      </c>
      <c r="G2852" s="219">
        <v>1.0678000000000001</v>
      </c>
      <c r="H2852" s="219">
        <v>2.3548</v>
      </c>
    </row>
    <row r="2853" spans="6:8" ht="15.75" x14ac:dyDescent="0.25">
      <c r="F2853" s="213">
        <v>42695</v>
      </c>
      <c r="G2853" s="220">
        <v>1.0683</v>
      </c>
      <c r="H2853" s="220">
        <v>2.3153999999999999</v>
      </c>
    </row>
    <row r="2854" spans="6:8" ht="15.75" x14ac:dyDescent="0.25">
      <c r="F2854" s="212">
        <v>42696</v>
      </c>
      <c r="G2854" s="219">
        <v>1.0871</v>
      </c>
      <c r="H2854" s="219">
        <v>2.3119000000000001</v>
      </c>
    </row>
    <row r="2855" spans="6:8" ht="15.75" x14ac:dyDescent="0.25">
      <c r="F2855" s="213">
        <v>42697</v>
      </c>
      <c r="G2855" s="220">
        <v>1.1228</v>
      </c>
      <c r="H2855" s="220">
        <v>2.3498000000000001</v>
      </c>
    </row>
    <row r="2856" spans="6:8" ht="15.75" x14ac:dyDescent="0.25">
      <c r="F2856" s="212">
        <v>42698</v>
      </c>
      <c r="G2856" s="219">
        <v>1.1228</v>
      </c>
      <c r="H2856" s="219">
        <v>2.3498000000000001</v>
      </c>
    </row>
    <row r="2857" spans="6:8" ht="15.75" x14ac:dyDescent="0.25">
      <c r="F2857" s="213">
        <v>42699</v>
      </c>
      <c r="G2857" s="220">
        <v>1.1168</v>
      </c>
      <c r="H2857" s="220">
        <v>2.3572000000000002</v>
      </c>
    </row>
    <row r="2858" spans="6:8" ht="15.75" x14ac:dyDescent="0.25">
      <c r="F2858" s="212">
        <v>42702</v>
      </c>
      <c r="G2858" s="219">
        <v>1.099</v>
      </c>
      <c r="H2858" s="219">
        <v>2.3123999999999998</v>
      </c>
    </row>
    <row r="2859" spans="6:8" ht="15.75" x14ac:dyDescent="0.25">
      <c r="F2859" s="213">
        <v>42703</v>
      </c>
      <c r="G2859" s="220">
        <v>1.0871</v>
      </c>
      <c r="H2859" s="220">
        <v>2.2909999999999999</v>
      </c>
    </row>
    <row r="2860" spans="6:8" ht="15.75" x14ac:dyDescent="0.25">
      <c r="F2860" s="212">
        <v>42704</v>
      </c>
      <c r="G2860" s="219">
        <v>1.113</v>
      </c>
      <c r="H2860" s="219">
        <v>2.3809</v>
      </c>
    </row>
    <row r="2861" spans="6:8" ht="15.75" x14ac:dyDescent="0.25">
      <c r="F2861" s="213">
        <v>42705</v>
      </c>
      <c r="G2861" s="220">
        <v>1.147</v>
      </c>
      <c r="H2861" s="220">
        <v>2.4481000000000002</v>
      </c>
    </row>
    <row r="2862" spans="6:8" ht="15.75" x14ac:dyDescent="0.25">
      <c r="F2862" s="212">
        <v>42706</v>
      </c>
      <c r="G2862" s="219">
        <v>1.0956999999999999</v>
      </c>
      <c r="H2862" s="219">
        <v>2.3831000000000002</v>
      </c>
    </row>
    <row r="2863" spans="6:8" ht="15.75" x14ac:dyDescent="0.25">
      <c r="F2863" s="213">
        <v>42709</v>
      </c>
      <c r="G2863" s="220">
        <v>1.1197999999999999</v>
      </c>
      <c r="H2863" s="220">
        <v>2.3940999999999999</v>
      </c>
    </row>
    <row r="2864" spans="6:8" ht="15.75" x14ac:dyDescent="0.25">
      <c r="F2864" s="212">
        <v>42710</v>
      </c>
      <c r="G2864" s="219">
        <v>1.1138999999999999</v>
      </c>
      <c r="H2864" s="219">
        <v>2.3887</v>
      </c>
    </row>
    <row r="2865" spans="6:8" ht="15.75" x14ac:dyDescent="0.25">
      <c r="F2865" s="213">
        <v>42711</v>
      </c>
      <c r="G2865" s="220">
        <v>1.0940000000000001</v>
      </c>
      <c r="H2865" s="220">
        <v>2.3401000000000001</v>
      </c>
    </row>
    <row r="2866" spans="6:8" ht="15.75" x14ac:dyDescent="0.25">
      <c r="F2866" s="212">
        <v>42712</v>
      </c>
      <c r="G2866" s="219">
        <v>1.1102000000000001</v>
      </c>
      <c r="H2866" s="219">
        <v>2.4070999999999998</v>
      </c>
    </row>
    <row r="2867" spans="6:8" ht="15.75" x14ac:dyDescent="0.25">
      <c r="F2867" s="213">
        <v>42713</v>
      </c>
      <c r="G2867" s="220">
        <v>1.1329</v>
      </c>
      <c r="H2867" s="220">
        <v>2.4674999999999998</v>
      </c>
    </row>
    <row r="2868" spans="6:8" ht="15.75" x14ac:dyDescent="0.25">
      <c r="F2868" s="212">
        <v>42716</v>
      </c>
      <c r="G2868" s="219">
        <v>1.1411</v>
      </c>
      <c r="H2868" s="219">
        <v>2.4712000000000001</v>
      </c>
    </row>
    <row r="2869" spans="6:8" ht="15.75" x14ac:dyDescent="0.25">
      <c r="F2869" s="213">
        <v>42717</v>
      </c>
      <c r="G2869" s="220">
        <v>1.1636</v>
      </c>
      <c r="H2869" s="220">
        <v>2.4712999999999998</v>
      </c>
    </row>
    <row r="2870" spans="6:8" ht="15.75" x14ac:dyDescent="0.25">
      <c r="F2870" s="212">
        <v>42718</v>
      </c>
      <c r="G2870" s="219">
        <v>1.2673000000000001</v>
      </c>
      <c r="H2870" s="219">
        <v>2.5707</v>
      </c>
    </row>
    <row r="2871" spans="6:8" ht="15.75" x14ac:dyDescent="0.25">
      <c r="F2871" s="213">
        <v>42719</v>
      </c>
      <c r="G2871" s="220">
        <v>1.2738</v>
      </c>
      <c r="H2871" s="220">
        <v>2.5966999999999998</v>
      </c>
    </row>
    <row r="2872" spans="6:8" ht="15.75" x14ac:dyDescent="0.25">
      <c r="F2872" s="212">
        <v>42720</v>
      </c>
      <c r="G2872" s="219">
        <v>1.2524</v>
      </c>
      <c r="H2872" s="219">
        <v>2.5916000000000001</v>
      </c>
    </row>
    <row r="2873" spans="6:8" ht="15.75" x14ac:dyDescent="0.25">
      <c r="F2873" s="213">
        <v>42723</v>
      </c>
      <c r="G2873" s="220">
        <v>1.2221</v>
      </c>
      <c r="H2873" s="220">
        <v>2.5381999999999998</v>
      </c>
    </row>
    <row r="2874" spans="6:8" ht="15.75" x14ac:dyDescent="0.25">
      <c r="F2874" s="212">
        <v>42724</v>
      </c>
      <c r="G2874" s="219">
        <v>1.2162999999999999</v>
      </c>
      <c r="H2874" s="219">
        <v>2.5586000000000002</v>
      </c>
    </row>
    <row r="2875" spans="6:8" ht="15.75" x14ac:dyDescent="0.25">
      <c r="F2875" s="213">
        <v>42725</v>
      </c>
      <c r="G2875" s="220">
        <v>1.1879</v>
      </c>
      <c r="H2875" s="220">
        <v>2.5348000000000002</v>
      </c>
    </row>
    <row r="2876" spans="6:8" ht="15.75" x14ac:dyDescent="0.25">
      <c r="F2876" s="212">
        <v>42726</v>
      </c>
      <c r="G2876" s="219">
        <v>1.1922999999999999</v>
      </c>
      <c r="H2876" s="219">
        <v>2.5514999999999999</v>
      </c>
    </row>
    <row r="2877" spans="6:8" ht="15.75" x14ac:dyDescent="0.25">
      <c r="F2877" s="213">
        <v>42727</v>
      </c>
      <c r="G2877" s="220">
        <v>1.2016</v>
      </c>
      <c r="H2877" s="220">
        <v>2.5373000000000001</v>
      </c>
    </row>
    <row r="2878" spans="6:8" ht="15.75" x14ac:dyDescent="0.25">
      <c r="F2878" s="212">
        <v>42730</v>
      </c>
      <c r="G2878" s="219">
        <v>1.2016</v>
      </c>
      <c r="H2878" s="219">
        <v>2.5373000000000001</v>
      </c>
    </row>
    <row r="2879" spans="6:8" ht="15.75" x14ac:dyDescent="0.25">
      <c r="F2879" s="213">
        <v>42731</v>
      </c>
      <c r="G2879" s="220">
        <v>1.2266999999999999</v>
      </c>
      <c r="H2879" s="220">
        <v>2.5596000000000001</v>
      </c>
    </row>
    <row r="2880" spans="6:8" ht="15.75" x14ac:dyDescent="0.25">
      <c r="F2880" s="212">
        <v>42732</v>
      </c>
      <c r="G2880" s="219">
        <v>1.254</v>
      </c>
      <c r="H2880" s="219">
        <v>2.508</v>
      </c>
    </row>
    <row r="2881" spans="6:8" ht="15.75" x14ac:dyDescent="0.25">
      <c r="F2881" s="213">
        <v>42733</v>
      </c>
      <c r="G2881" s="220">
        <v>1.2121999999999999</v>
      </c>
      <c r="H2881" s="220">
        <v>2.4750000000000001</v>
      </c>
    </row>
    <row r="2882" spans="6:8" ht="15.75" x14ac:dyDescent="0.25">
      <c r="F2882" s="212">
        <v>42734</v>
      </c>
      <c r="G2882" s="219">
        <v>1.1882999999999999</v>
      </c>
      <c r="H2882" s="219">
        <v>2.4443000000000001</v>
      </c>
    </row>
    <row r="2883" spans="6:8" ht="15.75" x14ac:dyDescent="0.25">
      <c r="F2883" s="213">
        <v>42737</v>
      </c>
      <c r="G2883" s="220">
        <v>1.1882999999999999</v>
      </c>
      <c r="H2883" s="220">
        <v>2.4443000000000001</v>
      </c>
    </row>
    <row r="2884" spans="6:8" ht="15.75" x14ac:dyDescent="0.25">
      <c r="F2884" s="212">
        <v>42738</v>
      </c>
      <c r="G2884" s="219">
        <v>1.2141</v>
      </c>
      <c r="H2884" s="219">
        <v>2.4443999999999999</v>
      </c>
    </row>
    <row r="2885" spans="6:8" ht="15.75" x14ac:dyDescent="0.25">
      <c r="F2885" s="213">
        <v>42739</v>
      </c>
      <c r="G2885" s="220">
        <v>1.214</v>
      </c>
      <c r="H2885" s="220">
        <v>2.4390000000000001</v>
      </c>
    </row>
    <row r="2886" spans="6:8" ht="15.75" x14ac:dyDescent="0.25">
      <c r="F2886" s="212">
        <v>42740</v>
      </c>
      <c r="G2886" s="219">
        <v>1.1620999999999999</v>
      </c>
      <c r="H2886" s="219">
        <v>2.3443000000000001</v>
      </c>
    </row>
    <row r="2887" spans="6:8" ht="15.75" x14ac:dyDescent="0.25">
      <c r="F2887" s="213">
        <v>42741</v>
      </c>
      <c r="G2887" s="220">
        <v>1.2098</v>
      </c>
      <c r="H2887" s="220">
        <v>2.4192999999999998</v>
      </c>
    </row>
    <row r="2888" spans="6:8" ht="15.75" x14ac:dyDescent="0.25">
      <c r="F2888" s="212">
        <v>42744</v>
      </c>
      <c r="G2888" s="219">
        <v>1.1816</v>
      </c>
      <c r="H2888" s="219">
        <v>2.3647</v>
      </c>
    </row>
    <row r="2889" spans="6:8" ht="15.75" x14ac:dyDescent="0.25">
      <c r="F2889" s="213">
        <v>42745</v>
      </c>
      <c r="G2889" s="220">
        <v>1.1856</v>
      </c>
      <c r="H2889" s="220">
        <v>2.3757000000000001</v>
      </c>
    </row>
    <row r="2890" spans="6:8" ht="15.75" x14ac:dyDescent="0.25">
      <c r="F2890" s="212">
        <v>42746</v>
      </c>
      <c r="G2890" s="219">
        <v>1.1855</v>
      </c>
      <c r="H2890" s="219">
        <v>2.3721000000000001</v>
      </c>
    </row>
    <row r="2891" spans="6:8" ht="15.75" x14ac:dyDescent="0.25">
      <c r="F2891" s="213">
        <v>42747</v>
      </c>
      <c r="G2891" s="220">
        <v>1.1733</v>
      </c>
      <c r="H2891" s="220">
        <v>2.3631000000000002</v>
      </c>
    </row>
    <row r="2892" spans="6:8" ht="15.75" x14ac:dyDescent="0.25">
      <c r="F2892" s="212">
        <v>42748</v>
      </c>
      <c r="G2892" s="219">
        <v>1.1931</v>
      </c>
      <c r="H2892" s="219">
        <v>2.3963999999999999</v>
      </c>
    </row>
    <row r="2893" spans="6:8" ht="15.75" x14ac:dyDescent="0.25">
      <c r="F2893" s="213">
        <v>42751</v>
      </c>
      <c r="G2893" s="220">
        <v>1.1931</v>
      </c>
      <c r="H2893" s="220">
        <v>2.3963999999999999</v>
      </c>
    </row>
    <row r="2894" spans="6:8" ht="15.75" x14ac:dyDescent="0.25">
      <c r="F2894" s="212">
        <v>42752</v>
      </c>
      <c r="G2894" s="219">
        <v>1.1524000000000001</v>
      </c>
      <c r="H2894" s="219">
        <v>2.3252999999999999</v>
      </c>
    </row>
    <row r="2895" spans="6:8" ht="15.75" x14ac:dyDescent="0.25">
      <c r="F2895" s="213">
        <v>42753</v>
      </c>
      <c r="G2895" s="220">
        <v>1.2214</v>
      </c>
      <c r="H2895" s="220">
        <v>2.4296000000000002</v>
      </c>
    </row>
    <row r="2896" spans="6:8" ht="15.75" x14ac:dyDescent="0.25">
      <c r="F2896" s="212">
        <v>42754</v>
      </c>
      <c r="G2896" s="219">
        <v>1.2214</v>
      </c>
      <c r="H2896" s="219">
        <v>2.4739</v>
      </c>
    </row>
    <row r="2897" spans="6:8" ht="15.75" x14ac:dyDescent="0.25">
      <c r="F2897" s="213">
        <v>42755</v>
      </c>
      <c r="G2897" s="220">
        <v>1.1884999999999999</v>
      </c>
      <c r="H2897" s="220">
        <v>2.4668000000000001</v>
      </c>
    </row>
    <row r="2898" spans="6:8" ht="15.75" x14ac:dyDescent="0.25">
      <c r="F2898" s="212">
        <v>42758</v>
      </c>
      <c r="G2898" s="219">
        <v>1.1434</v>
      </c>
      <c r="H2898" s="219">
        <v>2.3971</v>
      </c>
    </row>
    <row r="2899" spans="6:8" ht="15.75" x14ac:dyDescent="0.25">
      <c r="F2899" s="213">
        <v>42759</v>
      </c>
      <c r="G2899" s="220">
        <v>1.1923999999999999</v>
      </c>
      <c r="H2899" s="220">
        <v>2.4651999999999998</v>
      </c>
    </row>
    <row r="2900" spans="6:8" ht="15.75" x14ac:dyDescent="0.25">
      <c r="F2900" s="212">
        <v>42760</v>
      </c>
      <c r="G2900" s="219">
        <v>1.2341</v>
      </c>
      <c r="H2900" s="219">
        <v>2.5116000000000001</v>
      </c>
    </row>
    <row r="2901" spans="6:8" ht="15.75" x14ac:dyDescent="0.25">
      <c r="F2901" s="213">
        <v>42761</v>
      </c>
      <c r="G2901" s="220">
        <v>1.2242</v>
      </c>
      <c r="H2901" s="220">
        <v>2.5043000000000002</v>
      </c>
    </row>
    <row r="2902" spans="6:8" ht="15.75" x14ac:dyDescent="0.25">
      <c r="F2902" s="212">
        <v>42762</v>
      </c>
      <c r="G2902" s="219">
        <v>1.2181999999999999</v>
      </c>
      <c r="H2902" s="219">
        <v>2.4843000000000002</v>
      </c>
    </row>
    <row r="2903" spans="6:8" ht="15.75" x14ac:dyDescent="0.25">
      <c r="F2903" s="213">
        <v>42765</v>
      </c>
      <c r="G2903" s="220">
        <v>1.2121999999999999</v>
      </c>
      <c r="H2903" s="220">
        <v>2.4881000000000002</v>
      </c>
    </row>
    <row r="2904" spans="6:8" ht="15.75" x14ac:dyDescent="0.25">
      <c r="F2904" s="212">
        <v>42766</v>
      </c>
      <c r="G2904" s="219">
        <v>1.2043999999999999</v>
      </c>
      <c r="H2904" s="219">
        <v>2.4531000000000001</v>
      </c>
    </row>
    <row r="2905" spans="6:8" ht="15.75" x14ac:dyDescent="0.25">
      <c r="F2905" s="213">
        <v>42767</v>
      </c>
      <c r="G2905" s="220">
        <v>1.2124999999999999</v>
      </c>
      <c r="H2905" s="220">
        <v>2.4699</v>
      </c>
    </row>
    <row r="2906" spans="6:8" ht="15.75" x14ac:dyDescent="0.25">
      <c r="F2906" s="212">
        <v>42768</v>
      </c>
      <c r="G2906" s="219">
        <v>1.2045999999999999</v>
      </c>
      <c r="H2906" s="219">
        <v>2.4737</v>
      </c>
    </row>
    <row r="2907" spans="6:8" ht="15.75" x14ac:dyDescent="0.25">
      <c r="F2907" s="213">
        <v>42769</v>
      </c>
      <c r="G2907" s="220">
        <v>1.1969000000000001</v>
      </c>
      <c r="H2907" s="220">
        <v>2.4647999999999999</v>
      </c>
    </row>
    <row r="2908" spans="6:8" ht="15.75" x14ac:dyDescent="0.25">
      <c r="F2908" s="212">
        <v>42772</v>
      </c>
      <c r="G2908" s="219">
        <v>1.149</v>
      </c>
      <c r="H2908" s="219">
        <v>2.4077000000000002</v>
      </c>
    </row>
    <row r="2909" spans="6:8" ht="15.75" x14ac:dyDescent="0.25">
      <c r="F2909" s="213">
        <v>42773</v>
      </c>
      <c r="G2909" s="220">
        <v>1.165</v>
      </c>
      <c r="H2909" s="220">
        <v>2.3931</v>
      </c>
    </row>
    <row r="2910" spans="6:8" ht="15.75" x14ac:dyDescent="0.25">
      <c r="F2910" s="212">
        <v>42774</v>
      </c>
      <c r="G2910" s="219">
        <v>1.141</v>
      </c>
      <c r="H2910" s="219">
        <v>2.3363</v>
      </c>
    </row>
    <row r="2911" spans="6:8" ht="15.75" x14ac:dyDescent="0.25">
      <c r="F2911" s="213">
        <v>42775</v>
      </c>
      <c r="G2911" s="220">
        <v>1.1772</v>
      </c>
      <c r="H2911" s="220">
        <v>2.3948</v>
      </c>
    </row>
    <row r="2912" spans="6:8" ht="15.75" x14ac:dyDescent="0.25">
      <c r="F2912" s="212">
        <v>42776</v>
      </c>
      <c r="G2912" s="219">
        <v>1.1895</v>
      </c>
      <c r="H2912" s="219">
        <v>2.4073000000000002</v>
      </c>
    </row>
    <row r="2913" spans="6:8" ht="15.75" x14ac:dyDescent="0.25">
      <c r="F2913" s="213">
        <v>42779</v>
      </c>
      <c r="G2913" s="220">
        <v>1.2017</v>
      </c>
      <c r="H2913" s="220">
        <v>2.4358</v>
      </c>
    </row>
    <row r="2914" spans="6:8" ht="15.75" x14ac:dyDescent="0.25">
      <c r="F2914" s="212">
        <v>42780</v>
      </c>
      <c r="G2914" s="219">
        <v>1.2343</v>
      </c>
      <c r="H2914" s="219">
        <v>2.4698000000000002</v>
      </c>
    </row>
    <row r="2915" spans="6:8" ht="15.75" x14ac:dyDescent="0.25">
      <c r="F2915" s="213">
        <v>42781</v>
      </c>
      <c r="G2915" s="220">
        <v>1.2465999999999999</v>
      </c>
      <c r="H2915" s="220">
        <v>2.4931999999999999</v>
      </c>
    </row>
    <row r="2916" spans="6:8" ht="15.75" x14ac:dyDescent="0.25">
      <c r="F2916" s="212">
        <v>42782</v>
      </c>
      <c r="G2916" s="219">
        <v>1.2020999999999999</v>
      </c>
      <c r="H2916" s="219">
        <v>2.4466999999999999</v>
      </c>
    </row>
    <row r="2917" spans="6:8" ht="15.75" x14ac:dyDescent="0.25">
      <c r="F2917" s="213">
        <v>42783</v>
      </c>
      <c r="G2917" s="220">
        <v>1.1881999999999999</v>
      </c>
      <c r="H2917" s="220">
        <v>2.4146999999999998</v>
      </c>
    </row>
    <row r="2918" spans="6:8" ht="15.75" x14ac:dyDescent="0.25">
      <c r="F2918" s="212">
        <v>42786</v>
      </c>
      <c r="G2918" s="219">
        <v>1.1881999999999999</v>
      </c>
      <c r="H2918" s="219">
        <v>2.4146999999999998</v>
      </c>
    </row>
    <row r="2919" spans="6:8" ht="15.75" x14ac:dyDescent="0.25">
      <c r="F2919" s="213">
        <v>42787</v>
      </c>
      <c r="G2919" s="220">
        <v>1.2067000000000001</v>
      </c>
      <c r="H2919" s="220">
        <v>2.4289999999999998</v>
      </c>
    </row>
    <row r="2920" spans="6:8" ht="15.75" x14ac:dyDescent="0.25">
      <c r="F2920" s="212">
        <v>42788</v>
      </c>
      <c r="G2920" s="219">
        <v>1.2161999999999999</v>
      </c>
      <c r="H2920" s="219">
        <v>2.4129</v>
      </c>
    </row>
    <row r="2921" spans="6:8" ht="15.75" x14ac:dyDescent="0.25">
      <c r="F2921" s="213">
        <v>42789</v>
      </c>
      <c r="G2921" s="220">
        <v>1.1825000000000001</v>
      </c>
      <c r="H2921" s="220">
        <v>2.3719999999999999</v>
      </c>
    </row>
    <row r="2922" spans="6:8" ht="15.75" x14ac:dyDescent="0.25">
      <c r="F2922" s="212">
        <v>42790</v>
      </c>
      <c r="G2922" s="219">
        <v>1.1428</v>
      </c>
      <c r="H2922" s="219">
        <v>2.3117000000000001</v>
      </c>
    </row>
    <row r="2923" spans="6:8" ht="15.75" x14ac:dyDescent="0.25">
      <c r="F2923" s="213">
        <v>42793</v>
      </c>
      <c r="G2923" s="220">
        <v>1.1943999999999999</v>
      </c>
      <c r="H2923" s="220">
        <v>2.3650000000000002</v>
      </c>
    </row>
    <row r="2924" spans="6:8" ht="15.75" x14ac:dyDescent="0.25">
      <c r="F2924" s="212">
        <v>42794</v>
      </c>
      <c r="G2924" s="219">
        <v>1.2601</v>
      </c>
      <c r="H2924" s="219">
        <v>2.3898999999999999</v>
      </c>
    </row>
    <row r="2925" spans="6:8" ht="15.75" x14ac:dyDescent="0.25">
      <c r="F2925" s="213">
        <v>42795</v>
      </c>
      <c r="G2925" s="220">
        <v>1.2842</v>
      </c>
      <c r="H2925" s="220">
        <v>2.4525999999999999</v>
      </c>
    </row>
    <row r="2926" spans="6:8" ht="15.75" x14ac:dyDescent="0.25">
      <c r="F2926" s="212">
        <v>42796</v>
      </c>
      <c r="G2926" s="219">
        <v>1.3084</v>
      </c>
      <c r="H2926" s="219">
        <v>2.4779</v>
      </c>
    </row>
    <row r="2927" spans="6:8" ht="15.75" x14ac:dyDescent="0.25">
      <c r="F2927" s="213">
        <v>42797</v>
      </c>
      <c r="G2927" s="220">
        <v>1.3050999999999999</v>
      </c>
      <c r="H2927" s="220">
        <v>2.4780000000000002</v>
      </c>
    </row>
    <row r="2928" spans="6:8" ht="15.75" x14ac:dyDescent="0.25">
      <c r="F2928" s="212">
        <v>42800</v>
      </c>
      <c r="G2928" s="219">
        <v>1.3052999999999999</v>
      </c>
      <c r="H2928" s="219">
        <v>2.4996999999999998</v>
      </c>
    </row>
    <row r="2929" spans="6:8" ht="15.75" x14ac:dyDescent="0.25">
      <c r="F2929" s="213">
        <v>42801</v>
      </c>
      <c r="G2929" s="220">
        <v>1.3277000000000001</v>
      </c>
      <c r="H2929" s="220">
        <v>2.5179</v>
      </c>
    </row>
    <row r="2930" spans="6:8" ht="15.75" x14ac:dyDescent="0.25">
      <c r="F2930" s="212">
        <v>42802</v>
      </c>
      <c r="G2930" s="219">
        <v>1.3542000000000001</v>
      </c>
      <c r="H2930" s="219">
        <v>2.5596999999999999</v>
      </c>
    </row>
    <row r="2931" spans="6:8" ht="15.75" x14ac:dyDescent="0.25">
      <c r="F2931" s="213">
        <v>42803</v>
      </c>
      <c r="G2931" s="220">
        <v>1.3726</v>
      </c>
      <c r="H2931" s="220">
        <v>2.6053000000000002</v>
      </c>
    </row>
    <row r="2932" spans="6:8" ht="15.75" x14ac:dyDescent="0.25">
      <c r="F2932" s="212">
        <v>42804</v>
      </c>
      <c r="G2932" s="219">
        <v>1.3533999999999999</v>
      </c>
      <c r="H2932" s="219">
        <v>2.5745</v>
      </c>
    </row>
    <row r="2933" spans="6:8" ht="15.75" x14ac:dyDescent="0.25">
      <c r="F2933" s="213">
        <v>42807</v>
      </c>
      <c r="G2933" s="220">
        <v>1.3718999999999999</v>
      </c>
      <c r="H2933" s="220">
        <v>2.6257999999999999</v>
      </c>
    </row>
    <row r="2934" spans="6:8" ht="15.75" x14ac:dyDescent="0.25">
      <c r="F2934" s="212">
        <v>42808</v>
      </c>
      <c r="G2934" s="219">
        <v>1.3763000000000001</v>
      </c>
      <c r="H2934" s="219">
        <v>2.6002000000000001</v>
      </c>
    </row>
    <row r="2935" spans="6:8" ht="15.75" x14ac:dyDescent="0.25">
      <c r="F2935" s="213">
        <v>42809</v>
      </c>
      <c r="G2935" s="220">
        <v>1.2994000000000001</v>
      </c>
      <c r="H2935" s="220">
        <v>2.4929999999999999</v>
      </c>
    </row>
    <row r="2936" spans="6:8" ht="15.75" x14ac:dyDescent="0.25">
      <c r="F2936" s="212">
        <v>42810</v>
      </c>
      <c r="G2936" s="219">
        <v>1.3322000000000001</v>
      </c>
      <c r="H2936" s="219">
        <v>2.5402</v>
      </c>
    </row>
    <row r="2937" spans="6:8" ht="15.75" x14ac:dyDescent="0.25">
      <c r="F2937" s="213">
        <v>42811</v>
      </c>
      <c r="G2937" s="220">
        <v>1.3146</v>
      </c>
      <c r="H2937" s="220">
        <v>2.5005000000000002</v>
      </c>
    </row>
    <row r="2938" spans="6:8" ht="15.75" x14ac:dyDescent="0.25">
      <c r="F2938" s="212">
        <v>42814</v>
      </c>
      <c r="G2938" s="219">
        <v>1.2883</v>
      </c>
      <c r="H2938" s="219">
        <v>2.4607000000000001</v>
      </c>
    </row>
    <row r="2939" spans="6:8" ht="15.75" x14ac:dyDescent="0.25">
      <c r="F2939" s="213">
        <v>42815</v>
      </c>
      <c r="G2939" s="220">
        <v>1.2598</v>
      </c>
      <c r="H2939" s="220">
        <v>2.4175</v>
      </c>
    </row>
    <row r="2940" spans="6:8" ht="15.75" x14ac:dyDescent="0.25">
      <c r="F2940" s="212">
        <v>42816</v>
      </c>
      <c r="G2940" s="219">
        <v>1.2477</v>
      </c>
      <c r="H2940" s="219">
        <v>2.4049999999999998</v>
      </c>
    </row>
    <row r="2941" spans="6:8" ht="15.75" x14ac:dyDescent="0.25">
      <c r="F2941" s="213">
        <v>42817</v>
      </c>
      <c r="G2941" s="220">
        <v>1.252</v>
      </c>
      <c r="H2941" s="220">
        <v>2.4194</v>
      </c>
    </row>
    <row r="2942" spans="6:8" ht="15.75" x14ac:dyDescent="0.25">
      <c r="F2942" s="212">
        <v>42818</v>
      </c>
      <c r="G2942" s="219">
        <v>1.2565999999999999</v>
      </c>
      <c r="H2942" s="219">
        <v>2.4123000000000001</v>
      </c>
    </row>
    <row r="2943" spans="6:8" ht="15.75" x14ac:dyDescent="0.25">
      <c r="F2943" s="213">
        <v>42821</v>
      </c>
      <c r="G2943" s="220">
        <v>1.2526999999999999</v>
      </c>
      <c r="H2943" s="220">
        <v>2.3782000000000001</v>
      </c>
    </row>
    <row r="2944" spans="6:8" ht="15.75" x14ac:dyDescent="0.25">
      <c r="F2944" s="212">
        <v>42822</v>
      </c>
      <c r="G2944" s="219">
        <v>1.3016000000000001</v>
      </c>
      <c r="H2944" s="219">
        <v>2.4178000000000002</v>
      </c>
    </row>
    <row r="2945" spans="6:8" ht="15.75" x14ac:dyDescent="0.25">
      <c r="F2945" s="213">
        <v>42823</v>
      </c>
      <c r="G2945" s="220">
        <v>1.2698</v>
      </c>
      <c r="H2945" s="220">
        <v>2.3765000000000001</v>
      </c>
    </row>
    <row r="2946" spans="6:8" ht="15.75" x14ac:dyDescent="0.25">
      <c r="F2946" s="212">
        <v>42824</v>
      </c>
      <c r="G2946" s="219">
        <v>1.2818000000000001</v>
      </c>
      <c r="H2946" s="219">
        <v>2.4197000000000002</v>
      </c>
    </row>
    <row r="2947" spans="6:8" ht="15.75" x14ac:dyDescent="0.25">
      <c r="F2947" s="213">
        <v>42825</v>
      </c>
      <c r="G2947" s="220">
        <v>1.254</v>
      </c>
      <c r="H2947" s="220">
        <v>2.3874</v>
      </c>
    </row>
    <row r="2948" spans="6:8" ht="15.75" x14ac:dyDescent="0.25">
      <c r="F2948" s="212">
        <v>42828</v>
      </c>
      <c r="G2948" s="219">
        <v>1.2261</v>
      </c>
      <c r="H2948" s="219">
        <v>2.3193000000000001</v>
      </c>
    </row>
    <row r="2949" spans="6:8" ht="15.75" x14ac:dyDescent="0.25">
      <c r="F2949" s="213">
        <v>42829</v>
      </c>
      <c r="G2949" s="220">
        <v>1.252</v>
      </c>
      <c r="H2949" s="220">
        <v>2.3605</v>
      </c>
    </row>
    <row r="2950" spans="6:8" ht="15.75" x14ac:dyDescent="0.25">
      <c r="F2950" s="212">
        <v>42830</v>
      </c>
      <c r="G2950" s="219">
        <v>1.234</v>
      </c>
      <c r="H2950" s="219">
        <v>2.3353999999999999</v>
      </c>
    </row>
    <row r="2951" spans="6:8" ht="15.75" x14ac:dyDescent="0.25">
      <c r="F2951" s="213">
        <v>42831</v>
      </c>
      <c r="G2951" s="220">
        <v>1.2379</v>
      </c>
      <c r="H2951" s="220">
        <v>2.3408000000000002</v>
      </c>
    </row>
    <row r="2952" spans="6:8" ht="15.75" x14ac:dyDescent="0.25">
      <c r="F2952" s="212">
        <v>42832</v>
      </c>
      <c r="G2952" s="219">
        <v>1.2862</v>
      </c>
      <c r="H2952" s="219">
        <v>2.3822000000000001</v>
      </c>
    </row>
    <row r="2953" spans="6:8" ht="15.75" x14ac:dyDescent="0.25">
      <c r="F2953" s="213">
        <v>42835</v>
      </c>
      <c r="G2953" s="220">
        <v>1.2741</v>
      </c>
      <c r="H2953" s="220">
        <v>2.3660999999999999</v>
      </c>
    </row>
    <row r="2954" spans="6:8" ht="15.75" x14ac:dyDescent="0.25">
      <c r="F2954" s="212">
        <v>42836</v>
      </c>
      <c r="G2954" s="219">
        <v>1.2338</v>
      </c>
      <c r="H2954" s="219">
        <v>2.2961999999999998</v>
      </c>
    </row>
    <row r="2955" spans="6:8" ht="15.75" x14ac:dyDescent="0.25">
      <c r="F2955" s="213">
        <v>42837</v>
      </c>
      <c r="G2955" s="220">
        <v>1.2015</v>
      </c>
      <c r="H2955" s="220">
        <v>2.2391999999999999</v>
      </c>
    </row>
    <row r="2956" spans="6:8" ht="15.75" x14ac:dyDescent="0.25">
      <c r="F2956" s="212">
        <v>42838</v>
      </c>
      <c r="G2956" s="219">
        <v>1.2053</v>
      </c>
      <c r="H2956" s="219">
        <v>2.2374000000000001</v>
      </c>
    </row>
    <row r="2957" spans="6:8" ht="15.75" x14ac:dyDescent="0.25">
      <c r="F2957" s="213">
        <v>42839</v>
      </c>
      <c r="G2957" s="220">
        <v>1.2053</v>
      </c>
      <c r="H2957" s="220">
        <v>2.2374000000000001</v>
      </c>
    </row>
    <row r="2958" spans="6:8" ht="15.75" x14ac:dyDescent="0.25">
      <c r="F2958" s="212">
        <v>42842</v>
      </c>
      <c r="G2958" s="219">
        <v>1.2011000000000001</v>
      </c>
      <c r="H2958" s="219">
        <v>2.2498</v>
      </c>
    </row>
    <row r="2959" spans="6:8" ht="15.75" x14ac:dyDescent="0.25">
      <c r="F2959" s="213">
        <v>42843</v>
      </c>
      <c r="G2959" s="220">
        <v>1.1604000000000001</v>
      </c>
      <c r="H2959" s="220">
        <v>2.1682000000000001</v>
      </c>
    </row>
    <row r="2960" spans="6:8" ht="15.75" x14ac:dyDescent="0.25">
      <c r="F2960" s="212">
        <v>42844</v>
      </c>
      <c r="G2960" s="219">
        <v>1.1766000000000001</v>
      </c>
      <c r="H2960" s="219">
        <v>2.2143000000000002</v>
      </c>
    </row>
    <row r="2961" spans="6:8" ht="15.75" x14ac:dyDescent="0.25">
      <c r="F2961" s="213">
        <v>42845</v>
      </c>
      <c r="G2961" s="220">
        <v>1.1846000000000001</v>
      </c>
      <c r="H2961" s="220">
        <v>2.2320000000000002</v>
      </c>
    </row>
    <row r="2962" spans="6:8" ht="15.75" x14ac:dyDescent="0.25">
      <c r="F2962" s="212">
        <v>42846</v>
      </c>
      <c r="G2962" s="219">
        <v>1.1801999999999999</v>
      </c>
      <c r="H2962" s="219">
        <v>2.2480000000000002</v>
      </c>
    </row>
    <row r="2963" spans="6:8" ht="15.75" x14ac:dyDescent="0.25">
      <c r="F2963" s="213">
        <v>42849</v>
      </c>
      <c r="G2963" s="220">
        <v>1.2294</v>
      </c>
      <c r="H2963" s="220">
        <v>2.2730000000000001</v>
      </c>
    </row>
    <row r="2964" spans="6:8" ht="15.75" x14ac:dyDescent="0.25">
      <c r="F2964" s="212">
        <v>42850</v>
      </c>
      <c r="G2964" s="219">
        <v>1.2704</v>
      </c>
      <c r="H2964" s="219">
        <v>2.3321999999999998</v>
      </c>
    </row>
    <row r="2965" spans="6:8" ht="15.75" x14ac:dyDescent="0.25">
      <c r="F2965" s="213">
        <v>42851</v>
      </c>
      <c r="G2965" s="220">
        <v>1.2717000000000001</v>
      </c>
      <c r="H2965" s="220">
        <v>2.3035000000000001</v>
      </c>
    </row>
    <row r="2966" spans="6:8" ht="15.75" x14ac:dyDescent="0.25">
      <c r="F2966" s="212">
        <v>42852</v>
      </c>
      <c r="G2966" s="219">
        <v>1.2579</v>
      </c>
      <c r="H2966" s="219">
        <v>2.2946</v>
      </c>
    </row>
    <row r="2967" spans="6:8" ht="15.75" x14ac:dyDescent="0.25">
      <c r="F2967" s="213">
        <v>42853</v>
      </c>
      <c r="G2967" s="220">
        <v>1.2619</v>
      </c>
      <c r="H2967" s="220">
        <v>2.2801999999999998</v>
      </c>
    </row>
    <row r="2968" spans="6:8" ht="15.75" x14ac:dyDescent="0.25">
      <c r="F2968" s="212">
        <v>42856</v>
      </c>
      <c r="G2968" s="219">
        <v>1.2739</v>
      </c>
      <c r="H2968" s="219">
        <v>2.3180000000000001</v>
      </c>
    </row>
    <row r="2969" spans="6:8" ht="15.75" x14ac:dyDescent="0.25">
      <c r="F2969" s="213">
        <v>42857</v>
      </c>
      <c r="G2969" s="220">
        <v>1.258</v>
      </c>
      <c r="H2969" s="220">
        <v>2.2803</v>
      </c>
    </row>
    <row r="2970" spans="6:8" ht="15.75" x14ac:dyDescent="0.25">
      <c r="F2970" s="212">
        <v>42858</v>
      </c>
      <c r="G2970" s="219">
        <v>1.2939000000000001</v>
      </c>
      <c r="H2970" s="219">
        <v>2.3180000000000001</v>
      </c>
    </row>
    <row r="2971" spans="6:8" ht="15.75" x14ac:dyDescent="0.25">
      <c r="F2971" s="213">
        <v>42859</v>
      </c>
      <c r="G2971" s="220">
        <v>1.3059000000000001</v>
      </c>
      <c r="H2971" s="220">
        <v>2.3540999999999999</v>
      </c>
    </row>
    <row r="2972" spans="6:8" ht="15.75" x14ac:dyDescent="0.25">
      <c r="F2972" s="212">
        <v>42860</v>
      </c>
      <c r="G2972" s="219">
        <v>1.3102</v>
      </c>
      <c r="H2972" s="219">
        <v>2.3487</v>
      </c>
    </row>
    <row r="2973" spans="6:8" ht="15.75" x14ac:dyDescent="0.25">
      <c r="F2973" s="213">
        <v>42863</v>
      </c>
      <c r="G2973" s="220">
        <v>1.3303</v>
      </c>
      <c r="H2973" s="220">
        <v>2.3868</v>
      </c>
    </row>
    <row r="2974" spans="6:8" ht="15.75" x14ac:dyDescent="0.25">
      <c r="F2974" s="212">
        <v>42864</v>
      </c>
      <c r="G2974" s="219">
        <v>1.3405</v>
      </c>
      <c r="H2974" s="219">
        <v>2.3976999999999999</v>
      </c>
    </row>
    <row r="2975" spans="6:8" ht="15.75" x14ac:dyDescent="0.25">
      <c r="F2975" s="213">
        <v>42865</v>
      </c>
      <c r="G2975" s="220">
        <v>1.3548</v>
      </c>
      <c r="H2975" s="220">
        <v>2.4140999999999999</v>
      </c>
    </row>
    <row r="2976" spans="6:8" ht="15.75" x14ac:dyDescent="0.25">
      <c r="F2976" s="212">
        <v>42866</v>
      </c>
      <c r="G2976" s="219">
        <v>1.3347</v>
      </c>
      <c r="H2976" s="219">
        <v>2.3874</v>
      </c>
    </row>
    <row r="2977" spans="6:8" ht="15.75" x14ac:dyDescent="0.25">
      <c r="F2977" s="213">
        <v>42867</v>
      </c>
      <c r="G2977" s="220">
        <v>1.2904</v>
      </c>
      <c r="H2977" s="220">
        <v>2.3256999999999999</v>
      </c>
    </row>
    <row r="2978" spans="6:8" ht="15.75" x14ac:dyDescent="0.25">
      <c r="F2978" s="212">
        <v>42870</v>
      </c>
      <c r="G2978" s="219">
        <v>1.2986</v>
      </c>
      <c r="H2978" s="219">
        <v>2.3433000000000002</v>
      </c>
    </row>
    <row r="2979" spans="6:8" ht="15.75" x14ac:dyDescent="0.25">
      <c r="F2979" s="213">
        <v>42871</v>
      </c>
      <c r="G2979" s="220">
        <v>1.2987</v>
      </c>
      <c r="H2979" s="220">
        <v>2.3256999999999999</v>
      </c>
    </row>
    <row r="2980" spans="6:8" ht="15.75" x14ac:dyDescent="0.25">
      <c r="F2980" s="212">
        <v>42872</v>
      </c>
      <c r="G2980" s="219">
        <v>1.2458</v>
      </c>
      <c r="H2980" s="219">
        <v>2.2242999999999999</v>
      </c>
    </row>
    <row r="2981" spans="6:8" ht="15.75" x14ac:dyDescent="0.25">
      <c r="F2981" s="213">
        <v>42873</v>
      </c>
      <c r="G2981" s="220">
        <v>1.2682</v>
      </c>
      <c r="H2981" s="220">
        <v>2.2294</v>
      </c>
    </row>
    <row r="2982" spans="6:8" ht="15.75" x14ac:dyDescent="0.25">
      <c r="F2982" s="212">
        <v>42874</v>
      </c>
      <c r="G2982" s="219">
        <v>1.2703</v>
      </c>
      <c r="H2982" s="219">
        <v>2.2345999999999999</v>
      </c>
    </row>
    <row r="2983" spans="6:8" ht="15.75" x14ac:dyDescent="0.25">
      <c r="F2983" s="213">
        <v>42877</v>
      </c>
      <c r="G2983" s="220">
        <v>1.2826</v>
      </c>
      <c r="H2983" s="220">
        <v>2.2536999999999998</v>
      </c>
    </row>
    <row r="2984" spans="6:8" ht="15.75" x14ac:dyDescent="0.25">
      <c r="F2984" s="212">
        <v>42878</v>
      </c>
      <c r="G2984" s="219">
        <v>1.3031999999999999</v>
      </c>
      <c r="H2984" s="219">
        <v>2.2799</v>
      </c>
    </row>
    <row r="2985" spans="6:8" ht="15.75" x14ac:dyDescent="0.25">
      <c r="F2985" s="213">
        <v>42879</v>
      </c>
      <c r="G2985" s="220">
        <v>1.2818000000000001</v>
      </c>
      <c r="H2985" s="220">
        <v>2.2502</v>
      </c>
    </row>
    <row r="2986" spans="6:8" ht="15.75" x14ac:dyDescent="0.25">
      <c r="F2986" s="212">
        <v>42880</v>
      </c>
      <c r="G2986" s="219">
        <v>1.2937000000000001</v>
      </c>
      <c r="H2986" s="219">
        <v>2.2553999999999998</v>
      </c>
    </row>
    <row r="2987" spans="6:8" ht="15.75" x14ac:dyDescent="0.25">
      <c r="F2987" s="213">
        <v>42881</v>
      </c>
      <c r="G2987" s="220">
        <v>1.2937000000000001</v>
      </c>
      <c r="H2987" s="220">
        <v>2.2465000000000002</v>
      </c>
    </row>
    <row r="2988" spans="6:8" ht="15.75" x14ac:dyDescent="0.25">
      <c r="F2988" s="212">
        <v>42884</v>
      </c>
      <c r="G2988" s="219">
        <v>1.2937000000000001</v>
      </c>
      <c r="H2988" s="219">
        <v>2.2465000000000002</v>
      </c>
    </row>
    <row r="2989" spans="6:8" ht="15.75" x14ac:dyDescent="0.25">
      <c r="F2989" s="213">
        <v>42885</v>
      </c>
      <c r="G2989" s="220">
        <v>1.2837000000000001</v>
      </c>
      <c r="H2989" s="220">
        <v>2.2098</v>
      </c>
    </row>
    <row r="2990" spans="6:8" ht="15.75" x14ac:dyDescent="0.25">
      <c r="F2990" s="212">
        <v>42886</v>
      </c>
      <c r="G2990" s="219">
        <v>1.2818000000000001</v>
      </c>
      <c r="H2990" s="219">
        <v>2.2027999999999999</v>
      </c>
    </row>
    <row r="2991" spans="6:8" ht="15.75" x14ac:dyDescent="0.25">
      <c r="F2991" s="213">
        <v>42887</v>
      </c>
      <c r="G2991" s="220">
        <v>1.2898000000000001</v>
      </c>
      <c r="H2991" s="220">
        <v>2.2113999999999998</v>
      </c>
    </row>
    <row r="2992" spans="6:8" ht="15.75" x14ac:dyDescent="0.25">
      <c r="F2992" s="212">
        <v>42888</v>
      </c>
      <c r="G2992" s="219">
        <v>1.2879</v>
      </c>
      <c r="H2992" s="219">
        <v>2.1591</v>
      </c>
    </row>
    <row r="2993" spans="6:8" ht="15.75" x14ac:dyDescent="0.25">
      <c r="F2993" s="213">
        <v>42891</v>
      </c>
      <c r="G2993" s="220">
        <v>1.302</v>
      </c>
      <c r="H2993" s="220">
        <v>2.1817000000000002</v>
      </c>
    </row>
    <row r="2994" spans="6:8" ht="15.75" x14ac:dyDescent="0.25">
      <c r="F2994" s="212">
        <v>42892</v>
      </c>
      <c r="G2994" s="219">
        <v>1.294</v>
      </c>
      <c r="H2994" s="219">
        <v>2.1450999999999998</v>
      </c>
    </row>
    <row r="2995" spans="6:8" ht="15.75" x14ac:dyDescent="0.25">
      <c r="F2995" s="213">
        <v>42893</v>
      </c>
      <c r="G2995" s="220">
        <v>1.3061</v>
      </c>
      <c r="H2995" s="220">
        <v>2.1728999999999998</v>
      </c>
    </row>
    <row r="2996" spans="6:8" ht="15.75" x14ac:dyDescent="0.25">
      <c r="F2996" s="212">
        <v>42894</v>
      </c>
      <c r="G2996" s="219">
        <v>1.3143</v>
      </c>
      <c r="H2996" s="219">
        <v>2.1884999999999999</v>
      </c>
    </row>
    <row r="2997" spans="6:8" ht="15.75" x14ac:dyDescent="0.25">
      <c r="F2997" s="213">
        <v>42895</v>
      </c>
      <c r="G2997" s="220">
        <v>1.3347</v>
      </c>
      <c r="H2997" s="220">
        <v>2.2004999999999999</v>
      </c>
    </row>
    <row r="2998" spans="6:8" ht="15.75" x14ac:dyDescent="0.25">
      <c r="F2998" s="212">
        <v>42898</v>
      </c>
      <c r="G2998" s="219">
        <v>1.3551</v>
      </c>
      <c r="H2998" s="219">
        <v>2.2145000000000001</v>
      </c>
    </row>
    <row r="2999" spans="6:8" ht="15.75" x14ac:dyDescent="0.25">
      <c r="F2999" s="213">
        <v>42899</v>
      </c>
      <c r="G2999" s="220">
        <v>1.3633</v>
      </c>
      <c r="H2999" s="220">
        <v>2.2109000000000001</v>
      </c>
    </row>
    <row r="3000" spans="6:8" ht="15.75" x14ac:dyDescent="0.25">
      <c r="F3000" s="212">
        <v>42900</v>
      </c>
      <c r="G3000" s="219">
        <v>1.331</v>
      </c>
      <c r="H3000" s="219">
        <v>2.1255999999999999</v>
      </c>
    </row>
    <row r="3001" spans="6:8" ht="15.75" x14ac:dyDescent="0.25">
      <c r="F3001" s="213">
        <v>42901</v>
      </c>
      <c r="G3001" s="220">
        <v>1.3513999999999999</v>
      </c>
      <c r="H3001" s="220">
        <v>2.1637</v>
      </c>
    </row>
    <row r="3002" spans="6:8" ht="15.75" x14ac:dyDescent="0.25">
      <c r="F3002" s="212">
        <v>42902</v>
      </c>
      <c r="G3002" s="219">
        <v>1.3150999999999999</v>
      </c>
      <c r="H3002" s="219">
        <v>2.1514000000000002</v>
      </c>
    </row>
    <row r="3003" spans="6:8" ht="15.75" x14ac:dyDescent="0.25">
      <c r="F3003" s="213">
        <v>42905</v>
      </c>
      <c r="G3003" s="220">
        <v>1.3560000000000001</v>
      </c>
      <c r="H3003" s="220">
        <v>2.1879</v>
      </c>
    </row>
    <row r="3004" spans="6:8" ht="15.75" x14ac:dyDescent="0.25">
      <c r="F3004" s="212">
        <v>42906</v>
      </c>
      <c r="G3004" s="219">
        <v>1.3439000000000001</v>
      </c>
      <c r="H3004" s="219">
        <v>2.1564999999999999</v>
      </c>
    </row>
    <row r="3005" spans="6:8" ht="15.75" x14ac:dyDescent="0.25">
      <c r="F3005" s="213">
        <v>42907</v>
      </c>
      <c r="G3005" s="220">
        <v>1.3481000000000001</v>
      </c>
      <c r="H3005" s="220">
        <v>2.1634000000000002</v>
      </c>
    </row>
    <row r="3006" spans="6:8" ht="15.75" x14ac:dyDescent="0.25">
      <c r="F3006" s="212">
        <v>42908</v>
      </c>
      <c r="G3006" s="219">
        <v>1.3401000000000001</v>
      </c>
      <c r="H3006" s="219">
        <v>2.1476999999999999</v>
      </c>
    </row>
    <row r="3007" spans="6:8" ht="15.75" x14ac:dyDescent="0.25">
      <c r="F3007" s="213">
        <v>42909</v>
      </c>
      <c r="G3007" s="220">
        <v>1.3404</v>
      </c>
      <c r="H3007" s="220">
        <v>2.1423000000000001</v>
      </c>
    </row>
    <row r="3008" spans="6:8" ht="15.75" x14ac:dyDescent="0.25">
      <c r="F3008" s="212">
        <v>42912</v>
      </c>
      <c r="G3008" s="219">
        <v>1.3323</v>
      </c>
      <c r="H3008" s="219">
        <v>2.137</v>
      </c>
    </row>
    <row r="3009" spans="6:8" ht="15.75" x14ac:dyDescent="0.25">
      <c r="F3009" s="213">
        <v>42913</v>
      </c>
      <c r="G3009" s="220">
        <v>1.3692</v>
      </c>
      <c r="H3009" s="220">
        <v>2.2050999999999998</v>
      </c>
    </row>
    <row r="3010" spans="6:8" ht="15.75" x14ac:dyDescent="0.25">
      <c r="F3010" s="212">
        <v>42914</v>
      </c>
      <c r="G3010" s="219">
        <v>1.3532999999999999</v>
      </c>
      <c r="H3010" s="219">
        <v>2.2279</v>
      </c>
    </row>
    <row r="3011" spans="6:8" ht="15.75" x14ac:dyDescent="0.25">
      <c r="F3011" s="213">
        <v>42915</v>
      </c>
      <c r="G3011" s="220">
        <v>1.3692</v>
      </c>
      <c r="H3011" s="220">
        <v>2.2665999999999999</v>
      </c>
    </row>
    <row r="3012" spans="6:8" ht="15.75" x14ac:dyDescent="0.25">
      <c r="F3012" s="212">
        <v>42916</v>
      </c>
      <c r="G3012" s="219">
        <v>1.3816999999999999</v>
      </c>
      <c r="H3012" s="219">
        <v>2.3037000000000001</v>
      </c>
    </row>
    <row r="3013" spans="6:8" ht="15.75" x14ac:dyDescent="0.25">
      <c r="F3013" s="213">
        <v>42919</v>
      </c>
      <c r="G3013" s="220">
        <v>1.4100999999999999</v>
      </c>
      <c r="H3013" s="220">
        <v>2.3498999999999999</v>
      </c>
    </row>
    <row r="3014" spans="6:8" ht="15.75" x14ac:dyDescent="0.25">
      <c r="F3014" s="212">
        <v>42920</v>
      </c>
      <c r="G3014" s="219">
        <v>1.4100999999999999</v>
      </c>
      <c r="H3014" s="219">
        <v>2.3498999999999999</v>
      </c>
    </row>
    <row r="3015" spans="6:8" ht="15.75" x14ac:dyDescent="0.25">
      <c r="F3015" s="213">
        <v>42921</v>
      </c>
      <c r="G3015" s="220">
        <v>1.4021999999999999</v>
      </c>
      <c r="H3015" s="220">
        <v>2.3231999999999999</v>
      </c>
    </row>
    <row r="3016" spans="6:8" ht="15.75" x14ac:dyDescent="0.25">
      <c r="F3016" s="212">
        <v>42922</v>
      </c>
      <c r="G3016" s="219">
        <v>1.3944000000000001</v>
      </c>
      <c r="H3016" s="219">
        <v>2.3658999999999999</v>
      </c>
    </row>
    <row r="3017" spans="6:8" ht="15.75" x14ac:dyDescent="0.25">
      <c r="F3017" s="213">
        <v>42923</v>
      </c>
      <c r="G3017" s="220">
        <v>1.399</v>
      </c>
      <c r="H3017" s="220">
        <v>2.3856000000000002</v>
      </c>
    </row>
    <row r="3018" spans="6:8" ht="15.75" x14ac:dyDescent="0.25">
      <c r="F3018" s="212">
        <v>42926</v>
      </c>
      <c r="G3018" s="219">
        <v>1.383</v>
      </c>
      <c r="H3018" s="219">
        <v>2.3730000000000002</v>
      </c>
    </row>
    <row r="3019" spans="6:8" ht="15.75" x14ac:dyDescent="0.25">
      <c r="F3019" s="213">
        <v>42927</v>
      </c>
      <c r="G3019" s="220">
        <v>1.3751</v>
      </c>
      <c r="H3019" s="220">
        <v>2.3605</v>
      </c>
    </row>
    <row r="3020" spans="6:8" ht="15.75" x14ac:dyDescent="0.25">
      <c r="F3020" s="212">
        <v>42928</v>
      </c>
      <c r="G3020" s="219">
        <v>1.3429</v>
      </c>
      <c r="H3020" s="219">
        <v>2.3176999999999999</v>
      </c>
    </row>
    <row r="3021" spans="6:8" ht="15.75" x14ac:dyDescent="0.25">
      <c r="F3021" s="213">
        <v>42929</v>
      </c>
      <c r="G3021" s="220">
        <v>1.3633</v>
      </c>
      <c r="H3021" s="220">
        <v>2.3443999999999998</v>
      </c>
    </row>
    <row r="3022" spans="6:8" ht="15.75" x14ac:dyDescent="0.25">
      <c r="F3022" s="212">
        <v>42930</v>
      </c>
      <c r="G3022" s="219">
        <v>1.3555999999999999</v>
      </c>
      <c r="H3022" s="219">
        <v>2.3319000000000001</v>
      </c>
    </row>
    <row r="3023" spans="6:8" ht="15.75" x14ac:dyDescent="0.25">
      <c r="F3023" s="213">
        <v>42933</v>
      </c>
      <c r="G3023" s="220">
        <v>1.3556999999999999</v>
      </c>
      <c r="H3023" s="220">
        <v>2.3140999999999998</v>
      </c>
    </row>
    <row r="3024" spans="6:8" ht="15.75" x14ac:dyDescent="0.25">
      <c r="F3024" s="212">
        <v>42934</v>
      </c>
      <c r="G3024" s="219">
        <v>1.3476999999999999</v>
      </c>
      <c r="H3024" s="219">
        <v>2.2589999999999999</v>
      </c>
    </row>
    <row r="3025" spans="6:8" ht="15.75" x14ac:dyDescent="0.25">
      <c r="F3025" s="213">
        <v>42935</v>
      </c>
      <c r="G3025" s="220">
        <v>1.3560000000000001</v>
      </c>
      <c r="H3025" s="220">
        <v>2.2696000000000001</v>
      </c>
    </row>
    <row r="3026" spans="6:8" ht="15.75" x14ac:dyDescent="0.25">
      <c r="F3026" s="212">
        <v>42936</v>
      </c>
      <c r="G3026" s="219">
        <v>1.3521000000000001</v>
      </c>
      <c r="H3026" s="219">
        <v>2.2589000000000001</v>
      </c>
    </row>
    <row r="3027" spans="6:8" ht="15.75" x14ac:dyDescent="0.25">
      <c r="F3027" s="213">
        <v>42937</v>
      </c>
      <c r="G3027" s="220">
        <v>1.3402000000000001</v>
      </c>
      <c r="H3027" s="220">
        <v>2.2374999999999998</v>
      </c>
    </row>
    <row r="3028" spans="6:8" ht="15.75" x14ac:dyDescent="0.25">
      <c r="F3028" s="212">
        <v>42940</v>
      </c>
      <c r="G3028" s="219">
        <v>1.3567</v>
      </c>
      <c r="H3028" s="219">
        <v>2.2551999999999999</v>
      </c>
    </row>
    <row r="3029" spans="6:8" ht="15.75" x14ac:dyDescent="0.25">
      <c r="F3029" s="213">
        <v>42941</v>
      </c>
      <c r="G3029" s="220">
        <v>1.3898999999999999</v>
      </c>
      <c r="H3029" s="220">
        <v>2.3353999999999999</v>
      </c>
    </row>
    <row r="3030" spans="6:8" ht="15.75" x14ac:dyDescent="0.25">
      <c r="F3030" s="212">
        <v>42942</v>
      </c>
      <c r="G3030" s="219">
        <v>1.3551</v>
      </c>
      <c r="H3030" s="219">
        <v>2.2871999999999999</v>
      </c>
    </row>
    <row r="3031" spans="6:8" ht="15.75" x14ac:dyDescent="0.25">
      <c r="F3031" s="213">
        <v>42943</v>
      </c>
      <c r="G3031" s="220">
        <v>1.3631</v>
      </c>
      <c r="H3031" s="220">
        <v>2.3102999999999998</v>
      </c>
    </row>
    <row r="3032" spans="6:8" ht="15.75" x14ac:dyDescent="0.25">
      <c r="F3032" s="212">
        <v>42944</v>
      </c>
      <c r="G3032" s="219">
        <v>1.3472</v>
      </c>
      <c r="H3032" s="219">
        <v>2.2888999999999999</v>
      </c>
    </row>
    <row r="3033" spans="6:8" ht="15.75" x14ac:dyDescent="0.25">
      <c r="F3033" s="213">
        <v>42947</v>
      </c>
      <c r="G3033" s="220">
        <v>1.3491</v>
      </c>
      <c r="H3033" s="220">
        <v>2.2942</v>
      </c>
    </row>
    <row r="3034" spans="6:8" ht="15.75" x14ac:dyDescent="0.25">
      <c r="F3034" s="212">
        <v>42948</v>
      </c>
      <c r="G3034" s="219">
        <v>1.3411</v>
      </c>
      <c r="H3034" s="219">
        <v>2.2532000000000001</v>
      </c>
    </row>
    <row r="3035" spans="6:8" ht="15.75" x14ac:dyDescent="0.25">
      <c r="F3035" s="213">
        <v>42949</v>
      </c>
      <c r="G3035" s="220">
        <v>1.359</v>
      </c>
      <c r="H3035" s="220">
        <v>2.2709999999999999</v>
      </c>
    </row>
    <row r="3036" spans="6:8" ht="15.75" x14ac:dyDescent="0.25">
      <c r="F3036" s="212">
        <v>42950</v>
      </c>
      <c r="G3036" s="219">
        <v>1.339</v>
      </c>
      <c r="H3036" s="219">
        <v>2.2212000000000001</v>
      </c>
    </row>
    <row r="3037" spans="6:8" ht="15.75" x14ac:dyDescent="0.25">
      <c r="F3037" s="213">
        <v>42951</v>
      </c>
      <c r="G3037" s="220">
        <v>1.3509</v>
      </c>
      <c r="H3037" s="220">
        <v>2.262</v>
      </c>
    </row>
    <row r="3038" spans="6:8" ht="15.75" x14ac:dyDescent="0.25">
      <c r="F3038" s="212">
        <v>42954</v>
      </c>
      <c r="G3038" s="219">
        <v>1.3509</v>
      </c>
      <c r="H3038" s="219">
        <v>2.2530000000000001</v>
      </c>
    </row>
    <row r="3039" spans="6:8" ht="15.75" x14ac:dyDescent="0.25">
      <c r="F3039" s="213">
        <v>42955</v>
      </c>
      <c r="G3039" s="220">
        <v>1.3508</v>
      </c>
      <c r="H3039" s="220">
        <v>2.2618999999999998</v>
      </c>
    </row>
    <row r="3040" spans="6:8" ht="15.75" x14ac:dyDescent="0.25">
      <c r="F3040" s="212">
        <v>42956</v>
      </c>
      <c r="G3040" s="219">
        <v>1.3387</v>
      </c>
      <c r="H3040" s="219">
        <v>2.2475999999999998</v>
      </c>
    </row>
    <row r="3041" spans="6:8" ht="15.75" x14ac:dyDescent="0.25">
      <c r="F3041" s="213">
        <v>42957</v>
      </c>
      <c r="G3041" s="220">
        <v>1.3246</v>
      </c>
      <c r="H3041" s="220">
        <v>2.1974999999999998</v>
      </c>
    </row>
    <row r="3042" spans="6:8" ht="15.75" x14ac:dyDescent="0.25">
      <c r="F3042" s="212">
        <v>42958</v>
      </c>
      <c r="G3042" s="219">
        <v>1.294</v>
      </c>
      <c r="H3042" s="219">
        <v>2.1888000000000001</v>
      </c>
    </row>
    <row r="3043" spans="6:8" ht="15.75" x14ac:dyDescent="0.25">
      <c r="F3043" s="213">
        <v>42961</v>
      </c>
      <c r="G3043" s="220">
        <v>1.3182</v>
      </c>
      <c r="H3043" s="220">
        <v>2.2185000000000001</v>
      </c>
    </row>
    <row r="3044" spans="6:8" ht="15.75" x14ac:dyDescent="0.25">
      <c r="F3044" s="212">
        <v>42962</v>
      </c>
      <c r="G3044" s="219">
        <v>1.3465</v>
      </c>
      <c r="H3044" s="219">
        <v>2.2728000000000002</v>
      </c>
    </row>
    <row r="3045" spans="6:8" ht="15.75" x14ac:dyDescent="0.25">
      <c r="F3045" s="213">
        <v>42963</v>
      </c>
      <c r="G3045" s="220">
        <v>1.3261000000000001</v>
      </c>
      <c r="H3045" s="220">
        <v>2.222</v>
      </c>
    </row>
    <row r="3046" spans="6:8" ht="15.75" x14ac:dyDescent="0.25">
      <c r="F3046" s="212">
        <v>42964</v>
      </c>
      <c r="G3046" s="219">
        <v>1.2956000000000001</v>
      </c>
      <c r="H3046" s="219">
        <v>2.1852999999999998</v>
      </c>
    </row>
    <row r="3047" spans="6:8" ht="15.75" x14ac:dyDescent="0.25">
      <c r="F3047" s="213">
        <v>42965</v>
      </c>
      <c r="G3047" s="220">
        <v>1.3053999999999999</v>
      </c>
      <c r="H3047" s="220">
        <v>2.1939000000000002</v>
      </c>
    </row>
    <row r="3048" spans="6:8" ht="15.75" x14ac:dyDescent="0.25">
      <c r="F3048" s="212">
        <v>42968</v>
      </c>
      <c r="G3048" s="219">
        <v>1.3011999999999999</v>
      </c>
      <c r="H3048" s="219">
        <v>2.1817000000000002</v>
      </c>
    </row>
    <row r="3049" spans="6:8" ht="15.75" x14ac:dyDescent="0.25">
      <c r="F3049" s="213">
        <v>42969</v>
      </c>
      <c r="G3049" s="220">
        <v>1.3216000000000001</v>
      </c>
      <c r="H3049" s="220">
        <v>2.2130999999999998</v>
      </c>
    </row>
    <row r="3050" spans="6:8" ht="15.75" x14ac:dyDescent="0.25">
      <c r="F3050" s="212">
        <v>42970</v>
      </c>
      <c r="G3050" s="219">
        <v>1.3050999999999999</v>
      </c>
      <c r="H3050" s="219">
        <v>2.1659999999999999</v>
      </c>
    </row>
    <row r="3051" spans="6:8" ht="15.75" x14ac:dyDescent="0.25">
      <c r="F3051" s="213">
        <v>42971</v>
      </c>
      <c r="G3051" s="220">
        <v>1.3297000000000001</v>
      </c>
      <c r="H3051" s="220">
        <v>2.1939000000000002</v>
      </c>
    </row>
    <row r="3052" spans="6:8" ht="15.75" x14ac:dyDescent="0.25">
      <c r="F3052" s="212">
        <v>42972</v>
      </c>
      <c r="G3052" s="219">
        <v>1.3314999999999999</v>
      </c>
      <c r="H3052" s="219">
        <v>2.1659000000000002</v>
      </c>
    </row>
    <row r="3053" spans="6:8" ht="15.75" x14ac:dyDescent="0.25">
      <c r="F3053" s="213">
        <v>42975</v>
      </c>
      <c r="G3053" s="220">
        <v>1.3252999999999999</v>
      </c>
      <c r="H3053" s="220">
        <v>2.1570999999999998</v>
      </c>
    </row>
    <row r="3054" spans="6:8" ht="15.75" x14ac:dyDescent="0.25">
      <c r="F3054" s="212">
        <v>42976</v>
      </c>
      <c r="G3054" s="219">
        <v>1.3154999999999999</v>
      </c>
      <c r="H3054" s="219">
        <v>2.1292</v>
      </c>
    </row>
    <row r="3055" spans="6:8" ht="15.75" x14ac:dyDescent="0.25">
      <c r="F3055" s="213">
        <v>42977</v>
      </c>
      <c r="G3055" s="220">
        <v>1.3254999999999999</v>
      </c>
      <c r="H3055" s="220">
        <v>2.1309</v>
      </c>
    </row>
    <row r="3056" spans="6:8" ht="15.75" x14ac:dyDescent="0.25">
      <c r="F3056" s="212">
        <v>42978</v>
      </c>
      <c r="G3056" s="219">
        <v>1.3254999999999999</v>
      </c>
      <c r="H3056" s="219">
        <v>2.117</v>
      </c>
    </row>
    <row r="3057" spans="6:8" ht="15.75" x14ac:dyDescent="0.25">
      <c r="F3057" s="213">
        <v>42979</v>
      </c>
      <c r="G3057" s="220">
        <v>1.3420000000000001</v>
      </c>
      <c r="H3057" s="220">
        <v>2.1657000000000002</v>
      </c>
    </row>
    <row r="3058" spans="6:8" ht="15.75" x14ac:dyDescent="0.25">
      <c r="F3058" s="212">
        <v>42982</v>
      </c>
      <c r="G3058" s="219">
        <v>1.3420000000000001</v>
      </c>
      <c r="H3058" s="219">
        <v>2.1657000000000002</v>
      </c>
    </row>
    <row r="3059" spans="6:8" ht="15.75" x14ac:dyDescent="0.25">
      <c r="F3059" s="213">
        <v>42983</v>
      </c>
      <c r="G3059" s="220">
        <v>1.29</v>
      </c>
      <c r="H3059" s="220">
        <v>2.0596000000000001</v>
      </c>
    </row>
    <row r="3060" spans="6:8" ht="15.75" x14ac:dyDescent="0.25">
      <c r="F3060" s="212">
        <v>42984</v>
      </c>
      <c r="G3060" s="219">
        <v>1.3021</v>
      </c>
      <c r="H3060" s="219">
        <v>2.1046</v>
      </c>
    </row>
    <row r="3061" spans="6:8" ht="15.75" x14ac:dyDescent="0.25">
      <c r="F3061" s="213">
        <v>42985</v>
      </c>
      <c r="G3061" s="220">
        <v>1.262</v>
      </c>
      <c r="H3061" s="220">
        <v>2.0387</v>
      </c>
    </row>
    <row r="3062" spans="6:8" ht="15.75" x14ac:dyDescent="0.25">
      <c r="F3062" s="212">
        <v>42986</v>
      </c>
      <c r="G3062" s="219">
        <v>1.262</v>
      </c>
      <c r="H3062" s="219">
        <v>2.0507</v>
      </c>
    </row>
    <row r="3063" spans="6:8" ht="15.75" x14ac:dyDescent="0.25">
      <c r="F3063" s="213">
        <v>42989</v>
      </c>
      <c r="G3063" s="220">
        <v>1.3186</v>
      </c>
      <c r="H3063" s="220">
        <v>2.1305999999999998</v>
      </c>
    </row>
    <row r="3064" spans="6:8" ht="15.75" x14ac:dyDescent="0.25">
      <c r="F3064" s="212">
        <v>42990</v>
      </c>
      <c r="G3064" s="219">
        <v>1.3348</v>
      </c>
      <c r="H3064" s="219">
        <v>2.1671999999999998</v>
      </c>
    </row>
    <row r="3065" spans="6:8" ht="15.75" x14ac:dyDescent="0.25">
      <c r="F3065" s="213">
        <v>42991</v>
      </c>
      <c r="G3065" s="220">
        <v>1.3471</v>
      </c>
      <c r="H3065" s="220">
        <v>2.1882999999999999</v>
      </c>
    </row>
    <row r="3066" spans="6:8" ht="15.75" x14ac:dyDescent="0.25">
      <c r="F3066" s="212">
        <v>42992</v>
      </c>
      <c r="G3066" s="219">
        <v>1.3614999999999999</v>
      </c>
      <c r="H3066" s="219">
        <v>2.1846999999999999</v>
      </c>
    </row>
    <row r="3067" spans="6:8" ht="15.75" x14ac:dyDescent="0.25">
      <c r="F3067" s="213">
        <v>42993</v>
      </c>
      <c r="G3067" s="220">
        <v>1.3803000000000001</v>
      </c>
      <c r="H3067" s="220">
        <v>2.2023000000000001</v>
      </c>
    </row>
    <row r="3068" spans="6:8" ht="15.75" x14ac:dyDescent="0.25">
      <c r="F3068" s="212">
        <v>42996</v>
      </c>
      <c r="G3068" s="219">
        <v>1.3947000000000001</v>
      </c>
      <c r="H3068" s="219">
        <v>2.2286999999999999</v>
      </c>
    </row>
    <row r="3069" spans="6:8" ht="15.75" x14ac:dyDescent="0.25">
      <c r="F3069" s="213">
        <v>42997</v>
      </c>
      <c r="G3069" s="220">
        <v>1.4011</v>
      </c>
      <c r="H3069" s="220">
        <v>2.2446000000000002</v>
      </c>
    </row>
    <row r="3070" spans="6:8" ht="15.75" x14ac:dyDescent="0.25">
      <c r="F3070" s="212">
        <v>42998</v>
      </c>
      <c r="G3070" s="219">
        <v>1.4381999999999999</v>
      </c>
      <c r="H3070" s="219">
        <v>2.2675999999999998</v>
      </c>
    </row>
    <row r="3071" spans="6:8" ht="15.75" x14ac:dyDescent="0.25">
      <c r="F3071" s="213">
        <v>42999</v>
      </c>
      <c r="G3071" s="220">
        <v>1.4384999999999999</v>
      </c>
      <c r="H3071" s="220">
        <v>2.2765</v>
      </c>
    </row>
    <row r="3072" spans="6:8" ht="15.75" x14ac:dyDescent="0.25">
      <c r="F3072" s="212">
        <v>43000</v>
      </c>
      <c r="G3072" s="219">
        <v>1.431</v>
      </c>
      <c r="H3072" s="219">
        <v>2.2498999999999998</v>
      </c>
    </row>
    <row r="3073" spans="6:8" ht="15.75" x14ac:dyDescent="0.25">
      <c r="F3073" s="213">
        <v>43003</v>
      </c>
      <c r="G3073" s="220">
        <v>1.423</v>
      </c>
      <c r="H3073" s="220">
        <v>2.2198000000000002</v>
      </c>
    </row>
    <row r="3074" spans="6:8" ht="15.75" x14ac:dyDescent="0.25">
      <c r="F3074" s="212">
        <v>43004</v>
      </c>
      <c r="G3074" s="219">
        <v>1.4356</v>
      </c>
      <c r="H3074" s="219">
        <v>2.2357</v>
      </c>
    </row>
    <row r="3075" spans="6:8" ht="15.75" x14ac:dyDescent="0.25">
      <c r="F3075" s="213">
        <v>43005</v>
      </c>
      <c r="G3075" s="220">
        <v>1.4706999999999999</v>
      </c>
      <c r="H3075" s="220">
        <v>2.3102999999999998</v>
      </c>
    </row>
    <row r="3076" spans="6:8" ht="15.75" x14ac:dyDescent="0.25">
      <c r="F3076" s="212">
        <v>43006</v>
      </c>
      <c r="G3076" s="219">
        <v>1.4508000000000001</v>
      </c>
      <c r="H3076" s="219">
        <v>2.3085</v>
      </c>
    </row>
    <row r="3077" spans="6:8" ht="15.75" x14ac:dyDescent="0.25">
      <c r="F3077" s="213">
        <v>43007</v>
      </c>
      <c r="G3077" s="220">
        <v>1.4826999999999999</v>
      </c>
      <c r="H3077" s="220">
        <v>2.3336000000000001</v>
      </c>
    </row>
    <row r="3078" spans="6:8" ht="15.75" x14ac:dyDescent="0.25">
      <c r="F3078" s="212">
        <v>43010</v>
      </c>
      <c r="G3078" s="219">
        <v>1.4827999999999999</v>
      </c>
      <c r="H3078" s="219">
        <v>2.3408000000000002</v>
      </c>
    </row>
    <row r="3079" spans="6:8" ht="15.75" x14ac:dyDescent="0.25">
      <c r="F3079" s="213">
        <v>43011</v>
      </c>
      <c r="G3079" s="220">
        <v>1.4710000000000001</v>
      </c>
      <c r="H3079" s="220">
        <v>2.3229000000000002</v>
      </c>
    </row>
    <row r="3080" spans="6:8" ht="15.75" x14ac:dyDescent="0.25">
      <c r="F3080" s="212">
        <v>43012</v>
      </c>
      <c r="G3080" s="219">
        <v>1.4711000000000001</v>
      </c>
      <c r="H3080" s="219">
        <v>2.3229000000000002</v>
      </c>
    </row>
    <row r="3081" spans="6:8" ht="15.75" x14ac:dyDescent="0.25">
      <c r="F3081" s="213">
        <v>43013</v>
      </c>
      <c r="G3081" s="220">
        <v>1.4873000000000001</v>
      </c>
      <c r="H3081" s="220">
        <v>2.3479999999999999</v>
      </c>
    </row>
    <row r="3082" spans="6:8" ht="15.75" x14ac:dyDescent="0.25">
      <c r="F3082" s="212">
        <v>43014</v>
      </c>
      <c r="G3082" s="219">
        <v>1.504</v>
      </c>
      <c r="H3082" s="219">
        <v>2.3589000000000002</v>
      </c>
    </row>
    <row r="3083" spans="6:8" ht="15.75" x14ac:dyDescent="0.25">
      <c r="F3083" s="213">
        <v>43017</v>
      </c>
      <c r="G3083" s="220">
        <v>1.504</v>
      </c>
      <c r="H3083" s="220">
        <v>2.3589000000000002</v>
      </c>
    </row>
    <row r="3084" spans="6:8" ht="15.75" x14ac:dyDescent="0.25">
      <c r="F3084" s="212">
        <v>43018</v>
      </c>
      <c r="G3084" s="219">
        <v>1.5123</v>
      </c>
      <c r="H3084" s="219">
        <v>2.3607</v>
      </c>
    </row>
    <row r="3085" spans="6:8" ht="15.75" x14ac:dyDescent="0.25">
      <c r="F3085" s="213">
        <v>43019</v>
      </c>
      <c r="G3085" s="220">
        <v>1.5185999999999999</v>
      </c>
      <c r="H3085" s="220">
        <v>2.3481000000000001</v>
      </c>
    </row>
    <row r="3086" spans="6:8" ht="15.75" x14ac:dyDescent="0.25">
      <c r="F3086" s="212">
        <v>43020</v>
      </c>
      <c r="G3086" s="219">
        <v>1.5126999999999999</v>
      </c>
      <c r="H3086" s="219">
        <v>2.3176999999999999</v>
      </c>
    </row>
    <row r="3087" spans="6:8" ht="15.75" x14ac:dyDescent="0.25">
      <c r="F3087" s="213">
        <v>43021</v>
      </c>
      <c r="G3087" s="220">
        <v>1.4928999999999999</v>
      </c>
      <c r="H3087" s="220">
        <v>2.2730000000000001</v>
      </c>
    </row>
    <row r="3088" spans="6:8" ht="15.75" x14ac:dyDescent="0.25">
      <c r="F3088" s="212">
        <v>43024</v>
      </c>
      <c r="G3088" s="219">
        <v>1.5379</v>
      </c>
      <c r="H3088" s="219">
        <v>2.3033999999999999</v>
      </c>
    </row>
    <row r="3089" spans="6:8" ht="15.75" x14ac:dyDescent="0.25">
      <c r="F3089" s="213">
        <v>43025</v>
      </c>
      <c r="G3089" s="220">
        <v>1.5463</v>
      </c>
      <c r="H3089" s="220">
        <v>2.2997999999999998</v>
      </c>
    </row>
    <row r="3090" spans="6:8" ht="15.75" x14ac:dyDescent="0.25">
      <c r="F3090" s="212">
        <v>43026</v>
      </c>
      <c r="G3090" s="219">
        <v>1.5629</v>
      </c>
      <c r="H3090" s="219">
        <v>2.3464999999999998</v>
      </c>
    </row>
    <row r="3091" spans="6:8" ht="15.75" x14ac:dyDescent="0.25">
      <c r="F3091" s="213">
        <v>43027</v>
      </c>
      <c r="G3091" s="220">
        <v>1.5304</v>
      </c>
      <c r="H3091" s="220">
        <v>2.3178000000000001</v>
      </c>
    </row>
    <row r="3092" spans="6:8" ht="15.75" x14ac:dyDescent="0.25">
      <c r="F3092" s="212">
        <v>43028</v>
      </c>
      <c r="G3092" s="219">
        <v>1.5763</v>
      </c>
      <c r="H3092" s="219">
        <v>2.3845000000000001</v>
      </c>
    </row>
    <row r="3093" spans="6:8" ht="15.75" x14ac:dyDescent="0.25">
      <c r="F3093" s="213">
        <v>43031</v>
      </c>
      <c r="G3093" s="220">
        <v>1.5642</v>
      </c>
      <c r="H3093" s="220">
        <v>2.3664000000000001</v>
      </c>
    </row>
    <row r="3094" spans="6:8" ht="15.75" x14ac:dyDescent="0.25">
      <c r="F3094" s="212">
        <v>43032</v>
      </c>
      <c r="G3094" s="219">
        <v>1.581</v>
      </c>
      <c r="H3094" s="219">
        <v>2.4188999999999998</v>
      </c>
    </row>
    <row r="3095" spans="6:8" ht="15.75" x14ac:dyDescent="0.25">
      <c r="F3095" s="213">
        <v>43033</v>
      </c>
      <c r="G3095" s="220">
        <v>1.595</v>
      </c>
      <c r="H3095" s="220">
        <v>2.4317000000000002</v>
      </c>
    </row>
    <row r="3096" spans="6:8" ht="15.75" x14ac:dyDescent="0.25">
      <c r="F3096" s="212">
        <v>43034</v>
      </c>
      <c r="G3096" s="219">
        <v>1.6149</v>
      </c>
      <c r="H3096" s="219">
        <v>2.4609000000000001</v>
      </c>
    </row>
    <row r="3097" spans="6:8" ht="15.75" x14ac:dyDescent="0.25">
      <c r="F3097" s="213">
        <v>43035</v>
      </c>
      <c r="G3097" s="220">
        <v>1.5874999999999999</v>
      </c>
      <c r="H3097" s="220">
        <v>2.4064000000000001</v>
      </c>
    </row>
    <row r="3098" spans="6:8" ht="15.75" x14ac:dyDescent="0.25">
      <c r="F3098" s="212">
        <v>43038</v>
      </c>
      <c r="G3098" s="219">
        <v>1.5737000000000001</v>
      </c>
      <c r="H3098" s="219">
        <v>2.3683999999999998</v>
      </c>
    </row>
    <row r="3099" spans="6:8" ht="15.75" x14ac:dyDescent="0.25">
      <c r="F3099" s="213">
        <v>43039</v>
      </c>
      <c r="G3099" s="220">
        <v>1.5996999999999999</v>
      </c>
      <c r="H3099" s="220">
        <v>2.3793000000000002</v>
      </c>
    </row>
    <row r="3100" spans="6:8" ht="15.75" x14ac:dyDescent="0.25">
      <c r="F3100" s="212">
        <v>43040</v>
      </c>
      <c r="G3100" s="219">
        <v>1.6119000000000001</v>
      </c>
      <c r="H3100" s="219">
        <v>2.3721000000000001</v>
      </c>
    </row>
    <row r="3101" spans="6:8" ht="15.75" x14ac:dyDescent="0.25">
      <c r="F3101" s="213">
        <v>43041</v>
      </c>
      <c r="G3101" s="220">
        <v>1.6080000000000001</v>
      </c>
      <c r="H3101" s="220">
        <v>2.3450000000000002</v>
      </c>
    </row>
    <row r="3102" spans="6:8" ht="15.75" x14ac:dyDescent="0.25">
      <c r="F3102" s="212">
        <v>43042</v>
      </c>
      <c r="G3102" s="219">
        <v>1.6145</v>
      </c>
      <c r="H3102" s="219">
        <v>2.3325</v>
      </c>
    </row>
    <row r="3103" spans="6:8" ht="15.75" x14ac:dyDescent="0.25">
      <c r="F3103" s="213">
        <v>43045</v>
      </c>
      <c r="G3103" s="220">
        <v>1.6207</v>
      </c>
      <c r="H3103" s="220">
        <v>2.3163</v>
      </c>
    </row>
    <row r="3104" spans="6:8" ht="15.75" x14ac:dyDescent="0.25">
      <c r="F3104" s="212">
        <v>43046</v>
      </c>
      <c r="G3104" s="219">
        <v>1.6289</v>
      </c>
      <c r="H3104" s="219">
        <v>2.3144999999999998</v>
      </c>
    </row>
    <row r="3105" spans="6:8" ht="15.75" x14ac:dyDescent="0.25">
      <c r="F3105" s="213">
        <v>43047</v>
      </c>
      <c r="G3105" s="220">
        <v>1.6452</v>
      </c>
      <c r="H3105" s="220">
        <v>2.3342999999999998</v>
      </c>
    </row>
    <row r="3106" spans="6:8" ht="15.75" x14ac:dyDescent="0.25">
      <c r="F3106" s="212">
        <v>43048</v>
      </c>
      <c r="G3106" s="219">
        <v>1.6333</v>
      </c>
      <c r="H3106" s="219">
        <v>2.3416000000000001</v>
      </c>
    </row>
    <row r="3107" spans="6:8" ht="15.75" x14ac:dyDescent="0.25">
      <c r="F3107" s="213">
        <v>43049</v>
      </c>
      <c r="G3107" s="220">
        <v>1.6540999999999999</v>
      </c>
      <c r="H3107" s="220">
        <v>2.3984000000000001</v>
      </c>
    </row>
    <row r="3108" spans="6:8" ht="15.75" x14ac:dyDescent="0.25">
      <c r="F3108" s="212">
        <v>43052</v>
      </c>
      <c r="G3108" s="219">
        <v>1.6808000000000001</v>
      </c>
      <c r="H3108" s="219">
        <v>2.4055</v>
      </c>
    </row>
    <row r="3109" spans="6:8" ht="15.75" x14ac:dyDescent="0.25">
      <c r="F3109" s="213">
        <v>43053</v>
      </c>
      <c r="G3109" s="220">
        <v>1.6872</v>
      </c>
      <c r="H3109" s="220">
        <v>2.3717000000000001</v>
      </c>
    </row>
    <row r="3110" spans="6:8" ht="15.75" x14ac:dyDescent="0.25">
      <c r="F3110" s="212">
        <v>43054</v>
      </c>
      <c r="G3110" s="219">
        <v>1.6834</v>
      </c>
      <c r="H3110" s="219">
        <v>2.3222</v>
      </c>
    </row>
    <row r="3111" spans="6:8" ht="15.75" x14ac:dyDescent="0.25">
      <c r="F3111" s="213">
        <v>43055</v>
      </c>
      <c r="G3111" s="220">
        <v>1.7081999999999999</v>
      </c>
      <c r="H3111" s="220">
        <v>2.3753000000000002</v>
      </c>
    </row>
    <row r="3112" spans="6:8" ht="15.75" x14ac:dyDescent="0.25">
      <c r="F3112" s="212">
        <v>43056</v>
      </c>
      <c r="G3112" s="219">
        <v>1.7213000000000001</v>
      </c>
      <c r="H3112" s="219">
        <v>2.3435000000000001</v>
      </c>
    </row>
    <row r="3113" spans="6:8" ht="15.75" x14ac:dyDescent="0.25">
      <c r="F3113" s="213">
        <v>43059</v>
      </c>
      <c r="G3113" s="220">
        <v>1.7504999999999999</v>
      </c>
      <c r="H3113" s="220">
        <v>2.3666</v>
      </c>
    </row>
    <row r="3114" spans="6:8" ht="15.75" x14ac:dyDescent="0.25">
      <c r="F3114" s="212">
        <v>43060</v>
      </c>
      <c r="G3114" s="219">
        <v>1.7715000000000001</v>
      </c>
      <c r="H3114" s="219">
        <v>2.3559000000000001</v>
      </c>
    </row>
    <row r="3115" spans="6:8" ht="15.75" x14ac:dyDescent="0.25">
      <c r="F3115" s="213">
        <v>43061</v>
      </c>
      <c r="G3115" s="220">
        <v>1.7266999999999999</v>
      </c>
      <c r="H3115" s="220">
        <v>2.3187000000000002</v>
      </c>
    </row>
    <row r="3116" spans="6:8" ht="15.75" x14ac:dyDescent="0.25">
      <c r="F3116" s="212">
        <v>43062</v>
      </c>
      <c r="G3116" s="219">
        <v>1.7266999999999999</v>
      </c>
      <c r="H3116" s="219">
        <v>2.3187000000000002</v>
      </c>
    </row>
    <row r="3117" spans="6:8" ht="15.75" x14ac:dyDescent="0.25">
      <c r="F3117" s="213">
        <v>43063</v>
      </c>
      <c r="G3117" s="220">
        <v>1.7443</v>
      </c>
      <c r="H3117" s="220">
        <v>2.3418000000000001</v>
      </c>
    </row>
    <row r="3118" spans="6:8" ht="15.75" x14ac:dyDescent="0.25">
      <c r="F3118" s="212">
        <v>43066</v>
      </c>
      <c r="G3118" s="219">
        <v>1.7403999999999999</v>
      </c>
      <c r="H3118" s="219">
        <v>2.3277000000000001</v>
      </c>
    </row>
    <row r="3119" spans="6:8" ht="15.75" x14ac:dyDescent="0.25">
      <c r="F3119" s="213">
        <v>43067</v>
      </c>
      <c r="G3119" s="220">
        <v>1.746</v>
      </c>
      <c r="H3119" s="220">
        <v>2.3277000000000001</v>
      </c>
    </row>
    <row r="3120" spans="6:8" ht="15.75" x14ac:dyDescent="0.25">
      <c r="F3120" s="212">
        <v>43068</v>
      </c>
      <c r="G3120" s="219">
        <v>1.762</v>
      </c>
      <c r="H3120" s="219">
        <v>2.3881999999999999</v>
      </c>
    </row>
    <row r="3121" spans="6:8" ht="15.75" x14ac:dyDescent="0.25">
      <c r="F3121" s="213">
        <v>43069</v>
      </c>
      <c r="G3121" s="220">
        <v>1.782</v>
      </c>
      <c r="H3121" s="220">
        <v>2.4097</v>
      </c>
    </row>
    <row r="3122" spans="6:8" ht="15.75" x14ac:dyDescent="0.25">
      <c r="F3122" s="212">
        <v>43070</v>
      </c>
      <c r="G3122" s="219">
        <v>1.772</v>
      </c>
      <c r="H3122" s="219">
        <v>2.3614999999999999</v>
      </c>
    </row>
    <row r="3123" spans="6:8" ht="15.75" x14ac:dyDescent="0.25">
      <c r="F3123" s="213">
        <v>43073</v>
      </c>
      <c r="G3123" s="220">
        <v>1.8063</v>
      </c>
      <c r="H3123" s="220">
        <v>2.3723000000000001</v>
      </c>
    </row>
    <row r="3124" spans="6:8" ht="15.75" x14ac:dyDescent="0.25">
      <c r="F3124" s="212">
        <v>43074</v>
      </c>
      <c r="G3124" s="219">
        <v>1.8184</v>
      </c>
      <c r="H3124" s="219">
        <v>2.3509000000000002</v>
      </c>
    </row>
    <row r="3125" spans="6:8" ht="15.75" x14ac:dyDescent="0.25">
      <c r="F3125" s="213">
        <v>43075</v>
      </c>
      <c r="G3125" s="220">
        <v>1.8064</v>
      </c>
      <c r="H3125" s="220">
        <v>2.3384999999999998</v>
      </c>
    </row>
    <row r="3126" spans="6:8" ht="15.75" x14ac:dyDescent="0.25">
      <c r="F3126" s="212">
        <v>43076</v>
      </c>
      <c r="G3126" s="219">
        <v>1.8024</v>
      </c>
      <c r="H3126" s="219">
        <v>2.3633999999999999</v>
      </c>
    </row>
    <row r="3127" spans="6:8" ht="15.75" x14ac:dyDescent="0.25">
      <c r="F3127" s="213">
        <v>43077</v>
      </c>
      <c r="G3127" s="220">
        <v>1.7945</v>
      </c>
      <c r="H3127" s="220">
        <v>2.3759999999999999</v>
      </c>
    </row>
    <row r="3128" spans="6:8" ht="15.75" x14ac:dyDescent="0.25">
      <c r="F3128" s="212">
        <v>43080</v>
      </c>
      <c r="G3128" s="219">
        <v>1.8189</v>
      </c>
      <c r="H3128" s="219">
        <v>2.3885999999999998</v>
      </c>
    </row>
    <row r="3129" spans="6:8" ht="15.75" x14ac:dyDescent="0.25">
      <c r="F3129" s="213">
        <v>43081</v>
      </c>
      <c r="G3129" s="220">
        <v>1.8270999999999999</v>
      </c>
      <c r="H3129" s="220">
        <v>2.4011</v>
      </c>
    </row>
    <row r="3130" spans="6:8" ht="15.75" x14ac:dyDescent="0.25">
      <c r="F3130" s="212">
        <v>43082</v>
      </c>
      <c r="G3130" s="219">
        <v>1.7743</v>
      </c>
      <c r="H3130" s="219">
        <v>2.3422000000000001</v>
      </c>
    </row>
    <row r="3131" spans="6:8" ht="15.75" x14ac:dyDescent="0.25">
      <c r="F3131" s="213">
        <v>43083</v>
      </c>
      <c r="G3131" s="220">
        <v>1.8109999999999999</v>
      </c>
      <c r="H3131" s="220">
        <v>2.3492999999999999</v>
      </c>
    </row>
    <row r="3132" spans="6:8" ht="15.75" x14ac:dyDescent="0.25">
      <c r="F3132" s="212">
        <v>43084</v>
      </c>
      <c r="G3132" s="219">
        <v>1.8358000000000001</v>
      </c>
      <c r="H3132" s="219">
        <v>2.3530000000000002</v>
      </c>
    </row>
    <row r="3133" spans="6:8" ht="15.75" x14ac:dyDescent="0.25">
      <c r="F3133" s="213">
        <v>43087</v>
      </c>
      <c r="G3133" s="220">
        <v>1.8277000000000001</v>
      </c>
      <c r="H3133" s="220">
        <v>2.3942000000000001</v>
      </c>
    </row>
    <row r="3134" spans="6:8" ht="15.75" x14ac:dyDescent="0.25">
      <c r="F3134" s="212">
        <v>43088</v>
      </c>
      <c r="G3134" s="219">
        <v>1.8525</v>
      </c>
      <c r="H3134" s="219">
        <v>2.4643999999999999</v>
      </c>
    </row>
    <row r="3135" spans="6:8" ht="15.75" x14ac:dyDescent="0.25">
      <c r="F3135" s="213">
        <v>43089</v>
      </c>
      <c r="G3135" s="220">
        <v>1.8567</v>
      </c>
      <c r="H3135" s="220">
        <v>2.4969999999999999</v>
      </c>
    </row>
    <row r="3136" spans="6:8" ht="15.75" x14ac:dyDescent="0.25">
      <c r="F3136" s="212">
        <v>43090</v>
      </c>
      <c r="G3136" s="219">
        <v>1.8774999999999999</v>
      </c>
      <c r="H3136" s="219">
        <v>2.4826000000000001</v>
      </c>
    </row>
    <row r="3137" spans="6:8" ht="15.75" x14ac:dyDescent="0.25">
      <c r="F3137" s="213">
        <v>43091</v>
      </c>
      <c r="G3137" s="220">
        <v>1.8906000000000001</v>
      </c>
      <c r="H3137" s="220">
        <v>2.4809999999999999</v>
      </c>
    </row>
    <row r="3138" spans="6:8" ht="15.75" x14ac:dyDescent="0.25">
      <c r="F3138" s="212">
        <v>43094</v>
      </c>
      <c r="G3138" s="219">
        <v>1.8906000000000001</v>
      </c>
      <c r="H3138" s="219">
        <v>2.4809999999999999</v>
      </c>
    </row>
    <row r="3139" spans="6:8" ht="15.75" x14ac:dyDescent="0.25">
      <c r="F3139" s="213">
        <v>43095</v>
      </c>
      <c r="G3139" s="220">
        <v>1.8991</v>
      </c>
      <c r="H3139" s="220">
        <v>2.4756</v>
      </c>
    </row>
    <row r="3140" spans="6:8" ht="15.75" x14ac:dyDescent="0.25">
      <c r="F3140" s="212">
        <v>43096</v>
      </c>
      <c r="G3140" s="219">
        <v>1.893</v>
      </c>
      <c r="H3140" s="219">
        <v>2.4106999999999998</v>
      </c>
    </row>
    <row r="3141" spans="6:8" ht="15.75" x14ac:dyDescent="0.25">
      <c r="F3141" s="213">
        <v>43097</v>
      </c>
      <c r="G3141" s="220">
        <v>1.9071</v>
      </c>
      <c r="H3141" s="220">
        <v>2.4304999999999999</v>
      </c>
    </row>
    <row r="3142" spans="6:8" ht="15.75" x14ac:dyDescent="0.25">
      <c r="F3142" s="212">
        <v>43098</v>
      </c>
      <c r="G3142" s="219">
        <v>1.883</v>
      </c>
      <c r="H3142" s="219">
        <v>2.4054000000000002</v>
      </c>
    </row>
    <row r="3143" spans="6:8" ht="15.75" x14ac:dyDescent="0.25">
      <c r="F3143" s="213">
        <v>43101</v>
      </c>
      <c r="G3143" s="220">
        <v>1.883</v>
      </c>
      <c r="H3143" s="220">
        <v>2.4054000000000002</v>
      </c>
    </row>
    <row r="3144" spans="6:8" ht="15.75" x14ac:dyDescent="0.25">
      <c r="F3144" s="212">
        <v>43102</v>
      </c>
      <c r="G3144" s="219">
        <v>1.9191</v>
      </c>
      <c r="H3144" s="219">
        <v>2.4632999999999998</v>
      </c>
    </row>
    <row r="3145" spans="6:8" ht="15.75" x14ac:dyDescent="0.25">
      <c r="F3145" s="213">
        <v>43103</v>
      </c>
      <c r="G3145" s="220">
        <v>1.9313</v>
      </c>
      <c r="H3145" s="220">
        <v>2.4470999999999998</v>
      </c>
    </row>
    <row r="3146" spans="6:8" ht="15.75" x14ac:dyDescent="0.25">
      <c r="F3146" s="212">
        <v>43104</v>
      </c>
      <c r="G3146" s="219">
        <v>1.9515</v>
      </c>
      <c r="H3146" s="219">
        <v>2.4525000000000001</v>
      </c>
    </row>
    <row r="3147" spans="6:8" ht="15.75" x14ac:dyDescent="0.25">
      <c r="F3147" s="213">
        <v>43105</v>
      </c>
      <c r="G3147" s="220">
        <v>1.9599</v>
      </c>
      <c r="H3147" s="220">
        <v>2.4763000000000002</v>
      </c>
    </row>
    <row r="3148" spans="6:8" ht="15.75" x14ac:dyDescent="0.25">
      <c r="F3148" s="212">
        <v>43108</v>
      </c>
      <c r="G3148" s="219">
        <v>1.9579</v>
      </c>
      <c r="H3148" s="219">
        <v>2.48</v>
      </c>
    </row>
    <row r="3149" spans="6:8" ht="15.75" x14ac:dyDescent="0.25">
      <c r="F3149" s="213">
        <v>43109</v>
      </c>
      <c r="G3149" s="220">
        <v>1.9681999999999999</v>
      </c>
      <c r="H3149" s="220">
        <v>2.5529999999999999</v>
      </c>
    </row>
    <row r="3150" spans="6:8" ht="15.75" x14ac:dyDescent="0.25">
      <c r="F3150" s="212">
        <v>43110</v>
      </c>
      <c r="G3150" s="219">
        <v>1.9723999999999999</v>
      </c>
      <c r="H3150" s="219">
        <v>2.5568</v>
      </c>
    </row>
    <row r="3151" spans="6:8" ht="15.75" x14ac:dyDescent="0.25">
      <c r="F3151" s="213">
        <v>43111</v>
      </c>
      <c r="G3151" s="220">
        <v>1.9785999999999999</v>
      </c>
      <c r="H3151" s="220">
        <v>2.5367000000000002</v>
      </c>
    </row>
    <row r="3152" spans="6:8" ht="15.75" x14ac:dyDescent="0.25">
      <c r="F3152" s="212">
        <v>43112</v>
      </c>
      <c r="G3152" s="219">
        <v>1.9976</v>
      </c>
      <c r="H3152" s="219">
        <v>2.5461999999999998</v>
      </c>
    </row>
    <row r="3153" spans="6:8" ht="15.75" x14ac:dyDescent="0.25">
      <c r="F3153" s="213">
        <v>43115</v>
      </c>
      <c r="G3153" s="220">
        <v>1.9976</v>
      </c>
      <c r="H3153" s="220">
        <v>2.5461999999999998</v>
      </c>
    </row>
    <row r="3154" spans="6:8" ht="15.75" x14ac:dyDescent="0.25">
      <c r="F3154" s="212">
        <v>43116</v>
      </c>
      <c r="G3154" s="219">
        <v>2.0142000000000002</v>
      </c>
      <c r="H3154" s="219">
        <v>2.5371000000000001</v>
      </c>
    </row>
    <row r="3155" spans="6:8" ht="15.75" x14ac:dyDescent="0.25">
      <c r="F3155" s="213">
        <v>43117</v>
      </c>
      <c r="G3155" s="220">
        <v>2.0430999999999999</v>
      </c>
      <c r="H3155" s="220">
        <v>2.5903999999999998</v>
      </c>
    </row>
    <row r="3156" spans="6:8" ht="15.75" x14ac:dyDescent="0.25">
      <c r="F3156" s="212">
        <v>43118</v>
      </c>
      <c r="G3156" s="219">
        <v>2.0434000000000001</v>
      </c>
      <c r="H3156" s="219">
        <v>2.6255999999999999</v>
      </c>
    </row>
    <row r="3157" spans="6:8" ht="15.75" x14ac:dyDescent="0.25">
      <c r="F3157" s="213">
        <v>43119</v>
      </c>
      <c r="G3157" s="220">
        <v>2.0647000000000002</v>
      </c>
      <c r="H3157" s="220">
        <v>2.6591999999999998</v>
      </c>
    </row>
    <row r="3158" spans="6:8" ht="15.75" x14ac:dyDescent="0.25">
      <c r="F3158" s="212">
        <v>43122</v>
      </c>
      <c r="G3158" s="219">
        <v>2.0608</v>
      </c>
      <c r="H3158" s="219">
        <v>2.65</v>
      </c>
    </row>
    <row r="3159" spans="6:8" ht="15.75" x14ac:dyDescent="0.25">
      <c r="F3159" s="213">
        <v>43123</v>
      </c>
      <c r="G3159" s="220">
        <v>2.0402999999999998</v>
      </c>
      <c r="H3159" s="220">
        <v>2.6131000000000002</v>
      </c>
    </row>
    <row r="3160" spans="6:8" ht="15.75" x14ac:dyDescent="0.25">
      <c r="F3160" s="212">
        <v>43124</v>
      </c>
      <c r="G3160" s="219">
        <v>2.0762</v>
      </c>
      <c r="H3160" s="219">
        <v>2.6465000000000001</v>
      </c>
    </row>
    <row r="3161" spans="6:8" ht="15.75" x14ac:dyDescent="0.25">
      <c r="F3161" s="213">
        <v>43125</v>
      </c>
      <c r="G3161" s="220">
        <v>2.0842000000000001</v>
      </c>
      <c r="H3161" s="220">
        <v>2.617</v>
      </c>
    </row>
    <row r="3162" spans="6:8" ht="15.75" x14ac:dyDescent="0.25">
      <c r="F3162" s="212">
        <v>43126</v>
      </c>
      <c r="G3162" s="219">
        <v>2.1162999999999998</v>
      </c>
      <c r="H3162" s="219">
        <v>2.6598999999999999</v>
      </c>
    </row>
    <row r="3163" spans="6:8" ht="15.75" x14ac:dyDescent="0.25">
      <c r="F3163" s="213">
        <v>43129</v>
      </c>
      <c r="G3163" s="220">
        <v>2.1162999999999998</v>
      </c>
      <c r="H3163" s="220">
        <v>2.6936</v>
      </c>
    </row>
    <row r="3164" spans="6:8" ht="15.75" x14ac:dyDescent="0.25">
      <c r="F3164" s="212">
        <v>43130</v>
      </c>
      <c r="G3164" s="219">
        <v>2.1242999999999999</v>
      </c>
      <c r="H3164" s="219">
        <v>2.7199</v>
      </c>
    </row>
    <row r="3165" spans="6:8" ht="15.75" x14ac:dyDescent="0.25">
      <c r="F3165" s="213">
        <v>43131</v>
      </c>
      <c r="G3165" s="220">
        <v>2.1406000000000001</v>
      </c>
      <c r="H3165" s="220">
        <v>2.7050000000000001</v>
      </c>
    </row>
    <row r="3166" spans="6:8" ht="15.75" x14ac:dyDescent="0.25">
      <c r="F3166" s="212">
        <v>43132</v>
      </c>
      <c r="G3166" s="219">
        <v>2.1608999999999998</v>
      </c>
      <c r="H3166" s="219">
        <v>2.7896000000000001</v>
      </c>
    </row>
    <row r="3167" spans="6:8" ht="15.75" x14ac:dyDescent="0.25">
      <c r="F3167" s="213">
        <v>43133</v>
      </c>
      <c r="G3167" s="220">
        <v>2.1413000000000002</v>
      </c>
      <c r="H3167" s="220">
        <v>2.8411</v>
      </c>
    </row>
    <row r="3168" spans="6:8" ht="15.75" x14ac:dyDescent="0.25">
      <c r="F3168" s="212">
        <v>43136</v>
      </c>
      <c r="G3168" s="219">
        <v>2.0240999999999998</v>
      </c>
      <c r="H3168" s="219">
        <v>2.7056</v>
      </c>
    </row>
    <row r="3169" spans="6:8" ht="15.75" x14ac:dyDescent="0.25">
      <c r="F3169" s="213">
        <v>43137</v>
      </c>
      <c r="G3169" s="220">
        <v>2.1051000000000002</v>
      </c>
      <c r="H3169" s="220">
        <v>2.8016000000000001</v>
      </c>
    </row>
    <row r="3170" spans="6:8" ht="15.75" x14ac:dyDescent="0.25">
      <c r="F3170" s="212">
        <v>43138</v>
      </c>
      <c r="G3170" s="219">
        <v>2.1234999999999999</v>
      </c>
      <c r="H3170" s="219">
        <v>2.8359000000000001</v>
      </c>
    </row>
    <row r="3171" spans="6:8" ht="15.75" x14ac:dyDescent="0.25">
      <c r="F3171" s="213">
        <v>43139</v>
      </c>
      <c r="G3171" s="220">
        <v>2.1034000000000002</v>
      </c>
      <c r="H3171" s="220">
        <v>2.8239999999999998</v>
      </c>
    </row>
    <row r="3172" spans="6:8" ht="15.75" x14ac:dyDescent="0.25">
      <c r="F3172" s="212">
        <v>43140</v>
      </c>
      <c r="G3172" s="219">
        <v>2.0731999999999999</v>
      </c>
      <c r="H3172" s="219">
        <v>2.8512</v>
      </c>
    </row>
    <row r="3173" spans="6:8" ht="15.75" x14ac:dyDescent="0.25">
      <c r="F3173" s="213">
        <v>43143</v>
      </c>
      <c r="G3173" s="220">
        <v>2.0752999999999999</v>
      </c>
      <c r="H3173" s="220">
        <v>2.8584999999999998</v>
      </c>
    </row>
    <row r="3174" spans="6:8" ht="15.75" x14ac:dyDescent="0.25">
      <c r="F3174" s="212">
        <v>43144</v>
      </c>
      <c r="G3174" s="219">
        <v>2.1040000000000001</v>
      </c>
      <c r="H3174" s="219">
        <v>2.8294000000000001</v>
      </c>
    </row>
    <row r="3175" spans="6:8" ht="15.75" x14ac:dyDescent="0.25">
      <c r="F3175" s="213">
        <v>43145</v>
      </c>
      <c r="G3175" s="220">
        <v>2.1636000000000002</v>
      </c>
      <c r="H3175" s="220">
        <v>2.9022000000000001</v>
      </c>
    </row>
    <row r="3176" spans="6:8" ht="15.75" x14ac:dyDescent="0.25">
      <c r="F3176" s="212">
        <v>43146</v>
      </c>
      <c r="G3176" s="219">
        <v>2.1844000000000001</v>
      </c>
      <c r="H3176" s="219">
        <v>2.9095</v>
      </c>
    </row>
    <row r="3177" spans="6:8" ht="15.75" x14ac:dyDescent="0.25">
      <c r="F3177" s="213">
        <v>43147</v>
      </c>
      <c r="G3177" s="220">
        <v>2.1894999999999998</v>
      </c>
      <c r="H3177" s="220">
        <v>2.8748999999999998</v>
      </c>
    </row>
    <row r="3178" spans="6:8" ht="15.75" x14ac:dyDescent="0.25">
      <c r="F3178" s="212">
        <v>43150</v>
      </c>
      <c r="G3178" s="219">
        <v>2.1894999999999998</v>
      </c>
      <c r="H3178" s="219">
        <v>2.8748999999999998</v>
      </c>
    </row>
    <row r="3179" spans="6:8" ht="15.75" x14ac:dyDescent="0.25">
      <c r="F3179" s="213">
        <v>43151</v>
      </c>
      <c r="G3179" s="220">
        <v>2.2187000000000001</v>
      </c>
      <c r="H3179" s="220">
        <v>2.8896000000000002</v>
      </c>
    </row>
    <row r="3180" spans="6:8" ht="15.75" x14ac:dyDescent="0.25">
      <c r="F3180" s="212">
        <v>43152</v>
      </c>
      <c r="G3180" s="219">
        <v>2.2660999999999998</v>
      </c>
      <c r="H3180" s="219">
        <v>2.95</v>
      </c>
    </row>
    <row r="3181" spans="6:8" ht="15.75" x14ac:dyDescent="0.25">
      <c r="F3181" s="213">
        <v>43153</v>
      </c>
      <c r="G3181" s="220">
        <v>2.246</v>
      </c>
      <c r="H3181" s="220">
        <v>2.9207000000000001</v>
      </c>
    </row>
    <row r="3182" spans="6:8" ht="15.75" x14ac:dyDescent="0.25">
      <c r="F3182" s="212">
        <v>43154</v>
      </c>
      <c r="G3182" s="219">
        <v>2.238</v>
      </c>
      <c r="H3182" s="219">
        <v>2.8660000000000001</v>
      </c>
    </row>
    <row r="3183" spans="6:8" ht="15.75" x14ac:dyDescent="0.25">
      <c r="F3183" s="213">
        <v>43157</v>
      </c>
      <c r="G3183" s="220">
        <v>2.2219000000000002</v>
      </c>
      <c r="H3183" s="220">
        <v>2.8622999999999998</v>
      </c>
    </row>
    <row r="3184" spans="6:8" ht="15.75" x14ac:dyDescent="0.25">
      <c r="F3184" s="212">
        <v>43158</v>
      </c>
      <c r="G3184" s="219">
        <v>2.2599999999999998</v>
      </c>
      <c r="H3184" s="219">
        <v>2.8934000000000002</v>
      </c>
    </row>
    <row r="3185" spans="6:8" ht="15.75" x14ac:dyDescent="0.25">
      <c r="F3185" s="213">
        <v>43159</v>
      </c>
      <c r="G3185" s="220">
        <v>2.25</v>
      </c>
      <c r="H3185" s="220">
        <v>2.8605999999999998</v>
      </c>
    </row>
    <row r="3186" spans="6:8" ht="15.75" x14ac:dyDescent="0.25">
      <c r="F3186" s="212">
        <v>43160</v>
      </c>
      <c r="G3186" s="219">
        <v>2.2117</v>
      </c>
      <c r="H3186" s="219">
        <v>2.8077999999999999</v>
      </c>
    </row>
    <row r="3187" spans="6:8" ht="15.75" x14ac:dyDescent="0.25">
      <c r="F3187" s="213">
        <v>43161</v>
      </c>
      <c r="G3187" s="220">
        <v>2.2418</v>
      </c>
      <c r="H3187" s="220">
        <v>2.8643000000000001</v>
      </c>
    </row>
    <row r="3188" spans="6:8" ht="15.75" x14ac:dyDescent="0.25">
      <c r="F3188" s="212">
        <v>43164</v>
      </c>
      <c r="G3188" s="219">
        <v>2.2378</v>
      </c>
      <c r="H3188" s="219">
        <v>2.8807999999999998</v>
      </c>
    </row>
    <row r="3189" spans="6:8" ht="15.75" x14ac:dyDescent="0.25">
      <c r="F3189" s="213">
        <v>43165</v>
      </c>
      <c r="G3189" s="220">
        <v>2.2498999999999998</v>
      </c>
      <c r="H3189" s="220">
        <v>2.8862999999999999</v>
      </c>
    </row>
    <row r="3190" spans="6:8" ht="15.75" x14ac:dyDescent="0.25">
      <c r="F3190" s="212">
        <v>43166</v>
      </c>
      <c r="G3190" s="219">
        <v>2.2519</v>
      </c>
      <c r="H3190" s="219">
        <v>2.8826999999999998</v>
      </c>
    </row>
    <row r="3191" spans="6:8" ht="15.75" x14ac:dyDescent="0.25">
      <c r="F3191" s="213">
        <v>43167</v>
      </c>
      <c r="G3191" s="220">
        <v>2.2498</v>
      </c>
      <c r="H3191" s="220">
        <v>2.8571</v>
      </c>
    </row>
    <row r="3192" spans="6:8" ht="15.75" x14ac:dyDescent="0.25">
      <c r="F3192" s="212">
        <v>43168</v>
      </c>
      <c r="G3192" s="219">
        <v>2.258</v>
      </c>
      <c r="H3192" s="219">
        <v>2.8938000000000001</v>
      </c>
    </row>
    <row r="3193" spans="6:8" ht="15.75" x14ac:dyDescent="0.25">
      <c r="F3193" s="213">
        <v>43171</v>
      </c>
      <c r="G3193" s="220">
        <v>2.262</v>
      </c>
      <c r="H3193" s="220">
        <v>2.8681000000000001</v>
      </c>
    </row>
    <row r="3194" spans="6:8" ht="15.75" x14ac:dyDescent="0.25">
      <c r="F3194" s="212">
        <v>43172</v>
      </c>
      <c r="G3194" s="219">
        <v>2.2538999999999998</v>
      </c>
      <c r="H3194" s="219">
        <v>2.8426</v>
      </c>
    </row>
    <row r="3195" spans="6:8" ht="15.75" x14ac:dyDescent="0.25">
      <c r="F3195" s="213">
        <v>43173</v>
      </c>
      <c r="G3195" s="220">
        <v>2.258</v>
      </c>
      <c r="H3195" s="220">
        <v>2.8170000000000002</v>
      </c>
    </row>
    <row r="3196" spans="6:8" ht="15.75" x14ac:dyDescent="0.25">
      <c r="F3196" s="212">
        <v>43174</v>
      </c>
      <c r="G3196" s="219">
        <v>2.2846000000000002</v>
      </c>
      <c r="H3196" s="219">
        <v>2.8279999999999998</v>
      </c>
    </row>
    <row r="3197" spans="6:8" ht="15.75" x14ac:dyDescent="0.25">
      <c r="F3197" s="213">
        <v>43175</v>
      </c>
      <c r="G3197" s="220">
        <v>2.2909000000000002</v>
      </c>
      <c r="H3197" s="220">
        <v>2.8445</v>
      </c>
    </row>
    <row r="3198" spans="6:8" ht="15.75" x14ac:dyDescent="0.25">
      <c r="F3198" s="212">
        <v>43178</v>
      </c>
      <c r="G3198" s="219">
        <v>2.3075000000000001</v>
      </c>
      <c r="H3198" s="219">
        <v>2.8555000000000001</v>
      </c>
    </row>
    <row r="3199" spans="6:8" ht="15.75" x14ac:dyDescent="0.25">
      <c r="F3199" s="213">
        <v>43179</v>
      </c>
      <c r="G3199" s="220">
        <v>2.3448000000000002</v>
      </c>
      <c r="H3199" s="220">
        <v>2.8959000000000001</v>
      </c>
    </row>
    <row r="3200" spans="6:8" ht="15.75" x14ac:dyDescent="0.25">
      <c r="F3200" s="212">
        <v>43180</v>
      </c>
      <c r="G3200" s="219">
        <v>2.3054999999999999</v>
      </c>
      <c r="H3200" s="219">
        <v>2.883</v>
      </c>
    </row>
    <row r="3201" spans="6:8" ht="15.75" x14ac:dyDescent="0.25">
      <c r="F3201" s="213">
        <v>43181</v>
      </c>
      <c r="G3201" s="220">
        <v>2.2786</v>
      </c>
      <c r="H3201" s="220">
        <v>2.8243999999999998</v>
      </c>
    </row>
    <row r="3202" spans="6:8" ht="15.75" x14ac:dyDescent="0.25">
      <c r="F3202" s="212">
        <v>43182</v>
      </c>
      <c r="G3202" s="219">
        <v>2.2538</v>
      </c>
      <c r="H3202" s="219">
        <v>2.8134999999999999</v>
      </c>
    </row>
    <row r="3203" spans="6:8" ht="15.75" x14ac:dyDescent="0.25">
      <c r="F3203" s="213">
        <v>43185</v>
      </c>
      <c r="G3203" s="220">
        <v>2.2704</v>
      </c>
      <c r="H3203" s="220">
        <v>2.8519999999999999</v>
      </c>
    </row>
    <row r="3204" spans="6:8" ht="15.75" x14ac:dyDescent="0.25">
      <c r="F3204" s="212">
        <v>43186</v>
      </c>
      <c r="G3204" s="219">
        <v>2.2641</v>
      </c>
      <c r="H3204" s="219">
        <v>2.7753000000000001</v>
      </c>
    </row>
    <row r="3205" spans="6:8" ht="15.75" x14ac:dyDescent="0.25">
      <c r="F3205" s="213">
        <v>43187</v>
      </c>
      <c r="G3205" s="220">
        <v>2.2841999999999998</v>
      </c>
      <c r="H3205" s="220">
        <v>2.7806999999999999</v>
      </c>
    </row>
    <row r="3206" spans="6:8" ht="15.75" x14ac:dyDescent="0.25">
      <c r="F3206" s="212">
        <v>43188</v>
      </c>
      <c r="G3206" s="219">
        <v>2.2660999999999998</v>
      </c>
      <c r="H3206" s="219">
        <v>2.7389000000000001</v>
      </c>
    </row>
    <row r="3207" spans="6:8" ht="15.75" x14ac:dyDescent="0.25">
      <c r="F3207" s="213">
        <v>43189</v>
      </c>
      <c r="G3207" s="220">
        <v>2.2660999999999998</v>
      </c>
      <c r="H3207" s="220">
        <v>2.7389000000000001</v>
      </c>
    </row>
    <row r="3208" spans="6:8" ht="15.75" x14ac:dyDescent="0.25">
      <c r="F3208" s="212">
        <v>43192</v>
      </c>
      <c r="G3208" s="219">
        <v>2.2458999999999998</v>
      </c>
      <c r="H3208" s="219">
        <v>2.7298</v>
      </c>
    </row>
    <row r="3209" spans="6:8" ht="15.75" x14ac:dyDescent="0.25">
      <c r="F3209" s="213">
        <v>43193</v>
      </c>
      <c r="G3209" s="220">
        <v>2.2782</v>
      </c>
      <c r="H3209" s="220">
        <v>2.7753000000000001</v>
      </c>
    </row>
    <row r="3210" spans="6:8" ht="15.75" x14ac:dyDescent="0.25">
      <c r="F3210" s="212">
        <v>43194</v>
      </c>
      <c r="G3210" s="219">
        <v>2.2924000000000002</v>
      </c>
      <c r="H3210" s="219">
        <v>2.8027000000000002</v>
      </c>
    </row>
    <row r="3211" spans="6:8" ht="15.75" x14ac:dyDescent="0.25">
      <c r="F3211" s="213">
        <v>43195</v>
      </c>
      <c r="G3211" s="220">
        <v>2.3026</v>
      </c>
      <c r="H3211" s="220">
        <v>2.8319999999999999</v>
      </c>
    </row>
    <row r="3212" spans="6:8" ht="15.75" x14ac:dyDescent="0.25">
      <c r="F3212" s="212">
        <v>43196</v>
      </c>
      <c r="G3212" s="219">
        <v>2.2660999999999998</v>
      </c>
      <c r="H3212" s="219">
        <v>2.7734999999999999</v>
      </c>
    </row>
    <row r="3213" spans="6:8" ht="15.75" x14ac:dyDescent="0.25">
      <c r="F3213" s="213">
        <v>43199</v>
      </c>
      <c r="G3213" s="220">
        <v>2.2783000000000002</v>
      </c>
      <c r="H3213" s="220">
        <v>2.7789999999999999</v>
      </c>
    </row>
    <row r="3214" spans="6:8" ht="15.75" x14ac:dyDescent="0.25">
      <c r="F3214" s="212">
        <v>43200</v>
      </c>
      <c r="G3214" s="219">
        <v>2.3069000000000002</v>
      </c>
      <c r="H3214" s="219">
        <v>2.8008999999999999</v>
      </c>
    </row>
    <row r="3215" spans="6:8" ht="15.75" x14ac:dyDescent="0.25">
      <c r="F3215" s="213">
        <v>43201</v>
      </c>
      <c r="G3215" s="220">
        <v>2.3069999999999999</v>
      </c>
      <c r="H3215" s="220">
        <v>2.7808000000000002</v>
      </c>
    </row>
    <row r="3216" spans="6:8" ht="15.75" x14ac:dyDescent="0.25">
      <c r="F3216" s="212">
        <v>43202</v>
      </c>
      <c r="G3216" s="219">
        <v>2.3479999999999999</v>
      </c>
      <c r="H3216" s="219">
        <v>2.8357999999999999</v>
      </c>
    </row>
    <row r="3217" spans="6:8" ht="15.75" x14ac:dyDescent="0.25">
      <c r="F3217" s="213">
        <v>43203</v>
      </c>
      <c r="G3217" s="220">
        <v>2.3565999999999998</v>
      </c>
      <c r="H3217" s="220">
        <v>2.8267000000000002</v>
      </c>
    </row>
    <row r="3218" spans="6:8" ht="15.75" x14ac:dyDescent="0.25">
      <c r="F3218" s="212">
        <v>43206</v>
      </c>
      <c r="G3218" s="219">
        <v>2.3773</v>
      </c>
      <c r="H3218" s="219">
        <v>2.8267000000000002</v>
      </c>
    </row>
    <row r="3219" spans="6:8" ht="15.75" x14ac:dyDescent="0.25">
      <c r="F3219" s="213">
        <v>43207</v>
      </c>
      <c r="G3219" s="220">
        <v>2.3940000000000001</v>
      </c>
      <c r="H3219" s="220">
        <v>2.8285</v>
      </c>
    </row>
    <row r="3220" spans="6:8" ht="15.75" x14ac:dyDescent="0.25">
      <c r="F3220" s="212">
        <v>43208</v>
      </c>
      <c r="G3220" s="219">
        <v>2.4293</v>
      </c>
      <c r="H3220" s="219">
        <v>2.8727999999999998</v>
      </c>
    </row>
    <row r="3221" spans="6:8" ht="15.75" x14ac:dyDescent="0.25">
      <c r="F3221" s="213">
        <v>43209</v>
      </c>
      <c r="G3221" s="220">
        <v>2.4275000000000002</v>
      </c>
      <c r="H3221" s="220">
        <v>2.9098000000000002</v>
      </c>
    </row>
    <row r="3222" spans="6:8" ht="15.75" x14ac:dyDescent="0.25">
      <c r="F3222" s="212">
        <v>43210</v>
      </c>
      <c r="G3222" s="219">
        <v>2.4573</v>
      </c>
      <c r="H3222" s="219">
        <v>2.9601999999999999</v>
      </c>
    </row>
    <row r="3223" spans="6:8" ht="15.75" x14ac:dyDescent="0.25">
      <c r="F3223" s="213">
        <v>43213</v>
      </c>
      <c r="G3223" s="220">
        <v>2.4763999999999999</v>
      </c>
      <c r="H3223" s="220">
        <v>2.9752000000000001</v>
      </c>
    </row>
    <row r="3224" spans="6:8" ht="15.75" x14ac:dyDescent="0.25">
      <c r="F3224" s="212">
        <v>43214</v>
      </c>
      <c r="G3224" s="219">
        <v>2.4746000000000001</v>
      </c>
      <c r="H3224" s="219">
        <v>2.9994999999999998</v>
      </c>
    </row>
    <row r="3225" spans="6:8" ht="15.75" x14ac:dyDescent="0.25">
      <c r="F3225" s="213">
        <v>43215</v>
      </c>
      <c r="G3225" s="220">
        <v>2.4878</v>
      </c>
      <c r="H3225" s="220">
        <v>3.0259</v>
      </c>
    </row>
    <row r="3226" spans="6:8" ht="15.75" x14ac:dyDescent="0.25">
      <c r="F3226" s="212">
        <v>43216</v>
      </c>
      <c r="G3226" s="219">
        <v>2.4817</v>
      </c>
      <c r="H3226" s="219">
        <v>2.9809000000000001</v>
      </c>
    </row>
    <row r="3227" spans="6:8" ht="15.75" x14ac:dyDescent="0.25">
      <c r="F3227" s="213">
        <v>43217</v>
      </c>
      <c r="G3227" s="220">
        <v>2.4838</v>
      </c>
      <c r="H3227" s="220">
        <v>2.9567999999999999</v>
      </c>
    </row>
    <row r="3228" spans="6:8" ht="15.75" x14ac:dyDescent="0.25">
      <c r="F3228" s="212">
        <v>43220</v>
      </c>
      <c r="G3228" s="219">
        <v>2.4878999999999998</v>
      </c>
      <c r="H3228" s="219">
        <v>2.9531000000000001</v>
      </c>
    </row>
    <row r="3229" spans="6:8" ht="15.75" x14ac:dyDescent="0.25">
      <c r="F3229" s="213">
        <v>43221</v>
      </c>
      <c r="G3229" s="220">
        <v>2.5042</v>
      </c>
      <c r="H3229" s="220">
        <v>2.9643999999999999</v>
      </c>
    </row>
    <row r="3230" spans="6:8" ht="15.75" x14ac:dyDescent="0.25">
      <c r="F3230" s="212">
        <v>43222</v>
      </c>
      <c r="G3230" s="219">
        <v>2.4882</v>
      </c>
      <c r="H3230" s="219">
        <v>2.9662999999999999</v>
      </c>
    </row>
    <row r="3231" spans="6:8" ht="15.75" x14ac:dyDescent="0.25">
      <c r="F3231" s="213">
        <v>43223</v>
      </c>
      <c r="G3231" s="220">
        <v>2.4762</v>
      </c>
      <c r="H3231" s="220">
        <v>2.9458000000000002</v>
      </c>
    </row>
    <row r="3232" spans="6:8" ht="15.75" x14ac:dyDescent="0.25">
      <c r="F3232" s="212">
        <v>43224</v>
      </c>
      <c r="G3232" s="219">
        <v>2.4969000000000001</v>
      </c>
      <c r="H3232" s="219">
        <v>2.9497</v>
      </c>
    </row>
    <row r="3233" spans="6:8" ht="15.75" x14ac:dyDescent="0.25">
      <c r="F3233" s="213">
        <v>43227</v>
      </c>
      <c r="G3233" s="220">
        <v>2.4969999999999999</v>
      </c>
      <c r="H3233" s="220">
        <v>2.9497</v>
      </c>
    </row>
    <row r="3234" spans="6:8" ht="15.75" x14ac:dyDescent="0.25">
      <c r="F3234" s="212">
        <v>43228</v>
      </c>
      <c r="G3234" s="219">
        <v>2.5093999999999999</v>
      </c>
      <c r="H3234" s="219">
        <v>2.976</v>
      </c>
    </row>
    <row r="3235" spans="6:8" ht="15.75" x14ac:dyDescent="0.25">
      <c r="F3235" s="213">
        <v>43229</v>
      </c>
      <c r="G3235" s="220">
        <v>2.5299999999999998</v>
      </c>
      <c r="H3235" s="220">
        <v>3.0042</v>
      </c>
    </row>
    <row r="3236" spans="6:8" ht="15.75" x14ac:dyDescent="0.25">
      <c r="F3236" s="212">
        <v>43230</v>
      </c>
      <c r="G3236" s="219">
        <v>2.5301999999999998</v>
      </c>
      <c r="H3236" s="219">
        <v>2.9622000000000002</v>
      </c>
    </row>
    <row r="3237" spans="6:8" ht="15.75" x14ac:dyDescent="0.25">
      <c r="F3237" s="213">
        <v>43231</v>
      </c>
      <c r="G3237" s="220">
        <v>2.5348999999999999</v>
      </c>
      <c r="H3237" s="220">
        <v>2.9695</v>
      </c>
    </row>
    <row r="3238" spans="6:8" ht="15.75" x14ac:dyDescent="0.25">
      <c r="F3238" s="212">
        <v>43234</v>
      </c>
      <c r="G3238" s="219">
        <v>2.5474999999999999</v>
      </c>
      <c r="H3238" s="219">
        <v>3.0024000000000002</v>
      </c>
    </row>
    <row r="3239" spans="6:8" ht="15.75" x14ac:dyDescent="0.25">
      <c r="F3239" s="213">
        <v>43235</v>
      </c>
      <c r="G3239" s="220">
        <v>2.5745</v>
      </c>
      <c r="H3239" s="220">
        <v>3.0722999999999998</v>
      </c>
    </row>
    <row r="3240" spans="6:8" ht="15.75" x14ac:dyDescent="0.25">
      <c r="F3240" s="212">
        <v>43236</v>
      </c>
      <c r="G3240" s="219">
        <v>2.5851000000000002</v>
      </c>
      <c r="H3240" s="219">
        <v>3.0964</v>
      </c>
    </row>
    <row r="3241" spans="6:8" ht="15.75" x14ac:dyDescent="0.25">
      <c r="F3241" s="213">
        <v>43237</v>
      </c>
      <c r="G3241" s="220">
        <v>2.5647000000000002</v>
      </c>
      <c r="H3241" s="220">
        <v>3.1112000000000002</v>
      </c>
    </row>
    <row r="3242" spans="6:8" ht="15.75" x14ac:dyDescent="0.25">
      <c r="F3242" s="212">
        <v>43238</v>
      </c>
      <c r="G3242" s="219">
        <v>2.5467</v>
      </c>
      <c r="H3242" s="219">
        <v>3.0558999999999998</v>
      </c>
    </row>
    <row r="3243" spans="6:8" ht="15.75" x14ac:dyDescent="0.25">
      <c r="F3243" s="213">
        <v>43241</v>
      </c>
      <c r="G3243" s="220">
        <v>2.5655999999999999</v>
      </c>
      <c r="H3243" s="220">
        <v>3.0596000000000001</v>
      </c>
    </row>
    <row r="3244" spans="6:8" ht="15.75" x14ac:dyDescent="0.25">
      <c r="F3244" s="212">
        <v>43242</v>
      </c>
      <c r="G3244" s="219">
        <v>2.5680000000000001</v>
      </c>
      <c r="H3244" s="219">
        <v>3.0596999999999999</v>
      </c>
    </row>
    <row r="3245" spans="6:8" ht="15.75" x14ac:dyDescent="0.25">
      <c r="F3245" s="213">
        <v>43243</v>
      </c>
      <c r="G3245" s="220">
        <v>2.5282</v>
      </c>
      <c r="H3245" s="220">
        <v>2.9935</v>
      </c>
    </row>
    <row r="3246" spans="6:8" ht="15.75" x14ac:dyDescent="0.25">
      <c r="F3246" s="212">
        <v>43244</v>
      </c>
      <c r="G3246" s="219">
        <v>2.5081000000000002</v>
      </c>
      <c r="H3246" s="219">
        <v>2.9769999999999999</v>
      </c>
    </row>
    <row r="3247" spans="6:8" ht="15.75" x14ac:dyDescent="0.25">
      <c r="F3247" s="213">
        <v>43245</v>
      </c>
      <c r="G3247" s="220">
        <v>2.4758</v>
      </c>
      <c r="H3247" s="220">
        <v>2.9312999999999998</v>
      </c>
    </row>
    <row r="3248" spans="6:8" ht="15.75" x14ac:dyDescent="0.25">
      <c r="F3248" s="212">
        <v>43248</v>
      </c>
      <c r="G3248" s="219">
        <v>2.4758</v>
      </c>
      <c r="H3248" s="219">
        <v>2.9312999999999998</v>
      </c>
    </row>
    <row r="3249" spans="6:8" ht="15.75" x14ac:dyDescent="0.25">
      <c r="F3249" s="213">
        <v>43249</v>
      </c>
      <c r="G3249" s="220">
        <v>2.3191000000000002</v>
      </c>
      <c r="H3249" s="220">
        <v>2.7810000000000001</v>
      </c>
    </row>
    <row r="3250" spans="6:8" ht="15.75" x14ac:dyDescent="0.25">
      <c r="F3250" s="212">
        <v>43250</v>
      </c>
      <c r="G3250" s="219">
        <v>2.4115000000000002</v>
      </c>
      <c r="H3250" s="219">
        <v>2.855</v>
      </c>
    </row>
    <row r="3251" spans="6:8" ht="15.75" x14ac:dyDescent="0.25">
      <c r="F3251" s="213">
        <v>43251</v>
      </c>
      <c r="G3251" s="220">
        <v>2.4274</v>
      </c>
      <c r="H3251" s="220">
        <v>2.8586</v>
      </c>
    </row>
    <row r="3252" spans="6:8" ht="15.75" x14ac:dyDescent="0.25">
      <c r="F3252" s="212">
        <v>43252</v>
      </c>
      <c r="G3252" s="219">
        <v>2.4716</v>
      </c>
      <c r="H3252" s="219">
        <v>2.9022000000000001</v>
      </c>
    </row>
    <row r="3253" spans="6:8" ht="15.75" x14ac:dyDescent="0.25">
      <c r="F3253" s="213">
        <v>43255</v>
      </c>
      <c r="G3253" s="220">
        <v>2.5160999999999998</v>
      </c>
      <c r="H3253" s="220">
        <v>2.9424000000000001</v>
      </c>
    </row>
    <row r="3254" spans="6:8" ht="15.75" x14ac:dyDescent="0.25">
      <c r="F3254" s="212">
        <v>43256</v>
      </c>
      <c r="G3254" s="219">
        <v>2.4918</v>
      </c>
      <c r="H3254" s="219">
        <v>2.9277000000000002</v>
      </c>
    </row>
    <row r="3255" spans="6:8" ht="15.75" x14ac:dyDescent="0.25">
      <c r="F3255" s="213">
        <v>43257</v>
      </c>
      <c r="G3255" s="220">
        <v>2.5160999999999998</v>
      </c>
      <c r="H3255" s="220">
        <v>2.9716999999999998</v>
      </c>
    </row>
    <row r="3256" spans="6:8" ht="15.75" x14ac:dyDescent="0.25">
      <c r="F3256" s="212">
        <v>43258</v>
      </c>
      <c r="G3256" s="219">
        <v>2.4876</v>
      </c>
      <c r="H3256" s="219">
        <v>2.9203999999999999</v>
      </c>
    </row>
    <row r="3257" spans="6:8" ht="15.75" x14ac:dyDescent="0.25">
      <c r="F3257" s="213">
        <v>43259</v>
      </c>
      <c r="G3257" s="220">
        <v>2.4977</v>
      </c>
      <c r="H3257" s="220">
        <v>2.9460999999999999</v>
      </c>
    </row>
    <row r="3258" spans="6:8" ht="15.75" x14ac:dyDescent="0.25">
      <c r="F3258" s="212">
        <v>43262</v>
      </c>
      <c r="G3258" s="219">
        <v>2.5202</v>
      </c>
      <c r="H3258" s="219">
        <v>2.9516</v>
      </c>
    </row>
    <row r="3259" spans="6:8" ht="15.75" x14ac:dyDescent="0.25">
      <c r="F3259" s="213">
        <v>43263</v>
      </c>
      <c r="G3259" s="220">
        <v>2.5387</v>
      </c>
      <c r="H3259" s="220">
        <v>2.9607999999999999</v>
      </c>
    </row>
    <row r="3260" spans="6:8" ht="15.75" x14ac:dyDescent="0.25">
      <c r="F3260" s="212">
        <v>43264</v>
      </c>
      <c r="G3260" s="219">
        <v>2.5674999999999999</v>
      </c>
      <c r="H3260" s="219">
        <v>2.9662999999999999</v>
      </c>
    </row>
    <row r="3261" spans="6:8" ht="15.75" x14ac:dyDescent="0.25">
      <c r="F3261" s="213">
        <v>43265</v>
      </c>
      <c r="G3261" s="220">
        <v>2.5634999999999999</v>
      </c>
      <c r="H3261" s="220">
        <v>2.9350999999999998</v>
      </c>
    </row>
    <row r="3262" spans="6:8" ht="15.75" x14ac:dyDescent="0.25">
      <c r="F3262" s="212">
        <v>43266</v>
      </c>
      <c r="G3262" s="219">
        <v>2.5470999999999999</v>
      </c>
      <c r="H3262" s="219">
        <v>2.9205000000000001</v>
      </c>
    </row>
    <row r="3263" spans="6:8" ht="15.75" x14ac:dyDescent="0.25">
      <c r="F3263" s="213">
        <v>43269</v>
      </c>
      <c r="G3263" s="220">
        <v>2.5491999999999999</v>
      </c>
      <c r="H3263" s="220">
        <v>2.9169</v>
      </c>
    </row>
    <row r="3264" spans="6:8" ht="15.75" x14ac:dyDescent="0.25">
      <c r="F3264" s="212">
        <v>43270</v>
      </c>
      <c r="G3264" s="219">
        <v>2.5451999999999999</v>
      </c>
      <c r="H3264" s="219">
        <v>2.8967000000000001</v>
      </c>
    </row>
    <row r="3265" spans="6:8" ht="15.75" x14ac:dyDescent="0.25">
      <c r="F3265" s="213">
        <v>43271</v>
      </c>
      <c r="G3265" s="220">
        <v>2.5659000000000001</v>
      </c>
      <c r="H3265" s="220">
        <v>2.9388999999999998</v>
      </c>
    </row>
    <row r="3266" spans="6:8" ht="15.75" x14ac:dyDescent="0.25">
      <c r="F3266" s="212">
        <v>43272</v>
      </c>
      <c r="G3266" s="219">
        <v>2.5369000000000002</v>
      </c>
      <c r="H3266" s="219">
        <v>2.8967000000000001</v>
      </c>
    </row>
    <row r="3267" spans="6:8" ht="15.75" x14ac:dyDescent="0.25">
      <c r="F3267" s="213">
        <v>43273</v>
      </c>
      <c r="G3267" s="220">
        <v>2.5411999999999999</v>
      </c>
      <c r="H3267" s="220">
        <v>2.8948999999999998</v>
      </c>
    </row>
    <row r="3268" spans="6:8" ht="15.75" x14ac:dyDescent="0.25">
      <c r="F3268" s="212">
        <v>43276</v>
      </c>
      <c r="G3268" s="219">
        <v>2.5329000000000002</v>
      </c>
      <c r="H3268" s="219">
        <v>2.8803000000000001</v>
      </c>
    </row>
    <row r="3269" spans="6:8" ht="15.75" x14ac:dyDescent="0.25">
      <c r="F3269" s="213">
        <v>43277</v>
      </c>
      <c r="G3269" s="220">
        <v>2.5329000000000002</v>
      </c>
      <c r="H3269" s="220">
        <v>2.8765999999999998</v>
      </c>
    </row>
    <row r="3270" spans="6:8" ht="15.75" x14ac:dyDescent="0.25">
      <c r="F3270" s="212">
        <v>43278</v>
      </c>
      <c r="G3270" s="219">
        <v>2.504</v>
      </c>
      <c r="H3270" s="219">
        <v>2.8256000000000001</v>
      </c>
    </row>
    <row r="3271" spans="6:8" ht="15.75" x14ac:dyDescent="0.25">
      <c r="F3271" s="213">
        <v>43279</v>
      </c>
      <c r="G3271" s="220">
        <v>2.5101</v>
      </c>
      <c r="H3271" s="220">
        <v>2.8365</v>
      </c>
    </row>
    <row r="3272" spans="6:8" ht="15.75" x14ac:dyDescent="0.25">
      <c r="F3272" s="212">
        <v>43280</v>
      </c>
      <c r="G3272" s="219">
        <v>2.5282</v>
      </c>
      <c r="H3272" s="219">
        <v>2.8601000000000001</v>
      </c>
    </row>
    <row r="3273" spans="6:8" ht="15.75" x14ac:dyDescent="0.25">
      <c r="F3273" s="213">
        <v>43283</v>
      </c>
      <c r="G3273" s="220">
        <v>2.5485000000000002</v>
      </c>
      <c r="H3273" s="220">
        <v>2.8711000000000002</v>
      </c>
    </row>
    <row r="3274" spans="6:8" ht="15.75" x14ac:dyDescent="0.25">
      <c r="F3274" s="212">
        <v>43284</v>
      </c>
      <c r="G3274" s="219">
        <v>2.5242</v>
      </c>
      <c r="H3274" s="219">
        <v>2.8309000000000002</v>
      </c>
    </row>
    <row r="3275" spans="6:8" ht="15.75" x14ac:dyDescent="0.25">
      <c r="F3275" s="213">
        <v>43285</v>
      </c>
      <c r="G3275" s="220">
        <v>2.5242</v>
      </c>
      <c r="H3275" s="220">
        <v>2.8309000000000002</v>
      </c>
    </row>
    <row r="3276" spans="6:8" ht="15.75" x14ac:dyDescent="0.25">
      <c r="F3276" s="212">
        <v>43286</v>
      </c>
      <c r="G3276" s="219">
        <v>2.5507</v>
      </c>
      <c r="H3276" s="219">
        <v>2.8290999999999999</v>
      </c>
    </row>
    <row r="3277" spans="6:8" ht="15.75" x14ac:dyDescent="0.25">
      <c r="F3277" s="213">
        <v>43287</v>
      </c>
      <c r="G3277" s="220">
        <v>2.5365000000000002</v>
      </c>
      <c r="H3277" s="220">
        <v>2.8216999999999999</v>
      </c>
    </row>
    <row r="3278" spans="6:8" ht="15.75" x14ac:dyDescent="0.25">
      <c r="F3278" s="212">
        <v>43290</v>
      </c>
      <c r="G3278" s="219">
        <v>2.5590000000000002</v>
      </c>
      <c r="H3278" s="219">
        <v>2.8563999999999998</v>
      </c>
    </row>
    <row r="3279" spans="6:8" ht="15.75" x14ac:dyDescent="0.25">
      <c r="F3279" s="213">
        <v>43291</v>
      </c>
      <c r="G3279" s="220">
        <v>2.5693000000000001</v>
      </c>
      <c r="H3279" s="220">
        <v>2.8491</v>
      </c>
    </row>
    <row r="3280" spans="6:8" ht="15.75" x14ac:dyDescent="0.25">
      <c r="F3280" s="212">
        <v>43292</v>
      </c>
      <c r="G3280" s="219">
        <v>2.5775999999999999</v>
      </c>
      <c r="H3280" s="219">
        <v>2.8491</v>
      </c>
    </row>
    <row r="3281" spans="6:8" ht="15.75" x14ac:dyDescent="0.25">
      <c r="F3281" s="213">
        <v>43293</v>
      </c>
      <c r="G3281" s="220">
        <v>2.5859000000000001</v>
      </c>
      <c r="H3281" s="220">
        <v>2.8454000000000002</v>
      </c>
    </row>
    <row r="3282" spans="6:8" ht="15.75" x14ac:dyDescent="0.25">
      <c r="F3282" s="212">
        <v>43294</v>
      </c>
      <c r="G3282" s="219">
        <v>2.5779999999999998</v>
      </c>
      <c r="H3282" s="219">
        <v>2.8271000000000002</v>
      </c>
    </row>
    <row r="3283" spans="6:8" ht="15.75" x14ac:dyDescent="0.25">
      <c r="F3283" s="213">
        <v>43297</v>
      </c>
      <c r="G3283" s="220">
        <v>2.5966</v>
      </c>
      <c r="H3283" s="220">
        <v>2.8582000000000001</v>
      </c>
    </row>
    <row r="3284" spans="6:8" ht="15.75" x14ac:dyDescent="0.25">
      <c r="F3284" s="212">
        <v>43298</v>
      </c>
      <c r="G3284" s="219">
        <v>2.6154000000000002</v>
      </c>
      <c r="H3284" s="219">
        <v>2.86</v>
      </c>
    </row>
    <row r="3285" spans="6:8" ht="15.75" x14ac:dyDescent="0.25">
      <c r="F3285" s="213">
        <v>43299</v>
      </c>
      <c r="G3285" s="220">
        <v>2.6093000000000002</v>
      </c>
      <c r="H3285" s="220">
        <v>2.8692000000000002</v>
      </c>
    </row>
    <row r="3286" spans="6:8" ht="15.75" x14ac:dyDescent="0.25">
      <c r="F3286" s="212">
        <v>43300</v>
      </c>
      <c r="G3286" s="219">
        <v>2.5907</v>
      </c>
      <c r="H3286" s="219">
        <v>2.8380000000000001</v>
      </c>
    </row>
    <row r="3287" spans="6:8" ht="15.75" x14ac:dyDescent="0.25">
      <c r="F3287" s="213">
        <v>43301</v>
      </c>
      <c r="G3287" s="220">
        <v>2.5931000000000002</v>
      </c>
      <c r="H3287" s="220">
        <v>2.8931</v>
      </c>
    </row>
    <row r="3288" spans="6:8" ht="15.75" x14ac:dyDescent="0.25">
      <c r="F3288" s="212">
        <v>43304</v>
      </c>
      <c r="G3288" s="219">
        <v>2.6286999999999998</v>
      </c>
      <c r="H3288" s="219">
        <v>2.9540999999999999</v>
      </c>
    </row>
    <row r="3289" spans="6:8" ht="15.75" x14ac:dyDescent="0.25">
      <c r="F3289" s="213">
        <v>43305</v>
      </c>
      <c r="G3289" s="220">
        <v>2.6331000000000002</v>
      </c>
      <c r="H3289" s="220">
        <v>2.9485999999999999</v>
      </c>
    </row>
    <row r="3290" spans="6:8" ht="15.75" x14ac:dyDescent="0.25">
      <c r="F3290" s="212">
        <v>43306</v>
      </c>
      <c r="G3290" s="219">
        <v>2.6694</v>
      </c>
      <c r="H3290" s="219">
        <v>2.9746000000000001</v>
      </c>
    </row>
    <row r="3291" spans="6:8" ht="15.75" x14ac:dyDescent="0.25">
      <c r="F3291" s="213">
        <v>43307</v>
      </c>
      <c r="G3291" s="220">
        <v>2.6815000000000002</v>
      </c>
      <c r="H3291" s="220">
        <v>2.9763999999999999</v>
      </c>
    </row>
    <row r="3292" spans="6:8" ht="15.75" x14ac:dyDescent="0.25">
      <c r="F3292" s="212">
        <v>43308</v>
      </c>
      <c r="G3292" s="219">
        <v>2.6694</v>
      </c>
      <c r="H3292" s="219">
        <v>2.9542000000000002</v>
      </c>
    </row>
    <row r="3293" spans="6:8" ht="15.75" x14ac:dyDescent="0.25">
      <c r="F3293" s="213">
        <v>43311</v>
      </c>
      <c r="G3293" s="220">
        <v>2.6613000000000002</v>
      </c>
      <c r="H3293" s="220">
        <v>2.9727999999999999</v>
      </c>
    </row>
    <row r="3294" spans="6:8" ht="15.75" x14ac:dyDescent="0.25">
      <c r="F3294" s="212">
        <v>43312</v>
      </c>
      <c r="G3294" s="219">
        <v>2.6694</v>
      </c>
      <c r="H3294" s="219">
        <v>2.9598</v>
      </c>
    </row>
    <row r="3295" spans="6:8" ht="15.75" x14ac:dyDescent="0.25">
      <c r="F3295" s="213">
        <v>43313</v>
      </c>
      <c r="G3295" s="220">
        <v>2.6776</v>
      </c>
      <c r="H3295" s="220">
        <v>3.0064000000000002</v>
      </c>
    </row>
    <row r="3296" spans="6:8" ht="15.75" x14ac:dyDescent="0.25">
      <c r="F3296" s="212">
        <v>43314</v>
      </c>
      <c r="G3296" s="219">
        <v>2.6634000000000002</v>
      </c>
      <c r="H3296" s="219">
        <v>2.9859</v>
      </c>
    </row>
    <row r="3297" spans="6:8" ht="15.75" x14ac:dyDescent="0.25">
      <c r="F3297" s="213">
        <v>43315</v>
      </c>
      <c r="G3297" s="220">
        <v>2.6432000000000002</v>
      </c>
      <c r="H3297" s="220">
        <v>2.9487999999999999</v>
      </c>
    </row>
    <row r="3298" spans="6:8" ht="15.75" x14ac:dyDescent="0.25">
      <c r="F3298" s="212">
        <v>43318</v>
      </c>
      <c r="G3298" s="219">
        <v>2.6452</v>
      </c>
      <c r="H3298" s="219">
        <v>2.9394999999999998</v>
      </c>
    </row>
    <row r="3299" spans="6:8" ht="15.75" x14ac:dyDescent="0.25">
      <c r="F3299" s="213">
        <v>43319</v>
      </c>
      <c r="G3299" s="220">
        <v>2.6697000000000002</v>
      </c>
      <c r="H3299" s="220">
        <v>2.9729999999999999</v>
      </c>
    </row>
    <row r="3300" spans="6:8" ht="15.75" x14ac:dyDescent="0.25">
      <c r="F3300" s="212">
        <v>43320</v>
      </c>
      <c r="G3300" s="219">
        <v>2.6677</v>
      </c>
      <c r="H3300" s="219">
        <v>2.96</v>
      </c>
    </row>
    <row r="3301" spans="6:8" ht="15.75" x14ac:dyDescent="0.25">
      <c r="F3301" s="213">
        <v>43321</v>
      </c>
      <c r="G3301" s="220">
        <v>2.6452</v>
      </c>
      <c r="H3301" s="220">
        <v>2.9258000000000002</v>
      </c>
    </row>
    <row r="3302" spans="6:8" ht="15.75" x14ac:dyDescent="0.25">
      <c r="F3302" s="212">
        <v>43322</v>
      </c>
      <c r="G3302" s="219">
        <v>2.6042000000000001</v>
      </c>
      <c r="H3302" s="219">
        <v>2.8732000000000002</v>
      </c>
    </row>
    <row r="3303" spans="6:8" ht="15.75" x14ac:dyDescent="0.25">
      <c r="F3303" s="213">
        <v>43325</v>
      </c>
      <c r="G3303" s="220">
        <v>2.6124000000000001</v>
      </c>
      <c r="H3303" s="220">
        <v>2.8786</v>
      </c>
    </row>
    <row r="3304" spans="6:8" ht="15.75" x14ac:dyDescent="0.25">
      <c r="F3304" s="212">
        <v>43326</v>
      </c>
      <c r="G3304" s="219">
        <v>2.637</v>
      </c>
      <c r="H3304" s="219">
        <v>2.8984999999999999</v>
      </c>
    </row>
    <row r="3305" spans="6:8" ht="15.75" x14ac:dyDescent="0.25">
      <c r="F3305" s="213">
        <v>43327</v>
      </c>
      <c r="G3305" s="220">
        <v>2.6082000000000001</v>
      </c>
      <c r="H3305" s="220">
        <v>2.8622999999999998</v>
      </c>
    </row>
    <row r="3306" spans="6:8" ht="15.75" x14ac:dyDescent="0.25">
      <c r="F3306" s="212">
        <v>43328</v>
      </c>
      <c r="G3306" s="219">
        <v>2.6164000000000001</v>
      </c>
      <c r="H3306" s="219">
        <v>2.8658999999999999</v>
      </c>
    </row>
    <row r="3307" spans="6:8" ht="15.75" x14ac:dyDescent="0.25">
      <c r="F3307" s="213">
        <v>43329</v>
      </c>
      <c r="G3307" s="220">
        <v>2.6059000000000001</v>
      </c>
      <c r="H3307" s="220">
        <v>2.8605</v>
      </c>
    </row>
    <row r="3308" spans="6:8" ht="15.75" x14ac:dyDescent="0.25">
      <c r="F3308" s="212">
        <v>43332</v>
      </c>
      <c r="G3308" s="219">
        <v>2.5851000000000002</v>
      </c>
      <c r="H3308" s="219">
        <v>2.819</v>
      </c>
    </row>
    <row r="3309" spans="6:8" ht="15.75" x14ac:dyDescent="0.25">
      <c r="F3309" s="213">
        <v>43333</v>
      </c>
      <c r="G3309" s="220">
        <v>2.5954000000000002</v>
      </c>
      <c r="H3309" s="220">
        <v>2.8298000000000001</v>
      </c>
    </row>
    <row r="3310" spans="6:8" ht="15.75" x14ac:dyDescent="0.25">
      <c r="F3310" s="212">
        <v>43334</v>
      </c>
      <c r="G3310" s="219">
        <v>2.5912000000000002</v>
      </c>
      <c r="H3310" s="219">
        <v>2.8189000000000002</v>
      </c>
    </row>
    <row r="3311" spans="6:8" ht="15.75" x14ac:dyDescent="0.25">
      <c r="F3311" s="213">
        <v>43335</v>
      </c>
      <c r="G3311" s="220">
        <v>2.6162000000000001</v>
      </c>
      <c r="H3311" s="220">
        <v>2.8260999999999998</v>
      </c>
    </row>
    <row r="3312" spans="6:8" ht="15.75" x14ac:dyDescent="0.25">
      <c r="F3312" s="212">
        <v>43336</v>
      </c>
      <c r="G3312" s="219">
        <v>2.6202000000000001</v>
      </c>
      <c r="H3312" s="219">
        <v>2.8098000000000001</v>
      </c>
    </row>
    <row r="3313" spans="6:8" ht="15.75" x14ac:dyDescent="0.25">
      <c r="F3313" s="213">
        <v>43339</v>
      </c>
      <c r="G3313" s="220">
        <v>2.6412</v>
      </c>
      <c r="H3313" s="220">
        <v>2.8458999999999999</v>
      </c>
    </row>
    <row r="3314" spans="6:8" ht="15.75" x14ac:dyDescent="0.25">
      <c r="F3314" s="212">
        <v>43340</v>
      </c>
      <c r="G3314" s="219">
        <v>2.6654</v>
      </c>
      <c r="H3314" s="219">
        <v>2.8803999999999998</v>
      </c>
    </row>
    <row r="3315" spans="6:8" ht="15.75" x14ac:dyDescent="0.25">
      <c r="F3315" s="213">
        <v>43341</v>
      </c>
      <c r="G3315" s="220">
        <v>2.6755</v>
      </c>
      <c r="H3315" s="220">
        <v>2.8839999999999999</v>
      </c>
    </row>
    <row r="3316" spans="6:8" ht="15.75" x14ac:dyDescent="0.25">
      <c r="F3316" s="212">
        <v>43342</v>
      </c>
      <c r="G3316" s="219">
        <v>2.6492</v>
      </c>
      <c r="H3316" s="219">
        <v>2.855</v>
      </c>
    </row>
    <row r="3317" spans="6:8" ht="15.75" x14ac:dyDescent="0.25">
      <c r="F3317" s="213">
        <v>43343</v>
      </c>
      <c r="G3317" s="220">
        <v>2.6269</v>
      </c>
      <c r="H3317" s="220">
        <v>2.8603999999999998</v>
      </c>
    </row>
    <row r="3318" spans="6:8" ht="15.75" x14ac:dyDescent="0.25">
      <c r="F3318" s="212">
        <v>43346</v>
      </c>
      <c r="G3318" s="219">
        <v>2.6269</v>
      </c>
      <c r="H3318" s="219">
        <v>2.8603999999999998</v>
      </c>
    </row>
    <row r="3319" spans="6:8" ht="15.75" x14ac:dyDescent="0.25">
      <c r="F3319" s="213">
        <v>43347</v>
      </c>
      <c r="G3319" s="220">
        <v>2.6533000000000002</v>
      </c>
      <c r="H3319" s="220">
        <v>2.8984999999999999</v>
      </c>
    </row>
    <row r="3320" spans="6:8" ht="15.75" x14ac:dyDescent="0.25">
      <c r="F3320" s="212">
        <v>43348</v>
      </c>
      <c r="G3320" s="219">
        <v>2.6493000000000002</v>
      </c>
      <c r="H3320" s="219">
        <v>2.9022000000000001</v>
      </c>
    </row>
    <row r="3321" spans="6:8" ht="15.75" x14ac:dyDescent="0.25">
      <c r="F3321" s="213">
        <v>43349</v>
      </c>
      <c r="G3321" s="220">
        <v>2.633</v>
      </c>
      <c r="H3321" s="220">
        <v>2.8731</v>
      </c>
    </row>
    <row r="3322" spans="6:8" ht="15.75" x14ac:dyDescent="0.25">
      <c r="F3322" s="212">
        <v>43350</v>
      </c>
      <c r="G3322" s="219">
        <v>2.7025000000000001</v>
      </c>
      <c r="H3322" s="219">
        <v>2.9388000000000001</v>
      </c>
    </row>
    <row r="3323" spans="6:8" ht="15.75" x14ac:dyDescent="0.25">
      <c r="F3323" s="213">
        <v>43353</v>
      </c>
      <c r="G3323" s="220">
        <v>2.7107999999999999</v>
      </c>
      <c r="H3323" s="220">
        <v>2.9314</v>
      </c>
    </row>
    <row r="3324" spans="6:8" ht="15.75" x14ac:dyDescent="0.25">
      <c r="F3324" s="212">
        <v>43354</v>
      </c>
      <c r="G3324" s="219">
        <v>2.7437999999999998</v>
      </c>
      <c r="H3324" s="219">
        <v>2.9754999999999998</v>
      </c>
    </row>
    <row r="3325" spans="6:8" ht="15.75" x14ac:dyDescent="0.25">
      <c r="F3325" s="213">
        <v>43355</v>
      </c>
      <c r="G3325" s="220">
        <v>2.7481</v>
      </c>
      <c r="H3325" s="220">
        <v>2.9626000000000001</v>
      </c>
    </row>
    <row r="3326" spans="6:8" ht="15.75" x14ac:dyDescent="0.25">
      <c r="F3326" s="212">
        <v>43356</v>
      </c>
      <c r="G3326" s="219">
        <v>2.7565</v>
      </c>
      <c r="H3326" s="219">
        <v>2.97</v>
      </c>
    </row>
    <row r="3327" spans="6:8" ht="15.75" x14ac:dyDescent="0.25">
      <c r="F3327" s="213">
        <v>43357</v>
      </c>
      <c r="G3327" s="220">
        <v>2.7776999999999998</v>
      </c>
      <c r="H3327" s="220">
        <v>2.9958999999999998</v>
      </c>
    </row>
    <row r="3328" spans="6:8" ht="15.75" x14ac:dyDescent="0.25">
      <c r="F3328" s="212">
        <v>43360</v>
      </c>
      <c r="G3328" s="219">
        <v>2.7778999999999998</v>
      </c>
      <c r="H3328" s="219">
        <v>2.9866999999999999</v>
      </c>
    </row>
    <row r="3329" spans="6:8" ht="15.75" x14ac:dyDescent="0.25">
      <c r="F3329" s="213">
        <v>43361</v>
      </c>
      <c r="G3329" s="220">
        <v>2.7988</v>
      </c>
      <c r="H3329" s="220">
        <v>3.0550999999999999</v>
      </c>
    </row>
    <row r="3330" spans="6:8" ht="15.75" x14ac:dyDescent="0.25">
      <c r="F3330" s="212">
        <v>43362</v>
      </c>
      <c r="G3330" s="219">
        <v>2.7907000000000002</v>
      </c>
      <c r="H3330" s="219">
        <v>3.0626000000000002</v>
      </c>
    </row>
    <row r="3331" spans="6:8" ht="15.75" x14ac:dyDescent="0.25">
      <c r="F3331" s="213">
        <v>43363</v>
      </c>
      <c r="G3331" s="220">
        <v>2.8033999999999999</v>
      </c>
      <c r="H3331" s="220">
        <v>3.0626000000000002</v>
      </c>
    </row>
    <row r="3332" spans="6:8" ht="15.75" x14ac:dyDescent="0.25">
      <c r="F3332" s="212">
        <v>43364</v>
      </c>
      <c r="G3332" s="219">
        <v>2.7999000000000001</v>
      </c>
      <c r="H3332" s="219">
        <v>3.0628000000000002</v>
      </c>
    </row>
    <row r="3333" spans="6:8" ht="15.75" x14ac:dyDescent="0.25">
      <c r="F3333" s="213">
        <v>43367</v>
      </c>
      <c r="G3333" s="220">
        <v>2.8169</v>
      </c>
      <c r="H3333" s="220">
        <v>3.0889000000000002</v>
      </c>
    </row>
    <row r="3334" spans="6:8" ht="15.75" x14ac:dyDescent="0.25">
      <c r="F3334" s="212">
        <v>43368</v>
      </c>
      <c r="G3334" s="219">
        <v>2.8391000000000002</v>
      </c>
      <c r="H3334" s="219">
        <v>3.0964</v>
      </c>
    </row>
    <row r="3335" spans="6:8" ht="15.75" x14ac:dyDescent="0.25">
      <c r="F3335" s="213">
        <v>43369</v>
      </c>
      <c r="G3335" s="220">
        <v>2.8148</v>
      </c>
      <c r="H3335" s="220">
        <v>3.048</v>
      </c>
    </row>
    <row r="3336" spans="6:8" ht="15.75" x14ac:dyDescent="0.25">
      <c r="F3336" s="212">
        <v>43370</v>
      </c>
      <c r="G3336" s="219">
        <v>2.8269000000000002</v>
      </c>
      <c r="H3336" s="219">
        <v>3.0518000000000001</v>
      </c>
    </row>
    <row r="3337" spans="6:8" ht="15.75" x14ac:dyDescent="0.25">
      <c r="F3337" s="213">
        <v>43371</v>
      </c>
      <c r="G3337" s="220">
        <v>2.8188</v>
      </c>
      <c r="H3337" s="220">
        <v>3.0611999999999999</v>
      </c>
    </row>
    <row r="3338" spans="6:8" ht="15.75" x14ac:dyDescent="0.25">
      <c r="F3338" s="212">
        <v>43374</v>
      </c>
      <c r="G3338" s="219">
        <v>2.8189000000000002</v>
      </c>
      <c r="H3338" s="219">
        <v>3.0836000000000001</v>
      </c>
    </row>
    <row r="3339" spans="6:8" ht="15.75" x14ac:dyDescent="0.25">
      <c r="F3339" s="213">
        <v>43375</v>
      </c>
      <c r="G3339" s="220">
        <v>2.8108</v>
      </c>
      <c r="H3339" s="220">
        <v>3.0630999999999999</v>
      </c>
    </row>
    <row r="3340" spans="6:8" ht="15.75" x14ac:dyDescent="0.25">
      <c r="F3340" s="212">
        <v>43376</v>
      </c>
      <c r="G3340" s="219">
        <v>2.8719999999999999</v>
      </c>
      <c r="H3340" s="219">
        <v>3.1812999999999998</v>
      </c>
    </row>
    <row r="3341" spans="6:8" ht="15.75" x14ac:dyDescent="0.25">
      <c r="F3341" s="213">
        <v>43377</v>
      </c>
      <c r="G3341" s="220">
        <v>2.8679999999999999</v>
      </c>
      <c r="H3341" s="220">
        <v>3.1869999999999998</v>
      </c>
    </row>
    <row r="3342" spans="6:8" ht="15.75" x14ac:dyDescent="0.25">
      <c r="F3342" s="212">
        <v>43378</v>
      </c>
      <c r="G3342" s="219">
        <v>2.8849999999999998</v>
      </c>
      <c r="H3342" s="219">
        <v>3.2328000000000001</v>
      </c>
    </row>
    <row r="3343" spans="6:8" ht="15.75" x14ac:dyDescent="0.25">
      <c r="F3343" s="213">
        <v>43381</v>
      </c>
      <c r="G3343" s="220">
        <v>2.8849999999999998</v>
      </c>
      <c r="H3343" s="220">
        <v>3.2328000000000001</v>
      </c>
    </row>
    <row r="3344" spans="6:8" ht="15.75" x14ac:dyDescent="0.25">
      <c r="F3344" s="212">
        <v>43382</v>
      </c>
      <c r="G3344" s="219">
        <v>2.8851</v>
      </c>
      <c r="H3344" s="219">
        <v>3.2063000000000001</v>
      </c>
    </row>
    <row r="3345" spans="6:8" ht="15.75" x14ac:dyDescent="0.25">
      <c r="F3345" s="213">
        <v>43383</v>
      </c>
      <c r="G3345" s="220">
        <v>2.8420999999999998</v>
      </c>
      <c r="H3345" s="220">
        <v>3.1629</v>
      </c>
    </row>
    <row r="3346" spans="6:8" ht="15.75" x14ac:dyDescent="0.25">
      <c r="F3346" s="212">
        <v>43384</v>
      </c>
      <c r="G3346" s="219">
        <v>2.8483999999999998</v>
      </c>
      <c r="H3346" s="219">
        <v>3.1497999999999999</v>
      </c>
    </row>
    <row r="3347" spans="6:8" ht="15.75" x14ac:dyDescent="0.25">
      <c r="F3347" s="213">
        <v>43385</v>
      </c>
      <c r="G3347" s="220">
        <v>2.8527999999999998</v>
      </c>
      <c r="H3347" s="220">
        <v>3.1613000000000002</v>
      </c>
    </row>
    <row r="3348" spans="6:8" ht="15.75" x14ac:dyDescent="0.25">
      <c r="F3348" s="212">
        <v>43388</v>
      </c>
      <c r="G3348" s="219">
        <v>2.855</v>
      </c>
      <c r="H3348" s="219">
        <v>3.1556999999999999</v>
      </c>
    </row>
    <row r="3349" spans="6:8" ht="15.75" x14ac:dyDescent="0.25">
      <c r="F3349" s="213">
        <v>43389</v>
      </c>
      <c r="G3349" s="220">
        <v>2.8654999999999999</v>
      </c>
      <c r="H3349" s="220">
        <v>3.1633</v>
      </c>
    </row>
    <row r="3350" spans="6:8" ht="15.75" x14ac:dyDescent="0.25">
      <c r="F3350" s="212">
        <v>43390</v>
      </c>
      <c r="G3350" s="219">
        <v>2.8885000000000001</v>
      </c>
      <c r="H3350" s="219">
        <v>3.2050000000000001</v>
      </c>
    </row>
    <row r="3351" spans="6:8" ht="15.75" x14ac:dyDescent="0.25">
      <c r="F3351" s="213">
        <v>43391</v>
      </c>
      <c r="G3351" s="220">
        <v>2.8740999999999999</v>
      </c>
      <c r="H3351" s="220">
        <v>3.1785999999999999</v>
      </c>
    </row>
    <row r="3352" spans="6:8" ht="15.75" x14ac:dyDescent="0.25">
      <c r="F3352" s="212">
        <v>43392</v>
      </c>
      <c r="G3352" s="219">
        <v>2.9037999999999999</v>
      </c>
      <c r="H3352" s="219">
        <v>3.1920999999999999</v>
      </c>
    </row>
    <row r="3353" spans="6:8" ht="15.75" x14ac:dyDescent="0.25">
      <c r="F3353" s="213">
        <v>43395</v>
      </c>
      <c r="G3353" s="220">
        <v>2.9081999999999999</v>
      </c>
      <c r="H3353" s="220">
        <v>3.1978</v>
      </c>
    </row>
    <row r="3354" spans="6:8" ht="15.75" x14ac:dyDescent="0.25">
      <c r="F3354" s="212">
        <v>43396</v>
      </c>
      <c r="G3354" s="219">
        <v>2.879</v>
      </c>
      <c r="H3354" s="219">
        <v>3.1676000000000002</v>
      </c>
    </row>
    <row r="3355" spans="6:8" ht="15.75" x14ac:dyDescent="0.25">
      <c r="F3355" s="213">
        <v>43397</v>
      </c>
      <c r="G3355" s="220">
        <v>2.8304999999999998</v>
      </c>
      <c r="H3355" s="220">
        <v>3.1034999999999999</v>
      </c>
    </row>
    <row r="3356" spans="6:8" ht="15.75" x14ac:dyDescent="0.25">
      <c r="F3356" s="212">
        <v>43398</v>
      </c>
      <c r="G3356" s="219">
        <v>2.8466999999999998</v>
      </c>
      <c r="H3356" s="219">
        <v>3.1166999999999998</v>
      </c>
    </row>
    <row r="3357" spans="6:8" ht="15.75" x14ac:dyDescent="0.25">
      <c r="F3357" s="213">
        <v>43399</v>
      </c>
      <c r="G3357" s="220">
        <v>2.8062</v>
      </c>
      <c r="H3357" s="220">
        <v>3.0754999999999999</v>
      </c>
    </row>
    <row r="3358" spans="6:8" ht="15.75" x14ac:dyDescent="0.25">
      <c r="F3358" s="212">
        <v>43402</v>
      </c>
      <c r="G3358" s="219">
        <v>2.8163999999999998</v>
      </c>
      <c r="H3358" s="219">
        <v>3.0849000000000002</v>
      </c>
    </row>
    <row r="3359" spans="6:8" ht="15.75" x14ac:dyDescent="0.25">
      <c r="F3359" s="213">
        <v>43403</v>
      </c>
      <c r="G3359" s="220">
        <v>2.8506999999999998</v>
      </c>
      <c r="H3359" s="220">
        <v>3.1227</v>
      </c>
    </row>
    <row r="3360" spans="6:8" ht="15.75" x14ac:dyDescent="0.25">
      <c r="F3360" s="212">
        <v>43404</v>
      </c>
      <c r="G3360" s="219">
        <v>2.8668999999999998</v>
      </c>
      <c r="H3360" s="219">
        <v>3.1435</v>
      </c>
    </row>
    <row r="3361" spans="6:8" ht="15.75" x14ac:dyDescent="0.25">
      <c r="F3361" s="213">
        <v>43405</v>
      </c>
      <c r="G3361" s="220">
        <v>2.8445</v>
      </c>
      <c r="H3361" s="220">
        <v>3.1303000000000001</v>
      </c>
    </row>
    <row r="3362" spans="6:8" ht="15.75" x14ac:dyDescent="0.25">
      <c r="F3362" s="212">
        <v>43406</v>
      </c>
      <c r="G3362" s="219">
        <v>2.9034</v>
      </c>
      <c r="H3362" s="219">
        <v>3.2121</v>
      </c>
    </row>
    <row r="3363" spans="6:8" ht="15.75" x14ac:dyDescent="0.25">
      <c r="F3363" s="213">
        <v>43409</v>
      </c>
      <c r="G3363" s="220">
        <v>2.9075000000000002</v>
      </c>
      <c r="H3363" s="220">
        <v>3.2008000000000001</v>
      </c>
    </row>
    <row r="3364" spans="6:8" ht="15.75" x14ac:dyDescent="0.25">
      <c r="F3364" s="212">
        <v>43410</v>
      </c>
      <c r="G3364" s="219">
        <v>2.9279000000000002</v>
      </c>
      <c r="H3364" s="219">
        <v>3.2275999999999998</v>
      </c>
    </row>
    <row r="3365" spans="6:8" ht="15.75" x14ac:dyDescent="0.25">
      <c r="F3365" s="213">
        <v>43411</v>
      </c>
      <c r="G3365" s="220">
        <v>2.9567000000000001</v>
      </c>
      <c r="H3365" s="220">
        <v>3.2355</v>
      </c>
    </row>
    <row r="3366" spans="6:8" ht="15.75" x14ac:dyDescent="0.25">
      <c r="F3366" s="212">
        <v>43412</v>
      </c>
      <c r="G3366" s="219">
        <v>2.9649999999999999</v>
      </c>
      <c r="H3366" s="219">
        <v>3.2372999999999998</v>
      </c>
    </row>
    <row r="3367" spans="6:8" ht="15.75" x14ac:dyDescent="0.25">
      <c r="F3367" s="213">
        <v>43413</v>
      </c>
      <c r="G3367" s="220">
        <v>2.9241000000000001</v>
      </c>
      <c r="H3367" s="220">
        <v>3.1819000000000002</v>
      </c>
    </row>
    <row r="3368" spans="6:8" ht="15.75" x14ac:dyDescent="0.25">
      <c r="F3368" s="212">
        <v>43416</v>
      </c>
      <c r="G3368" s="219">
        <v>2.9241000000000001</v>
      </c>
      <c r="H3368" s="219">
        <v>3.1819000000000002</v>
      </c>
    </row>
    <row r="3369" spans="6:8" ht="15.75" x14ac:dyDescent="0.25">
      <c r="F3369" s="213">
        <v>43417</v>
      </c>
      <c r="G3369" s="220">
        <v>2.8910999999999998</v>
      </c>
      <c r="H3369" s="220">
        <v>3.1396999999999999</v>
      </c>
    </row>
    <row r="3370" spans="6:8" ht="15.75" x14ac:dyDescent="0.25">
      <c r="F3370" s="212">
        <v>43418</v>
      </c>
      <c r="G3370" s="219">
        <v>2.8662999999999998</v>
      </c>
      <c r="H3370" s="219">
        <v>3.125</v>
      </c>
    </row>
    <row r="3371" spans="6:8" ht="15.75" x14ac:dyDescent="0.25">
      <c r="F3371" s="213">
        <v>43419</v>
      </c>
      <c r="G3371" s="220">
        <v>2.8538999999999999</v>
      </c>
      <c r="H3371" s="220">
        <v>3.1103000000000001</v>
      </c>
    </row>
    <row r="3372" spans="6:8" ht="15.75" x14ac:dyDescent="0.25">
      <c r="F3372" s="212">
        <v>43420</v>
      </c>
      <c r="G3372" s="219">
        <v>2.7997999999999998</v>
      </c>
      <c r="H3372" s="219">
        <v>3.0628000000000002</v>
      </c>
    </row>
    <row r="3373" spans="6:8" ht="15.75" x14ac:dyDescent="0.25">
      <c r="F3373" s="213">
        <v>43423</v>
      </c>
      <c r="G3373" s="220">
        <v>2.7892999999999999</v>
      </c>
      <c r="H3373" s="220">
        <v>3.0628000000000002</v>
      </c>
    </row>
    <row r="3374" spans="6:8" ht="15.75" x14ac:dyDescent="0.25">
      <c r="F3374" s="212">
        <v>43424</v>
      </c>
      <c r="G3374" s="219">
        <v>2.8037000000000001</v>
      </c>
      <c r="H3374" s="219">
        <v>3.0628000000000002</v>
      </c>
    </row>
    <row r="3375" spans="6:8" ht="15.75" x14ac:dyDescent="0.25">
      <c r="F3375" s="213">
        <v>43425</v>
      </c>
      <c r="G3375" s="220">
        <v>2.8138999999999998</v>
      </c>
      <c r="H3375" s="220">
        <v>3.0627</v>
      </c>
    </row>
    <row r="3376" spans="6:8" ht="15.75" x14ac:dyDescent="0.25">
      <c r="F3376" s="212">
        <v>43426</v>
      </c>
      <c r="G3376" s="219">
        <v>2.8138999999999998</v>
      </c>
      <c r="H3376" s="219">
        <v>3.0627</v>
      </c>
    </row>
    <row r="3377" spans="6:8" ht="15.75" x14ac:dyDescent="0.25">
      <c r="F3377" s="213">
        <v>43427</v>
      </c>
      <c r="G3377" s="220">
        <v>2.8094000000000001</v>
      </c>
      <c r="H3377" s="220">
        <v>3.0390000000000001</v>
      </c>
    </row>
    <row r="3378" spans="6:8" ht="15.75" x14ac:dyDescent="0.25">
      <c r="F3378" s="212">
        <v>43430</v>
      </c>
      <c r="G3378" s="219">
        <v>2.8302</v>
      </c>
      <c r="H3378" s="219">
        <v>3.0535000000000001</v>
      </c>
    </row>
    <row r="3379" spans="6:8" ht="15.75" x14ac:dyDescent="0.25">
      <c r="F3379" s="213">
        <v>43431</v>
      </c>
      <c r="G3379" s="220">
        <v>2.8329</v>
      </c>
      <c r="H3379" s="220">
        <v>3.0571999999999999</v>
      </c>
    </row>
    <row r="3380" spans="6:8" ht="15.75" x14ac:dyDescent="0.25">
      <c r="F3380" s="212">
        <v>43432</v>
      </c>
      <c r="G3380" s="219">
        <v>2.8086000000000002</v>
      </c>
      <c r="H3380" s="219">
        <v>3.0590000000000002</v>
      </c>
    </row>
    <row r="3381" spans="6:8" ht="15.75" x14ac:dyDescent="0.25">
      <c r="F3381" s="213">
        <v>43433</v>
      </c>
      <c r="G3381" s="220">
        <v>2.8086000000000002</v>
      </c>
      <c r="H3381" s="220">
        <v>3.0297999999999998</v>
      </c>
    </row>
    <row r="3382" spans="6:8" ht="15.75" x14ac:dyDescent="0.25">
      <c r="F3382" s="212">
        <v>43434</v>
      </c>
      <c r="G3382" s="219">
        <v>2.7865000000000002</v>
      </c>
      <c r="H3382" s="219">
        <v>2.9878999999999998</v>
      </c>
    </row>
    <row r="3383" spans="6:8" ht="15.75" x14ac:dyDescent="0.25">
      <c r="F3383" s="213">
        <v>43437</v>
      </c>
      <c r="G3383" s="220">
        <v>2.8210999999999999</v>
      </c>
      <c r="H3383" s="220">
        <v>2.9697</v>
      </c>
    </row>
    <row r="3384" spans="6:8" ht="15.75" x14ac:dyDescent="0.25">
      <c r="F3384" s="212">
        <v>43438</v>
      </c>
      <c r="G3384" s="219">
        <v>2.7947000000000002</v>
      </c>
      <c r="H3384" s="219">
        <v>2.9136000000000002</v>
      </c>
    </row>
    <row r="3385" spans="6:8" ht="15.75" x14ac:dyDescent="0.25">
      <c r="F3385" s="213">
        <v>43439</v>
      </c>
      <c r="G3385" s="220">
        <v>2.7947000000000002</v>
      </c>
      <c r="H3385" s="220">
        <v>2.9136000000000002</v>
      </c>
    </row>
    <row r="3386" spans="6:8" ht="15.75" x14ac:dyDescent="0.25">
      <c r="F3386" s="212">
        <v>43440</v>
      </c>
      <c r="G3386" s="219">
        <v>2.76</v>
      </c>
      <c r="H3386" s="219">
        <v>2.8955000000000002</v>
      </c>
    </row>
    <row r="3387" spans="6:8" ht="15.75" x14ac:dyDescent="0.25">
      <c r="F3387" s="213">
        <v>43441</v>
      </c>
      <c r="G3387" s="220">
        <v>2.7109000000000001</v>
      </c>
      <c r="H3387" s="220">
        <v>2.8450000000000002</v>
      </c>
    </row>
    <row r="3388" spans="6:8" ht="15.75" x14ac:dyDescent="0.25">
      <c r="F3388" s="212">
        <v>43444</v>
      </c>
      <c r="G3388" s="219">
        <v>2.7292000000000001</v>
      </c>
      <c r="H3388" s="219">
        <v>2.8574999999999999</v>
      </c>
    </row>
    <row r="3389" spans="6:8" ht="15.75" x14ac:dyDescent="0.25">
      <c r="F3389" s="213">
        <v>43445</v>
      </c>
      <c r="G3389" s="220">
        <v>2.7641</v>
      </c>
      <c r="H3389" s="220">
        <v>2.879</v>
      </c>
    </row>
    <row r="3390" spans="6:8" ht="15.75" x14ac:dyDescent="0.25">
      <c r="F3390" s="212">
        <v>43446</v>
      </c>
      <c r="G3390" s="219">
        <v>2.7723</v>
      </c>
      <c r="H3390" s="219">
        <v>2.9096000000000002</v>
      </c>
    </row>
    <row r="3391" spans="6:8" ht="15.75" x14ac:dyDescent="0.25">
      <c r="F3391" s="213">
        <v>43447</v>
      </c>
      <c r="G3391" s="220">
        <v>2.762</v>
      </c>
      <c r="H3391" s="220">
        <v>2.9131</v>
      </c>
    </row>
    <row r="3392" spans="6:8" ht="15.75" x14ac:dyDescent="0.25">
      <c r="F3392" s="212">
        <v>43448</v>
      </c>
      <c r="G3392" s="219">
        <v>2.7330000000000001</v>
      </c>
      <c r="H3392" s="219">
        <v>2.8895</v>
      </c>
    </row>
    <row r="3393" spans="6:8" ht="15.75" x14ac:dyDescent="0.25">
      <c r="F3393" s="213">
        <v>43451</v>
      </c>
      <c r="G3393" s="220">
        <v>2.6916000000000002</v>
      </c>
      <c r="H3393" s="220">
        <v>2.8570000000000002</v>
      </c>
    </row>
    <row r="3394" spans="6:8" ht="15.75" x14ac:dyDescent="0.25">
      <c r="F3394" s="212">
        <v>43452</v>
      </c>
      <c r="G3394" s="219">
        <v>2.6438999999999999</v>
      </c>
      <c r="H3394" s="219">
        <v>2.8174999999999999</v>
      </c>
    </row>
    <row r="3395" spans="6:8" ht="15.75" x14ac:dyDescent="0.25">
      <c r="F3395" s="213">
        <v>43453</v>
      </c>
      <c r="G3395" s="220">
        <v>2.6457999999999999</v>
      </c>
      <c r="H3395" s="220">
        <v>2.7547999999999999</v>
      </c>
    </row>
    <row r="3396" spans="6:8" ht="15.75" x14ac:dyDescent="0.25">
      <c r="F3396" s="212">
        <v>43454</v>
      </c>
      <c r="G3396" s="219">
        <v>2.6705999999999999</v>
      </c>
      <c r="H3396" s="219">
        <v>2.8065000000000002</v>
      </c>
    </row>
    <row r="3397" spans="6:8" ht="15.75" x14ac:dyDescent="0.25">
      <c r="F3397" s="213">
        <v>43455</v>
      </c>
      <c r="G3397" s="220">
        <v>2.6389</v>
      </c>
      <c r="H3397" s="220">
        <v>2.7902</v>
      </c>
    </row>
    <row r="3398" spans="6:8" ht="15.75" x14ac:dyDescent="0.25">
      <c r="F3398" s="212">
        <v>43458</v>
      </c>
      <c r="G3398" s="219">
        <v>2.5592999999999999</v>
      </c>
      <c r="H3398" s="219">
        <v>2.7383000000000002</v>
      </c>
    </row>
    <row r="3399" spans="6:8" ht="15.75" x14ac:dyDescent="0.25">
      <c r="F3399" s="213">
        <v>43459</v>
      </c>
      <c r="G3399" s="220">
        <v>2.5592999999999999</v>
      </c>
      <c r="H3399" s="220">
        <v>2.7383000000000002</v>
      </c>
    </row>
    <row r="3400" spans="6:8" ht="15.75" x14ac:dyDescent="0.25">
      <c r="F3400" s="212">
        <v>43460</v>
      </c>
      <c r="G3400" s="219">
        <v>2.6150000000000002</v>
      </c>
      <c r="H3400" s="219">
        <v>2.8079000000000001</v>
      </c>
    </row>
    <row r="3401" spans="6:8" ht="15.75" x14ac:dyDescent="0.25">
      <c r="F3401" s="213">
        <v>43461</v>
      </c>
      <c r="G3401" s="220">
        <v>2.5625</v>
      </c>
      <c r="H3401" s="220">
        <v>2.7665999999999999</v>
      </c>
    </row>
    <row r="3402" spans="6:8" ht="15.75" x14ac:dyDescent="0.25">
      <c r="F3402" s="212">
        <v>43462</v>
      </c>
      <c r="G3402" s="219">
        <v>2.5160999999999998</v>
      </c>
      <c r="H3402" s="219">
        <v>2.7181999999999999</v>
      </c>
    </row>
    <row r="3403" spans="6:8" ht="15.75" x14ac:dyDescent="0.25">
      <c r="F3403" s="213">
        <v>43465</v>
      </c>
      <c r="G3403" s="220">
        <v>2.4878</v>
      </c>
      <c r="H3403" s="220">
        <v>2.6842000000000001</v>
      </c>
    </row>
    <row r="3404" spans="6:8" ht="15.75" x14ac:dyDescent="0.25">
      <c r="F3404" s="212">
        <v>43466</v>
      </c>
      <c r="G3404" s="219">
        <v>2.4878</v>
      </c>
      <c r="H3404" s="219">
        <v>2.6842000000000001</v>
      </c>
    </row>
    <row r="3405" spans="6:8" ht="15.75" x14ac:dyDescent="0.25">
      <c r="F3405" s="213">
        <v>43467</v>
      </c>
      <c r="G3405" s="220">
        <v>2.4676</v>
      </c>
      <c r="H3405" s="220">
        <v>2.6204000000000001</v>
      </c>
    </row>
    <row r="3406" spans="6:8" ht="15.75" x14ac:dyDescent="0.25">
      <c r="F3406" s="212">
        <v>43468</v>
      </c>
      <c r="G3406" s="219">
        <v>2.3786</v>
      </c>
      <c r="H3406" s="219">
        <v>2.5535000000000001</v>
      </c>
    </row>
    <row r="3407" spans="6:8" ht="15.75" x14ac:dyDescent="0.25">
      <c r="F3407" s="213">
        <v>43469</v>
      </c>
      <c r="G3407" s="220">
        <v>2.4937</v>
      </c>
      <c r="H3407" s="220">
        <v>2.6677</v>
      </c>
    </row>
    <row r="3408" spans="6:8" ht="15.75" x14ac:dyDescent="0.25">
      <c r="F3408" s="212">
        <v>43472</v>
      </c>
      <c r="G3408" s="219">
        <v>2.5406</v>
      </c>
      <c r="H3408" s="219">
        <v>2.6960000000000002</v>
      </c>
    </row>
    <row r="3409" spans="6:8" ht="15.75" x14ac:dyDescent="0.25">
      <c r="F3409" s="213">
        <v>43473</v>
      </c>
      <c r="G3409" s="220">
        <v>2.5855000000000001</v>
      </c>
      <c r="H3409" s="220">
        <v>2.7280000000000002</v>
      </c>
    </row>
    <row r="3410" spans="6:8" ht="15.75" x14ac:dyDescent="0.25">
      <c r="F3410" s="212">
        <v>43474</v>
      </c>
      <c r="G3410" s="219">
        <v>2.5529000000000002</v>
      </c>
      <c r="H3410" s="219">
        <v>2.71</v>
      </c>
    </row>
    <row r="3411" spans="6:8" ht="15.75" x14ac:dyDescent="0.25">
      <c r="F3411" s="213">
        <v>43475</v>
      </c>
      <c r="G3411" s="220">
        <v>2.5754999999999999</v>
      </c>
      <c r="H3411" s="220">
        <v>2.7421000000000002</v>
      </c>
    </row>
    <row r="3412" spans="6:8" ht="15.75" x14ac:dyDescent="0.25">
      <c r="F3412" s="212">
        <v>43476</v>
      </c>
      <c r="G3412" s="219">
        <v>2.5407999999999999</v>
      </c>
      <c r="H3412" s="219">
        <v>2.7006999999999999</v>
      </c>
    </row>
    <row r="3413" spans="6:8" ht="15.75" x14ac:dyDescent="0.25">
      <c r="F3413" s="213">
        <v>43479</v>
      </c>
      <c r="G3413" s="220">
        <v>2.5347</v>
      </c>
      <c r="H3413" s="220">
        <v>2.7023999999999999</v>
      </c>
    </row>
    <row r="3414" spans="6:8" ht="15.75" x14ac:dyDescent="0.25">
      <c r="F3414" s="212">
        <v>43480</v>
      </c>
      <c r="G3414" s="219">
        <v>2.5347</v>
      </c>
      <c r="H3414" s="219">
        <v>2.7111999999999998</v>
      </c>
    </row>
    <row r="3415" spans="6:8" ht="15.75" x14ac:dyDescent="0.25">
      <c r="F3415" s="213">
        <v>43481</v>
      </c>
      <c r="G3415" s="220">
        <v>2.5409000000000002</v>
      </c>
      <c r="H3415" s="220">
        <v>2.7218</v>
      </c>
    </row>
    <row r="3416" spans="6:8" ht="15.75" x14ac:dyDescent="0.25">
      <c r="F3416" s="212">
        <v>43482</v>
      </c>
      <c r="G3416" s="219">
        <v>2.5636999999999999</v>
      </c>
      <c r="H3416" s="219">
        <v>2.7504</v>
      </c>
    </row>
    <row r="3417" spans="6:8" ht="15.75" x14ac:dyDescent="0.25">
      <c r="F3417" s="213">
        <v>43483</v>
      </c>
      <c r="G3417" s="220">
        <v>2.6139000000000001</v>
      </c>
      <c r="H3417" s="220">
        <v>2.7841999999999998</v>
      </c>
    </row>
    <row r="3418" spans="6:8" ht="15.75" x14ac:dyDescent="0.25">
      <c r="F3418" s="212">
        <v>43486</v>
      </c>
      <c r="G3418" s="219">
        <v>2.6139000000000001</v>
      </c>
      <c r="H3418" s="219">
        <v>2.7841999999999998</v>
      </c>
    </row>
    <row r="3419" spans="6:8" ht="15.75" x14ac:dyDescent="0.25">
      <c r="F3419" s="213">
        <v>43487</v>
      </c>
      <c r="G3419" s="220">
        <v>2.5869</v>
      </c>
      <c r="H3419" s="220">
        <v>2.7391999999999999</v>
      </c>
    </row>
    <row r="3420" spans="6:8" ht="15.75" x14ac:dyDescent="0.25">
      <c r="F3420" s="212">
        <v>43488</v>
      </c>
      <c r="G3420" s="219">
        <v>2.5829</v>
      </c>
      <c r="H3420" s="219">
        <v>2.7408999999999999</v>
      </c>
    </row>
    <row r="3421" spans="6:8" ht="15.75" x14ac:dyDescent="0.25">
      <c r="F3421" s="213">
        <v>43489</v>
      </c>
      <c r="G3421" s="220">
        <v>2.5642</v>
      </c>
      <c r="H3421" s="220">
        <v>2.7157</v>
      </c>
    </row>
    <row r="3422" spans="6:8" ht="15.75" x14ac:dyDescent="0.25">
      <c r="F3422" s="212">
        <v>43490</v>
      </c>
      <c r="G3422" s="219">
        <v>2.6063000000000001</v>
      </c>
      <c r="H3422" s="219">
        <v>2.7585000000000002</v>
      </c>
    </row>
    <row r="3423" spans="6:8" ht="15.75" x14ac:dyDescent="0.25">
      <c r="F3423" s="213">
        <v>43493</v>
      </c>
      <c r="G3423" s="220">
        <v>2.5897000000000001</v>
      </c>
      <c r="H3423" s="220">
        <v>2.7440000000000002</v>
      </c>
    </row>
    <row r="3424" spans="6:8" ht="15.75" x14ac:dyDescent="0.25">
      <c r="F3424" s="212">
        <v>43494</v>
      </c>
      <c r="G3424" s="219">
        <v>2.5726</v>
      </c>
      <c r="H3424" s="219">
        <v>2.7098</v>
      </c>
    </row>
    <row r="3425" spans="6:8" ht="15.75" x14ac:dyDescent="0.25">
      <c r="F3425" s="213">
        <v>43495</v>
      </c>
      <c r="G3425" s="220">
        <v>2.5081000000000002</v>
      </c>
      <c r="H3425" s="220">
        <v>2.6775000000000002</v>
      </c>
    </row>
    <row r="3426" spans="6:8" ht="15.75" x14ac:dyDescent="0.25">
      <c r="F3426" s="212">
        <v>43496</v>
      </c>
      <c r="G3426" s="219">
        <v>2.4575999999999998</v>
      </c>
      <c r="H3426" s="219">
        <v>2.6293000000000002</v>
      </c>
    </row>
    <row r="3427" spans="6:8" ht="15.75" x14ac:dyDescent="0.25">
      <c r="F3427" s="213">
        <v>43497</v>
      </c>
      <c r="G3427" s="220">
        <v>2.5019</v>
      </c>
      <c r="H3427" s="220">
        <v>2.6842000000000001</v>
      </c>
    </row>
    <row r="3428" spans="6:8" ht="15.75" x14ac:dyDescent="0.25">
      <c r="F3428" s="212">
        <v>43500</v>
      </c>
      <c r="G3428" s="219">
        <v>2.5364</v>
      </c>
      <c r="H3428" s="219">
        <v>2.7235</v>
      </c>
    </row>
    <row r="3429" spans="6:8" ht="15.75" x14ac:dyDescent="0.25">
      <c r="F3429" s="213">
        <v>43501</v>
      </c>
      <c r="G3429" s="220">
        <v>2.5222000000000002</v>
      </c>
      <c r="H3429" s="220">
        <v>2.6983000000000001</v>
      </c>
    </row>
    <row r="3430" spans="6:8" ht="15.75" x14ac:dyDescent="0.25">
      <c r="F3430" s="212">
        <v>43502</v>
      </c>
      <c r="G3430" s="219">
        <v>2.5243000000000002</v>
      </c>
      <c r="H3430" s="219">
        <v>2.6945999999999999</v>
      </c>
    </row>
    <row r="3431" spans="6:8" ht="15.75" x14ac:dyDescent="0.25">
      <c r="F3431" s="213">
        <v>43503</v>
      </c>
      <c r="G3431" s="220">
        <v>2.4794999999999998</v>
      </c>
      <c r="H3431" s="220">
        <v>2.6572</v>
      </c>
    </row>
    <row r="3432" spans="6:8" ht="15.75" x14ac:dyDescent="0.25">
      <c r="F3432" s="212">
        <v>43504</v>
      </c>
      <c r="G3432" s="219">
        <v>2.4649999999999999</v>
      </c>
      <c r="H3432" s="219">
        <v>2.6339000000000001</v>
      </c>
    </row>
    <row r="3433" spans="6:8" ht="15.75" x14ac:dyDescent="0.25">
      <c r="F3433" s="213">
        <v>43507</v>
      </c>
      <c r="G3433" s="220">
        <v>2.4853999999999998</v>
      </c>
      <c r="H3433" s="220">
        <v>2.6536</v>
      </c>
    </row>
    <row r="3434" spans="6:8" ht="15.75" x14ac:dyDescent="0.25">
      <c r="F3434" s="212">
        <v>43508</v>
      </c>
      <c r="G3434" s="219">
        <v>2.5059</v>
      </c>
      <c r="H3434" s="219">
        <v>2.6877</v>
      </c>
    </row>
    <row r="3435" spans="6:8" ht="15.75" x14ac:dyDescent="0.25">
      <c r="F3435" s="213">
        <v>43509</v>
      </c>
      <c r="G3435" s="220">
        <v>2.5305</v>
      </c>
      <c r="H3435" s="220">
        <v>2.7021000000000002</v>
      </c>
    </row>
    <row r="3436" spans="6:8" ht="15.75" x14ac:dyDescent="0.25">
      <c r="F3436" s="212">
        <v>43510</v>
      </c>
      <c r="G3436" s="219">
        <v>2.4935</v>
      </c>
      <c r="H3436" s="219">
        <v>2.6536</v>
      </c>
    </row>
    <row r="3437" spans="6:8" ht="15.75" x14ac:dyDescent="0.25">
      <c r="F3437" s="213">
        <v>43511</v>
      </c>
      <c r="G3437" s="220">
        <v>2.5141</v>
      </c>
      <c r="H3437" s="220">
        <v>2.6625999999999999</v>
      </c>
    </row>
    <row r="3438" spans="6:8" ht="15.75" x14ac:dyDescent="0.25">
      <c r="F3438" s="212">
        <v>43514</v>
      </c>
      <c r="G3438" s="219">
        <v>2.5141</v>
      </c>
      <c r="H3438" s="219">
        <v>2.6625999999999999</v>
      </c>
    </row>
    <row r="3439" spans="6:8" ht="15.75" x14ac:dyDescent="0.25">
      <c r="F3439" s="213">
        <v>43515</v>
      </c>
      <c r="G3439" s="220">
        <v>2.4872000000000001</v>
      </c>
      <c r="H3439" s="220">
        <v>2.6339000000000001</v>
      </c>
    </row>
    <row r="3440" spans="6:8" ht="15.75" x14ac:dyDescent="0.25">
      <c r="F3440" s="212">
        <v>43516</v>
      </c>
      <c r="G3440" s="219">
        <v>2.4975000000000001</v>
      </c>
      <c r="H3440" s="219">
        <v>2.6446999999999998</v>
      </c>
    </row>
    <row r="3441" spans="6:8" ht="15.75" x14ac:dyDescent="0.25">
      <c r="F3441" s="213">
        <v>43517</v>
      </c>
      <c r="G3441" s="220">
        <v>2.5286</v>
      </c>
      <c r="H3441" s="220">
        <v>2.6913999999999998</v>
      </c>
    </row>
    <row r="3442" spans="6:8" ht="15.75" x14ac:dyDescent="0.25">
      <c r="F3442" s="212">
        <v>43518</v>
      </c>
      <c r="G3442" s="219">
        <v>2.4933000000000001</v>
      </c>
      <c r="H3442" s="219">
        <v>2.6518000000000002</v>
      </c>
    </row>
    <row r="3443" spans="6:8" ht="15.75" x14ac:dyDescent="0.25">
      <c r="F3443" s="213">
        <v>43521</v>
      </c>
      <c r="G3443" s="220">
        <v>2.5057999999999998</v>
      </c>
      <c r="H3443" s="220">
        <v>2.6625999999999999</v>
      </c>
    </row>
    <row r="3444" spans="6:8" ht="15.75" x14ac:dyDescent="0.25">
      <c r="F3444" s="212">
        <v>43522</v>
      </c>
      <c r="G3444" s="219">
        <v>2.4819</v>
      </c>
      <c r="H3444" s="219">
        <v>2.6356999999999999</v>
      </c>
    </row>
    <row r="3445" spans="6:8" ht="15.75" x14ac:dyDescent="0.25">
      <c r="F3445" s="213">
        <v>43523</v>
      </c>
      <c r="G3445" s="220">
        <v>2.4980000000000002</v>
      </c>
      <c r="H3445" s="220">
        <v>2.6825000000000001</v>
      </c>
    </row>
    <row r="3446" spans="6:8" ht="15.75" x14ac:dyDescent="0.25">
      <c r="F3446" s="212">
        <v>43524</v>
      </c>
      <c r="G3446" s="219">
        <v>2.5141</v>
      </c>
      <c r="H3446" s="219">
        <v>2.7149999999999999</v>
      </c>
    </row>
    <row r="3447" spans="6:8" ht="15.75" x14ac:dyDescent="0.25">
      <c r="F3447" s="213">
        <v>43525</v>
      </c>
      <c r="G3447" s="220">
        <v>2.5526</v>
      </c>
      <c r="H3447" s="220">
        <v>2.7530999999999999</v>
      </c>
    </row>
    <row r="3448" spans="6:8" ht="15.75" x14ac:dyDescent="0.25">
      <c r="F3448" s="212">
        <v>43528</v>
      </c>
      <c r="G3448" s="219">
        <v>2.5405000000000002</v>
      </c>
      <c r="H3448" s="219">
        <v>2.7223000000000002</v>
      </c>
    </row>
    <row r="3449" spans="6:8" ht="15.75" x14ac:dyDescent="0.25">
      <c r="F3449" s="213">
        <v>43529</v>
      </c>
      <c r="G3449" s="220">
        <v>2.5446</v>
      </c>
      <c r="H3449" s="220">
        <v>2.7168999999999999</v>
      </c>
    </row>
    <row r="3450" spans="6:8" ht="15.75" x14ac:dyDescent="0.25">
      <c r="F3450" s="212">
        <v>43530</v>
      </c>
      <c r="G3450" s="219">
        <v>2.5160999999999998</v>
      </c>
      <c r="H3450" s="219">
        <v>2.6934</v>
      </c>
    </row>
    <row r="3451" spans="6:8" ht="15.75" x14ac:dyDescent="0.25">
      <c r="F3451" s="213">
        <v>43531</v>
      </c>
      <c r="G3451" s="220">
        <v>2.4733999999999998</v>
      </c>
      <c r="H3451" s="220">
        <v>2.6393</v>
      </c>
    </row>
    <row r="3452" spans="6:8" ht="15.75" x14ac:dyDescent="0.25">
      <c r="F3452" s="212">
        <v>43532</v>
      </c>
      <c r="G3452" s="219">
        <v>2.4609999999999999</v>
      </c>
      <c r="H3452" s="219">
        <v>2.6284999999999998</v>
      </c>
    </row>
    <row r="3453" spans="6:8" ht="15.75" x14ac:dyDescent="0.25">
      <c r="F3453" s="213">
        <v>43535</v>
      </c>
      <c r="G3453" s="220">
        <v>2.4752000000000001</v>
      </c>
      <c r="H3453" s="220">
        <v>2.6393</v>
      </c>
    </row>
    <row r="3454" spans="6:8" ht="15.75" x14ac:dyDescent="0.25">
      <c r="F3454" s="212">
        <v>43536</v>
      </c>
      <c r="G3454" s="219">
        <v>2.4506000000000001</v>
      </c>
      <c r="H3454" s="219">
        <v>2.6015000000000001</v>
      </c>
    </row>
    <row r="3455" spans="6:8" ht="15.75" x14ac:dyDescent="0.25">
      <c r="F3455" s="213">
        <v>43537</v>
      </c>
      <c r="G3455" s="220">
        <v>2.4647999999999999</v>
      </c>
      <c r="H3455" s="220">
        <v>2.6213000000000002</v>
      </c>
    </row>
    <row r="3456" spans="6:8" ht="15.75" x14ac:dyDescent="0.25">
      <c r="F3456" s="212">
        <v>43538</v>
      </c>
      <c r="G3456" s="219">
        <v>2.4607000000000001</v>
      </c>
      <c r="H3456" s="219">
        <v>2.6303000000000001</v>
      </c>
    </row>
    <row r="3457" spans="6:8" ht="15.75" x14ac:dyDescent="0.25">
      <c r="F3457" s="213">
        <v>43539</v>
      </c>
      <c r="G3457" s="220">
        <v>2.4378000000000002</v>
      </c>
      <c r="H3457" s="220">
        <v>2.5871</v>
      </c>
    </row>
    <row r="3458" spans="6:8" ht="15.75" x14ac:dyDescent="0.25">
      <c r="F3458" s="212">
        <v>43542</v>
      </c>
      <c r="G3458" s="219">
        <v>2.4521000000000002</v>
      </c>
      <c r="H3458" s="219">
        <v>2.6032999999999999</v>
      </c>
    </row>
    <row r="3459" spans="6:8" ht="15.75" x14ac:dyDescent="0.25">
      <c r="F3459" s="213">
        <v>43543</v>
      </c>
      <c r="G3459" s="220">
        <v>2.4685999999999999</v>
      </c>
      <c r="H3459" s="220">
        <v>2.6122999999999998</v>
      </c>
    </row>
    <row r="3460" spans="6:8" ht="15.75" x14ac:dyDescent="0.25">
      <c r="F3460" s="212">
        <v>43544</v>
      </c>
      <c r="G3460" s="219">
        <v>2.3961000000000001</v>
      </c>
      <c r="H3460" s="219">
        <v>2.5263</v>
      </c>
    </row>
    <row r="3461" spans="6:8" ht="15.75" x14ac:dyDescent="0.25">
      <c r="F3461" s="213">
        <v>43545</v>
      </c>
      <c r="G3461" s="220">
        <v>2.4083999999999999</v>
      </c>
      <c r="H3461" s="220">
        <v>2.5369000000000002</v>
      </c>
    </row>
    <row r="3462" spans="6:8" ht="15.75" x14ac:dyDescent="0.25">
      <c r="F3462" s="212">
        <v>43546</v>
      </c>
      <c r="G3462" s="219">
        <v>2.3166000000000002</v>
      </c>
      <c r="H3462" s="219">
        <v>2.4390000000000001</v>
      </c>
    </row>
    <row r="3463" spans="6:8" ht="15.75" x14ac:dyDescent="0.25">
      <c r="F3463" s="213">
        <v>43549</v>
      </c>
      <c r="G3463" s="220">
        <v>2.2416</v>
      </c>
      <c r="H3463" s="220">
        <v>2.3982999999999999</v>
      </c>
    </row>
    <row r="3464" spans="6:8" ht="15.75" x14ac:dyDescent="0.25">
      <c r="F3464" s="212">
        <v>43550</v>
      </c>
      <c r="G3464" s="219">
        <v>2.2662</v>
      </c>
      <c r="H3464" s="219">
        <v>2.423</v>
      </c>
    </row>
    <row r="3465" spans="6:8" ht="15.75" x14ac:dyDescent="0.25">
      <c r="F3465" s="213">
        <v>43551</v>
      </c>
      <c r="G3465" s="220">
        <v>2.2000000000000002</v>
      </c>
      <c r="H3465" s="220">
        <v>2.3664999999999998</v>
      </c>
    </row>
    <row r="3466" spans="6:8" ht="15.75" x14ac:dyDescent="0.25">
      <c r="F3466" s="212">
        <v>43552</v>
      </c>
      <c r="G3466" s="219">
        <v>2.2359</v>
      </c>
      <c r="H3466" s="219">
        <v>2.3946000000000001</v>
      </c>
    </row>
    <row r="3467" spans="6:8" ht="15.75" x14ac:dyDescent="0.25">
      <c r="F3467" s="213">
        <v>43553</v>
      </c>
      <c r="G3467" s="220">
        <v>2.2599999999999998</v>
      </c>
      <c r="H3467" s="220">
        <v>2.4049999999999998</v>
      </c>
    </row>
    <row r="3468" spans="6:8" ht="15.75" x14ac:dyDescent="0.25">
      <c r="F3468" s="212">
        <v>43556</v>
      </c>
      <c r="G3468" s="219">
        <v>2.3325999999999998</v>
      </c>
      <c r="H3468" s="219">
        <v>2.5009000000000001</v>
      </c>
    </row>
    <row r="3469" spans="6:8" ht="15.75" x14ac:dyDescent="0.25">
      <c r="F3469" s="213">
        <v>43557</v>
      </c>
      <c r="G3469" s="220">
        <v>2.3024</v>
      </c>
      <c r="H3469" s="220">
        <v>2.4741</v>
      </c>
    </row>
    <row r="3470" spans="6:8" ht="15.75" x14ac:dyDescent="0.25">
      <c r="F3470" s="212">
        <v>43558</v>
      </c>
      <c r="G3470" s="219">
        <v>2.3348</v>
      </c>
      <c r="H3470" s="219">
        <v>2.5240999999999998</v>
      </c>
    </row>
    <row r="3471" spans="6:8" ht="15.75" x14ac:dyDescent="0.25">
      <c r="F3471" s="213">
        <v>43559</v>
      </c>
      <c r="G3471" s="220">
        <v>2.3369</v>
      </c>
      <c r="H3471" s="220">
        <v>2.5150999999999999</v>
      </c>
    </row>
    <row r="3472" spans="6:8" ht="15.75" x14ac:dyDescent="0.25">
      <c r="F3472" s="212">
        <v>43560</v>
      </c>
      <c r="G3472" s="219">
        <v>2.3393000000000002</v>
      </c>
      <c r="H3472" s="219">
        <v>2.4954000000000001</v>
      </c>
    </row>
    <row r="3473" spans="6:8" ht="15.75" x14ac:dyDescent="0.25">
      <c r="F3473" s="213">
        <v>43563</v>
      </c>
      <c r="G3473" s="220">
        <v>2.3618000000000001</v>
      </c>
      <c r="H3473" s="220">
        <v>2.5222000000000002</v>
      </c>
    </row>
    <row r="3474" spans="6:8" ht="15.75" x14ac:dyDescent="0.25">
      <c r="F3474" s="212">
        <v>43564</v>
      </c>
      <c r="G3474" s="219">
        <v>2.3496999999999999</v>
      </c>
      <c r="H3474" s="219">
        <v>2.5005999999999999</v>
      </c>
    </row>
    <row r="3475" spans="6:8" ht="15.75" x14ac:dyDescent="0.25">
      <c r="F3475" s="213">
        <v>43565</v>
      </c>
      <c r="G3475" s="220">
        <v>2.3212000000000002</v>
      </c>
      <c r="H3475" s="220">
        <v>2.4649000000000001</v>
      </c>
    </row>
    <row r="3476" spans="6:8" ht="15.75" x14ac:dyDescent="0.25">
      <c r="F3476" s="212">
        <v>43566</v>
      </c>
      <c r="G3476" s="219">
        <v>2.3540000000000001</v>
      </c>
      <c r="H3476" s="219">
        <v>2.4969999999999999</v>
      </c>
    </row>
    <row r="3477" spans="6:8" ht="15.75" x14ac:dyDescent="0.25">
      <c r="F3477" s="213">
        <v>43567</v>
      </c>
      <c r="G3477" s="220">
        <v>2.3914</v>
      </c>
      <c r="H3477" s="220">
        <v>2.5651000000000002</v>
      </c>
    </row>
    <row r="3478" spans="6:8" ht="15.75" x14ac:dyDescent="0.25">
      <c r="F3478" s="212">
        <v>43570</v>
      </c>
      <c r="G3478" s="219">
        <v>2.3915999999999999</v>
      </c>
      <c r="H3478" s="219">
        <v>2.5543</v>
      </c>
    </row>
    <row r="3479" spans="6:8" ht="15.75" x14ac:dyDescent="0.25">
      <c r="F3479" s="213">
        <v>43571</v>
      </c>
      <c r="G3479" s="220">
        <v>2.4123999999999999</v>
      </c>
      <c r="H3479" s="220">
        <v>2.5903999999999998</v>
      </c>
    </row>
    <row r="3480" spans="6:8" ht="15.75" x14ac:dyDescent="0.25">
      <c r="F3480" s="212">
        <v>43572</v>
      </c>
      <c r="G3480" s="219">
        <v>2.4001999999999999</v>
      </c>
      <c r="H3480" s="219">
        <v>2.5939999999999999</v>
      </c>
    </row>
    <row r="3481" spans="6:8" ht="15.75" x14ac:dyDescent="0.25">
      <c r="F3481" s="213">
        <v>43573</v>
      </c>
      <c r="G3481" s="220">
        <v>2.3801999999999999</v>
      </c>
      <c r="H3481" s="220">
        <v>2.5596000000000001</v>
      </c>
    </row>
    <row r="3482" spans="6:8" ht="15.75" x14ac:dyDescent="0.25">
      <c r="F3482" s="212">
        <v>43574</v>
      </c>
      <c r="G3482" s="219">
        <v>2.3801999999999999</v>
      </c>
      <c r="H3482" s="219">
        <v>2.5596000000000001</v>
      </c>
    </row>
    <row r="3483" spans="6:8" ht="15.75" x14ac:dyDescent="0.25">
      <c r="F3483" s="213">
        <v>43577</v>
      </c>
      <c r="G3483" s="220">
        <v>2.3866000000000001</v>
      </c>
      <c r="H3483" s="220">
        <v>2.5884999999999998</v>
      </c>
    </row>
    <row r="3484" spans="6:8" ht="15.75" x14ac:dyDescent="0.25">
      <c r="F3484" s="212">
        <v>43578</v>
      </c>
      <c r="G3484" s="219">
        <v>2.3639000000000001</v>
      </c>
      <c r="H3484" s="219">
        <v>2.5649999999999999</v>
      </c>
    </row>
    <row r="3485" spans="6:8" ht="15.75" x14ac:dyDescent="0.25">
      <c r="F3485" s="213">
        <v>43579</v>
      </c>
      <c r="G3485" s="220">
        <v>2.3178000000000001</v>
      </c>
      <c r="H3485" s="220">
        <v>2.5181</v>
      </c>
    </row>
    <row r="3486" spans="6:8" ht="15.75" x14ac:dyDescent="0.25">
      <c r="F3486" s="212">
        <v>43580</v>
      </c>
      <c r="G3486" s="219">
        <v>2.3319000000000001</v>
      </c>
      <c r="H3486" s="219">
        <v>2.5325000000000002</v>
      </c>
    </row>
    <row r="3487" spans="6:8" ht="15.75" x14ac:dyDescent="0.25">
      <c r="F3487" s="213">
        <v>43581</v>
      </c>
      <c r="G3487" s="220">
        <v>2.2820999999999998</v>
      </c>
      <c r="H3487" s="220">
        <v>2.4982000000000002</v>
      </c>
    </row>
    <row r="3488" spans="6:8" ht="15.75" x14ac:dyDescent="0.25">
      <c r="F3488" s="212">
        <v>43584</v>
      </c>
      <c r="G3488" s="219">
        <v>2.2921999999999998</v>
      </c>
      <c r="H3488" s="219">
        <v>2.5251999999999999</v>
      </c>
    </row>
    <row r="3489" spans="6:8" ht="15.75" x14ac:dyDescent="0.25">
      <c r="F3489" s="213">
        <v>43585</v>
      </c>
      <c r="G3489" s="220">
        <v>2.2660999999999998</v>
      </c>
      <c r="H3489" s="220">
        <v>2.5017999999999998</v>
      </c>
    </row>
    <row r="3490" spans="6:8" ht="15.75" x14ac:dyDescent="0.25">
      <c r="F3490" s="212">
        <v>43586</v>
      </c>
      <c r="G3490" s="219">
        <v>2.3043999999999998</v>
      </c>
      <c r="H3490" s="219">
        <v>2.4998999999999998</v>
      </c>
    </row>
    <row r="3491" spans="6:8" ht="15.75" x14ac:dyDescent="0.25">
      <c r="F3491" s="213">
        <v>43587</v>
      </c>
      <c r="G3491" s="220">
        <v>2.3448000000000002</v>
      </c>
      <c r="H3491" s="220">
        <v>2.5413999999999999</v>
      </c>
    </row>
    <row r="3492" spans="6:8" ht="15.75" x14ac:dyDescent="0.25">
      <c r="F3492" s="212">
        <v>43588</v>
      </c>
      <c r="G3492" s="219">
        <v>2.3330000000000002</v>
      </c>
      <c r="H3492" s="219">
        <v>2.5249999999999999</v>
      </c>
    </row>
    <row r="3493" spans="6:8" ht="15.75" x14ac:dyDescent="0.25">
      <c r="F3493" s="213">
        <v>43591</v>
      </c>
      <c r="G3493" s="220">
        <v>2.2904</v>
      </c>
      <c r="H3493" s="220">
        <v>2.4691999999999998</v>
      </c>
    </row>
    <row r="3494" spans="6:8" ht="15.75" x14ac:dyDescent="0.25">
      <c r="F3494" s="212">
        <v>43592</v>
      </c>
      <c r="G3494" s="219">
        <v>2.2844000000000002</v>
      </c>
      <c r="H3494" s="219">
        <v>2.4565999999999999</v>
      </c>
    </row>
    <row r="3495" spans="6:8" ht="15.75" x14ac:dyDescent="0.25">
      <c r="F3495" s="213">
        <v>43593</v>
      </c>
      <c r="G3495" s="220">
        <v>2.2966000000000002</v>
      </c>
      <c r="H3495" s="220">
        <v>2.4834999999999998</v>
      </c>
    </row>
    <row r="3496" spans="6:8" ht="15.75" x14ac:dyDescent="0.25">
      <c r="F3496" s="212">
        <v>43594</v>
      </c>
      <c r="G3496" s="219">
        <v>2.258</v>
      </c>
      <c r="H3496" s="219">
        <v>2.4422999999999999</v>
      </c>
    </row>
    <row r="3497" spans="6:8" ht="15.75" x14ac:dyDescent="0.25">
      <c r="F3497" s="213">
        <v>43595</v>
      </c>
      <c r="G3497" s="220">
        <v>2.2660999999999998</v>
      </c>
      <c r="H3497" s="220">
        <v>2.4672000000000001</v>
      </c>
    </row>
    <row r="3498" spans="6:8" ht="15.75" x14ac:dyDescent="0.25">
      <c r="F3498" s="212">
        <v>43598</v>
      </c>
      <c r="G3498" s="219">
        <v>2.1884000000000001</v>
      </c>
      <c r="H3498" s="219">
        <v>2.4015</v>
      </c>
    </row>
    <row r="3499" spans="6:8" ht="15.75" x14ac:dyDescent="0.25">
      <c r="F3499" s="213">
        <v>43599</v>
      </c>
      <c r="G3499" s="220">
        <v>2.1964999999999999</v>
      </c>
      <c r="H3499" s="220">
        <v>2.4104000000000001</v>
      </c>
    </row>
    <row r="3500" spans="6:8" ht="15.75" x14ac:dyDescent="0.25">
      <c r="F3500" s="212">
        <v>43600</v>
      </c>
      <c r="G3500" s="219">
        <v>2.1596000000000002</v>
      </c>
      <c r="H3500" s="219">
        <v>2.3732000000000002</v>
      </c>
    </row>
    <row r="3501" spans="6:8" ht="15.75" x14ac:dyDescent="0.25">
      <c r="F3501" s="213">
        <v>43601</v>
      </c>
      <c r="G3501" s="220">
        <v>2.1922000000000001</v>
      </c>
      <c r="H3501" s="220">
        <v>2.3944000000000001</v>
      </c>
    </row>
    <row r="3502" spans="6:8" ht="15.75" x14ac:dyDescent="0.25">
      <c r="F3502" s="212">
        <v>43602</v>
      </c>
      <c r="G3502" s="219">
        <v>2.1981000000000002</v>
      </c>
      <c r="H3502" s="219">
        <v>2.3908999999999998</v>
      </c>
    </row>
    <row r="3503" spans="6:8" ht="15.75" x14ac:dyDescent="0.25">
      <c r="F3503" s="213">
        <v>43605</v>
      </c>
      <c r="G3503" s="220">
        <v>2.2208000000000001</v>
      </c>
      <c r="H3503" s="220">
        <v>2.4157000000000002</v>
      </c>
    </row>
    <row r="3504" spans="6:8" ht="15.75" x14ac:dyDescent="0.25">
      <c r="F3504" s="212">
        <v>43606</v>
      </c>
      <c r="G3504" s="219">
        <v>2.2538</v>
      </c>
      <c r="H3504" s="219">
        <v>2.4264000000000001</v>
      </c>
    </row>
    <row r="3505" spans="6:8" ht="15.75" x14ac:dyDescent="0.25">
      <c r="F3505" s="213">
        <v>43607</v>
      </c>
      <c r="G3505" s="220">
        <v>2.2227000000000001</v>
      </c>
      <c r="H3505" s="220">
        <v>2.3820000000000001</v>
      </c>
    </row>
    <row r="3506" spans="6:8" ht="15.75" x14ac:dyDescent="0.25">
      <c r="F3506" s="212">
        <v>43608</v>
      </c>
      <c r="G3506" s="219">
        <v>2.1459999999999999</v>
      </c>
      <c r="H3506" s="219">
        <v>2.3184999999999998</v>
      </c>
    </row>
    <row r="3507" spans="6:8" ht="15.75" x14ac:dyDescent="0.25">
      <c r="F3507" s="213">
        <v>43609</v>
      </c>
      <c r="G3507" s="220">
        <v>2.1640999999999999</v>
      </c>
      <c r="H3507" s="220">
        <v>2.3201999999999998</v>
      </c>
    </row>
    <row r="3508" spans="6:8" ht="15.75" x14ac:dyDescent="0.25">
      <c r="F3508" s="212">
        <v>43612</v>
      </c>
      <c r="G3508" s="219">
        <v>2.1640999999999999</v>
      </c>
      <c r="H3508" s="219">
        <v>2.3201999999999998</v>
      </c>
    </row>
    <row r="3509" spans="6:8" ht="15.75" x14ac:dyDescent="0.25">
      <c r="F3509" s="213">
        <v>43613</v>
      </c>
      <c r="G3509" s="220">
        <v>2.1244000000000001</v>
      </c>
      <c r="H3509" s="220">
        <v>2.2658</v>
      </c>
    </row>
    <row r="3510" spans="6:8" ht="15.75" x14ac:dyDescent="0.25">
      <c r="F3510" s="212">
        <v>43614</v>
      </c>
      <c r="G3510" s="219">
        <v>2.109</v>
      </c>
      <c r="H3510" s="219">
        <v>2.2605</v>
      </c>
    </row>
    <row r="3511" spans="6:8" ht="15.75" x14ac:dyDescent="0.25">
      <c r="F3511" s="213">
        <v>43615</v>
      </c>
      <c r="G3511" s="220">
        <v>2.0609000000000002</v>
      </c>
      <c r="H3511" s="220">
        <v>2.2132999999999998</v>
      </c>
    </row>
    <row r="3512" spans="6:8" ht="15.75" x14ac:dyDescent="0.25">
      <c r="F3512" s="212">
        <v>43616</v>
      </c>
      <c r="G3512" s="219">
        <v>1.9220999999999999</v>
      </c>
      <c r="H3512" s="219">
        <v>2.1246</v>
      </c>
    </row>
    <row r="3513" spans="6:8" ht="15.75" x14ac:dyDescent="0.25">
      <c r="F3513" s="213">
        <v>43619</v>
      </c>
      <c r="G3513" s="220">
        <v>1.8317000000000001</v>
      </c>
      <c r="H3513" s="220">
        <v>2.0710000000000002</v>
      </c>
    </row>
    <row r="3514" spans="6:8" ht="15.75" x14ac:dyDescent="0.25">
      <c r="F3514" s="212">
        <v>43620</v>
      </c>
      <c r="G3514" s="219">
        <v>1.8834</v>
      </c>
      <c r="H3514" s="219">
        <v>2.1295999999999999</v>
      </c>
    </row>
    <row r="3515" spans="6:8" ht="15.75" x14ac:dyDescent="0.25">
      <c r="F3515" s="213">
        <v>43621</v>
      </c>
      <c r="G3515" s="220">
        <v>1.8569</v>
      </c>
      <c r="H3515" s="220">
        <v>2.1347999999999998</v>
      </c>
    </row>
    <row r="3516" spans="6:8" ht="15.75" x14ac:dyDescent="0.25">
      <c r="F3516" s="212">
        <v>43622</v>
      </c>
      <c r="G3516" s="219">
        <v>1.8787</v>
      </c>
      <c r="H3516" s="219">
        <v>2.1173999999999999</v>
      </c>
    </row>
    <row r="3517" spans="6:8" ht="15.75" x14ac:dyDescent="0.25">
      <c r="F3517" s="213">
        <v>43623</v>
      </c>
      <c r="G3517" s="220">
        <v>1.8493999999999999</v>
      </c>
      <c r="H3517" s="220">
        <v>2.0809000000000002</v>
      </c>
    </row>
    <row r="3518" spans="6:8" ht="15.75" x14ac:dyDescent="0.25">
      <c r="F3518" s="212">
        <v>43626</v>
      </c>
      <c r="G3518" s="219">
        <v>1.9036</v>
      </c>
      <c r="H3518" s="219">
        <v>2.1484000000000001</v>
      </c>
    </row>
    <row r="3519" spans="6:8" ht="15.75" x14ac:dyDescent="0.25">
      <c r="F3519" s="213">
        <v>43627</v>
      </c>
      <c r="G3519" s="220">
        <v>1.9297</v>
      </c>
      <c r="H3519" s="220">
        <v>2.1431</v>
      </c>
    </row>
    <row r="3520" spans="6:8" ht="15.75" x14ac:dyDescent="0.25">
      <c r="F3520" s="212">
        <v>43628</v>
      </c>
      <c r="G3520" s="219">
        <v>1.8786</v>
      </c>
      <c r="H3520" s="219">
        <v>2.1204999999999998</v>
      </c>
    </row>
    <row r="3521" spans="6:8" ht="15.75" x14ac:dyDescent="0.25">
      <c r="F3521" s="213">
        <v>43629</v>
      </c>
      <c r="G3521" s="220">
        <v>1.8357000000000001</v>
      </c>
      <c r="H3521" s="220">
        <v>2.0945</v>
      </c>
    </row>
    <row r="3522" spans="6:8" ht="15.75" x14ac:dyDescent="0.25">
      <c r="F3522" s="212">
        <v>43630</v>
      </c>
      <c r="G3522" s="219">
        <v>1.8405</v>
      </c>
      <c r="H3522" s="219">
        <v>2.0804</v>
      </c>
    </row>
    <row r="3523" spans="6:8" ht="15.75" x14ac:dyDescent="0.25">
      <c r="F3523" s="213">
        <v>43633</v>
      </c>
      <c r="G3523" s="220">
        <v>1.8687</v>
      </c>
      <c r="H3523" s="220">
        <v>2.0941999999999998</v>
      </c>
    </row>
    <row r="3524" spans="6:8" ht="15.75" x14ac:dyDescent="0.25">
      <c r="F3524" s="212">
        <v>43634</v>
      </c>
      <c r="G3524" s="219">
        <v>1.8643000000000001</v>
      </c>
      <c r="H3524" s="219">
        <v>2.0594999999999999</v>
      </c>
    </row>
    <row r="3525" spans="6:8" ht="15.75" x14ac:dyDescent="0.25">
      <c r="F3525" s="213">
        <v>43635</v>
      </c>
      <c r="G3525" s="220">
        <v>1.7351000000000001</v>
      </c>
      <c r="H3525" s="220">
        <v>2.0232999999999999</v>
      </c>
    </row>
    <row r="3526" spans="6:8" ht="15.75" x14ac:dyDescent="0.25">
      <c r="F3526" s="212">
        <v>43636</v>
      </c>
      <c r="G3526" s="219">
        <v>1.7775000000000001</v>
      </c>
      <c r="H3526" s="219">
        <v>2.0284</v>
      </c>
    </row>
    <row r="3527" spans="6:8" ht="15.75" x14ac:dyDescent="0.25">
      <c r="F3527" s="213">
        <v>43637</v>
      </c>
      <c r="G3527" s="220">
        <v>1.7678</v>
      </c>
      <c r="H3527" s="220">
        <v>2.0539999999999998</v>
      </c>
    </row>
    <row r="3528" spans="6:8" ht="15.75" x14ac:dyDescent="0.25">
      <c r="F3528" s="212">
        <v>43640</v>
      </c>
      <c r="G3528" s="219">
        <v>1.7323999999999999</v>
      </c>
      <c r="H3528" s="219">
        <v>2.0143</v>
      </c>
    </row>
    <row r="3529" spans="6:8" ht="15.75" x14ac:dyDescent="0.25">
      <c r="F3529" s="213">
        <v>43641</v>
      </c>
      <c r="G3529" s="220">
        <v>1.7318</v>
      </c>
      <c r="H3529" s="220">
        <v>1.9850000000000001</v>
      </c>
    </row>
    <row r="3530" spans="6:8" ht="15.75" x14ac:dyDescent="0.25">
      <c r="F3530" s="212">
        <v>43642</v>
      </c>
      <c r="G3530" s="219">
        <v>1.7688999999999999</v>
      </c>
      <c r="H3530" s="219">
        <v>2.0468000000000002</v>
      </c>
    </row>
    <row r="3531" spans="6:8" ht="15.75" x14ac:dyDescent="0.25">
      <c r="F3531" s="213">
        <v>43643</v>
      </c>
      <c r="G3531" s="220">
        <v>1.7448999999999999</v>
      </c>
      <c r="H3531" s="220">
        <v>2.0139999999999998</v>
      </c>
    </row>
    <row r="3532" spans="6:8" ht="15.75" x14ac:dyDescent="0.25">
      <c r="F3532" s="212">
        <v>43644</v>
      </c>
      <c r="G3532" s="219">
        <v>1.7548999999999999</v>
      </c>
      <c r="H3532" s="219">
        <v>2.0051000000000001</v>
      </c>
    </row>
    <row r="3533" spans="6:8" ht="15.75" x14ac:dyDescent="0.25">
      <c r="F3533" s="213">
        <v>43647</v>
      </c>
      <c r="G3533" s="220">
        <v>1.7871999999999999</v>
      </c>
      <c r="H3533" s="220">
        <v>2.024</v>
      </c>
    </row>
    <row r="3534" spans="6:8" ht="15.75" x14ac:dyDescent="0.25">
      <c r="F3534" s="212">
        <v>43648</v>
      </c>
      <c r="G3534" s="219">
        <v>1.7613000000000001</v>
      </c>
      <c r="H3534" s="219">
        <v>1.974</v>
      </c>
    </row>
    <row r="3535" spans="6:8" ht="15.75" x14ac:dyDescent="0.25">
      <c r="F3535" s="213">
        <v>43649</v>
      </c>
      <c r="G3535" s="220">
        <v>1.7596000000000001</v>
      </c>
      <c r="H3535" s="220">
        <v>1.9498</v>
      </c>
    </row>
    <row r="3536" spans="6:8" ht="15.75" x14ac:dyDescent="0.25">
      <c r="F3536" s="212">
        <v>43650</v>
      </c>
      <c r="G3536" s="219">
        <v>1.7596000000000001</v>
      </c>
      <c r="H3536" s="219">
        <v>1.9498</v>
      </c>
    </row>
    <row r="3537" spans="6:8" ht="15.75" x14ac:dyDescent="0.25">
      <c r="F3537" s="213">
        <v>43651</v>
      </c>
      <c r="G3537" s="220">
        <v>1.8593</v>
      </c>
      <c r="H3537" s="220">
        <v>2.0337999999999998</v>
      </c>
    </row>
    <row r="3538" spans="6:8" ht="15.75" x14ac:dyDescent="0.25">
      <c r="F3538" s="212">
        <v>43654</v>
      </c>
      <c r="G3538" s="219">
        <v>1.89</v>
      </c>
      <c r="H3538" s="219">
        <v>2.0476000000000001</v>
      </c>
    </row>
    <row r="3539" spans="6:8" ht="15.75" x14ac:dyDescent="0.25">
      <c r="F3539" s="213">
        <v>43655</v>
      </c>
      <c r="G3539" s="220">
        <v>1.9066000000000001</v>
      </c>
      <c r="H3539" s="220">
        <v>2.0648</v>
      </c>
    </row>
    <row r="3540" spans="6:8" ht="15.75" x14ac:dyDescent="0.25">
      <c r="F3540" s="212">
        <v>43656</v>
      </c>
      <c r="G3540" s="219">
        <v>1.8277000000000001</v>
      </c>
      <c r="H3540" s="219">
        <v>2.0613000000000001</v>
      </c>
    </row>
    <row r="3541" spans="6:8" ht="15.75" x14ac:dyDescent="0.25">
      <c r="F3541" s="213">
        <v>43657</v>
      </c>
      <c r="G3541" s="220">
        <v>1.8625</v>
      </c>
      <c r="H3541" s="220">
        <v>2.1377999999999999</v>
      </c>
    </row>
    <row r="3542" spans="6:8" ht="15.75" x14ac:dyDescent="0.25">
      <c r="F3542" s="212">
        <v>43658</v>
      </c>
      <c r="G3542" s="219">
        <v>1.8471</v>
      </c>
      <c r="H3542" s="219">
        <v>2.1219000000000001</v>
      </c>
    </row>
    <row r="3543" spans="6:8" ht="15.75" x14ac:dyDescent="0.25">
      <c r="F3543" s="213">
        <v>43661</v>
      </c>
      <c r="G3543" s="220">
        <v>1.829</v>
      </c>
      <c r="H3543" s="220">
        <v>2.0886999999999998</v>
      </c>
    </row>
    <row r="3544" spans="6:8" ht="15.75" x14ac:dyDescent="0.25">
      <c r="F3544" s="212">
        <v>43662</v>
      </c>
      <c r="G3544" s="219">
        <v>1.8498000000000001</v>
      </c>
      <c r="H3544" s="219">
        <v>2.1025999999999998</v>
      </c>
    </row>
    <row r="3545" spans="6:8" ht="15.75" x14ac:dyDescent="0.25">
      <c r="F3545" s="213">
        <v>43663</v>
      </c>
      <c r="G3545" s="220">
        <v>1.8110999999999999</v>
      </c>
      <c r="H3545" s="220">
        <v>2.0451000000000001</v>
      </c>
    </row>
    <row r="3546" spans="6:8" ht="15.75" x14ac:dyDescent="0.25">
      <c r="F3546" s="212">
        <v>43664</v>
      </c>
      <c r="G3546" s="219">
        <v>1.7559</v>
      </c>
      <c r="H3546" s="219">
        <v>2.0242</v>
      </c>
    </row>
    <row r="3547" spans="6:8" ht="15.75" x14ac:dyDescent="0.25">
      <c r="F3547" s="213">
        <v>43665</v>
      </c>
      <c r="G3547" s="220">
        <v>1.8183</v>
      </c>
      <c r="H3547" s="220">
        <v>2.0552000000000001</v>
      </c>
    </row>
    <row r="3548" spans="6:8" ht="15.75" x14ac:dyDescent="0.25">
      <c r="F3548" s="212">
        <v>43668</v>
      </c>
      <c r="G3548" s="219">
        <v>1.8123</v>
      </c>
      <c r="H3548" s="219">
        <v>2.0464000000000002</v>
      </c>
    </row>
    <row r="3549" spans="6:8" ht="15.75" x14ac:dyDescent="0.25">
      <c r="F3549" s="213">
        <v>43669</v>
      </c>
      <c r="G3549" s="220">
        <v>1.8373999999999999</v>
      </c>
      <c r="H3549" s="220">
        <v>2.0811999999999999</v>
      </c>
    </row>
    <row r="3550" spans="6:8" ht="15.75" x14ac:dyDescent="0.25">
      <c r="F3550" s="212">
        <v>43670</v>
      </c>
      <c r="G3550" s="219">
        <v>1.8179000000000001</v>
      </c>
      <c r="H3550" s="219">
        <v>2.0428000000000002</v>
      </c>
    </row>
    <row r="3551" spans="6:8" ht="15.75" x14ac:dyDescent="0.25">
      <c r="F3551" s="213">
        <v>43671</v>
      </c>
      <c r="G3551" s="220">
        <v>1.8638999999999999</v>
      </c>
      <c r="H3551" s="220">
        <v>2.081</v>
      </c>
    </row>
    <row r="3552" spans="6:8" ht="15.75" x14ac:dyDescent="0.25">
      <c r="F3552" s="212">
        <v>43672</v>
      </c>
      <c r="G3552" s="219">
        <v>1.8519000000000001</v>
      </c>
      <c r="H3552" s="219">
        <v>2.0703</v>
      </c>
    </row>
    <row r="3553" spans="6:8" ht="15.75" x14ac:dyDescent="0.25">
      <c r="F3553" s="213">
        <v>43675</v>
      </c>
      <c r="G3553" s="220">
        <v>1.8579000000000001</v>
      </c>
      <c r="H3553" s="220">
        <v>2.0649999999999999</v>
      </c>
    </row>
    <row r="3554" spans="6:8" ht="15.75" x14ac:dyDescent="0.25">
      <c r="F3554" s="212">
        <v>43676</v>
      </c>
      <c r="G3554" s="219">
        <v>1.8459000000000001</v>
      </c>
      <c r="H3554" s="219">
        <v>2.0579999999999998</v>
      </c>
    </row>
    <row r="3555" spans="6:8" ht="15.75" x14ac:dyDescent="0.25">
      <c r="F3555" s="213">
        <v>43677</v>
      </c>
      <c r="G3555" s="220">
        <v>1.8721000000000001</v>
      </c>
      <c r="H3555" s="220">
        <v>2.0144000000000002</v>
      </c>
    </row>
    <row r="3556" spans="6:8" ht="15.75" x14ac:dyDescent="0.25">
      <c r="F3556" s="212">
        <v>43678</v>
      </c>
      <c r="G3556" s="219">
        <v>1.734</v>
      </c>
      <c r="H3556" s="219">
        <v>1.8935</v>
      </c>
    </row>
    <row r="3557" spans="6:8" ht="15.75" x14ac:dyDescent="0.25">
      <c r="F3557" s="213">
        <v>43679</v>
      </c>
      <c r="G3557" s="220">
        <v>1.7118</v>
      </c>
      <c r="H3557" s="220">
        <v>1.8452</v>
      </c>
    </row>
    <row r="3558" spans="6:8" ht="15.75" x14ac:dyDescent="0.25">
      <c r="F3558" s="212">
        <v>43682</v>
      </c>
      <c r="G3558" s="219">
        <v>1.5732999999999999</v>
      </c>
      <c r="H3558" s="219">
        <v>1.7075</v>
      </c>
    </row>
    <row r="3559" spans="6:8" ht="15.75" x14ac:dyDescent="0.25">
      <c r="F3559" s="213">
        <v>43683</v>
      </c>
      <c r="G3559" s="220">
        <v>1.583</v>
      </c>
      <c r="H3559" s="220">
        <v>1.7022999999999999</v>
      </c>
    </row>
    <row r="3560" spans="6:8" ht="15.75" x14ac:dyDescent="0.25">
      <c r="F3560" s="212">
        <v>43684</v>
      </c>
      <c r="G3560" s="219">
        <v>1.6069</v>
      </c>
      <c r="H3560" s="219">
        <v>1.7342</v>
      </c>
    </row>
    <row r="3561" spans="6:8" ht="15.75" x14ac:dyDescent="0.25">
      <c r="F3561" s="213">
        <v>43685</v>
      </c>
      <c r="G3561" s="220">
        <v>1.6188</v>
      </c>
      <c r="H3561" s="220">
        <v>1.7172000000000001</v>
      </c>
    </row>
    <row r="3562" spans="6:8" ht="15.75" x14ac:dyDescent="0.25">
      <c r="F3562" s="212">
        <v>43686</v>
      </c>
      <c r="G3562" s="219">
        <v>1.6466000000000001</v>
      </c>
      <c r="H3562" s="219">
        <v>1.7446999999999999</v>
      </c>
    </row>
    <row r="3563" spans="6:8" ht="15.75" x14ac:dyDescent="0.25">
      <c r="F3563" s="213">
        <v>43689</v>
      </c>
      <c r="G3563" s="220">
        <v>1.5837000000000001</v>
      </c>
      <c r="H3563" s="220">
        <v>1.6454</v>
      </c>
    </row>
    <row r="3564" spans="6:8" ht="15.75" x14ac:dyDescent="0.25">
      <c r="F3564" s="212">
        <v>43690</v>
      </c>
      <c r="G3564" s="219">
        <v>1.6666000000000001</v>
      </c>
      <c r="H3564" s="219">
        <v>1.7035</v>
      </c>
    </row>
    <row r="3565" spans="6:8" ht="15.75" x14ac:dyDescent="0.25">
      <c r="F3565" s="213">
        <v>43691</v>
      </c>
      <c r="G3565" s="220">
        <v>1.5770999999999999</v>
      </c>
      <c r="H3565" s="220">
        <v>1.5791999999999999</v>
      </c>
    </row>
    <row r="3566" spans="6:8" ht="15.75" x14ac:dyDescent="0.25">
      <c r="F3566" s="212">
        <v>43692</v>
      </c>
      <c r="G3566" s="219">
        <v>1.4957</v>
      </c>
      <c r="H3566" s="219">
        <v>1.5268999999999999</v>
      </c>
    </row>
    <row r="3567" spans="6:8" ht="15.75" x14ac:dyDescent="0.25">
      <c r="F3567" s="213">
        <v>43693</v>
      </c>
      <c r="G3567" s="220">
        <v>1.4762999999999999</v>
      </c>
      <c r="H3567" s="220">
        <v>1.5538000000000001</v>
      </c>
    </row>
    <row r="3568" spans="6:8" ht="15.75" x14ac:dyDescent="0.25">
      <c r="F3568" s="212">
        <v>43696</v>
      </c>
      <c r="G3568" s="219">
        <v>1.5452999999999999</v>
      </c>
      <c r="H3568" s="219">
        <v>1.6063000000000001</v>
      </c>
    </row>
    <row r="3569" spans="6:8" ht="15.75" x14ac:dyDescent="0.25">
      <c r="F3569" s="213">
        <v>43697</v>
      </c>
      <c r="G3569" s="220">
        <v>1.5123</v>
      </c>
      <c r="H3569" s="220">
        <v>1.5555000000000001</v>
      </c>
    </row>
    <row r="3570" spans="6:8" ht="15.75" x14ac:dyDescent="0.25">
      <c r="F3570" s="212">
        <v>43698</v>
      </c>
      <c r="G3570" s="219">
        <v>1.5732999999999999</v>
      </c>
      <c r="H3570" s="219">
        <v>1.5892999999999999</v>
      </c>
    </row>
    <row r="3571" spans="6:8" ht="15.75" x14ac:dyDescent="0.25">
      <c r="F3571" s="213">
        <v>43699</v>
      </c>
      <c r="G3571" s="220">
        <v>1.6121000000000001</v>
      </c>
      <c r="H3571" s="220">
        <v>1.6131</v>
      </c>
    </row>
    <row r="3572" spans="6:8" ht="15.75" x14ac:dyDescent="0.25">
      <c r="F3572" s="212">
        <v>43700</v>
      </c>
      <c r="G3572" s="219">
        <v>1.5331999999999999</v>
      </c>
      <c r="H3572" s="219">
        <v>1.5350999999999999</v>
      </c>
    </row>
    <row r="3573" spans="6:8" ht="15.75" x14ac:dyDescent="0.25">
      <c r="F3573" s="213">
        <v>43703</v>
      </c>
      <c r="G3573" s="220">
        <v>1.5390999999999999</v>
      </c>
      <c r="H3573" s="220">
        <v>1.5350999999999999</v>
      </c>
    </row>
    <row r="3574" spans="6:8" ht="15.75" x14ac:dyDescent="0.25">
      <c r="F3574" s="212">
        <v>43704</v>
      </c>
      <c r="G3574" s="219">
        <v>1.5223</v>
      </c>
      <c r="H3574" s="219">
        <v>1.4711000000000001</v>
      </c>
    </row>
    <row r="3575" spans="6:8" ht="15.75" x14ac:dyDescent="0.25">
      <c r="F3575" s="213">
        <v>43705</v>
      </c>
      <c r="G3575" s="220">
        <v>1.5</v>
      </c>
      <c r="H3575" s="220">
        <v>1.4794</v>
      </c>
    </row>
    <row r="3576" spans="6:8" ht="15.75" x14ac:dyDescent="0.25">
      <c r="F3576" s="212">
        <v>43706</v>
      </c>
      <c r="G3576" s="219">
        <v>1.52</v>
      </c>
      <c r="H3576" s="219">
        <v>1.4944999999999999</v>
      </c>
    </row>
    <row r="3577" spans="6:8" ht="15.75" x14ac:dyDescent="0.25">
      <c r="F3577" s="213">
        <v>43707</v>
      </c>
      <c r="G3577" s="220">
        <v>1.504</v>
      </c>
      <c r="H3577" s="220">
        <v>1.4961</v>
      </c>
    </row>
    <row r="3578" spans="6:8" ht="15.75" x14ac:dyDescent="0.25">
      <c r="F3578" s="212">
        <v>43710</v>
      </c>
      <c r="G3578" s="219">
        <v>1.504</v>
      </c>
      <c r="H3578" s="219">
        <v>1.4961</v>
      </c>
    </row>
    <row r="3579" spans="6:8" ht="15.75" x14ac:dyDescent="0.25">
      <c r="F3579" s="213">
        <v>43711</v>
      </c>
      <c r="G3579" s="220">
        <v>1.452</v>
      </c>
      <c r="H3579" s="220">
        <v>1.4573</v>
      </c>
    </row>
    <row r="3580" spans="6:8" ht="15.75" x14ac:dyDescent="0.25">
      <c r="F3580" s="212">
        <v>43712</v>
      </c>
      <c r="G3580" s="219">
        <v>1.4319</v>
      </c>
      <c r="H3580" s="219">
        <v>1.4657</v>
      </c>
    </row>
    <row r="3581" spans="6:8" ht="15.75" x14ac:dyDescent="0.25">
      <c r="F3581" s="213">
        <v>43713</v>
      </c>
      <c r="G3581" s="220">
        <v>1.526</v>
      </c>
      <c r="H3581" s="220">
        <v>1.5586</v>
      </c>
    </row>
    <row r="3582" spans="6:8" ht="15.75" x14ac:dyDescent="0.25">
      <c r="F3582" s="212">
        <v>43714</v>
      </c>
      <c r="G3582" s="219">
        <v>1.5402</v>
      </c>
      <c r="H3582" s="219">
        <v>1.5602</v>
      </c>
    </row>
    <row r="3583" spans="6:8" ht="15.75" x14ac:dyDescent="0.25">
      <c r="F3583" s="213">
        <v>43717</v>
      </c>
      <c r="G3583" s="220">
        <v>1.5928</v>
      </c>
      <c r="H3583" s="220">
        <v>1.6437999999999999</v>
      </c>
    </row>
    <row r="3584" spans="6:8" ht="15.75" x14ac:dyDescent="0.25">
      <c r="F3584" s="212">
        <v>43718</v>
      </c>
      <c r="G3584" s="219">
        <v>1.6759999999999999</v>
      </c>
      <c r="H3584" s="219">
        <v>1.7316</v>
      </c>
    </row>
    <row r="3585" spans="6:8" ht="15.75" x14ac:dyDescent="0.25">
      <c r="F3585" s="213">
        <v>43719</v>
      </c>
      <c r="G3585" s="220">
        <v>1.6741999999999999</v>
      </c>
      <c r="H3585" s="220">
        <v>1.7384999999999999</v>
      </c>
    </row>
    <row r="3586" spans="6:8" ht="15.75" x14ac:dyDescent="0.25">
      <c r="F3586" s="212">
        <v>43720</v>
      </c>
      <c r="G3586" s="219">
        <v>1.7192000000000001</v>
      </c>
      <c r="H3586" s="219">
        <v>1.7715000000000001</v>
      </c>
    </row>
    <row r="3587" spans="6:8" ht="15.75" x14ac:dyDescent="0.25">
      <c r="F3587" s="213">
        <v>43721</v>
      </c>
      <c r="G3587" s="220">
        <v>1.7999000000000001</v>
      </c>
      <c r="H3587" s="220">
        <v>1.8957999999999999</v>
      </c>
    </row>
    <row r="3588" spans="6:8" ht="15.75" x14ac:dyDescent="0.25">
      <c r="F3588" s="212">
        <v>43724</v>
      </c>
      <c r="G3588" s="219">
        <v>1.7593000000000001</v>
      </c>
      <c r="H3588" s="219">
        <v>1.8467</v>
      </c>
    </row>
    <row r="3589" spans="6:8" ht="15.75" x14ac:dyDescent="0.25">
      <c r="F3589" s="213">
        <v>43725</v>
      </c>
      <c r="G3589" s="220">
        <v>1.7248000000000001</v>
      </c>
      <c r="H3589" s="220">
        <v>1.8012999999999999</v>
      </c>
    </row>
    <row r="3590" spans="6:8" ht="15.75" x14ac:dyDescent="0.25">
      <c r="F3590" s="212">
        <v>43726</v>
      </c>
      <c r="G3590" s="219">
        <v>1.7621</v>
      </c>
      <c r="H3590" s="219">
        <v>1.7961</v>
      </c>
    </row>
    <row r="3591" spans="6:8" ht="15.75" x14ac:dyDescent="0.25">
      <c r="F3591" s="213">
        <v>43727</v>
      </c>
      <c r="G3591" s="220">
        <v>1.7378</v>
      </c>
      <c r="H3591" s="220">
        <v>1.784</v>
      </c>
    </row>
    <row r="3592" spans="6:8" ht="15.75" x14ac:dyDescent="0.25">
      <c r="F3592" s="212">
        <v>43728</v>
      </c>
      <c r="G3592" s="219">
        <v>1.6830000000000001</v>
      </c>
      <c r="H3592" s="219">
        <v>1.7215</v>
      </c>
    </row>
    <row r="3593" spans="6:8" ht="15.75" x14ac:dyDescent="0.25">
      <c r="F3593" s="213">
        <v>43731</v>
      </c>
      <c r="G3593" s="220">
        <v>1.6812</v>
      </c>
      <c r="H3593" s="220">
        <v>1.7266999999999999</v>
      </c>
    </row>
    <row r="3594" spans="6:8" ht="15.75" x14ac:dyDescent="0.25">
      <c r="F3594" s="212">
        <v>43732</v>
      </c>
      <c r="G3594" s="219">
        <v>1.6255999999999999</v>
      </c>
      <c r="H3594" s="219">
        <v>1.6456</v>
      </c>
    </row>
    <row r="3595" spans="6:8" ht="15.75" x14ac:dyDescent="0.25">
      <c r="F3595" s="213">
        <v>43733</v>
      </c>
      <c r="G3595" s="220">
        <v>1.6795</v>
      </c>
      <c r="H3595" s="220">
        <v>1.7372000000000001</v>
      </c>
    </row>
    <row r="3596" spans="6:8" ht="15.75" x14ac:dyDescent="0.25">
      <c r="F3596" s="212">
        <v>43734</v>
      </c>
      <c r="G3596" s="219">
        <v>1.6555</v>
      </c>
      <c r="H3596" s="219">
        <v>1.6920999999999999</v>
      </c>
    </row>
    <row r="3597" spans="6:8" ht="15.75" x14ac:dyDescent="0.25">
      <c r="F3597" s="213">
        <v>43735</v>
      </c>
      <c r="G3597" s="220">
        <v>1.6315</v>
      </c>
      <c r="H3597" s="220">
        <v>1.6800999999999999</v>
      </c>
    </row>
    <row r="3598" spans="6:8" ht="15.75" x14ac:dyDescent="0.25">
      <c r="F3598" s="212">
        <v>43738</v>
      </c>
      <c r="G3598" s="219">
        <v>1.6216999999999999</v>
      </c>
      <c r="H3598" s="219">
        <v>1.6646000000000001</v>
      </c>
    </row>
    <row r="3599" spans="6:8" ht="15.75" x14ac:dyDescent="0.25">
      <c r="F3599" s="213">
        <v>43739</v>
      </c>
      <c r="G3599" s="220">
        <v>1.5459000000000001</v>
      </c>
      <c r="H3599" s="220">
        <v>1.6353</v>
      </c>
    </row>
    <row r="3600" spans="6:8" ht="15.75" x14ac:dyDescent="0.25">
      <c r="F3600" s="212">
        <v>43740</v>
      </c>
      <c r="G3600" s="219">
        <v>1.478</v>
      </c>
      <c r="H3600" s="219">
        <v>1.5992</v>
      </c>
    </row>
    <row r="3601" spans="6:8" ht="15.75" x14ac:dyDescent="0.25">
      <c r="F3601" s="213">
        <v>43741</v>
      </c>
      <c r="G3601" s="220">
        <v>1.3900999999999999</v>
      </c>
      <c r="H3601" s="220">
        <v>1.5341</v>
      </c>
    </row>
    <row r="3602" spans="6:8" ht="15.75" x14ac:dyDescent="0.25">
      <c r="F3602" s="212">
        <v>43742</v>
      </c>
      <c r="G3602" s="219">
        <v>1.4036</v>
      </c>
      <c r="H3602" s="219">
        <v>1.5289999999999999</v>
      </c>
    </row>
    <row r="3603" spans="6:8" ht="15.75" x14ac:dyDescent="0.25">
      <c r="F3603" s="213">
        <v>43745</v>
      </c>
      <c r="G3603" s="220">
        <v>1.4617</v>
      </c>
      <c r="H3603" s="220">
        <v>1.5580000000000001</v>
      </c>
    </row>
    <row r="3604" spans="6:8" ht="15.75" x14ac:dyDescent="0.25">
      <c r="F3604" s="212">
        <v>43746</v>
      </c>
      <c r="G3604" s="219">
        <v>1.4194</v>
      </c>
      <c r="H3604" s="219">
        <v>1.5288999999999999</v>
      </c>
    </row>
    <row r="3605" spans="6:8" ht="15.75" x14ac:dyDescent="0.25">
      <c r="F3605" s="213">
        <v>43747</v>
      </c>
      <c r="G3605" s="220">
        <v>1.4657</v>
      </c>
      <c r="H3605" s="220">
        <v>1.5835999999999999</v>
      </c>
    </row>
    <row r="3606" spans="6:8" ht="15.75" x14ac:dyDescent="0.25">
      <c r="F3606" s="212">
        <v>43748</v>
      </c>
      <c r="G3606" s="219">
        <v>1.5424</v>
      </c>
      <c r="H3606" s="219">
        <v>1.6680999999999999</v>
      </c>
    </row>
    <row r="3607" spans="6:8" ht="15.75" x14ac:dyDescent="0.25">
      <c r="F3607" s="213">
        <v>43749</v>
      </c>
      <c r="G3607" s="220">
        <v>1.5913999999999999</v>
      </c>
      <c r="H3607" s="220">
        <v>1.7290000000000001</v>
      </c>
    </row>
    <row r="3608" spans="6:8" ht="15.75" x14ac:dyDescent="0.25">
      <c r="F3608" s="212">
        <v>43752</v>
      </c>
      <c r="G3608" s="219">
        <v>1.5913999999999999</v>
      </c>
      <c r="H3608" s="219">
        <v>1.7290000000000001</v>
      </c>
    </row>
    <row r="3609" spans="6:8" ht="15.75" x14ac:dyDescent="0.25">
      <c r="F3609" s="213">
        <v>43753</v>
      </c>
      <c r="G3609" s="220">
        <v>1.6180000000000001</v>
      </c>
      <c r="H3609" s="220">
        <v>1.7709999999999999</v>
      </c>
    </row>
    <row r="3610" spans="6:8" ht="15.75" x14ac:dyDescent="0.25">
      <c r="F3610" s="212">
        <v>43754</v>
      </c>
      <c r="G3610" s="219">
        <v>1.5834999999999999</v>
      </c>
      <c r="H3610" s="219">
        <v>1.7395</v>
      </c>
    </row>
    <row r="3611" spans="6:8" ht="15.75" x14ac:dyDescent="0.25">
      <c r="F3611" s="213">
        <v>43755</v>
      </c>
      <c r="G3611" s="220">
        <v>1.5999000000000001</v>
      </c>
      <c r="H3611" s="220">
        <v>1.7518</v>
      </c>
    </row>
    <row r="3612" spans="6:8" ht="15.75" x14ac:dyDescent="0.25">
      <c r="F3612" s="212">
        <v>43756</v>
      </c>
      <c r="G3612" s="219">
        <v>1.5736000000000001</v>
      </c>
      <c r="H3612" s="219">
        <v>1.7536</v>
      </c>
    </row>
    <row r="3613" spans="6:8" ht="15.75" x14ac:dyDescent="0.25">
      <c r="F3613" s="213">
        <v>43759</v>
      </c>
      <c r="G3613" s="220">
        <v>1.621</v>
      </c>
      <c r="H3613" s="220">
        <v>1.7992999999999999</v>
      </c>
    </row>
    <row r="3614" spans="6:8" ht="15.75" x14ac:dyDescent="0.25">
      <c r="F3614" s="212">
        <v>43760</v>
      </c>
      <c r="G3614" s="219">
        <v>1.5944</v>
      </c>
      <c r="H3614" s="219">
        <v>1.7606999999999999</v>
      </c>
    </row>
    <row r="3615" spans="6:8" ht="15.75" x14ac:dyDescent="0.25">
      <c r="F3615" s="213">
        <v>43761</v>
      </c>
      <c r="G3615" s="220">
        <v>1.5817000000000001</v>
      </c>
      <c r="H3615" s="220">
        <v>1.7642</v>
      </c>
    </row>
    <row r="3616" spans="6:8" ht="15.75" x14ac:dyDescent="0.25">
      <c r="F3616" s="212">
        <v>43762</v>
      </c>
      <c r="G3616" s="219">
        <v>1.5777000000000001</v>
      </c>
      <c r="H3616" s="219">
        <v>1.766</v>
      </c>
    </row>
    <row r="3617" spans="6:8" ht="15.75" x14ac:dyDescent="0.25">
      <c r="F3617" s="213">
        <v>43763</v>
      </c>
      <c r="G3617" s="220">
        <v>1.6175999999999999</v>
      </c>
      <c r="H3617" s="220">
        <v>1.7943</v>
      </c>
    </row>
    <row r="3618" spans="6:8" ht="15.75" x14ac:dyDescent="0.25">
      <c r="F3618" s="212">
        <v>43766</v>
      </c>
      <c r="G3618" s="219">
        <v>1.6435</v>
      </c>
      <c r="H3618" s="219">
        <v>1.8420000000000001</v>
      </c>
    </row>
    <row r="3619" spans="6:8" ht="15.75" x14ac:dyDescent="0.25">
      <c r="F3619" s="213">
        <v>43767</v>
      </c>
      <c r="G3619" s="220">
        <v>1.6415</v>
      </c>
      <c r="H3619" s="220">
        <v>1.8385</v>
      </c>
    </row>
    <row r="3620" spans="6:8" ht="15.75" x14ac:dyDescent="0.25">
      <c r="F3620" s="212">
        <v>43768</v>
      </c>
      <c r="G3620" s="219">
        <v>1.5975999999999999</v>
      </c>
      <c r="H3620" s="219">
        <v>1.7715000000000001</v>
      </c>
    </row>
    <row r="3621" spans="6:8" ht="15.75" x14ac:dyDescent="0.25">
      <c r="F3621" s="213">
        <v>43769</v>
      </c>
      <c r="G3621" s="220">
        <v>1.5239</v>
      </c>
      <c r="H3621" s="220">
        <v>1.6910000000000001</v>
      </c>
    </row>
    <row r="3622" spans="6:8" ht="15.75" x14ac:dyDescent="0.25">
      <c r="F3622" s="212">
        <v>43770</v>
      </c>
      <c r="G3622" s="219">
        <v>1.552</v>
      </c>
      <c r="H3622" s="219">
        <v>1.7102999999999999</v>
      </c>
    </row>
    <row r="3623" spans="6:8" ht="15.75" x14ac:dyDescent="0.25">
      <c r="F3623" s="213">
        <v>43773</v>
      </c>
      <c r="G3623" s="220">
        <v>1.5822000000000001</v>
      </c>
      <c r="H3623" s="220">
        <v>1.7769999999999999</v>
      </c>
    </row>
    <row r="3624" spans="6:8" ht="15.75" x14ac:dyDescent="0.25">
      <c r="F3624" s="212">
        <v>43774</v>
      </c>
      <c r="G3624" s="219">
        <v>1.6245000000000001</v>
      </c>
      <c r="H3624" s="219">
        <v>1.8584000000000001</v>
      </c>
    </row>
    <row r="3625" spans="6:8" ht="15.75" x14ac:dyDescent="0.25">
      <c r="F3625" s="213">
        <v>43775</v>
      </c>
      <c r="G3625" s="220">
        <v>1.6086</v>
      </c>
      <c r="H3625" s="220">
        <v>1.8283</v>
      </c>
    </row>
    <row r="3626" spans="6:8" ht="15.75" x14ac:dyDescent="0.25">
      <c r="F3626" s="212">
        <v>43776</v>
      </c>
      <c r="G3626" s="219">
        <v>1.6672</v>
      </c>
      <c r="H3626" s="219">
        <v>1.9173</v>
      </c>
    </row>
    <row r="3627" spans="6:8" ht="15.75" x14ac:dyDescent="0.25">
      <c r="F3627" s="213">
        <v>43777</v>
      </c>
      <c r="G3627" s="220">
        <v>1.6741999999999999</v>
      </c>
      <c r="H3627" s="220">
        <v>1.9417</v>
      </c>
    </row>
    <row r="3628" spans="6:8" ht="15.75" x14ac:dyDescent="0.25">
      <c r="F3628" s="212">
        <v>43780</v>
      </c>
      <c r="G3628" s="219">
        <v>1.6741999999999999</v>
      </c>
      <c r="H3628" s="219">
        <v>1.9417</v>
      </c>
    </row>
    <row r="3629" spans="6:8" ht="15.75" x14ac:dyDescent="0.25">
      <c r="F3629" s="213">
        <v>43781</v>
      </c>
      <c r="G3629" s="220">
        <v>1.6623000000000001</v>
      </c>
      <c r="H3629" s="220">
        <v>1.9347000000000001</v>
      </c>
    </row>
    <row r="3630" spans="6:8" ht="15.75" x14ac:dyDescent="0.25">
      <c r="F3630" s="212">
        <v>43782</v>
      </c>
      <c r="G3630" s="219">
        <v>1.6359999999999999</v>
      </c>
      <c r="H3630" s="219">
        <v>1.8859999999999999</v>
      </c>
    </row>
    <row r="3631" spans="6:8" ht="15.75" x14ac:dyDescent="0.25">
      <c r="F3631" s="213">
        <v>43783</v>
      </c>
      <c r="G3631" s="220">
        <v>1.5913999999999999</v>
      </c>
      <c r="H3631" s="220">
        <v>1.8186</v>
      </c>
    </row>
    <row r="3632" spans="6:8" ht="15.75" x14ac:dyDescent="0.25">
      <c r="F3632" s="212">
        <v>43784</v>
      </c>
      <c r="G3632" s="219">
        <v>1.6101000000000001</v>
      </c>
      <c r="H3632" s="219">
        <v>1.8308</v>
      </c>
    </row>
    <row r="3633" spans="6:8" ht="15.75" x14ac:dyDescent="0.25">
      <c r="F3633" s="213">
        <v>43787</v>
      </c>
      <c r="G3633" s="220">
        <v>1.5980000000000001</v>
      </c>
      <c r="H3633" s="220">
        <v>1.8152999999999999</v>
      </c>
    </row>
    <row r="3634" spans="6:8" ht="15.75" x14ac:dyDescent="0.25">
      <c r="F3634" s="212">
        <v>43788</v>
      </c>
      <c r="G3634" s="219">
        <v>1.5961000000000001</v>
      </c>
      <c r="H3634" s="219">
        <v>1.7826</v>
      </c>
    </row>
    <row r="3635" spans="6:8" ht="15.75" x14ac:dyDescent="0.25">
      <c r="F3635" s="213">
        <v>43789</v>
      </c>
      <c r="G3635" s="220">
        <v>1.5757000000000001</v>
      </c>
      <c r="H3635" s="220">
        <v>1.7448999999999999</v>
      </c>
    </row>
    <row r="3636" spans="6:8" ht="15.75" x14ac:dyDescent="0.25">
      <c r="F3636" s="212">
        <v>43790</v>
      </c>
      <c r="G3636" s="219">
        <v>1.6046</v>
      </c>
      <c r="H3636" s="219">
        <v>1.7723</v>
      </c>
    </row>
    <row r="3637" spans="6:8" ht="15.75" x14ac:dyDescent="0.25">
      <c r="F3637" s="213">
        <v>43791</v>
      </c>
      <c r="G3637" s="220">
        <v>1.6276999999999999</v>
      </c>
      <c r="H3637" s="220">
        <v>1.7706</v>
      </c>
    </row>
    <row r="3638" spans="6:8" ht="15.75" x14ac:dyDescent="0.25">
      <c r="F3638" s="212">
        <v>43794</v>
      </c>
      <c r="G3638" s="219">
        <v>1.6133999999999999</v>
      </c>
      <c r="H3638" s="219">
        <v>1.7551000000000001</v>
      </c>
    </row>
    <row r="3639" spans="6:8" ht="15.75" x14ac:dyDescent="0.25">
      <c r="F3639" s="213">
        <v>43795</v>
      </c>
      <c r="G3639" s="220">
        <v>1.5819000000000001</v>
      </c>
      <c r="H3639" s="220">
        <v>1.7414000000000001</v>
      </c>
    </row>
    <row r="3640" spans="6:8" ht="15.75" x14ac:dyDescent="0.25">
      <c r="F3640" s="212">
        <v>43796</v>
      </c>
      <c r="G3640" s="219">
        <v>1.6258999999999999</v>
      </c>
      <c r="H3640" s="219">
        <v>1.7654000000000001</v>
      </c>
    </row>
    <row r="3641" spans="6:8" ht="15.75" x14ac:dyDescent="0.25">
      <c r="F3641" s="213">
        <v>43797</v>
      </c>
      <c r="G3641" s="220">
        <v>1.6258999999999999</v>
      </c>
      <c r="H3641" s="220">
        <v>1.7654000000000001</v>
      </c>
    </row>
    <row r="3642" spans="6:8" ht="15.75" x14ac:dyDescent="0.25">
      <c r="F3642" s="212">
        <v>43798</v>
      </c>
      <c r="G3642" s="219">
        <v>1.6119000000000001</v>
      </c>
      <c r="H3642" s="219">
        <v>1.7758</v>
      </c>
    </row>
    <row r="3643" spans="6:8" ht="15.75" x14ac:dyDescent="0.25">
      <c r="F3643" s="213">
        <v>43801</v>
      </c>
      <c r="G3643" s="220">
        <v>1.6</v>
      </c>
      <c r="H3643" s="220">
        <v>1.8189</v>
      </c>
    </row>
    <row r="3644" spans="6:8" ht="15.75" x14ac:dyDescent="0.25">
      <c r="F3644" s="212">
        <v>43802</v>
      </c>
      <c r="G3644" s="219">
        <v>1.538</v>
      </c>
      <c r="H3644" s="219">
        <v>1.7157</v>
      </c>
    </row>
    <row r="3645" spans="6:8" ht="15.75" x14ac:dyDescent="0.25">
      <c r="F3645" s="213">
        <v>43803</v>
      </c>
      <c r="G3645" s="220">
        <v>1.5721000000000001</v>
      </c>
      <c r="H3645" s="220">
        <v>1.774</v>
      </c>
    </row>
    <row r="3646" spans="6:8" ht="15.75" x14ac:dyDescent="0.25">
      <c r="F3646" s="212">
        <v>43804</v>
      </c>
      <c r="G3646" s="219">
        <v>1.5923</v>
      </c>
      <c r="H3646" s="219">
        <v>1.8103</v>
      </c>
    </row>
    <row r="3647" spans="6:8" ht="15.75" x14ac:dyDescent="0.25">
      <c r="F3647" s="213">
        <v>43805</v>
      </c>
      <c r="G3647" s="220">
        <v>1.6149</v>
      </c>
      <c r="H3647" s="220">
        <v>1.8363</v>
      </c>
    </row>
    <row r="3648" spans="6:8" ht="15.75" x14ac:dyDescent="0.25">
      <c r="F3648" s="212">
        <v>43808</v>
      </c>
      <c r="G3648" s="219">
        <v>1.613</v>
      </c>
      <c r="H3648" s="219">
        <v>1.819</v>
      </c>
    </row>
    <row r="3649" spans="6:8" ht="15.75" x14ac:dyDescent="0.25">
      <c r="F3649" s="213">
        <v>43809</v>
      </c>
      <c r="G3649" s="220">
        <v>1.6516999999999999</v>
      </c>
      <c r="H3649" s="220">
        <v>1.8415999999999999</v>
      </c>
    </row>
    <row r="3650" spans="6:8" ht="15.75" x14ac:dyDescent="0.25">
      <c r="F3650" s="212">
        <v>43810</v>
      </c>
      <c r="G3650" s="219">
        <v>1.6133</v>
      </c>
      <c r="H3650" s="219">
        <v>1.7914000000000001</v>
      </c>
    </row>
    <row r="3651" spans="6:8" ht="15.75" x14ac:dyDescent="0.25">
      <c r="F3651" s="213">
        <v>43811</v>
      </c>
      <c r="G3651" s="220">
        <v>1.6581999999999999</v>
      </c>
      <c r="H3651" s="220">
        <v>1.8922000000000001</v>
      </c>
    </row>
    <row r="3652" spans="6:8" ht="15.75" x14ac:dyDescent="0.25">
      <c r="F3652" s="212">
        <v>43812</v>
      </c>
      <c r="G3652" s="219">
        <v>1.6036999999999999</v>
      </c>
      <c r="H3652" s="219">
        <v>1.8226</v>
      </c>
    </row>
    <row r="3653" spans="6:8" ht="15.75" x14ac:dyDescent="0.25">
      <c r="F3653" s="213">
        <v>43815</v>
      </c>
      <c r="G3653" s="220">
        <v>1.6263000000000001</v>
      </c>
      <c r="H3653" s="220">
        <v>1.8713</v>
      </c>
    </row>
    <row r="3654" spans="6:8" ht="15.75" x14ac:dyDescent="0.25">
      <c r="F3654" s="212">
        <v>43816</v>
      </c>
      <c r="G3654" s="219">
        <v>1.6224000000000001</v>
      </c>
      <c r="H3654" s="219">
        <v>1.8801000000000001</v>
      </c>
    </row>
    <row r="3655" spans="6:8" ht="15.75" x14ac:dyDescent="0.25">
      <c r="F3655" s="213">
        <v>43817</v>
      </c>
      <c r="G3655" s="220">
        <v>1.6287</v>
      </c>
      <c r="H3655" s="220">
        <v>1.9169</v>
      </c>
    </row>
    <row r="3656" spans="6:8" ht="15.75" x14ac:dyDescent="0.25">
      <c r="F3656" s="212">
        <v>43818</v>
      </c>
      <c r="G3656" s="219">
        <v>1.6268</v>
      </c>
      <c r="H3656" s="219">
        <v>1.9204000000000001</v>
      </c>
    </row>
    <row r="3657" spans="6:8" ht="15.75" x14ac:dyDescent="0.25">
      <c r="F3657" s="213">
        <v>43819</v>
      </c>
      <c r="G3657" s="220">
        <v>1.6294</v>
      </c>
      <c r="H3657" s="220">
        <v>1.9171</v>
      </c>
    </row>
    <row r="3658" spans="6:8" ht="15.75" x14ac:dyDescent="0.25">
      <c r="F3658" s="212">
        <v>43822</v>
      </c>
      <c r="G3658" s="219">
        <v>1.6523000000000001</v>
      </c>
      <c r="H3658" s="219">
        <v>1.9294</v>
      </c>
    </row>
    <row r="3659" spans="6:8" ht="15.75" x14ac:dyDescent="0.25">
      <c r="F3659" s="213">
        <v>43823</v>
      </c>
      <c r="G3659" s="220">
        <v>1.621</v>
      </c>
      <c r="H3659" s="220">
        <v>1.8996</v>
      </c>
    </row>
    <row r="3660" spans="6:8" ht="15.75" x14ac:dyDescent="0.25">
      <c r="F3660" s="212">
        <v>43824</v>
      </c>
      <c r="G3660" s="219">
        <v>1.621</v>
      </c>
      <c r="H3660" s="219">
        <v>1.8996</v>
      </c>
    </row>
    <row r="3661" spans="6:8" ht="15.75" x14ac:dyDescent="0.25">
      <c r="F3661" s="213">
        <v>43825</v>
      </c>
      <c r="G3661" s="220">
        <v>1.631</v>
      </c>
      <c r="H3661" s="220">
        <v>1.8944000000000001</v>
      </c>
    </row>
    <row r="3662" spans="6:8" ht="15.75" x14ac:dyDescent="0.25">
      <c r="F3662" s="212">
        <v>43826</v>
      </c>
      <c r="G3662" s="219">
        <v>1.5811999999999999</v>
      </c>
      <c r="H3662" s="219">
        <v>1.8752</v>
      </c>
    </row>
    <row r="3663" spans="6:8" ht="15.75" x14ac:dyDescent="0.25">
      <c r="F3663" s="213">
        <v>43829</v>
      </c>
      <c r="G3663" s="220">
        <v>1.5652999999999999</v>
      </c>
      <c r="H3663" s="220">
        <v>1.8788</v>
      </c>
    </row>
    <row r="3664" spans="6:8" ht="15.75" x14ac:dyDescent="0.25">
      <c r="F3664" s="212">
        <v>43830</v>
      </c>
      <c r="G3664" s="219">
        <v>1.5690999999999999</v>
      </c>
      <c r="H3664" s="219">
        <v>1.9175</v>
      </c>
    </row>
    <row r="3665" spans="6:8" ht="15.75" x14ac:dyDescent="0.25">
      <c r="F3665" s="213">
        <v>43831</v>
      </c>
      <c r="G3665" s="220">
        <v>1.5690999999999999</v>
      </c>
      <c r="H3665" s="220">
        <v>1.9175</v>
      </c>
    </row>
    <row r="3666" spans="6:8" ht="15.75" x14ac:dyDescent="0.25">
      <c r="F3666" s="212">
        <v>43832</v>
      </c>
      <c r="G3666" s="219">
        <v>1.569</v>
      </c>
      <c r="H3666" s="219">
        <v>1.8771</v>
      </c>
    </row>
    <row r="3667" spans="6:8" ht="15.75" x14ac:dyDescent="0.25">
      <c r="F3667" s="213">
        <v>43833</v>
      </c>
      <c r="G3667" s="220">
        <v>1.5246</v>
      </c>
      <c r="H3667" s="220">
        <v>1.7881</v>
      </c>
    </row>
    <row r="3668" spans="6:8" ht="15.75" x14ac:dyDescent="0.25">
      <c r="F3668" s="212">
        <v>43836</v>
      </c>
      <c r="G3668" s="219">
        <v>1.5445</v>
      </c>
      <c r="H3668" s="219">
        <v>1.8089999999999999</v>
      </c>
    </row>
    <row r="3669" spans="6:8" ht="15.75" x14ac:dyDescent="0.25">
      <c r="F3669" s="213">
        <v>43837</v>
      </c>
      <c r="G3669" s="220">
        <v>1.5404</v>
      </c>
      <c r="H3669" s="220">
        <v>1.8177000000000001</v>
      </c>
    </row>
    <row r="3670" spans="6:8" ht="15.75" x14ac:dyDescent="0.25">
      <c r="F3670" s="212">
        <v>43838</v>
      </c>
      <c r="G3670" s="219">
        <v>1.5806</v>
      </c>
      <c r="H3670" s="219">
        <v>1.8737999999999999</v>
      </c>
    </row>
    <row r="3671" spans="6:8" ht="15.75" x14ac:dyDescent="0.25">
      <c r="F3671" s="213">
        <v>43839</v>
      </c>
      <c r="G3671" s="220">
        <v>1.5785</v>
      </c>
      <c r="H3671" s="220">
        <v>1.8545</v>
      </c>
    </row>
    <row r="3672" spans="6:8" ht="15.75" x14ac:dyDescent="0.25">
      <c r="F3672" s="212">
        <v>43840</v>
      </c>
      <c r="G3672" s="219">
        <v>1.5702</v>
      </c>
      <c r="H3672" s="219">
        <v>1.8196000000000001</v>
      </c>
    </row>
    <row r="3673" spans="6:8" ht="15.75" x14ac:dyDescent="0.25">
      <c r="F3673" s="213">
        <v>43843</v>
      </c>
      <c r="G3673" s="220">
        <v>1.5843</v>
      </c>
      <c r="H3673" s="220">
        <v>1.8459000000000001</v>
      </c>
    </row>
    <row r="3674" spans="6:8" ht="15.75" x14ac:dyDescent="0.25">
      <c r="F3674" s="212">
        <v>43844</v>
      </c>
      <c r="G3674" s="219">
        <v>1.57</v>
      </c>
      <c r="H3674" s="219">
        <v>1.8109</v>
      </c>
    </row>
    <row r="3675" spans="6:8" ht="15.75" x14ac:dyDescent="0.25">
      <c r="F3675" s="213">
        <v>43845</v>
      </c>
      <c r="G3675" s="220">
        <v>1.5536000000000001</v>
      </c>
      <c r="H3675" s="220">
        <v>1.7829999999999999</v>
      </c>
    </row>
    <row r="3676" spans="6:8" ht="15.75" x14ac:dyDescent="0.25">
      <c r="F3676" s="212">
        <v>43846</v>
      </c>
      <c r="G3676" s="219">
        <v>1.5657000000000001</v>
      </c>
      <c r="H3676" s="219">
        <v>1.8073999999999999</v>
      </c>
    </row>
    <row r="3677" spans="6:8" ht="15.75" x14ac:dyDescent="0.25">
      <c r="F3677" s="213">
        <v>43847</v>
      </c>
      <c r="G3677" s="220">
        <v>1.5591999999999999</v>
      </c>
      <c r="H3677" s="220">
        <v>1.8214999999999999</v>
      </c>
    </row>
    <row r="3678" spans="6:8" ht="15.75" x14ac:dyDescent="0.25">
      <c r="F3678" s="212">
        <v>43850</v>
      </c>
      <c r="G3678" s="219">
        <v>1.5591999999999999</v>
      </c>
      <c r="H3678" s="219">
        <v>1.8214999999999999</v>
      </c>
    </row>
    <row r="3679" spans="6:8" ht="15.75" x14ac:dyDescent="0.25">
      <c r="F3679" s="213">
        <v>43851</v>
      </c>
      <c r="G3679" s="220">
        <v>1.5304</v>
      </c>
      <c r="H3679" s="220">
        <v>1.7743</v>
      </c>
    </row>
    <row r="3680" spans="6:8" ht="15.75" x14ac:dyDescent="0.25">
      <c r="F3680" s="212">
        <v>43852</v>
      </c>
      <c r="G3680" s="219">
        <v>1.5283</v>
      </c>
      <c r="H3680" s="219">
        <v>1.7690999999999999</v>
      </c>
    </row>
    <row r="3681" spans="6:8" ht="15.75" x14ac:dyDescent="0.25">
      <c r="F3681" s="213">
        <v>43853</v>
      </c>
      <c r="G3681" s="220">
        <v>1.5137</v>
      </c>
      <c r="H3681" s="220">
        <v>1.7324999999999999</v>
      </c>
    </row>
    <row r="3682" spans="6:8" ht="15.75" x14ac:dyDescent="0.25">
      <c r="F3682" s="212">
        <v>43854</v>
      </c>
      <c r="G3682" s="219">
        <v>1.4946999999999999</v>
      </c>
      <c r="H3682" s="219">
        <v>1.6839</v>
      </c>
    </row>
    <row r="3683" spans="6:8" ht="15.75" x14ac:dyDescent="0.25">
      <c r="F3683" s="213">
        <v>43857</v>
      </c>
      <c r="G3683" s="220">
        <v>1.4409000000000001</v>
      </c>
      <c r="H3683" s="220">
        <v>1.6080000000000001</v>
      </c>
    </row>
    <row r="3684" spans="6:8" ht="15.75" x14ac:dyDescent="0.25">
      <c r="F3684" s="212">
        <v>43858</v>
      </c>
      <c r="G3684" s="219">
        <v>1.4624999999999999</v>
      </c>
      <c r="H3684" s="219">
        <v>1.6561999999999999</v>
      </c>
    </row>
    <row r="3685" spans="6:8" ht="15.75" x14ac:dyDescent="0.25">
      <c r="F3685" s="213">
        <v>43859</v>
      </c>
      <c r="G3685" s="220">
        <v>1.4128000000000001</v>
      </c>
      <c r="H3685" s="220">
        <v>1.5839000000000001</v>
      </c>
    </row>
    <row r="3686" spans="6:8" ht="15.75" x14ac:dyDescent="0.25">
      <c r="F3686" s="212">
        <v>43860</v>
      </c>
      <c r="G3686" s="219">
        <v>1.4128000000000001</v>
      </c>
      <c r="H3686" s="219">
        <v>1.5855999999999999</v>
      </c>
    </row>
    <row r="3687" spans="6:8" ht="15.75" x14ac:dyDescent="0.25">
      <c r="F3687" s="213">
        <v>43861</v>
      </c>
      <c r="G3687" s="220">
        <v>1.3131999999999999</v>
      </c>
      <c r="H3687" s="220">
        <v>1.5067999999999999</v>
      </c>
    </row>
    <row r="3688" spans="6:8" ht="15.75" x14ac:dyDescent="0.25">
      <c r="F3688" s="212">
        <v>43864</v>
      </c>
      <c r="G3688" s="219">
        <v>1.353</v>
      </c>
      <c r="H3688" s="219">
        <v>1.5271999999999999</v>
      </c>
    </row>
    <row r="3689" spans="6:8" ht="15.75" x14ac:dyDescent="0.25">
      <c r="F3689" s="213">
        <v>43865</v>
      </c>
      <c r="G3689" s="220">
        <v>1.409</v>
      </c>
      <c r="H3689" s="220">
        <v>1.5991</v>
      </c>
    </row>
    <row r="3690" spans="6:8" ht="15.75" x14ac:dyDescent="0.25">
      <c r="F3690" s="212">
        <v>43866</v>
      </c>
      <c r="G3690" s="219">
        <v>1.4431</v>
      </c>
      <c r="H3690" s="219">
        <v>1.6508</v>
      </c>
    </row>
    <row r="3691" spans="6:8" ht="15.75" x14ac:dyDescent="0.25">
      <c r="F3691" s="213">
        <v>43867</v>
      </c>
      <c r="G3691" s="220">
        <v>1.4452</v>
      </c>
      <c r="H3691" s="220">
        <v>1.6422000000000001</v>
      </c>
    </row>
    <row r="3692" spans="6:8" ht="15.75" x14ac:dyDescent="0.25">
      <c r="F3692" s="212">
        <v>43868</v>
      </c>
      <c r="G3692" s="219">
        <v>1.4011</v>
      </c>
      <c r="H3692" s="219">
        <v>1.5833999999999999</v>
      </c>
    </row>
    <row r="3693" spans="6:8" ht="15.75" x14ac:dyDescent="0.25">
      <c r="F3693" s="213">
        <v>43871</v>
      </c>
      <c r="G3693" s="220">
        <v>1.3931</v>
      </c>
      <c r="H3693" s="220">
        <v>1.5696000000000001</v>
      </c>
    </row>
    <row r="3694" spans="6:8" ht="15.75" x14ac:dyDescent="0.25">
      <c r="F3694" s="212">
        <v>43872</v>
      </c>
      <c r="G3694" s="219">
        <v>1.4234</v>
      </c>
      <c r="H3694" s="219">
        <v>1.6006</v>
      </c>
    </row>
    <row r="3695" spans="6:8" ht="15.75" x14ac:dyDescent="0.25">
      <c r="F3695" s="213">
        <v>43873</v>
      </c>
      <c r="G3695" s="220">
        <v>1.4437</v>
      </c>
      <c r="H3695" s="220">
        <v>1.6333</v>
      </c>
    </row>
    <row r="3696" spans="6:8" ht="15.75" x14ac:dyDescent="0.25">
      <c r="F3696" s="212">
        <v>43874</v>
      </c>
      <c r="G3696" s="219">
        <v>1.4438</v>
      </c>
      <c r="H3696" s="219">
        <v>1.6173</v>
      </c>
    </row>
    <row r="3697" spans="6:8" ht="15.75" x14ac:dyDescent="0.25">
      <c r="F3697" s="213">
        <v>43875</v>
      </c>
      <c r="G3697" s="220">
        <v>1.4278999999999999</v>
      </c>
      <c r="H3697" s="220">
        <v>1.5848</v>
      </c>
    </row>
    <row r="3698" spans="6:8" ht="15.75" x14ac:dyDescent="0.25">
      <c r="F3698" s="212">
        <v>43878</v>
      </c>
      <c r="G3698" s="219">
        <v>1.4278999999999999</v>
      </c>
      <c r="H3698" s="219">
        <v>1.5848</v>
      </c>
    </row>
    <row r="3699" spans="6:8" ht="15.75" x14ac:dyDescent="0.25">
      <c r="F3699" s="213">
        <v>43879</v>
      </c>
      <c r="G3699" s="220">
        <v>1.4116</v>
      </c>
      <c r="H3699" s="220">
        <v>1.5609999999999999</v>
      </c>
    </row>
    <row r="3700" spans="6:8" ht="15.75" x14ac:dyDescent="0.25">
      <c r="F3700" s="212">
        <v>43880</v>
      </c>
      <c r="G3700" s="219">
        <v>1.4218999999999999</v>
      </c>
      <c r="H3700" s="219">
        <v>1.5661</v>
      </c>
    </row>
    <row r="3701" spans="6:8" ht="15.75" x14ac:dyDescent="0.25">
      <c r="F3701" s="213">
        <v>43881</v>
      </c>
      <c r="G3701" s="220">
        <v>1.3892</v>
      </c>
      <c r="H3701" s="220">
        <v>1.5152000000000001</v>
      </c>
    </row>
    <row r="3702" spans="6:8" ht="15.75" x14ac:dyDescent="0.25">
      <c r="F3702" s="212">
        <v>43882</v>
      </c>
      <c r="G3702" s="219">
        <v>1.3543000000000001</v>
      </c>
      <c r="H3702" s="219">
        <v>1.4713000000000001</v>
      </c>
    </row>
    <row r="3703" spans="6:8" ht="15.75" x14ac:dyDescent="0.25">
      <c r="F3703" s="213">
        <v>43885</v>
      </c>
      <c r="G3703" s="220">
        <v>1.2476</v>
      </c>
      <c r="H3703" s="220">
        <v>1.3705000000000001</v>
      </c>
    </row>
    <row r="3704" spans="6:8" ht="15.75" x14ac:dyDescent="0.25">
      <c r="F3704" s="212">
        <v>43886</v>
      </c>
      <c r="G3704" s="219">
        <v>1.2248000000000001</v>
      </c>
      <c r="H3704" s="219">
        <v>1.3521000000000001</v>
      </c>
    </row>
    <row r="3705" spans="6:8" ht="15.75" x14ac:dyDescent="0.25">
      <c r="F3705" s="213">
        <v>43887</v>
      </c>
      <c r="G3705" s="220">
        <v>1.1647000000000001</v>
      </c>
      <c r="H3705" s="220">
        <v>1.3371</v>
      </c>
    </row>
    <row r="3706" spans="6:8" ht="15.75" x14ac:dyDescent="0.25">
      <c r="F3706" s="212">
        <v>43888</v>
      </c>
      <c r="G3706" s="219">
        <v>1.0615000000000001</v>
      </c>
      <c r="H3706" s="219">
        <v>1.2606999999999999</v>
      </c>
    </row>
    <row r="3707" spans="6:8" ht="15.75" x14ac:dyDescent="0.25">
      <c r="F3707" s="213">
        <v>43889</v>
      </c>
      <c r="G3707" s="220">
        <v>0.91300000000000003</v>
      </c>
      <c r="H3707" s="220">
        <v>1.1486000000000001</v>
      </c>
    </row>
    <row r="3708" spans="6:8" ht="15.75" x14ac:dyDescent="0.25">
      <c r="F3708" s="212">
        <v>43892</v>
      </c>
      <c r="G3708" s="219">
        <v>0.90290000000000004</v>
      </c>
      <c r="H3708" s="219">
        <v>1.1632</v>
      </c>
    </row>
    <row r="3709" spans="6:8" ht="15.75" x14ac:dyDescent="0.25">
      <c r="F3709" s="213">
        <v>43893</v>
      </c>
      <c r="G3709" s="220">
        <v>0.69910000000000005</v>
      </c>
      <c r="H3709" s="220">
        <v>0.999</v>
      </c>
    </row>
    <row r="3710" spans="6:8" ht="15.75" x14ac:dyDescent="0.25">
      <c r="F3710" s="212">
        <v>43894</v>
      </c>
      <c r="G3710" s="219">
        <v>0.69259999999999999</v>
      </c>
      <c r="H3710" s="219">
        <v>1.0522</v>
      </c>
    </row>
    <row r="3711" spans="6:8" ht="15.75" x14ac:dyDescent="0.25">
      <c r="F3711" s="213">
        <v>43895</v>
      </c>
      <c r="G3711" s="220">
        <v>0.59730000000000005</v>
      </c>
      <c r="H3711" s="220">
        <v>0.91200000000000003</v>
      </c>
    </row>
    <row r="3712" spans="6:8" ht="15.75" x14ac:dyDescent="0.25">
      <c r="F3712" s="212">
        <v>43896</v>
      </c>
      <c r="G3712" s="219">
        <v>0.50619999999999998</v>
      </c>
      <c r="H3712" s="219">
        <v>0.76229999999999998</v>
      </c>
    </row>
    <row r="3713" spans="6:8" ht="15.75" x14ac:dyDescent="0.25">
      <c r="F3713" s="213">
        <v>43899</v>
      </c>
      <c r="G3713" s="220">
        <v>0.38100000000000001</v>
      </c>
      <c r="H3713" s="220">
        <v>0.54069999999999996</v>
      </c>
    </row>
    <row r="3714" spans="6:8" ht="15.75" x14ac:dyDescent="0.25">
      <c r="F3714" s="212">
        <v>43900</v>
      </c>
      <c r="G3714" s="219">
        <v>0.53420000000000001</v>
      </c>
      <c r="H3714" s="219">
        <v>0.80300000000000005</v>
      </c>
    </row>
    <row r="3715" spans="6:8" ht="15.75" x14ac:dyDescent="0.25">
      <c r="F3715" s="213">
        <v>43901</v>
      </c>
      <c r="G3715" s="220">
        <v>0.51949999999999996</v>
      </c>
      <c r="H3715" s="220">
        <v>0.86950000000000005</v>
      </c>
    </row>
    <row r="3716" spans="6:8" ht="15.75" x14ac:dyDescent="0.25">
      <c r="F3716" s="212">
        <v>43902</v>
      </c>
      <c r="G3716" s="219">
        <v>0.48099999999999998</v>
      </c>
      <c r="H3716" s="219">
        <v>0.80420000000000003</v>
      </c>
    </row>
    <row r="3717" spans="6:8" ht="15.75" x14ac:dyDescent="0.25">
      <c r="F3717" s="213">
        <v>43903</v>
      </c>
      <c r="G3717" s="220">
        <v>0.49030000000000001</v>
      </c>
      <c r="H3717" s="220">
        <v>0.96030000000000004</v>
      </c>
    </row>
    <row r="3718" spans="6:8" ht="15.75" x14ac:dyDescent="0.25">
      <c r="F3718" s="212">
        <v>43906</v>
      </c>
      <c r="G3718" s="219">
        <v>0.3599</v>
      </c>
      <c r="H3718" s="219">
        <v>0.71819999999999995</v>
      </c>
    </row>
    <row r="3719" spans="6:8" ht="15.75" x14ac:dyDescent="0.25">
      <c r="F3719" s="213">
        <v>43907</v>
      </c>
      <c r="G3719" s="220">
        <v>0.49249999999999999</v>
      </c>
      <c r="H3719" s="220">
        <v>1.0784</v>
      </c>
    </row>
    <row r="3720" spans="6:8" ht="15.75" x14ac:dyDescent="0.25">
      <c r="F3720" s="212">
        <v>43908</v>
      </c>
      <c r="G3720" s="219">
        <v>0.53369999999999995</v>
      </c>
      <c r="H3720" s="219">
        <v>1.1915</v>
      </c>
    </row>
    <row r="3721" spans="6:8" ht="15.75" x14ac:dyDescent="0.25">
      <c r="F3721" s="213">
        <v>43909</v>
      </c>
      <c r="G3721" s="220">
        <v>0.45069999999999999</v>
      </c>
      <c r="H3721" s="220">
        <v>1.1404000000000001</v>
      </c>
    </row>
    <row r="3722" spans="6:8" ht="15.75" x14ac:dyDescent="0.25">
      <c r="F3722" s="212">
        <v>43910</v>
      </c>
      <c r="G3722" s="219">
        <v>0.31340000000000001</v>
      </c>
      <c r="H3722" s="219">
        <v>0.84540000000000004</v>
      </c>
    </row>
    <row r="3723" spans="6:8" ht="15.75" x14ac:dyDescent="0.25">
      <c r="F3723" s="213">
        <v>43913</v>
      </c>
      <c r="G3723" s="220">
        <v>0.31230000000000002</v>
      </c>
      <c r="H3723" s="220">
        <v>0.7863</v>
      </c>
    </row>
    <row r="3724" spans="6:8" ht="15.75" x14ac:dyDescent="0.25">
      <c r="F3724" s="212">
        <v>43914</v>
      </c>
      <c r="G3724" s="219">
        <v>0.3715</v>
      </c>
      <c r="H3724" s="219">
        <v>0.84660000000000002</v>
      </c>
    </row>
    <row r="3725" spans="6:8" ht="15.75" x14ac:dyDescent="0.25">
      <c r="F3725" s="213">
        <v>43915</v>
      </c>
      <c r="G3725" s="220">
        <v>0.32990000000000003</v>
      </c>
      <c r="H3725" s="220">
        <v>0.86729999999999996</v>
      </c>
    </row>
    <row r="3726" spans="6:8" ht="15.75" x14ac:dyDescent="0.25">
      <c r="F3726" s="212">
        <v>43916</v>
      </c>
      <c r="G3726" s="219">
        <v>0.29270000000000002</v>
      </c>
      <c r="H3726" s="219">
        <v>0.84470000000000001</v>
      </c>
    </row>
    <row r="3727" spans="6:8" ht="15.75" x14ac:dyDescent="0.25">
      <c r="F3727" s="213">
        <v>43917</v>
      </c>
      <c r="G3727" s="220">
        <v>0.24179999999999999</v>
      </c>
      <c r="H3727" s="220">
        <v>0.67459999999999998</v>
      </c>
    </row>
    <row r="3728" spans="6:8" ht="15.75" x14ac:dyDescent="0.25">
      <c r="F3728" s="212">
        <v>43920</v>
      </c>
      <c r="G3728" s="219">
        <v>0.2281</v>
      </c>
      <c r="H3728" s="219">
        <v>0.72640000000000005</v>
      </c>
    </row>
    <row r="3729" spans="6:8" ht="15.75" x14ac:dyDescent="0.25">
      <c r="F3729" s="213">
        <v>43921</v>
      </c>
      <c r="G3729" s="220">
        <v>0.2455</v>
      </c>
      <c r="H3729" s="220">
        <v>0.66949999999999998</v>
      </c>
    </row>
    <row r="3730" spans="6:8" ht="15.75" x14ac:dyDescent="0.25">
      <c r="F3730" s="212">
        <v>43922</v>
      </c>
      <c r="G3730" s="219">
        <v>0.20610000000000001</v>
      </c>
      <c r="H3730" s="219">
        <v>0.58320000000000005</v>
      </c>
    </row>
    <row r="3731" spans="6:8" ht="15.75" x14ac:dyDescent="0.25">
      <c r="F3731" s="213">
        <v>43923</v>
      </c>
      <c r="G3731" s="220">
        <v>0.22550000000000001</v>
      </c>
      <c r="H3731" s="220">
        <v>0.59699999999999998</v>
      </c>
    </row>
    <row r="3732" spans="6:8" ht="15.75" x14ac:dyDescent="0.25">
      <c r="F3732" s="212">
        <v>43924</v>
      </c>
      <c r="G3732" s="219">
        <v>0.22889999999999999</v>
      </c>
      <c r="H3732" s="219">
        <v>0.5948</v>
      </c>
    </row>
    <row r="3733" spans="6:8" ht="15.75" x14ac:dyDescent="0.25">
      <c r="F3733" s="213">
        <v>43927</v>
      </c>
      <c r="G3733" s="220">
        <v>0.26219999999999999</v>
      </c>
      <c r="H3733" s="220">
        <v>0.66979999999999995</v>
      </c>
    </row>
    <row r="3734" spans="6:8" ht="15.75" x14ac:dyDescent="0.25">
      <c r="F3734" s="212">
        <v>43928</v>
      </c>
      <c r="G3734" s="219">
        <v>0.2601</v>
      </c>
      <c r="H3734" s="219">
        <v>0.71220000000000006</v>
      </c>
    </row>
    <row r="3735" spans="6:8" ht="15.75" x14ac:dyDescent="0.25">
      <c r="F3735" s="213">
        <v>43929</v>
      </c>
      <c r="G3735" s="220">
        <v>0.252</v>
      </c>
      <c r="H3735" s="220">
        <v>0.7722</v>
      </c>
    </row>
    <row r="3736" spans="6:8" ht="15.75" x14ac:dyDescent="0.25">
      <c r="F3736" s="212">
        <v>43930</v>
      </c>
      <c r="G3736" s="219">
        <v>0.22539999999999999</v>
      </c>
      <c r="H3736" s="219">
        <v>0.71909999999999996</v>
      </c>
    </row>
    <row r="3737" spans="6:8" ht="15.75" x14ac:dyDescent="0.25">
      <c r="F3737" s="213">
        <v>43931</v>
      </c>
      <c r="G3737" s="220">
        <v>0.22539999999999999</v>
      </c>
      <c r="H3737" s="220">
        <v>0.71909999999999996</v>
      </c>
    </row>
    <row r="3738" spans="6:8" ht="15.75" x14ac:dyDescent="0.25">
      <c r="F3738" s="212">
        <v>43934</v>
      </c>
      <c r="G3738" s="219">
        <v>0.2452</v>
      </c>
      <c r="H3738" s="219">
        <v>0.77129999999999999</v>
      </c>
    </row>
    <row r="3739" spans="6:8" ht="15.75" x14ac:dyDescent="0.25">
      <c r="F3739" s="213">
        <v>43935</v>
      </c>
      <c r="G3739" s="220">
        <v>0.219</v>
      </c>
      <c r="H3739" s="220">
        <v>0.752</v>
      </c>
    </row>
    <row r="3740" spans="6:8" ht="15.75" x14ac:dyDescent="0.25">
      <c r="F3740" s="212">
        <v>43936</v>
      </c>
      <c r="G3740" s="219">
        <v>0.19689999999999999</v>
      </c>
      <c r="H3740" s="219">
        <v>0.63160000000000005</v>
      </c>
    </row>
    <row r="3741" spans="6:8" ht="15.75" x14ac:dyDescent="0.25">
      <c r="F3741" s="213">
        <v>43937</v>
      </c>
      <c r="G3741" s="220">
        <v>0.20660000000000001</v>
      </c>
      <c r="H3741" s="220">
        <v>0.62670000000000003</v>
      </c>
    </row>
    <row r="3742" spans="6:8" ht="15.75" x14ac:dyDescent="0.25">
      <c r="F3742" s="212">
        <v>43938</v>
      </c>
      <c r="G3742" s="219">
        <v>0.2019</v>
      </c>
      <c r="H3742" s="219">
        <v>0.64170000000000005</v>
      </c>
    </row>
    <row r="3743" spans="6:8" ht="15.75" x14ac:dyDescent="0.25">
      <c r="F3743" s="213">
        <v>43941</v>
      </c>
      <c r="G3743" s="220">
        <v>0.2016</v>
      </c>
      <c r="H3743" s="220">
        <v>0.60529999999999995</v>
      </c>
    </row>
    <row r="3744" spans="6:8" ht="15.75" x14ac:dyDescent="0.25">
      <c r="F3744" s="212">
        <v>43942</v>
      </c>
      <c r="G3744" s="219">
        <v>0.2034</v>
      </c>
      <c r="H3744" s="219">
        <v>0.56910000000000005</v>
      </c>
    </row>
    <row r="3745" spans="6:8" ht="15.75" x14ac:dyDescent="0.25">
      <c r="F3745" s="213">
        <v>43943</v>
      </c>
      <c r="G3745" s="220">
        <v>0.21329999999999999</v>
      </c>
      <c r="H3745" s="220">
        <v>0.61899999999999999</v>
      </c>
    </row>
    <row r="3746" spans="6:8" ht="15.75" x14ac:dyDescent="0.25">
      <c r="F3746" s="212">
        <v>43944</v>
      </c>
      <c r="G3746" s="219">
        <v>0.21909999999999999</v>
      </c>
      <c r="H3746" s="219">
        <v>0.60150000000000003</v>
      </c>
    </row>
    <row r="3747" spans="6:8" ht="15.75" x14ac:dyDescent="0.25">
      <c r="F3747" s="213">
        <v>43945</v>
      </c>
      <c r="G3747" s="220">
        <v>0.22450000000000001</v>
      </c>
      <c r="H3747" s="220">
        <v>0.6008</v>
      </c>
    </row>
    <row r="3748" spans="6:8" ht="15.75" x14ac:dyDescent="0.25">
      <c r="F3748" s="212">
        <v>43948</v>
      </c>
      <c r="G3748" s="219">
        <v>0.2223</v>
      </c>
      <c r="H3748" s="219">
        <v>0.66049999999999998</v>
      </c>
    </row>
    <row r="3749" spans="6:8" ht="15.75" x14ac:dyDescent="0.25">
      <c r="F3749" s="213">
        <v>43949</v>
      </c>
      <c r="G3749" s="220">
        <v>0.2112</v>
      </c>
      <c r="H3749" s="220">
        <v>0.6129</v>
      </c>
    </row>
    <row r="3750" spans="6:8" ht="15.75" x14ac:dyDescent="0.25">
      <c r="F3750" s="212">
        <v>43950</v>
      </c>
      <c r="G3750" s="219">
        <v>0.2014</v>
      </c>
      <c r="H3750" s="219">
        <v>0.62690000000000001</v>
      </c>
    </row>
    <row r="3751" spans="6:8" ht="15.75" x14ac:dyDescent="0.25">
      <c r="F3751" s="213">
        <v>43951</v>
      </c>
      <c r="G3751" s="220">
        <v>0.1956</v>
      </c>
      <c r="H3751" s="220">
        <v>0.63929999999999998</v>
      </c>
    </row>
    <row r="3752" spans="6:8" ht="15.75" x14ac:dyDescent="0.25">
      <c r="F3752" s="212">
        <v>43952</v>
      </c>
      <c r="G3752" s="219">
        <v>0.19</v>
      </c>
      <c r="H3752" s="219">
        <v>0.61180000000000001</v>
      </c>
    </row>
    <row r="3753" spans="6:8" ht="15.75" x14ac:dyDescent="0.25">
      <c r="F3753" s="213">
        <v>43955</v>
      </c>
      <c r="G3753" s="220">
        <v>0.1822</v>
      </c>
      <c r="H3753" s="220">
        <v>0.63360000000000005</v>
      </c>
    </row>
    <row r="3754" spans="6:8" ht="15.75" x14ac:dyDescent="0.25">
      <c r="F3754" s="212">
        <v>43956</v>
      </c>
      <c r="G3754" s="219">
        <v>0.18820000000000001</v>
      </c>
      <c r="H3754" s="219">
        <v>0.66190000000000004</v>
      </c>
    </row>
    <row r="3755" spans="6:8" ht="15.75" x14ac:dyDescent="0.25">
      <c r="F3755" s="213">
        <v>43957</v>
      </c>
      <c r="G3755" s="220">
        <v>0.1784</v>
      </c>
      <c r="H3755" s="220">
        <v>0.70299999999999996</v>
      </c>
    </row>
    <row r="3756" spans="6:8" ht="15.75" x14ac:dyDescent="0.25">
      <c r="F3756" s="212">
        <v>43958</v>
      </c>
      <c r="G3756" s="219">
        <v>0.13880000000000001</v>
      </c>
      <c r="H3756" s="219">
        <v>0.64090000000000003</v>
      </c>
    </row>
    <row r="3757" spans="6:8" ht="15.75" x14ac:dyDescent="0.25">
      <c r="F3757" s="213">
        <v>43959</v>
      </c>
      <c r="G3757" s="220">
        <v>0.15679999999999999</v>
      </c>
      <c r="H3757" s="220">
        <v>0.68310000000000004</v>
      </c>
    </row>
    <row r="3758" spans="6:8" ht="15.75" x14ac:dyDescent="0.25">
      <c r="F3758" s="212">
        <v>43962</v>
      </c>
      <c r="G3758" s="219">
        <v>0.17469999999999999</v>
      </c>
      <c r="H3758" s="219">
        <v>0.70989999999999998</v>
      </c>
    </row>
    <row r="3759" spans="6:8" ht="15.75" x14ac:dyDescent="0.25">
      <c r="F3759" s="213">
        <v>43963</v>
      </c>
      <c r="G3759" s="220">
        <v>0.15890000000000001</v>
      </c>
      <c r="H3759" s="220">
        <v>0.66510000000000002</v>
      </c>
    </row>
    <row r="3760" spans="6:8" ht="15.75" x14ac:dyDescent="0.25">
      <c r="F3760" s="212">
        <v>43964</v>
      </c>
      <c r="G3760" s="219">
        <v>0.15890000000000001</v>
      </c>
      <c r="H3760" s="219">
        <v>0.65249999999999997</v>
      </c>
    </row>
    <row r="3761" spans="6:8" ht="15.75" x14ac:dyDescent="0.25">
      <c r="F3761" s="213">
        <v>43965</v>
      </c>
      <c r="G3761" s="220">
        <v>0.14699999999999999</v>
      </c>
      <c r="H3761" s="220">
        <v>0.62180000000000002</v>
      </c>
    </row>
    <row r="3762" spans="6:8" ht="15.75" x14ac:dyDescent="0.25">
      <c r="F3762" s="212">
        <v>43966</v>
      </c>
      <c r="G3762" s="219">
        <v>0.14510000000000001</v>
      </c>
      <c r="H3762" s="219">
        <v>0.64280000000000004</v>
      </c>
    </row>
    <row r="3763" spans="6:8" ht="15.75" x14ac:dyDescent="0.25">
      <c r="F3763" s="213">
        <v>43969</v>
      </c>
      <c r="G3763" s="220">
        <v>0.1772</v>
      </c>
      <c r="H3763" s="220">
        <v>0.72570000000000001</v>
      </c>
    </row>
    <row r="3764" spans="6:8" ht="15.75" x14ac:dyDescent="0.25">
      <c r="F3764" s="212">
        <v>43970</v>
      </c>
      <c r="G3764" s="219">
        <v>0.16520000000000001</v>
      </c>
      <c r="H3764" s="219">
        <v>0.68820000000000003</v>
      </c>
    </row>
    <row r="3765" spans="6:8" ht="15.75" x14ac:dyDescent="0.25">
      <c r="F3765" s="213">
        <v>43971</v>
      </c>
      <c r="G3765" s="220">
        <v>0.1633</v>
      </c>
      <c r="H3765" s="220">
        <v>0.68010000000000004</v>
      </c>
    </row>
    <row r="3766" spans="6:8" ht="15.75" x14ac:dyDescent="0.25">
      <c r="F3766" s="212">
        <v>43972</v>
      </c>
      <c r="G3766" s="219">
        <v>0.1653</v>
      </c>
      <c r="H3766" s="219">
        <v>0.67200000000000004</v>
      </c>
    </row>
    <row r="3767" spans="6:8" ht="15.75" x14ac:dyDescent="0.25">
      <c r="F3767" s="213">
        <v>43973</v>
      </c>
      <c r="G3767" s="220">
        <v>0.1676</v>
      </c>
      <c r="H3767" s="220">
        <v>0.65910000000000002</v>
      </c>
    </row>
    <row r="3768" spans="6:8" ht="15.75" x14ac:dyDescent="0.25">
      <c r="F3768" s="212">
        <v>43976</v>
      </c>
      <c r="G3768" s="219">
        <v>0.1676</v>
      </c>
      <c r="H3768" s="219">
        <v>0.65910000000000002</v>
      </c>
    </row>
    <row r="3769" spans="6:8" ht="15.75" x14ac:dyDescent="0.25">
      <c r="F3769" s="213">
        <v>43977</v>
      </c>
      <c r="G3769" s="220">
        <v>0.17169999999999999</v>
      </c>
      <c r="H3769" s="220">
        <v>0.69650000000000001</v>
      </c>
    </row>
    <row r="3770" spans="6:8" ht="15.75" x14ac:dyDescent="0.25">
      <c r="F3770" s="212">
        <v>43978</v>
      </c>
      <c r="G3770" s="219">
        <v>0.1799</v>
      </c>
      <c r="H3770" s="219">
        <v>0.68189999999999995</v>
      </c>
    </row>
    <row r="3771" spans="6:8" ht="15.75" x14ac:dyDescent="0.25">
      <c r="F3771" s="213">
        <v>43979</v>
      </c>
      <c r="G3771" s="220">
        <v>0.1701</v>
      </c>
      <c r="H3771" s="220">
        <v>0.69</v>
      </c>
    </row>
    <row r="3772" spans="6:8" ht="15.75" x14ac:dyDescent="0.25">
      <c r="F3772" s="212">
        <v>43980</v>
      </c>
      <c r="G3772" s="219">
        <v>0.1603</v>
      </c>
      <c r="H3772" s="219">
        <v>0.65259999999999996</v>
      </c>
    </row>
    <row r="3773" spans="6:8" ht="15.75" x14ac:dyDescent="0.25">
      <c r="F3773" s="213">
        <v>43983</v>
      </c>
      <c r="G3773" s="220">
        <v>0.15640000000000001</v>
      </c>
      <c r="H3773" s="220">
        <v>0.65910000000000002</v>
      </c>
    </row>
    <row r="3774" spans="6:8" ht="15.75" x14ac:dyDescent="0.25">
      <c r="F3774" s="212">
        <v>43984</v>
      </c>
      <c r="G3774" s="219">
        <v>0.1623</v>
      </c>
      <c r="H3774" s="219">
        <v>0.68520000000000003</v>
      </c>
    </row>
    <row r="3775" spans="6:8" ht="15.75" x14ac:dyDescent="0.25">
      <c r="F3775" s="213">
        <v>43985</v>
      </c>
      <c r="G3775" s="220">
        <v>0.19</v>
      </c>
      <c r="H3775" s="220">
        <v>0.74580000000000002</v>
      </c>
    </row>
    <row r="3776" spans="6:8" ht="15.75" x14ac:dyDescent="0.25">
      <c r="F3776" s="212">
        <v>43986</v>
      </c>
      <c r="G3776" s="219">
        <v>0.19400000000000001</v>
      </c>
      <c r="H3776" s="219">
        <v>0.82340000000000002</v>
      </c>
    </row>
    <row r="3777" spans="6:8" ht="15.75" x14ac:dyDescent="0.25">
      <c r="F3777" s="213">
        <v>43987</v>
      </c>
      <c r="G3777" s="220">
        <v>0.20619999999999999</v>
      </c>
      <c r="H3777" s="220">
        <v>0.89510000000000001</v>
      </c>
    </row>
    <row r="3778" spans="6:8" ht="15.75" x14ac:dyDescent="0.25">
      <c r="F3778" s="212">
        <v>43990</v>
      </c>
      <c r="G3778" s="219">
        <v>0.2261</v>
      </c>
      <c r="H3778" s="219">
        <v>0.87519999999999998</v>
      </c>
    </row>
    <row r="3779" spans="6:8" ht="15.75" x14ac:dyDescent="0.25">
      <c r="F3779" s="213">
        <v>43991</v>
      </c>
      <c r="G3779" s="220">
        <v>0.2024</v>
      </c>
      <c r="H3779" s="220">
        <v>0.82530000000000003</v>
      </c>
    </row>
    <row r="3780" spans="6:8" ht="15.75" x14ac:dyDescent="0.25">
      <c r="F3780" s="212">
        <v>43992</v>
      </c>
      <c r="G3780" s="219">
        <v>0.16669999999999999</v>
      </c>
      <c r="H3780" s="219">
        <v>0.72629999999999995</v>
      </c>
    </row>
    <row r="3781" spans="6:8" ht="15.75" x14ac:dyDescent="0.25">
      <c r="F3781" s="213">
        <v>43993</v>
      </c>
      <c r="G3781" s="220">
        <v>0.19670000000000001</v>
      </c>
      <c r="H3781" s="220">
        <v>0.66900000000000004</v>
      </c>
    </row>
    <row r="3782" spans="6:8" ht="15.75" x14ac:dyDescent="0.25">
      <c r="F3782" s="212">
        <v>43994</v>
      </c>
      <c r="G3782" s="219">
        <v>0.193</v>
      </c>
      <c r="H3782" s="219">
        <v>0.70340000000000003</v>
      </c>
    </row>
    <row r="3783" spans="6:8" ht="15.75" x14ac:dyDescent="0.25">
      <c r="F3783" s="213">
        <v>43997</v>
      </c>
      <c r="G3783" s="220">
        <v>0.189</v>
      </c>
      <c r="H3783" s="220">
        <v>0.72150000000000003</v>
      </c>
    </row>
    <row r="3784" spans="6:8" ht="15.75" x14ac:dyDescent="0.25">
      <c r="F3784" s="212">
        <v>43998</v>
      </c>
      <c r="G3784" s="219">
        <v>0.19919999999999999</v>
      </c>
      <c r="H3784" s="219">
        <v>0.75280000000000002</v>
      </c>
    </row>
    <row r="3785" spans="6:8" ht="15.75" x14ac:dyDescent="0.25">
      <c r="F3785" s="213">
        <v>43999</v>
      </c>
      <c r="G3785" s="220">
        <v>0.19520000000000001</v>
      </c>
      <c r="H3785" s="220">
        <v>0.73799999999999999</v>
      </c>
    </row>
    <row r="3786" spans="6:8" ht="15.75" x14ac:dyDescent="0.25">
      <c r="F3786" s="212">
        <v>44000</v>
      </c>
      <c r="G3786" s="219">
        <v>0.1933</v>
      </c>
      <c r="H3786" s="219">
        <v>0.70840000000000003</v>
      </c>
    </row>
    <row r="3787" spans="6:8" ht="15.75" x14ac:dyDescent="0.25">
      <c r="F3787" s="213">
        <v>44001</v>
      </c>
      <c r="G3787" s="220">
        <v>0.1855</v>
      </c>
      <c r="H3787" s="220">
        <v>0.69369999999999998</v>
      </c>
    </row>
    <row r="3788" spans="6:8" ht="15.75" x14ac:dyDescent="0.25">
      <c r="F3788" s="212">
        <v>44004</v>
      </c>
      <c r="G3788" s="219">
        <v>0.19170000000000001</v>
      </c>
      <c r="H3788" s="219">
        <v>0.70850000000000002</v>
      </c>
    </row>
    <row r="3789" spans="6:8" ht="15.75" x14ac:dyDescent="0.25">
      <c r="F3789" s="213">
        <v>44005</v>
      </c>
      <c r="G3789" s="220">
        <v>0.1857</v>
      </c>
      <c r="H3789" s="220">
        <v>0.71179999999999999</v>
      </c>
    </row>
    <row r="3790" spans="6:8" ht="15.75" x14ac:dyDescent="0.25">
      <c r="F3790" s="212">
        <v>44006</v>
      </c>
      <c r="G3790" s="219">
        <v>0.18759999999999999</v>
      </c>
      <c r="H3790" s="219">
        <v>0.67900000000000005</v>
      </c>
    </row>
    <row r="3791" spans="6:8" ht="15.75" x14ac:dyDescent="0.25">
      <c r="F3791" s="213">
        <v>44007</v>
      </c>
      <c r="G3791" s="220">
        <v>0.1857</v>
      </c>
      <c r="H3791" s="220">
        <v>0.68559999999999999</v>
      </c>
    </row>
    <row r="3792" spans="6:8" ht="15.75" x14ac:dyDescent="0.25">
      <c r="F3792" s="212">
        <v>44008</v>
      </c>
      <c r="G3792" s="219">
        <v>0.1661</v>
      </c>
      <c r="H3792" s="219">
        <v>0.64129999999999998</v>
      </c>
    </row>
    <row r="3793" spans="6:8" ht="15.75" x14ac:dyDescent="0.25">
      <c r="F3793" s="213">
        <v>44011</v>
      </c>
      <c r="G3793" s="220">
        <v>0.14849999999999999</v>
      </c>
      <c r="H3793" s="220">
        <v>0.62339999999999995</v>
      </c>
    </row>
    <row r="3794" spans="6:8" ht="15.75" x14ac:dyDescent="0.25">
      <c r="F3794" s="212">
        <v>44012</v>
      </c>
      <c r="G3794" s="219">
        <v>0.14849999999999999</v>
      </c>
      <c r="H3794" s="219">
        <v>0.65610000000000002</v>
      </c>
    </row>
    <row r="3795" spans="6:8" ht="15.75" x14ac:dyDescent="0.25">
      <c r="F3795" s="213">
        <v>44013</v>
      </c>
      <c r="G3795" s="220">
        <v>0.1603</v>
      </c>
      <c r="H3795" s="220">
        <v>0.67579999999999996</v>
      </c>
    </row>
    <row r="3796" spans="6:8" ht="15.75" x14ac:dyDescent="0.25">
      <c r="F3796" s="212">
        <v>44014</v>
      </c>
      <c r="G3796" s="219">
        <v>0.15260000000000001</v>
      </c>
      <c r="H3796" s="219">
        <v>0.66930000000000001</v>
      </c>
    </row>
    <row r="3797" spans="6:8" ht="15.75" x14ac:dyDescent="0.25">
      <c r="F3797" s="213">
        <v>44015</v>
      </c>
      <c r="G3797" s="220">
        <v>0.15260000000000001</v>
      </c>
      <c r="H3797" s="220">
        <v>0.66930000000000001</v>
      </c>
    </row>
    <row r="3798" spans="6:8" ht="15.75" x14ac:dyDescent="0.25">
      <c r="F3798" s="212">
        <v>44018</v>
      </c>
      <c r="G3798" s="219">
        <v>0.15659999999999999</v>
      </c>
      <c r="H3798" s="219">
        <v>0.67589999999999995</v>
      </c>
    </row>
    <row r="3799" spans="6:8" ht="15.75" x14ac:dyDescent="0.25">
      <c r="F3799" s="213">
        <v>44019</v>
      </c>
      <c r="G3799" s="220">
        <v>0.15670000000000001</v>
      </c>
      <c r="H3799" s="220">
        <v>0.63970000000000005</v>
      </c>
    </row>
    <row r="3800" spans="6:8" ht="15.75" x14ac:dyDescent="0.25">
      <c r="F3800" s="212">
        <v>44020</v>
      </c>
      <c r="G3800" s="219">
        <v>0.15870000000000001</v>
      </c>
      <c r="H3800" s="219">
        <v>0.66439999999999999</v>
      </c>
    </row>
    <row r="3801" spans="6:8" ht="15.75" x14ac:dyDescent="0.25">
      <c r="F3801" s="213">
        <v>44021</v>
      </c>
      <c r="G3801" s="220">
        <v>0.15079999999999999</v>
      </c>
      <c r="H3801" s="220">
        <v>0.61350000000000005</v>
      </c>
    </row>
    <row r="3802" spans="6:8" ht="15.75" x14ac:dyDescent="0.25">
      <c r="F3802" s="212">
        <v>44022</v>
      </c>
      <c r="G3802" s="219">
        <v>0.15290000000000001</v>
      </c>
      <c r="H3802" s="219">
        <v>0.64470000000000005</v>
      </c>
    </row>
    <row r="3803" spans="6:8" ht="15.75" x14ac:dyDescent="0.25">
      <c r="F3803" s="213">
        <v>44025</v>
      </c>
      <c r="G3803" s="220">
        <v>0.15090000000000001</v>
      </c>
      <c r="H3803" s="220">
        <v>0.61839999999999995</v>
      </c>
    </row>
    <row r="3804" spans="6:8" ht="15.75" x14ac:dyDescent="0.25">
      <c r="F3804" s="212">
        <v>44026</v>
      </c>
      <c r="G3804" s="219">
        <v>0.157</v>
      </c>
      <c r="H3804" s="219">
        <v>0.62329999999999997</v>
      </c>
    </row>
    <row r="3805" spans="6:8" ht="15.75" x14ac:dyDescent="0.25">
      <c r="F3805" s="213">
        <v>44027</v>
      </c>
      <c r="G3805" s="220">
        <v>0.155</v>
      </c>
      <c r="H3805" s="220">
        <v>0.62990000000000002</v>
      </c>
    </row>
    <row r="3806" spans="6:8" ht="15.75" x14ac:dyDescent="0.25">
      <c r="F3806" s="212">
        <v>44028</v>
      </c>
      <c r="G3806" s="219">
        <v>0.14499999999999999</v>
      </c>
      <c r="H3806" s="219">
        <v>0.61680000000000001</v>
      </c>
    </row>
    <row r="3807" spans="6:8" ht="15.75" x14ac:dyDescent="0.25">
      <c r="F3807" s="213">
        <v>44029</v>
      </c>
      <c r="G3807" s="220">
        <v>0.14510000000000001</v>
      </c>
      <c r="H3807" s="220">
        <v>0.62660000000000005</v>
      </c>
    </row>
    <row r="3808" spans="6:8" ht="15.75" x14ac:dyDescent="0.25">
      <c r="F3808" s="212">
        <v>44032</v>
      </c>
      <c r="G3808" s="219">
        <v>0.1472</v>
      </c>
      <c r="H3808" s="219">
        <v>0.61019999999999996</v>
      </c>
    </row>
    <row r="3809" spans="6:8" ht="15.75" x14ac:dyDescent="0.25">
      <c r="F3809" s="213">
        <v>44033</v>
      </c>
      <c r="G3809" s="220">
        <v>0.1411</v>
      </c>
      <c r="H3809" s="220">
        <v>0.60040000000000004</v>
      </c>
    </row>
    <row r="3810" spans="6:8" ht="15.75" x14ac:dyDescent="0.25">
      <c r="F3810" s="212">
        <v>44034</v>
      </c>
      <c r="G3810" s="219">
        <v>0.1492</v>
      </c>
      <c r="H3810" s="219">
        <v>0.59709999999999996</v>
      </c>
    </row>
    <row r="3811" spans="6:8" ht="15.75" x14ac:dyDescent="0.25">
      <c r="F3811" s="213">
        <v>44035</v>
      </c>
      <c r="G3811" s="220">
        <v>0.15129999999999999</v>
      </c>
      <c r="H3811" s="220">
        <v>0.57740000000000002</v>
      </c>
    </row>
    <row r="3812" spans="6:8" ht="15.75" x14ac:dyDescent="0.25">
      <c r="F3812" s="212">
        <v>44036</v>
      </c>
      <c r="G3812" s="219">
        <v>0.14729999999999999</v>
      </c>
      <c r="H3812" s="219">
        <v>0.58879999999999999</v>
      </c>
    </row>
    <row r="3813" spans="6:8" ht="15.75" x14ac:dyDescent="0.25">
      <c r="F3813" s="213">
        <v>44039</v>
      </c>
      <c r="G3813" s="220">
        <v>0.15140000000000001</v>
      </c>
      <c r="H3813" s="220">
        <v>0.61509999999999998</v>
      </c>
    </row>
    <row r="3814" spans="6:8" ht="15.75" x14ac:dyDescent="0.25">
      <c r="F3814" s="212">
        <v>44040</v>
      </c>
      <c r="G3814" s="219">
        <v>0.13869999999999999</v>
      </c>
      <c r="H3814" s="219">
        <v>0.57899999999999996</v>
      </c>
    </row>
    <row r="3815" spans="6:8" ht="15.75" x14ac:dyDescent="0.25">
      <c r="F3815" s="213">
        <v>44041</v>
      </c>
      <c r="G3815" s="220">
        <v>0.13089999999999999</v>
      </c>
      <c r="H3815" s="220">
        <v>0.57410000000000005</v>
      </c>
    </row>
    <row r="3816" spans="6:8" ht="15.75" x14ac:dyDescent="0.25">
      <c r="F3816" s="212">
        <v>44042</v>
      </c>
      <c r="G3816" s="219">
        <v>0.1172</v>
      </c>
      <c r="H3816" s="219">
        <v>0.54620000000000002</v>
      </c>
    </row>
    <row r="3817" spans="6:8" ht="15.75" x14ac:dyDescent="0.25">
      <c r="F3817" s="213">
        <v>44043</v>
      </c>
      <c r="G3817" s="220">
        <v>0.10539999999999999</v>
      </c>
      <c r="H3817" s="220">
        <v>0.5282</v>
      </c>
    </row>
    <row r="3818" spans="6:8" ht="15.75" x14ac:dyDescent="0.25">
      <c r="F3818" s="212">
        <v>44046</v>
      </c>
      <c r="G3818" s="219">
        <v>0.10929999999999999</v>
      </c>
      <c r="H3818" s="219">
        <v>0.55430000000000001</v>
      </c>
    </row>
    <row r="3819" spans="6:8" ht="15.75" x14ac:dyDescent="0.25">
      <c r="F3819" s="213">
        <v>44047</v>
      </c>
      <c r="G3819" s="220">
        <v>0.10730000000000001</v>
      </c>
      <c r="H3819" s="220">
        <v>0.50690000000000002</v>
      </c>
    </row>
    <row r="3820" spans="6:8" ht="15.75" x14ac:dyDescent="0.25">
      <c r="F3820" s="212">
        <v>44048</v>
      </c>
      <c r="G3820" s="219">
        <v>0.1171</v>
      </c>
      <c r="H3820" s="219">
        <v>0.54769999999999996</v>
      </c>
    </row>
    <row r="3821" spans="6:8" ht="15.75" x14ac:dyDescent="0.25">
      <c r="F3821" s="213">
        <v>44049</v>
      </c>
      <c r="G3821" s="220">
        <v>0.11509999999999999</v>
      </c>
      <c r="H3821" s="220">
        <v>0.53620000000000001</v>
      </c>
    </row>
    <row r="3822" spans="6:8" ht="15.75" x14ac:dyDescent="0.25">
      <c r="F3822" s="212">
        <v>44050</v>
      </c>
      <c r="G3822" s="219">
        <v>0.129</v>
      </c>
      <c r="H3822" s="219">
        <v>0.56399999999999995</v>
      </c>
    </row>
    <row r="3823" spans="6:8" ht="15.75" x14ac:dyDescent="0.25">
      <c r="F3823" s="213">
        <v>44053</v>
      </c>
      <c r="G3823" s="220">
        <v>0.13100000000000001</v>
      </c>
      <c r="H3823" s="220">
        <v>0.57550000000000001</v>
      </c>
    </row>
    <row r="3824" spans="6:8" ht="15.75" x14ac:dyDescent="0.25">
      <c r="F3824" s="212">
        <v>44054</v>
      </c>
      <c r="G3824" s="219">
        <v>0.1489</v>
      </c>
      <c r="H3824" s="219">
        <v>0.64149999999999996</v>
      </c>
    </row>
    <row r="3825" spans="6:8" ht="15.75" x14ac:dyDescent="0.25">
      <c r="F3825" s="213">
        <v>44055</v>
      </c>
      <c r="G3825" s="220">
        <v>0.16089999999999999</v>
      </c>
      <c r="H3825" s="220">
        <v>0.67469999999999997</v>
      </c>
    </row>
    <row r="3826" spans="6:8" ht="15.75" x14ac:dyDescent="0.25">
      <c r="F3826" s="212">
        <v>44056</v>
      </c>
      <c r="G3826" s="219">
        <v>0.16289999999999999</v>
      </c>
      <c r="H3826" s="219">
        <v>0.7208</v>
      </c>
    </row>
    <row r="3827" spans="6:8" ht="15.75" x14ac:dyDescent="0.25">
      <c r="F3827" s="213">
        <v>44057</v>
      </c>
      <c r="G3827" s="220">
        <v>0.14499999999999999</v>
      </c>
      <c r="H3827" s="220">
        <v>0.70940000000000003</v>
      </c>
    </row>
    <row r="3828" spans="6:8" ht="15.75" x14ac:dyDescent="0.25">
      <c r="F3828" s="212">
        <v>44060</v>
      </c>
      <c r="G3828" s="219">
        <v>0.15110000000000001</v>
      </c>
      <c r="H3828" s="219">
        <v>0.68820000000000003</v>
      </c>
    </row>
    <row r="3829" spans="6:8" ht="15.75" x14ac:dyDescent="0.25">
      <c r="F3829" s="213">
        <v>44061</v>
      </c>
      <c r="G3829" s="220">
        <v>0.1431</v>
      </c>
      <c r="H3829" s="220">
        <v>0.66869999999999996</v>
      </c>
    </row>
    <row r="3830" spans="6:8" ht="15.75" x14ac:dyDescent="0.25">
      <c r="F3830" s="212">
        <v>44062</v>
      </c>
      <c r="G3830" s="219">
        <v>0.1391</v>
      </c>
      <c r="H3830" s="219">
        <v>0.68010000000000004</v>
      </c>
    </row>
    <row r="3831" spans="6:8" ht="15.75" x14ac:dyDescent="0.25">
      <c r="F3831" s="213">
        <v>44063</v>
      </c>
      <c r="G3831" s="220">
        <v>0.1411</v>
      </c>
      <c r="H3831" s="220">
        <v>0.65090000000000003</v>
      </c>
    </row>
    <row r="3832" spans="6:8" ht="15.75" x14ac:dyDescent="0.25">
      <c r="F3832" s="212">
        <v>44064</v>
      </c>
      <c r="G3832" s="219">
        <v>0.14319999999999999</v>
      </c>
      <c r="H3832" s="219">
        <v>0.62819999999999998</v>
      </c>
    </row>
    <row r="3833" spans="6:8" ht="15.75" x14ac:dyDescent="0.25">
      <c r="F3833" s="213">
        <v>44067</v>
      </c>
      <c r="G3833" s="220">
        <v>0.15129999999999999</v>
      </c>
      <c r="H3833" s="220">
        <v>0.6542</v>
      </c>
    </row>
    <row r="3834" spans="6:8" ht="15.75" x14ac:dyDescent="0.25">
      <c r="F3834" s="212">
        <v>44068</v>
      </c>
      <c r="G3834" s="219">
        <v>0.14929999999999999</v>
      </c>
      <c r="H3834" s="219">
        <v>0.6835</v>
      </c>
    </row>
    <row r="3835" spans="6:8" ht="15.75" x14ac:dyDescent="0.25">
      <c r="F3835" s="213">
        <v>44069</v>
      </c>
      <c r="G3835" s="220">
        <v>0.15040000000000001</v>
      </c>
      <c r="H3835" s="220">
        <v>0.68840000000000001</v>
      </c>
    </row>
    <row r="3836" spans="6:8" ht="15.75" x14ac:dyDescent="0.25">
      <c r="F3836" s="212">
        <v>44070</v>
      </c>
      <c r="G3836" s="219">
        <v>0.1583</v>
      </c>
      <c r="H3836" s="219">
        <v>0.75219999999999998</v>
      </c>
    </row>
    <row r="3837" spans="6:8" ht="15.75" x14ac:dyDescent="0.25">
      <c r="F3837" s="213">
        <v>44071</v>
      </c>
      <c r="G3837" s="220">
        <v>0.127</v>
      </c>
      <c r="H3837" s="220">
        <v>0.72109999999999996</v>
      </c>
    </row>
    <row r="3838" spans="6:8" ht="15.75" x14ac:dyDescent="0.25">
      <c r="F3838" s="212">
        <v>44074</v>
      </c>
      <c r="G3838" s="219">
        <v>0.13089999999999999</v>
      </c>
      <c r="H3838" s="219">
        <v>0.70479999999999998</v>
      </c>
    </row>
    <row r="3839" spans="6:8" ht="15.75" x14ac:dyDescent="0.25">
      <c r="F3839" s="213">
        <v>44075</v>
      </c>
      <c r="G3839" s="220">
        <v>0.13089999999999999</v>
      </c>
      <c r="H3839" s="220">
        <v>0.66890000000000005</v>
      </c>
    </row>
    <row r="3840" spans="6:8" ht="15.75" x14ac:dyDescent="0.25">
      <c r="F3840" s="212">
        <v>44076</v>
      </c>
      <c r="G3840" s="219">
        <v>0.13289999999999999</v>
      </c>
      <c r="H3840" s="219">
        <v>0.64770000000000005</v>
      </c>
    </row>
    <row r="3841" spans="6:8" ht="15.75" x14ac:dyDescent="0.25">
      <c r="F3841" s="213">
        <v>44077</v>
      </c>
      <c r="G3841" s="220">
        <v>0.127</v>
      </c>
      <c r="H3841" s="220">
        <v>0.63470000000000004</v>
      </c>
    </row>
    <row r="3842" spans="6:8" ht="15.75" x14ac:dyDescent="0.25">
      <c r="F3842" s="212">
        <v>44078</v>
      </c>
      <c r="G3842" s="219">
        <v>0.14280000000000001</v>
      </c>
      <c r="H3842" s="219">
        <v>0.71799999999999997</v>
      </c>
    </row>
    <row r="3843" spans="6:8" ht="15.75" x14ac:dyDescent="0.25">
      <c r="F3843" s="213">
        <v>44081</v>
      </c>
      <c r="G3843" s="220">
        <v>0.14280000000000001</v>
      </c>
      <c r="H3843" s="220">
        <v>0.71799999999999997</v>
      </c>
    </row>
    <row r="3844" spans="6:8" ht="15.75" x14ac:dyDescent="0.25">
      <c r="F3844" s="212">
        <v>44082</v>
      </c>
      <c r="G3844" s="219">
        <v>0.14080000000000001</v>
      </c>
      <c r="H3844" s="219">
        <v>0.67879999999999996</v>
      </c>
    </row>
    <row r="3845" spans="6:8" ht="15.75" x14ac:dyDescent="0.25">
      <c r="F3845" s="213">
        <v>44083</v>
      </c>
      <c r="G3845" s="220">
        <v>0.14680000000000001</v>
      </c>
      <c r="H3845" s="220">
        <v>0.70009999999999994</v>
      </c>
    </row>
    <row r="3846" spans="6:8" ht="15.75" x14ac:dyDescent="0.25">
      <c r="F3846" s="212">
        <v>44084</v>
      </c>
      <c r="G3846" s="219">
        <v>0.1389</v>
      </c>
      <c r="H3846" s="219">
        <v>0.67720000000000002</v>
      </c>
    </row>
    <row r="3847" spans="6:8" ht="15.75" x14ac:dyDescent="0.25">
      <c r="F3847" s="213">
        <v>44085</v>
      </c>
      <c r="G3847" s="220">
        <v>0.127</v>
      </c>
      <c r="H3847" s="220">
        <v>0.66579999999999995</v>
      </c>
    </row>
    <row r="3848" spans="6:8" ht="15.75" x14ac:dyDescent="0.25">
      <c r="F3848" s="212">
        <v>44088</v>
      </c>
      <c r="G3848" s="219">
        <v>0.13700000000000001</v>
      </c>
      <c r="H3848" s="219">
        <v>0.67230000000000001</v>
      </c>
    </row>
    <row r="3849" spans="6:8" ht="15.75" x14ac:dyDescent="0.25">
      <c r="F3849" s="213">
        <v>44089</v>
      </c>
      <c r="G3849" s="220">
        <v>0.13900000000000001</v>
      </c>
      <c r="H3849" s="220">
        <v>0.67889999999999995</v>
      </c>
    </row>
    <row r="3850" spans="6:8" ht="15.75" x14ac:dyDescent="0.25">
      <c r="F3850" s="212">
        <v>44090</v>
      </c>
      <c r="G3850" s="219">
        <v>0.13700000000000001</v>
      </c>
      <c r="H3850" s="219">
        <v>0.69689999999999996</v>
      </c>
    </row>
    <row r="3851" spans="6:8" ht="15.75" x14ac:dyDescent="0.25">
      <c r="F3851" s="213">
        <v>44091</v>
      </c>
      <c r="G3851" s="220">
        <v>0.13500000000000001</v>
      </c>
      <c r="H3851" s="220">
        <v>0.68869999999999998</v>
      </c>
    </row>
    <row r="3852" spans="6:8" ht="15.75" x14ac:dyDescent="0.25">
      <c r="F3852" s="212">
        <v>44092</v>
      </c>
      <c r="G3852" s="219">
        <v>0.1391</v>
      </c>
      <c r="H3852" s="219">
        <v>0.69369999999999998</v>
      </c>
    </row>
    <row r="3853" spans="6:8" ht="15.75" x14ac:dyDescent="0.25">
      <c r="F3853" s="213">
        <v>44095</v>
      </c>
      <c r="G3853" s="220">
        <v>0.1371</v>
      </c>
      <c r="H3853" s="220">
        <v>0.66579999999999995</v>
      </c>
    </row>
    <row r="3854" spans="6:8" ht="15.75" x14ac:dyDescent="0.25">
      <c r="F3854" s="212">
        <v>44096</v>
      </c>
      <c r="G3854" s="219">
        <v>0.1351</v>
      </c>
      <c r="H3854" s="219">
        <v>0.67079999999999995</v>
      </c>
    </row>
    <row r="3855" spans="6:8" ht="15.75" x14ac:dyDescent="0.25">
      <c r="F3855" s="213">
        <v>44097</v>
      </c>
      <c r="G3855" s="220">
        <v>0.13869999999999999</v>
      </c>
      <c r="H3855" s="220">
        <v>0.6724</v>
      </c>
    </row>
    <row r="3856" spans="6:8" ht="15.75" x14ac:dyDescent="0.25">
      <c r="F3856" s="212">
        <v>44098</v>
      </c>
      <c r="G3856" s="219">
        <v>0.1328</v>
      </c>
      <c r="H3856" s="219">
        <v>0.66590000000000005</v>
      </c>
    </row>
    <row r="3857" spans="6:8" ht="15.75" x14ac:dyDescent="0.25">
      <c r="F3857" s="213">
        <v>44099</v>
      </c>
      <c r="G3857" s="220">
        <v>0.12889999999999999</v>
      </c>
      <c r="H3857" s="220">
        <v>0.65439999999999998</v>
      </c>
    </row>
    <row r="3858" spans="6:8" ht="15.75" x14ac:dyDescent="0.25">
      <c r="F3858" s="212">
        <v>44102</v>
      </c>
      <c r="G3858" s="219">
        <v>0.125</v>
      </c>
      <c r="H3858" s="219">
        <v>0.65280000000000005</v>
      </c>
    </row>
    <row r="3859" spans="6:8" ht="15.75" x14ac:dyDescent="0.25">
      <c r="F3859" s="213">
        <v>44103</v>
      </c>
      <c r="G3859" s="220">
        <v>0.123</v>
      </c>
      <c r="H3859" s="220">
        <v>0.64949999999999997</v>
      </c>
    </row>
    <row r="3860" spans="6:8" ht="15.75" x14ac:dyDescent="0.25">
      <c r="F3860" s="212">
        <v>44104</v>
      </c>
      <c r="G3860" s="219">
        <v>0.127</v>
      </c>
      <c r="H3860" s="219">
        <v>0.68400000000000005</v>
      </c>
    </row>
    <row r="3861" spans="6:8" ht="15.75" x14ac:dyDescent="0.25">
      <c r="F3861" s="213">
        <v>44105</v>
      </c>
      <c r="G3861" s="220">
        <v>0.127</v>
      </c>
      <c r="H3861" s="220">
        <v>0.6774</v>
      </c>
    </row>
    <row r="3862" spans="6:8" ht="15.75" x14ac:dyDescent="0.25">
      <c r="F3862" s="212">
        <v>44106</v>
      </c>
      <c r="G3862" s="219">
        <v>0.12889999999999999</v>
      </c>
      <c r="H3862" s="219">
        <v>0.70050000000000001</v>
      </c>
    </row>
    <row r="3863" spans="6:8" ht="15.75" x14ac:dyDescent="0.25">
      <c r="F3863" s="213">
        <v>44109</v>
      </c>
      <c r="G3863" s="220">
        <v>0.1447</v>
      </c>
      <c r="H3863" s="220">
        <v>0.78169999999999995</v>
      </c>
    </row>
    <row r="3864" spans="6:8" ht="15.75" x14ac:dyDescent="0.25">
      <c r="F3864" s="212">
        <v>44110</v>
      </c>
      <c r="G3864" s="219">
        <v>0.1467</v>
      </c>
      <c r="H3864" s="219">
        <v>0.73529999999999995</v>
      </c>
    </row>
    <row r="3865" spans="6:8" ht="15.75" x14ac:dyDescent="0.25">
      <c r="F3865" s="213">
        <v>44111</v>
      </c>
      <c r="G3865" s="220">
        <v>0.1507</v>
      </c>
      <c r="H3865" s="220">
        <v>0.78680000000000005</v>
      </c>
    </row>
    <row r="3866" spans="6:8" ht="15.75" x14ac:dyDescent="0.25">
      <c r="F3866" s="212">
        <v>44112</v>
      </c>
      <c r="G3866" s="219">
        <v>0.15079999999999999</v>
      </c>
      <c r="H3866" s="219">
        <v>0.78520000000000001</v>
      </c>
    </row>
    <row r="3867" spans="6:8" ht="15.75" x14ac:dyDescent="0.25">
      <c r="F3867" s="213">
        <v>44113</v>
      </c>
      <c r="G3867" s="220">
        <v>0.15290000000000001</v>
      </c>
      <c r="H3867" s="220">
        <v>0.77370000000000005</v>
      </c>
    </row>
    <row r="3868" spans="6:8" ht="15.75" x14ac:dyDescent="0.25">
      <c r="F3868" s="212">
        <v>44116</v>
      </c>
      <c r="G3868" s="219">
        <v>0.15290000000000001</v>
      </c>
      <c r="H3868" s="219">
        <v>0.77370000000000005</v>
      </c>
    </row>
    <row r="3869" spans="6:8" ht="15.75" x14ac:dyDescent="0.25">
      <c r="F3869" s="213">
        <v>44117</v>
      </c>
      <c r="G3869" s="220">
        <v>0.13900000000000001</v>
      </c>
      <c r="H3869" s="220">
        <v>0.72719999999999996</v>
      </c>
    </row>
    <row r="3870" spans="6:8" ht="15.75" x14ac:dyDescent="0.25">
      <c r="F3870" s="212">
        <v>44118</v>
      </c>
      <c r="G3870" s="219">
        <v>0.13900000000000001</v>
      </c>
      <c r="H3870" s="219">
        <v>0.72560000000000002</v>
      </c>
    </row>
    <row r="3871" spans="6:8" ht="15.75" x14ac:dyDescent="0.25">
      <c r="F3871" s="213">
        <v>44119</v>
      </c>
      <c r="G3871" s="220">
        <v>0.13900000000000001</v>
      </c>
      <c r="H3871" s="220">
        <v>0.73219999999999996</v>
      </c>
    </row>
    <row r="3872" spans="6:8" ht="15.75" x14ac:dyDescent="0.25">
      <c r="F3872" s="212">
        <v>44120</v>
      </c>
      <c r="G3872" s="219">
        <v>0.1431</v>
      </c>
      <c r="H3872" s="219">
        <v>0.74560000000000004</v>
      </c>
    </row>
    <row r="3873" spans="6:8" ht="15.75" x14ac:dyDescent="0.25">
      <c r="F3873" s="213">
        <v>44123</v>
      </c>
      <c r="G3873" s="220">
        <v>0.14510000000000001</v>
      </c>
      <c r="H3873" s="220">
        <v>0.76900000000000002</v>
      </c>
    </row>
    <row r="3874" spans="6:8" ht="15.75" x14ac:dyDescent="0.25">
      <c r="F3874" s="212">
        <v>44124</v>
      </c>
      <c r="G3874" s="219">
        <v>0.1431</v>
      </c>
      <c r="H3874" s="219">
        <v>0.78569999999999995</v>
      </c>
    </row>
    <row r="3875" spans="6:8" ht="15.75" x14ac:dyDescent="0.25">
      <c r="F3875" s="213">
        <v>44125</v>
      </c>
      <c r="G3875" s="220">
        <v>0.1472</v>
      </c>
      <c r="H3875" s="220">
        <v>0.8226</v>
      </c>
    </row>
    <row r="3876" spans="6:8" ht="15.75" x14ac:dyDescent="0.25">
      <c r="F3876" s="212">
        <v>44126</v>
      </c>
      <c r="G3876" s="219">
        <v>0.15329999999999999</v>
      </c>
      <c r="H3876" s="219">
        <v>0.85619999999999996</v>
      </c>
    </row>
    <row r="3877" spans="6:8" ht="15.75" x14ac:dyDescent="0.25">
      <c r="F3877" s="213">
        <v>44127</v>
      </c>
      <c r="G3877" s="220">
        <v>0.15540000000000001</v>
      </c>
      <c r="H3877" s="220">
        <v>0.84289999999999998</v>
      </c>
    </row>
    <row r="3878" spans="6:8" ht="15.75" x14ac:dyDescent="0.25">
      <c r="F3878" s="212">
        <v>44130</v>
      </c>
      <c r="G3878" s="219">
        <v>0.14940000000000001</v>
      </c>
      <c r="H3878" s="219">
        <v>0.80100000000000005</v>
      </c>
    </row>
    <row r="3879" spans="6:8" ht="15.75" x14ac:dyDescent="0.25">
      <c r="F3879" s="213">
        <v>44131</v>
      </c>
      <c r="G3879" s="220">
        <v>0.14530000000000001</v>
      </c>
      <c r="H3879" s="220">
        <v>0.76759999999999995</v>
      </c>
    </row>
    <row r="3880" spans="6:8" ht="15.75" x14ac:dyDescent="0.25">
      <c r="F3880" s="212">
        <v>44132</v>
      </c>
      <c r="G3880" s="219">
        <v>0.14660000000000001</v>
      </c>
      <c r="H3880" s="219">
        <v>0.77100000000000002</v>
      </c>
    </row>
    <row r="3881" spans="6:8" ht="15.75" x14ac:dyDescent="0.25">
      <c r="F3881" s="213">
        <v>44133</v>
      </c>
      <c r="G3881" s="220">
        <v>0.14660000000000001</v>
      </c>
      <c r="H3881" s="220">
        <v>0.82299999999999995</v>
      </c>
    </row>
    <row r="3882" spans="6:8" ht="15.75" x14ac:dyDescent="0.25">
      <c r="F3882" s="212">
        <v>44134</v>
      </c>
      <c r="G3882" s="219">
        <v>0.1525</v>
      </c>
      <c r="H3882" s="219">
        <v>0.87370000000000003</v>
      </c>
    </row>
    <row r="3883" spans="6:8" ht="15.75" x14ac:dyDescent="0.25">
      <c r="F3883" s="213">
        <v>44137</v>
      </c>
      <c r="G3883" s="220">
        <v>0.1545</v>
      </c>
      <c r="H3883" s="220">
        <v>0.84340000000000004</v>
      </c>
    </row>
    <row r="3884" spans="6:8" ht="15.75" x14ac:dyDescent="0.25">
      <c r="F3884" s="212">
        <v>44138</v>
      </c>
      <c r="G3884" s="219">
        <v>0.1663</v>
      </c>
      <c r="H3884" s="219">
        <v>0.89929999999999999</v>
      </c>
    </row>
    <row r="3885" spans="6:8" ht="15.75" x14ac:dyDescent="0.25">
      <c r="F3885" s="213">
        <v>44139</v>
      </c>
      <c r="G3885" s="220">
        <v>0.1447</v>
      </c>
      <c r="H3885" s="220">
        <v>0.76290000000000002</v>
      </c>
    </row>
    <row r="3886" spans="6:8" ht="15.75" x14ac:dyDescent="0.25">
      <c r="F3886" s="212">
        <v>44140</v>
      </c>
      <c r="G3886" s="219">
        <v>0.1447</v>
      </c>
      <c r="H3886" s="219">
        <v>0.76290000000000002</v>
      </c>
    </row>
    <row r="3887" spans="6:8" ht="15.75" x14ac:dyDescent="0.25">
      <c r="F3887" s="213">
        <v>44141</v>
      </c>
      <c r="G3887" s="220">
        <v>0.1527</v>
      </c>
      <c r="H3887" s="220">
        <v>0.81850000000000001</v>
      </c>
    </row>
    <row r="3888" spans="6:8" ht="15.75" x14ac:dyDescent="0.25">
      <c r="F3888" s="212">
        <v>44144</v>
      </c>
      <c r="G3888" s="219">
        <v>0.1706</v>
      </c>
      <c r="H3888" s="219">
        <v>0.92349999999999999</v>
      </c>
    </row>
    <row r="3889" spans="6:8" ht="15.75" x14ac:dyDescent="0.25">
      <c r="F3889" s="213">
        <v>44145</v>
      </c>
      <c r="G3889" s="220">
        <v>0.1807</v>
      </c>
      <c r="H3889" s="220">
        <v>0.95950000000000002</v>
      </c>
    </row>
    <row r="3890" spans="6:8" ht="15.75" x14ac:dyDescent="0.25">
      <c r="F3890" s="212">
        <v>44146</v>
      </c>
      <c r="G3890" s="219">
        <v>0.1807</v>
      </c>
      <c r="H3890" s="219">
        <v>0.97529999999999994</v>
      </c>
    </row>
    <row r="3891" spans="6:8" ht="15.75" x14ac:dyDescent="0.25">
      <c r="F3891" s="213">
        <v>44147</v>
      </c>
      <c r="G3891" s="220">
        <v>0.17680000000000001</v>
      </c>
      <c r="H3891" s="220">
        <v>0.88149999999999995</v>
      </c>
    </row>
    <row r="3892" spans="6:8" ht="15.75" x14ac:dyDescent="0.25">
      <c r="F3892" s="212">
        <v>44148</v>
      </c>
      <c r="G3892" s="219">
        <v>0.17899999999999999</v>
      </c>
      <c r="H3892" s="219">
        <v>0.89629999999999999</v>
      </c>
    </row>
    <row r="3893" spans="6:8" ht="15.75" x14ac:dyDescent="0.25">
      <c r="F3893" s="213">
        <v>44151</v>
      </c>
      <c r="G3893" s="220">
        <v>0.17710000000000001</v>
      </c>
      <c r="H3893" s="220">
        <v>0.90610000000000002</v>
      </c>
    </row>
    <row r="3894" spans="6:8" ht="15.75" x14ac:dyDescent="0.25">
      <c r="F3894" s="212">
        <v>44152</v>
      </c>
      <c r="G3894" s="219">
        <v>0.16919999999999999</v>
      </c>
      <c r="H3894" s="219">
        <v>0.85699999999999998</v>
      </c>
    </row>
    <row r="3895" spans="6:8" ht="15.75" x14ac:dyDescent="0.25">
      <c r="F3895" s="213">
        <v>44153</v>
      </c>
      <c r="G3895" s="220">
        <v>0.17319999999999999</v>
      </c>
      <c r="H3895" s="220">
        <v>0.87009999999999998</v>
      </c>
    </row>
    <row r="3896" spans="6:8" ht="15.75" x14ac:dyDescent="0.25">
      <c r="F3896" s="212">
        <v>44154</v>
      </c>
      <c r="G3896" s="219">
        <v>0.16120000000000001</v>
      </c>
      <c r="H3896" s="219">
        <v>0.82930000000000004</v>
      </c>
    </row>
    <row r="3897" spans="6:8" ht="15.75" x14ac:dyDescent="0.25">
      <c r="F3897" s="213">
        <v>44155</v>
      </c>
      <c r="G3897" s="220">
        <v>0.1573</v>
      </c>
      <c r="H3897" s="220">
        <v>0.82430000000000003</v>
      </c>
    </row>
    <row r="3898" spans="6:8" ht="15.75" x14ac:dyDescent="0.25">
      <c r="F3898" s="212">
        <v>44158</v>
      </c>
      <c r="G3898" s="219">
        <v>0.15939999999999999</v>
      </c>
      <c r="H3898" s="219">
        <v>0.85370000000000001</v>
      </c>
    </row>
    <row r="3899" spans="6:8" ht="15.75" x14ac:dyDescent="0.25">
      <c r="F3899" s="213">
        <v>44159</v>
      </c>
      <c r="G3899" s="220">
        <v>0.16020000000000001</v>
      </c>
      <c r="H3899" s="220">
        <v>0.87990000000000002</v>
      </c>
    </row>
    <row r="3900" spans="6:8" ht="15.75" x14ac:dyDescent="0.25">
      <c r="F3900" s="212">
        <v>44160</v>
      </c>
      <c r="G3900" s="219">
        <v>0.1583</v>
      </c>
      <c r="H3900" s="219">
        <v>0.88160000000000005</v>
      </c>
    </row>
    <row r="3901" spans="6:8" ht="15.75" x14ac:dyDescent="0.25">
      <c r="F3901" s="213">
        <v>44161</v>
      </c>
      <c r="G3901" s="220">
        <v>0.1583</v>
      </c>
      <c r="H3901" s="220">
        <v>0.88160000000000005</v>
      </c>
    </row>
    <row r="3902" spans="6:8" ht="15.75" x14ac:dyDescent="0.25">
      <c r="F3902" s="212">
        <v>44162</v>
      </c>
      <c r="G3902" s="219">
        <v>0.15240000000000001</v>
      </c>
      <c r="H3902" s="219">
        <v>0.83730000000000004</v>
      </c>
    </row>
    <row r="3903" spans="6:8" ht="15.75" x14ac:dyDescent="0.25">
      <c r="F3903" s="213">
        <v>44165</v>
      </c>
      <c r="G3903" s="220">
        <v>0.14849999999999999</v>
      </c>
      <c r="H3903" s="220">
        <v>0.83889999999999998</v>
      </c>
    </row>
    <row r="3904" spans="6:8" ht="15.75" x14ac:dyDescent="0.25">
      <c r="F3904" s="212">
        <v>44166</v>
      </c>
      <c r="G3904" s="219">
        <v>0.16619999999999999</v>
      </c>
      <c r="H3904" s="219">
        <v>0.92600000000000005</v>
      </c>
    </row>
    <row r="3905" spans="6:8" ht="15.75" x14ac:dyDescent="0.25">
      <c r="F3905" s="213">
        <v>44167</v>
      </c>
      <c r="G3905" s="220">
        <v>0.15840000000000001</v>
      </c>
      <c r="H3905" s="220">
        <v>0.93600000000000005</v>
      </c>
    </row>
    <row r="3906" spans="6:8" ht="15.75" x14ac:dyDescent="0.25">
      <c r="F3906" s="212">
        <v>44168</v>
      </c>
      <c r="G3906" s="219">
        <v>0.14860000000000001</v>
      </c>
      <c r="H3906" s="219">
        <v>0.90629999999999999</v>
      </c>
    </row>
    <row r="3907" spans="6:8" ht="15.75" x14ac:dyDescent="0.25">
      <c r="F3907" s="213">
        <v>44169</v>
      </c>
      <c r="G3907" s="220">
        <v>0.1507</v>
      </c>
      <c r="H3907" s="220">
        <v>0.96589999999999998</v>
      </c>
    </row>
    <row r="3908" spans="6:8" ht="15.75" x14ac:dyDescent="0.25">
      <c r="F3908" s="212">
        <v>44172</v>
      </c>
      <c r="G3908" s="219">
        <v>0.14080000000000001</v>
      </c>
      <c r="H3908" s="219">
        <v>0.92279999999999995</v>
      </c>
    </row>
    <row r="3909" spans="6:8" ht="15.75" x14ac:dyDescent="0.25">
      <c r="F3909" s="213">
        <v>44173</v>
      </c>
      <c r="G3909" s="220">
        <v>0.15079999999999999</v>
      </c>
      <c r="H3909" s="220">
        <v>0.91790000000000005</v>
      </c>
    </row>
    <row r="3910" spans="6:8" ht="15.75" x14ac:dyDescent="0.25">
      <c r="F3910" s="212">
        <v>44174</v>
      </c>
      <c r="G3910" s="219">
        <v>0.14879999999999999</v>
      </c>
      <c r="H3910" s="219">
        <v>0.93610000000000004</v>
      </c>
    </row>
    <row r="3911" spans="6:8" ht="15.75" x14ac:dyDescent="0.25">
      <c r="F3911" s="213">
        <v>44175</v>
      </c>
      <c r="G3911" s="220">
        <v>0.13689999999999999</v>
      </c>
      <c r="H3911" s="220">
        <v>0.90629999999999999</v>
      </c>
    </row>
    <row r="3912" spans="6:8" ht="15.75" x14ac:dyDescent="0.25">
      <c r="F3912" s="212">
        <v>44176</v>
      </c>
      <c r="G3912" s="219">
        <v>0.115</v>
      </c>
      <c r="H3912" s="219">
        <v>0.89639999999999997</v>
      </c>
    </row>
    <row r="3913" spans="6:8" ht="15.75" x14ac:dyDescent="0.25">
      <c r="F3913" s="213">
        <v>44179</v>
      </c>
      <c r="G3913" s="220">
        <v>0.115</v>
      </c>
      <c r="H3913" s="220">
        <v>0.8931</v>
      </c>
    </row>
    <row r="3914" spans="6:8" ht="15.75" x14ac:dyDescent="0.25">
      <c r="F3914" s="212">
        <v>44180</v>
      </c>
      <c r="G3914" s="219">
        <v>0.113</v>
      </c>
      <c r="H3914" s="219">
        <v>0.90800000000000003</v>
      </c>
    </row>
    <row r="3915" spans="6:8" ht="15.75" x14ac:dyDescent="0.25">
      <c r="F3915" s="213">
        <v>44181</v>
      </c>
      <c r="G3915" s="220">
        <v>0.115</v>
      </c>
      <c r="H3915" s="220">
        <v>0.9163</v>
      </c>
    </row>
    <row r="3916" spans="6:8" ht="15.75" x14ac:dyDescent="0.25">
      <c r="F3916" s="212">
        <v>44182</v>
      </c>
      <c r="G3916" s="219">
        <v>0.121</v>
      </c>
      <c r="H3916" s="219">
        <v>0.93289999999999995</v>
      </c>
    </row>
    <row r="3917" spans="6:8" ht="15.75" x14ac:dyDescent="0.25">
      <c r="F3917" s="213">
        <v>44183</v>
      </c>
      <c r="G3917" s="220">
        <v>0.121</v>
      </c>
      <c r="H3917" s="220">
        <v>0.94620000000000004</v>
      </c>
    </row>
    <row r="3918" spans="6:8" ht="15.75" x14ac:dyDescent="0.25">
      <c r="F3918" s="212">
        <v>44186</v>
      </c>
      <c r="G3918" s="219">
        <v>0.121</v>
      </c>
      <c r="H3918" s="219">
        <v>0.93459999999999999</v>
      </c>
    </row>
    <row r="3919" spans="6:8" ht="15.75" x14ac:dyDescent="0.25">
      <c r="F3919" s="213">
        <v>44187</v>
      </c>
      <c r="G3919" s="220">
        <v>0.1129</v>
      </c>
      <c r="H3919" s="220">
        <v>0.91639999999999999</v>
      </c>
    </row>
    <row r="3920" spans="6:8" ht="15.75" x14ac:dyDescent="0.25">
      <c r="F3920" s="212">
        <v>44188</v>
      </c>
      <c r="G3920" s="219">
        <v>0.1169</v>
      </c>
      <c r="H3920" s="219">
        <v>0.94299999999999995</v>
      </c>
    </row>
    <row r="3921" spans="6:8" ht="15.75" x14ac:dyDescent="0.25">
      <c r="F3921" s="213">
        <v>44189</v>
      </c>
      <c r="G3921" s="220">
        <v>0.11890000000000001</v>
      </c>
      <c r="H3921" s="220">
        <v>0.92310000000000003</v>
      </c>
    </row>
    <row r="3922" spans="6:8" ht="15.75" x14ac:dyDescent="0.25">
      <c r="F3922" s="212">
        <v>44190</v>
      </c>
      <c r="G3922" s="219">
        <v>0.11890000000000001</v>
      </c>
      <c r="H3922" s="219">
        <v>0.92310000000000003</v>
      </c>
    </row>
    <row r="3923" spans="6:8" ht="15.75" x14ac:dyDescent="0.25">
      <c r="F3923" s="213">
        <v>44193</v>
      </c>
      <c r="G3923" s="220">
        <v>0.11890000000000001</v>
      </c>
      <c r="H3923" s="220">
        <v>0.92310000000000003</v>
      </c>
    </row>
    <row r="3924" spans="6:8" ht="15.75" x14ac:dyDescent="0.25">
      <c r="F3924" s="212">
        <v>44194</v>
      </c>
      <c r="G3924" s="219">
        <v>0.125</v>
      </c>
      <c r="H3924" s="219">
        <v>0.93640000000000001</v>
      </c>
    </row>
    <row r="3925" spans="6:8" ht="15.75" x14ac:dyDescent="0.25">
      <c r="F3925" s="213">
        <v>44195</v>
      </c>
      <c r="G3925" s="220">
        <v>0.1211</v>
      </c>
      <c r="H3925" s="220">
        <v>0.92310000000000003</v>
      </c>
    </row>
    <row r="3926" spans="6:8" ht="15.75" x14ac:dyDescent="0.25">
      <c r="F3926" s="212">
        <v>44196</v>
      </c>
      <c r="G3926" s="219">
        <v>0.1211</v>
      </c>
      <c r="H3926" s="219">
        <v>0.91320000000000001</v>
      </c>
    </row>
    <row r="3927" spans="6:8" ht="15.75" x14ac:dyDescent="0.25">
      <c r="F3927" s="213">
        <v>44197</v>
      </c>
      <c r="G3927" s="220">
        <v>0.1211</v>
      </c>
      <c r="H3927" s="220">
        <v>0.91320000000000001</v>
      </c>
    </row>
    <row r="3928" spans="6:8" ht="15.75" x14ac:dyDescent="0.25">
      <c r="F3928" s="212">
        <v>44200</v>
      </c>
      <c r="G3928" s="219">
        <v>0.1132</v>
      </c>
      <c r="H3928" s="219">
        <v>0.91320000000000001</v>
      </c>
    </row>
    <row r="3929" spans="6:8" ht="15.75" x14ac:dyDescent="0.25">
      <c r="F3929" s="213">
        <v>44201</v>
      </c>
      <c r="G3929" s="220">
        <v>0.1211</v>
      </c>
      <c r="H3929" s="220">
        <v>0.95489999999999997</v>
      </c>
    </row>
    <row r="3930" spans="6:8" ht="15.75" x14ac:dyDescent="0.25">
      <c r="F3930" s="212">
        <v>44202</v>
      </c>
      <c r="G3930" s="219">
        <v>0.13689999999999999</v>
      </c>
      <c r="H3930" s="219">
        <v>1.0355000000000001</v>
      </c>
    </row>
    <row r="3931" spans="6:8" ht="15.75" x14ac:dyDescent="0.25">
      <c r="F3931" s="213">
        <v>44203</v>
      </c>
      <c r="G3931" s="220">
        <v>0.13689999999999999</v>
      </c>
      <c r="H3931" s="220">
        <v>1.0794999999999999</v>
      </c>
    </row>
    <row r="3932" spans="6:8" ht="15.75" x14ac:dyDescent="0.25">
      <c r="F3932" s="212">
        <v>44204</v>
      </c>
      <c r="G3932" s="219">
        <v>0.13289999999999999</v>
      </c>
      <c r="H3932" s="219">
        <v>1.1153</v>
      </c>
    </row>
    <row r="3933" spans="6:8" ht="15.75" x14ac:dyDescent="0.25">
      <c r="F3933" s="213">
        <v>44207</v>
      </c>
      <c r="G3933" s="220">
        <v>0.1449</v>
      </c>
      <c r="H3933" s="220">
        <v>1.1459999999999999</v>
      </c>
    </row>
    <row r="3934" spans="6:8" ht="15.75" x14ac:dyDescent="0.25">
      <c r="F3934" s="212">
        <v>44208</v>
      </c>
      <c r="G3934" s="219">
        <v>0.1449</v>
      </c>
      <c r="H3934" s="219">
        <v>1.1291</v>
      </c>
    </row>
    <row r="3935" spans="6:8" ht="15.75" x14ac:dyDescent="0.25">
      <c r="F3935" s="213">
        <v>44209</v>
      </c>
      <c r="G3935" s="220">
        <v>0.14299999999999999</v>
      </c>
      <c r="H3935" s="220">
        <v>1.0831999999999999</v>
      </c>
    </row>
    <row r="3936" spans="6:8" ht="15.75" x14ac:dyDescent="0.25">
      <c r="F3936" s="212">
        <v>44210</v>
      </c>
      <c r="G3936" s="219">
        <v>0.13900000000000001</v>
      </c>
      <c r="H3936" s="219">
        <v>1.1292</v>
      </c>
    </row>
    <row r="3937" spans="6:8" ht="15.75" x14ac:dyDescent="0.25">
      <c r="F3937" s="213">
        <v>44211</v>
      </c>
      <c r="G3937" s="220">
        <v>0.13300000000000001</v>
      </c>
      <c r="H3937" s="220">
        <v>1.0834999999999999</v>
      </c>
    </row>
    <row r="3938" spans="6:8" ht="15.75" x14ac:dyDescent="0.25">
      <c r="F3938" s="212">
        <v>44214</v>
      </c>
      <c r="G3938" s="219">
        <v>0.13300000000000001</v>
      </c>
      <c r="H3938" s="219">
        <v>1.0834999999999999</v>
      </c>
    </row>
    <row r="3939" spans="6:8" ht="15.75" x14ac:dyDescent="0.25">
      <c r="F3939" s="213">
        <v>44215</v>
      </c>
      <c r="G3939" s="220">
        <v>0.13100000000000001</v>
      </c>
      <c r="H3939" s="220">
        <v>1.0886</v>
      </c>
    </row>
    <row r="3940" spans="6:8" ht="15.75" x14ac:dyDescent="0.25">
      <c r="F3940" s="212">
        <v>44216</v>
      </c>
      <c r="G3940" s="219">
        <v>0.127</v>
      </c>
      <c r="H3940" s="219">
        <v>1.0802</v>
      </c>
    </row>
    <row r="3941" spans="6:8" ht="15.75" x14ac:dyDescent="0.25">
      <c r="F3941" s="213">
        <v>44217</v>
      </c>
      <c r="G3941" s="220">
        <v>0.11890000000000001</v>
      </c>
      <c r="H3941" s="220">
        <v>1.1057999999999999</v>
      </c>
    </row>
    <row r="3942" spans="6:8" ht="15.75" x14ac:dyDescent="0.25">
      <c r="F3942" s="212">
        <v>44218</v>
      </c>
      <c r="G3942" s="219">
        <v>0.12089999999999999</v>
      </c>
      <c r="H3942" s="219">
        <v>1.0854999999999999</v>
      </c>
    </row>
    <row r="3943" spans="6:8" ht="15.75" x14ac:dyDescent="0.25">
      <c r="F3943" s="213">
        <v>44221</v>
      </c>
      <c r="G3943" s="220">
        <v>0.1149</v>
      </c>
      <c r="H3943" s="220">
        <v>1.0295000000000001</v>
      </c>
    </row>
    <row r="3944" spans="6:8" ht="15.75" x14ac:dyDescent="0.25">
      <c r="F3944" s="212">
        <v>44222</v>
      </c>
      <c r="G3944" s="219">
        <v>0.1211</v>
      </c>
      <c r="H3944" s="219">
        <v>1.0347</v>
      </c>
    </row>
    <row r="3945" spans="6:8" ht="15.75" x14ac:dyDescent="0.25">
      <c r="F3945" s="213">
        <v>44223</v>
      </c>
      <c r="G3945" s="220">
        <v>0.1191</v>
      </c>
      <c r="H3945" s="220">
        <v>1.0161</v>
      </c>
    </row>
    <row r="3946" spans="6:8" ht="15.75" x14ac:dyDescent="0.25">
      <c r="F3946" s="212">
        <v>44224</v>
      </c>
      <c r="G3946" s="219">
        <v>0.1172</v>
      </c>
      <c r="H3946" s="219">
        <v>1.0448999999999999</v>
      </c>
    </row>
    <row r="3947" spans="6:8" ht="15.75" x14ac:dyDescent="0.25">
      <c r="F3947" s="213">
        <v>44225</v>
      </c>
      <c r="G3947" s="220">
        <v>0.10929999999999999</v>
      </c>
      <c r="H3947" s="220">
        <v>1.0654999999999999</v>
      </c>
    </row>
    <row r="3948" spans="6:8" ht="15.75" x14ac:dyDescent="0.25">
      <c r="F3948" s="212">
        <v>44228</v>
      </c>
      <c r="G3948" s="219">
        <v>0.10730000000000001</v>
      </c>
      <c r="H3948" s="219">
        <v>1.0791999999999999</v>
      </c>
    </row>
    <row r="3949" spans="6:8" ht="15.75" x14ac:dyDescent="0.25">
      <c r="F3949" s="213">
        <v>44229</v>
      </c>
      <c r="G3949" s="220">
        <v>0.1132</v>
      </c>
      <c r="H3949" s="220">
        <v>1.0963000000000001</v>
      </c>
    </row>
    <row r="3950" spans="6:8" ht="15.75" x14ac:dyDescent="0.25">
      <c r="F3950" s="212">
        <v>44230</v>
      </c>
      <c r="G3950" s="219">
        <v>0.1171</v>
      </c>
      <c r="H3950" s="219">
        <v>1.1374</v>
      </c>
    </row>
    <row r="3951" spans="6:8" ht="15.75" x14ac:dyDescent="0.25">
      <c r="F3951" s="213">
        <v>44231</v>
      </c>
      <c r="G3951" s="220">
        <v>0.11119999999999999</v>
      </c>
      <c r="H3951" s="220">
        <v>1.1392</v>
      </c>
    </row>
    <row r="3952" spans="6:8" ht="15.75" x14ac:dyDescent="0.25">
      <c r="F3952" s="212">
        <v>44232</v>
      </c>
      <c r="G3952" s="219">
        <v>0.1013</v>
      </c>
      <c r="H3952" s="219">
        <v>1.1635</v>
      </c>
    </row>
    <row r="3953" spans="6:8" ht="15.75" x14ac:dyDescent="0.25">
      <c r="F3953" s="213">
        <v>44235</v>
      </c>
      <c r="G3953" s="220">
        <v>0.1111</v>
      </c>
      <c r="H3953" s="220">
        <v>1.1705000000000001</v>
      </c>
    </row>
    <row r="3954" spans="6:8" ht="15.75" x14ac:dyDescent="0.25">
      <c r="F3954" s="212">
        <v>44236</v>
      </c>
      <c r="G3954" s="219">
        <v>0.11509999999999999</v>
      </c>
      <c r="H3954" s="219">
        <v>1.1568000000000001</v>
      </c>
    </row>
    <row r="3955" spans="6:8" ht="15.75" x14ac:dyDescent="0.25">
      <c r="F3955" s="213">
        <v>44237</v>
      </c>
      <c r="G3955" s="220">
        <v>0.1071</v>
      </c>
      <c r="H3955" s="220">
        <v>1.1225000000000001</v>
      </c>
    </row>
    <row r="3956" spans="6:8" ht="15.75" x14ac:dyDescent="0.25">
      <c r="F3956" s="212">
        <v>44238</v>
      </c>
      <c r="G3956" s="219">
        <v>0.1091</v>
      </c>
      <c r="H3956" s="219">
        <v>1.1632</v>
      </c>
    </row>
    <row r="3957" spans="6:8" ht="15.75" x14ac:dyDescent="0.25">
      <c r="F3957" s="213">
        <v>44239</v>
      </c>
      <c r="G3957" s="220">
        <v>0.109</v>
      </c>
      <c r="H3957" s="220">
        <v>1.2081999999999999</v>
      </c>
    </row>
    <row r="3958" spans="6:8" ht="15.75" x14ac:dyDescent="0.25">
      <c r="F3958" s="212">
        <v>44242</v>
      </c>
      <c r="G3958" s="219">
        <v>0.109</v>
      </c>
      <c r="H3958" s="219">
        <v>1.2081999999999999</v>
      </c>
    </row>
    <row r="3959" spans="6:8" ht="15.75" x14ac:dyDescent="0.25">
      <c r="F3959" s="213">
        <v>44243</v>
      </c>
      <c r="G3959" s="220">
        <v>0.11899999999999999</v>
      </c>
      <c r="H3959" s="220">
        <v>1.3141</v>
      </c>
    </row>
    <row r="3960" spans="6:8" ht="15.75" x14ac:dyDescent="0.25">
      <c r="F3960" s="212">
        <v>44244</v>
      </c>
      <c r="G3960" s="219">
        <v>0.10290000000000001</v>
      </c>
      <c r="H3960" s="219">
        <v>1.2703</v>
      </c>
    </row>
    <row r="3961" spans="6:8" ht="15.75" x14ac:dyDescent="0.25">
      <c r="F3961" s="213">
        <v>44245</v>
      </c>
      <c r="G3961" s="220">
        <v>0.10489999999999999</v>
      </c>
      <c r="H3961" s="220">
        <v>1.2956000000000001</v>
      </c>
    </row>
    <row r="3962" spans="6:8" ht="15.75" x14ac:dyDescent="0.25">
      <c r="F3962" s="212">
        <v>44246</v>
      </c>
      <c r="G3962" s="219">
        <v>0.1048</v>
      </c>
      <c r="H3962" s="219">
        <v>1.3364</v>
      </c>
    </row>
    <row r="3963" spans="6:8" ht="15.75" x14ac:dyDescent="0.25">
      <c r="F3963" s="213">
        <v>44249</v>
      </c>
      <c r="G3963" s="220">
        <v>0.1109</v>
      </c>
      <c r="H3963" s="220">
        <v>1.3653</v>
      </c>
    </row>
    <row r="3964" spans="6:8" ht="15.75" x14ac:dyDescent="0.25">
      <c r="F3964" s="212">
        <v>44250</v>
      </c>
      <c r="G3964" s="219">
        <v>0.1108</v>
      </c>
      <c r="H3964" s="219">
        <v>1.3415999999999999</v>
      </c>
    </row>
    <row r="3965" spans="6:8" ht="15.75" x14ac:dyDescent="0.25">
      <c r="F3965" s="213">
        <v>44251</v>
      </c>
      <c r="G3965" s="220">
        <v>0.123</v>
      </c>
      <c r="H3965" s="220">
        <v>1.3755999999999999</v>
      </c>
    </row>
    <row r="3966" spans="6:8" ht="15.75" x14ac:dyDescent="0.25">
      <c r="F3966" s="212">
        <v>44252</v>
      </c>
      <c r="G3966" s="219">
        <v>0.17199999999999999</v>
      </c>
      <c r="H3966" s="219">
        <v>1.5199</v>
      </c>
    </row>
    <row r="3967" spans="6:8" ht="15.75" x14ac:dyDescent="0.25">
      <c r="F3967" s="213">
        <v>44253</v>
      </c>
      <c r="G3967" s="220">
        <v>0.127</v>
      </c>
      <c r="H3967" s="220">
        <v>1.4049</v>
      </c>
    </row>
    <row r="3968" spans="6:8" ht="15.75" x14ac:dyDescent="0.25">
      <c r="F3968" s="212">
        <v>44256</v>
      </c>
      <c r="G3968" s="219">
        <v>0.1191</v>
      </c>
      <c r="H3968" s="219">
        <v>1.417</v>
      </c>
    </row>
    <row r="3969" spans="6:8" ht="15.75" x14ac:dyDescent="0.25">
      <c r="F3969" s="213">
        <v>44257</v>
      </c>
      <c r="G3969" s="220">
        <v>0.1211</v>
      </c>
      <c r="H3969" s="220">
        <v>1.3914</v>
      </c>
    </row>
    <row r="3970" spans="6:8" ht="15.75" x14ac:dyDescent="0.25">
      <c r="F3970" s="212">
        <v>44258</v>
      </c>
      <c r="G3970" s="219">
        <v>0.14069999999999999</v>
      </c>
      <c r="H3970" s="219">
        <v>1.4807999999999999</v>
      </c>
    </row>
    <row r="3971" spans="6:8" ht="15.75" x14ac:dyDescent="0.25">
      <c r="F3971" s="213">
        <v>44259</v>
      </c>
      <c r="G3971" s="220">
        <v>0.1447</v>
      </c>
      <c r="H3971" s="220">
        <v>1.5640000000000001</v>
      </c>
    </row>
    <row r="3972" spans="6:8" ht="15.75" x14ac:dyDescent="0.25">
      <c r="F3972" s="212">
        <v>44260</v>
      </c>
      <c r="G3972" s="219">
        <v>0.13689999999999999</v>
      </c>
      <c r="H3972" s="219">
        <v>1.5661</v>
      </c>
    </row>
    <row r="3973" spans="6:8" ht="15.75" x14ac:dyDescent="0.25">
      <c r="F3973" s="213">
        <v>44263</v>
      </c>
      <c r="G3973" s="220">
        <v>0.16259999999999999</v>
      </c>
      <c r="H3973" s="220">
        <v>1.5907</v>
      </c>
    </row>
    <row r="3974" spans="6:8" ht="15.75" x14ac:dyDescent="0.25">
      <c r="F3974" s="212">
        <v>44264</v>
      </c>
      <c r="G3974" s="219">
        <v>0.16070000000000001</v>
      </c>
      <c r="H3974" s="219">
        <v>1.5263</v>
      </c>
    </row>
    <row r="3975" spans="6:8" ht="15.75" x14ac:dyDescent="0.25">
      <c r="F3975" s="213">
        <v>44265</v>
      </c>
      <c r="G3975" s="220">
        <v>0.15279999999999999</v>
      </c>
      <c r="H3975" s="220">
        <v>1.5178</v>
      </c>
    </row>
    <row r="3976" spans="6:8" ht="15.75" x14ac:dyDescent="0.25">
      <c r="F3976" s="212">
        <v>44266</v>
      </c>
      <c r="G3976" s="219">
        <v>0.1389</v>
      </c>
      <c r="H3976" s="219">
        <v>1.5369999999999999</v>
      </c>
    </row>
    <row r="3977" spans="6:8" ht="15.75" x14ac:dyDescent="0.25">
      <c r="F3977" s="213">
        <v>44267</v>
      </c>
      <c r="G3977" s="220">
        <v>0.14699999999999999</v>
      </c>
      <c r="H3977" s="220">
        <v>1.6247</v>
      </c>
    </row>
    <row r="3978" spans="6:8" ht="15.75" x14ac:dyDescent="0.25">
      <c r="F3978" s="212">
        <v>44270</v>
      </c>
      <c r="G3978" s="219">
        <v>0.151</v>
      </c>
      <c r="H3978" s="219">
        <v>1.6054999999999999</v>
      </c>
    </row>
    <row r="3979" spans="6:8" ht="15.75" x14ac:dyDescent="0.25">
      <c r="F3979" s="213">
        <v>44271</v>
      </c>
      <c r="G3979" s="220">
        <v>0.14899999999999999</v>
      </c>
      <c r="H3979" s="220">
        <v>1.6178999999999999</v>
      </c>
    </row>
    <row r="3980" spans="6:8" ht="15.75" x14ac:dyDescent="0.25">
      <c r="F3980" s="212">
        <v>44272</v>
      </c>
      <c r="G3980" s="219">
        <v>0.13300000000000001</v>
      </c>
      <c r="H3980" s="219">
        <v>1.6427</v>
      </c>
    </row>
    <row r="3981" spans="6:8" ht="15.75" x14ac:dyDescent="0.25">
      <c r="F3981" s="213">
        <v>44273</v>
      </c>
      <c r="G3981" s="220">
        <v>0.15310000000000001</v>
      </c>
      <c r="H3981" s="220">
        <v>1.7081999999999999</v>
      </c>
    </row>
    <row r="3982" spans="6:8" ht="15.75" x14ac:dyDescent="0.25">
      <c r="F3982" s="212">
        <v>44274</v>
      </c>
      <c r="G3982" s="219">
        <v>0.1492</v>
      </c>
      <c r="H3982" s="219">
        <v>1.7210000000000001</v>
      </c>
    </row>
    <row r="3983" spans="6:8" ht="15.75" x14ac:dyDescent="0.25">
      <c r="F3983" s="213">
        <v>44277</v>
      </c>
      <c r="G3983" s="220">
        <v>0.1472</v>
      </c>
      <c r="H3983" s="220">
        <v>1.6946000000000001</v>
      </c>
    </row>
    <row r="3984" spans="6:8" ht="15.75" x14ac:dyDescent="0.25">
      <c r="F3984" s="212">
        <v>44278</v>
      </c>
      <c r="G3984" s="219">
        <v>0.1452</v>
      </c>
      <c r="H3984" s="219">
        <v>1.6206</v>
      </c>
    </row>
    <row r="3985" spans="6:8" ht="15.75" x14ac:dyDescent="0.25">
      <c r="F3985" s="213">
        <v>44279</v>
      </c>
      <c r="G3985" s="220">
        <v>0.14649999999999999</v>
      </c>
      <c r="H3985" s="220">
        <v>1.6084000000000001</v>
      </c>
    </row>
    <row r="3986" spans="6:8" ht="15.75" x14ac:dyDescent="0.25">
      <c r="F3986" s="212">
        <v>44280</v>
      </c>
      <c r="G3986" s="219">
        <v>0.13669999999999999</v>
      </c>
      <c r="H3986" s="219">
        <v>1.6332</v>
      </c>
    </row>
    <row r="3987" spans="6:8" ht="15.75" x14ac:dyDescent="0.25">
      <c r="F3987" s="213">
        <v>44281</v>
      </c>
      <c r="G3987" s="220">
        <v>0.13869999999999999</v>
      </c>
      <c r="H3987" s="220">
        <v>1.6759999999999999</v>
      </c>
    </row>
    <row r="3988" spans="6:8" ht="15.75" x14ac:dyDescent="0.25">
      <c r="F3988" s="212">
        <v>44284</v>
      </c>
      <c r="G3988" s="219">
        <v>0.14069999999999999</v>
      </c>
      <c r="H3988" s="219">
        <v>1.7081</v>
      </c>
    </row>
    <row r="3989" spans="6:8" ht="15.75" x14ac:dyDescent="0.25">
      <c r="F3989" s="213">
        <v>44285</v>
      </c>
      <c r="G3989" s="220">
        <v>0.14649999999999999</v>
      </c>
      <c r="H3989" s="220">
        <v>1.7029000000000001</v>
      </c>
    </row>
    <row r="3990" spans="6:8" ht="15.75" x14ac:dyDescent="0.25">
      <c r="F3990" s="212">
        <v>44286</v>
      </c>
      <c r="G3990" s="219">
        <v>0.1603</v>
      </c>
      <c r="H3990" s="219">
        <v>1.7403999999999999</v>
      </c>
    </row>
    <row r="3991" spans="6:8" ht="15.75" x14ac:dyDescent="0.25">
      <c r="F3991" s="213">
        <v>44287</v>
      </c>
      <c r="G3991" s="220">
        <v>0.1585</v>
      </c>
      <c r="H3991" s="220">
        <v>1.6698999999999999</v>
      </c>
    </row>
    <row r="3992" spans="6:8" ht="15.75" x14ac:dyDescent="0.25">
      <c r="F3992" s="212">
        <v>44288</v>
      </c>
      <c r="G3992" s="219">
        <v>0.1862</v>
      </c>
      <c r="H3992" s="219">
        <v>1.7216</v>
      </c>
    </row>
    <row r="3993" spans="6:8" ht="15.75" x14ac:dyDescent="0.25">
      <c r="F3993" s="213">
        <v>44291</v>
      </c>
      <c r="G3993" s="220">
        <v>0.16639999999999999</v>
      </c>
      <c r="H3993" s="220">
        <v>1.7002999999999999</v>
      </c>
    </row>
    <row r="3994" spans="6:8" ht="15.75" x14ac:dyDescent="0.25">
      <c r="F3994" s="212">
        <v>44292</v>
      </c>
      <c r="G3994" s="219">
        <v>0.15659999999999999</v>
      </c>
      <c r="H3994" s="219">
        <v>1.6559999999999999</v>
      </c>
    </row>
    <row r="3995" spans="6:8" ht="15.75" x14ac:dyDescent="0.25">
      <c r="F3995" s="213">
        <v>44293</v>
      </c>
      <c r="G3995" s="220">
        <v>0.1527</v>
      </c>
      <c r="H3995" s="220">
        <v>1.6738999999999999</v>
      </c>
    </row>
    <row r="3996" spans="6:8" ht="15.75" x14ac:dyDescent="0.25">
      <c r="F3996" s="212">
        <v>44294</v>
      </c>
      <c r="G3996" s="219">
        <v>0.14879999999999999</v>
      </c>
      <c r="H3996" s="219">
        <v>1.6192</v>
      </c>
    </row>
    <row r="3997" spans="6:8" ht="15.75" x14ac:dyDescent="0.25">
      <c r="F3997" s="213">
        <v>44295</v>
      </c>
      <c r="G3997" s="220">
        <v>0.15479999999999999</v>
      </c>
      <c r="H3997" s="220">
        <v>1.6585000000000001</v>
      </c>
    </row>
    <row r="3998" spans="6:8" ht="15.75" x14ac:dyDescent="0.25">
      <c r="F3998" s="212">
        <v>44298</v>
      </c>
      <c r="G3998" s="219">
        <v>0.1668</v>
      </c>
      <c r="H3998" s="219">
        <v>1.6657</v>
      </c>
    </row>
    <row r="3999" spans="6:8" ht="15.75" x14ac:dyDescent="0.25">
      <c r="F3999" s="213">
        <v>44299</v>
      </c>
      <c r="G3999" s="220">
        <v>0.15890000000000001</v>
      </c>
      <c r="H3999" s="220">
        <v>1.6145</v>
      </c>
    </row>
    <row r="4000" spans="6:8" ht="15.75" x14ac:dyDescent="0.25">
      <c r="F4000" s="212">
        <v>44300</v>
      </c>
      <c r="G4000" s="219">
        <v>0.161</v>
      </c>
      <c r="H4000" s="219">
        <v>1.6323000000000001</v>
      </c>
    </row>
    <row r="4001" spans="6:8" ht="15.75" x14ac:dyDescent="0.25">
      <c r="F4001" s="213">
        <v>44301</v>
      </c>
      <c r="G4001" s="220">
        <v>0.159</v>
      </c>
      <c r="H4001" s="220">
        <v>1.5759000000000001</v>
      </c>
    </row>
    <row r="4002" spans="6:8" ht="15.75" x14ac:dyDescent="0.25">
      <c r="F4002" s="212">
        <v>44302</v>
      </c>
      <c r="G4002" s="219">
        <v>0.16120000000000001</v>
      </c>
      <c r="H4002" s="219">
        <v>1.5798000000000001</v>
      </c>
    </row>
    <row r="4003" spans="6:8" ht="15.75" x14ac:dyDescent="0.25">
      <c r="F4003" s="213">
        <v>44305</v>
      </c>
      <c r="G4003" s="220">
        <v>0.15720000000000001</v>
      </c>
      <c r="H4003" s="220">
        <v>1.6047</v>
      </c>
    </row>
    <row r="4004" spans="6:8" ht="15.75" x14ac:dyDescent="0.25">
      <c r="F4004" s="212">
        <v>44306</v>
      </c>
      <c r="G4004" s="219">
        <v>0.1492</v>
      </c>
      <c r="H4004" s="219">
        <v>1.5589</v>
      </c>
    </row>
    <row r="4005" spans="6:8" ht="15.75" x14ac:dyDescent="0.25">
      <c r="F4005" s="213">
        <v>44307</v>
      </c>
      <c r="G4005" s="220">
        <v>0.1472</v>
      </c>
      <c r="H4005" s="220">
        <v>1.5555000000000001</v>
      </c>
    </row>
    <row r="4006" spans="6:8" ht="15.75" x14ac:dyDescent="0.25">
      <c r="F4006" s="212">
        <v>44308</v>
      </c>
      <c r="G4006" s="219">
        <v>0.1472</v>
      </c>
      <c r="H4006" s="219">
        <v>1.538</v>
      </c>
    </row>
    <row r="4007" spans="6:8" ht="15.75" x14ac:dyDescent="0.25">
      <c r="F4007" s="213">
        <v>44309</v>
      </c>
      <c r="G4007" s="220">
        <v>0.1575</v>
      </c>
      <c r="H4007" s="220">
        <v>1.5577000000000001</v>
      </c>
    </row>
    <row r="4008" spans="6:8" ht="15.75" x14ac:dyDescent="0.25">
      <c r="F4008" s="212">
        <v>44312</v>
      </c>
      <c r="G4008" s="219">
        <v>0.16769999999999999</v>
      </c>
      <c r="H4008" s="219">
        <v>1.5667</v>
      </c>
    </row>
    <row r="4009" spans="6:8" ht="15.75" x14ac:dyDescent="0.25">
      <c r="F4009" s="213">
        <v>44313</v>
      </c>
      <c r="G4009" s="220">
        <v>0.17979999999999999</v>
      </c>
      <c r="H4009" s="220">
        <v>1.6215999999999999</v>
      </c>
    </row>
    <row r="4010" spans="6:8" ht="15.75" x14ac:dyDescent="0.25">
      <c r="F4010" s="212">
        <v>44314</v>
      </c>
      <c r="G4010" s="219">
        <v>0.1641</v>
      </c>
      <c r="H4010" s="219">
        <v>1.6093999999999999</v>
      </c>
    </row>
    <row r="4011" spans="6:8" ht="15.75" x14ac:dyDescent="0.25">
      <c r="F4011" s="213">
        <v>44315</v>
      </c>
      <c r="G4011" s="220">
        <v>0.16220000000000001</v>
      </c>
      <c r="H4011" s="220">
        <v>1.6343000000000001</v>
      </c>
    </row>
    <row r="4012" spans="6:8" ht="15.75" x14ac:dyDescent="0.25">
      <c r="F4012" s="212">
        <v>44316</v>
      </c>
      <c r="G4012" s="219">
        <v>0.15840000000000001</v>
      </c>
      <c r="H4012" s="219">
        <v>1.6258999999999999</v>
      </c>
    </row>
    <row r="4013" spans="6:8" ht="15.75" x14ac:dyDescent="0.25">
      <c r="F4013" s="213">
        <v>44319</v>
      </c>
      <c r="G4013" s="220">
        <v>0.1585</v>
      </c>
      <c r="H4013" s="220">
        <v>1.5975999999999999</v>
      </c>
    </row>
    <row r="4014" spans="6:8" ht="15.75" x14ac:dyDescent="0.25">
      <c r="F4014" s="212">
        <v>44320</v>
      </c>
      <c r="G4014" s="219">
        <v>0.1585</v>
      </c>
      <c r="H4014" s="219">
        <v>1.5924</v>
      </c>
    </row>
    <row r="4015" spans="6:8" ht="15.75" x14ac:dyDescent="0.25">
      <c r="F4015" s="213">
        <v>44321</v>
      </c>
      <c r="G4015" s="220">
        <v>0.15060000000000001</v>
      </c>
      <c r="H4015" s="220">
        <v>1.5660000000000001</v>
      </c>
    </row>
    <row r="4016" spans="6:8" ht="15.75" x14ac:dyDescent="0.25">
      <c r="F4016" s="212">
        <v>44322</v>
      </c>
      <c r="G4016" s="219">
        <v>0.1527</v>
      </c>
      <c r="H4016" s="219">
        <v>1.5696000000000001</v>
      </c>
    </row>
    <row r="4017" spans="6:8" ht="15.75" x14ac:dyDescent="0.25">
      <c r="F4017" s="213">
        <v>44323</v>
      </c>
      <c r="G4017" s="220">
        <v>0.14480000000000001</v>
      </c>
      <c r="H4017" s="220">
        <v>1.5770999999999999</v>
      </c>
    </row>
    <row r="4018" spans="6:8" ht="15.75" x14ac:dyDescent="0.25">
      <c r="F4018" s="212">
        <v>44326</v>
      </c>
      <c r="G4018" s="219">
        <v>0.15279999999999999</v>
      </c>
      <c r="H4018" s="219">
        <v>1.6020000000000001</v>
      </c>
    </row>
    <row r="4019" spans="6:8" ht="15.75" x14ac:dyDescent="0.25">
      <c r="F4019" s="213">
        <v>44327</v>
      </c>
      <c r="G4019" s="220">
        <v>0.1588</v>
      </c>
      <c r="H4019" s="220">
        <v>1.6216999999999999</v>
      </c>
    </row>
    <row r="4020" spans="6:8" ht="15.75" x14ac:dyDescent="0.25">
      <c r="F4020" s="212">
        <v>44328</v>
      </c>
      <c r="G4020" s="219">
        <v>0.16289999999999999</v>
      </c>
      <c r="H4020" s="219">
        <v>1.6916</v>
      </c>
    </row>
    <row r="4021" spans="6:8" ht="15.75" x14ac:dyDescent="0.25">
      <c r="F4021" s="213">
        <v>44329</v>
      </c>
      <c r="G4021" s="220">
        <v>0.15290000000000001</v>
      </c>
      <c r="H4021" s="220">
        <v>1.6574</v>
      </c>
    </row>
    <row r="4022" spans="6:8" ht="15.75" x14ac:dyDescent="0.25">
      <c r="F4022" s="212">
        <v>44330</v>
      </c>
      <c r="G4022" s="219">
        <v>0.14699999999999999</v>
      </c>
      <c r="H4022" s="219">
        <v>1.6284000000000001</v>
      </c>
    </row>
    <row r="4023" spans="6:8" ht="15.75" x14ac:dyDescent="0.25">
      <c r="F4023" s="213">
        <v>44333</v>
      </c>
      <c r="G4023" s="220">
        <v>0.15310000000000001</v>
      </c>
      <c r="H4023" s="220">
        <v>1.6488</v>
      </c>
    </row>
    <row r="4024" spans="6:8" ht="15.75" x14ac:dyDescent="0.25">
      <c r="F4024" s="212">
        <v>44334</v>
      </c>
      <c r="G4024" s="219">
        <v>0.14910000000000001</v>
      </c>
      <c r="H4024" s="219">
        <v>1.6369</v>
      </c>
    </row>
    <row r="4025" spans="6:8" ht="15.75" x14ac:dyDescent="0.25">
      <c r="F4025" s="213">
        <v>44335</v>
      </c>
      <c r="G4025" s="220">
        <v>0.1552</v>
      </c>
      <c r="H4025" s="220">
        <v>1.671</v>
      </c>
    </row>
    <row r="4026" spans="6:8" ht="15.75" x14ac:dyDescent="0.25">
      <c r="F4026" s="212">
        <v>44336</v>
      </c>
      <c r="G4026" s="219">
        <v>0.14510000000000001</v>
      </c>
      <c r="H4026" s="219">
        <v>1.625</v>
      </c>
    </row>
    <row r="4027" spans="6:8" ht="15.75" x14ac:dyDescent="0.25">
      <c r="F4027" s="213">
        <v>44337</v>
      </c>
      <c r="G4027" s="220">
        <v>0.15329999999999999</v>
      </c>
      <c r="H4027" s="220">
        <v>1.6215999999999999</v>
      </c>
    </row>
    <row r="4028" spans="6:8" ht="15.75" x14ac:dyDescent="0.25">
      <c r="F4028" s="212">
        <v>44340</v>
      </c>
      <c r="G4028" s="219">
        <v>0.14929999999999999</v>
      </c>
      <c r="H4028" s="219">
        <v>1.6012</v>
      </c>
    </row>
    <row r="4029" spans="6:8" ht="15.75" x14ac:dyDescent="0.25">
      <c r="F4029" s="213">
        <v>44341</v>
      </c>
      <c r="G4029" s="220">
        <v>0.14119999999999999</v>
      </c>
      <c r="H4029" s="220">
        <v>1.5588</v>
      </c>
    </row>
    <row r="4030" spans="6:8" ht="15.75" x14ac:dyDescent="0.25">
      <c r="F4030" s="212">
        <v>44342</v>
      </c>
      <c r="G4030" s="219">
        <v>0.14849999999999999</v>
      </c>
      <c r="H4030" s="219">
        <v>1.5757000000000001</v>
      </c>
    </row>
    <row r="4031" spans="6:8" ht="15.75" x14ac:dyDescent="0.25">
      <c r="F4031" s="213">
        <v>44343</v>
      </c>
      <c r="G4031" s="220">
        <v>0.14460000000000001</v>
      </c>
      <c r="H4031" s="220">
        <v>1.6062000000000001</v>
      </c>
    </row>
    <row r="4032" spans="6:8" ht="15.75" x14ac:dyDescent="0.25">
      <c r="F4032" s="212">
        <v>44344</v>
      </c>
      <c r="G4032" s="219">
        <v>0.14069999999999999</v>
      </c>
      <c r="H4032" s="219">
        <v>1.5943000000000001</v>
      </c>
    </row>
    <row r="4033" spans="6:8" ht="15.75" x14ac:dyDescent="0.25">
      <c r="F4033" s="213">
        <v>44347</v>
      </c>
      <c r="G4033" s="220">
        <v>0.14069999999999999</v>
      </c>
      <c r="H4033" s="220">
        <v>1.5943000000000001</v>
      </c>
    </row>
    <row r="4034" spans="6:8" ht="15.75" x14ac:dyDescent="0.25">
      <c r="F4034" s="212">
        <v>44348</v>
      </c>
      <c r="G4034" s="219">
        <v>0.14660000000000001</v>
      </c>
      <c r="H4034" s="219">
        <v>1.6062000000000001</v>
      </c>
    </row>
    <row r="4035" spans="6:8" ht="15.75" x14ac:dyDescent="0.25">
      <c r="F4035" s="213">
        <v>44349</v>
      </c>
      <c r="G4035" s="220">
        <v>0.14460000000000001</v>
      </c>
      <c r="H4035" s="220">
        <v>1.5874999999999999</v>
      </c>
    </row>
    <row r="4036" spans="6:8" ht="15.75" x14ac:dyDescent="0.25">
      <c r="F4036" s="212">
        <v>44350</v>
      </c>
      <c r="G4036" s="219">
        <v>0.1545</v>
      </c>
      <c r="H4036" s="219">
        <v>1.625</v>
      </c>
    </row>
    <row r="4037" spans="6:8" ht="15.75" x14ac:dyDescent="0.25">
      <c r="F4037" s="213">
        <v>44351</v>
      </c>
      <c r="G4037" s="220">
        <v>0.14480000000000001</v>
      </c>
      <c r="H4037" s="220">
        <v>1.5533999999999999</v>
      </c>
    </row>
    <row r="4038" spans="6:8" ht="15.75" x14ac:dyDescent="0.25">
      <c r="F4038" s="212">
        <v>44354</v>
      </c>
      <c r="G4038" s="219">
        <v>0.1547</v>
      </c>
      <c r="H4038" s="219">
        <v>1.5687</v>
      </c>
    </row>
    <row r="4039" spans="6:8" ht="15.75" x14ac:dyDescent="0.25">
      <c r="F4039" s="213">
        <v>44355</v>
      </c>
      <c r="G4039" s="220">
        <v>0.15079999999999999</v>
      </c>
      <c r="H4039" s="220">
        <v>1.5330999999999999</v>
      </c>
    </row>
    <row r="4040" spans="6:8" ht="15.75" x14ac:dyDescent="0.25">
      <c r="F4040" s="212">
        <v>44356</v>
      </c>
      <c r="G4040" s="219">
        <v>0.15479999999999999</v>
      </c>
      <c r="H4040" s="219">
        <v>1.4907999999999999</v>
      </c>
    </row>
    <row r="4041" spans="6:8" ht="15.75" x14ac:dyDescent="0.25">
      <c r="F4041" s="213">
        <v>44357</v>
      </c>
      <c r="G4041" s="220">
        <v>0.1429</v>
      </c>
      <c r="H4041" s="220">
        <v>1.4318</v>
      </c>
    </row>
    <row r="4042" spans="6:8" ht="15.75" x14ac:dyDescent="0.25">
      <c r="F4042" s="212">
        <v>44358</v>
      </c>
      <c r="G4042" s="219">
        <v>0.1469</v>
      </c>
      <c r="H4042" s="219">
        <v>1.4518</v>
      </c>
    </row>
    <row r="4043" spans="6:8" ht="15.75" x14ac:dyDescent="0.25">
      <c r="F4043" s="213">
        <v>44361</v>
      </c>
      <c r="G4043" s="220">
        <v>0.157</v>
      </c>
      <c r="H4043" s="220">
        <v>1.494</v>
      </c>
    </row>
    <row r="4044" spans="6:8" ht="15.75" x14ac:dyDescent="0.25">
      <c r="F4044" s="212">
        <v>44362</v>
      </c>
      <c r="G4044" s="219">
        <v>0.16300000000000001</v>
      </c>
      <c r="H4044" s="219">
        <v>1.4922</v>
      </c>
    </row>
    <row r="4045" spans="6:8" ht="15.75" x14ac:dyDescent="0.25">
      <c r="F4045" s="213">
        <v>44363</v>
      </c>
      <c r="G4045" s="220">
        <v>0.20519999999999999</v>
      </c>
      <c r="H4045" s="220">
        <v>1.5753999999999999</v>
      </c>
    </row>
    <row r="4046" spans="6:8" ht="15.75" x14ac:dyDescent="0.25">
      <c r="F4046" s="212">
        <v>44364</v>
      </c>
      <c r="G4046" s="219">
        <v>0.20930000000000001</v>
      </c>
      <c r="H4046" s="219">
        <v>1.504</v>
      </c>
    </row>
    <row r="4047" spans="6:8" ht="15.75" x14ac:dyDescent="0.25">
      <c r="F4047" s="213">
        <v>44365</v>
      </c>
      <c r="G4047" s="220">
        <v>0.25409999999999999</v>
      </c>
      <c r="H4047" s="220">
        <v>1.4380999999999999</v>
      </c>
    </row>
    <row r="4048" spans="6:8" ht="15.75" x14ac:dyDescent="0.25">
      <c r="F4048" s="212">
        <v>44368</v>
      </c>
      <c r="G4048" s="219">
        <v>0.25430000000000003</v>
      </c>
      <c r="H4048" s="219">
        <v>1.4885999999999999</v>
      </c>
    </row>
    <row r="4049" spans="6:8" ht="15.75" x14ac:dyDescent="0.25">
      <c r="F4049" s="213">
        <v>44369</v>
      </c>
      <c r="G4049" s="220">
        <v>0.2281</v>
      </c>
      <c r="H4049" s="220">
        <v>1.4632000000000001</v>
      </c>
    </row>
    <row r="4050" spans="6:8" ht="15.75" x14ac:dyDescent="0.25">
      <c r="F4050" s="212">
        <v>44370</v>
      </c>
      <c r="G4050" s="219">
        <v>0.26219999999999999</v>
      </c>
      <c r="H4050" s="219">
        <v>1.4852000000000001</v>
      </c>
    </row>
    <row r="4051" spans="6:8" ht="15.75" x14ac:dyDescent="0.25">
      <c r="F4051" s="213">
        <v>44371</v>
      </c>
      <c r="G4051" s="220">
        <v>0.2681</v>
      </c>
      <c r="H4051" s="220">
        <v>1.4919</v>
      </c>
    </row>
    <row r="4052" spans="6:8" ht="15.75" x14ac:dyDescent="0.25">
      <c r="F4052" s="212">
        <v>44372</v>
      </c>
      <c r="G4052" s="219">
        <v>0.2661</v>
      </c>
      <c r="H4052" s="219">
        <v>1.5241</v>
      </c>
    </row>
    <row r="4053" spans="6:8" ht="15.75" x14ac:dyDescent="0.25">
      <c r="F4053" s="213">
        <v>44375</v>
      </c>
      <c r="G4053" s="220">
        <v>0.25430000000000003</v>
      </c>
      <c r="H4053" s="220">
        <v>1.4764999999999999</v>
      </c>
    </row>
    <row r="4054" spans="6:8" ht="15.75" x14ac:dyDescent="0.25">
      <c r="F4054" s="212">
        <v>44376</v>
      </c>
      <c r="G4054" s="219">
        <v>0.25040000000000001</v>
      </c>
      <c r="H4054" s="219">
        <v>1.4697</v>
      </c>
    </row>
    <row r="4055" spans="6:8" ht="15.75" x14ac:dyDescent="0.25">
      <c r="F4055" s="213">
        <v>44377</v>
      </c>
      <c r="G4055" s="220">
        <v>0.24859999999999999</v>
      </c>
      <c r="H4055" s="220">
        <v>1.468</v>
      </c>
    </row>
    <row r="4056" spans="6:8" ht="15.75" x14ac:dyDescent="0.25">
      <c r="F4056" s="212">
        <v>44378</v>
      </c>
      <c r="G4056" s="219">
        <v>0.25269999999999998</v>
      </c>
      <c r="H4056" s="219">
        <v>1.4578</v>
      </c>
    </row>
    <row r="4057" spans="6:8" ht="15.75" x14ac:dyDescent="0.25">
      <c r="F4057" s="213">
        <v>44379</v>
      </c>
      <c r="G4057" s="220">
        <v>0.2336</v>
      </c>
      <c r="H4057" s="220">
        <v>1.4238</v>
      </c>
    </row>
    <row r="4058" spans="6:8" ht="15.75" x14ac:dyDescent="0.25">
      <c r="F4058" s="212">
        <v>44382</v>
      </c>
      <c r="G4058" s="219">
        <v>0.2336</v>
      </c>
      <c r="H4058" s="219">
        <v>1.4238</v>
      </c>
    </row>
    <row r="4059" spans="6:8" ht="15.75" x14ac:dyDescent="0.25">
      <c r="F4059" s="213">
        <v>44383</v>
      </c>
      <c r="G4059" s="220">
        <v>0.21790000000000001</v>
      </c>
      <c r="H4059" s="220">
        <v>1.3481000000000001</v>
      </c>
    </row>
    <row r="4060" spans="6:8" ht="15.75" x14ac:dyDescent="0.25">
      <c r="F4060" s="212">
        <v>44384</v>
      </c>
      <c r="G4060" s="219">
        <v>0.21410000000000001</v>
      </c>
      <c r="H4060" s="219">
        <v>1.3163</v>
      </c>
    </row>
    <row r="4061" spans="6:8" ht="15.75" x14ac:dyDescent="0.25">
      <c r="F4061" s="213">
        <v>44385</v>
      </c>
      <c r="G4061" s="220">
        <v>0.19439999999999999</v>
      </c>
      <c r="H4061" s="220">
        <v>1.2927999999999999</v>
      </c>
    </row>
    <row r="4062" spans="6:8" ht="15.75" x14ac:dyDescent="0.25">
      <c r="F4062" s="212">
        <v>44386</v>
      </c>
      <c r="G4062" s="219">
        <v>0.21260000000000001</v>
      </c>
      <c r="H4062" s="219">
        <v>1.3594999999999999</v>
      </c>
    </row>
    <row r="4063" spans="6:8" ht="15.75" x14ac:dyDescent="0.25">
      <c r="F4063" s="213">
        <v>44389</v>
      </c>
      <c r="G4063" s="220">
        <v>0.22670000000000001</v>
      </c>
      <c r="H4063" s="220">
        <v>1.3645</v>
      </c>
    </row>
    <row r="4064" spans="6:8" ht="15.75" x14ac:dyDescent="0.25">
      <c r="F4064" s="212">
        <v>44390</v>
      </c>
      <c r="G4064" s="219">
        <v>0.25280000000000002</v>
      </c>
      <c r="H4064" s="219">
        <v>1.4166000000000001</v>
      </c>
    </row>
    <row r="4065" spans="6:8" ht="15.75" x14ac:dyDescent="0.25">
      <c r="F4065" s="213">
        <v>44391</v>
      </c>
      <c r="G4065" s="220">
        <v>0.223</v>
      </c>
      <c r="H4065" s="220">
        <v>1.3459000000000001</v>
      </c>
    </row>
    <row r="4066" spans="6:8" ht="15.75" x14ac:dyDescent="0.25">
      <c r="F4066" s="212">
        <v>44392</v>
      </c>
      <c r="G4066" s="219">
        <v>0.22309999999999999</v>
      </c>
      <c r="H4066" s="219">
        <v>1.2988999999999999</v>
      </c>
    </row>
    <row r="4067" spans="6:8" ht="15.75" x14ac:dyDescent="0.25">
      <c r="F4067" s="213">
        <v>44393</v>
      </c>
      <c r="G4067" s="220">
        <v>0.2215</v>
      </c>
      <c r="H4067" s="220">
        <v>1.2903</v>
      </c>
    </row>
    <row r="4068" spans="6:8" ht="15.75" x14ac:dyDescent="0.25">
      <c r="F4068" s="212">
        <v>44396</v>
      </c>
      <c r="G4068" s="219">
        <v>0.21560000000000001</v>
      </c>
      <c r="H4068" s="219">
        <v>1.1888000000000001</v>
      </c>
    </row>
    <row r="4069" spans="6:8" ht="15.75" x14ac:dyDescent="0.25">
      <c r="F4069" s="213">
        <v>44397</v>
      </c>
      <c r="G4069" s="220">
        <v>0.1996</v>
      </c>
      <c r="H4069" s="220">
        <v>1.2218</v>
      </c>
    </row>
    <row r="4070" spans="6:8" ht="15.75" x14ac:dyDescent="0.25">
      <c r="F4070" s="212">
        <v>44398</v>
      </c>
      <c r="G4070" s="219">
        <v>0.20780000000000001</v>
      </c>
      <c r="H4070" s="219">
        <v>1.2884</v>
      </c>
    </row>
    <row r="4071" spans="6:8" ht="15.75" x14ac:dyDescent="0.25">
      <c r="F4071" s="213">
        <v>44399</v>
      </c>
      <c r="G4071" s="220">
        <v>0.19980000000000001</v>
      </c>
      <c r="H4071" s="220">
        <v>1.2783</v>
      </c>
    </row>
    <row r="4072" spans="6:8" ht="15.75" x14ac:dyDescent="0.25">
      <c r="F4072" s="212">
        <v>44400</v>
      </c>
      <c r="G4072" s="219">
        <v>0.1981</v>
      </c>
      <c r="H4072" s="219">
        <v>1.2763</v>
      </c>
    </row>
    <row r="4073" spans="6:8" ht="15.75" x14ac:dyDescent="0.25">
      <c r="F4073" s="213">
        <v>44403</v>
      </c>
      <c r="G4073" s="220">
        <v>0.19409999999999999</v>
      </c>
      <c r="H4073" s="220">
        <v>1.2896000000000001</v>
      </c>
    </row>
    <row r="4074" spans="6:8" ht="15.75" x14ac:dyDescent="0.25">
      <c r="F4074" s="212">
        <v>44404</v>
      </c>
      <c r="G4074" s="219">
        <v>0.20349999999999999</v>
      </c>
      <c r="H4074" s="219">
        <v>1.2411000000000001</v>
      </c>
    </row>
    <row r="4075" spans="6:8" ht="15.75" x14ac:dyDescent="0.25">
      <c r="F4075" s="213">
        <v>44405</v>
      </c>
      <c r="G4075" s="220">
        <v>0.2016</v>
      </c>
      <c r="H4075" s="220">
        <v>1.2326999999999999</v>
      </c>
    </row>
    <row r="4076" spans="6:8" ht="15.75" x14ac:dyDescent="0.25">
      <c r="F4076" s="212">
        <v>44406</v>
      </c>
      <c r="G4076" s="219">
        <v>0.20349999999999999</v>
      </c>
      <c r="H4076" s="219">
        <v>1.2693000000000001</v>
      </c>
    </row>
    <row r="4077" spans="6:8" ht="15.75" x14ac:dyDescent="0.25">
      <c r="F4077" s="213">
        <v>44407</v>
      </c>
      <c r="G4077" s="220">
        <v>0.18390000000000001</v>
      </c>
      <c r="H4077" s="220">
        <v>1.2222999999999999</v>
      </c>
    </row>
    <row r="4078" spans="6:8" ht="15.75" x14ac:dyDescent="0.25">
      <c r="F4078" s="212">
        <v>44410</v>
      </c>
      <c r="G4078" s="219">
        <v>0.17219999999999999</v>
      </c>
      <c r="H4078" s="219">
        <v>1.1773</v>
      </c>
    </row>
    <row r="4079" spans="6:8" ht="15.75" x14ac:dyDescent="0.25">
      <c r="F4079" s="213">
        <v>44411</v>
      </c>
      <c r="G4079" s="220">
        <v>0.17030000000000001</v>
      </c>
      <c r="H4079" s="220">
        <v>1.1721999999999999</v>
      </c>
    </row>
    <row r="4080" spans="6:8" ht="15.75" x14ac:dyDescent="0.25">
      <c r="F4080" s="212">
        <v>44412</v>
      </c>
      <c r="G4080" s="219">
        <v>0.1802</v>
      </c>
      <c r="H4080" s="219">
        <v>1.1819999999999999</v>
      </c>
    </row>
    <row r="4081" spans="6:8" ht="15.75" x14ac:dyDescent="0.25">
      <c r="F4081" s="213">
        <v>44413</v>
      </c>
      <c r="G4081" s="220">
        <v>0.19800000000000001</v>
      </c>
      <c r="H4081" s="220">
        <v>1.2235</v>
      </c>
    </row>
    <row r="4082" spans="6:8" ht="15.75" x14ac:dyDescent="0.25">
      <c r="F4082" s="212">
        <v>44414</v>
      </c>
      <c r="G4082" s="219">
        <v>0.20830000000000001</v>
      </c>
      <c r="H4082" s="219">
        <v>1.2968999999999999</v>
      </c>
    </row>
    <row r="4083" spans="6:8" ht="15.75" x14ac:dyDescent="0.25">
      <c r="F4083" s="213">
        <v>44417</v>
      </c>
      <c r="G4083" s="220">
        <v>0.2203</v>
      </c>
      <c r="H4083" s="220">
        <v>1.3237000000000001</v>
      </c>
    </row>
    <row r="4084" spans="6:8" ht="15.75" x14ac:dyDescent="0.25">
      <c r="F4084" s="212">
        <v>44418</v>
      </c>
      <c r="G4084" s="219">
        <v>0.23830000000000001</v>
      </c>
      <c r="H4084" s="219">
        <v>1.349</v>
      </c>
    </row>
    <row r="4085" spans="6:8" ht="15.75" x14ac:dyDescent="0.25">
      <c r="F4085" s="213">
        <v>44419</v>
      </c>
      <c r="G4085" s="220">
        <v>0.21859999999999999</v>
      </c>
      <c r="H4085" s="220">
        <v>1.3303</v>
      </c>
    </row>
    <row r="4086" spans="6:8" ht="15.75" x14ac:dyDescent="0.25">
      <c r="F4086" s="212">
        <v>44420</v>
      </c>
      <c r="G4086" s="219">
        <v>0.22270000000000001</v>
      </c>
      <c r="H4086" s="219">
        <v>1.359</v>
      </c>
    </row>
    <row r="4087" spans="6:8" ht="15.75" x14ac:dyDescent="0.25">
      <c r="F4087" s="213">
        <v>44421</v>
      </c>
      <c r="G4087" s="220">
        <v>0.20710000000000001</v>
      </c>
      <c r="H4087" s="220">
        <v>1.2766999999999999</v>
      </c>
    </row>
    <row r="4088" spans="6:8" ht="15.75" x14ac:dyDescent="0.25">
      <c r="F4088" s="212">
        <v>44424</v>
      </c>
      <c r="G4088" s="219">
        <v>0.2092</v>
      </c>
      <c r="H4088" s="219">
        <v>1.2649999999999999</v>
      </c>
    </row>
    <row r="4089" spans="6:8" ht="15.75" x14ac:dyDescent="0.25">
      <c r="F4089" s="213">
        <v>44425</v>
      </c>
      <c r="G4089" s="220">
        <v>0.21329999999999999</v>
      </c>
      <c r="H4089" s="220">
        <v>1.2617</v>
      </c>
    </row>
    <row r="4090" spans="6:8" ht="15.75" x14ac:dyDescent="0.25">
      <c r="F4090" s="212">
        <v>44426</v>
      </c>
      <c r="G4090" s="219">
        <v>0.2155</v>
      </c>
      <c r="H4090" s="219">
        <v>1.2583</v>
      </c>
    </row>
    <row r="4091" spans="6:8" ht="15.75" x14ac:dyDescent="0.25">
      <c r="F4091" s="213">
        <v>44427</v>
      </c>
      <c r="G4091" s="220">
        <v>0.21959999999999999</v>
      </c>
      <c r="H4091" s="220">
        <v>1.2433000000000001</v>
      </c>
    </row>
    <row r="4092" spans="6:8" ht="15.75" x14ac:dyDescent="0.25">
      <c r="F4092" s="212">
        <v>44428</v>
      </c>
      <c r="G4092" s="219">
        <v>0.22409999999999999</v>
      </c>
      <c r="H4092" s="219">
        <v>1.2549999999999999</v>
      </c>
    </row>
    <row r="4093" spans="6:8" ht="15.75" x14ac:dyDescent="0.25">
      <c r="F4093" s="213">
        <v>44431</v>
      </c>
      <c r="G4093" s="220">
        <v>0.22420000000000001</v>
      </c>
      <c r="H4093" s="220">
        <v>1.2517</v>
      </c>
    </row>
    <row r="4094" spans="6:8" ht="15.75" x14ac:dyDescent="0.25">
      <c r="F4094" s="212">
        <v>44432</v>
      </c>
      <c r="G4094" s="219">
        <v>0.2223</v>
      </c>
      <c r="H4094" s="219">
        <v>1.2935000000000001</v>
      </c>
    </row>
    <row r="4095" spans="6:8" ht="15.75" x14ac:dyDescent="0.25">
      <c r="F4095" s="213">
        <v>44433</v>
      </c>
      <c r="G4095" s="220">
        <v>0.23860000000000001</v>
      </c>
      <c r="H4095" s="220">
        <v>1.339</v>
      </c>
    </row>
    <row r="4096" spans="6:8" ht="15.75" x14ac:dyDescent="0.25">
      <c r="F4096" s="212">
        <v>44434</v>
      </c>
      <c r="G4096" s="219">
        <v>0.24060000000000001</v>
      </c>
      <c r="H4096" s="219">
        <v>1.3491</v>
      </c>
    </row>
    <row r="4097" spans="6:8" ht="15.75" x14ac:dyDescent="0.25">
      <c r="F4097" s="213">
        <v>44435</v>
      </c>
      <c r="G4097" s="220">
        <v>0.21510000000000001</v>
      </c>
      <c r="H4097" s="220">
        <v>1.3069999999999999</v>
      </c>
    </row>
    <row r="4098" spans="6:8" ht="15.75" x14ac:dyDescent="0.25">
      <c r="F4098" s="212">
        <v>44438</v>
      </c>
      <c r="G4098" s="219">
        <v>0.2014</v>
      </c>
      <c r="H4098" s="219">
        <v>1.2785</v>
      </c>
    </row>
    <row r="4099" spans="6:8" ht="15.75" x14ac:dyDescent="0.25">
      <c r="F4099" s="213">
        <v>44439</v>
      </c>
      <c r="G4099" s="220">
        <v>0.20930000000000001</v>
      </c>
      <c r="H4099" s="220">
        <v>1.3088</v>
      </c>
    </row>
    <row r="4100" spans="6:8" ht="15.75" x14ac:dyDescent="0.25">
      <c r="F4100" s="212">
        <v>44440</v>
      </c>
      <c r="G4100" s="219">
        <v>0.2094</v>
      </c>
      <c r="H4100" s="219">
        <v>1.2936000000000001</v>
      </c>
    </row>
    <row r="4101" spans="6:8" ht="15.75" x14ac:dyDescent="0.25">
      <c r="F4101" s="213">
        <v>44441</v>
      </c>
      <c r="G4101" s="220">
        <v>0.2056</v>
      </c>
      <c r="H4101" s="220">
        <v>1.2835000000000001</v>
      </c>
    </row>
    <row r="4102" spans="6:8" ht="15.75" x14ac:dyDescent="0.25">
      <c r="F4102" s="212">
        <v>44442</v>
      </c>
      <c r="G4102" s="219">
        <v>0.20610000000000001</v>
      </c>
      <c r="H4102" s="219">
        <v>1.3223</v>
      </c>
    </row>
    <row r="4103" spans="6:8" ht="15.75" x14ac:dyDescent="0.25">
      <c r="F4103" s="213">
        <v>44445</v>
      </c>
      <c r="G4103" s="220">
        <v>0.20610000000000001</v>
      </c>
      <c r="H4103" s="220">
        <v>1.3223</v>
      </c>
    </row>
    <row r="4104" spans="6:8" ht="15.75" x14ac:dyDescent="0.25">
      <c r="F4104" s="212">
        <v>44446</v>
      </c>
      <c r="G4104" s="219">
        <v>0.22009999999999999</v>
      </c>
      <c r="H4104" s="219">
        <v>1.3732</v>
      </c>
    </row>
    <row r="4105" spans="6:8" ht="15.75" x14ac:dyDescent="0.25">
      <c r="F4105" s="213">
        <v>44447</v>
      </c>
      <c r="G4105" s="220">
        <v>0.2162</v>
      </c>
      <c r="H4105" s="220">
        <v>1.3375999999999999</v>
      </c>
    </row>
    <row r="4106" spans="6:8" ht="15.75" x14ac:dyDescent="0.25">
      <c r="F4106" s="212">
        <v>44448</v>
      </c>
      <c r="G4106" s="219">
        <v>0.21240000000000001</v>
      </c>
      <c r="H4106" s="219">
        <v>1.2970999999999999</v>
      </c>
    </row>
    <row r="4107" spans="6:8" ht="15.75" x14ac:dyDescent="0.25">
      <c r="F4107" s="213">
        <v>44449</v>
      </c>
      <c r="G4107" s="220">
        <v>0.2127</v>
      </c>
      <c r="H4107" s="220">
        <v>1.3411</v>
      </c>
    </row>
    <row r="4108" spans="6:8" ht="15.75" x14ac:dyDescent="0.25">
      <c r="F4108" s="212">
        <v>44452</v>
      </c>
      <c r="G4108" s="219">
        <v>0.21290000000000001</v>
      </c>
      <c r="H4108" s="219">
        <v>1.3259000000000001</v>
      </c>
    </row>
    <row r="4109" spans="6:8" ht="15.75" x14ac:dyDescent="0.25">
      <c r="F4109" s="213">
        <v>44453</v>
      </c>
      <c r="G4109" s="220">
        <v>0.20699999999999999</v>
      </c>
      <c r="H4109" s="220">
        <v>1.2836000000000001</v>
      </c>
    </row>
    <row r="4110" spans="6:8" ht="15.75" x14ac:dyDescent="0.25">
      <c r="F4110" s="212">
        <v>44454</v>
      </c>
      <c r="G4110" s="219">
        <v>0.21110000000000001</v>
      </c>
      <c r="H4110" s="219">
        <v>1.2988</v>
      </c>
    </row>
    <row r="4111" spans="6:8" ht="15.75" x14ac:dyDescent="0.25">
      <c r="F4111" s="213">
        <v>44455</v>
      </c>
      <c r="G4111" s="220">
        <v>0.21929999999999999</v>
      </c>
      <c r="H4111" s="220">
        <v>1.3378000000000001</v>
      </c>
    </row>
    <row r="4112" spans="6:8" ht="15.75" x14ac:dyDescent="0.25">
      <c r="F4112" s="212">
        <v>44456</v>
      </c>
      <c r="G4112" s="219">
        <v>0.22170000000000001</v>
      </c>
      <c r="H4112" s="219">
        <v>1.3615999999999999</v>
      </c>
    </row>
    <row r="4113" spans="6:8" ht="15.75" x14ac:dyDescent="0.25">
      <c r="F4113" s="213">
        <v>44459</v>
      </c>
      <c r="G4113" s="220">
        <v>0.21579999999999999</v>
      </c>
      <c r="H4113" s="220">
        <v>1.3107</v>
      </c>
    </row>
    <row r="4114" spans="6:8" ht="15.75" x14ac:dyDescent="0.25">
      <c r="F4114" s="212">
        <v>44460</v>
      </c>
      <c r="G4114" s="219">
        <v>0.21390000000000001</v>
      </c>
      <c r="H4114" s="219">
        <v>1.3226</v>
      </c>
    </row>
    <row r="4115" spans="6:8" ht="15.75" x14ac:dyDescent="0.25">
      <c r="F4115" s="213">
        <v>44461</v>
      </c>
      <c r="G4115" s="220">
        <v>0.23630000000000001</v>
      </c>
      <c r="H4115" s="220">
        <v>1.3006</v>
      </c>
    </row>
    <row r="4116" spans="6:8" ht="15.75" x14ac:dyDescent="0.25">
      <c r="F4116" s="212">
        <v>44462</v>
      </c>
      <c r="G4116" s="219">
        <v>0.26079999999999998</v>
      </c>
      <c r="H4116" s="219">
        <v>1.4300999999999999</v>
      </c>
    </row>
    <row r="4117" spans="6:8" ht="15.75" x14ac:dyDescent="0.25">
      <c r="F4117" s="213">
        <v>44463</v>
      </c>
      <c r="G4117" s="220">
        <v>0.26950000000000002</v>
      </c>
      <c r="H4117" s="220">
        <v>1.4509000000000001</v>
      </c>
    </row>
    <row r="4118" spans="6:8" ht="15.75" x14ac:dyDescent="0.25">
      <c r="F4118" s="212">
        <v>44466</v>
      </c>
      <c r="G4118" s="219">
        <v>0.27789999999999998</v>
      </c>
      <c r="H4118" s="219">
        <v>1.4871000000000001</v>
      </c>
    </row>
    <row r="4119" spans="6:8" ht="15.75" x14ac:dyDescent="0.25">
      <c r="F4119" s="213">
        <v>44467</v>
      </c>
      <c r="G4119" s="220">
        <v>0.30099999999999999</v>
      </c>
      <c r="H4119" s="220">
        <v>1.5374000000000001</v>
      </c>
    </row>
    <row r="4120" spans="6:8" ht="15.75" x14ac:dyDescent="0.25">
      <c r="F4120" s="212">
        <v>44468</v>
      </c>
      <c r="G4120" s="219">
        <v>0.28920000000000001</v>
      </c>
      <c r="H4120" s="219">
        <v>1.5166999999999999</v>
      </c>
    </row>
    <row r="4121" spans="6:8" ht="15.75" x14ac:dyDescent="0.25">
      <c r="F4121" s="213">
        <v>44469</v>
      </c>
      <c r="G4121" s="220">
        <v>0.27550000000000002</v>
      </c>
      <c r="H4121" s="220">
        <v>1.4873000000000001</v>
      </c>
    </row>
    <row r="4122" spans="6:8" ht="15.75" x14ac:dyDescent="0.25">
      <c r="F4122" s="212">
        <v>44470</v>
      </c>
      <c r="G4122" s="219">
        <v>0.26379999999999998</v>
      </c>
      <c r="H4122" s="219">
        <v>1.4616</v>
      </c>
    </row>
    <row r="4123" spans="6:8" ht="15.75" x14ac:dyDescent="0.25">
      <c r="F4123" s="213">
        <v>44473</v>
      </c>
      <c r="G4123" s="220">
        <v>0.27760000000000001</v>
      </c>
      <c r="H4123" s="220">
        <v>1.4789000000000001</v>
      </c>
    </row>
    <row r="4124" spans="6:8" ht="15.75" x14ac:dyDescent="0.25">
      <c r="F4124" s="212">
        <v>44474</v>
      </c>
      <c r="G4124" s="219">
        <v>0.28360000000000002</v>
      </c>
      <c r="H4124" s="219">
        <v>1.5258</v>
      </c>
    </row>
    <row r="4125" spans="6:8" ht="15.75" x14ac:dyDescent="0.25">
      <c r="F4125" s="213">
        <v>44475</v>
      </c>
      <c r="G4125" s="220">
        <v>0.29349999999999998</v>
      </c>
      <c r="H4125" s="220">
        <v>1.5206</v>
      </c>
    </row>
    <row r="4126" spans="6:8" ht="15.75" x14ac:dyDescent="0.25">
      <c r="F4126" s="212">
        <v>44476</v>
      </c>
      <c r="G4126" s="219">
        <v>0.30549999999999999</v>
      </c>
      <c r="H4126" s="219">
        <v>1.5729</v>
      </c>
    </row>
    <row r="4127" spans="6:8" ht="15.75" x14ac:dyDescent="0.25">
      <c r="F4127" s="213">
        <v>44477</v>
      </c>
      <c r="G4127" s="220">
        <v>0.31780000000000003</v>
      </c>
      <c r="H4127" s="220">
        <v>1.6117999999999999</v>
      </c>
    </row>
    <row r="4128" spans="6:8" ht="15.75" x14ac:dyDescent="0.25">
      <c r="F4128" s="212">
        <v>44480</v>
      </c>
      <c r="G4128" s="219">
        <v>0.31780000000000003</v>
      </c>
      <c r="H4128" s="219">
        <v>1.6117999999999999</v>
      </c>
    </row>
    <row r="4129" spans="6:8" ht="15.75" x14ac:dyDescent="0.25">
      <c r="F4129" s="213">
        <v>44481</v>
      </c>
      <c r="G4129" s="220">
        <v>0.33789999999999998</v>
      </c>
      <c r="H4129" s="220">
        <v>1.5769</v>
      </c>
    </row>
    <row r="4130" spans="6:8" ht="15.75" x14ac:dyDescent="0.25">
      <c r="F4130" s="212">
        <v>44482</v>
      </c>
      <c r="G4130" s="219">
        <v>0.35799999999999998</v>
      </c>
      <c r="H4130" s="219">
        <v>1.5367999999999999</v>
      </c>
    </row>
    <row r="4131" spans="6:8" ht="15.75" x14ac:dyDescent="0.25">
      <c r="F4131" s="213">
        <v>44483</v>
      </c>
      <c r="G4131" s="220">
        <v>0.36020000000000002</v>
      </c>
      <c r="H4131" s="220">
        <v>1.5106999999999999</v>
      </c>
    </row>
    <row r="4132" spans="6:8" ht="15.75" x14ac:dyDescent="0.25">
      <c r="F4132" s="212">
        <v>44484</v>
      </c>
      <c r="G4132" s="219">
        <v>0.39489999999999997</v>
      </c>
      <c r="H4132" s="219">
        <v>1.5703</v>
      </c>
    </row>
    <row r="4133" spans="6:8" ht="15.75" x14ac:dyDescent="0.25">
      <c r="F4133" s="213">
        <v>44487</v>
      </c>
      <c r="G4133" s="220">
        <v>0.4254</v>
      </c>
      <c r="H4133" s="220">
        <v>1.6002000000000001</v>
      </c>
    </row>
    <row r="4134" spans="6:8" ht="15.75" x14ac:dyDescent="0.25">
      <c r="F4134" s="212">
        <v>44488</v>
      </c>
      <c r="G4134" s="219">
        <v>0.39529999999999998</v>
      </c>
      <c r="H4134" s="219">
        <v>1.6372</v>
      </c>
    </row>
    <row r="4135" spans="6:8" ht="15.75" x14ac:dyDescent="0.25">
      <c r="F4135" s="213">
        <v>44489</v>
      </c>
      <c r="G4135" s="220">
        <v>0.38540000000000002</v>
      </c>
      <c r="H4135" s="220">
        <v>1.6567000000000001</v>
      </c>
    </row>
    <row r="4136" spans="6:8" ht="15.75" x14ac:dyDescent="0.25">
      <c r="F4136" s="212">
        <v>44490</v>
      </c>
      <c r="G4136" s="219">
        <v>0.45450000000000002</v>
      </c>
      <c r="H4136" s="219">
        <v>1.7011000000000001</v>
      </c>
    </row>
    <row r="4137" spans="6:8" ht="15.75" x14ac:dyDescent="0.25">
      <c r="F4137" s="213">
        <v>44491</v>
      </c>
      <c r="G4137" s="220">
        <v>0.45340000000000003</v>
      </c>
      <c r="H4137" s="220">
        <v>1.6324000000000001</v>
      </c>
    </row>
    <row r="4138" spans="6:8" ht="15.75" x14ac:dyDescent="0.25">
      <c r="F4138" s="212">
        <v>44494</v>
      </c>
      <c r="G4138" s="219">
        <v>0.43530000000000002</v>
      </c>
      <c r="H4138" s="219">
        <v>1.6307</v>
      </c>
    </row>
    <row r="4139" spans="6:8" ht="15.75" x14ac:dyDescent="0.25">
      <c r="F4139" s="213">
        <v>44495</v>
      </c>
      <c r="G4139" s="220">
        <v>0.43959999999999999</v>
      </c>
      <c r="H4139" s="220">
        <v>1.6079000000000001</v>
      </c>
    </row>
    <row r="4140" spans="6:8" ht="15.75" x14ac:dyDescent="0.25">
      <c r="F4140" s="212">
        <v>44496</v>
      </c>
      <c r="G4140" s="219">
        <v>0.50290000000000001</v>
      </c>
      <c r="H4140" s="219">
        <v>1.5412999999999999</v>
      </c>
    </row>
    <row r="4141" spans="6:8" ht="15.75" x14ac:dyDescent="0.25">
      <c r="F4141" s="213">
        <v>44497</v>
      </c>
      <c r="G4141" s="220">
        <v>0.48909999999999998</v>
      </c>
      <c r="H4141" s="220">
        <v>1.58</v>
      </c>
    </row>
    <row r="4142" spans="6:8" ht="15.75" x14ac:dyDescent="0.25">
      <c r="F4142" s="212">
        <v>44498</v>
      </c>
      <c r="G4142" s="219">
        <v>0.497</v>
      </c>
      <c r="H4142" s="219">
        <v>1.5521</v>
      </c>
    </row>
    <row r="4143" spans="6:8" ht="15.75" x14ac:dyDescent="0.25">
      <c r="F4143" s="213">
        <v>44501</v>
      </c>
      <c r="G4143" s="220">
        <v>0.49919999999999998</v>
      </c>
      <c r="H4143" s="220">
        <v>1.5557000000000001</v>
      </c>
    </row>
    <row r="4144" spans="6:8" ht="15.75" x14ac:dyDescent="0.25">
      <c r="F4144" s="212">
        <v>44502</v>
      </c>
      <c r="G4144" s="219">
        <v>0.44990000000000002</v>
      </c>
      <c r="H4144" s="219">
        <v>1.5488</v>
      </c>
    </row>
    <row r="4145" spans="6:8" ht="15.75" x14ac:dyDescent="0.25">
      <c r="F4145" s="213">
        <v>44503</v>
      </c>
      <c r="G4145" s="220">
        <v>0.46589999999999998</v>
      </c>
      <c r="H4145" s="220">
        <v>1.6033999999999999</v>
      </c>
    </row>
    <row r="4146" spans="6:8" ht="15.75" x14ac:dyDescent="0.25">
      <c r="F4146" s="212">
        <v>44504</v>
      </c>
      <c r="G4146" s="219">
        <v>0.4244</v>
      </c>
      <c r="H4146" s="219">
        <v>1.5262</v>
      </c>
    </row>
    <row r="4147" spans="6:8" ht="15.75" x14ac:dyDescent="0.25">
      <c r="F4147" s="213">
        <v>44505</v>
      </c>
      <c r="G4147" s="220">
        <v>0.40079999999999999</v>
      </c>
      <c r="H4147" s="220">
        <v>1.4513</v>
      </c>
    </row>
    <row r="4148" spans="6:8" ht="15.75" x14ac:dyDescent="0.25">
      <c r="F4148" s="212">
        <v>44508</v>
      </c>
      <c r="G4148" s="219">
        <v>0.44259999999999999</v>
      </c>
      <c r="H4148" s="219">
        <v>1.4897</v>
      </c>
    </row>
    <row r="4149" spans="6:8" ht="15.75" x14ac:dyDescent="0.25">
      <c r="F4149" s="213">
        <v>44509</v>
      </c>
      <c r="G4149" s="220">
        <v>0.42080000000000001</v>
      </c>
      <c r="H4149" s="220">
        <v>1.4358</v>
      </c>
    </row>
    <row r="4150" spans="6:8" ht="15.75" x14ac:dyDescent="0.25">
      <c r="F4150" s="212">
        <v>44510</v>
      </c>
      <c r="G4150" s="219">
        <v>0.51290000000000002</v>
      </c>
      <c r="H4150" s="219">
        <v>1.5492999999999999</v>
      </c>
    </row>
    <row r="4151" spans="6:8" ht="15.75" x14ac:dyDescent="0.25">
      <c r="F4151" s="213">
        <v>44511</v>
      </c>
      <c r="G4151" s="220">
        <v>0.51290000000000002</v>
      </c>
      <c r="H4151" s="220">
        <v>1.5492999999999999</v>
      </c>
    </row>
    <row r="4152" spans="6:8" ht="15.75" x14ac:dyDescent="0.25">
      <c r="F4152" s="212">
        <v>44512</v>
      </c>
      <c r="G4152" s="219">
        <v>0.51149999999999995</v>
      </c>
      <c r="H4152" s="219">
        <v>1.5612999999999999</v>
      </c>
    </row>
    <row r="4153" spans="6:8" ht="15.75" x14ac:dyDescent="0.25">
      <c r="F4153" s="213">
        <v>44515</v>
      </c>
      <c r="G4153" s="220">
        <v>0.51570000000000005</v>
      </c>
      <c r="H4153" s="220">
        <v>1.6145</v>
      </c>
    </row>
    <row r="4154" spans="6:8" ht="15.75" x14ac:dyDescent="0.25">
      <c r="F4154" s="212">
        <v>44516</v>
      </c>
      <c r="G4154" s="219">
        <v>0.51790000000000003</v>
      </c>
      <c r="H4154" s="219">
        <v>1.6335</v>
      </c>
    </row>
    <row r="4155" spans="6:8" ht="15.75" x14ac:dyDescent="0.25">
      <c r="F4155" s="213">
        <v>44517</v>
      </c>
      <c r="G4155" s="220">
        <v>0.49790000000000001</v>
      </c>
      <c r="H4155" s="220">
        <v>1.5889</v>
      </c>
    </row>
    <row r="4156" spans="6:8" ht="15.75" x14ac:dyDescent="0.25">
      <c r="F4156" s="212">
        <v>44518</v>
      </c>
      <c r="G4156" s="219">
        <v>0.50209999999999999</v>
      </c>
      <c r="H4156" s="219">
        <v>1.5854999999999999</v>
      </c>
    </row>
    <row r="4157" spans="6:8" ht="15.75" x14ac:dyDescent="0.25">
      <c r="F4157" s="213">
        <v>44519</v>
      </c>
      <c r="G4157" s="220">
        <v>0.50670000000000004</v>
      </c>
      <c r="H4157" s="220">
        <v>1.5462</v>
      </c>
    </row>
    <row r="4158" spans="6:8" ht="15.75" x14ac:dyDescent="0.25">
      <c r="F4158" s="212">
        <v>44522</v>
      </c>
      <c r="G4158" s="219">
        <v>0.58420000000000005</v>
      </c>
      <c r="H4158" s="219">
        <v>1.6235999999999999</v>
      </c>
    </row>
    <row r="4159" spans="6:8" ht="15.75" x14ac:dyDescent="0.25">
      <c r="F4159" s="213">
        <v>44523</v>
      </c>
      <c r="G4159" s="220">
        <v>0.61419999999999997</v>
      </c>
      <c r="H4159" s="220">
        <v>1.6651</v>
      </c>
    </row>
    <row r="4160" spans="6:8" ht="15.75" x14ac:dyDescent="0.25">
      <c r="F4160" s="212">
        <v>44524</v>
      </c>
      <c r="G4160" s="219">
        <v>0.63980000000000004</v>
      </c>
      <c r="H4160" s="219">
        <v>1.6341000000000001</v>
      </c>
    </row>
    <row r="4161" spans="6:8" ht="15.75" x14ac:dyDescent="0.25">
      <c r="F4161" s="213">
        <v>44525</v>
      </c>
      <c r="G4161" s="220">
        <v>0.63980000000000004</v>
      </c>
      <c r="H4161" s="220">
        <v>1.6341000000000001</v>
      </c>
    </row>
    <row r="4162" spans="6:8" ht="15.75" x14ac:dyDescent="0.25">
      <c r="F4162" s="212">
        <v>44526</v>
      </c>
      <c r="G4162" s="219">
        <v>0.498</v>
      </c>
      <c r="H4162" s="219">
        <v>1.4731000000000001</v>
      </c>
    </row>
    <row r="4163" spans="6:8" ht="15.75" x14ac:dyDescent="0.25">
      <c r="F4163" s="213">
        <v>44529</v>
      </c>
      <c r="G4163" s="220">
        <v>0.48430000000000001</v>
      </c>
      <c r="H4163" s="220">
        <v>1.4986999999999999</v>
      </c>
    </row>
    <row r="4164" spans="6:8" ht="15.75" x14ac:dyDescent="0.25">
      <c r="F4164" s="212">
        <v>44530</v>
      </c>
      <c r="G4164" s="219">
        <v>0.56499999999999995</v>
      </c>
      <c r="H4164" s="219">
        <v>1.4442999999999999</v>
      </c>
    </row>
    <row r="4165" spans="6:8" ht="15.75" x14ac:dyDescent="0.25">
      <c r="F4165" s="213">
        <v>44531</v>
      </c>
      <c r="G4165" s="220">
        <v>0.55130000000000001</v>
      </c>
      <c r="H4165" s="220">
        <v>1.4036999999999999</v>
      </c>
    </row>
    <row r="4166" spans="6:8" ht="15.75" x14ac:dyDescent="0.25">
      <c r="F4166" s="212">
        <v>44532</v>
      </c>
      <c r="G4166" s="219">
        <v>0.61260000000000003</v>
      </c>
      <c r="H4166" s="219">
        <v>1.4442999999999999</v>
      </c>
    </row>
    <row r="4167" spans="6:8" ht="15.75" x14ac:dyDescent="0.25">
      <c r="F4167" s="213">
        <v>44533</v>
      </c>
      <c r="G4167" s="220">
        <v>0.58730000000000004</v>
      </c>
      <c r="H4167" s="220">
        <v>1.343</v>
      </c>
    </row>
    <row r="4168" spans="6:8" ht="15.75" x14ac:dyDescent="0.25">
      <c r="F4168" s="212">
        <v>44536</v>
      </c>
      <c r="G4168" s="219">
        <v>0.63119999999999998</v>
      </c>
      <c r="H4168" s="219">
        <v>1.4341999999999999</v>
      </c>
    </row>
    <row r="4169" spans="6:8" ht="15.75" x14ac:dyDescent="0.25">
      <c r="F4169" s="213">
        <v>44537</v>
      </c>
      <c r="G4169" s="220">
        <v>0.68920000000000003</v>
      </c>
      <c r="H4169" s="220">
        <v>1.4733000000000001</v>
      </c>
    </row>
    <row r="4170" spans="6:8" ht="15.75" x14ac:dyDescent="0.25">
      <c r="F4170" s="212">
        <v>44538</v>
      </c>
      <c r="G4170" s="219">
        <v>0.68149999999999999</v>
      </c>
      <c r="H4170" s="219">
        <v>1.5212000000000001</v>
      </c>
    </row>
    <row r="4171" spans="6:8" ht="15.75" x14ac:dyDescent="0.25">
      <c r="F4171" s="213">
        <v>44539</v>
      </c>
      <c r="G4171" s="220">
        <v>0.68769999999999998</v>
      </c>
      <c r="H4171" s="220">
        <v>1.4990000000000001</v>
      </c>
    </row>
    <row r="4172" spans="6:8" ht="15.75" x14ac:dyDescent="0.25">
      <c r="F4172" s="212">
        <v>44540</v>
      </c>
      <c r="G4172" s="219">
        <v>0.65429999999999999</v>
      </c>
      <c r="H4172" s="219">
        <v>1.4837</v>
      </c>
    </row>
    <row r="4173" spans="6:8" ht="15.75" x14ac:dyDescent="0.25">
      <c r="F4173" s="213">
        <v>44543</v>
      </c>
      <c r="G4173" s="220">
        <v>0.63239999999999996</v>
      </c>
      <c r="H4173" s="220">
        <v>1.4156</v>
      </c>
    </row>
    <row r="4174" spans="6:8" ht="15.75" x14ac:dyDescent="0.25">
      <c r="F4174" s="212">
        <v>44544</v>
      </c>
      <c r="G4174" s="219">
        <v>0.65680000000000005</v>
      </c>
      <c r="H4174" s="219">
        <v>1.4411</v>
      </c>
    </row>
    <row r="4175" spans="6:8" ht="15.75" x14ac:dyDescent="0.25">
      <c r="F4175" s="213">
        <v>44545</v>
      </c>
      <c r="G4175" s="220">
        <v>0.66310000000000002</v>
      </c>
      <c r="H4175" s="220">
        <v>1.4564999999999999</v>
      </c>
    </row>
    <row r="4176" spans="6:8" ht="15.75" x14ac:dyDescent="0.25">
      <c r="F4176" s="212">
        <v>44546</v>
      </c>
      <c r="G4176" s="219">
        <v>0.61280000000000001</v>
      </c>
      <c r="H4176" s="219">
        <v>1.4106000000000001</v>
      </c>
    </row>
    <row r="4177" spans="6:8" ht="15.75" x14ac:dyDescent="0.25">
      <c r="F4177" s="213">
        <v>44547</v>
      </c>
      <c r="G4177" s="220">
        <v>0.63759999999999994</v>
      </c>
      <c r="H4177" s="220">
        <v>1.4020999999999999</v>
      </c>
    </row>
    <row r="4178" spans="6:8" ht="15.75" x14ac:dyDescent="0.25">
      <c r="F4178" s="212">
        <v>44550</v>
      </c>
      <c r="G4178" s="219">
        <v>0.63170000000000004</v>
      </c>
      <c r="H4178" s="219">
        <v>1.4225000000000001</v>
      </c>
    </row>
    <row r="4179" spans="6:8" ht="15.75" x14ac:dyDescent="0.25">
      <c r="F4179" s="213">
        <v>44551</v>
      </c>
      <c r="G4179" s="220">
        <v>0.66649999999999998</v>
      </c>
      <c r="H4179" s="220">
        <v>1.4617</v>
      </c>
    </row>
    <row r="4180" spans="6:8" ht="15.75" x14ac:dyDescent="0.25">
      <c r="F4180" s="212">
        <v>44552</v>
      </c>
      <c r="G4180" s="219">
        <v>0.66059999999999997</v>
      </c>
      <c r="H4180" s="219">
        <v>1.4515</v>
      </c>
    </row>
    <row r="4181" spans="6:8" ht="15.75" x14ac:dyDescent="0.25">
      <c r="F4181" s="213">
        <v>44553</v>
      </c>
      <c r="G4181" s="220">
        <v>0.68810000000000004</v>
      </c>
      <c r="H4181" s="220">
        <v>1.4926999999999999</v>
      </c>
    </row>
    <row r="4182" spans="6:8" ht="15.75" x14ac:dyDescent="0.25">
      <c r="F4182" s="212">
        <v>44554</v>
      </c>
      <c r="G4182" s="219">
        <v>0.68810000000000004</v>
      </c>
      <c r="H4182" s="219">
        <v>1.4926999999999999</v>
      </c>
    </row>
    <row r="4183" spans="6:8" ht="15.75" x14ac:dyDescent="0.25">
      <c r="F4183" s="213">
        <v>44557</v>
      </c>
      <c r="G4183" s="220">
        <v>0.69869999999999999</v>
      </c>
      <c r="H4183" s="220">
        <v>1.4756</v>
      </c>
    </row>
    <row r="4184" spans="6:8" ht="15.75" x14ac:dyDescent="0.25">
      <c r="F4184" s="212">
        <v>44558</v>
      </c>
      <c r="G4184" s="219">
        <v>0.75</v>
      </c>
      <c r="H4184" s="219">
        <v>1.4806999999999999</v>
      </c>
    </row>
    <row r="4185" spans="6:8" ht="15.75" x14ac:dyDescent="0.25">
      <c r="F4185" s="213">
        <v>44559</v>
      </c>
      <c r="G4185" s="220">
        <v>0.74609999999999999</v>
      </c>
      <c r="H4185" s="220">
        <v>1.5496000000000001</v>
      </c>
    </row>
    <row r="4186" spans="6:8" ht="15.75" x14ac:dyDescent="0.25">
      <c r="F4186" s="212">
        <v>44560</v>
      </c>
      <c r="G4186" s="219">
        <v>0.72440000000000004</v>
      </c>
      <c r="H4186" s="219">
        <v>1.5083</v>
      </c>
    </row>
    <row r="4187" spans="6:8" ht="15.75" x14ac:dyDescent="0.25">
      <c r="F4187" s="213">
        <v>44561</v>
      </c>
      <c r="G4187" s="220">
        <v>0.73219999999999996</v>
      </c>
      <c r="H4187" s="220">
        <v>1.5101</v>
      </c>
    </row>
    <row r="4188" spans="6:8" ht="15.75" x14ac:dyDescent="0.25">
      <c r="F4188" s="212">
        <v>44564</v>
      </c>
      <c r="G4188" s="219">
        <v>0.76780000000000004</v>
      </c>
      <c r="H4188" s="219">
        <v>1.6279999999999999</v>
      </c>
    </row>
    <row r="4189" spans="6:8" ht="15.75" x14ac:dyDescent="0.25">
      <c r="F4189" s="213">
        <v>44565</v>
      </c>
      <c r="G4189" s="220">
        <v>0.75990000000000002</v>
      </c>
      <c r="H4189" s="220">
        <v>1.6473</v>
      </c>
    </row>
    <row r="4190" spans="6:8" ht="15.75" x14ac:dyDescent="0.25">
      <c r="F4190" s="212">
        <v>44566</v>
      </c>
      <c r="G4190" s="219">
        <v>0.8256</v>
      </c>
      <c r="H4190" s="219">
        <v>1.7052</v>
      </c>
    </row>
    <row r="4191" spans="6:8" ht="15.75" x14ac:dyDescent="0.25">
      <c r="F4191" s="213">
        <v>44567</v>
      </c>
      <c r="G4191" s="220">
        <v>0.86560000000000004</v>
      </c>
      <c r="H4191" s="220">
        <v>1.7211000000000001</v>
      </c>
    </row>
    <row r="4192" spans="6:8" ht="15.75" x14ac:dyDescent="0.25">
      <c r="F4192" s="212">
        <v>44568</v>
      </c>
      <c r="G4192" s="219">
        <v>0.86209999999999998</v>
      </c>
      <c r="H4192" s="219">
        <v>1.762</v>
      </c>
    </row>
    <row r="4193" spans="6:8" ht="15.75" x14ac:dyDescent="0.25">
      <c r="F4193" s="213">
        <v>44571</v>
      </c>
      <c r="G4193" s="220">
        <v>0.89439999999999997</v>
      </c>
      <c r="H4193" s="220">
        <v>1.7603</v>
      </c>
    </row>
    <row r="4194" spans="6:8" ht="15.75" x14ac:dyDescent="0.25">
      <c r="F4194" s="212">
        <v>44572</v>
      </c>
      <c r="G4194" s="219">
        <v>0.88249999999999995</v>
      </c>
      <c r="H4194" s="219">
        <v>1.7357</v>
      </c>
    </row>
    <row r="4195" spans="6:8" ht="15.75" x14ac:dyDescent="0.25">
      <c r="F4195" s="213">
        <v>44573</v>
      </c>
      <c r="G4195" s="220">
        <v>0.91890000000000005</v>
      </c>
      <c r="H4195" s="220">
        <v>1.7427999999999999</v>
      </c>
    </row>
    <row r="4196" spans="6:8" ht="15.75" x14ac:dyDescent="0.25">
      <c r="F4196" s="212">
        <v>44574</v>
      </c>
      <c r="G4196" s="219">
        <v>0.89290000000000003</v>
      </c>
      <c r="H4196" s="219">
        <v>1.7040999999999999</v>
      </c>
    </row>
    <row r="4197" spans="6:8" ht="15.75" x14ac:dyDescent="0.25">
      <c r="F4197" s="213">
        <v>44575</v>
      </c>
      <c r="G4197" s="220">
        <v>0.96679999999999999</v>
      </c>
      <c r="H4197" s="220">
        <v>1.7841</v>
      </c>
    </row>
    <row r="4198" spans="6:8" ht="15.75" x14ac:dyDescent="0.25">
      <c r="F4198" s="212">
        <v>44578</v>
      </c>
      <c r="G4198" s="219">
        <v>0.96679999999999999</v>
      </c>
      <c r="H4198" s="219">
        <v>1.7841</v>
      </c>
    </row>
    <row r="4199" spans="6:8" ht="15.75" x14ac:dyDescent="0.25">
      <c r="F4199" s="213">
        <v>44579</v>
      </c>
      <c r="G4199" s="220">
        <v>1.0425</v>
      </c>
      <c r="H4199" s="220">
        <v>1.8734999999999999</v>
      </c>
    </row>
    <row r="4200" spans="6:8" ht="15.75" x14ac:dyDescent="0.25">
      <c r="F4200" s="212">
        <v>44580</v>
      </c>
      <c r="G4200" s="219">
        <v>1.0571999999999999</v>
      </c>
      <c r="H4200" s="219">
        <v>1.8646</v>
      </c>
    </row>
    <row r="4201" spans="6:8" ht="15.75" x14ac:dyDescent="0.25">
      <c r="F4201" s="213">
        <v>44581</v>
      </c>
      <c r="G4201" s="220">
        <v>1.0248999999999999</v>
      </c>
      <c r="H4201" s="220">
        <v>1.804</v>
      </c>
    </row>
    <row r="4202" spans="6:8" ht="15.75" x14ac:dyDescent="0.25">
      <c r="F4202" s="212">
        <v>44582</v>
      </c>
      <c r="G4202" s="219">
        <v>1.0014000000000001</v>
      </c>
      <c r="H4202" s="219">
        <v>1.7581</v>
      </c>
    </row>
    <row r="4203" spans="6:8" ht="15.75" x14ac:dyDescent="0.25">
      <c r="F4203" s="213">
        <v>44585</v>
      </c>
      <c r="G4203" s="220">
        <v>0.97099999999999997</v>
      </c>
      <c r="H4203" s="220">
        <v>1.7706</v>
      </c>
    </row>
    <row r="4204" spans="6:8" ht="15.75" x14ac:dyDescent="0.25">
      <c r="F4204" s="212">
        <v>44586</v>
      </c>
      <c r="G4204" s="219">
        <v>1.0174000000000001</v>
      </c>
      <c r="H4204" s="219">
        <v>1.7688999999999999</v>
      </c>
    </row>
    <row r="4205" spans="6:8" ht="15.75" x14ac:dyDescent="0.25">
      <c r="F4205" s="213">
        <v>44587</v>
      </c>
      <c r="G4205" s="220">
        <v>1.1504000000000001</v>
      </c>
      <c r="H4205" s="220">
        <v>1.8636999999999999</v>
      </c>
    </row>
    <row r="4206" spans="6:8" ht="15.75" x14ac:dyDescent="0.25">
      <c r="F4206" s="212">
        <v>44588</v>
      </c>
      <c r="G4206" s="219">
        <v>1.1881999999999999</v>
      </c>
      <c r="H4206" s="219">
        <v>1.7994000000000001</v>
      </c>
    </row>
    <row r="4207" spans="6:8" ht="15.75" x14ac:dyDescent="0.25">
      <c r="F4207" s="213">
        <v>44589</v>
      </c>
      <c r="G4207" s="220">
        <v>1.1623000000000001</v>
      </c>
      <c r="H4207" s="220">
        <v>1.7694000000000001</v>
      </c>
    </row>
    <row r="4208" spans="6:8" ht="15.75" x14ac:dyDescent="0.25">
      <c r="F4208" s="212">
        <v>44592</v>
      </c>
      <c r="G4208" s="219">
        <v>1.1787000000000001</v>
      </c>
      <c r="H4208" s="219">
        <v>1.7766999999999999</v>
      </c>
    </row>
    <row r="4209" spans="6:8" ht="15.75" x14ac:dyDescent="0.25">
      <c r="F4209" s="213">
        <v>44593</v>
      </c>
      <c r="G4209" s="220">
        <v>1.1651</v>
      </c>
      <c r="H4209" s="220">
        <v>1.7875000000000001</v>
      </c>
    </row>
    <row r="4210" spans="6:8" ht="15.75" x14ac:dyDescent="0.25">
      <c r="F4210" s="212">
        <v>44594</v>
      </c>
      <c r="G4210" s="219">
        <v>1.1535</v>
      </c>
      <c r="H4210" s="219">
        <v>1.7750999999999999</v>
      </c>
    </row>
    <row r="4211" spans="6:8" ht="15.75" x14ac:dyDescent="0.25">
      <c r="F4211" s="213">
        <v>44595</v>
      </c>
      <c r="G4211" s="220">
        <v>1.1959</v>
      </c>
      <c r="H4211" s="220">
        <v>1.8306</v>
      </c>
    </row>
    <row r="4212" spans="6:8" ht="15.75" x14ac:dyDescent="0.25">
      <c r="F4212" s="212">
        <v>44596</v>
      </c>
      <c r="G4212" s="219">
        <v>1.3099000000000001</v>
      </c>
      <c r="H4212" s="219">
        <v>1.9085000000000001</v>
      </c>
    </row>
    <row r="4213" spans="6:8" ht="15.75" x14ac:dyDescent="0.25">
      <c r="F4213" s="213">
        <v>44599</v>
      </c>
      <c r="G4213" s="220">
        <v>1.2903</v>
      </c>
      <c r="H4213" s="220">
        <v>1.9158999999999999</v>
      </c>
    </row>
    <row r="4214" spans="6:8" ht="15.75" x14ac:dyDescent="0.25">
      <c r="F4214" s="212">
        <v>44600</v>
      </c>
      <c r="G4214" s="219">
        <v>1.3413999999999999</v>
      </c>
      <c r="H4214" s="219">
        <v>1.9632000000000001</v>
      </c>
    </row>
    <row r="4215" spans="6:8" ht="15.75" x14ac:dyDescent="0.25">
      <c r="F4215" s="213">
        <v>44601</v>
      </c>
      <c r="G4215" s="220">
        <v>1.3644000000000001</v>
      </c>
      <c r="H4215" s="220">
        <v>1.9415</v>
      </c>
    </row>
    <row r="4216" spans="6:8" ht="15.75" x14ac:dyDescent="0.25">
      <c r="F4216" s="212">
        <v>44602</v>
      </c>
      <c r="G4216" s="219">
        <v>1.5786</v>
      </c>
      <c r="H4216" s="219">
        <v>2.0293999999999999</v>
      </c>
    </row>
    <row r="4217" spans="6:8" ht="15.75" x14ac:dyDescent="0.25">
      <c r="F4217" s="213">
        <v>44603</v>
      </c>
      <c r="G4217" s="220">
        <v>1.4997</v>
      </c>
      <c r="H4217" s="220">
        <v>1.9371</v>
      </c>
    </row>
    <row r="4218" spans="6:8" ht="15.75" x14ac:dyDescent="0.25">
      <c r="F4218" s="212">
        <v>44606</v>
      </c>
      <c r="G4218" s="219">
        <v>1.5744</v>
      </c>
      <c r="H4218" s="219">
        <v>1.9875</v>
      </c>
    </row>
    <row r="4219" spans="6:8" ht="15.75" x14ac:dyDescent="0.25">
      <c r="F4219" s="213">
        <v>44607</v>
      </c>
      <c r="G4219" s="220">
        <v>1.5773999999999999</v>
      </c>
      <c r="H4219" s="220">
        <v>2.0434000000000001</v>
      </c>
    </row>
    <row r="4220" spans="6:8" ht="15.75" x14ac:dyDescent="0.25">
      <c r="F4220" s="212">
        <v>44608</v>
      </c>
      <c r="G4220" s="219">
        <v>1.5207999999999999</v>
      </c>
      <c r="H4220" s="219">
        <v>2.0381999999999998</v>
      </c>
    </row>
    <row r="4221" spans="6:8" ht="15.75" x14ac:dyDescent="0.25">
      <c r="F4221" s="213">
        <v>44609</v>
      </c>
      <c r="G4221" s="220">
        <v>1.4661999999999999</v>
      </c>
      <c r="H4221" s="220">
        <v>1.9615</v>
      </c>
    </row>
    <row r="4222" spans="6:8" ht="15.75" x14ac:dyDescent="0.25">
      <c r="F4222" s="212">
        <v>44610</v>
      </c>
      <c r="G4222" s="219">
        <v>1.4654</v>
      </c>
      <c r="H4222" s="219">
        <v>1.9286000000000001</v>
      </c>
    </row>
    <row r="4223" spans="6:8" ht="15.75" x14ac:dyDescent="0.25">
      <c r="F4223" s="213">
        <v>44613</v>
      </c>
      <c r="G4223" s="220">
        <v>1.4654</v>
      </c>
      <c r="H4223" s="220">
        <v>1.9286000000000001</v>
      </c>
    </row>
    <row r="4224" spans="6:8" ht="15.75" x14ac:dyDescent="0.25">
      <c r="F4224" s="212">
        <v>44614</v>
      </c>
      <c r="G4224" s="219">
        <v>1.5490999999999999</v>
      </c>
      <c r="H4224" s="219">
        <v>1.9390000000000001</v>
      </c>
    </row>
    <row r="4225" spans="6:8" ht="15.75" x14ac:dyDescent="0.25">
      <c r="F4225" s="213">
        <v>44615</v>
      </c>
      <c r="G4225" s="220">
        <v>1.6015999999999999</v>
      </c>
      <c r="H4225" s="220">
        <v>1.9912000000000001</v>
      </c>
    </row>
    <row r="4226" spans="6:8" ht="15.75" x14ac:dyDescent="0.25">
      <c r="F4226" s="212">
        <v>44616</v>
      </c>
      <c r="G4226" s="219">
        <v>1.5797000000000001</v>
      </c>
      <c r="H4226" s="219">
        <v>1.9633</v>
      </c>
    </row>
    <row r="4227" spans="6:8" ht="15.75" x14ac:dyDescent="0.25">
      <c r="F4227" s="213">
        <v>44617</v>
      </c>
      <c r="G4227" s="220">
        <v>1.5697000000000001</v>
      </c>
      <c r="H4227" s="220">
        <v>1.9617</v>
      </c>
    </row>
    <row r="4228" spans="6:8" ht="15.75" x14ac:dyDescent="0.25">
      <c r="F4228" s="212">
        <v>44620</v>
      </c>
      <c r="G4228" s="219">
        <v>1.4322999999999999</v>
      </c>
      <c r="H4228" s="219">
        <v>1.825</v>
      </c>
    </row>
    <row r="4229" spans="6:8" ht="15.75" x14ac:dyDescent="0.25">
      <c r="F4229" s="213">
        <v>44621</v>
      </c>
      <c r="G4229" s="220">
        <v>1.3407</v>
      </c>
      <c r="H4229" s="220">
        <v>1.7275</v>
      </c>
    </row>
    <row r="4230" spans="6:8" ht="15.75" x14ac:dyDescent="0.25">
      <c r="F4230" s="212">
        <v>44622</v>
      </c>
      <c r="G4230" s="219">
        <v>1.512</v>
      </c>
      <c r="H4230" s="219">
        <v>1.8767</v>
      </c>
    </row>
    <row r="4231" spans="6:8" ht="15.75" x14ac:dyDescent="0.25">
      <c r="F4231" s="213">
        <v>44623</v>
      </c>
      <c r="G4231" s="220">
        <v>1.53</v>
      </c>
      <c r="H4231" s="220">
        <v>1.8405</v>
      </c>
    </row>
    <row r="4232" spans="6:8" ht="15.75" x14ac:dyDescent="0.25">
      <c r="F4232" s="212">
        <v>44624</v>
      </c>
      <c r="G4232" s="219">
        <v>1.4759</v>
      </c>
      <c r="H4232" s="219">
        <v>1.7306999999999999</v>
      </c>
    </row>
    <row r="4233" spans="6:8" ht="15.75" x14ac:dyDescent="0.25">
      <c r="F4233" s="213">
        <v>44627</v>
      </c>
      <c r="G4233" s="220">
        <v>1.5503</v>
      </c>
      <c r="H4233" s="220">
        <v>1.7734000000000001</v>
      </c>
    </row>
    <row r="4234" spans="6:8" ht="15.75" x14ac:dyDescent="0.25">
      <c r="F4234" s="212">
        <v>44628</v>
      </c>
      <c r="G4234" s="219">
        <v>1.5987</v>
      </c>
      <c r="H4234" s="219">
        <v>1.8455999999999999</v>
      </c>
    </row>
    <row r="4235" spans="6:8" ht="15.75" x14ac:dyDescent="0.25">
      <c r="F4235" s="213">
        <v>44629</v>
      </c>
      <c r="G4235" s="220">
        <v>1.6798</v>
      </c>
      <c r="H4235" s="220">
        <v>1.9531000000000001</v>
      </c>
    </row>
    <row r="4236" spans="6:8" ht="15.75" x14ac:dyDescent="0.25">
      <c r="F4236" s="212">
        <v>44630</v>
      </c>
      <c r="G4236" s="219">
        <v>1.6962999999999999</v>
      </c>
      <c r="H4236" s="219">
        <v>1.9863999999999999</v>
      </c>
    </row>
    <row r="4237" spans="6:8" ht="15.75" x14ac:dyDescent="0.25">
      <c r="F4237" s="213">
        <v>44631</v>
      </c>
      <c r="G4237" s="220">
        <v>1.748</v>
      </c>
      <c r="H4237" s="220">
        <v>1.9917</v>
      </c>
    </row>
    <row r="4238" spans="6:8" ht="15.75" x14ac:dyDescent="0.25">
      <c r="F4238" s="212">
        <v>44634</v>
      </c>
      <c r="G4238" s="219">
        <v>1.8609</v>
      </c>
      <c r="H4238" s="219">
        <v>2.133</v>
      </c>
    </row>
    <row r="4239" spans="6:8" ht="15.75" x14ac:dyDescent="0.25">
      <c r="F4239" s="213">
        <v>44635</v>
      </c>
      <c r="G4239" s="220">
        <v>1.8491</v>
      </c>
      <c r="H4239" s="220">
        <v>2.1436999999999999</v>
      </c>
    </row>
    <row r="4240" spans="6:8" ht="15.75" x14ac:dyDescent="0.25">
      <c r="F4240" s="212">
        <v>44636</v>
      </c>
      <c r="G4240" s="219">
        <v>1.9379</v>
      </c>
      <c r="H4240" s="219">
        <v>2.1848999999999998</v>
      </c>
    </row>
    <row r="4241" spans="6:8" ht="15.75" x14ac:dyDescent="0.25">
      <c r="F4241" s="213">
        <v>44637</v>
      </c>
      <c r="G4241" s="220">
        <v>1.9137999999999999</v>
      </c>
      <c r="H4241" s="220">
        <v>2.1705999999999999</v>
      </c>
    </row>
    <row r="4242" spans="6:8" ht="15.75" x14ac:dyDescent="0.25">
      <c r="F4242" s="212">
        <v>44638</v>
      </c>
      <c r="G4242" s="219">
        <v>1.9361999999999999</v>
      </c>
      <c r="H4242" s="219">
        <v>2.1494</v>
      </c>
    </row>
    <row r="4243" spans="6:8" ht="15.75" x14ac:dyDescent="0.25">
      <c r="F4243" s="213">
        <v>44641</v>
      </c>
      <c r="G4243" s="220">
        <v>2.1153</v>
      </c>
      <c r="H4243" s="220">
        <v>2.2896000000000001</v>
      </c>
    </row>
    <row r="4244" spans="6:8" ht="15.75" x14ac:dyDescent="0.25">
      <c r="F4244" s="212">
        <v>44642</v>
      </c>
      <c r="G4244" s="219">
        <v>2.1640999999999999</v>
      </c>
      <c r="H4244" s="219">
        <v>2.3824999999999998</v>
      </c>
    </row>
    <row r="4245" spans="6:8" ht="15.75" x14ac:dyDescent="0.25">
      <c r="F4245" s="213">
        <v>44643</v>
      </c>
      <c r="G4245" s="220">
        <v>2.0960999999999999</v>
      </c>
      <c r="H4245" s="220">
        <v>2.2917000000000001</v>
      </c>
    </row>
    <row r="4246" spans="6:8" ht="15.75" x14ac:dyDescent="0.25">
      <c r="F4246" s="212">
        <v>44644</v>
      </c>
      <c r="G4246" s="219">
        <v>2.1387</v>
      </c>
      <c r="H4246" s="219">
        <v>2.3717999999999999</v>
      </c>
    </row>
    <row r="4247" spans="6:8" ht="15.75" x14ac:dyDescent="0.25">
      <c r="F4247" s="213">
        <v>44645</v>
      </c>
      <c r="G4247" s="220">
        <v>2.2696000000000001</v>
      </c>
      <c r="H4247" s="220">
        <v>2.4731000000000001</v>
      </c>
    </row>
    <row r="4248" spans="6:8" ht="15.75" x14ac:dyDescent="0.25">
      <c r="F4248" s="212">
        <v>44648</v>
      </c>
      <c r="G4248" s="219">
        <v>2.3277000000000001</v>
      </c>
      <c r="H4248" s="219">
        <v>2.4584999999999999</v>
      </c>
    </row>
    <row r="4249" spans="6:8" ht="15.75" x14ac:dyDescent="0.25">
      <c r="F4249" s="213">
        <v>44649</v>
      </c>
      <c r="G4249" s="220">
        <v>2.3645999999999998</v>
      </c>
      <c r="H4249" s="220">
        <v>2.3944000000000001</v>
      </c>
    </row>
    <row r="4250" spans="6:8" ht="15.75" x14ac:dyDescent="0.25">
      <c r="F4250" s="212">
        <v>44650</v>
      </c>
      <c r="G4250" s="219">
        <v>2.3062999999999998</v>
      </c>
      <c r="H4250" s="219">
        <v>2.3488000000000002</v>
      </c>
    </row>
    <row r="4251" spans="6:8" ht="15.75" x14ac:dyDescent="0.25">
      <c r="F4251" s="213">
        <v>44651</v>
      </c>
      <c r="G4251" s="220">
        <v>2.3344999999999998</v>
      </c>
      <c r="H4251" s="220">
        <v>2.3380000000000001</v>
      </c>
    </row>
    <row r="4252" spans="6:8" ht="15.75" x14ac:dyDescent="0.25">
      <c r="F4252" s="212">
        <v>44652</v>
      </c>
      <c r="G4252" s="219">
        <v>2.4563999999999999</v>
      </c>
      <c r="H4252" s="219">
        <v>2.3822000000000001</v>
      </c>
    </row>
    <row r="4253" spans="6:8" ht="15.75" x14ac:dyDescent="0.25">
      <c r="F4253" s="213">
        <v>44655</v>
      </c>
      <c r="G4253" s="220">
        <v>2.4220999999999999</v>
      </c>
      <c r="H4253" s="220">
        <v>2.3950999999999998</v>
      </c>
    </row>
    <row r="4254" spans="6:8" ht="15.75" x14ac:dyDescent="0.25">
      <c r="F4254" s="212">
        <v>44656</v>
      </c>
      <c r="G4254" s="219">
        <v>2.5139</v>
      </c>
      <c r="H4254" s="219">
        <v>2.5468999999999999</v>
      </c>
    </row>
    <row r="4255" spans="6:8" ht="15.75" x14ac:dyDescent="0.25">
      <c r="F4255" s="213">
        <v>44657</v>
      </c>
      <c r="G4255" s="220">
        <v>2.4714</v>
      </c>
      <c r="H4255" s="220">
        <v>2.5975000000000001</v>
      </c>
    </row>
    <row r="4256" spans="6:8" ht="15.75" x14ac:dyDescent="0.25">
      <c r="F4256" s="212">
        <v>44658</v>
      </c>
      <c r="G4256" s="219">
        <v>2.4594999999999998</v>
      </c>
      <c r="H4256" s="219">
        <v>2.6577999999999999</v>
      </c>
    </row>
    <row r="4257" spans="6:8" ht="15.75" x14ac:dyDescent="0.25">
      <c r="F4257" s="213">
        <v>44659</v>
      </c>
      <c r="G4257" s="220">
        <v>2.5114999999999998</v>
      </c>
      <c r="H4257" s="220">
        <v>2.7</v>
      </c>
    </row>
    <row r="4258" spans="6:8" ht="15.75" x14ac:dyDescent="0.25">
      <c r="F4258" s="212">
        <v>44662</v>
      </c>
      <c r="G4258" s="219">
        <v>2.4975000000000001</v>
      </c>
      <c r="H4258" s="219">
        <v>2.7801</v>
      </c>
    </row>
    <row r="4259" spans="6:8" ht="15.75" x14ac:dyDescent="0.25">
      <c r="F4259" s="213">
        <v>44663</v>
      </c>
      <c r="G4259" s="220">
        <v>2.4054000000000002</v>
      </c>
      <c r="H4259" s="220">
        <v>2.7212999999999998</v>
      </c>
    </row>
    <row r="4260" spans="6:8" ht="15.75" x14ac:dyDescent="0.25">
      <c r="F4260" s="212">
        <v>44664</v>
      </c>
      <c r="G4260" s="219">
        <v>2.3481000000000001</v>
      </c>
      <c r="H4260" s="219">
        <v>2.6987000000000001</v>
      </c>
    </row>
    <row r="4261" spans="6:8" ht="15.75" x14ac:dyDescent="0.25">
      <c r="F4261" s="213">
        <v>44665</v>
      </c>
      <c r="G4261" s="220">
        <v>2.4539</v>
      </c>
      <c r="H4261" s="220">
        <v>2.8275000000000001</v>
      </c>
    </row>
    <row r="4262" spans="6:8" ht="15.75" x14ac:dyDescent="0.25">
      <c r="F4262" s="212">
        <v>44666</v>
      </c>
      <c r="G4262" s="219">
        <v>2.4539</v>
      </c>
      <c r="H4262" s="219">
        <v>2.8275000000000001</v>
      </c>
    </row>
    <row r="4263" spans="6:8" ht="15.75" x14ac:dyDescent="0.25">
      <c r="F4263" s="213">
        <v>44669</v>
      </c>
      <c r="G4263" s="220">
        <v>2.448</v>
      </c>
      <c r="H4263" s="220">
        <v>2.8527</v>
      </c>
    </row>
    <row r="4264" spans="6:8" ht="15.75" x14ac:dyDescent="0.25">
      <c r="F4264" s="212">
        <v>44670</v>
      </c>
      <c r="G4264" s="219">
        <v>2.5914999999999999</v>
      </c>
      <c r="H4264" s="219">
        <v>2.9361000000000002</v>
      </c>
    </row>
    <row r="4265" spans="6:8" ht="15.75" x14ac:dyDescent="0.25">
      <c r="F4265" s="213">
        <v>44671</v>
      </c>
      <c r="G4265" s="220">
        <v>2.5752999999999999</v>
      </c>
      <c r="H4265" s="220">
        <v>2.8319999999999999</v>
      </c>
    </row>
    <row r="4266" spans="6:8" ht="15.75" x14ac:dyDescent="0.25">
      <c r="F4266" s="212">
        <v>44672</v>
      </c>
      <c r="G4266" s="219">
        <v>2.6821999999999999</v>
      </c>
      <c r="H4266" s="219">
        <v>2.9095</v>
      </c>
    </row>
    <row r="4267" spans="6:8" ht="15.75" x14ac:dyDescent="0.25">
      <c r="F4267" s="213">
        <v>44673</v>
      </c>
      <c r="G4267" s="220">
        <v>2.6671999999999998</v>
      </c>
      <c r="H4267" s="220">
        <v>2.8986999999999998</v>
      </c>
    </row>
    <row r="4268" spans="6:8" ht="15.75" x14ac:dyDescent="0.25">
      <c r="F4268" s="212">
        <v>44676</v>
      </c>
      <c r="G4268" s="219">
        <v>2.6257000000000001</v>
      </c>
      <c r="H4268" s="219">
        <v>2.8197999999999999</v>
      </c>
    </row>
    <row r="4269" spans="6:8" ht="15.75" x14ac:dyDescent="0.25">
      <c r="F4269" s="213">
        <v>44677</v>
      </c>
      <c r="G4269" s="220">
        <v>2.4773000000000001</v>
      </c>
      <c r="H4269" s="220">
        <v>2.7204999999999999</v>
      </c>
    </row>
    <row r="4270" spans="6:8" ht="15.75" x14ac:dyDescent="0.25">
      <c r="F4270" s="212">
        <v>44678</v>
      </c>
      <c r="G4270" s="219">
        <v>2.5910000000000002</v>
      </c>
      <c r="H4270" s="219">
        <v>2.8317999999999999</v>
      </c>
    </row>
    <row r="4271" spans="6:8" ht="15.75" x14ac:dyDescent="0.25">
      <c r="F4271" s="213">
        <v>44679</v>
      </c>
      <c r="G4271" s="220">
        <v>2.6173000000000002</v>
      </c>
      <c r="H4271" s="220">
        <v>2.8224</v>
      </c>
    </row>
    <row r="4272" spans="6:8" ht="15.75" x14ac:dyDescent="0.25">
      <c r="F4272" s="212">
        <v>44680</v>
      </c>
      <c r="G4272" s="219">
        <v>2.7145999999999999</v>
      </c>
      <c r="H4272" s="219">
        <v>2.9336000000000002</v>
      </c>
    </row>
    <row r="4273" spans="6:8" ht="15.75" x14ac:dyDescent="0.25">
      <c r="F4273" s="213">
        <v>44683</v>
      </c>
      <c r="G4273" s="220">
        <v>2.7311999999999999</v>
      </c>
      <c r="H4273" s="220">
        <v>2.9807000000000001</v>
      </c>
    </row>
    <row r="4274" spans="6:8" ht="15.75" x14ac:dyDescent="0.25">
      <c r="F4274" s="212">
        <v>44684</v>
      </c>
      <c r="G4274" s="219">
        <v>2.7824</v>
      </c>
      <c r="H4274" s="219">
        <v>2.9712000000000001</v>
      </c>
    </row>
    <row r="4275" spans="6:8" ht="15.75" x14ac:dyDescent="0.25">
      <c r="F4275" s="213">
        <v>44685</v>
      </c>
      <c r="G4275" s="220">
        <v>2.6421000000000001</v>
      </c>
      <c r="H4275" s="220">
        <v>2.9344000000000001</v>
      </c>
    </row>
    <row r="4276" spans="6:8" ht="15.75" x14ac:dyDescent="0.25">
      <c r="F4276" s="212">
        <v>44686</v>
      </c>
      <c r="G4276" s="219">
        <v>2.7033999999999998</v>
      </c>
      <c r="H4276" s="219">
        <v>3.0365000000000002</v>
      </c>
    </row>
    <row r="4277" spans="6:8" ht="15.75" x14ac:dyDescent="0.25">
      <c r="F4277" s="213">
        <v>44687</v>
      </c>
      <c r="G4277" s="220">
        <v>2.7307999999999999</v>
      </c>
      <c r="H4277" s="220">
        <v>3.1265000000000001</v>
      </c>
    </row>
    <row r="4278" spans="6:8" ht="15.75" x14ac:dyDescent="0.25">
      <c r="F4278" s="212">
        <v>44690</v>
      </c>
      <c r="G4278" s="219">
        <v>2.5937999999999999</v>
      </c>
      <c r="H4278" s="219">
        <v>3.0337999999999998</v>
      </c>
    </row>
    <row r="4279" spans="6:8" ht="15.75" x14ac:dyDescent="0.25">
      <c r="F4279" s="213">
        <v>44691</v>
      </c>
      <c r="G4279" s="220">
        <v>2.6124000000000001</v>
      </c>
      <c r="H4279" s="220">
        <v>2.9908000000000001</v>
      </c>
    </row>
    <row r="4280" spans="6:8" ht="15.75" x14ac:dyDescent="0.25">
      <c r="F4280" s="212">
        <v>44692</v>
      </c>
      <c r="G4280" s="219">
        <v>2.6371000000000002</v>
      </c>
      <c r="H4280" s="219">
        <v>2.9207000000000001</v>
      </c>
    </row>
    <row r="4281" spans="6:8" ht="15.75" x14ac:dyDescent="0.25">
      <c r="F4281" s="213">
        <v>44693</v>
      </c>
      <c r="G4281" s="220">
        <v>2.5592000000000001</v>
      </c>
      <c r="H4281" s="220">
        <v>2.8479000000000001</v>
      </c>
    </row>
    <row r="4282" spans="6:8" ht="15.75" x14ac:dyDescent="0.25">
      <c r="F4282" s="212">
        <v>44694</v>
      </c>
      <c r="G4282" s="219">
        <v>2.5779999999999998</v>
      </c>
      <c r="H4282" s="219">
        <v>2.9184999999999999</v>
      </c>
    </row>
    <row r="4283" spans="6:8" ht="15.75" x14ac:dyDescent="0.25">
      <c r="F4283" s="213">
        <v>44697</v>
      </c>
      <c r="G4283" s="220">
        <v>2.5697999999999999</v>
      </c>
      <c r="H4283" s="220">
        <v>2.8822000000000001</v>
      </c>
    </row>
    <row r="4284" spans="6:8" ht="15.75" x14ac:dyDescent="0.25">
      <c r="F4284" s="212">
        <v>44698</v>
      </c>
      <c r="G4284" s="219">
        <v>2.7002999999999999</v>
      </c>
      <c r="H4284" s="219">
        <v>2.9860000000000002</v>
      </c>
    </row>
    <row r="4285" spans="6:8" ht="15.75" x14ac:dyDescent="0.25">
      <c r="F4285" s="213">
        <v>44699</v>
      </c>
      <c r="G4285" s="220">
        <v>2.6694</v>
      </c>
      <c r="H4285" s="220">
        <v>2.8839999999999999</v>
      </c>
    </row>
    <row r="4286" spans="6:8" ht="15.75" x14ac:dyDescent="0.25">
      <c r="F4286" s="212">
        <v>44700</v>
      </c>
      <c r="G4286" s="219">
        <v>2.6073</v>
      </c>
      <c r="H4286" s="219">
        <v>2.8370000000000002</v>
      </c>
    </row>
    <row r="4287" spans="6:8" ht="15.75" x14ac:dyDescent="0.25">
      <c r="F4287" s="213">
        <v>44701</v>
      </c>
      <c r="G4287" s="220">
        <v>2.5807000000000002</v>
      </c>
      <c r="H4287" s="220">
        <v>2.7810999999999999</v>
      </c>
    </row>
    <row r="4288" spans="6:8" ht="15.75" x14ac:dyDescent="0.25">
      <c r="F4288" s="212">
        <v>44704</v>
      </c>
      <c r="G4288" s="219">
        <v>2.6204000000000001</v>
      </c>
      <c r="H4288" s="219">
        <v>2.8513999999999999</v>
      </c>
    </row>
    <row r="4289" spans="6:8" ht="15.75" x14ac:dyDescent="0.25">
      <c r="F4289" s="213">
        <v>44705</v>
      </c>
      <c r="G4289" s="220">
        <v>2.4786999999999999</v>
      </c>
      <c r="H4289" s="220">
        <v>2.7505999999999999</v>
      </c>
    </row>
    <row r="4290" spans="6:8" ht="15.75" x14ac:dyDescent="0.25">
      <c r="F4290" s="212">
        <v>44706</v>
      </c>
      <c r="G4290" s="219">
        <v>2.4918999999999998</v>
      </c>
      <c r="H4290" s="219">
        <v>2.7452000000000001</v>
      </c>
    </row>
    <row r="4291" spans="6:8" ht="15.75" x14ac:dyDescent="0.25">
      <c r="F4291" s="213">
        <v>44707</v>
      </c>
      <c r="G4291" s="220">
        <v>2.4758</v>
      </c>
      <c r="H4291" s="220">
        <v>2.7469000000000001</v>
      </c>
    </row>
    <row r="4292" spans="6:8" ht="15.75" x14ac:dyDescent="0.25">
      <c r="F4292" s="212">
        <v>44708</v>
      </c>
      <c r="G4292" s="219">
        <v>2.4758</v>
      </c>
      <c r="H4292" s="219">
        <v>2.7378</v>
      </c>
    </row>
    <row r="4293" spans="6:8" ht="15.75" x14ac:dyDescent="0.25">
      <c r="F4293" s="213">
        <v>44711</v>
      </c>
      <c r="G4293" s="220">
        <v>2.4758</v>
      </c>
      <c r="H4293" s="220">
        <v>2.7378</v>
      </c>
    </row>
    <row r="4294" spans="6:8" ht="15.75" x14ac:dyDescent="0.25">
      <c r="F4294" s="212">
        <v>44712</v>
      </c>
      <c r="G4294" s="219">
        <v>2.5565000000000002</v>
      </c>
      <c r="H4294" s="219">
        <v>2.8441000000000001</v>
      </c>
    </row>
    <row r="4295" spans="6:8" ht="15.75" x14ac:dyDescent="0.25">
      <c r="F4295" s="213">
        <v>44713</v>
      </c>
      <c r="G4295" s="220">
        <v>2.6415999999999999</v>
      </c>
      <c r="H4295" s="220">
        <v>2.9058000000000002</v>
      </c>
    </row>
    <row r="4296" spans="6:8" ht="15.75" x14ac:dyDescent="0.25">
      <c r="F4296" s="212">
        <v>44714</v>
      </c>
      <c r="G4296" s="219">
        <v>2.6295999999999999</v>
      </c>
      <c r="H4296" s="219">
        <v>2.9076</v>
      </c>
    </row>
    <row r="4297" spans="6:8" ht="15.75" x14ac:dyDescent="0.25">
      <c r="F4297" s="213">
        <v>44715</v>
      </c>
      <c r="G4297" s="220">
        <v>2.6524999999999999</v>
      </c>
      <c r="H4297" s="220">
        <v>2.9331999999999998</v>
      </c>
    </row>
    <row r="4298" spans="6:8" ht="15.75" x14ac:dyDescent="0.25">
      <c r="F4298" s="212">
        <v>44718</v>
      </c>
      <c r="G4298" s="219">
        <v>2.7262</v>
      </c>
      <c r="H4298" s="219">
        <v>3.0398999999999998</v>
      </c>
    </row>
    <row r="4299" spans="6:8" ht="15.75" x14ac:dyDescent="0.25">
      <c r="F4299" s="213">
        <v>44719</v>
      </c>
      <c r="G4299" s="220">
        <v>2.7265000000000001</v>
      </c>
      <c r="H4299" s="220">
        <v>2.9735999999999998</v>
      </c>
    </row>
    <row r="4300" spans="6:8" ht="15.75" x14ac:dyDescent="0.25">
      <c r="F4300" s="212">
        <v>44720</v>
      </c>
      <c r="G4300" s="219">
        <v>2.7738999999999998</v>
      </c>
      <c r="H4300" s="219">
        <v>3.0215000000000001</v>
      </c>
    </row>
    <row r="4301" spans="6:8" ht="15.75" x14ac:dyDescent="0.25">
      <c r="F4301" s="213">
        <v>44721</v>
      </c>
      <c r="G4301" s="220">
        <v>2.8113000000000001</v>
      </c>
      <c r="H4301" s="220">
        <v>3.0417999999999998</v>
      </c>
    </row>
    <row r="4302" spans="6:8" ht="15.75" x14ac:dyDescent="0.25">
      <c r="F4302" s="212">
        <v>44722</v>
      </c>
      <c r="G4302" s="219">
        <v>3.0632000000000001</v>
      </c>
      <c r="H4302" s="219">
        <v>3.1555</v>
      </c>
    </row>
    <row r="4303" spans="6:8" ht="15.75" x14ac:dyDescent="0.25">
      <c r="F4303" s="213">
        <v>44725</v>
      </c>
      <c r="G4303" s="220">
        <v>3.3540999999999999</v>
      </c>
      <c r="H4303" s="220">
        <v>3.3597999999999999</v>
      </c>
    </row>
    <row r="4304" spans="6:8" ht="15.75" x14ac:dyDescent="0.25">
      <c r="F4304" s="212">
        <v>44726</v>
      </c>
      <c r="G4304" s="219">
        <v>3.4266999999999999</v>
      </c>
      <c r="H4304" s="219">
        <v>3.4733000000000001</v>
      </c>
    </row>
    <row r="4305" spans="6:8" ht="15.75" x14ac:dyDescent="0.25">
      <c r="F4305" s="213">
        <v>44727</v>
      </c>
      <c r="G4305" s="220">
        <v>3.1907999999999999</v>
      </c>
      <c r="H4305" s="220">
        <v>3.2839</v>
      </c>
    </row>
    <row r="4306" spans="6:8" ht="15.75" x14ac:dyDescent="0.25">
      <c r="F4306" s="212">
        <v>44728</v>
      </c>
      <c r="G4306" s="219">
        <v>3.0933000000000002</v>
      </c>
      <c r="H4306" s="219">
        <v>3.1951999999999998</v>
      </c>
    </row>
    <row r="4307" spans="6:8" ht="15.75" x14ac:dyDescent="0.25">
      <c r="F4307" s="213">
        <v>44729</v>
      </c>
      <c r="G4307" s="220">
        <v>3.1785000000000001</v>
      </c>
      <c r="H4307" s="220">
        <v>3.2256</v>
      </c>
    </row>
    <row r="4308" spans="6:8" ht="15.75" x14ac:dyDescent="0.25">
      <c r="F4308" s="212">
        <v>44732</v>
      </c>
      <c r="G4308" s="219">
        <v>3.1785000000000001</v>
      </c>
      <c r="H4308" s="219">
        <v>3.2256</v>
      </c>
    </row>
    <row r="4309" spans="6:8" ht="15.75" x14ac:dyDescent="0.25">
      <c r="F4309" s="213">
        <v>44733</v>
      </c>
      <c r="G4309" s="220">
        <v>3.1962999999999999</v>
      </c>
      <c r="H4309" s="220">
        <v>3.2749000000000001</v>
      </c>
    </row>
    <row r="4310" spans="6:8" ht="15.75" x14ac:dyDescent="0.25">
      <c r="F4310" s="212">
        <v>44734</v>
      </c>
      <c r="G4310" s="219">
        <v>3.0558999999999998</v>
      </c>
      <c r="H4310" s="219">
        <v>3.1560999999999999</v>
      </c>
    </row>
    <row r="4311" spans="6:8" ht="15.75" x14ac:dyDescent="0.25">
      <c r="F4311" s="213">
        <v>44735</v>
      </c>
      <c r="G4311" s="220">
        <v>3.0145</v>
      </c>
      <c r="H4311" s="220">
        <v>3.0870000000000002</v>
      </c>
    </row>
    <row r="4312" spans="6:8" ht="15.75" x14ac:dyDescent="0.25">
      <c r="F4312" s="212">
        <v>44736</v>
      </c>
      <c r="G4312" s="219">
        <v>3.0632000000000001</v>
      </c>
      <c r="H4312" s="219">
        <v>3.1301000000000001</v>
      </c>
    </row>
    <row r="4313" spans="6:8" ht="15.75" x14ac:dyDescent="0.25">
      <c r="F4313" s="213">
        <v>44739</v>
      </c>
      <c r="G4313" s="220">
        <v>3.1212</v>
      </c>
      <c r="H4313" s="220">
        <v>3.1997</v>
      </c>
    </row>
    <row r="4314" spans="6:8" ht="15.75" x14ac:dyDescent="0.25">
      <c r="F4314" s="212">
        <v>44740</v>
      </c>
      <c r="G4314" s="219">
        <v>3.1095999999999999</v>
      </c>
      <c r="H4314" s="219">
        <v>3.1715</v>
      </c>
    </row>
    <row r="4315" spans="6:8" ht="15.75" x14ac:dyDescent="0.25">
      <c r="F4315" s="213">
        <v>44741</v>
      </c>
      <c r="G4315" s="220">
        <v>3.0385</v>
      </c>
      <c r="H4315" s="220">
        <v>3.0891000000000002</v>
      </c>
    </row>
    <row r="4316" spans="6:8" ht="15.75" x14ac:dyDescent="0.25">
      <c r="F4316" s="212">
        <v>44742</v>
      </c>
      <c r="G4316" s="219">
        <v>2.9533</v>
      </c>
      <c r="H4316" s="219">
        <v>3.0129000000000001</v>
      </c>
    </row>
    <row r="4317" spans="6:8" ht="15.75" x14ac:dyDescent="0.25">
      <c r="F4317" s="213">
        <v>44743</v>
      </c>
      <c r="G4317" s="220">
        <v>2.8329</v>
      </c>
      <c r="H4317" s="220">
        <v>2.8803000000000001</v>
      </c>
    </row>
    <row r="4318" spans="6:8" ht="15.75" x14ac:dyDescent="0.25">
      <c r="F4318" s="212">
        <v>44746</v>
      </c>
      <c r="G4318" s="219">
        <v>2.8329</v>
      </c>
      <c r="H4318" s="219">
        <v>2.8803000000000001</v>
      </c>
    </row>
    <row r="4319" spans="6:8" ht="15.75" x14ac:dyDescent="0.25">
      <c r="F4319" s="213">
        <v>44747</v>
      </c>
      <c r="G4319" s="220">
        <v>2.8184</v>
      </c>
      <c r="H4319" s="220">
        <v>2.8054000000000001</v>
      </c>
    </row>
    <row r="4320" spans="6:8" ht="15.75" x14ac:dyDescent="0.25">
      <c r="F4320" s="212">
        <v>44748</v>
      </c>
      <c r="G4320" s="219">
        <v>3.0017999999999998</v>
      </c>
      <c r="H4320" s="219">
        <v>2.9279999999999999</v>
      </c>
    </row>
    <row r="4321" spans="6:8" ht="15.75" x14ac:dyDescent="0.25">
      <c r="F4321" s="213">
        <v>44749</v>
      </c>
      <c r="G4321" s="220">
        <v>3.0141</v>
      </c>
      <c r="H4321" s="220">
        <v>2.9944999999999999</v>
      </c>
    </row>
    <row r="4322" spans="6:8" ht="15.75" x14ac:dyDescent="0.25">
      <c r="F4322" s="212">
        <v>44750</v>
      </c>
      <c r="G4322" s="219">
        <v>3.1046999999999998</v>
      </c>
      <c r="H4322" s="219">
        <v>3.0802999999999998</v>
      </c>
    </row>
    <row r="4323" spans="6:8" ht="15.75" x14ac:dyDescent="0.25">
      <c r="F4323" s="213">
        <v>44753</v>
      </c>
      <c r="G4323" s="220">
        <v>3.0718000000000001</v>
      </c>
      <c r="H4323" s="220">
        <v>2.9927999999999999</v>
      </c>
    </row>
    <row r="4324" spans="6:8" ht="15.75" x14ac:dyDescent="0.25">
      <c r="F4324" s="212">
        <v>44754</v>
      </c>
      <c r="G4324" s="219">
        <v>3.0491000000000001</v>
      </c>
      <c r="H4324" s="219">
        <v>2.9687000000000001</v>
      </c>
    </row>
    <row r="4325" spans="6:8" ht="15.75" x14ac:dyDescent="0.25">
      <c r="F4325" s="213">
        <v>44755</v>
      </c>
      <c r="G4325" s="220">
        <v>3.1547000000000001</v>
      </c>
      <c r="H4325" s="220">
        <v>2.9336000000000002</v>
      </c>
    </row>
    <row r="4326" spans="6:8" ht="15.75" x14ac:dyDescent="0.25">
      <c r="F4326" s="212">
        <v>44756</v>
      </c>
      <c r="G4326" s="219">
        <v>3.1320999999999999</v>
      </c>
      <c r="H4326" s="219">
        <v>2.9594999999999998</v>
      </c>
    </row>
    <row r="4327" spans="6:8" ht="15.75" x14ac:dyDescent="0.25">
      <c r="F4327" s="213">
        <v>44757</v>
      </c>
      <c r="G4327" s="220">
        <v>3.1200999999999999</v>
      </c>
      <c r="H4327" s="220">
        <v>2.9152</v>
      </c>
    </row>
    <row r="4328" spans="6:8" ht="15.75" x14ac:dyDescent="0.25">
      <c r="F4328" s="212">
        <v>44760</v>
      </c>
      <c r="G4328" s="219">
        <v>3.1743999999999999</v>
      </c>
      <c r="H4328" s="219">
        <v>2.9855</v>
      </c>
    </row>
    <row r="4329" spans="6:8" ht="15.75" x14ac:dyDescent="0.25">
      <c r="F4329" s="213">
        <v>44761</v>
      </c>
      <c r="G4329" s="220">
        <v>3.2374000000000001</v>
      </c>
      <c r="H4329" s="220">
        <v>3.0209000000000001</v>
      </c>
    </row>
    <row r="4330" spans="6:8" ht="15.75" x14ac:dyDescent="0.25">
      <c r="F4330" s="212">
        <v>44762</v>
      </c>
      <c r="G4330" s="219">
        <v>3.2271999999999998</v>
      </c>
      <c r="H4330" s="219">
        <v>3.0265</v>
      </c>
    </row>
    <row r="4331" spans="6:8" ht="15.75" x14ac:dyDescent="0.25">
      <c r="F4331" s="213">
        <v>44763</v>
      </c>
      <c r="G4331" s="220">
        <v>3.085</v>
      </c>
      <c r="H4331" s="220">
        <v>2.8746999999999998</v>
      </c>
    </row>
    <row r="4332" spans="6:8" ht="15.75" x14ac:dyDescent="0.25">
      <c r="F4332" s="212">
        <v>44764</v>
      </c>
      <c r="G4332" s="219">
        <v>2.97</v>
      </c>
      <c r="H4332" s="219">
        <v>2.7504</v>
      </c>
    </row>
    <row r="4333" spans="6:8" ht="15.75" x14ac:dyDescent="0.25">
      <c r="F4333" s="213">
        <v>44767</v>
      </c>
      <c r="G4333" s="220">
        <v>3.0160999999999998</v>
      </c>
      <c r="H4333" s="220">
        <v>2.7959000000000001</v>
      </c>
    </row>
    <row r="4334" spans="6:8" ht="15.75" x14ac:dyDescent="0.25">
      <c r="F4334" s="212">
        <v>44768</v>
      </c>
      <c r="G4334" s="219">
        <v>3.0528</v>
      </c>
      <c r="H4334" s="219">
        <v>2.8068</v>
      </c>
    </row>
    <row r="4335" spans="6:8" ht="15.75" x14ac:dyDescent="0.25">
      <c r="F4335" s="213">
        <v>44769</v>
      </c>
      <c r="G4335" s="220">
        <v>2.9979</v>
      </c>
      <c r="H4335" s="220">
        <v>2.7848999999999999</v>
      </c>
    </row>
    <row r="4336" spans="6:8" ht="15.75" x14ac:dyDescent="0.25">
      <c r="F4336" s="212">
        <v>44770</v>
      </c>
      <c r="G4336" s="219">
        <v>2.8622000000000001</v>
      </c>
      <c r="H4336" s="219">
        <v>2.6758999999999999</v>
      </c>
    </row>
    <row r="4337" spans="6:8" ht="15.75" x14ac:dyDescent="0.25">
      <c r="F4337" s="213">
        <v>44771</v>
      </c>
      <c r="G4337" s="220">
        <v>2.8843999999999999</v>
      </c>
      <c r="H4337" s="220">
        <v>2.6486999999999998</v>
      </c>
    </row>
    <row r="4338" spans="6:8" ht="15.75" x14ac:dyDescent="0.25">
      <c r="F4338" s="212">
        <v>44774</v>
      </c>
      <c r="G4338" s="219">
        <v>2.8700999999999999</v>
      </c>
      <c r="H4338" s="219">
        <v>2.5731999999999999</v>
      </c>
    </row>
    <row r="4339" spans="6:8" ht="15.75" x14ac:dyDescent="0.25">
      <c r="F4339" s="213">
        <v>44775</v>
      </c>
      <c r="G4339" s="220">
        <v>3.0508000000000002</v>
      </c>
      <c r="H4339" s="220">
        <v>2.7483</v>
      </c>
    </row>
    <row r="4340" spans="6:8" ht="15.75" x14ac:dyDescent="0.25">
      <c r="F4340" s="212">
        <v>44776</v>
      </c>
      <c r="G4340" s="219">
        <v>3.0651000000000002</v>
      </c>
      <c r="H4340" s="219">
        <v>2.7046000000000001</v>
      </c>
    </row>
    <row r="4341" spans="6:8" ht="15.75" x14ac:dyDescent="0.25">
      <c r="F4341" s="213">
        <v>44777</v>
      </c>
      <c r="G4341" s="220">
        <v>3.0427</v>
      </c>
      <c r="H4341" s="220">
        <v>2.6882999999999999</v>
      </c>
    </row>
    <row r="4342" spans="6:8" ht="15.75" x14ac:dyDescent="0.25">
      <c r="F4342" s="212">
        <v>44778</v>
      </c>
      <c r="G4342" s="219">
        <v>3.2256999999999998</v>
      </c>
      <c r="H4342" s="219">
        <v>2.8268</v>
      </c>
    </row>
    <row r="4343" spans="6:8" ht="15.75" x14ac:dyDescent="0.25">
      <c r="F4343" s="213">
        <v>44781</v>
      </c>
      <c r="G4343" s="220">
        <v>3.2052999999999998</v>
      </c>
      <c r="H4343" s="220">
        <v>2.7572000000000001</v>
      </c>
    </row>
    <row r="4344" spans="6:8" ht="15.75" x14ac:dyDescent="0.25">
      <c r="F4344" s="212">
        <v>44782</v>
      </c>
      <c r="G4344" s="219">
        <v>3.2696000000000001</v>
      </c>
      <c r="H4344" s="219">
        <v>2.7772999999999999</v>
      </c>
    </row>
    <row r="4345" spans="6:8" ht="15.75" x14ac:dyDescent="0.25">
      <c r="F4345" s="213">
        <v>44783</v>
      </c>
      <c r="G4345" s="220">
        <v>3.2141000000000002</v>
      </c>
      <c r="H4345" s="220">
        <v>2.7808999999999999</v>
      </c>
    </row>
    <row r="4346" spans="6:8" ht="15.75" x14ac:dyDescent="0.25">
      <c r="F4346" s="212">
        <v>44784</v>
      </c>
      <c r="G4346" s="219">
        <v>3.2185000000000001</v>
      </c>
      <c r="H4346" s="219">
        <v>2.8875999999999999</v>
      </c>
    </row>
    <row r="4347" spans="6:8" ht="15.75" x14ac:dyDescent="0.25">
      <c r="F4347" s="213">
        <v>44785</v>
      </c>
      <c r="G4347" s="220">
        <v>3.2422</v>
      </c>
      <c r="H4347" s="220">
        <v>2.8311999999999999</v>
      </c>
    </row>
    <row r="4348" spans="6:8" ht="15.75" x14ac:dyDescent="0.25">
      <c r="F4348" s="212">
        <v>44788</v>
      </c>
      <c r="G4348" s="219">
        <v>3.1821000000000002</v>
      </c>
      <c r="H4348" s="219">
        <v>2.7877999999999998</v>
      </c>
    </row>
    <row r="4349" spans="6:8" ht="15.75" x14ac:dyDescent="0.25">
      <c r="F4349" s="213">
        <v>44789</v>
      </c>
      <c r="G4349" s="220">
        <v>3.2574000000000001</v>
      </c>
      <c r="H4349" s="220">
        <v>2.8041</v>
      </c>
    </row>
    <row r="4350" spans="6:8" ht="15.75" x14ac:dyDescent="0.25">
      <c r="F4350" s="212">
        <v>44790</v>
      </c>
      <c r="G4350" s="219">
        <v>3.2848000000000002</v>
      </c>
      <c r="H4350" s="219">
        <v>2.8967999999999998</v>
      </c>
    </row>
    <row r="4351" spans="6:8" ht="15.75" x14ac:dyDescent="0.25">
      <c r="F4351" s="213">
        <v>44791</v>
      </c>
      <c r="G4351" s="220">
        <v>3.1974</v>
      </c>
      <c r="H4351" s="220">
        <v>2.8822000000000001</v>
      </c>
    </row>
    <row r="4352" spans="6:8" ht="15.75" x14ac:dyDescent="0.25">
      <c r="F4352" s="212">
        <v>44792</v>
      </c>
      <c r="G4352" s="219">
        <v>3.2338</v>
      </c>
      <c r="H4352" s="219">
        <v>2.9721000000000002</v>
      </c>
    </row>
    <row r="4353" spans="6:8" ht="15.75" x14ac:dyDescent="0.25">
      <c r="F4353" s="213">
        <v>44795</v>
      </c>
      <c r="G4353" s="220">
        <v>3.3098000000000001</v>
      </c>
      <c r="H4353" s="220">
        <v>3.0146000000000002</v>
      </c>
    </row>
    <row r="4354" spans="6:8" ht="15.75" x14ac:dyDescent="0.25">
      <c r="F4354" s="212">
        <v>44796</v>
      </c>
      <c r="G4354" s="219">
        <v>3.2997000000000001</v>
      </c>
      <c r="H4354" s="219">
        <v>3.0461</v>
      </c>
    </row>
    <row r="4355" spans="6:8" ht="15.75" x14ac:dyDescent="0.25">
      <c r="F4355" s="213">
        <v>44797</v>
      </c>
      <c r="G4355" s="220">
        <v>3.3904999999999998</v>
      </c>
      <c r="H4355" s="220">
        <v>3.1038999999999999</v>
      </c>
    </row>
    <row r="4356" spans="6:8" ht="15.75" x14ac:dyDescent="0.25">
      <c r="F4356" s="212">
        <v>44798</v>
      </c>
      <c r="G4356" s="219">
        <v>3.3660999999999999</v>
      </c>
      <c r="H4356" s="219">
        <v>3.0257999999999998</v>
      </c>
    </row>
    <row r="4357" spans="6:8" ht="15.75" x14ac:dyDescent="0.25">
      <c r="F4357" s="213">
        <v>44799</v>
      </c>
      <c r="G4357" s="220">
        <v>3.3965999999999998</v>
      </c>
      <c r="H4357" s="220">
        <v>3.0409000000000002</v>
      </c>
    </row>
    <row r="4358" spans="6:8" ht="15.75" x14ac:dyDescent="0.25">
      <c r="F4358" s="212">
        <v>44802</v>
      </c>
      <c r="G4358" s="219">
        <v>3.4232</v>
      </c>
      <c r="H4358" s="219">
        <v>3.1023999999999998</v>
      </c>
    </row>
    <row r="4359" spans="6:8" ht="15.75" x14ac:dyDescent="0.25">
      <c r="F4359" s="213">
        <v>44803</v>
      </c>
      <c r="G4359" s="220">
        <v>3.4416000000000002</v>
      </c>
      <c r="H4359" s="220">
        <v>3.1025</v>
      </c>
    </row>
    <row r="4360" spans="6:8" ht="15.75" x14ac:dyDescent="0.25">
      <c r="F4360" s="212">
        <v>44804</v>
      </c>
      <c r="G4360" s="219">
        <v>3.4929000000000001</v>
      </c>
      <c r="H4360" s="219">
        <v>3.1926000000000001</v>
      </c>
    </row>
    <row r="4361" spans="6:8" ht="15.75" x14ac:dyDescent="0.25">
      <c r="F4361" s="213">
        <v>44805</v>
      </c>
      <c r="G4361" s="220">
        <v>3.4994000000000001</v>
      </c>
      <c r="H4361" s="220">
        <v>3.2532999999999999</v>
      </c>
    </row>
    <row r="4362" spans="6:8" ht="15.75" x14ac:dyDescent="0.25">
      <c r="F4362" s="212">
        <v>44806</v>
      </c>
      <c r="G4362" s="219">
        <v>3.3873000000000002</v>
      </c>
      <c r="H4362" s="219">
        <v>3.1894</v>
      </c>
    </row>
    <row r="4363" spans="6:8" ht="15.75" x14ac:dyDescent="0.25">
      <c r="F4363" s="213">
        <v>44809</v>
      </c>
      <c r="G4363" s="220">
        <v>3.3873000000000002</v>
      </c>
      <c r="H4363" s="220">
        <v>3.1894</v>
      </c>
    </row>
    <row r="4364" spans="6:8" ht="15.75" x14ac:dyDescent="0.25">
      <c r="F4364" s="212">
        <v>44810</v>
      </c>
      <c r="G4364" s="219">
        <v>3.5028999999999999</v>
      </c>
      <c r="H4364" s="219">
        <v>3.3492000000000002</v>
      </c>
    </row>
    <row r="4365" spans="6:8" ht="15.75" x14ac:dyDescent="0.25">
      <c r="F4365" s="213">
        <v>44811</v>
      </c>
      <c r="G4365" s="220">
        <v>3.4308999999999998</v>
      </c>
      <c r="H4365" s="220">
        <v>3.2635000000000001</v>
      </c>
    </row>
    <row r="4366" spans="6:8" ht="15.75" x14ac:dyDescent="0.25">
      <c r="F4366" s="212">
        <v>44812</v>
      </c>
      <c r="G4366" s="219">
        <v>3.5034999999999998</v>
      </c>
      <c r="H4366" s="219">
        <v>3.3170000000000002</v>
      </c>
    </row>
    <row r="4367" spans="6:8" ht="15.75" x14ac:dyDescent="0.25">
      <c r="F4367" s="213">
        <v>44813</v>
      </c>
      <c r="G4367" s="220">
        <v>3.5565000000000002</v>
      </c>
      <c r="H4367" s="220">
        <v>3.3096999999999999</v>
      </c>
    </row>
    <row r="4368" spans="6:8" ht="15.75" x14ac:dyDescent="0.25">
      <c r="F4368" s="212">
        <v>44816</v>
      </c>
      <c r="G4368" s="219">
        <v>3.5714000000000001</v>
      </c>
      <c r="H4368" s="219">
        <v>3.3578000000000001</v>
      </c>
    </row>
    <row r="4369" spans="6:8" ht="15.75" x14ac:dyDescent="0.25">
      <c r="F4369" s="213">
        <v>44817</v>
      </c>
      <c r="G4369" s="220">
        <v>3.7559999999999998</v>
      </c>
      <c r="H4369" s="220">
        <v>3.4079999999999999</v>
      </c>
    </row>
    <row r="4370" spans="6:8" ht="15.75" x14ac:dyDescent="0.25">
      <c r="F4370" s="212">
        <v>44818</v>
      </c>
      <c r="G4370" s="219">
        <v>3.7881</v>
      </c>
      <c r="H4370" s="219">
        <v>3.4043000000000001</v>
      </c>
    </row>
    <row r="4371" spans="6:8" ht="15.75" x14ac:dyDescent="0.25">
      <c r="F4371" s="213">
        <v>44819</v>
      </c>
      <c r="G4371" s="220">
        <v>3.8645999999999998</v>
      </c>
      <c r="H4371" s="220">
        <v>3.4489000000000001</v>
      </c>
    </row>
    <row r="4372" spans="6:8" ht="15.75" x14ac:dyDescent="0.25">
      <c r="F4372" s="212">
        <v>44820</v>
      </c>
      <c r="G4372" s="219">
        <v>3.8671000000000002</v>
      </c>
      <c r="H4372" s="219">
        <v>3.4493999999999998</v>
      </c>
    </row>
    <row r="4373" spans="6:8" ht="15.75" x14ac:dyDescent="0.25">
      <c r="F4373" s="213">
        <v>44823</v>
      </c>
      <c r="G4373" s="220">
        <v>3.9358</v>
      </c>
      <c r="H4373" s="220">
        <v>3.4904999999999999</v>
      </c>
    </row>
    <row r="4374" spans="6:8" ht="15.75" x14ac:dyDescent="0.25">
      <c r="F4374" s="212">
        <v>44824</v>
      </c>
      <c r="G4374" s="219">
        <v>3.9664999999999999</v>
      </c>
      <c r="H4374" s="219">
        <v>3.5630000000000002</v>
      </c>
    </row>
    <row r="4375" spans="6:8" ht="15.75" x14ac:dyDescent="0.25">
      <c r="F4375" s="213">
        <v>44825</v>
      </c>
      <c r="G4375" s="220">
        <v>4.0484</v>
      </c>
      <c r="H4375" s="220">
        <v>3.5299</v>
      </c>
    </row>
    <row r="4376" spans="6:8" ht="15.75" x14ac:dyDescent="0.25">
      <c r="F4376" s="212">
        <v>44826</v>
      </c>
      <c r="G4376" s="219">
        <v>4.1222000000000003</v>
      </c>
      <c r="H4376" s="219">
        <v>3.7138</v>
      </c>
    </row>
    <row r="4377" spans="6:8" ht="15.75" x14ac:dyDescent="0.25">
      <c r="F4377" s="213">
        <v>44827</v>
      </c>
      <c r="G4377" s="220">
        <v>4.2011000000000003</v>
      </c>
      <c r="H4377" s="220">
        <v>3.6846000000000001</v>
      </c>
    </row>
    <row r="4378" spans="6:8" ht="15.75" x14ac:dyDescent="0.25">
      <c r="F4378" s="212">
        <v>44830</v>
      </c>
      <c r="G4378" s="219">
        <v>4.3406000000000002</v>
      </c>
      <c r="H4378" s="219">
        <v>3.9243999999999999</v>
      </c>
    </row>
    <row r="4379" spans="6:8" ht="15.75" x14ac:dyDescent="0.25">
      <c r="F4379" s="213">
        <v>44831</v>
      </c>
      <c r="G4379" s="220">
        <v>4.2828999999999997</v>
      </c>
      <c r="H4379" s="220">
        <v>3.9451000000000001</v>
      </c>
    </row>
    <row r="4380" spans="6:8" ht="15.75" x14ac:dyDescent="0.25">
      <c r="F4380" s="212">
        <v>44832</v>
      </c>
      <c r="G4380" s="219">
        <v>4.1349</v>
      </c>
      <c r="H4380" s="219">
        <v>3.7311999999999999</v>
      </c>
    </row>
    <row r="4381" spans="6:8" ht="15.75" x14ac:dyDescent="0.25">
      <c r="F4381" s="213">
        <v>44833</v>
      </c>
      <c r="G4381" s="220">
        <v>4.1924000000000001</v>
      </c>
      <c r="H4381" s="220">
        <v>3.7856000000000001</v>
      </c>
    </row>
    <row r="4382" spans="6:8" ht="15.75" x14ac:dyDescent="0.25">
      <c r="F4382" s="212">
        <v>44834</v>
      </c>
      <c r="G4382" s="219">
        <v>4.2786999999999997</v>
      </c>
      <c r="H4382" s="219">
        <v>3.8285999999999998</v>
      </c>
    </row>
    <row r="4383" spans="6:8" ht="15.75" x14ac:dyDescent="0.25">
      <c r="F4383" s="213">
        <v>44837</v>
      </c>
      <c r="G4383" s="220">
        <v>4.1134000000000004</v>
      </c>
      <c r="H4383" s="220">
        <v>3.6387</v>
      </c>
    </row>
    <row r="4384" spans="6:8" ht="15.75" x14ac:dyDescent="0.25">
      <c r="F4384" s="212">
        <v>44838</v>
      </c>
      <c r="G4384" s="219">
        <v>4.0926</v>
      </c>
      <c r="H4384" s="219">
        <v>3.6328999999999998</v>
      </c>
    </row>
    <row r="4385" spans="6:8" ht="15.75" x14ac:dyDescent="0.25">
      <c r="F4385" s="213">
        <v>44839</v>
      </c>
      <c r="G4385" s="220">
        <v>4.1481000000000003</v>
      </c>
      <c r="H4385" s="220">
        <v>3.7528000000000001</v>
      </c>
    </row>
    <row r="4386" spans="6:8" ht="15.75" x14ac:dyDescent="0.25">
      <c r="F4386" s="212">
        <v>44840</v>
      </c>
      <c r="G4386" s="219">
        <v>4.2557999999999998</v>
      </c>
      <c r="H4386" s="219">
        <v>3.8235999999999999</v>
      </c>
    </row>
    <row r="4387" spans="6:8" ht="15.75" x14ac:dyDescent="0.25">
      <c r="F4387" s="213">
        <v>44841</v>
      </c>
      <c r="G4387" s="220">
        <v>4.3078000000000003</v>
      </c>
      <c r="H4387" s="220">
        <v>3.8814000000000002</v>
      </c>
    </row>
    <row r="4388" spans="6:8" ht="15.75" x14ac:dyDescent="0.25">
      <c r="F4388" s="212">
        <v>44844</v>
      </c>
      <c r="G4388" s="219">
        <v>4.3078000000000003</v>
      </c>
      <c r="H4388" s="219">
        <v>3.8814000000000002</v>
      </c>
    </row>
    <row r="4389" spans="6:8" ht="15.75" x14ac:dyDescent="0.25">
      <c r="F4389" s="213">
        <v>44845</v>
      </c>
      <c r="G4389" s="220">
        <v>4.3057999999999996</v>
      </c>
      <c r="H4389" s="220">
        <v>3.9470000000000001</v>
      </c>
    </row>
    <row r="4390" spans="6:8" ht="15.75" x14ac:dyDescent="0.25">
      <c r="F4390" s="212">
        <v>44846</v>
      </c>
      <c r="G4390" s="219">
        <v>4.2911000000000001</v>
      </c>
      <c r="H4390" s="219">
        <v>3.8961999999999999</v>
      </c>
    </row>
    <row r="4391" spans="6:8" ht="15.75" x14ac:dyDescent="0.25">
      <c r="F4391" s="213">
        <v>44847</v>
      </c>
      <c r="G4391" s="220">
        <v>4.4634999999999998</v>
      </c>
      <c r="H4391" s="220">
        <v>3.9434999999999998</v>
      </c>
    </row>
    <row r="4392" spans="6:8" ht="15.75" x14ac:dyDescent="0.25">
      <c r="F4392" s="212">
        <v>44848</v>
      </c>
      <c r="G4392" s="219">
        <v>4.4958999999999998</v>
      </c>
      <c r="H4392" s="219">
        <v>4.0183999999999997</v>
      </c>
    </row>
    <row r="4393" spans="6:8" ht="15.75" x14ac:dyDescent="0.25">
      <c r="F4393" s="213">
        <v>44851</v>
      </c>
      <c r="G4393" s="220">
        <v>4.4432999999999998</v>
      </c>
      <c r="H4393" s="220">
        <v>4.0103999999999997</v>
      </c>
    </row>
    <row r="4394" spans="6:8" ht="15.75" x14ac:dyDescent="0.25">
      <c r="F4394" s="212">
        <v>44852</v>
      </c>
      <c r="G4394" s="219">
        <v>4.4286000000000003</v>
      </c>
      <c r="H4394" s="219">
        <v>4.0065999999999997</v>
      </c>
    </row>
    <row r="4395" spans="6:8" ht="15.75" x14ac:dyDescent="0.25">
      <c r="F4395" s="213">
        <v>44853</v>
      </c>
      <c r="G4395" s="220">
        <v>4.5563000000000002</v>
      </c>
      <c r="H4395" s="220">
        <v>4.1334999999999997</v>
      </c>
    </row>
    <row r="4396" spans="6:8" ht="15.75" x14ac:dyDescent="0.25">
      <c r="F4396" s="212">
        <v>44854</v>
      </c>
      <c r="G4396" s="219">
        <v>4.6100000000000003</v>
      </c>
      <c r="H4396" s="219">
        <v>4.2282999999999999</v>
      </c>
    </row>
    <row r="4397" spans="6:8" ht="15.75" x14ac:dyDescent="0.25">
      <c r="F4397" s="213">
        <v>44855</v>
      </c>
      <c r="G4397" s="220">
        <v>4.4722999999999997</v>
      </c>
      <c r="H4397" s="220">
        <v>4.2167000000000003</v>
      </c>
    </row>
    <row r="4398" spans="6:8" ht="15.75" x14ac:dyDescent="0.25">
      <c r="F4398" s="212">
        <v>44858</v>
      </c>
      <c r="G4398" s="219">
        <v>4.5045999999999999</v>
      </c>
      <c r="H4398" s="219">
        <v>4.2423999999999999</v>
      </c>
    </row>
    <row r="4399" spans="6:8" ht="15.75" x14ac:dyDescent="0.25">
      <c r="F4399" s="213">
        <v>44859</v>
      </c>
      <c r="G4399" s="220">
        <v>4.4771000000000001</v>
      </c>
      <c r="H4399" s="220">
        <v>4.1021000000000001</v>
      </c>
    </row>
    <row r="4400" spans="6:8" ht="15.75" x14ac:dyDescent="0.25">
      <c r="F4400" s="212">
        <v>44860</v>
      </c>
      <c r="G4400" s="219">
        <v>4.4039000000000001</v>
      </c>
      <c r="H4400" s="219">
        <v>4.0027999999999997</v>
      </c>
    </row>
    <row r="4401" spans="6:8" ht="15.75" x14ac:dyDescent="0.25">
      <c r="F4401" s="213">
        <v>44861</v>
      </c>
      <c r="G4401" s="220">
        <v>4.2740999999999998</v>
      </c>
      <c r="H4401" s="220">
        <v>3.9186999999999999</v>
      </c>
    </row>
    <row r="4402" spans="6:8" ht="15.75" x14ac:dyDescent="0.25">
      <c r="F4402" s="212">
        <v>44862</v>
      </c>
      <c r="G4402" s="219">
        <v>4.4142000000000001</v>
      </c>
      <c r="H4402" s="219">
        <v>4.0122999999999998</v>
      </c>
    </row>
    <row r="4403" spans="6:8" ht="15.75" x14ac:dyDescent="0.25">
      <c r="F4403" s="213">
        <v>44865</v>
      </c>
      <c r="G4403" s="220">
        <v>4.4824000000000002</v>
      </c>
      <c r="H4403" s="220">
        <v>4.0477999999999996</v>
      </c>
    </row>
    <row r="4404" spans="6:8" ht="15.75" x14ac:dyDescent="0.25">
      <c r="F4404" s="212">
        <v>44866</v>
      </c>
      <c r="G4404" s="219">
        <v>4.5446999999999997</v>
      </c>
      <c r="H4404" s="219">
        <v>4.0419</v>
      </c>
    </row>
    <row r="4405" spans="6:8" ht="15.75" x14ac:dyDescent="0.25">
      <c r="F4405" s="213">
        <v>44867</v>
      </c>
      <c r="G4405" s="220">
        <v>4.6196999999999999</v>
      </c>
      <c r="H4405" s="220">
        <v>4.1005000000000003</v>
      </c>
    </row>
    <row r="4406" spans="6:8" ht="15.75" x14ac:dyDescent="0.25">
      <c r="F4406" s="212">
        <v>44868</v>
      </c>
      <c r="G4406" s="219">
        <v>4.7138</v>
      </c>
      <c r="H4406" s="219">
        <v>4.1468999999999996</v>
      </c>
    </row>
    <row r="4407" spans="6:8" ht="15.75" x14ac:dyDescent="0.25">
      <c r="F4407" s="213">
        <v>44869</v>
      </c>
      <c r="G4407" s="220">
        <v>4.6584000000000003</v>
      </c>
      <c r="H4407" s="220">
        <v>4.1584000000000003</v>
      </c>
    </row>
    <row r="4408" spans="6:8" ht="15.75" x14ac:dyDescent="0.25">
      <c r="F4408" s="212">
        <v>44872</v>
      </c>
      <c r="G4408" s="219">
        <v>4.7217000000000002</v>
      </c>
      <c r="H4408" s="219">
        <v>4.2134999999999998</v>
      </c>
    </row>
    <row r="4409" spans="6:8" ht="15.75" x14ac:dyDescent="0.25">
      <c r="F4409" s="213">
        <v>44873</v>
      </c>
      <c r="G4409" s="220">
        <v>4.6505999999999998</v>
      </c>
      <c r="H4409" s="220">
        <v>4.1234000000000002</v>
      </c>
    </row>
    <row r="4410" spans="6:8" ht="15.75" x14ac:dyDescent="0.25">
      <c r="F4410" s="212">
        <v>44874</v>
      </c>
      <c r="G4410" s="219">
        <v>4.5795000000000003</v>
      </c>
      <c r="H4410" s="219">
        <v>4.0922999999999998</v>
      </c>
    </row>
    <row r="4411" spans="6:8" ht="15.75" x14ac:dyDescent="0.25">
      <c r="F4411" s="213">
        <v>44875</v>
      </c>
      <c r="G4411" s="220">
        <v>4.3320999999999996</v>
      </c>
      <c r="H4411" s="220">
        <v>3.8125</v>
      </c>
    </row>
    <row r="4412" spans="6:8" ht="15.75" x14ac:dyDescent="0.25">
      <c r="F4412" s="212">
        <v>44876</v>
      </c>
      <c r="G4412" s="219">
        <v>4.3320999999999996</v>
      </c>
      <c r="H4412" s="219">
        <v>3.8125</v>
      </c>
    </row>
    <row r="4413" spans="6:8" ht="15.75" x14ac:dyDescent="0.25">
      <c r="F4413" s="213">
        <v>44879</v>
      </c>
      <c r="G4413" s="220">
        <v>4.3887999999999998</v>
      </c>
      <c r="H4413" s="220">
        <v>3.8536000000000001</v>
      </c>
    </row>
    <row r="4414" spans="6:8" ht="15.75" x14ac:dyDescent="0.25">
      <c r="F4414" s="212">
        <v>44880</v>
      </c>
      <c r="G4414" s="219">
        <v>4.3381999999999996</v>
      </c>
      <c r="H4414" s="219">
        <v>3.7696000000000001</v>
      </c>
    </row>
    <row r="4415" spans="6:8" ht="15.75" x14ac:dyDescent="0.25">
      <c r="F4415" s="213">
        <v>44881</v>
      </c>
      <c r="G4415" s="220">
        <v>4.3548999999999998</v>
      </c>
      <c r="H4415" s="220">
        <v>3.6899000000000002</v>
      </c>
    </row>
    <row r="4416" spans="6:8" ht="15.75" x14ac:dyDescent="0.25">
      <c r="F4416" s="212">
        <v>44882</v>
      </c>
      <c r="G4416" s="219">
        <v>4.452</v>
      </c>
      <c r="H4416" s="219">
        <v>3.7656999999999998</v>
      </c>
    </row>
    <row r="4417" spans="6:8" ht="15.75" x14ac:dyDescent="0.25">
      <c r="F4417" s="213">
        <v>44883</v>
      </c>
      <c r="G4417" s="220">
        <v>4.5328999999999997</v>
      </c>
      <c r="H4417" s="220">
        <v>3.8288000000000002</v>
      </c>
    </row>
    <row r="4418" spans="6:8" ht="15.75" x14ac:dyDescent="0.25">
      <c r="F4418" s="212">
        <v>44886</v>
      </c>
      <c r="G4418" s="219">
        <v>4.5522999999999998</v>
      </c>
      <c r="H4418" s="219">
        <v>3.8269000000000002</v>
      </c>
    </row>
    <row r="4419" spans="6:8" ht="15.75" x14ac:dyDescent="0.25">
      <c r="F4419" s="213">
        <v>44887</v>
      </c>
      <c r="G4419" s="220">
        <v>4.5145</v>
      </c>
      <c r="H4419" s="220">
        <v>3.7559</v>
      </c>
    </row>
    <row r="4420" spans="6:8" ht="15.75" x14ac:dyDescent="0.25">
      <c r="F4420" s="212">
        <v>44888</v>
      </c>
      <c r="G4420" s="219">
        <v>4.4772999999999996</v>
      </c>
      <c r="H4420" s="219">
        <v>3.6926999999999999</v>
      </c>
    </row>
    <row r="4421" spans="6:8" ht="15.75" x14ac:dyDescent="0.25">
      <c r="F4421" s="213">
        <v>44889</v>
      </c>
      <c r="G4421" s="220">
        <v>4.4772999999999996</v>
      </c>
      <c r="H4421" s="220">
        <v>3.6926999999999999</v>
      </c>
    </row>
    <row r="4422" spans="6:8" ht="15.75" x14ac:dyDescent="0.25">
      <c r="F4422" s="212">
        <v>44890</v>
      </c>
      <c r="G4422" s="219">
        <v>4.4526000000000003</v>
      </c>
      <c r="H4422" s="219">
        <v>3.6776</v>
      </c>
    </row>
    <row r="4423" spans="6:8" ht="15.75" x14ac:dyDescent="0.25">
      <c r="F4423" s="213">
        <v>44893</v>
      </c>
      <c r="G4423" s="220">
        <v>4.4381000000000004</v>
      </c>
      <c r="H4423" s="220">
        <v>3.6812</v>
      </c>
    </row>
    <row r="4424" spans="6:8" ht="15.75" x14ac:dyDescent="0.25">
      <c r="F4424" s="212">
        <v>44894</v>
      </c>
      <c r="G4424" s="219">
        <v>4.4732000000000003</v>
      </c>
      <c r="H4424" s="219">
        <v>3.7441</v>
      </c>
    </row>
    <row r="4425" spans="6:8" ht="15.75" x14ac:dyDescent="0.25">
      <c r="F4425" s="213">
        <v>44895</v>
      </c>
      <c r="G4425" s="220">
        <v>4.3102</v>
      </c>
      <c r="H4425" s="220">
        <v>3.6053999999999999</v>
      </c>
    </row>
    <row r="4426" spans="6:8" ht="15.75" x14ac:dyDescent="0.25">
      <c r="F4426" s="212">
        <v>44896</v>
      </c>
      <c r="G4426" s="219">
        <v>4.2275999999999998</v>
      </c>
      <c r="H4426" s="219">
        <v>3.5047999999999999</v>
      </c>
    </row>
    <row r="4427" spans="6:8" ht="15.75" x14ac:dyDescent="0.25">
      <c r="F4427" s="213">
        <v>44897</v>
      </c>
      <c r="G4427" s="220">
        <v>4.2717000000000001</v>
      </c>
      <c r="H4427" s="220">
        <v>3.4862000000000002</v>
      </c>
    </row>
    <row r="4428" spans="6:8" ht="15.75" x14ac:dyDescent="0.25">
      <c r="F4428" s="212">
        <v>44900</v>
      </c>
      <c r="G4428" s="219">
        <v>4.3874000000000004</v>
      </c>
      <c r="H4428" s="219">
        <v>3.5735999999999999</v>
      </c>
    </row>
    <row r="4429" spans="6:8" ht="15.75" x14ac:dyDescent="0.25">
      <c r="F4429" s="213">
        <v>44901</v>
      </c>
      <c r="G4429" s="220">
        <v>4.3663999999999996</v>
      </c>
      <c r="H4429" s="220">
        <v>3.5314000000000001</v>
      </c>
    </row>
    <row r="4430" spans="6:8" ht="15.75" x14ac:dyDescent="0.25">
      <c r="F4430" s="212">
        <v>44902</v>
      </c>
      <c r="G4430" s="219">
        <v>4.2561</v>
      </c>
      <c r="H4430" s="219">
        <v>3.4169</v>
      </c>
    </row>
    <row r="4431" spans="6:8" ht="15.75" x14ac:dyDescent="0.25">
      <c r="F4431" s="213">
        <v>44903</v>
      </c>
      <c r="G4431" s="220">
        <v>4.3076999999999996</v>
      </c>
      <c r="H4431" s="220">
        <v>3.4819</v>
      </c>
    </row>
    <row r="4432" spans="6:8" ht="15.75" x14ac:dyDescent="0.25">
      <c r="F4432" s="212">
        <v>44904</v>
      </c>
      <c r="G4432" s="219">
        <v>4.3442999999999996</v>
      </c>
      <c r="H4432" s="219">
        <v>3.5783</v>
      </c>
    </row>
    <row r="4433" spans="6:8" ht="15.75" x14ac:dyDescent="0.25">
      <c r="F4433" s="213">
        <v>44907</v>
      </c>
      <c r="G4433" s="220">
        <v>4.3754</v>
      </c>
      <c r="H4433" s="220">
        <v>3.6113</v>
      </c>
    </row>
    <row r="4434" spans="6:8" ht="15.75" x14ac:dyDescent="0.25">
      <c r="F4434" s="212">
        <v>44908</v>
      </c>
      <c r="G4434" s="219">
        <v>4.2183000000000002</v>
      </c>
      <c r="H4434" s="219">
        <v>3.5011999999999999</v>
      </c>
    </row>
    <row r="4435" spans="6:8" ht="15.75" x14ac:dyDescent="0.25">
      <c r="F4435" s="213">
        <v>44909</v>
      </c>
      <c r="G4435" s="220">
        <v>4.2095000000000002</v>
      </c>
      <c r="H4435" s="220">
        <v>3.4773999999999998</v>
      </c>
    </row>
    <row r="4436" spans="6:8" ht="15.75" x14ac:dyDescent="0.25">
      <c r="F4436" s="212">
        <v>44910</v>
      </c>
      <c r="G4436" s="219">
        <v>4.2362000000000002</v>
      </c>
      <c r="H4436" s="219">
        <v>3.4462999999999999</v>
      </c>
    </row>
    <row r="4437" spans="6:8" ht="15.75" x14ac:dyDescent="0.25">
      <c r="F4437" s="213">
        <v>44911</v>
      </c>
      <c r="G4437" s="220">
        <v>4.1783000000000001</v>
      </c>
      <c r="H4437" s="220">
        <v>3.4822000000000002</v>
      </c>
    </row>
    <row r="4438" spans="6:8" ht="15.75" x14ac:dyDescent="0.25">
      <c r="F4438" s="212">
        <v>44914</v>
      </c>
      <c r="G4438" s="219">
        <v>4.2557</v>
      </c>
      <c r="H4438" s="219">
        <v>3.5846</v>
      </c>
    </row>
    <row r="4439" spans="6:8" ht="15.75" x14ac:dyDescent="0.25">
      <c r="F4439" s="213">
        <v>44915</v>
      </c>
      <c r="G4439" s="220">
        <v>4.2531999999999996</v>
      </c>
      <c r="H4439" s="220">
        <v>3.6825000000000001</v>
      </c>
    </row>
    <row r="4440" spans="6:8" ht="15.75" x14ac:dyDescent="0.25">
      <c r="F4440" s="212">
        <v>44916</v>
      </c>
      <c r="G4440" s="219">
        <v>4.2126999999999999</v>
      </c>
      <c r="H4440" s="219">
        <v>3.6619999999999999</v>
      </c>
    </row>
    <row r="4441" spans="6:8" ht="15.75" x14ac:dyDescent="0.25">
      <c r="F4441" s="213">
        <v>44917</v>
      </c>
      <c r="G4441" s="220">
        <v>4.2713999999999999</v>
      </c>
      <c r="H4441" s="220">
        <v>3.6785999999999999</v>
      </c>
    </row>
    <row r="4442" spans="6:8" ht="15.75" x14ac:dyDescent="0.25">
      <c r="F4442" s="212">
        <v>44918</v>
      </c>
      <c r="G4442" s="219">
        <v>4.3211000000000004</v>
      </c>
      <c r="H4442" s="219">
        <v>3.7471999999999999</v>
      </c>
    </row>
    <row r="4443" spans="6:8" ht="15.75" x14ac:dyDescent="0.25">
      <c r="F4443" s="213">
        <v>44921</v>
      </c>
      <c r="G4443" s="220">
        <v>4.3211000000000004</v>
      </c>
      <c r="H4443" s="220">
        <v>3.7471999999999999</v>
      </c>
    </row>
    <row r="4444" spans="6:8" ht="15.75" x14ac:dyDescent="0.25">
      <c r="F4444" s="212">
        <v>44922</v>
      </c>
      <c r="G4444" s="219">
        <v>4.3741000000000003</v>
      </c>
      <c r="H4444" s="219">
        <v>3.8411</v>
      </c>
    </row>
    <row r="4445" spans="6:8" ht="15.75" x14ac:dyDescent="0.25">
      <c r="F4445" s="213">
        <v>44923</v>
      </c>
      <c r="G4445" s="220">
        <v>4.3512000000000004</v>
      </c>
      <c r="H4445" s="220">
        <v>3.8826999999999998</v>
      </c>
    </row>
    <row r="4446" spans="6:8" ht="15.75" x14ac:dyDescent="0.25">
      <c r="F4446" s="212">
        <v>44924</v>
      </c>
      <c r="G4446" s="219">
        <v>4.3615000000000004</v>
      </c>
      <c r="H4446" s="219">
        <v>3.8144999999999998</v>
      </c>
    </row>
    <row r="4447" spans="6:8" ht="15.75" x14ac:dyDescent="0.25">
      <c r="F4447" s="213">
        <v>44925</v>
      </c>
      <c r="G4447" s="220">
        <v>4.4257999999999997</v>
      </c>
      <c r="H4447" s="220">
        <v>3.8748</v>
      </c>
    </row>
    <row r="4448" spans="6:8" ht="15.75" x14ac:dyDescent="0.25">
      <c r="F4448" s="212">
        <v>44928</v>
      </c>
      <c r="G4448" s="219">
        <v>4.4257999999999997</v>
      </c>
      <c r="H4448" s="219">
        <v>3.8748</v>
      </c>
    </row>
    <row r="4449" spans="6:8" ht="15.75" x14ac:dyDescent="0.25">
      <c r="F4449" s="213">
        <v>44929</v>
      </c>
      <c r="G4449" s="220">
        <v>4.3699000000000003</v>
      </c>
      <c r="H4449" s="220">
        <v>3.7389000000000001</v>
      </c>
    </row>
    <row r="4450" spans="6:8" ht="15.75" x14ac:dyDescent="0.25">
      <c r="F4450" s="212">
        <v>44930</v>
      </c>
      <c r="G4450" s="219">
        <v>4.3533999999999997</v>
      </c>
      <c r="H4450" s="219">
        <v>3.6827000000000001</v>
      </c>
    </row>
    <row r="4451" spans="6:8" ht="15.75" x14ac:dyDescent="0.25">
      <c r="F4451" s="213">
        <v>44931</v>
      </c>
      <c r="G4451" s="220">
        <v>4.4576000000000002</v>
      </c>
      <c r="H4451" s="220">
        <v>3.7181000000000002</v>
      </c>
    </row>
    <row r="4452" spans="6:8" ht="15.75" x14ac:dyDescent="0.25">
      <c r="F4452" s="212">
        <v>44932</v>
      </c>
      <c r="G4452" s="219">
        <v>4.2473999999999998</v>
      </c>
      <c r="H4452" s="219">
        <v>3.5579999999999998</v>
      </c>
    </row>
    <row r="4453" spans="6:8" ht="15.75" x14ac:dyDescent="0.25">
      <c r="F4453" s="213">
        <v>44935</v>
      </c>
      <c r="G4453" s="220">
        <v>4.2077</v>
      </c>
      <c r="H4453" s="220">
        <v>3.5320999999999998</v>
      </c>
    </row>
    <row r="4454" spans="6:8" ht="15.75" x14ac:dyDescent="0.25">
      <c r="F4454" s="212">
        <v>44936</v>
      </c>
      <c r="G4454" s="219">
        <v>4.2472000000000003</v>
      </c>
      <c r="H4454" s="219">
        <v>3.6187999999999998</v>
      </c>
    </row>
    <row r="4455" spans="6:8" ht="15.75" x14ac:dyDescent="0.25">
      <c r="F4455" s="213">
        <v>44937</v>
      </c>
      <c r="G4455" s="220">
        <v>4.2179000000000002</v>
      </c>
      <c r="H4455" s="220">
        <v>3.5392000000000001</v>
      </c>
    </row>
    <row r="4456" spans="6:8" ht="15.75" x14ac:dyDescent="0.25">
      <c r="F4456" s="212">
        <v>44938</v>
      </c>
      <c r="G4456" s="219">
        <v>4.1447000000000003</v>
      </c>
      <c r="H4456" s="219">
        <v>3.44</v>
      </c>
    </row>
    <row r="4457" spans="6:8" ht="15.75" x14ac:dyDescent="0.25">
      <c r="F4457" s="213">
        <v>44939</v>
      </c>
      <c r="G4457" s="220">
        <v>4.2321</v>
      </c>
      <c r="H4457" s="220">
        <v>3.5034999999999998</v>
      </c>
    </row>
    <row r="4458" spans="6:8" ht="15.75" x14ac:dyDescent="0.25">
      <c r="F4458" s="212">
        <v>44942</v>
      </c>
      <c r="G4458" s="219">
        <v>4.2321</v>
      </c>
      <c r="H4458" s="219">
        <v>3.5034999999999998</v>
      </c>
    </row>
    <row r="4459" spans="6:8" ht="15.75" x14ac:dyDescent="0.25">
      <c r="F4459" s="213">
        <v>44943</v>
      </c>
      <c r="G4459" s="220">
        <v>4.2046999999999999</v>
      </c>
      <c r="H4459" s="220">
        <v>3.5476000000000001</v>
      </c>
    </row>
    <row r="4460" spans="6:8" ht="15.75" x14ac:dyDescent="0.25">
      <c r="F4460" s="212">
        <v>44944</v>
      </c>
      <c r="G4460" s="219">
        <v>4.0824999999999996</v>
      </c>
      <c r="H4460" s="219">
        <v>3.3698000000000001</v>
      </c>
    </row>
    <row r="4461" spans="6:8" ht="15.75" x14ac:dyDescent="0.25">
      <c r="F4461" s="213">
        <v>44945</v>
      </c>
      <c r="G4461" s="220">
        <v>4.1264000000000003</v>
      </c>
      <c r="H4461" s="220">
        <v>3.3915000000000002</v>
      </c>
    </row>
    <row r="4462" spans="6:8" ht="15.75" x14ac:dyDescent="0.25">
      <c r="F4462" s="212">
        <v>44946</v>
      </c>
      <c r="G4462" s="219">
        <v>4.1702000000000004</v>
      </c>
      <c r="H4462" s="219">
        <v>3.4786999999999999</v>
      </c>
    </row>
    <row r="4463" spans="6:8" ht="15.75" x14ac:dyDescent="0.25">
      <c r="F4463" s="213">
        <v>44949</v>
      </c>
      <c r="G4463" s="220">
        <v>4.2274000000000003</v>
      </c>
      <c r="H4463" s="220">
        <v>3.5097999999999998</v>
      </c>
    </row>
    <row r="4464" spans="6:8" ht="15.75" x14ac:dyDescent="0.25">
      <c r="F4464" s="212">
        <v>44950</v>
      </c>
      <c r="G4464" s="219">
        <v>4.2103000000000002</v>
      </c>
      <c r="H4464" s="219">
        <v>3.4527000000000001</v>
      </c>
    </row>
    <row r="4465" spans="6:8" ht="15.75" x14ac:dyDescent="0.25">
      <c r="F4465" s="213">
        <v>44951</v>
      </c>
      <c r="G4465" s="220">
        <v>4.125</v>
      </c>
      <c r="H4465" s="220">
        <v>3.4416000000000002</v>
      </c>
    </row>
    <row r="4466" spans="6:8" ht="15.75" x14ac:dyDescent="0.25">
      <c r="F4466" s="212">
        <v>44952</v>
      </c>
      <c r="G4466" s="219">
        <v>4.1825999999999999</v>
      </c>
      <c r="H4466" s="219">
        <v>3.4946999999999999</v>
      </c>
    </row>
    <row r="4467" spans="6:8" ht="15.75" x14ac:dyDescent="0.25">
      <c r="F4467" s="213">
        <v>44953</v>
      </c>
      <c r="G4467" s="220">
        <v>4.1989999999999998</v>
      </c>
      <c r="H4467" s="220">
        <v>3.5034999999999998</v>
      </c>
    </row>
    <row r="4468" spans="6:8" ht="15.75" x14ac:dyDescent="0.25">
      <c r="F4468" s="212">
        <v>44956</v>
      </c>
      <c r="G4468" s="219">
        <v>4.2340999999999998</v>
      </c>
      <c r="H4468" s="219">
        <v>3.5366</v>
      </c>
    </row>
    <row r="4469" spans="6:8" ht="15.75" x14ac:dyDescent="0.25">
      <c r="F4469" s="213">
        <v>44957</v>
      </c>
      <c r="G4469" s="220">
        <v>4.2011000000000003</v>
      </c>
      <c r="H4469" s="220">
        <v>3.5068999999999999</v>
      </c>
    </row>
    <row r="4470" spans="6:8" ht="15.75" x14ac:dyDescent="0.25">
      <c r="F4470" s="212">
        <v>44958</v>
      </c>
      <c r="G4470" s="219">
        <v>4.1063000000000001</v>
      </c>
      <c r="H4470" s="219">
        <v>3.4165999999999999</v>
      </c>
    </row>
    <row r="4471" spans="6:8" ht="15.75" x14ac:dyDescent="0.25">
      <c r="F4471" s="213">
        <v>44959</v>
      </c>
      <c r="G4471" s="220">
        <v>4.1041999999999996</v>
      </c>
      <c r="H4471" s="220">
        <v>3.3927</v>
      </c>
    </row>
    <row r="4472" spans="6:8" ht="15.75" x14ac:dyDescent="0.25">
      <c r="F4472" s="212">
        <v>44960</v>
      </c>
      <c r="G4472" s="219">
        <v>4.2885999999999997</v>
      </c>
      <c r="H4472" s="219">
        <v>3.5246</v>
      </c>
    </row>
    <row r="4473" spans="6:8" ht="15.75" x14ac:dyDescent="0.25">
      <c r="F4473" s="213">
        <v>44963</v>
      </c>
      <c r="G4473" s="220">
        <v>4.4724000000000004</v>
      </c>
      <c r="H4473" s="220">
        <v>3.6398999999999999</v>
      </c>
    </row>
    <row r="4474" spans="6:8" ht="15.75" x14ac:dyDescent="0.25">
      <c r="F4474" s="212">
        <v>44964</v>
      </c>
      <c r="G4474" s="219">
        <v>4.4644000000000004</v>
      </c>
      <c r="H4474" s="219">
        <v>3.6735000000000002</v>
      </c>
    </row>
    <row r="4475" spans="6:8" ht="15.75" x14ac:dyDescent="0.25">
      <c r="F4475" s="213">
        <v>44965</v>
      </c>
      <c r="G4475" s="220">
        <v>4.4207999999999998</v>
      </c>
      <c r="H4475" s="220">
        <v>3.6097999999999999</v>
      </c>
    </row>
    <row r="4476" spans="6:8" ht="15.75" x14ac:dyDescent="0.25">
      <c r="F4476" s="212">
        <v>44966</v>
      </c>
      <c r="G4476" s="219">
        <v>4.4820000000000002</v>
      </c>
      <c r="H4476" s="219">
        <v>3.6579000000000002</v>
      </c>
    </row>
    <row r="4477" spans="6:8" ht="15.75" x14ac:dyDescent="0.25">
      <c r="F4477" s="213">
        <v>44967</v>
      </c>
      <c r="G4477" s="220">
        <v>4.5170000000000003</v>
      </c>
      <c r="H4477" s="220">
        <v>3.7320000000000002</v>
      </c>
    </row>
    <row r="4478" spans="6:8" ht="15.75" x14ac:dyDescent="0.25">
      <c r="F4478" s="212">
        <v>44970</v>
      </c>
      <c r="G4478" s="219">
        <v>4.5175000000000001</v>
      </c>
      <c r="H4478" s="219">
        <v>3.7016</v>
      </c>
    </row>
    <row r="4479" spans="6:8" ht="15.75" x14ac:dyDescent="0.25">
      <c r="F4479" s="213">
        <v>44971</v>
      </c>
      <c r="G4479" s="220">
        <v>4.6154000000000002</v>
      </c>
      <c r="H4479" s="220">
        <v>3.7435</v>
      </c>
    </row>
    <row r="4480" spans="6:8" ht="15.75" x14ac:dyDescent="0.25">
      <c r="F4480" s="212">
        <v>44972</v>
      </c>
      <c r="G4480" s="219">
        <v>4.6308999999999996</v>
      </c>
      <c r="H4480" s="219">
        <v>3.8048999999999999</v>
      </c>
    </row>
    <row r="4481" spans="6:8" ht="15.75" x14ac:dyDescent="0.25">
      <c r="F4481" s="213">
        <v>44973</v>
      </c>
      <c r="G4481" s="220">
        <v>4.6399999999999997</v>
      </c>
      <c r="H4481" s="220">
        <v>3.8607999999999998</v>
      </c>
    </row>
    <row r="4482" spans="6:8" ht="15.75" x14ac:dyDescent="0.25">
      <c r="F4482" s="212">
        <v>44974</v>
      </c>
      <c r="G4482" s="219">
        <v>4.6169000000000002</v>
      </c>
      <c r="H4482" s="219">
        <v>3.8148</v>
      </c>
    </row>
    <row r="4483" spans="6:8" ht="15.75" x14ac:dyDescent="0.25">
      <c r="F4483" s="213">
        <v>44977</v>
      </c>
      <c r="G4483" s="220">
        <v>4.6169000000000002</v>
      </c>
      <c r="H4483" s="220">
        <v>3.8148</v>
      </c>
    </row>
    <row r="4484" spans="6:8" ht="15.75" x14ac:dyDescent="0.25">
      <c r="F4484" s="212">
        <v>44978</v>
      </c>
      <c r="G4484" s="219">
        <v>4.7225999999999999</v>
      </c>
      <c r="H4484" s="219">
        <v>3.9525000000000001</v>
      </c>
    </row>
    <row r="4485" spans="6:8" ht="15.75" x14ac:dyDescent="0.25">
      <c r="F4485" s="213">
        <v>44979</v>
      </c>
      <c r="G4485" s="220">
        <v>4.6932999999999998</v>
      </c>
      <c r="H4485" s="220">
        <v>3.9156</v>
      </c>
    </row>
    <row r="4486" spans="6:8" ht="15.75" x14ac:dyDescent="0.25">
      <c r="F4486" s="212">
        <v>44980</v>
      </c>
      <c r="G4486" s="219">
        <v>4.6974</v>
      </c>
      <c r="H4486" s="219">
        <v>3.8767999999999998</v>
      </c>
    </row>
    <row r="4487" spans="6:8" ht="15.75" x14ac:dyDescent="0.25">
      <c r="F4487" s="213">
        <v>44981</v>
      </c>
      <c r="G4487" s="220">
        <v>4.8136000000000001</v>
      </c>
      <c r="H4487" s="220">
        <v>3.9432</v>
      </c>
    </row>
    <row r="4488" spans="6:8" ht="15.75" x14ac:dyDescent="0.25">
      <c r="F4488" s="212">
        <v>44984</v>
      </c>
      <c r="G4488" s="219">
        <v>4.7782999999999998</v>
      </c>
      <c r="H4488" s="219">
        <v>3.9140999999999999</v>
      </c>
    </row>
    <row r="4489" spans="6:8" ht="15.75" x14ac:dyDescent="0.25">
      <c r="F4489" s="213">
        <v>44985</v>
      </c>
      <c r="G4489" s="220">
        <v>4.8158000000000003</v>
      </c>
      <c r="H4489" s="220">
        <v>3.92</v>
      </c>
    </row>
    <row r="4490" spans="6:8" ht="15.75" x14ac:dyDescent="0.25">
      <c r="F4490" s="212">
        <v>44986</v>
      </c>
      <c r="G4490" s="219">
        <v>4.8764000000000003</v>
      </c>
      <c r="H4490" s="219">
        <v>3.9925000000000002</v>
      </c>
    </row>
    <row r="4491" spans="6:8" ht="15.75" x14ac:dyDescent="0.25">
      <c r="F4491" s="213">
        <v>44987</v>
      </c>
      <c r="G4491" s="220">
        <v>4.8849999999999998</v>
      </c>
      <c r="H4491" s="220">
        <v>4.0556000000000001</v>
      </c>
    </row>
    <row r="4492" spans="6:8" ht="15.75" x14ac:dyDescent="0.25">
      <c r="F4492" s="212">
        <v>44988</v>
      </c>
      <c r="G4492" s="219">
        <v>4.8564999999999996</v>
      </c>
      <c r="H4492" s="219">
        <v>3.9517000000000002</v>
      </c>
    </row>
    <row r="4493" spans="6:8" ht="15.75" x14ac:dyDescent="0.25">
      <c r="F4493" s="213">
        <v>44991</v>
      </c>
      <c r="G4493" s="220">
        <v>4.8860999999999999</v>
      </c>
      <c r="H4493" s="220">
        <v>3.9577</v>
      </c>
    </row>
    <row r="4494" spans="6:8" ht="15.75" x14ac:dyDescent="0.25">
      <c r="F4494" s="212">
        <v>44992</v>
      </c>
      <c r="G4494" s="219">
        <v>5.0084</v>
      </c>
      <c r="H4494" s="219">
        <v>3.9636999999999998</v>
      </c>
    </row>
    <row r="4495" spans="6:8" ht="15.75" x14ac:dyDescent="0.25">
      <c r="F4495" s="213">
        <v>44993</v>
      </c>
      <c r="G4495" s="220">
        <v>5.0701000000000001</v>
      </c>
      <c r="H4495" s="220">
        <v>3.9912999999999998</v>
      </c>
    </row>
    <row r="4496" spans="6:8" ht="15.75" x14ac:dyDescent="0.25">
      <c r="F4496" s="212">
        <v>44994</v>
      </c>
      <c r="G4496" s="219">
        <v>4.87</v>
      </c>
      <c r="H4496" s="219">
        <v>3.9032</v>
      </c>
    </row>
    <row r="4497" spans="6:8" ht="15.75" x14ac:dyDescent="0.25">
      <c r="F4497" s="213">
        <v>44995</v>
      </c>
      <c r="G4497" s="220">
        <v>4.5861999999999998</v>
      </c>
      <c r="H4497" s="220">
        <v>3.6987000000000001</v>
      </c>
    </row>
    <row r="4498" spans="6:8" ht="15.75" x14ac:dyDescent="0.25">
      <c r="F4498" s="212">
        <v>44998</v>
      </c>
      <c r="G4498" s="219">
        <v>3.9763999999999999</v>
      </c>
      <c r="H4498" s="219">
        <v>3.5731999999999999</v>
      </c>
    </row>
    <row r="4499" spans="6:8" ht="15.75" x14ac:dyDescent="0.25">
      <c r="F4499" s="213">
        <v>44999</v>
      </c>
      <c r="G4499" s="220">
        <v>4.2504</v>
      </c>
      <c r="H4499" s="220">
        <v>3.6892</v>
      </c>
    </row>
    <row r="4500" spans="6:8" ht="15.75" x14ac:dyDescent="0.25">
      <c r="F4500" s="212">
        <v>45000</v>
      </c>
      <c r="G4500" s="219">
        <v>3.8874</v>
      </c>
      <c r="H4500" s="219">
        <v>3.4548000000000001</v>
      </c>
    </row>
    <row r="4501" spans="6:8" ht="15.75" x14ac:dyDescent="0.25">
      <c r="F4501" s="213">
        <v>45001</v>
      </c>
      <c r="G4501" s="220">
        <v>4.1571999999999996</v>
      </c>
      <c r="H4501" s="220">
        <v>3.577</v>
      </c>
    </row>
    <row r="4502" spans="6:8" ht="15.75" x14ac:dyDescent="0.25">
      <c r="F4502" s="212">
        <v>45002</v>
      </c>
      <c r="G4502" s="219">
        <v>3.8374000000000001</v>
      </c>
      <c r="H4502" s="219">
        <v>3.4285999999999999</v>
      </c>
    </row>
    <row r="4503" spans="6:8" ht="15.75" x14ac:dyDescent="0.25">
      <c r="F4503" s="213">
        <v>45005</v>
      </c>
      <c r="G4503" s="220">
        <v>3.9763000000000002</v>
      </c>
      <c r="H4503" s="220">
        <v>3.4847000000000001</v>
      </c>
    </row>
    <row r="4504" spans="6:8" ht="15.75" x14ac:dyDescent="0.25">
      <c r="F4504" s="212">
        <v>45006</v>
      </c>
      <c r="G4504" s="219">
        <v>4.1664000000000003</v>
      </c>
      <c r="H4504" s="219">
        <v>3.6093999999999999</v>
      </c>
    </row>
    <row r="4505" spans="6:8" ht="15.75" x14ac:dyDescent="0.25">
      <c r="F4505" s="213">
        <v>45007</v>
      </c>
      <c r="G4505" s="220">
        <v>3.9367000000000001</v>
      </c>
      <c r="H4505" s="220">
        <v>3.4340999999999999</v>
      </c>
    </row>
    <row r="4506" spans="6:8" ht="15.75" x14ac:dyDescent="0.25">
      <c r="F4506" s="212">
        <v>45008</v>
      </c>
      <c r="G4506" s="219">
        <v>3.8330000000000002</v>
      </c>
      <c r="H4506" s="219">
        <v>3.4266000000000001</v>
      </c>
    </row>
    <row r="4507" spans="6:8" ht="15.75" x14ac:dyDescent="0.25">
      <c r="F4507" s="213">
        <v>45009</v>
      </c>
      <c r="G4507" s="220">
        <v>3.7667000000000002</v>
      </c>
      <c r="H4507" s="220">
        <v>3.3761999999999999</v>
      </c>
    </row>
    <row r="4508" spans="6:8" ht="15.75" x14ac:dyDescent="0.25">
      <c r="F4508" s="212">
        <v>45012</v>
      </c>
      <c r="G4508" s="219">
        <v>3.9952000000000001</v>
      </c>
      <c r="H4508" s="219">
        <v>3.5299</v>
      </c>
    </row>
    <row r="4509" spans="6:8" ht="15.75" x14ac:dyDescent="0.25">
      <c r="F4509" s="213">
        <v>45013</v>
      </c>
      <c r="G4509" s="220">
        <v>4.0782999999999996</v>
      </c>
      <c r="H4509" s="220">
        <v>3.5695999999999999</v>
      </c>
    </row>
    <row r="4510" spans="6:8" ht="15.75" x14ac:dyDescent="0.25">
      <c r="F4510" s="212">
        <v>45014</v>
      </c>
      <c r="G4510" s="219">
        <v>4.0989000000000004</v>
      </c>
      <c r="H4510" s="219">
        <v>3.5638999999999998</v>
      </c>
    </row>
    <row r="4511" spans="6:8" ht="15.75" x14ac:dyDescent="0.25">
      <c r="F4511" s="213">
        <v>45015</v>
      </c>
      <c r="G4511" s="220">
        <v>4.1195000000000004</v>
      </c>
      <c r="H4511" s="220">
        <v>3.5488</v>
      </c>
    </row>
    <row r="4512" spans="6:8" ht="15.75" x14ac:dyDescent="0.25">
      <c r="F4512" s="212">
        <v>45016</v>
      </c>
      <c r="G4512" s="219">
        <v>4.0252999999999997</v>
      </c>
      <c r="H4512" s="219">
        <v>3.4676</v>
      </c>
    </row>
    <row r="4513" spans="6:8" ht="15.75" x14ac:dyDescent="0.25">
      <c r="F4513" s="213">
        <v>45019</v>
      </c>
      <c r="G4513" s="220">
        <v>3.9634</v>
      </c>
      <c r="H4513" s="220">
        <v>3.4114</v>
      </c>
    </row>
    <row r="4514" spans="6:8" ht="15.75" x14ac:dyDescent="0.25">
      <c r="F4514" s="212">
        <v>45020</v>
      </c>
      <c r="G4514" s="219">
        <v>3.8252999999999999</v>
      </c>
      <c r="H4514" s="219">
        <v>3.3386999999999998</v>
      </c>
    </row>
    <row r="4515" spans="6:8" ht="15.75" x14ac:dyDescent="0.25">
      <c r="F4515" s="213">
        <v>45021</v>
      </c>
      <c r="G4515" s="220">
        <v>3.7797999999999998</v>
      </c>
      <c r="H4515" s="220">
        <v>3.3108</v>
      </c>
    </row>
    <row r="4516" spans="6:8" ht="15.75" x14ac:dyDescent="0.25">
      <c r="F4516" s="212">
        <v>45022</v>
      </c>
      <c r="G4516" s="219">
        <v>3.8309000000000002</v>
      </c>
      <c r="H4516" s="219">
        <v>3.3050000000000002</v>
      </c>
    </row>
    <row r="4517" spans="6:8" ht="15.75" x14ac:dyDescent="0.25">
      <c r="F4517" s="213">
        <v>45023</v>
      </c>
      <c r="G4517" s="220">
        <v>3.9805999999999999</v>
      </c>
      <c r="H4517" s="220">
        <v>3.3906000000000001</v>
      </c>
    </row>
    <row r="4518" spans="6:8" ht="15.75" x14ac:dyDescent="0.25">
      <c r="F4518" s="212">
        <v>45026</v>
      </c>
      <c r="G4518" s="219">
        <v>4.0076999999999998</v>
      </c>
      <c r="H4518" s="219">
        <v>3.4167999999999998</v>
      </c>
    </row>
    <row r="4519" spans="6:8" ht="15.75" x14ac:dyDescent="0.25">
      <c r="F4519" s="213">
        <v>45027</v>
      </c>
      <c r="G4519" s="220">
        <v>4.0224000000000002</v>
      </c>
      <c r="H4519" s="220">
        <v>3.4262000000000001</v>
      </c>
    </row>
    <row r="4520" spans="6:8" ht="15.75" x14ac:dyDescent="0.25">
      <c r="F4520" s="212">
        <v>45028</v>
      </c>
      <c r="G4520" s="219">
        <v>3.9578000000000002</v>
      </c>
      <c r="H4520" s="219">
        <v>3.3906000000000001</v>
      </c>
    </row>
    <row r="4521" spans="6:8" ht="15.75" x14ac:dyDescent="0.25">
      <c r="F4521" s="213">
        <v>45029</v>
      </c>
      <c r="G4521" s="220">
        <v>3.9683000000000002</v>
      </c>
      <c r="H4521" s="220">
        <v>3.4449000000000001</v>
      </c>
    </row>
    <row r="4522" spans="6:8" ht="15.75" x14ac:dyDescent="0.25">
      <c r="F4522" s="212">
        <v>45030</v>
      </c>
      <c r="G4522" s="219">
        <v>4.0989000000000004</v>
      </c>
      <c r="H4522" s="219">
        <v>3.5127999999999999</v>
      </c>
    </row>
    <row r="4523" spans="6:8" ht="15.75" x14ac:dyDescent="0.25">
      <c r="F4523" s="213">
        <v>45033</v>
      </c>
      <c r="G4523" s="220">
        <v>4.1942000000000004</v>
      </c>
      <c r="H4523" s="220">
        <v>3.6004</v>
      </c>
    </row>
    <row r="4524" spans="6:8" ht="15.75" x14ac:dyDescent="0.25">
      <c r="F4524" s="212">
        <v>45034</v>
      </c>
      <c r="G4524" s="219">
        <v>4.1966999999999999</v>
      </c>
      <c r="H4524" s="219">
        <v>3.5756000000000001</v>
      </c>
    </row>
    <row r="4525" spans="6:8" ht="15.75" x14ac:dyDescent="0.25">
      <c r="F4525" s="213">
        <v>45035</v>
      </c>
      <c r="G4525" s="220">
        <v>4.2436999999999996</v>
      </c>
      <c r="H4525" s="220">
        <v>3.5908000000000002</v>
      </c>
    </row>
    <row r="4526" spans="6:8" ht="15.75" x14ac:dyDescent="0.25">
      <c r="F4526" s="212">
        <v>45036</v>
      </c>
      <c r="G4526" s="219">
        <v>4.1422999999999996</v>
      </c>
      <c r="H4526" s="219">
        <v>3.5318000000000001</v>
      </c>
    </row>
    <row r="4527" spans="6:8" ht="15.75" x14ac:dyDescent="0.25">
      <c r="F4527" s="213">
        <v>45037</v>
      </c>
      <c r="G4527" s="220">
        <v>4.1816000000000004</v>
      </c>
      <c r="H4527" s="220">
        <v>3.5718000000000001</v>
      </c>
    </row>
    <row r="4528" spans="6:8" ht="15.75" x14ac:dyDescent="0.25">
      <c r="F4528" s="212">
        <v>45040</v>
      </c>
      <c r="G4528" s="219">
        <v>4.0881999999999996</v>
      </c>
      <c r="H4528" s="219">
        <v>3.4901</v>
      </c>
    </row>
    <row r="4529" spans="6:8" ht="15.75" x14ac:dyDescent="0.25">
      <c r="F4529" s="213">
        <v>45041</v>
      </c>
      <c r="G4529" s="220">
        <v>3.9544000000000001</v>
      </c>
      <c r="H4529" s="220">
        <v>3.3996</v>
      </c>
    </row>
    <row r="4530" spans="6:8" ht="15.75" x14ac:dyDescent="0.25">
      <c r="F4530" s="212">
        <v>45042</v>
      </c>
      <c r="G4530" s="219">
        <v>3.9508999999999999</v>
      </c>
      <c r="H4530" s="219">
        <v>3.4485000000000001</v>
      </c>
    </row>
    <row r="4531" spans="6:8" ht="15.75" x14ac:dyDescent="0.25">
      <c r="F4531" s="213">
        <v>45043</v>
      </c>
      <c r="G4531" s="220">
        <v>4.0682</v>
      </c>
      <c r="H4531" s="220">
        <v>3.5204</v>
      </c>
    </row>
    <row r="4532" spans="6:8" ht="15.75" x14ac:dyDescent="0.25">
      <c r="F4532" s="212">
        <v>45044</v>
      </c>
      <c r="G4532" s="219">
        <v>4.0064000000000002</v>
      </c>
      <c r="H4532" s="219">
        <v>3.4220000000000002</v>
      </c>
    </row>
    <row r="4533" spans="6:8" ht="15.75" x14ac:dyDescent="0.25">
      <c r="F4533" s="213">
        <v>45047</v>
      </c>
      <c r="G4533" s="220">
        <v>4.1406999999999998</v>
      </c>
      <c r="H4533" s="220">
        <v>3.5680999999999998</v>
      </c>
    </row>
    <row r="4534" spans="6:8" ht="15.75" x14ac:dyDescent="0.25">
      <c r="F4534" s="212">
        <v>45048</v>
      </c>
      <c r="G4534" s="219">
        <v>3.9613</v>
      </c>
      <c r="H4534" s="219">
        <v>3.4239000000000002</v>
      </c>
    </row>
    <row r="4535" spans="6:8" ht="15.75" x14ac:dyDescent="0.25">
      <c r="F4535" s="213">
        <v>45049</v>
      </c>
      <c r="G4535" s="220">
        <v>3.8048000000000002</v>
      </c>
      <c r="H4535" s="220">
        <v>3.3355999999999999</v>
      </c>
    </row>
    <row r="4536" spans="6:8" ht="15.75" x14ac:dyDescent="0.25">
      <c r="F4536" s="212">
        <v>45050</v>
      </c>
      <c r="G4536" s="219">
        <v>3.7902999999999998</v>
      </c>
      <c r="H4536" s="219">
        <v>3.3786999999999998</v>
      </c>
    </row>
    <row r="4537" spans="6:8" ht="15.75" x14ac:dyDescent="0.25">
      <c r="F4537" s="213">
        <v>45051</v>
      </c>
      <c r="G4537" s="220">
        <v>3.9138999999999999</v>
      </c>
      <c r="H4537" s="220">
        <v>3.4369999999999998</v>
      </c>
    </row>
    <row r="4538" spans="6:8" ht="15.75" x14ac:dyDescent="0.25">
      <c r="F4538" s="212">
        <v>45054</v>
      </c>
      <c r="G4538" s="219">
        <v>4.0011999999999999</v>
      </c>
      <c r="H4538" s="219">
        <v>3.5072000000000001</v>
      </c>
    </row>
    <row r="4539" spans="6:8" ht="15.75" x14ac:dyDescent="0.25">
      <c r="F4539" s="213">
        <v>45055</v>
      </c>
      <c r="G4539" s="220">
        <v>4.0221</v>
      </c>
      <c r="H4539" s="220">
        <v>3.5186000000000002</v>
      </c>
    </row>
    <row r="4540" spans="6:8" ht="15.75" x14ac:dyDescent="0.25">
      <c r="F4540" s="212">
        <v>45056</v>
      </c>
      <c r="G4540" s="219">
        <v>3.9098000000000002</v>
      </c>
      <c r="H4540" s="219">
        <v>3.4426000000000001</v>
      </c>
    </row>
    <row r="4541" spans="6:8" ht="15.75" x14ac:dyDescent="0.25">
      <c r="F4541" s="213">
        <v>45057</v>
      </c>
      <c r="G4541" s="220">
        <v>3.8994</v>
      </c>
      <c r="H4541" s="220">
        <v>3.3843000000000001</v>
      </c>
    </row>
    <row r="4542" spans="6:8" ht="15.75" x14ac:dyDescent="0.25">
      <c r="F4542" s="212">
        <v>45058</v>
      </c>
      <c r="G4542" s="219">
        <v>3.9872000000000001</v>
      </c>
      <c r="H4542" s="219">
        <v>3.4624999999999999</v>
      </c>
    </row>
    <row r="4543" spans="6:8" ht="15.75" x14ac:dyDescent="0.25">
      <c r="F4543" s="213">
        <v>45061</v>
      </c>
      <c r="G4543" s="220">
        <v>4.0103999999999997</v>
      </c>
      <c r="H4543" s="220">
        <v>3.5019</v>
      </c>
    </row>
    <row r="4544" spans="6:8" ht="15.75" x14ac:dyDescent="0.25">
      <c r="F4544" s="212">
        <v>45062</v>
      </c>
      <c r="G4544" s="219">
        <v>4.0820999999999996</v>
      </c>
      <c r="H4544" s="219">
        <v>3.5339</v>
      </c>
    </row>
    <row r="4545" spans="6:8" ht="15.75" x14ac:dyDescent="0.25">
      <c r="F4545" s="213">
        <v>45063</v>
      </c>
      <c r="G4545" s="220">
        <v>4.1539999999999999</v>
      </c>
      <c r="H4545" s="220">
        <v>3.5640999999999998</v>
      </c>
    </row>
    <row r="4546" spans="6:8" ht="15.75" x14ac:dyDescent="0.25">
      <c r="F4546" s="212">
        <v>45064</v>
      </c>
      <c r="G4546" s="219">
        <v>4.2516999999999996</v>
      </c>
      <c r="H4546" s="219">
        <v>3.6457000000000002</v>
      </c>
    </row>
    <row r="4547" spans="6:8" ht="15.75" x14ac:dyDescent="0.25">
      <c r="F4547" s="213">
        <v>45065</v>
      </c>
      <c r="G4547" s="220">
        <v>4.2659000000000002</v>
      </c>
      <c r="H4547" s="220">
        <v>3.6726000000000001</v>
      </c>
    </row>
    <row r="4548" spans="6:8" ht="15.75" x14ac:dyDescent="0.25">
      <c r="F4548" s="212">
        <v>45068</v>
      </c>
      <c r="G4548" s="219">
        <v>4.3154000000000003</v>
      </c>
      <c r="H4548" s="219">
        <v>3.7147999999999999</v>
      </c>
    </row>
    <row r="4549" spans="6:8" ht="15.75" x14ac:dyDescent="0.25">
      <c r="F4549" s="213">
        <v>45069</v>
      </c>
      <c r="G4549" s="220">
        <v>4.3159999999999998</v>
      </c>
      <c r="H4549" s="220">
        <v>3.6919</v>
      </c>
    </row>
    <row r="4550" spans="6:8" ht="15.75" x14ac:dyDescent="0.25">
      <c r="F4550" s="212">
        <v>45070</v>
      </c>
      <c r="G4550" s="219">
        <v>4.3757000000000001</v>
      </c>
      <c r="H4550" s="219">
        <v>3.7418999999999998</v>
      </c>
    </row>
    <row r="4551" spans="6:8" ht="15.75" x14ac:dyDescent="0.25">
      <c r="F4551" s="213">
        <v>45071</v>
      </c>
      <c r="G4551" s="220">
        <v>4.5328999999999997</v>
      </c>
      <c r="H4551" s="220">
        <v>3.8174000000000001</v>
      </c>
    </row>
    <row r="4552" spans="6:8" ht="15.75" x14ac:dyDescent="0.25">
      <c r="F4552" s="212">
        <v>45072</v>
      </c>
      <c r="G4552" s="219">
        <v>4.5618999999999996</v>
      </c>
      <c r="H4552" s="219">
        <v>3.7982999999999998</v>
      </c>
    </row>
    <row r="4553" spans="6:8" ht="15.75" x14ac:dyDescent="0.25">
      <c r="F4553" s="213">
        <v>45075</v>
      </c>
      <c r="G4553" s="220">
        <v>4.5618999999999996</v>
      </c>
      <c r="H4553" s="220">
        <v>3.7982999999999998</v>
      </c>
    </row>
    <row r="4554" spans="6:8" ht="15.75" x14ac:dyDescent="0.25">
      <c r="F4554" s="212">
        <v>45076</v>
      </c>
      <c r="G4554" s="219">
        <v>4.4500999999999999</v>
      </c>
      <c r="H4554" s="219">
        <v>3.6865999999999999</v>
      </c>
    </row>
    <row r="4555" spans="6:8" ht="15.75" x14ac:dyDescent="0.25">
      <c r="F4555" s="213">
        <v>45077</v>
      </c>
      <c r="G4555" s="220">
        <v>4.4027000000000003</v>
      </c>
      <c r="H4555" s="220">
        <v>3.6425999999999998</v>
      </c>
    </row>
    <row r="4556" spans="6:8" ht="15.75" x14ac:dyDescent="0.25">
      <c r="F4556" s="212">
        <v>45078</v>
      </c>
      <c r="G4556" s="219">
        <v>4.3407999999999998</v>
      </c>
      <c r="H4556" s="219">
        <v>3.5950000000000002</v>
      </c>
    </row>
    <row r="4557" spans="6:8" ht="15.75" x14ac:dyDescent="0.25">
      <c r="F4557" s="213">
        <v>45079</v>
      </c>
      <c r="G4557" s="220">
        <v>4.4969000000000001</v>
      </c>
      <c r="H4557" s="220">
        <v>3.6907000000000001</v>
      </c>
    </row>
    <row r="4558" spans="6:8" ht="15.75" x14ac:dyDescent="0.25">
      <c r="F4558" s="212">
        <v>45082</v>
      </c>
      <c r="G4558" s="219">
        <v>4.4659000000000004</v>
      </c>
      <c r="H4558" s="219">
        <v>3.6831</v>
      </c>
    </row>
    <row r="4559" spans="6:8" ht="15.75" x14ac:dyDescent="0.25">
      <c r="F4559" s="213">
        <v>45083</v>
      </c>
      <c r="G4559" s="220">
        <v>4.4786000000000001</v>
      </c>
      <c r="H4559" s="220">
        <v>3.6602000000000001</v>
      </c>
    </row>
    <row r="4560" spans="6:8" ht="15.75" x14ac:dyDescent="0.25">
      <c r="F4560" s="212">
        <v>45084</v>
      </c>
      <c r="G4560" s="219">
        <v>4.5563000000000002</v>
      </c>
      <c r="H4560" s="219">
        <v>3.7951999999999999</v>
      </c>
    </row>
    <row r="4561" spans="6:8" ht="15.75" x14ac:dyDescent="0.25">
      <c r="F4561" s="213">
        <v>45085</v>
      </c>
      <c r="G4561" s="220">
        <v>4.5147000000000004</v>
      </c>
      <c r="H4561" s="220">
        <v>3.7179000000000002</v>
      </c>
    </row>
    <row r="4562" spans="6:8" ht="15.75" x14ac:dyDescent="0.25">
      <c r="F4562" s="212">
        <v>45086</v>
      </c>
      <c r="G4562" s="219">
        <v>4.5956000000000001</v>
      </c>
      <c r="H4562" s="219">
        <v>3.7393999999999998</v>
      </c>
    </row>
    <row r="4563" spans="6:8" ht="15.75" x14ac:dyDescent="0.25">
      <c r="F4563" s="213">
        <v>45089</v>
      </c>
      <c r="G4563" s="220">
        <v>4.577</v>
      </c>
      <c r="H4563" s="220">
        <v>3.7355999999999998</v>
      </c>
    </row>
    <row r="4564" spans="6:8" ht="15.75" x14ac:dyDescent="0.25">
      <c r="F4564" s="212">
        <v>45090</v>
      </c>
      <c r="G4564" s="219">
        <v>4.6661999999999999</v>
      </c>
      <c r="H4564" s="219">
        <v>3.8132999999999999</v>
      </c>
    </row>
    <row r="4565" spans="6:8" ht="15.75" x14ac:dyDescent="0.25">
      <c r="F4565" s="213">
        <v>45091</v>
      </c>
      <c r="G4565" s="220">
        <v>4.6879</v>
      </c>
      <c r="H4565" s="220">
        <v>3.7862</v>
      </c>
    </row>
    <row r="4566" spans="6:8" ht="15.75" x14ac:dyDescent="0.25">
      <c r="F4566" s="212">
        <v>45092</v>
      </c>
      <c r="G4566" s="219">
        <v>4.6417999999999999</v>
      </c>
      <c r="H4566" s="219">
        <v>3.7164999999999999</v>
      </c>
    </row>
    <row r="4567" spans="6:8" ht="15.75" x14ac:dyDescent="0.25">
      <c r="F4567" s="213">
        <v>45093</v>
      </c>
      <c r="G4567" s="220">
        <v>4.7141000000000002</v>
      </c>
      <c r="H4567" s="220">
        <v>3.7612999999999999</v>
      </c>
    </row>
    <row r="4568" spans="6:8" ht="15.75" x14ac:dyDescent="0.25">
      <c r="F4568" s="212">
        <v>45096</v>
      </c>
      <c r="G4568" s="219">
        <v>4.7141000000000002</v>
      </c>
      <c r="H4568" s="219">
        <v>3.7612999999999999</v>
      </c>
    </row>
    <row r="4569" spans="6:8" ht="15.75" x14ac:dyDescent="0.25">
      <c r="F4569" s="213">
        <v>45097</v>
      </c>
      <c r="G4569" s="220">
        <v>4.6847000000000003</v>
      </c>
      <c r="H4569" s="220">
        <v>3.7206999999999999</v>
      </c>
    </row>
    <row r="4570" spans="6:8" ht="15.75" x14ac:dyDescent="0.25">
      <c r="F4570" s="212">
        <v>45098</v>
      </c>
      <c r="G4570" s="219">
        <v>4.7152000000000003</v>
      </c>
      <c r="H4570" s="219">
        <v>3.7189000000000001</v>
      </c>
    </row>
    <row r="4571" spans="6:8" ht="15.75" x14ac:dyDescent="0.25">
      <c r="F4571" s="213">
        <v>45099</v>
      </c>
      <c r="G4571" s="220">
        <v>4.7908999999999997</v>
      </c>
      <c r="H4571" s="220">
        <v>3.7946</v>
      </c>
    </row>
    <row r="4572" spans="6:8" ht="15.75" x14ac:dyDescent="0.25">
      <c r="F4572" s="212">
        <v>45100</v>
      </c>
      <c r="G4572" s="219">
        <v>4.7412000000000001</v>
      </c>
      <c r="H4572" s="219">
        <v>3.7347000000000001</v>
      </c>
    </row>
    <row r="4573" spans="6:8" ht="15.75" x14ac:dyDescent="0.25">
      <c r="F4573" s="213">
        <v>45103</v>
      </c>
      <c r="G4573" s="220">
        <v>4.7439999999999998</v>
      </c>
      <c r="H4573" s="220">
        <v>3.7212000000000001</v>
      </c>
    </row>
    <row r="4574" spans="6:8" ht="15.75" x14ac:dyDescent="0.25">
      <c r="F4574" s="212">
        <v>45104</v>
      </c>
      <c r="G4574" s="219">
        <v>4.7553999999999998</v>
      </c>
      <c r="H4574" s="219">
        <v>3.7639</v>
      </c>
    </row>
    <row r="4575" spans="6:8" ht="15.75" x14ac:dyDescent="0.25">
      <c r="F4575" s="213">
        <v>45105</v>
      </c>
      <c r="G4575" s="220">
        <v>4.7098000000000004</v>
      </c>
      <c r="H4575" s="220">
        <v>3.7078000000000002</v>
      </c>
    </row>
    <row r="4576" spans="6:8" ht="15.75" x14ac:dyDescent="0.25">
      <c r="F4576" s="212">
        <v>45106</v>
      </c>
      <c r="G4576" s="219">
        <v>4.8593000000000002</v>
      </c>
      <c r="H4576" s="219">
        <v>3.8382999999999998</v>
      </c>
    </row>
    <row r="4577" spans="6:8" ht="15.75" x14ac:dyDescent="0.25">
      <c r="F4577" s="213">
        <v>45107</v>
      </c>
      <c r="G4577" s="220">
        <v>4.8954000000000004</v>
      </c>
      <c r="H4577" s="220">
        <v>3.8367</v>
      </c>
    </row>
    <row r="4578" spans="6:8" ht="15.75" x14ac:dyDescent="0.25">
      <c r="F4578" s="212">
        <v>45110</v>
      </c>
      <c r="G4578" s="219">
        <v>4.9358000000000004</v>
      </c>
      <c r="H4578" s="219">
        <v>3.8544999999999998</v>
      </c>
    </row>
    <row r="4579" spans="6:8" ht="15.75" x14ac:dyDescent="0.25">
      <c r="F4579" s="213">
        <v>45111</v>
      </c>
      <c r="G4579" s="220">
        <v>4.9358000000000004</v>
      </c>
      <c r="H4579" s="220">
        <v>3.8544999999999998</v>
      </c>
    </row>
    <row r="4580" spans="6:8" ht="15.75" x14ac:dyDescent="0.25">
      <c r="F4580" s="212">
        <v>45112</v>
      </c>
      <c r="G4580" s="219">
        <v>4.9444999999999997</v>
      </c>
      <c r="H4580" s="219">
        <v>3.9315000000000002</v>
      </c>
    </row>
    <row r="4581" spans="6:8" ht="15.75" x14ac:dyDescent="0.25">
      <c r="F4581" s="213">
        <v>45113</v>
      </c>
      <c r="G4581" s="220">
        <v>4.9805999999999999</v>
      </c>
      <c r="H4581" s="220">
        <v>4.0290999999999997</v>
      </c>
    </row>
    <row r="4582" spans="6:8" ht="15.75" x14ac:dyDescent="0.25">
      <c r="F4582" s="212">
        <v>45114</v>
      </c>
      <c r="G4582" s="219">
        <v>4.9459</v>
      </c>
      <c r="H4582" s="219">
        <v>4.0616000000000003</v>
      </c>
    </row>
    <row r="4583" spans="6:8" ht="15.75" x14ac:dyDescent="0.25">
      <c r="F4583" s="213">
        <v>45117</v>
      </c>
      <c r="G4583" s="220">
        <v>4.8575999999999997</v>
      </c>
      <c r="H4583" s="220">
        <v>3.9937999999999998</v>
      </c>
    </row>
    <row r="4584" spans="6:8" ht="15.75" x14ac:dyDescent="0.25">
      <c r="F4584" s="212">
        <v>45118</v>
      </c>
      <c r="G4584" s="219">
        <v>4.8726000000000003</v>
      </c>
      <c r="H4584" s="219">
        <v>3.97</v>
      </c>
    </row>
    <row r="4585" spans="6:8" ht="15.75" x14ac:dyDescent="0.25">
      <c r="F4585" s="213">
        <v>45119</v>
      </c>
      <c r="G4585" s="220">
        <v>4.7462</v>
      </c>
      <c r="H4585" s="220">
        <v>3.8573</v>
      </c>
    </row>
    <row r="4586" spans="6:8" ht="15.75" x14ac:dyDescent="0.25">
      <c r="F4586" s="212">
        <v>45120</v>
      </c>
      <c r="G4586" s="219">
        <v>4.6303000000000001</v>
      </c>
      <c r="H4586" s="219">
        <v>3.7633999999999999</v>
      </c>
    </row>
    <row r="4587" spans="6:8" ht="15.75" x14ac:dyDescent="0.25">
      <c r="F4587" s="213">
        <v>45121</v>
      </c>
      <c r="G4587" s="220">
        <v>4.7656000000000001</v>
      </c>
      <c r="H4587" s="220">
        <v>3.8321999999999998</v>
      </c>
    </row>
    <row r="4588" spans="6:8" ht="15.75" x14ac:dyDescent="0.25">
      <c r="F4588" s="212">
        <v>45124</v>
      </c>
      <c r="G4588" s="219">
        <v>4.7423999999999999</v>
      </c>
      <c r="H4588" s="219">
        <v>3.8068</v>
      </c>
    </row>
    <row r="4589" spans="6:8" ht="15.75" x14ac:dyDescent="0.25">
      <c r="F4589" s="213">
        <v>45125</v>
      </c>
      <c r="G4589" s="220">
        <v>4.7659000000000002</v>
      </c>
      <c r="H4589" s="220">
        <v>3.7852999999999999</v>
      </c>
    </row>
    <row r="4590" spans="6:8" ht="15.75" x14ac:dyDescent="0.25">
      <c r="F4590" s="212">
        <v>45126</v>
      </c>
      <c r="G4590" s="219">
        <v>4.766</v>
      </c>
      <c r="H4590" s="219">
        <v>3.7483</v>
      </c>
    </row>
    <row r="4591" spans="6:8" ht="15.75" x14ac:dyDescent="0.25">
      <c r="F4591" s="213">
        <v>45127</v>
      </c>
      <c r="G4591" s="220">
        <v>4.8387000000000002</v>
      </c>
      <c r="H4591" s="220">
        <v>3.8502999999999998</v>
      </c>
    </row>
    <row r="4592" spans="6:8" ht="15.75" x14ac:dyDescent="0.25">
      <c r="F4592" s="212">
        <v>45128</v>
      </c>
      <c r="G4592" s="219">
        <v>4.8372000000000002</v>
      </c>
      <c r="H4592" s="219">
        <v>3.8349000000000002</v>
      </c>
    </row>
    <row r="4593" spans="6:8" ht="15.75" x14ac:dyDescent="0.25">
      <c r="F4593" s="213">
        <v>45131</v>
      </c>
      <c r="G4593" s="220">
        <v>4.9191000000000003</v>
      </c>
      <c r="H4593" s="220">
        <v>3.8725000000000001</v>
      </c>
    </row>
    <row r="4594" spans="6:8" ht="15.75" x14ac:dyDescent="0.25">
      <c r="F4594" s="212">
        <v>45132</v>
      </c>
      <c r="G4594" s="219">
        <v>4.8743999999999996</v>
      </c>
      <c r="H4594" s="219">
        <v>3.8845000000000001</v>
      </c>
    </row>
    <row r="4595" spans="6:8" ht="15.75" x14ac:dyDescent="0.25">
      <c r="F4595" s="213">
        <v>45133</v>
      </c>
      <c r="G4595" s="220">
        <v>4.8516000000000004</v>
      </c>
      <c r="H4595" s="220">
        <v>3.8668</v>
      </c>
    </row>
    <row r="4596" spans="6:8" ht="15.75" x14ac:dyDescent="0.25">
      <c r="F4596" s="212">
        <v>45134</v>
      </c>
      <c r="G4596" s="219">
        <v>4.9283999999999999</v>
      </c>
      <c r="H4596" s="219">
        <v>3.9982000000000002</v>
      </c>
    </row>
    <row r="4597" spans="6:8" ht="15.75" x14ac:dyDescent="0.25">
      <c r="F4597" s="213">
        <v>45135</v>
      </c>
      <c r="G4597" s="220">
        <v>4.8743999999999996</v>
      </c>
      <c r="H4597" s="220">
        <v>3.9506999999999999</v>
      </c>
    </row>
    <row r="4598" spans="6:8" ht="15.75" x14ac:dyDescent="0.25">
      <c r="F4598" s="212">
        <v>45138</v>
      </c>
      <c r="G4598" s="219">
        <v>4.8765999999999998</v>
      </c>
      <c r="H4598" s="219">
        <v>3.9588000000000001</v>
      </c>
    </row>
    <row r="4599" spans="6:8" ht="15.75" x14ac:dyDescent="0.25">
      <c r="F4599" s="213">
        <v>45139</v>
      </c>
      <c r="G4599" s="220">
        <v>4.9016000000000002</v>
      </c>
      <c r="H4599" s="220">
        <v>4.0229999999999997</v>
      </c>
    </row>
    <row r="4600" spans="6:8" ht="15.75" x14ac:dyDescent="0.25">
      <c r="F4600" s="212">
        <v>45140</v>
      </c>
      <c r="G4600" s="219">
        <v>4.8766999999999996</v>
      </c>
      <c r="H4600" s="219">
        <v>4.0774999999999997</v>
      </c>
    </row>
    <row r="4601" spans="6:8" ht="15.75" x14ac:dyDescent="0.25">
      <c r="F4601" s="213">
        <v>45141</v>
      </c>
      <c r="G4601" s="220">
        <v>4.8810000000000002</v>
      </c>
      <c r="H4601" s="220">
        <v>4.1750999999999996</v>
      </c>
    </row>
    <row r="4602" spans="6:8" ht="15.75" x14ac:dyDescent="0.25">
      <c r="F4602" s="212">
        <v>45142</v>
      </c>
      <c r="G4602" s="219">
        <v>4.7641</v>
      </c>
      <c r="H4602" s="219">
        <v>4.0338000000000003</v>
      </c>
    </row>
    <row r="4603" spans="6:8" ht="15.75" x14ac:dyDescent="0.25">
      <c r="F4603" s="213">
        <v>45145</v>
      </c>
      <c r="G4603" s="220">
        <v>4.7618999999999998</v>
      </c>
      <c r="H4603" s="220">
        <v>4.0884999999999998</v>
      </c>
    </row>
    <row r="4604" spans="6:8" ht="15.75" x14ac:dyDescent="0.25">
      <c r="F4604" s="212">
        <v>45146</v>
      </c>
      <c r="G4604" s="219">
        <v>4.7514000000000003</v>
      </c>
      <c r="H4604" s="219">
        <v>4.0220000000000002</v>
      </c>
    </row>
    <row r="4605" spans="6:8" ht="15.75" x14ac:dyDescent="0.25">
      <c r="F4605" s="213">
        <v>45147</v>
      </c>
      <c r="G4605" s="220">
        <v>4.8079999999999998</v>
      </c>
      <c r="H4605" s="220">
        <v>4.0080999999999998</v>
      </c>
    </row>
    <row r="4606" spans="6:8" ht="15.75" x14ac:dyDescent="0.25">
      <c r="F4606" s="212">
        <v>45148</v>
      </c>
      <c r="G4606" s="219">
        <v>4.8417000000000003</v>
      </c>
      <c r="H4606" s="219">
        <v>4.1055000000000001</v>
      </c>
    </row>
    <row r="4607" spans="6:8" ht="15.75" x14ac:dyDescent="0.25">
      <c r="F4607" s="213">
        <v>45149</v>
      </c>
      <c r="G4607" s="220">
        <v>4.8947000000000003</v>
      </c>
      <c r="H4607" s="220">
        <v>4.1521999999999997</v>
      </c>
    </row>
    <row r="4608" spans="6:8" ht="15.75" x14ac:dyDescent="0.25">
      <c r="F4608" s="212">
        <v>45152</v>
      </c>
      <c r="G4608" s="219">
        <v>4.9668999999999999</v>
      </c>
      <c r="H4608" s="219">
        <v>4.1913</v>
      </c>
    </row>
    <row r="4609" spans="6:8" ht="15.75" x14ac:dyDescent="0.25">
      <c r="F4609" s="213">
        <v>45153</v>
      </c>
      <c r="G4609" s="220">
        <v>4.9522000000000004</v>
      </c>
      <c r="H4609" s="220">
        <v>4.2110000000000003</v>
      </c>
    </row>
    <row r="4610" spans="6:8" ht="15.75" x14ac:dyDescent="0.25">
      <c r="F4610" s="212">
        <v>45154</v>
      </c>
      <c r="G4610" s="219">
        <v>4.9652000000000003</v>
      </c>
      <c r="H4610" s="219">
        <v>4.2504</v>
      </c>
    </row>
    <row r="4611" spans="6:8" ht="15.75" x14ac:dyDescent="0.25">
      <c r="F4611" s="213">
        <v>45155</v>
      </c>
      <c r="G4611" s="220">
        <v>4.9291999999999998</v>
      </c>
      <c r="H4611" s="220">
        <v>4.2740999999999998</v>
      </c>
    </row>
    <row r="4612" spans="6:8" ht="15.75" x14ac:dyDescent="0.25">
      <c r="F4612" s="212">
        <v>45156</v>
      </c>
      <c r="G4612" s="219">
        <v>4.9424999999999999</v>
      </c>
      <c r="H4612" s="219">
        <v>4.2545999999999999</v>
      </c>
    </row>
    <row r="4613" spans="6:8" ht="15.75" x14ac:dyDescent="0.25">
      <c r="F4613" s="213">
        <v>45159</v>
      </c>
      <c r="G4613" s="220">
        <v>5.0006000000000004</v>
      </c>
      <c r="H4613" s="220">
        <v>4.3379000000000003</v>
      </c>
    </row>
    <row r="4614" spans="6:8" ht="15.75" x14ac:dyDescent="0.25">
      <c r="F4614" s="212">
        <v>45160</v>
      </c>
      <c r="G4614" s="219">
        <v>5.0458999999999996</v>
      </c>
      <c r="H4614" s="219">
        <v>4.3240999999999996</v>
      </c>
    </row>
    <row r="4615" spans="6:8" ht="15.75" x14ac:dyDescent="0.25">
      <c r="F4615" s="213">
        <v>45161</v>
      </c>
      <c r="G4615" s="220">
        <v>4.9667000000000003</v>
      </c>
      <c r="H4615" s="220">
        <v>4.1917999999999997</v>
      </c>
    </row>
    <row r="4616" spans="6:8" ht="15.75" x14ac:dyDescent="0.25">
      <c r="F4616" s="212">
        <v>45162</v>
      </c>
      <c r="G4616" s="219">
        <v>5.0228999999999999</v>
      </c>
      <c r="H4616" s="219">
        <v>4.2371999999999996</v>
      </c>
    </row>
    <row r="4617" spans="6:8" ht="15.75" x14ac:dyDescent="0.25">
      <c r="F4617" s="213">
        <v>45163</v>
      </c>
      <c r="G4617" s="220">
        <v>5.0778999999999996</v>
      </c>
      <c r="H4617" s="220">
        <v>4.2354000000000003</v>
      </c>
    </row>
    <row r="4618" spans="6:8" ht="15.75" x14ac:dyDescent="0.25">
      <c r="F4618" s="212">
        <v>45166</v>
      </c>
      <c r="G4618" s="219">
        <v>5.0479000000000003</v>
      </c>
      <c r="H4618" s="219">
        <v>4.202</v>
      </c>
    </row>
    <row r="4619" spans="6:8" ht="15.75" x14ac:dyDescent="0.25">
      <c r="F4619" s="213">
        <v>45167</v>
      </c>
      <c r="G4619" s="220">
        <v>4.8941999999999997</v>
      </c>
      <c r="H4619" s="220">
        <v>4.1196999999999999</v>
      </c>
    </row>
    <row r="4620" spans="6:8" ht="15.75" x14ac:dyDescent="0.25">
      <c r="F4620" s="212">
        <v>45168</v>
      </c>
      <c r="G4620" s="219">
        <v>4.8859000000000004</v>
      </c>
      <c r="H4620" s="219">
        <v>4.1139000000000001</v>
      </c>
    </row>
    <row r="4621" spans="6:8" ht="15.75" x14ac:dyDescent="0.25">
      <c r="F4621" s="213">
        <v>45169</v>
      </c>
      <c r="G4621" s="220">
        <v>4.8628999999999998</v>
      </c>
      <c r="H4621" s="220">
        <v>4.1081000000000003</v>
      </c>
    </row>
    <row r="4622" spans="6:8" ht="15.75" x14ac:dyDescent="0.25">
      <c r="F4622" s="212">
        <v>45170</v>
      </c>
      <c r="G4622" s="219">
        <v>4.8784999999999998</v>
      </c>
      <c r="H4622" s="219">
        <v>4.1787999999999998</v>
      </c>
    </row>
    <row r="4623" spans="6:8" ht="15.75" x14ac:dyDescent="0.25">
      <c r="F4623" s="213">
        <v>45173</v>
      </c>
      <c r="G4623" s="220">
        <v>4.8784999999999998</v>
      </c>
      <c r="H4623" s="220">
        <v>4.1787999999999998</v>
      </c>
    </row>
    <row r="4624" spans="6:8" ht="15.75" x14ac:dyDescent="0.25">
      <c r="F4624" s="212">
        <v>45174</v>
      </c>
      <c r="G4624" s="219">
        <v>4.9596999999999998</v>
      </c>
      <c r="H4624" s="219">
        <v>4.2598000000000003</v>
      </c>
    </row>
    <row r="4625" spans="6:8" ht="15.75" x14ac:dyDescent="0.25">
      <c r="F4625" s="213">
        <v>45175</v>
      </c>
      <c r="G4625" s="220">
        <v>5.0162000000000004</v>
      </c>
      <c r="H4625" s="220">
        <v>4.2797000000000001</v>
      </c>
    </row>
    <row r="4626" spans="6:8" ht="15.75" x14ac:dyDescent="0.25">
      <c r="F4626" s="212">
        <v>45176</v>
      </c>
      <c r="G4626" s="219">
        <v>4.9469000000000003</v>
      </c>
      <c r="H4626" s="219">
        <v>4.2441000000000004</v>
      </c>
    </row>
    <row r="4627" spans="6:8" ht="15.75" x14ac:dyDescent="0.25">
      <c r="F4627" s="213">
        <v>45177</v>
      </c>
      <c r="G4627" s="220">
        <v>4.9905999999999997</v>
      </c>
      <c r="H4627" s="220">
        <v>4.2641</v>
      </c>
    </row>
    <row r="4628" spans="6:8" ht="15.75" x14ac:dyDescent="0.25">
      <c r="F4628" s="212">
        <v>45180</v>
      </c>
      <c r="G4628" s="219">
        <v>4.9904999999999999</v>
      </c>
      <c r="H4628" s="219">
        <v>4.2880000000000003</v>
      </c>
    </row>
    <row r="4629" spans="6:8" ht="15.75" x14ac:dyDescent="0.25">
      <c r="F4629" s="213">
        <v>45181</v>
      </c>
      <c r="G4629" s="220">
        <v>5.0199999999999996</v>
      </c>
      <c r="H4629" s="220">
        <v>4.2801</v>
      </c>
    </row>
    <row r="4630" spans="6:8" ht="15.75" x14ac:dyDescent="0.25">
      <c r="F4630" s="212">
        <v>45182</v>
      </c>
      <c r="G4630" s="219">
        <v>4.9691999999999998</v>
      </c>
      <c r="H4630" s="219">
        <v>4.2484999999999999</v>
      </c>
    </row>
    <row r="4631" spans="6:8" ht="15.75" x14ac:dyDescent="0.25">
      <c r="F4631" s="213">
        <v>45183</v>
      </c>
      <c r="G4631" s="220">
        <v>5.0114000000000001</v>
      </c>
      <c r="H4631" s="220">
        <v>4.2862999999999998</v>
      </c>
    </row>
    <row r="4632" spans="6:8" ht="15.75" x14ac:dyDescent="0.25">
      <c r="F4632" s="212">
        <v>45184</v>
      </c>
      <c r="G4632" s="219">
        <v>5.0324999999999998</v>
      </c>
      <c r="H4632" s="219">
        <v>4.3323999999999998</v>
      </c>
    </row>
    <row r="4633" spans="6:8" ht="15.75" x14ac:dyDescent="0.25">
      <c r="F4633" s="213">
        <v>45187</v>
      </c>
      <c r="G4633" s="220">
        <v>5.0537999999999998</v>
      </c>
      <c r="H4633" s="220">
        <v>4.3026</v>
      </c>
    </row>
    <row r="4634" spans="6:8" ht="15.75" x14ac:dyDescent="0.25">
      <c r="F4634" s="212">
        <v>45188</v>
      </c>
      <c r="G4634" s="219">
        <v>5.0900999999999996</v>
      </c>
      <c r="H4634" s="219">
        <v>4.3586</v>
      </c>
    </row>
    <row r="4635" spans="6:8" ht="15.75" x14ac:dyDescent="0.25">
      <c r="F4635" s="213">
        <v>45189</v>
      </c>
      <c r="G4635" s="220">
        <v>5.1757999999999997</v>
      </c>
      <c r="H4635" s="220">
        <v>4.407</v>
      </c>
    </row>
    <row r="4636" spans="6:8" ht="15.75" x14ac:dyDescent="0.25">
      <c r="F4636" s="212">
        <v>45190</v>
      </c>
      <c r="G4636" s="219">
        <v>5.1437999999999997</v>
      </c>
      <c r="H4636" s="219">
        <v>4.4942000000000002</v>
      </c>
    </row>
    <row r="4637" spans="6:8" ht="15.75" x14ac:dyDescent="0.25">
      <c r="F4637" s="213">
        <v>45191</v>
      </c>
      <c r="G4637" s="220">
        <v>5.1097000000000001</v>
      </c>
      <c r="H4637" s="220">
        <v>4.4337</v>
      </c>
    </row>
    <row r="4638" spans="6:8" ht="15.75" x14ac:dyDescent="0.25">
      <c r="F4638" s="212">
        <v>45194</v>
      </c>
      <c r="G4638" s="219">
        <v>5.1249000000000002</v>
      </c>
      <c r="H4638" s="219">
        <v>4.5334000000000003</v>
      </c>
    </row>
    <row r="4639" spans="6:8" ht="15.75" x14ac:dyDescent="0.25">
      <c r="F4639" s="213">
        <v>45195</v>
      </c>
      <c r="G4639" s="220">
        <v>5.1207000000000003</v>
      </c>
      <c r="H4639" s="220">
        <v>4.5355999999999996</v>
      </c>
    </row>
    <row r="4640" spans="6:8" ht="15.75" x14ac:dyDescent="0.25">
      <c r="F4640" s="212">
        <v>45196</v>
      </c>
      <c r="G4640" s="219">
        <v>5.1353999999999997</v>
      </c>
      <c r="H4640" s="219">
        <v>4.6074999999999999</v>
      </c>
    </row>
    <row r="4641" spans="6:8" ht="15.75" x14ac:dyDescent="0.25">
      <c r="F4641" s="213">
        <v>45197</v>
      </c>
      <c r="G4641" s="220">
        <v>5.0582000000000003</v>
      </c>
      <c r="H4641" s="220">
        <v>4.5747999999999998</v>
      </c>
    </row>
    <row r="4642" spans="6:8" ht="15.75" x14ac:dyDescent="0.25">
      <c r="F4642" s="212">
        <v>45198</v>
      </c>
      <c r="G4642" s="219">
        <v>5.0435999999999996</v>
      </c>
      <c r="H4642" s="219">
        <v>4.5711000000000004</v>
      </c>
    </row>
    <row r="4643" spans="6:8" ht="15.75" x14ac:dyDescent="0.25">
      <c r="F4643" s="213">
        <v>45201</v>
      </c>
      <c r="G4643" s="220">
        <v>5.1040999999999999</v>
      </c>
      <c r="H4643" s="220">
        <v>4.6784999999999997</v>
      </c>
    </row>
    <row r="4644" spans="6:8" ht="15.75" x14ac:dyDescent="0.25">
      <c r="F4644" s="212">
        <v>45202</v>
      </c>
      <c r="G4644" s="219">
        <v>5.1501999999999999</v>
      </c>
      <c r="H4644" s="219">
        <v>4.7954999999999997</v>
      </c>
    </row>
    <row r="4645" spans="6:8" ht="15.75" x14ac:dyDescent="0.25">
      <c r="F4645" s="213">
        <v>45203</v>
      </c>
      <c r="G4645" s="220">
        <v>5.0518000000000001</v>
      </c>
      <c r="H4645" s="220">
        <v>4.7328999999999999</v>
      </c>
    </row>
    <row r="4646" spans="6:8" ht="15.75" x14ac:dyDescent="0.25">
      <c r="F4646" s="212">
        <v>45204</v>
      </c>
      <c r="G4646" s="219">
        <v>5.0183</v>
      </c>
      <c r="H4646" s="219">
        <v>4.7184999999999997</v>
      </c>
    </row>
    <row r="4647" spans="6:8" ht="15.75" x14ac:dyDescent="0.25">
      <c r="F4647" s="213">
        <v>45205</v>
      </c>
      <c r="G4647" s="220">
        <v>5.0812999999999997</v>
      </c>
      <c r="H4647" s="220">
        <v>4.8009000000000004</v>
      </c>
    </row>
    <row r="4648" spans="6:8" ht="15.75" x14ac:dyDescent="0.25">
      <c r="F4648" s="212">
        <v>45208</v>
      </c>
      <c r="G4648" s="219">
        <v>5.0812999999999997</v>
      </c>
      <c r="H4648" s="219">
        <v>4.8009000000000004</v>
      </c>
    </row>
    <row r="4649" spans="6:8" ht="15.75" x14ac:dyDescent="0.25">
      <c r="F4649" s="213">
        <v>45209</v>
      </c>
      <c r="G4649" s="220">
        <v>4.9695999999999998</v>
      </c>
      <c r="H4649" s="220">
        <v>4.6529999999999996</v>
      </c>
    </row>
    <row r="4650" spans="6:8" ht="15.75" x14ac:dyDescent="0.25">
      <c r="F4650" s="212">
        <v>45210</v>
      </c>
      <c r="G4650" s="219">
        <v>4.9821</v>
      </c>
      <c r="H4650" s="219">
        <v>4.5582000000000003</v>
      </c>
    </row>
    <row r="4651" spans="6:8" ht="15.75" x14ac:dyDescent="0.25">
      <c r="F4651" s="213">
        <v>45211</v>
      </c>
      <c r="G4651" s="220">
        <v>5.0686999999999998</v>
      </c>
      <c r="H4651" s="220">
        <v>4.6969000000000003</v>
      </c>
    </row>
    <row r="4652" spans="6:8" ht="15.75" x14ac:dyDescent="0.25">
      <c r="F4652" s="212">
        <v>45212</v>
      </c>
      <c r="G4652" s="219">
        <v>5.0537999999999998</v>
      </c>
      <c r="H4652" s="219">
        <v>4.6124000000000001</v>
      </c>
    </row>
    <row r="4653" spans="6:8" ht="15.75" x14ac:dyDescent="0.25">
      <c r="F4653" s="213">
        <v>45215</v>
      </c>
      <c r="G4653" s="220">
        <v>5.0984999999999996</v>
      </c>
      <c r="H4653" s="220">
        <v>4.7060000000000004</v>
      </c>
    </row>
    <row r="4654" spans="6:8" ht="15.75" x14ac:dyDescent="0.25">
      <c r="F4654" s="212">
        <v>45216</v>
      </c>
      <c r="G4654" s="219">
        <v>5.2095000000000002</v>
      </c>
      <c r="H4654" s="219">
        <v>4.8341000000000003</v>
      </c>
    </row>
    <row r="4655" spans="6:8" ht="15.75" x14ac:dyDescent="0.25">
      <c r="F4655" s="213">
        <v>45217</v>
      </c>
      <c r="G4655" s="220">
        <v>5.2225000000000001</v>
      </c>
      <c r="H4655" s="220">
        <v>4.9149000000000003</v>
      </c>
    </row>
    <row r="4656" spans="6:8" ht="15.75" x14ac:dyDescent="0.25">
      <c r="F4656" s="212">
        <v>45218</v>
      </c>
      <c r="G4656" s="219">
        <v>5.1585000000000001</v>
      </c>
      <c r="H4656" s="219">
        <v>4.9897999999999998</v>
      </c>
    </row>
    <row r="4657" spans="6:8" ht="15.75" x14ac:dyDescent="0.25">
      <c r="F4657" s="213">
        <v>45219</v>
      </c>
      <c r="G4657" s="220">
        <v>5.0731000000000002</v>
      </c>
      <c r="H4657" s="220">
        <v>4.9137000000000004</v>
      </c>
    </row>
    <row r="4658" spans="6:8" ht="15.75" x14ac:dyDescent="0.25">
      <c r="F4658" s="212">
        <v>45222</v>
      </c>
      <c r="G4658" s="219">
        <v>5.0473999999999997</v>
      </c>
      <c r="H4658" s="219">
        <v>4.8502000000000001</v>
      </c>
    </row>
    <row r="4659" spans="6:8" ht="15.75" x14ac:dyDescent="0.25">
      <c r="F4659" s="213">
        <v>45223</v>
      </c>
      <c r="G4659" s="220">
        <v>5.1119000000000003</v>
      </c>
      <c r="H4659" s="220">
        <v>4.8228999999999997</v>
      </c>
    </row>
    <row r="4660" spans="6:8" ht="15.75" x14ac:dyDescent="0.25">
      <c r="F4660" s="212">
        <v>45224</v>
      </c>
      <c r="G4660" s="219">
        <v>5.1205999999999996</v>
      </c>
      <c r="H4660" s="219">
        <v>4.9549000000000003</v>
      </c>
    </row>
    <row r="4661" spans="6:8" ht="15.75" x14ac:dyDescent="0.25">
      <c r="F4661" s="213">
        <v>45225</v>
      </c>
      <c r="G4661" s="220">
        <v>5.0395000000000003</v>
      </c>
      <c r="H4661" s="220">
        <v>4.8445</v>
      </c>
    </row>
    <row r="4662" spans="6:8" ht="15.75" x14ac:dyDescent="0.25">
      <c r="F4662" s="212">
        <v>45226</v>
      </c>
      <c r="G4662" s="219">
        <v>5.0021000000000004</v>
      </c>
      <c r="H4662" s="219">
        <v>4.8346</v>
      </c>
    </row>
    <row r="4663" spans="6:8" ht="15.75" x14ac:dyDescent="0.25">
      <c r="F4663" s="213">
        <v>45229</v>
      </c>
      <c r="G4663" s="220">
        <v>5.0540000000000003</v>
      </c>
      <c r="H4663" s="220">
        <v>4.8941999999999997</v>
      </c>
    </row>
    <row r="4664" spans="6:8" ht="15.75" x14ac:dyDescent="0.25">
      <c r="F4664" s="212">
        <v>45230</v>
      </c>
      <c r="G4664" s="219">
        <v>5.0872999999999999</v>
      </c>
      <c r="H4664" s="219">
        <v>4.9306999999999999</v>
      </c>
    </row>
    <row r="4665" spans="6:8" ht="15.75" x14ac:dyDescent="0.25">
      <c r="F4665" s="213">
        <v>45231</v>
      </c>
      <c r="G4665" s="220">
        <v>4.9436</v>
      </c>
      <c r="H4665" s="220">
        <v>4.7340999999999998</v>
      </c>
    </row>
    <row r="4666" spans="6:8" ht="15.75" x14ac:dyDescent="0.25">
      <c r="F4666" s="212">
        <v>45232</v>
      </c>
      <c r="G4666" s="219">
        <v>4.9893000000000001</v>
      </c>
      <c r="H4666" s="219">
        <v>4.6589999999999998</v>
      </c>
    </row>
    <row r="4667" spans="6:8" ht="15.75" x14ac:dyDescent="0.25">
      <c r="F4667" s="213">
        <v>45233</v>
      </c>
      <c r="G4667" s="220">
        <v>4.8385999999999996</v>
      </c>
      <c r="H4667" s="220">
        <v>4.5724</v>
      </c>
    </row>
    <row r="4668" spans="6:8" ht="15.75" x14ac:dyDescent="0.25">
      <c r="F4668" s="212">
        <v>45236</v>
      </c>
      <c r="G4668" s="219">
        <v>4.9344999999999999</v>
      </c>
      <c r="H4668" s="219">
        <v>4.6430999999999996</v>
      </c>
    </row>
    <row r="4669" spans="6:8" ht="15.75" x14ac:dyDescent="0.25">
      <c r="F4669" s="213">
        <v>45237</v>
      </c>
      <c r="G4669" s="220">
        <v>4.9176000000000002</v>
      </c>
      <c r="H4669" s="220">
        <v>4.5664999999999996</v>
      </c>
    </row>
    <row r="4670" spans="6:8" ht="15.75" x14ac:dyDescent="0.25">
      <c r="F4670" s="212">
        <v>45238</v>
      </c>
      <c r="G4670" s="219">
        <v>4.9320000000000004</v>
      </c>
      <c r="H4670" s="219">
        <v>4.4924999999999997</v>
      </c>
    </row>
    <row r="4671" spans="6:8" ht="15.75" x14ac:dyDescent="0.25">
      <c r="F4671" s="213">
        <v>45239</v>
      </c>
      <c r="G4671" s="220">
        <v>5.0202</v>
      </c>
      <c r="H4671" s="220">
        <v>4.6241000000000003</v>
      </c>
    </row>
    <row r="4672" spans="6:8" ht="15.75" x14ac:dyDescent="0.25">
      <c r="F4672" s="212">
        <v>45240</v>
      </c>
      <c r="G4672" s="219">
        <v>5.0622999999999996</v>
      </c>
      <c r="H4672" s="219">
        <v>4.6517999999999997</v>
      </c>
    </row>
    <row r="4673" spans="6:8" ht="15.75" x14ac:dyDescent="0.25">
      <c r="F4673" s="213">
        <v>45243</v>
      </c>
      <c r="G4673" s="220">
        <v>5.0347999999999997</v>
      </c>
      <c r="H4673" s="220">
        <v>4.6398999999999999</v>
      </c>
    </row>
    <row r="4674" spans="6:8" ht="15.75" x14ac:dyDescent="0.25">
      <c r="F4674" s="212">
        <v>45244</v>
      </c>
      <c r="G4674" s="219">
        <v>4.8360000000000003</v>
      </c>
      <c r="H4674" s="219">
        <v>4.4473000000000003</v>
      </c>
    </row>
    <row r="4675" spans="6:8" ht="15.75" x14ac:dyDescent="0.25">
      <c r="F4675" s="213">
        <v>45245</v>
      </c>
      <c r="G4675" s="220">
        <v>4.9118000000000004</v>
      </c>
      <c r="H4675" s="220">
        <v>4.5313999999999997</v>
      </c>
    </row>
    <row r="4676" spans="6:8" ht="15.75" x14ac:dyDescent="0.25">
      <c r="F4676" s="212">
        <v>45246</v>
      </c>
      <c r="G4676" s="219">
        <v>4.8375000000000004</v>
      </c>
      <c r="H4676" s="219">
        <v>4.4355000000000002</v>
      </c>
    </row>
    <row r="4677" spans="6:8" ht="15.75" x14ac:dyDescent="0.25">
      <c r="F4677" s="213">
        <v>45247</v>
      </c>
      <c r="G4677" s="220">
        <v>4.8855000000000004</v>
      </c>
      <c r="H4677" s="220">
        <v>4.4353999999999996</v>
      </c>
    </row>
    <row r="4678" spans="6:8" ht="15.75" x14ac:dyDescent="0.25">
      <c r="F4678" s="212">
        <v>45250</v>
      </c>
      <c r="G4678" s="219">
        <v>4.9108999999999998</v>
      </c>
      <c r="H4678" s="219">
        <v>4.4198000000000004</v>
      </c>
    </row>
    <row r="4679" spans="6:8" ht="15.75" x14ac:dyDescent="0.25">
      <c r="F4679" s="213">
        <v>45251</v>
      </c>
      <c r="G4679" s="220">
        <v>4.8723000000000001</v>
      </c>
      <c r="H4679" s="220">
        <v>4.3925999999999998</v>
      </c>
    </row>
    <row r="4680" spans="6:8" ht="15.75" x14ac:dyDescent="0.25">
      <c r="F4680" s="212">
        <v>45252</v>
      </c>
      <c r="G4680" s="219">
        <v>4.8996000000000004</v>
      </c>
      <c r="H4680" s="219">
        <v>4.4042000000000003</v>
      </c>
    </row>
    <row r="4681" spans="6:8" ht="15.75" x14ac:dyDescent="0.25">
      <c r="F4681" s="213">
        <v>45253</v>
      </c>
      <c r="G4681" s="220">
        <v>4.8996000000000004</v>
      </c>
      <c r="H4681" s="220">
        <v>4.4042000000000003</v>
      </c>
    </row>
    <row r="4682" spans="6:8" ht="15.75" x14ac:dyDescent="0.25">
      <c r="F4682" s="212">
        <v>45254</v>
      </c>
      <c r="G4682" s="219">
        <v>4.9484000000000004</v>
      </c>
      <c r="H4682" s="219">
        <v>4.4664999999999999</v>
      </c>
    </row>
  </sheetData>
  <mergeCells count="28">
    <mergeCell ref="N8:N9"/>
    <mergeCell ref="A8:A9"/>
    <mergeCell ref="B8:B9"/>
    <mergeCell ref="C8:C9"/>
    <mergeCell ref="D8:D9"/>
    <mergeCell ref="F8:F9"/>
    <mergeCell ref="G8:G9"/>
    <mergeCell ref="P10:P11"/>
    <mergeCell ref="O8:O9"/>
    <mergeCell ref="P8:P9"/>
    <mergeCell ref="A10:A11"/>
    <mergeCell ref="B10:B11"/>
    <mergeCell ref="C10:C11"/>
    <mergeCell ref="D10:D11"/>
    <mergeCell ref="F10:F11"/>
    <mergeCell ref="G10:G11"/>
    <mergeCell ref="H10:H11"/>
    <mergeCell ref="J10:J11"/>
    <mergeCell ref="H8:H9"/>
    <mergeCell ref="J8:J9"/>
    <mergeCell ref="K8:K9"/>
    <mergeCell ref="L8:L9"/>
    <mergeCell ref="M8:M9"/>
    <mergeCell ref="K10:K11"/>
    <mergeCell ref="L10:L11"/>
    <mergeCell ref="M10:M11"/>
    <mergeCell ref="N10:N11"/>
    <mergeCell ref="O10:O11"/>
  </mergeCells>
  <hyperlinks>
    <hyperlink ref="A1" r:id="rId1" display="Informe de Estabilidad Financiera - Septiembre de 2023"/>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showRowColHeaders="0" workbookViewId="0"/>
  </sheetViews>
  <sheetFormatPr baseColWidth="10" defaultRowHeight="15" x14ac:dyDescent="0.25"/>
  <cols>
    <col min="1" max="1" width="18.85546875" style="90" customWidth="1"/>
    <col min="2" max="2" width="19" style="90" customWidth="1"/>
    <col min="3" max="3" width="11.42578125" style="90"/>
    <col min="4" max="4" width="16.5703125" style="90" customWidth="1"/>
    <col min="5" max="5" width="11.42578125" style="90"/>
    <col min="6" max="6" width="16" style="90" customWidth="1"/>
    <col min="7" max="7" width="16.28515625" style="90" customWidth="1"/>
    <col min="8" max="8" width="11.42578125" style="90"/>
    <col min="9" max="9" width="17.85546875" style="90" customWidth="1"/>
    <col min="10" max="16384" width="11.42578125" style="90"/>
  </cols>
  <sheetData>
    <row r="1" spans="1:9" x14ac:dyDescent="0.25">
      <c r="A1" s="46" t="s">
        <v>274</v>
      </c>
    </row>
    <row r="2" spans="1:9" ht="15.75" x14ac:dyDescent="0.25">
      <c r="A2" s="13" t="s">
        <v>257</v>
      </c>
    </row>
    <row r="3" spans="1:9" x14ac:dyDescent="0.25">
      <c r="A3" s="1" t="s">
        <v>258</v>
      </c>
    </row>
    <row r="4" spans="1:9" x14ac:dyDescent="0.25">
      <c r="A4" s="1"/>
    </row>
    <row r="5" spans="1:9" ht="15.75" x14ac:dyDescent="0.25">
      <c r="A5" s="14" t="s">
        <v>237</v>
      </c>
    </row>
    <row r="6" spans="1:9" x14ac:dyDescent="0.25">
      <c r="A6" s="90" t="s">
        <v>259</v>
      </c>
    </row>
    <row r="8" spans="1:9" x14ac:dyDescent="0.25">
      <c r="A8" s="90" t="s">
        <v>263</v>
      </c>
      <c r="F8" s="90" t="s">
        <v>265</v>
      </c>
    </row>
    <row r="9" spans="1:9" x14ac:dyDescent="0.25">
      <c r="A9" s="90" t="s">
        <v>264</v>
      </c>
      <c r="F9" s="90" t="s">
        <v>266</v>
      </c>
    </row>
    <row r="10" spans="1:9" ht="31.5" x14ac:dyDescent="0.25">
      <c r="A10" s="87"/>
      <c r="B10" s="87"/>
      <c r="C10" s="75" t="s">
        <v>255</v>
      </c>
      <c r="D10" s="75" t="s">
        <v>262</v>
      </c>
      <c r="E10" s="91"/>
      <c r="F10" s="75"/>
      <c r="G10" s="75"/>
      <c r="H10" s="75" t="s">
        <v>255</v>
      </c>
      <c r="I10" s="75" t="s">
        <v>262</v>
      </c>
    </row>
    <row r="11" spans="1:9" ht="15.75" x14ac:dyDescent="0.25">
      <c r="A11" s="87"/>
      <c r="B11" s="87"/>
      <c r="C11" s="92" t="s">
        <v>255</v>
      </c>
      <c r="D11" s="92" t="s">
        <v>256</v>
      </c>
      <c r="E11" s="91"/>
      <c r="F11" s="75"/>
      <c r="G11" s="75"/>
      <c r="H11" s="92" t="s">
        <v>255</v>
      </c>
      <c r="I11" s="92" t="s">
        <v>256</v>
      </c>
    </row>
    <row r="12" spans="1:9" ht="15.75" x14ac:dyDescent="0.25">
      <c r="A12" s="87" t="s">
        <v>127</v>
      </c>
      <c r="B12" s="87" t="s">
        <v>133</v>
      </c>
      <c r="C12" s="29">
        <v>4.5398652149922674</v>
      </c>
      <c r="D12" s="29">
        <v>3.5061918468844442</v>
      </c>
      <c r="F12" s="87" t="s">
        <v>127</v>
      </c>
      <c r="G12" s="87" t="s">
        <v>133</v>
      </c>
      <c r="H12" s="29">
        <v>1.5247514544621106</v>
      </c>
      <c r="I12" s="29">
        <v>3.3422597848807434</v>
      </c>
    </row>
    <row r="13" spans="1:9" ht="31.5" x14ac:dyDescent="0.25">
      <c r="A13" s="87" t="s">
        <v>260</v>
      </c>
      <c r="B13" s="87" t="s">
        <v>135</v>
      </c>
      <c r="C13" s="30">
        <v>13.827571166918041</v>
      </c>
      <c r="D13" s="30">
        <v>24.964603343676298</v>
      </c>
      <c r="F13" s="87" t="s">
        <v>260</v>
      </c>
      <c r="G13" s="87" t="s">
        <v>135</v>
      </c>
      <c r="H13" s="30">
        <v>0.68259792913128214</v>
      </c>
      <c r="I13" s="30">
        <v>1.3768443796207386</v>
      </c>
    </row>
    <row r="14" spans="1:9" ht="15.75" x14ac:dyDescent="0.25">
      <c r="A14" s="87" t="s">
        <v>130</v>
      </c>
      <c r="B14" s="87" t="s">
        <v>136</v>
      </c>
      <c r="C14" s="29">
        <v>16.329599843582873</v>
      </c>
      <c r="D14" s="29">
        <v>19.115352048244912</v>
      </c>
      <c r="F14" s="87" t="s">
        <v>130</v>
      </c>
      <c r="G14" s="87" t="s">
        <v>136</v>
      </c>
      <c r="H14" s="29">
        <v>0.54789915625132846</v>
      </c>
      <c r="I14" s="29">
        <v>1.5121585797933967</v>
      </c>
    </row>
    <row r="15" spans="1:9" ht="15.75" x14ac:dyDescent="0.25">
      <c r="A15" s="87" t="s">
        <v>126</v>
      </c>
      <c r="B15" s="87" t="s">
        <v>132</v>
      </c>
      <c r="C15" s="30">
        <v>28.041676270860588</v>
      </c>
      <c r="D15" s="30">
        <v>20.181630481383941</v>
      </c>
      <c r="F15" s="87" t="s">
        <v>126</v>
      </c>
      <c r="G15" s="87" t="s">
        <v>132</v>
      </c>
      <c r="H15" s="30">
        <v>0.46310190242572691</v>
      </c>
      <c r="I15" s="30">
        <v>1.881696781174784</v>
      </c>
    </row>
    <row r="16" spans="1:9" ht="15.75" x14ac:dyDescent="0.25">
      <c r="A16" s="87" t="s">
        <v>128</v>
      </c>
      <c r="B16" s="87" t="s">
        <v>261</v>
      </c>
      <c r="C16" s="29">
        <v>37.258378185632509</v>
      </c>
      <c r="D16" s="29">
        <v>32.119413857638115</v>
      </c>
      <c r="F16" s="87" t="s">
        <v>128</v>
      </c>
      <c r="G16" s="87" t="s">
        <v>261</v>
      </c>
      <c r="H16" s="29">
        <v>0.47114671419252896</v>
      </c>
      <c r="I16" s="29">
        <v>5.8810386688639831</v>
      </c>
    </row>
    <row r="17" spans="1:4" ht="15.75" x14ac:dyDescent="0.25">
      <c r="A17" s="87" t="s">
        <v>13</v>
      </c>
      <c r="B17" s="87" t="s">
        <v>14</v>
      </c>
      <c r="C17" s="30">
        <v>2.9093180137209629E-3</v>
      </c>
      <c r="D17" s="30">
        <v>0.11280842217229292</v>
      </c>
    </row>
    <row r="19" spans="1:4" x14ac:dyDescent="0.25">
      <c r="A19" s="90" t="s">
        <v>25</v>
      </c>
    </row>
    <row r="20" spans="1:4" x14ac:dyDescent="0.25">
      <c r="A20" s="90" t="s">
        <v>26</v>
      </c>
    </row>
  </sheetData>
  <hyperlinks>
    <hyperlink ref="A1" r:id="rId1" display="Informe de Estabilidad Financiera - Septiembre de 202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53A7DA-CB33-4595-A879-9F7EAE89E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8D3312-38BE-4713-A332-7844A264A54B}">
  <ds:schemaRefs>
    <ds:schemaRef ds:uri="http://schemas.microsoft.com/office/2006/metadata/properties"/>
  </ds:schemaRefs>
</ds:datastoreItem>
</file>

<file path=customXml/itemProps3.xml><?xml version="1.0" encoding="utf-8"?>
<ds:datastoreItem xmlns:ds="http://schemas.openxmlformats.org/officeDocument/2006/customXml" ds:itemID="{C4FAD139-3C9B-4F31-AC3E-E0781F19C4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41</vt:i4>
      </vt:variant>
    </vt:vector>
  </HeadingPairs>
  <TitlesOfParts>
    <vt:vector size="41" baseType="lpstr">
      <vt:lpstr>IEF</vt:lpstr>
      <vt:lpstr>Índice</vt:lpstr>
      <vt:lpstr>1</vt:lpstr>
      <vt:lpstr>2</vt:lpstr>
      <vt:lpstr>3</vt:lpstr>
      <vt:lpstr>4</vt:lpstr>
      <vt:lpstr>5</vt:lpstr>
      <vt:lpstr>R.1.1</vt:lpstr>
      <vt:lpstr>R.2.1</vt:lpstr>
      <vt:lpstr>R.2.2</vt:lpstr>
      <vt:lpstr>Tabla 1</vt:lpstr>
      <vt:lpstr>6</vt:lpstr>
      <vt:lpstr>7</vt:lpstr>
      <vt:lpstr>8</vt:lpstr>
      <vt:lpstr>9</vt:lpstr>
      <vt:lpstr>10</vt:lpstr>
      <vt:lpstr>11</vt:lpstr>
      <vt:lpstr>12</vt:lpstr>
      <vt:lpstr>13</vt:lpstr>
      <vt:lpstr>14</vt:lpstr>
      <vt:lpstr>15</vt:lpstr>
      <vt:lpstr>16</vt:lpstr>
      <vt:lpstr>17</vt:lpstr>
      <vt:lpstr>18</vt:lpstr>
      <vt:lpstr>Tabla 2</vt:lpstr>
      <vt:lpstr>19</vt:lpstr>
      <vt:lpstr>20</vt:lpstr>
      <vt:lpstr>21</vt:lpstr>
      <vt:lpstr>22</vt:lpstr>
      <vt:lpstr>23</vt:lpstr>
      <vt:lpstr>Tabla R.4.1</vt:lpstr>
      <vt:lpstr>Tabla 3</vt:lpstr>
      <vt:lpstr>24</vt:lpstr>
      <vt:lpstr>Tabla 4</vt:lpstr>
      <vt:lpstr>A.1.1</vt:lpstr>
      <vt:lpstr>A.1.2</vt:lpstr>
      <vt:lpstr>A.1.3</vt:lpstr>
      <vt:lpstr>A.3.1</vt:lpstr>
      <vt:lpstr>A.3.2</vt:lpstr>
      <vt:lpstr>A.4.1</vt:lpstr>
      <vt:lpstr>A.5.1</vt:lpstr>
    </vt:vector>
  </TitlesOfParts>
  <Manager/>
  <Company>BCRA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BCRA</dc:creator>
  <cp:keywords/>
  <dc:description/>
  <cp:lastModifiedBy>BCRA</cp:lastModifiedBy>
  <cp:revision/>
  <dcterms:created xsi:type="dcterms:W3CDTF">2019-11-04T16:22:57Z</dcterms:created>
  <dcterms:modified xsi:type="dcterms:W3CDTF">2023-12-06T13:18:34Z</dcterms:modified>
  <cp:category/>
  <cp:contentStatus/>
</cp:coreProperties>
</file>